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theme/themeOverride1.xml" ContentType="application/vnd.openxmlformats-officedocument.themeOverride+xml"/>
  <Override PartName="/xl/theme/themeOverride10.xml" ContentType="application/vnd.openxmlformats-officedocument.themeOverride+xml"/>
  <Override PartName="/xl/theme/themeOverride11.xml" ContentType="application/vnd.openxmlformats-officedocument.themeOverride+xml"/>
  <Override PartName="/xl/theme/themeOverride12.xml" ContentType="application/vnd.openxmlformats-officedocument.themeOverride+xml"/>
  <Override PartName="/xl/theme/themeOverride2.xml" ContentType="application/vnd.openxmlformats-officedocument.themeOverride+xml"/>
  <Override PartName="/xl/theme/themeOverride3.xml" ContentType="application/vnd.openxmlformats-officedocument.themeOverride+xml"/>
  <Override PartName="/xl/theme/themeOverride4.xml" ContentType="application/vnd.openxmlformats-officedocument.themeOverride+xml"/>
  <Override PartName="/xl/theme/themeOverride5.xml" ContentType="application/vnd.openxmlformats-officedocument.themeOverride+xml"/>
  <Override PartName="/xl/theme/themeOverride6.xml" ContentType="application/vnd.openxmlformats-officedocument.themeOverride+xml"/>
  <Override PartName="/xl/theme/themeOverride7.xml" ContentType="application/vnd.openxmlformats-officedocument.themeOverride+xml"/>
  <Override PartName="/xl/theme/themeOverride8.xml" ContentType="application/vnd.openxmlformats-officedocument.themeOverride+xml"/>
  <Override PartName="/xl/theme/themeOverride9.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17775" tabRatio="835"/>
  </bookViews>
  <sheets>
    <sheet name="气煤" sheetId="2" r:id="rId1"/>
    <sheet name="高硫气煤" sheetId="13" r:id="rId2"/>
    <sheet name="肥煤" sheetId="14" r:id="rId3"/>
    <sheet name="中硫肥煤" sheetId="15" r:id="rId4"/>
    <sheet name="高硫肥煤" sheetId="16" r:id="rId5"/>
    <sheet name="焦煤" sheetId="17" r:id="rId6"/>
    <sheet name="中硫焦煤" sheetId="18" r:id="rId7"/>
    <sheet name="高硫焦煤" sheetId="19" r:id="rId8"/>
    <sheet name="进口焦煤" sheetId="20" r:id="rId9"/>
    <sheet name="三分之一焦煤" sheetId="21" r:id="rId10"/>
    <sheet name="瘦煤" sheetId="22" r:id="rId11"/>
    <sheet name="贫瘦煤" sheetId="23" r:id="rId12"/>
  </sheets>
  <definedNames>
    <definedName name="_xlnm._FilterDatabase" localSheetId="0" hidden="1">气煤!$A$1:$L$1338</definedName>
    <definedName name="_xlnm._FilterDatabase" localSheetId="1" hidden="1">高硫气煤!$A$1:$L$276</definedName>
    <definedName name="_xlnm._FilterDatabase" localSheetId="2" hidden="1">肥煤!$A$1:$M$552</definedName>
    <definedName name="_xlnm._FilterDatabase" localSheetId="3" hidden="1">中硫肥煤!$A$1:$K$35</definedName>
    <definedName name="_xlnm._FilterDatabase" localSheetId="4" hidden="1">高硫肥煤!$A$1:$M$504</definedName>
    <definedName name="_xlnm._FilterDatabase" localSheetId="5" hidden="1">焦煤!$A$1:$M$2163</definedName>
    <definedName name="_xlnm._FilterDatabase" localSheetId="6" hidden="1">中硫焦煤!$A$1:$M$300</definedName>
    <definedName name="_xlnm._FilterDatabase" localSheetId="7" hidden="1">高硫焦煤!$A$1:$M$1081</definedName>
    <definedName name="_xlnm._FilterDatabase" localSheetId="8" hidden="1">进口焦煤!$A$1:$M$46</definedName>
    <definedName name="_xlnm._FilterDatabase" localSheetId="9" hidden="1">三分之一焦煤!$A$1:$M$782</definedName>
    <definedName name="_xlnm._FilterDatabase" localSheetId="10" hidden="1">瘦煤!$A$1:$J$411</definedName>
    <definedName name="_xlnm._FilterDatabase" localSheetId="11" hidden="1">贫瘦煤!$A$1:$K$183</definedName>
    <definedName name="日期">OFFSET(气煤!$BP$2,0,0,气煤!$BO$3,1)</definedName>
    <definedName name="全水分山能孙村">OFFSET(气煤!$BQ$2,0,0,气煤!$BO$3,1)</definedName>
    <definedName name="Ad山能孙村">OFFSET(气煤!$BR$2,0,0,气煤!$BO$3,1)</definedName>
    <definedName name="Vdaf山能孙村">OFFSET(气煤!$BS$2,0,0,气煤!$BO$3,1)</definedName>
    <definedName name="S山能孙村">OFFSET(气煤!$BT$2,0,0,气煤!$BO$3,1)</definedName>
    <definedName name="G山能孙村">OFFSET(气煤!$BU$2,0,0,气煤!$BO$3,1)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<sst xmlns="http://schemas.openxmlformats.org/spreadsheetml/2006/main" count="36751" uniqueCount="8667">
  <si>
    <t>检验批号</t>
  </si>
  <si>
    <t>日期</t>
  </si>
  <si>
    <t>月份</t>
  </si>
  <si>
    <t>Item编码</t>
  </si>
  <si>
    <t>ITEM说明</t>
  </si>
  <si>
    <t>MT（全水分）</t>
  </si>
  <si>
    <t>Ad</t>
  </si>
  <si>
    <t>Vdaf</t>
  </si>
  <si>
    <t>St,d</t>
  </si>
  <si>
    <t>G</t>
  </si>
  <si>
    <t>S（煤岩）</t>
  </si>
  <si>
    <r>
      <t>RRAN</t>
    </r>
    <r>
      <rPr>
        <sz val="10"/>
        <color rgb="FF333333"/>
        <rFont val="宋体"/>
        <charset val="134"/>
      </rPr>
      <t>（＜</t>
    </r>
    <r>
      <rPr>
        <sz val="10"/>
        <color rgb="FF333333"/>
        <rFont val="Arial"/>
        <charset val="134"/>
      </rPr>
      <t>0.65%</t>
    </r>
    <r>
      <rPr>
        <sz val="10"/>
        <color rgb="FF333333"/>
        <rFont val="宋体"/>
        <charset val="134"/>
      </rPr>
      <t>占比）</t>
    </r>
  </si>
  <si>
    <t>原料.煤炭.炼焦煤.气煤.宝钢资源</t>
  </si>
  <si>
    <t>原料.煤炭.炼焦煤.气煤.济矿安居</t>
  </si>
  <si>
    <t>原料.煤炭.炼焦煤.气煤.山东鲍德</t>
  </si>
  <si>
    <t>原料.煤炭.炼焦煤.气煤.山东恒坤</t>
  </si>
  <si>
    <t>原料.煤炭.炼焦煤.气煤.山东南方能源</t>
  </si>
  <si>
    <t>原料.煤炭.炼焦煤.气煤.山东淄矿物产</t>
  </si>
  <si>
    <t>原料.煤炭.炼焦煤.气煤.山能孙村</t>
  </si>
  <si>
    <t>原料.煤炭.炼焦煤.气煤.山能新矿</t>
  </si>
  <si>
    <t>原料.煤炭.炼焦煤.气煤.山能枣矿</t>
  </si>
  <si>
    <t>原料.煤炭.炼焦煤.气煤.上海峰芹</t>
  </si>
  <si>
    <t>原料.煤炭.炼焦煤.气煤.微山银瀚</t>
  </si>
  <si>
    <t>原料.煤炭.炼焦煤.气煤.新泰隆昌</t>
  </si>
  <si>
    <t>原料.煤炭.炼焦煤.气煤.兖矿能源</t>
  </si>
  <si>
    <t>原料.煤炭.炼焦煤.气煤.裕隆煤电</t>
  </si>
  <si>
    <t>R2112010013T0090</t>
  </si>
  <si>
    <t>20220101</t>
  </si>
  <si>
    <t>RRBA04-WSHYH</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</si>
  <si>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微山银瀚</t>
    </r>
  </si>
  <si>
    <t/>
  </si>
  <si>
    <t>RRAN（＜0.65%占比）</t>
  </si>
  <si>
    <t>R2112010013T0092</t>
  </si>
  <si>
    <t>R2112200001T0086</t>
  </si>
  <si>
    <t>RRBA04-YLMD</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</si>
  <si>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裕隆煤电</t>
    </r>
  </si>
  <si>
    <t>T2112240004S0001</t>
  </si>
  <si>
    <t>RRBA04-QSNZK</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</si>
  <si>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山能枣矿</t>
    </r>
  </si>
  <si>
    <t>T2112230001S0001</t>
  </si>
  <si>
    <t>RRBA04-QSNXK</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</si>
  <si>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山能新矿</t>
    </r>
  </si>
  <si>
    <t>R2112310006T0013</t>
  </si>
  <si>
    <t>20220103</t>
  </si>
  <si>
    <t>R2112310006T0015</t>
  </si>
  <si>
    <t>R2112310006T0017</t>
  </si>
  <si>
    <t>R2112310006T0001</t>
  </si>
  <si>
    <t>R2112310006T0003</t>
  </si>
  <si>
    <t>R2112310006T0005</t>
  </si>
  <si>
    <t>R2112310006T0007</t>
  </si>
  <si>
    <t>R2112310006T0009</t>
  </si>
  <si>
    <t>R2112310006T0011</t>
  </si>
  <si>
    <t>R2112010013T0009</t>
  </si>
  <si>
    <t>R2112010013T0011</t>
  </si>
  <si>
    <t>R2112310006T0019</t>
  </si>
  <si>
    <t>20220105</t>
  </si>
  <si>
    <t>R2112310006T0021</t>
  </si>
  <si>
    <t>R2112310006T0023</t>
  </si>
  <si>
    <t>R2112310006T0025</t>
  </si>
  <si>
    <t>R2112310006T0027</t>
  </si>
  <si>
    <t>R2112310006T0029</t>
  </si>
  <si>
    <t>R2112310006T0031</t>
  </si>
  <si>
    <t>R2112310006T0033</t>
  </si>
  <si>
    <t>T2112260014S0001</t>
  </si>
  <si>
    <t>20220107</t>
  </si>
  <si>
    <t>RRBA04-SNSC</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</si>
  <si>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山能孙村</t>
    </r>
  </si>
  <si>
    <t>T2112240004S0002</t>
  </si>
  <si>
    <t>R2201020003T0005</t>
  </si>
  <si>
    <t>20220111</t>
  </si>
  <si>
    <t>R2201020003T0003</t>
  </si>
  <si>
    <t>R2112200001T0088</t>
  </si>
  <si>
    <t>R2112200001T0089</t>
  </si>
  <si>
    <t>R2112200001T0090</t>
  </si>
  <si>
    <t>T2112300011S0001</t>
  </si>
  <si>
    <t>20220113</t>
  </si>
  <si>
    <t>R2201020003T0068</t>
  </si>
  <si>
    <t>20220118</t>
  </si>
  <si>
    <t>R2201020003T0070</t>
  </si>
  <si>
    <t>R2201020003T0072</t>
  </si>
  <si>
    <t>R2201020003T0074</t>
  </si>
  <si>
    <t>R2201020003T0076</t>
  </si>
  <si>
    <t>R2201020003T0078</t>
  </si>
  <si>
    <t>R2201020003T0082</t>
  </si>
  <si>
    <t>T2201020012S0001</t>
  </si>
  <si>
    <t>20220119</t>
  </si>
  <si>
    <t>T2201020016S0001</t>
  </si>
  <si>
    <t>T2201060004S0001</t>
  </si>
  <si>
    <t>T2201080002S0001</t>
  </si>
  <si>
    <t>T2201120009S0001</t>
  </si>
  <si>
    <t>R2201020003T0017</t>
  </si>
  <si>
    <t>20220122</t>
  </si>
  <si>
    <t>R2201020003T0019</t>
  </si>
  <si>
    <t>T2201140007S0001</t>
  </si>
  <si>
    <t>20220125</t>
  </si>
  <si>
    <t>T2201150011S0001</t>
  </si>
  <si>
    <t>R2112200001T0087</t>
  </si>
  <si>
    <t>R2112200001T0001</t>
  </si>
  <si>
    <t>R2201020003T0001</t>
  </si>
  <si>
    <t>R2201020003T0013</t>
  </si>
  <si>
    <t>20220128</t>
  </si>
  <si>
    <t>R2201020003T0011</t>
  </si>
  <si>
    <t>R2201020003T0009</t>
  </si>
  <si>
    <t>R2201020003T0007</t>
  </si>
  <si>
    <t>T2201230017S0001</t>
  </si>
  <si>
    <t>T2201230017S0002</t>
  </si>
  <si>
    <t>20220208</t>
  </si>
  <si>
    <t>R2201020003T0015</t>
  </si>
  <si>
    <t>20220214</t>
  </si>
  <si>
    <t>R2201300003T0001</t>
  </si>
  <si>
    <t>20220215</t>
  </si>
  <si>
    <t>R2201300003T0003</t>
  </si>
  <si>
    <t>T2202030013S0001</t>
  </si>
  <si>
    <t>20220216</t>
  </si>
  <si>
    <t>T2202040006S0001</t>
  </si>
  <si>
    <t>T2202070007S0001</t>
  </si>
  <si>
    <t>20220220</t>
  </si>
  <si>
    <t>T2202090001S0001</t>
  </si>
  <si>
    <t>T2202040006S0002</t>
  </si>
  <si>
    <t>T2202080010S0001</t>
  </si>
  <si>
    <t>T2202130003S0001</t>
  </si>
  <si>
    <t>T2202130003S0002</t>
  </si>
  <si>
    <t>R2201300003T0017</t>
  </si>
  <si>
    <t>20220221</t>
  </si>
  <si>
    <t>R2201300003T0019</t>
  </si>
  <si>
    <t>R2201300003T0021</t>
  </si>
  <si>
    <t>R2201300003T0023</t>
  </si>
  <si>
    <t>R2201300003T0007</t>
  </si>
  <si>
    <t>R2201300003T0011</t>
  </si>
  <si>
    <t>R2201300003T0013</t>
  </si>
  <si>
    <t>R2201300003T0005</t>
  </si>
  <si>
    <t>R2201300003T0009</t>
  </si>
  <si>
    <t>R2201300003T0015</t>
  </si>
  <si>
    <t>T2202220011S0001</t>
  </si>
  <si>
    <t>20220226</t>
  </si>
  <si>
    <t>R2201300003T0106</t>
  </si>
  <si>
    <t>20220303</t>
  </si>
  <si>
    <t>R2201300003T0107</t>
  </si>
  <si>
    <t>R2201300003T0108</t>
  </si>
  <si>
    <t>R2201020003T0066</t>
  </si>
  <si>
    <t>20220304</t>
  </si>
  <si>
    <t>R2203020002T0102</t>
  </si>
  <si>
    <t>20220313</t>
  </si>
  <si>
    <t>R2203020002T0103</t>
  </si>
  <si>
    <t>R2203020002T0104</t>
  </si>
  <si>
    <t>R2203020002T0105</t>
  </si>
  <si>
    <t>R2203020002T0106</t>
  </si>
  <si>
    <t>T2203020003S0001</t>
  </si>
  <si>
    <t>20220314</t>
  </si>
  <si>
    <t>T2203060007S0001</t>
  </si>
  <si>
    <t>R2203020002T0005</t>
  </si>
  <si>
    <t>20220317</t>
  </si>
  <si>
    <t>R2203020002T0007</t>
  </si>
  <si>
    <t>R2203020002T0009</t>
  </si>
  <si>
    <t>R2203020002T0011</t>
  </si>
  <si>
    <t>R2203020002T0013</t>
  </si>
  <si>
    <t>R2203020002T0015</t>
  </si>
  <si>
    <t>R2109300023T0079</t>
  </si>
  <si>
    <t>R2112010013T0094</t>
  </si>
  <si>
    <t>T2203130004S0001</t>
  </si>
  <si>
    <t>20220318</t>
  </si>
  <si>
    <t>R2203020002T0021</t>
  </si>
  <si>
    <t>20220319</t>
  </si>
  <si>
    <t>R2203020002T0023</t>
  </si>
  <si>
    <t>R2203020002T0017</t>
  </si>
  <si>
    <t>R2203020002T0019</t>
  </si>
  <si>
    <t>R2203020002T0025</t>
  </si>
  <si>
    <t>20220323</t>
  </si>
  <si>
    <t>R2203020002T0037</t>
  </si>
  <si>
    <t>R2203020002T0039</t>
  </si>
  <si>
    <t>R2203020002T0043</t>
  </si>
  <si>
    <t>R2203020002T0045</t>
  </si>
  <si>
    <t>T2203160015S0001</t>
  </si>
  <si>
    <t>R2203020002T0047</t>
  </si>
  <si>
    <t>20220324</t>
  </si>
  <si>
    <t>R2203020002T0049</t>
  </si>
  <si>
    <t>R2203020002T0053</t>
  </si>
  <si>
    <t>20220325</t>
  </si>
  <si>
    <t>R2203020002T0055</t>
  </si>
  <si>
    <t>R2203020002T0051</t>
  </si>
  <si>
    <t>R2203240006T0003</t>
  </si>
  <si>
    <t>20220326</t>
  </si>
  <si>
    <t>R2203240006T0001</t>
  </si>
  <si>
    <t>R2203240006T0007</t>
  </si>
  <si>
    <t>20220327</t>
  </si>
  <si>
    <t>R2203020002T0108</t>
  </si>
  <si>
    <t>20220328</t>
  </si>
  <si>
    <t>R2203240006T0005</t>
  </si>
  <si>
    <t>20220330</t>
  </si>
  <si>
    <t>T2203260011S0001</t>
  </si>
  <si>
    <t>R2203020002T0041</t>
  </si>
  <si>
    <t>20220331</t>
  </si>
  <si>
    <t>R2203020002T0035</t>
  </si>
  <si>
    <t>20220401</t>
  </si>
  <si>
    <t>T2204010009S0001</t>
  </si>
  <si>
    <t>20220406</t>
  </si>
  <si>
    <t>T2204020008S0001</t>
  </si>
  <si>
    <t>20220407</t>
  </si>
  <si>
    <t>R2203020002T0003</t>
  </si>
  <si>
    <t>20220411</t>
  </si>
  <si>
    <t>R2203020002T0001</t>
  </si>
  <si>
    <t>T2204110012S0001</t>
  </si>
  <si>
    <t>20220415</t>
  </si>
  <si>
    <t>R2204020016T0011</t>
  </si>
  <si>
    <t>20220417</t>
  </si>
  <si>
    <t>R2204020016T0009</t>
  </si>
  <si>
    <t>R2204020016T0007</t>
  </si>
  <si>
    <t>R2204020016T0005</t>
  </si>
  <si>
    <t>R2204020016T0003</t>
  </si>
  <si>
    <t>R2204020016T0001</t>
  </si>
  <si>
    <t>T2204130016S0001</t>
  </si>
  <si>
    <t>20220419</t>
  </si>
  <si>
    <t>R2204020016T0019</t>
  </si>
  <si>
    <t>20220420</t>
  </si>
  <si>
    <t>R2204020016T0017</t>
  </si>
  <si>
    <t>R2204020016T0015</t>
  </si>
  <si>
    <t>R2204020016T0013</t>
  </si>
  <si>
    <t>T2204180007S0001</t>
  </si>
  <si>
    <t>20220421</t>
  </si>
  <si>
    <t>T2204110014S0001</t>
  </si>
  <si>
    <t>R2204020016T0021</t>
  </si>
  <si>
    <t>R2204020016T0023</t>
  </si>
  <si>
    <t>R2204020016T0025</t>
  </si>
  <si>
    <t>R2204020016T0027</t>
  </si>
  <si>
    <t>R2204020016T0029</t>
  </si>
  <si>
    <t>R2204020016T0031</t>
  </si>
  <si>
    <t>R2204020016T0033</t>
  </si>
  <si>
    <t>R2203020002T0111</t>
  </si>
  <si>
    <t>20220427</t>
  </si>
  <si>
    <t>R2203020002T0027</t>
  </si>
  <si>
    <t>R2203020002T0029</t>
  </si>
  <si>
    <t>R2203020002T0031</t>
  </si>
  <si>
    <t>R2203020002T0033</t>
  </si>
  <si>
    <t>R2203020002T0110</t>
  </si>
  <si>
    <t>R2204020016T0035</t>
  </si>
  <si>
    <t>20220428</t>
  </si>
  <si>
    <t>R2204020016T0037</t>
  </si>
  <si>
    <t>R2204020016T0039</t>
  </si>
  <si>
    <t>R2204020016T0041</t>
  </si>
  <si>
    <t>R2204020016T0045</t>
  </si>
  <si>
    <t>20220429</t>
  </si>
  <si>
    <t>R2204020016T0047</t>
  </si>
  <si>
    <t>R2204020016T0049</t>
  </si>
  <si>
    <t>R2204020016T0043</t>
  </si>
  <si>
    <t>R2204020016T0051</t>
  </si>
  <si>
    <t>20220430</t>
  </si>
  <si>
    <t>R2204020016T0053</t>
  </si>
  <si>
    <t>R2204020016T0055</t>
  </si>
  <si>
    <t>R2204020016T0057</t>
  </si>
  <si>
    <t>R2204020016T0059</t>
  </si>
  <si>
    <t>R2204020016T0061</t>
  </si>
  <si>
    <t>T2204130016S0002</t>
  </si>
  <si>
    <t>20220501</t>
  </si>
  <si>
    <t>R2204020016T0063</t>
  </si>
  <si>
    <t>20220502</t>
  </si>
  <si>
    <t>R2204260001T0001</t>
  </si>
  <si>
    <t>RRBA04-XTLC</t>
  </si>
  <si>
    <t>R2204260001T0013</t>
  </si>
  <si>
    <t>20220505</t>
  </si>
  <si>
    <t>R2204260001T0011</t>
  </si>
  <si>
    <t>R2204260001T0007</t>
  </si>
  <si>
    <t>R2204260001T0005</t>
  </si>
  <si>
    <t>R2204260001T0094</t>
  </si>
  <si>
    <t>R2204260001T0095</t>
  </si>
  <si>
    <t>R2204260001T0096</t>
  </si>
  <si>
    <t>R2204260001T0097</t>
  </si>
  <si>
    <t>R2204260001T0009</t>
  </si>
  <si>
    <t>20220506</t>
  </si>
  <si>
    <t>R2204260001T0003</t>
  </si>
  <si>
    <t>T2205020005S0001</t>
  </si>
  <si>
    <t>T2205040017S0001</t>
  </si>
  <si>
    <t>20220508</t>
  </si>
  <si>
    <t>T2205120010S0001</t>
  </si>
  <si>
    <t>20220517</t>
  </si>
  <si>
    <t>R2204300002T0001</t>
  </si>
  <si>
    <t>R2204300002T0003</t>
  </si>
  <si>
    <t>R2204300002T0005</t>
  </si>
  <si>
    <t>R2204300002T0007</t>
  </si>
  <si>
    <t>R2204300002T0009</t>
  </si>
  <si>
    <t>R2204300002T0011</t>
  </si>
  <si>
    <t>R2204300002T0013</t>
  </si>
  <si>
    <t>R2204300002T0015</t>
  </si>
  <si>
    <t>T2205130014S0001</t>
  </si>
  <si>
    <t>20220518</t>
  </si>
  <si>
    <t>T2205140010S0001</t>
  </si>
  <si>
    <t>R2204020016T0065</t>
  </si>
  <si>
    <t>20220521</t>
  </si>
  <si>
    <t>T2205170014S0001</t>
  </si>
  <si>
    <t>R2204300002T0089</t>
  </si>
  <si>
    <t>20220523</t>
  </si>
  <si>
    <t>R2204300002T0090</t>
  </si>
  <si>
    <t>R2204300002T0091</t>
  </si>
  <si>
    <t>R2204300002T0092</t>
  </si>
  <si>
    <t>R2204300002T0093</t>
  </si>
  <si>
    <t>R2204300002T0094</t>
  </si>
  <si>
    <t>R2204300002T0095</t>
  </si>
  <si>
    <t>R2204300002T0096</t>
  </si>
  <si>
    <t>R2204300002T0097</t>
  </si>
  <si>
    <t>R2204300002T0098</t>
  </si>
  <si>
    <t>R2204300002T0099</t>
  </si>
  <si>
    <t>R2204300002T0100</t>
  </si>
  <si>
    <t>R2204300002T0101</t>
  </si>
  <si>
    <t>R2204300002T0102</t>
  </si>
  <si>
    <t>R2204300002T0103</t>
  </si>
  <si>
    <t>T2205310006S0001</t>
  </si>
  <si>
    <t>20220603</t>
  </si>
  <si>
    <t>T2206020011S0001</t>
  </si>
  <si>
    <t>20220609</t>
  </si>
  <si>
    <t>T2206020011S0002</t>
  </si>
  <si>
    <t>T2206060008S0001</t>
  </si>
  <si>
    <t>T2206060015S0001</t>
  </si>
  <si>
    <t>20220610</t>
  </si>
  <si>
    <t>R2205310018T0001</t>
  </si>
  <si>
    <t>20220611</t>
  </si>
  <si>
    <t>R2205310018T0003</t>
  </si>
  <si>
    <t>20220613</t>
  </si>
  <si>
    <t>R2205310018T0005</t>
  </si>
  <si>
    <t>R2205310018T0011</t>
  </si>
  <si>
    <t>20220615</t>
  </si>
  <si>
    <t>R2205310018T0009</t>
  </si>
  <si>
    <t>R2205310018T0007</t>
  </si>
  <si>
    <t>T2206130001S0001</t>
  </si>
  <si>
    <t>20220616</t>
  </si>
  <si>
    <t>R2205310018T0019</t>
  </si>
  <si>
    <t>20220617</t>
  </si>
  <si>
    <t>R2205310018T0021</t>
  </si>
  <si>
    <t>20220620</t>
  </si>
  <si>
    <t>R2205310018T0027</t>
  </si>
  <si>
    <t>R2205310018T0025</t>
  </si>
  <si>
    <t>R2205310018T0023</t>
  </si>
  <si>
    <t>R2205310018T0035</t>
  </si>
  <si>
    <t>R2206190001T0003</t>
  </si>
  <si>
    <t>20220621</t>
  </si>
  <si>
    <t>R2206190001T0001</t>
  </si>
  <si>
    <t>R2205310018T0037</t>
  </si>
  <si>
    <t>R2206190001T0005</t>
  </si>
  <si>
    <t>20220622</t>
  </si>
  <si>
    <t>R2206190001T0007</t>
  </si>
  <si>
    <t>T2206170005S0001</t>
  </si>
  <si>
    <t>T2206170005S0002</t>
  </si>
  <si>
    <t>R2205310018T0015</t>
  </si>
  <si>
    <t>20220627</t>
  </si>
  <si>
    <t>R2205310018T0029</t>
  </si>
  <si>
    <t>R2205310018T0031</t>
  </si>
  <si>
    <t>R2205310018T0033</t>
  </si>
  <si>
    <t>R2206190001T0009</t>
  </si>
  <si>
    <t>R2206190001T0011</t>
  </si>
  <si>
    <t>R2206190001T0013</t>
  </si>
  <si>
    <t>R2206190001T0015</t>
  </si>
  <si>
    <t>R2205310018T0017</t>
  </si>
  <si>
    <t>R2205310018T0013</t>
  </si>
  <si>
    <t>R2205310018T0047</t>
  </si>
  <si>
    <t>20220704</t>
  </si>
  <si>
    <t>R2205310018T0041</t>
  </si>
  <si>
    <t>R2206300002T0001</t>
  </si>
  <si>
    <t>20220705</t>
  </si>
  <si>
    <t>R2206300002T0005</t>
  </si>
  <si>
    <t>R2206300002T0007</t>
  </si>
  <si>
    <t>R2206300002T0017</t>
  </si>
  <si>
    <t>20220707</t>
  </si>
  <si>
    <t>R2206300002T0015</t>
  </si>
  <si>
    <t>R2206300002T0011</t>
  </si>
  <si>
    <t>R2206300002T0003</t>
  </si>
  <si>
    <t>R2206300002T0019</t>
  </si>
  <si>
    <t>20220709</t>
  </si>
  <si>
    <t>R2206300002T0021</t>
  </si>
  <si>
    <t>T2206260020S0001</t>
  </si>
  <si>
    <t>20220710</t>
  </si>
  <si>
    <t>R2205310018T0058</t>
  </si>
  <si>
    <t>R2205310018T0060</t>
  </si>
  <si>
    <t>R2205310018T0061</t>
  </si>
  <si>
    <t>R2205310018T0062</t>
  </si>
  <si>
    <t>R2205310018T0063</t>
  </si>
  <si>
    <t>R2206300002T0009</t>
  </si>
  <si>
    <t>20220711</t>
  </si>
  <si>
    <t>R2206300002T0013</t>
  </si>
  <si>
    <t>20220712</t>
  </si>
  <si>
    <t>R2206300002T0037</t>
  </si>
  <si>
    <t>R2206300002T0039</t>
  </si>
  <si>
    <t>R2206190001T0026</t>
  </si>
  <si>
    <t>R2206190001T0027</t>
  </si>
  <si>
    <t>R2206190001T0028</t>
  </si>
  <si>
    <t>R2206190001T0029</t>
  </si>
  <si>
    <t>R2206300002T0035</t>
  </si>
  <si>
    <t>R2206300002T0033</t>
  </si>
  <si>
    <t>R2206300002T0031</t>
  </si>
  <si>
    <t>R2206300002T0029</t>
  </si>
  <si>
    <t>R2206300002T0027</t>
  </si>
  <si>
    <t>R2206300002T0025</t>
  </si>
  <si>
    <t>R2206300002T0023</t>
  </si>
  <si>
    <t>T2207090005S0001</t>
  </si>
  <si>
    <t>20220713</t>
  </si>
  <si>
    <t>R2206190001T0017</t>
  </si>
  <si>
    <t>R2205310018T0039</t>
  </si>
  <si>
    <t>R2205310018T0043</t>
  </si>
  <si>
    <t>R2205310018T0045</t>
  </si>
  <si>
    <t>R2205310018T0049</t>
  </si>
  <si>
    <t>R2205310018T0051</t>
  </si>
  <si>
    <t>R2206300002T0041</t>
  </si>
  <si>
    <t>20220714</t>
  </si>
  <si>
    <t>R2206300002T0043</t>
  </si>
  <si>
    <t>R2206300002T0045</t>
  </si>
  <si>
    <t>R2206300002T0047</t>
  </si>
  <si>
    <t>T2207120001S0001</t>
  </si>
  <si>
    <t>R2206190001T0030</t>
  </si>
  <si>
    <t>R2206190001T0031</t>
  </si>
  <si>
    <t>R2206190001T0032</t>
  </si>
  <si>
    <t>R2206190001T0033</t>
  </si>
  <si>
    <t>R2206300002T0049</t>
  </si>
  <si>
    <t>20220715</t>
  </si>
  <si>
    <t>R2206300002T0051</t>
  </si>
  <si>
    <t>R2206300002T0061</t>
  </si>
  <si>
    <t>20220716</t>
  </si>
  <si>
    <t>R2206300002T0059</t>
  </si>
  <si>
    <t>R2206300002T0057</t>
  </si>
  <si>
    <t>R2206300002T0055</t>
  </si>
  <si>
    <t>R2206300002T0053</t>
  </si>
  <si>
    <t>R2206300002T0063</t>
  </si>
  <si>
    <t>20220718</t>
  </si>
  <si>
    <t>R2206300002T0065</t>
  </si>
  <si>
    <t>R2206300002T0067</t>
  </si>
  <si>
    <t>R2205310018T0064</t>
  </si>
  <si>
    <t>20220719</t>
  </si>
  <si>
    <t>T2207120001S0002</t>
  </si>
  <si>
    <t>20220721</t>
  </si>
  <si>
    <t>T2207120004S0001</t>
  </si>
  <si>
    <t>T2207140009S0001</t>
  </si>
  <si>
    <t>T2207140009S0002</t>
  </si>
  <si>
    <t>T2207160007S0001</t>
  </si>
  <si>
    <t>R2206300002T0071</t>
  </si>
  <si>
    <t>20220730</t>
  </si>
  <si>
    <t>R2206300002T0075</t>
  </si>
  <si>
    <t>R2206300002T0073</t>
  </si>
  <si>
    <t>R2206300002T0069</t>
  </si>
  <si>
    <t>R2206300002T0085</t>
  </si>
  <si>
    <t>R2206300002T0087</t>
  </si>
  <si>
    <t>R2206300002T0083</t>
  </si>
  <si>
    <t>R2206300002T0081</t>
  </si>
  <si>
    <t>R2206300002T0079</t>
  </si>
  <si>
    <t>R2206300002T0077</t>
  </si>
  <si>
    <t>T2207240007S0001</t>
  </si>
  <si>
    <t>20220731</t>
  </si>
  <si>
    <t>T2207260009S0001</t>
  </si>
  <si>
    <t>T2207290009S0001</t>
  </si>
  <si>
    <t>20220801</t>
  </si>
  <si>
    <t>T2208010006S0001</t>
  </si>
  <si>
    <t>20220803</t>
  </si>
  <si>
    <t>T2208010010S0001</t>
  </si>
  <si>
    <t>R2208010003T0003</t>
  </si>
  <si>
    <t>20220807</t>
  </si>
  <si>
    <t>R2208010003T0001</t>
  </si>
  <si>
    <t>R2208010003T0005</t>
  </si>
  <si>
    <t>R2208010003T0007</t>
  </si>
  <si>
    <t>R2208010003T0009</t>
  </si>
  <si>
    <t>20220809</t>
  </si>
  <si>
    <t>R2208010003T0011</t>
  </si>
  <si>
    <t>R2208010003T0013</t>
  </si>
  <si>
    <t>R2208010003T0015</t>
  </si>
  <si>
    <t>R2208010003T0064</t>
  </si>
  <si>
    <t>R2208010003T0066</t>
  </si>
  <si>
    <t>T2208040005S0001</t>
  </si>
  <si>
    <t>T2208040005S0002</t>
  </si>
  <si>
    <t>R2208010003T0023</t>
  </si>
  <si>
    <t>20220811</t>
  </si>
  <si>
    <t>R2208010003T0021</t>
  </si>
  <si>
    <t>R2208010003T0019</t>
  </si>
  <si>
    <t>R2208010003T0017</t>
  </si>
  <si>
    <t>T2208090019S0001</t>
  </si>
  <si>
    <t>20220813</t>
  </si>
  <si>
    <t>T2208090019S0002</t>
  </si>
  <si>
    <t>20220816</t>
  </si>
  <si>
    <t>T2208150024S0001</t>
  </si>
  <si>
    <t>20220818</t>
  </si>
  <si>
    <t>R2208010003T0025</t>
  </si>
  <si>
    <t>20220821</t>
  </si>
  <si>
    <t>R2208010003T0035</t>
  </si>
  <si>
    <t>20220823</t>
  </si>
  <si>
    <t>R2208010003T0033</t>
  </si>
  <si>
    <t>R2208010003T0031</t>
  </si>
  <si>
    <t>R2208010003T0029</t>
  </si>
  <si>
    <t>R2208010003T0027</t>
  </si>
  <si>
    <t>T2208150024S0002</t>
  </si>
  <si>
    <t>20220824</t>
  </si>
  <si>
    <t>R2208010003T0041</t>
  </si>
  <si>
    <t>R2208010003T0039</t>
  </si>
  <si>
    <t>R2208010003T0045</t>
  </si>
  <si>
    <t>R2208010003T0043</t>
  </si>
  <si>
    <t>T2208230006S0001</t>
  </si>
  <si>
    <t>20220825</t>
  </si>
  <si>
    <t>R2208010003T0051</t>
  </si>
  <si>
    <t>20220827</t>
  </si>
  <si>
    <t>R2208010003T0053</t>
  </si>
  <si>
    <t>R2208010003T0055</t>
  </si>
  <si>
    <t>R2208010003T0057</t>
  </si>
  <si>
    <t>R2208010003T0059</t>
  </si>
  <si>
    <t>T2208250002S0001</t>
  </si>
  <si>
    <t>20220828</t>
  </si>
  <si>
    <t>R2208010003T0067</t>
  </si>
  <si>
    <t>R2208010003T0065</t>
  </si>
  <si>
    <t>R2208010003T0063</t>
  </si>
  <si>
    <t>R2208010003T0061</t>
  </si>
  <si>
    <t>R2208010003T0069</t>
  </si>
  <si>
    <t>20220829</t>
  </si>
  <si>
    <t>R2208010003T0095</t>
  </si>
  <si>
    <t>R2208010003T0071</t>
  </si>
  <si>
    <t>R2208270001T0001</t>
  </si>
  <si>
    <t>R2208270001T0003</t>
  </si>
  <si>
    <t>R2208010003T0049</t>
  </si>
  <si>
    <t>20220901</t>
  </si>
  <si>
    <t>R2208010003T0047</t>
  </si>
  <si>
    <t>R2208010003T0037</t>
  </si>
  <si>
    <t>20220905</t>
  </si>
  <si>
    <t>T2209020014S0001</t>
  </si>
  <si>
    <t>20220906</t>
  </si>
  <si>
    <t>T2209020014S0002</t>
  </si>
  <si>
    <t>T2209030010S0001</t>
  </si>
  <si>
    <t>R2208310006T0001</t>
  </si>
  <si>
    <t>20220907</t>
  </si>
  <si>
    <t>R2208310006T0002</t>
  </si>
  <si>
    <t>R2208310006T0003</t>
  </si>
  <si>
    <t>R2208310006T0004</t>
  </si>
  <si>
    <t>R2208310006T0005</t>
  </si>
  <si>
    <t>T2209020014S0003</t>
  </si>
  <si>
    <t>T2209050001S0001</t>
  </si>
  <si>
    <t>T2209050001S0002</t>
  </si>
  <si>
    <t>20220908</t>
  </si>
  <si>
    <t>R2208310006T0013</t>
  </si>
  <si>
    <t>20220911</t>
  </si>
  <si>
    <t>R2208310006T0014</t>
  </si>
  <si>
    <t>R2208310006T0012</t>
  </si>
  <si>
    <t>R2208310006T0011</t>
  </si>
  <si>
    <t>R2208310006T0010</t>
  </si>
  <si>
    <t>R2208310006T0006</t>
  </si>
  <si>
    <t>R2208310006T0007</t>
  </si>
  <si>
    <t>R2208310006T0009</t>
  </si>
  <si>
    <t>R2208310006T0008</t>
  </si>
  <si>
    <t>R2208310006T0015</t>
  </si>
  <si>
    <t>20220917</t>
  </si>
  <si>
    <t>R2208310006T0018</t>
  </si>
  <si>
    <t>20220918</t>
  </si>
  <si>
    <t>R2208310006T0017</t>
  </si>
  <si>
    <t>R2208310006T0016</t>
  </si>
  <si>
    <t>T2209150007S0001</t>
  </si>
  <si>
    <t>20220921</t>
  </si>
  <si>
    <t>R2208310006T0019</t>
  </si>
  <si>
    <t>20220923</t>
  </si>
  <si>
    <t>R2208310006T0020</t>
  </si>
  <si>
    <t>T2209220002S0001</t>
  </si>
  <si>
    <t>20220925</t>
  </si>
  <si>
    <t>R2208310006T0021</t>
  </si>
  <si>
    <t>20220927</t>
  </si>
  <si>
    <t>T2209220002S0002</t>
  </si>
  <si>
    <t>T2209250009S0001</t>
  </si>
  <si>
    <t>R2208310006T0023</t>
  </si>
  <si>
    <t>20220928</t>
  </si>
  <si>
    <t>R2208310006T0022</t>
  </si>
  <si>
    <t>R2209290018T0001</t>
  </si>
  <si>
    <t>20221003</t>
  </si>
  <si>
    <t>R2209290018T0002</t>
  </si>
  <si>
    <t>R2209290018T0003</t>
  </si>
  <si>
    <t>R2209290018T0004</t>
  </si>
  <si>
    <t>R2209290018T0005</t>
  </si>
  <si>
    <t>R2209290018T0006</t>
  </si>
  <si>
    <t>R2209290018T0012</t>
  </si>
  <si>
    <t>20221004</t>
  </si>
  <si>
    <t>R2209290018T0013</t>
  </si>
  <si>
    <t>R2209290018T0009</t>
  </si>
  <si>
    <t>R2209290018T0011</t>
  </si>
  <si>
    <t>R2209290018T0010</t>
  </si>
  <si>
    <t>R2209290018T0008</t>
  </si>
  <si>
    <t>R2209290018T0007</t>
  </si>
  <si>
    <t>T2210110005S0001</t>
  </si>
  <si>
    <t>20221014</t>
  </si>
  <si>
    <t>R2209290018T0014</t>
  </si>
  <si>
    <t>20221017</t>
  </si>
  <si>
    <t>R2209290018T0015</t>
  </si>
  <si>
    <t>R2209290018T0016</t>
  </si>
  <si>
    <t>R2209290018T0048</t>
  </si>
  <si>
    <t>T2210110005S0002</t>
  </si>
  <si>
    <t>R2209290018T0033</t>
  </si>
  <si>
    <t>20221019</t>
  </si>
  <si>
    <t>R2209290018T0034</t>
  </si>
  <si>
    <t>R2209290018T0035</t>
  </si>
  <si>
    <t>R2209290018T0018</t>
  </si>
  <si>
    <t>R2209290018T0019</t>
  </si>
  <si>
    <t>T2210180003S0001</t>
  </si>
  <si>
    <t>20221021</t>
  </si>
  <si>
    <t>R2209290018T0020</t>
  </si>
  <si>
    <t>R2209290018T0021</t>
  </si>
  <si>
    <t>R2209290018T0025</t>
  </si>
  <si>
    <t>20221024</t>
  </si>
  <si>
    <t>R2209290018T0022</t>
  </si>
  <si>
    <t>R2209290018T0023</t>
  </si>
  <si>
    <t>R2209290018T0024</t>
  </si>
  <si>
    <t>R2209290018T0040</t>
  </si>
  <si>
    <t>R2209290018T0041</t>
  </si>
  <si>
    <t>R2209290018T0026</t>
  </si>
  <si>
    <t>R2209290018T0027</t>
  </si>
  <si>
    <t>R2209290018T0028</t>
  </si>
  <si>
    <t>20221025</t>
  </si>
  <si>
    <t>R2209290018T0029</t>
  </si>
  <si>
    <t>R2209290018T0032</t>
  </si>
  <si>
    <t>20221026</t>
  </si>
  <si>
    <t>R2209290018T0037</t>
  </si>
  <si>
    <t>R2209290018T0038</t>
  </si>
  <si>
    <t>20221027</t>
  </si>
  <si>
    <t>R2209290018T0039</t>
  </si>
  <si>
    <t>R2209290018T0042</t>
  </si>
  <si>
    <t>R2209290018T0036</t>
  </si>
  <si>
    <t>20221028</t>
  </si>
  <si>
    <t>T2210180003S0002</t>
  </si>
  <si>
    <t>R2209290018T0030</t>
  </si>
  <si>
    <t>20221104</t>
  </si>
  <si>
    <t>T2210280007S0001</t>
  </si>
  <si>
    <t>20221105</t>
  </si>
  <si>
    <t>T2210290006S0001</t>
  </si>
  <si>
    <t>T2210290006S0002</t>
  </si>
  <si>
    <t>T2211010016S0001</t>
  </si>
  <si>
    <t>T2211090011S0001</t>
  </si>
  <si>
    <t>20221113</t>
  </si>
  <si>
    <t>R2210310034T0001</t>
  </si>
  <si>
    <t>20221117</t>
  </si>
  <si>
    <t>R2210310034T0002</t>
  </si>
  <si>
    <t>R2210310034T0009</t>
  </si>
  <si>
    <t>20221119</t>
  </si>
  <si>
    <t>R2210310034T0006</t>
  </si>
  <si>
    <t>R2210310034T0007</t>
  </si>
  <si>
    <t>R2210310034T0008</t>
  </si>
  <si>
    <t>R2210310034T0010</t>
  </si>
  <si>
    <t>20221124</t>
  </si>
  <si>
    <t>R2210310034T0011</t>
  </si>
  <si>
    <t>R2210310034T0012</t>
  </si>
  <si>
    <t>R2210310034T0013</t>
  </si>
  <si>
    <t>T2211180006S0001</t>
  </si>
  <si>
    <t>20221125</t>
  </si>
  <si>
    <t>T2211190001S0001</t>
  </si>
  <si>
    <t>T2211200008S0001</t>
  </si>
  <si>
    <t>R2210310034T0014</t>
  </si>
  <si>
    <t>20221126</t>
  </si>
  <si>
    <t>T2211230001S0001</t>
  </si>
  <si>
    <t>R2210310034T0019</t>
  </si>
  <si>
    <t>20221130</t>
  </si>
  <si>
    <t>R2210310034T0015</t>
  </si>
  <si>
    <t>R2210310034T0016</t>
  </si>
  <si>
    <t>R2210310034T0017</t>
  </si>
  <si>
    <t>T2211270009S0001</t>
  </si>
  <si>
    <t>20221201</t>
  </si>
  <si>
    <t>R2210310034T0018</t>
  </si>
  <si>
    <t>20221203</t>
  </si>
  <si>
    <t>T2212020005S0001</t>
  </si>
  <si>
    <t>20221208</t>
  </si>
  <si>
    <t>R2212020001T0001</t>
  </si>
  <si>
    <t>20221211</t>
  </si>
  <si>
    <t>R2212020001T0002</t>
  </si>
  <si>
    <t>R2212020001T0003</t>
  </si>
  <si>
    <t>R2212020001T0004</t>
  </si>
  <si>
    <t>R2212020001T0005</t>
  </si>
  <si>
    <t>T2212020005S0002</t>
  </si>
  <si>
    <t>20221212</t>
  </si>
  <si>
    <t>T2212040012S0001</t>
  </si>
  <si>
    <t>T2212060013S0001</t>
  </si>
  <si>
    <t>T2212020006S0001</t>
  </si>
  <si>
    <t>20221213</t>
  </si>
  <si>
    <t>R2212020001T0006</t>
  </si>
  <si>
    <t>20221217</t>
  </si>
  <si>
    <t>T2212110015S0001</t>
  </si>
  <si>
    <t>T2212090013S0001</t>
  </si>
  <si>
    <t>20221219</t>
  </si>
  <si>
    <t>T2212090013S0002</t>
  </si>
  <si>
    <t>T2212090013S0003</t>
  </si>
  <si>
    <t>T2212110015S0002</t>
  </si>
  <si>
    <t>20221220</t>
  </si>
  <si>
    <t>R2301020002T0001</t>
  </si>
  <si>
    <t>20230105</t>
  </si>
  <si>
    <t>R2301020002T0002</t>
  </si>
  <si>
    <t>R2301020002T0003</t>
  </si>
  <si>
    <t>R2301020002T0004</t>
  </si>
  <si>
    <t>R2301020002T0005</t>
  </si>
  <si>
    <t>R2301020002T0006</t>
  </si>
  <si>
    <t>R2301020002T0007</t>
  </si>
  <si>
    <t>T230102003XS0001</t>
  </si>
  <si>
    <t>20230107</t>
  </si>
  <si>
    <t>T230113004XS0001</t>
  </si>
  <si>
    <t>20230118</t>
  </si>
  <si>
    <t>R2301020002T0014</t>
  </si>
  <si>
    <t>20230119</t>
  </si>
  <si>
    <t>R2301020002T0015</t>
  </si>
  <si>
    <t>R2301020002T0017</t>
  </si>
  <si>
    <t>R2301020002T0018</t>
  </si>
  <si>
    <t>R2301020002T0020</t>
  </si>
  <si>
    <t>T230115003XS0001</t>
  </si>
  <si>
    <t>R2301020002T0013</t>
  </si>
  <si>
    <t>20230124</t>
  </si>
  <si>
    <t>R2301020002T0012</t>
  </si>
  <si>
    <t>R2301020002T0011</t>
  </si>
  <si>
    <t>R2301020002T0010</t>
  </si>
  <si>
    <t>R2301020002T0009</t>
  </si>
  <si>
    <t>R2301020002T0008</t>
  </si>
  <si>
    <t>T230119005XS0001</t>
  </si>
  <si>
    <t>20230131</t>
  </si>
  <si>
    <t>T230119005XS0002</t>
  </si>
  <si>
    <t>T230122004XS0001</t>
  </si>
  <si>
    <t>T230128001XS0001</t>
  </si>
  <si>
    <t>20230202</t>
  </si>
  <si>
    <t>T230128001XS0002</t>
  </si>
  <si>
    <t>T230130002XS0001</t>
  </si>
  <si>
    <t>R2301020002T0021</t>
  </si>
  <si>
    <t>R2301020002T0022</t>
  </si>
  <si>
    <t>R2301020002T0024</t>
  </si>
  <si>
    <t>R2301020002T0025</t>
  </si>
  <si>
    <t>R2301020002T0028</t>
  </si>
  <si>
    <t>20230203</t>
  </si>
  <si>
    <t>T230202001XS0001</t>
  </si>
  <si>
    <t>20230205</t>
  </si>
  <si>
    <t>T230202009XS0001</t>
  </si>
  <si>
    <t>20230209</t>
  </si>
  <si>
    <t>T230201005XS0001</t>
  </si>
  <si>
    <t>R2302010005T0001</t>
  </si>
  <si>
    <t>R2302010005T0002</t>
  </si>
  <si>
    <t>T230201005XS0002</t>
  </si>
  <si>
    <t>20230212</t>
  </si>
  <si>
    <t>R2302010005T0006</t>
  </si>
  <si>
    <t>20230213</t>
  </si>
  <si>
    <t>R2302010005T0003</t>
  </si>
  <si>
    <t>R2302010005T0004</t>
  </si>
  <si>
    <t>T221226001XS0001</t>
  </si>
  <si>
    <t>20230215</t>
  </si>
  <si>
    <t>T230209006XS0001</t>
  </si>
  <si>
    <t>T230207005XS0001</t>
  </si>
  <si>
    <t>R2302010005T0009</t>
  </si>
  <si>
    <t>R2302010005T0010</t>
  </si>
  <si>
    <t>R2301020002T0029</t>
  </si>
  <si>
    <t>R2301020002T0023</t>
  </si>
  <si>
    <t>T230207005XS0002</t>
  </si>
  <si>
    <t>20230217</t>
  </si>
  <si>
    <t>T230211005XS0001</t>
  </si>
  <si>
    <t>R2302010005T0011</t>
  </si>
  <si>
    <t>20230218</t>
  </si>
  <si>
    <t>R2302010005T0012</t>
  </si>
  <si>
    <t>T2211240008S0001</t>
  </si>
  <si>
    <t>20230222</t>
  </si>
  <si>
    <t>T230215007XS0001</t>
  </si>
  <si>
    <t>R2302010005T0013</t>
  </si>
  <si>
    <t>20230224</t>
  </si>
  <si>
    <t>R2302010005T0014</t>
  </si>
  <si>
    <t>T230215003XS0001</t>
  </si>
  <si>
    <t>20230226</t>
  </si>
  <si>
    <t>R230224016XT0002</t>
  </si>
  <si>
    <t>T230223001XS0001</t>
  </si>
  <si>
    <t>20230302</t>
  </si>
  <si>
    <t>T230224003XS0001</t>
  </si>
  <si>
    <t>R230224016XT0004</t>
  </si>
  <si>
    <t>20230303</t>
  </si>
  <si>
    <t>R230224016XT0005</t>
  </si>
  <si>
    <t>R230224016XT0003</t>
  </si>
  <si>
    <t>R230224016XT0001</t>
  </si>
  <si>
    <t>20230304</t>
  </si>
  <si>
    <t>T230305003XS0001</t>
  </si>
  <si>
    <t>20230306</t>
  </si>
  <si>
    <t>T230304009XS0001</t>
  </si>
  <si>
    <t>20230307</t>
  </si>
  <si>
    <t>T230301005XS0001</t>
  </si>
  <si>
    <t>20230308</t>
  </si>
  <si>
    <t>R230228009XT0001</t>
  </si>
  <si>
    <t>R230228009XT0002</t>
  </si>
  <si>
    <t>T230309005XS0001</t>
  </si>
  <si>
    <t>20230311</t>
  </si>
  <si>
    <t>R230228009XT0003</t>
  </si>
  <si>
    <t>20230313</t>
  </si>
  <si>
    <t>R230228009XT0004</t>
  </si>
  <si>
    <t>R230228009XT0005</t>
  </si>
  <si>
    <t>T230311006XS0001</t>
  </si>
  <si>
    <t>20230314</t>
  </si>
  <si>
    <t>T230311001XS0001</t>
  </si>
  <si>
    <t>20230315</t>
  </si>
  <si>
    <t>T230316002XS0001</t>
  </si>
  <si>
    <t>20230318</t>
  </si>
  <si>
    <t>T230316005XS0001</t>
  </si>
  <si>
    <t>20230319</t>
  </si>
  <si>
    <t>R230228009XT0006</t>
  </si>
  <si>
    <t>R230228009XT0007</t>
  </si>
  <si>
    <t>T230320002XS0001</t>
  </si>
  <si>
    <t>20230324</t>
  </si>
  <si>
    <t>R230228009XT0008</t>
  </si>
  <si>
    <t>20230328</t>
  </si>
  <si>
    <t>R230228009XT0012</t>
  </si>
  <si>
    <t>20230330</t>
  </si>
  <si>
    <t>R230228009XT0011</t>
  </si>
  <si>
    <t>T230316002XS0002</t>
  </si>
  <si>
    <t>20230401</t>
  </si>
  <si>
    <t>R230228009XT0009</t>
  </si>
  <si>
    <t>20230406</t>
  </si>
  <si>
    <t>R230228009XT0010</t>
  </si>
  <si>
    <t>R230228009XT0013</t>
  </si>
  <si>
    <t>20230407</t>
  </si>
  <si>
    <t>R230228009XT0014</t>
  </si>
  <si>
    <t>R230228009XT0015</t>
  </si>
  <si>
    <t>T230404003XS0001</t>
  </si>
  <si>
    <t>20230412</t>
  </si>
  <si>
    <t>T230406005XS0001</t>
  </si>
  <si>
    <t>T230416008XS0001</t>
  </si>
  <si>
    <t>20230418</t>
  </si>
  <si>
    <t>T230418006XS0001</t>
  </si>
  <si>
    <t>20230419</t>
  </si>
  <si>
    <t>T230412004XS0001</t>
  </si>
  <si>
    <t>20230421</t>
  </si>
  <si>
    <t>T230412004XS0002</t>
  </si>
  <si>
    <t>R230331023XT0006</t>
  </si>
  <si>
    <t>20230427</t>
  </si>
  <si>
    <t>R230331023XT0001</t>
  </si>
  <si>
    <t>20230428</t>
  </si>
  <si>
    <t>T230423008XS0001</t>
  </si>
  <si>
    <t>T230425001XS0001</t>
  </si>
  <si>
    <t>R230331023XT0002</t>
  </si>
  <si>
    <t>R230331023XT0004</t>
  </si>
  <si>
    <t>R230331023XT0005</t>
  </si>
  <si>
    <t>R230331023XT0009</t>
  </si>
  <si>
    <t>20230501</t>
  </si>
  <si>
    <t>R230331023XT0010</t>
  </si>
  <si>
    <t>R230331023XT0007</t>
  </si>
  <si>
    <t>20230503</t>
  </si>
  <si>
    <t>R230331023XT0008</t>
  </si>
  <si>
    <t>T230429001XS0001</t>
  </si>
  <si>
    <t>20230504</t>
  </si>
  <si>
    <t>T230504002XS0001</t>
  </si>
  <si>
    <t>20230506</t>
  </si>
  <si>
    <t>T230506005XS0001</t>
  </si>
  <si>
    <t>20230507</t>
  </si>
  <si>
    <t>T230514001XS0001</t>
  </si>
  <si>
    <t>20230516</t>
  </si>
  <si>
    <t>T230515002XS0001</t>
  </si>
  <si>
    <t>20230520</t>
  </si>
  <si>
    <t>R230526001XT0003</t>
  </si>
  <si>
    <t>20230528</t>
  </si>
  <si>
    <t>R230526001XT0005</t>
  </si>
  <si>
    <t>R230526001XT0007</t>
  </si>
  <si>
    <t>R230526001XT0013</t>
  </si>
  <si>
    <t>20230530</t>
  </si>
  <si>
    <t>R230504002XT0002</t>
  </si>
  <si>
    <t>R230504002XT0003</t>
  </si>
  <si>
    <t>R230504002XT0007</t>
  </si>
  <si>
    <t>R230526001XT0009</t>
  </si>
  <si>
    <t>20230531</t>
  </si>
  <si>
    <t>R230526001XT0011</t>
  </si>
  <si>
    <t>R230504002XT0009</t>
  </si>
  <si>
    <t>20230601</t>
  </si>
  <si>
    <t>R230504002XT0006</t>
  </si>
  <si>
    <t>R230504002XT0008</t>
  </si>
  <si>
    <t>20230602</t>
  </si>
  <si>
    <t>T230601002XS0001</t>
  </si>
  <si>
    <t>20230604</t>
  </si>
  <si>
    <t>R230504002XT0010</t>
  </si>
  <si>
    <t>20230605</t>
  </si>
  <si>
    <t>R230504002XT0011</t>
  </si>
  <si>
    <t>T230605001XS0001</t>
  </si>
  <si>
    <t>20230607</t>
  </si>
  <si>
    <t>T230605003XS0001</t>
  </si>
  <si>
    <t>20230608</t>
  </si>
  <si>
    <t>R230601004XT0002</t>
  </si>
  <si>
    <t>20230609</t>
  </si>
  <si>
    <t>R230601004XT0004</t>
  </si>
  <si>
    <t>T230608001XS0001</t>
  </si>
  <si>
    <t>20230611</t>
  </si>
  <si>
    <t>R230601004XT0001</t>
  </si>
  <si>
    <t>R230601004XT0003</t>
  </si>
  <si>
    <t>T230611004XS0001</t>
  </si>
  <si>
    <t>20230612</t>
  </si>
  <si>
    <t>T230610001XS0001</t>
  </si>
  <si>
    <t>20230614</t>
  </si>
  <si>
    <t>R230601002XT0001</t>
  </si>
  <si>
    <t>20230616</t>
  </si>
  <si>
    <t>R230601002XT0003</t>
  </si>
  <si>
    <t>20230620</t>
  </si>
  <si>
    <t>T230625001XS0001</t>
  </si>
  <si>
    <t>20230626</t>
  </si>
  <si>
    <t>T230625003XS0001</t>
  </si>
  <si>
    <t>20230628</t>
  </si>
  <si>
    <t>R230601004XT0005</t>
  </si>
  <si>
    <t>20230701</t>
  </si>
  <si>
    <t>T230625003XS0002</t>
  </si>
  <si>
    <t>20230702</t>
  </si>
  <si>
    <t>R230601004XT0007</t>
  </si>
  <si>
    <t>20230703</t>
  </si>
  <si>
    <t>R230601004XT0009</t>
  </si>
  <si>
    <t>T230702004XS0001</t>
  </si>
  <si>
    <t>20230704</t>
  </si>
  <si>
    <t>T230704001XS0001</t>
  </si>
  <si>
    <t>20230705</t>
  </si>
  <si>
    <t>R230630040XT0011</t>
  </si>
  <si>
    <t>20230707</t>
  </si>
  <si>
    <t>T230707002XS0001</t>
  </si>
  <si>
    <t>20230709</t>
  </si>
  <si>
    <t>T230709001XS0001</t>
  </si>
  <si>
    <t>20230710</t>
  </si>
  <si>
    <t>R230630040XT0015</t>
  </si>
  <si>
    <t>20230712</t>
  </si>
  <si>
    <t>R230630040XT0017</t>
  </si>
  <si>
    <t>R230630040XT0019</t>
  </si>
  <si>
    <t>T230713002XS0001</t>
  </si>
  <si>
    <t>20230716</t>
  </si>
  <si>
    <t>T230713002XS0002</t>
  </si>
  <si>
    <t>20230717</t>
  </si>
  <si>
    <t>R230630040XT0021</t>
  </si>
  <si>
    <t>R230630040XT0023</t>
  </si>
  <si>
    <t>R230630040XT0025</t>
  </si>
  <si>
    <t>T230717003XS0001</t>
  </si>
  <si>
    <t>20230721</t>
  </si>
  <si>
    <t>R230729005XT0001</t>
  </si>
  <si>
    <t>20230731</t>
  </si>
  <si>
    <t>R230729005XT0003</t>
  </si>
  <si>
    <t>R230729005XT0009</t>
  </si>
  <si>
    <t>20230801</t>
  </si>
  <si>
    <t>R230729005XT0007</t>
  </si>
  <si>
    <t>R230729005XT0005</t>
  </si>
  <si>
    <t>R230729005XT0011</t>
  </si>
  <si>
    <t>20230802</t>
  </si>
  <si>
    <t>R230729005XT0013</t>
  </si>
  <si>
    <t>R230729005XT0015</t>
  </si>
  <si>
    <t>T230730003XS0001</t>
  </si>
  <si>
    <t>R230801001XT0005</t>
  </si>
  <si>
    <t>20230803</t>
  </si>
  <si>
    <t>RRBA04-SDNF</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</si>
  <si>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山东南方能源</t>
    </r>
  </si>
  <si>
    <t>R230801001XT0003</t>
  </si>
  <si>
    <t>R230801001XT0001</t>
  </si>
  <si>
    <t>R230729005XT0017</t>
  </si>
  <si>
    <t>R230729005XT0019</t>
  </si>
  <si>
    <t>R230729005XT0021</t>
  </si>
  <si>
    <t>20230804</t>
  </si>
  <si>
    <t>R230729005XT0027</t>
  </si>
  <si>
    <t>R230729005XT0023</t>
  </si>
  <si>
    <t>R230729005XT0025</t>
  </si>
  <si>
    <t>R230729005XT0064</t>
  </si>
  <si>
    <t>20230808</t>
  </si>
  <si>
    <t>R230801001XT0007</t>
  </si>
  <si>
    <t>R230801001XT0009</t>
  </si>
  <si>
    <t>T230805004XS0001</t>
  </si>
  <si>
    <t>RRBA04-SDYB</t>
  </si>
  <si>
    <t>原料.煤炭.炼焦煤.气煤.山东岳华</t>
  </si>
  <si>
    <t>T230806004XS0001</t>
  </si>
  <si>
    <t>T230810001XS0001</t>
  </si>
  <si>
    <t>20230810</t>
  </si>
  <si>
    <t>RRBA04-SDZA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</si>
  <si>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山东淄矿物产</t>
    </r>
  </si>
  <si>
    <t>T230806004XS0002</t>
  </si>
  <si>
    <t>20230813</t>
  </si>
  <si>
    <t>T230810002XS0001</t>
  </si>
  <si>
    <t>20230814</t>
  </si>
  <si>
    <t>T230813006XS0001</t>
  </si>
  <si>
    <t>20230815</t>
  </si>
  <si>
    <t>RRBA04-XTLH</t>
  </si>
  <si>
    <t>原料.煤炭.炼焦煤.气煤.新泰莲花山</t>
  </si>
  <si>
    <t>T230816005XS0001</t>
  </si>
  <si>
    <t>20230818</t>
  </si>
  <si>
    <t>T230816005XS0002</t>
  </si>
  <si>
    <t>20230820</t>
  </si>
  <si>
    <t>R230801001XT0015</t>
  </si>
  <si>
    <t>20230821</t>
  </si>
  <si>
    <t>R230801001XT0017</t>
  </si>
  <si>
    <t>20230823</t>
  </si>
  <si>
    <t>R230801001XT0019</t>
  </si>
  <si>
    <t>20230824</t>
  </si>
  <si>
    <t>R230818006XT0007</t>
  </si>
  <si>
    <t>RRBA04-SDBA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</si>
  <si>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山东鲍德</t>
    </r>
  </si>
  <si>
    <t>R230818006XT0009</t>
  </si>
  <si>
    <t>R230818006XT0003</t>
  </si>
  <si>
    <t>R230818006XT0005</t>
  </si>
  <si>
    <t>R230818006XT0001</t>
  </si>
  <si>
    <t>T230824004XS0001</t>
  </si>
  <si>
    <t>20230825</t>
  </si>
  <si>
    <t>RRBA04-ZZXL</t>
  </si>
  <si>
    <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枣庄兴鲁</t>
    </r>
  </si>
  <si>
    <t>R230729005XT0057</t>
  </si>
  <si>
    <t>R230729005XT0055</t>
  </si>
  <si>
    <t>R230729005XT0053</t>
  </si>
  <si>
    <t>R230729005XT0051</t>
  </si>
  <si>
    <t>R230801001XT0013</t>
  </si>
  <si>
    <t>R230801001XT0011</t>
  </si>
  <si>
    <t>R230630040XT0013</t>
  </si>
  <si>
    <t>R230729005XT0031</t>
  </si>
  <si>
    <t>20230828</t>
  </si>
  <si>
    <t>R230729005XT0029</t>
  </si>
  <si>
    <t>R230729005XT0049</t>
  </si>
  <si>
    <t>R230729005XT0047</t>
  </si>
  <si>
    <t>R230729005XT0045</t>
  </si>
  <si>
    <t>R230729005XT0043</t>
  </si>
  <si>
    <t>R230729005XT0041</t>
  </si>
  <si>
    <t>R230729005XT0039</t>
  </si>
  <si>
    <t>R230729005XT0037</t>
  </si>
  <si>
    <t>R230729005XT0035</t>
  </si>
  <si>
    <t>R230729005XT0033</t>
  </si>
  <si>
    <t>R230729005XT0066</t>
  </si>
  <si>
    <t>R230729005XT0068</t>
  </si>
  <si>
    <t>T230829001XS0001</t>
  </si>
  <si>
    <t>20230831</t>
  </si>
  <si>
    <t>T230828001XS0001</t>
  </si>
  <si>
    <t>T230827003XS0001</t>
  </si>
  <si>
    <t>T230810001XS0002</t>
  </si>
  <si>
    <t>20230902</t>
  </si>
  <si>
    <t>T230829002XS0001</t>
  </si>
  <si>
    <t>20230905</t>
  </si>
  <si>
    <t>R2110140001T0014</t>
  </si>
  <si>
    <t>20230906</t>
  </si>
  <si>
    <t>RRBA04-JKAJ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</si>
  <si>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济矿安居</t>
    </r>
  </si>
  <si>
    <t>T230905001XS0001</t>
  </si>
  <si>
    <t>20230909</t>
  </si>
  <si>
    <t>T230906004XS0001</t>
  </si>
  <si>
    <t>R230901005XT0005</t>
  </si>
  <si>
    <t>20230911</t>
  </si>
  <si>
    <t>R230901005XT0007</t>
  </si>
  <si>
    <t>R230901008XT0001</t>
  </si>
  <si>
    <t>R230901005XT0009</t>
  </si>
  <si>
    <t>R230901008XT0002</t>
  </si>
  <si>
    <t>20230913</t>
  </si>
  <si>
    <t>R230901008XT0004</t>
  </si>
  <si>
    <t>R230901005XT0001</t>
  </si>
  <si>
    <t>R230901005XT0002</t>
  </si>
  <si>
    <t>R230901004XT0002</t>
  </si>
  <si>
    <t>T230910003XS0002</t>
  </si>
  <si>
    <t>20230914</t>
  </si>
  <si>
    <t>T230910003XS0001</t>
  </si>
  <si>
    <t>R230901008XT0003</t>
  </si>
  <si>
    <t>20230921</t>
  </si>
  <si>
    <t>R230901008XT0005</t>
  </si>
  <si>
    <t>R230901008XT0007</t>
  </si>
  <si>
    <t>R230901008XT0009</t>
  </si>
  <si>
    <t>R230901008XT0006</t>
  </si>
  <si>
    <t>20230922</t>
  </si>
  <si>
    <t>T230920005XS0001</t>
  </si>
  <si>
    <t>20230925</t>
  </si>
  <si>
    <t>R230901004XT0011</t>
  </si>
  <si>
    <t>20230928</t>
  </si>
  <si>
    <t>R230901004XT0007</t>
  </si>
  <si>
    <t>R230901004XT0001</t>
  </si>
  <si>
    <t>T230925004XS0001</t>
  </si>
  <si>
    <t>T230925004XS0002</t>
  </si>
  <si>
    <t>20231004</t>
  </si>
  <si>
    <t>R230928009XT0001</t>
  </si>
  <si>
    <t>20231005</t>
  </si>
  <si>
    <t>R230928009XT0007</t>
  </si>
  <si>
    <t>20231007</t>
  </si>
  <si>
    <t>R230928009XT0021</t>
  </si>
  <si>
    <t>R230928009XT0023</t>
  </si>
  <si>
    <t>R230928009XT0025</t>
  </si>
  <si>
    <t>R230928009XT0027</t>
  </si>
  <si>
    <t>T230930002XS0001</t>
  </si>
  <si>
    <t>R230901004XT0003</t>
  </si>
  <si>
    <t>R230901004XT0005</t>
  </si>
  <si>
    <t>R230901004XT0009</t>
  </si>
  <si>
    <t>R230901005XT0003</t>
  </si>
  <si>
    <t>R230928009XT0003</t>
  </si>
  <si>
    <t>20231008</t>
  </si>
  <si>
    <t>R230928009XT0005</t>
  </si>
  <si>
    <t>T231006010XS0001</t>
  </si>
  <si>
    <t>20231009</t>
  </si>
  <si>
    <t>RRBA04-SDHK</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</si>
  <si>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山东恒坤</t>
    </r>
  </si>
  <si>
    <t>R230928009XT0029</t>
  </si>
  <si>
    <t>20231010</t>
  </si>
  <si>
    <t>R230630040XT0018</t>
  </si>
  <si>
    <t>R230729005XT0061</t>
  </si>
  <si>
    <t>20231011</t>
  </si>
  <si>
    <t>R230729005XT0059</t>
  </si>
  <si>
    <t>T231005005XS0001</t>
  </si>
  <si>
    <t>20231012</t>
  </si>
  <si>
    <t>T231004007XS0001</t>
  </si>
  <si>
    <t>R230928009XT0033</t>
  </si>
  <si>
    <t>20231016</t>
  </si>
  <si>
    <t>T231009005XS0001</t>
  </si>
  <si>
    <t>20231017</t>
  </si>
  <si>
    <t>T231014003XS0001</t>
  </si>
  <si>
    <t>20231019</t>
  </si>
  <si>
    <t>T231016001XS0001</t>
  </si>
  <si>
    <t>20231020</t>
  </si>
  <si>
    <t>T231016001XS0002</t>
  </si>
  <si>
    <t>20231025</t>
  </si>
  <si>
    <t>R230928009XT0019</t>
  </si>
  <si>
    <t>20231026</t>
  </si>
  <si>
    <t>R230928009XT0017</t>
  </si>
  <si>
    <t>R230928009XT0015</t>
  </si>
  <si>
    <t>R230928009XT0013</t>
  </si>
  <si>
    <t>R230928009XT0011</t>
  </si>
  <si>
    <t>R230928009XT0009</t>
  </si>
  <si>
    <t>T231024005XS0001</t>
  </si>
  <si>
    <t>20231030</t>
  </si>
  <si>
    <t>R231020001XT0001</t>
  </si>
  <si>
    <t>20231031</t>
  </si>
  <si>
    <t>R231020001XT0009</t>
  </si>
  <si>
    <t>R231020001XT0011</t>
  </si>
  <si>
    <t>R231020001XT0013</t>
  </si>
  <si>
    <t>R230928009XT0047</t>
  </si>
  <si>
    <t>20231101</t>
  </si>
  <si>
    <t>R230928009XT0049</t>
  </si>
  <si>
    <t>R231020001XT0005</t>
  </si>
  <si>
    <t>R231020001XT0007</t>
  </si>
  <si>
    <t>R231020001XT0003</t>
  </si>
  <si>
    <t>20231102</t>
  </si>
  <si>
    <t>R231020001XT0037</t>
  </si>
  <si>
    <t>20231105</t>
  </si>
  <si>
    <t>R231020001XT0035</t>
  </si>
  <si>
    <t>R231020001XT0033</t>
  </si>
  <si>
    <t>R231020001XT0031</t>
  </si>
  <si>
    <t>R231020001XT0029</t>
  </si>
  <si>
    <t>R231020001XT0015</t>
  </si>
  <si>
    <t>R231020001XT0027</t>
  </si>
  <si>
    <t>R230928009XT0014</t>
  </si>
  <si>
    <t>20231106</t>
  </si>
  <si>
    <t>T231102002XS0001</t>
  </si>
  <si>
    <t>R231020001XT0019</t>
  </si>
  <si>
    <t>20231108</t>
  </si>
  <si>
    <t>R231020001XT0017</t>
  </si>
  <si>
    <t>R231020001XT0043</t>
  </si>
  <si>
    <t>R231020001XT0045</t>
  </si>
  <si>
    <t>T231106007XS0001</t>
  </si>
  <si>
    <t>20231109</t>
  </si>
  <si>
    <t>R231020001XT0025</t>
  </si>
  <si>
    <t>R231020001XT0023</t>
  </si>
  <si>
    <t>R231020001XT0021</t>
  </si>
  <si>
    <t>T231103004XS0001</t>
  </si>
  <si>
    <t>20231110</t>
  </si>
  <si>
    <t>R231020001XT0041</t>
  </si>
  <si>
    <t>20231113</t>
  </si>
  <si>
    <t>T231108004XS0001</t>
  </si>
  <si>
    <t>T231110002XS0001</t>
  </si>
  <si>
    <t>R230928009XT0057</t>
  </si>
  <si>
    <t>20231116</t>
  </si>
  <si>
    <t>R230928009XT0055</t>
  </si>
  <si>
    <t>R230928009XT0053</t>
  </si>
  <si>
    <t>R230928009XT0051</t>
  </si>
  <si>
    <t>R230928009XT0059</t>
  </si>
  <si>
    <t>20231117</t>
  </si>
  <si>
    <t>R230928009XT0039</t>
  </si>
  <si>
    <t>R230928009XT0031</t>
  </si>
  <si>
    <t>R230928009XT0041</t>
  </si>
  <si>
    <t>R230928009XT0037</t>
  </si>
  <si>
    <t>R231102034XT0005</t>
  </si>
  <si>
    <t>R231102034XT0007</t>
  </si>
  <si>
    <t>R231102034XT0011</t>
  </si>
  <si>
    <t>20231118</t>
  </si>
  <si>
    <t>R231102034XT0009</t>
  </si>
  <si>
    <t>R230928009XT0045</t>
  </si>
  <si>
    <t>20231119</t>
  </si>
  <si>
    <t>R230928009XT0043</t>
  </si>
  <si>
    <t>R230928009XT0035</t>
  </si>
  <si>
    <t>T231116002XS0001</t>
  </si>
  <si>
    <t>R231102034XT0015</t>
  </si>
  <si>
    <t>20231120</t>
  </si>
  <si>
    <t>R231102034XT0003</t>
  </si>
  <si>
    <t>R231102034XT0013</t>
  </si>
  <si>
    <t>R231102034XT0019</t>
  </si>
  <si>
    <t>20231121</t>
  </si>
  <si>
    <t>R231102034XT0021</t>
  </si>
  <si>
    <t>R231102034XT0017</t>
  </si>
  <si>
    <t>20231122</t>
  </si>
  <si>
    <t>T231117004XS0001</t>
  </si>
  <si>
    <t>T231117005XS0004</t>
  </si>
  <si>
    <t>R231020001XT0039</t>
  </si>
  <si>
    <t>20231123</t>
  </si>
  <si>
    <t>R231102033XT0011</t>
  </si>
  <si>
    <t>20231126</t>
  </si>
  <si>
    <t>T231121003XS0004</t>
  </si>
  <si>
    <t>R231102033XT0003</t>
  </si>
  <si>
    <t>R231102033XT0013</t>
  </si>
  <si>
    <t>T231122004XS0001</t>
  </si>
  <si>
    <t>20231127</t>
  </si>
  <si>
    <t>T231122004XS0002</t>
  </si>
  <si>
    <t>R231102034XT0023</t>
  </si>
  <si>
    <t>20231128</t>
  </si>
  <si>
    <t>R231102033XT0001</t>
  </si>
  <si>
    <t>R231102033XT0005</t>
  </si>
  <si>
    <t>R231102033XT0007</t>
  </si>
  <si>
    <t>R231102033XT0009</t>
  </si>
  <si>
    <t>R231102034XT0008</t>
  </si>
  <si>
    <t>20231129</t>
  </si>
  <si>
    <t>T231125001XS0001</t>
  </si>
  <si>
    <t>R231102033XT0015</t>
  </si>
  <si>
    <t>20231130</t>
  </si>
  <si>
    <t>R231102033XT0017</t>
  </si>
  <si>
    <t>R231102033XT0019</t>
  </si>
  <si>
    <t>20231202</t>
  </si>
  <si>
    <t>R231102033XT0021</t>
  </si>
  <si>
    <t>20231204</t>
  </si>
  <si>
    <t>R231102033XT0023</t>
  </si>
  <si>
    <t>R231102033XT0025</t>
  </si>
  <si>
    <t>T231130003XS0001</t>
  </si>
  <si>
    <t>T231203001XS0001</t>
  </si>
  <si>
    <t>20231208</t>
  </si>
  <si>
    <t>R231201038XT0009</t>
  </si>
  <si>
    <t>20231211</t>
  </si>
  <si>
    <t>T231209002XS0001</t>
  </si>
  <si>
    <t>20231212</t>
  </si>
  <si>
    <t>T231213002XS0001</t>
  </si>
  <si>
    <t>20231216</t>
  </si>
  <si>
    <t>T231214001XS0001</t>
  </si>
  <si>
    <t>R231130002XT0001</t>
  </si>
  <si>
    <t>20231217</t>
  </si>
  <si>
    <t>R231130002XT0007</t>
  </si>
  <si>
    <t>20231221</t>
  </si>
  <si>
    <t>T231218001XS0001</t>
  </si>
  <si>
    <t>R231130002XT0003</t>
  </si>
  <si>
    <t>20231222</t>
  </si>
  <si>
    <t>R231130002XT0005</t>
  </si>
  <si>
    <t>R231130002XT0009</t>
  </si>
  <si>
    <t>20231225</t>
  </si>
  <si>
    <t>R231130002XT0011</t>
  </si>
  <si>
    <t>R231130002XT0013</t>
  </si>
  <si>
    <t>R231130002XT0015</t>
  </si>
  <si>
    <t>R231130002XT0017</t>
  </si>
  <si>
    <t>20231226</t>
  </si>
  <si>
    <t>R231130002XT0019</t>
  </si>
  <si>
    <t>R231201038XT0027</t>
  </si>
  <si>
    <t>20231227</t>
  </si>
  <si>
    <t>R231201038XT0029</t>
  </si>
  <si>
    <t>R231201038XT0031</t>
  </si>
  <si>
    <t>20231229</t>
  </si>
  <si>
    <t>R231130002XT0021</t>
  </si>
  <si>
    <t>R231130002XT0023</t>
  </si>
  <si>
    <t>R231130002XT0025</t>
  </si>
  <si>
    <t>20231230</t>
  </si>
  <si>
    <t>R231130002XT0027</t>
  </si>
  <si>
    <t>R231201038XT0033</t>
  </si>
  <si>
    <t>20231231</t>
  </si>
  <si>
    <t>R231201038XT0035</t>
  </si>
  <si>
    <t>R231130002XT0035</t>
  </si>
  <si>
    <t>20240101</t>
  </si>
  <si>
    <t>R231130002XT0037</t>
  </si>
  <si>
    <t>R231130002XT0039</t>
  </si>
  <si>
    <t>R231130002XT0041</t>
  </si>
  <si>
    <t>R231130002XT0043</t>
  </si>
  <si>
    <t>R231130002XT0045</t>
  </si>
  <si>
    <t>R231130002XT0047</t>
  </si>
  <si>
    <t>R231130002XT0029</t>
  </si>
  <si>
    <t>20240103</t>
  </si>
  <si>
    <t>R231201038XT0013</t>
  </si>
  <si>
    <t>20240104</t>
  </si>
  <si>
    <t>T240102002XS0001</t>
  </si>
  <si>
    <t>20240105</t>
  </si>
  <si>
    <t>R231130002XT0031</t>
  </si>
  <si>
    <t>R231130002XT0033</t>
  </si>
  <si>
    <t>R231201038XT0037</t>
  </si>
  <si>
    <t>20240108</t>
  </si>
  <si>
    <t>R231201038XT0039</t>
  </si>
  <si>
    <t>T240107001XS0001</t>
  </si>
  <si>
    <t>20240109</t>
  </si>
  <si>
    <t>R231130002XT0049</t>
  </si>
  <si>
    <t>R231130002XT0051</t>
  </si>
  <si>
    <t>R231130002XT0053</t>
  </si>
  <si>
    <t>R231130002XT0055</t>
  </si>
  <si>
    <t>R231130002XT0057</t>
  </si>
  <si>
    <t>R231130002XT0059</t>
  </si>
  <si>
    <t>R231201038XT0025</t>
  </si>
  <si>
    <t>20240111</t>
  </si>
  <si>
    <t>R231201038XT0021</t>
  </si>
  <si>
    <t>R231201038XT0017</t>
  </si>
  <si>
    <t>R231201038XT0007</t>
  </si>
  <si>
    <t>R231201038XT0005</t>
  </si>
  <si>
    <t>R231201038XT0003</t>
  </si>
  <si>
    <t>R231201038XT0001</t>
  </si>
  <si>
    <t>R231201038XT0015</t>
  </si>
  <si>
    <t>20240112</t>
  </si>
  <si>
    <t>R231229005XT0001</t>
  </si>
  <si>
    <t>20240115</t>
  </si>
  <si>
    <t>T240114001XS0001</t>
  </si>
  <si>
    <t>R231229005XT0003</t>
  </si>
  <si>
    <t>R231229005XT0005</t>
  </si>
  <si>
    <t>R231229005XT0007</t>
  </si>
  <si>
    <t>R231229005XT0009</t>
  </si>
  <si>
    <t>R231229005XT0011</t>
  </si>
  <si>
    <t>R231229005XT0013</t>
  </si>
  <si>
    <t>R231229005XT0015</t>
  </si>
  <si>
    <t>20240121</t>
  </si>
  <si>
    <t>R231229005XT0017</t>
  </si>
  <si>
    <t>R231229005XT0019</t>
  </si>
  <si>
    <t>R231229005XT0027</t>
  </si>
  <si>
    <t>20240122</t>
  </si>
  <si>
    <t>R231229005XT0029</t>
  </si>
  <si>
    <t>T240118002XS0001</t>
  </si>
  <si>
    <t>RRBA04-YKNY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</si>
  <si>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兖矿能源</t>
    </r>
  </si>
  <si>
    <t>T240120004XS0001</t>
  </si>
  <si>
    <t>R231229005XT0025</t>
  </si>
  <si>
    <t>R231229005XT0021</t>
  </si>
  <si>
    <t>R231229005XT0023</t>
  </si>
  <si>
    <t>T240122001XS0001</t>
  </si>
  <si>
    <t>20240125</t>
  </si>
  <si>
    <t>R231201038XT0023</t>
  </si>
  <si>
    <t>20240126</t>
  </si>
  <si>
    <t>R231201038XT0019</t>
  </si>
  <si>
    <t>R231201038XT0011</t>
  </si>
  <si>
    <t>T240123001XS0001</t>
  </si>
  <si>
    <t>T240126002XS0001</t>
  </si>
  <si>
    <t>20240201</t>
  </si>
  <si>
    <t>T230625003XS0003</t>
  </si>
  <si>
    <t>20240202</t>
  </si>
  <si>
    <t>T240203002XS0001</t>
  </si>
  <si>
    <t>20240205</t>
  </si>
  <si>
    <t>R240201002XT0001</t>
  </si>
  <si>
    <t>T240202001XS0001</t>
  </si>
  <si>
    <t>20240206</t>
  </si>
  <si>
    <t>T240204004XS0001</t>
  </si>
  <si>
    <t>R240201002XT0007</t>
  </si>
  <si>
    <t>20240208</t>
  </si>
  <si>
    <t>R240201002XT0005</t>
  </si>
  <si>
    <t>R240201002XT0003</t>
  </si>
  <si>
    <t>T240207003XS0001</t>
  </si>
  <si>
    <t>T240212002XS0004</t>
  </si>
  <si>
    <t>20240214</t>
  </si>
  <si>
    <t>R240201002XT0009</t>
  </si>
  <si>
    <t>20240219</t>
  </si>
  <si>
    <t>T240216003XS0004</t>
  </si>
  <si>
    <t>20240220</t>
  </si>
  <si>
    <t>R240201002XT0011</t>
  </si>
  <si>
    <t>20240221</t>
  </si>
  <si>
    <t>R240201002XT0013</t>
  </si>
  <si>
    <t>T240225001XS0001</t>
  </si>
  <si>
    <t>20240227</t>
  </si>
  <si>
    <t>T240220002XS0001</t>
  </si>
  <si>
    <t>20240228</t>
  </si>
  <si>
    <t>R240201002XT0031</t>
  </si>
  <si>
    <t>20240304</t>
  </si>
  <si>
    <t>R240201002XT0033</t>
  </si>
  <si>
    <t>R240201002XT0035</t>
  </si>
  <si>
    <t>R240201002XT0037</t>
  </si>
  <si>
    <t>R240201002XT0039</t>
  </si>
  <si>
    <t>R240201002XT0021</t>
  </si>
  <si>
    <t>R240201002XT0023</t>
  </si>
  <si>
    <t>R240201002XT0025</t>
  </si>
  <si>
    <t>R240201002XT0027</t>
  </si>
  <si>
    <t>R240201002XT0029</t>
  </si>
  <si>
    <t>R240201002XT0017</t>
  </si>
  <si>
    <t>R240201002XT0019</t>
  </si>
  <si>
    <t>R240201002XT0015</t>
  </si>
  <si>
    <t>T240302003XS0001</t>
  </si>
  <si>
    <t>20240305</t>
  </si>
  <si>
    <t>T240223003XS0001</t>
  </si>
  <si>
    <t>R240301002XT0001</t>
  </si>
  <si>
    <t>20240310</t>
  </si>
  <si>
    <t>R240301002XT0003</t>
  </si>
  <si>
    <t>R240301002XT0005</t>
  </si>
  <si>
    <t>20240312</t>
  </si>
  <si>
    <t>R240301002XT0007</t>
  </si>
  <si>
    <t>T240310007XS0001</t>
  </si>
  <si>
    <t>T240311007XS0001</t>
  </si>
  <si>
    <t>20240314</t>
  </si>
  <si>
    <t>R240301002XT0009</t>
  </si>
  <si>
    <t>20240318</t>
  </si>
  <si>
    <t>R240301002XT0011</t>
  </si>
  <si>
    <t>R240301002XT0013</t>
  </si>
  <si>
    <t>T240316007XS0002</t>
  </si>
  <si>
    <t>20240319</t>
  </si>
  <si>
    <t>T240311007XS0002</t>
  </si>
  <si>
    <t>T240318008XS0001</t>
  </si>
  <si>
    <t>20240321</t>
  </si>
  <si>
    <t>R240301002XT0017</t>
  </si>
  <si>
    <t>20240322</t>
  </si>
  <si>
    <t>R240301002XT0019</t>
  </si>
  <si>
    <t>R240301002XT0021</t>
  </si>
  <si>
    <t>R240301002XT0015</t>
  </si>
  <si>
    <t>T240322005XS0001</t>
  </si>
  <si>
    <t>20240325</t>
  </si>
  <si>
    <t>R240301002XT0023</t>
  </si>
  <si>
    <t>20240326</t>
  </si>
  <si>
    <t>R240301002XT0025</t>
  </si>
  <si>
    <t>R240301002XT0027</t>
  </si>
  <si>
    <t>R240329033XT0001</t>
  </si>
  <si>
    <t>20240405</t>
  </si>
  <si>
    <t>R240329033XT0003</t>
  </si>
  <si>
    <t>R240329033XT0005</t>
  </si>
  <si>
    <t>R240329033XT0007</t>
  </si>
  <si>
    <t>20240406</t>
  </si>
  <si>
    <t>R240329033XT0009</t>
  </si>
  <si>
    <t>R240329033XT0011</t>
  </si>
  <si>
    <t>R240329033XT0013</t>
  </si>
  <si>
    <t>20240407</t>
  </si>
  <si>
    <t>R240329033XT0015</t>
  </si>
  <si>
    <t>20240409</t>
  </si>
  <si>
    <t>R240329033XT0027</t>
  </si>
  <si>
    <t>20240412</t>
  </si>
  <si>
    <t>T240409005XS0001</t>
  </si>
  <si>
    <t>R240329033XT0021</t>
  </si>
  <si>
    <t>R240329033XT0023</t>
  </si>
  <si>
    <t>R240329033XT0025</t>
  </si>
  <si>
    <t>R240329033XT0017</t>
  </si>
  <si>
    <t>20240414</t>
  </si>
  <si>
    <t>R240329033XT0019</t>
  </si>
  <si>
    <t>T240401001XS0001</t>
  </si>
  <si>
    <t>20240416</t>
  </si>
  <si>
    <t>R240415010XT0005</t>
  </si>
  <si>
    <t>20240420</t>
  </si>
  <si>
    <t>R240415010XT0013</t>
  </si>
  <si>
    <t>20240422</t>
  </si>
  <si>
    <t>R240415010XT0001</t>
  </si>
  <si>
    <t>20240423</t>
  </si>
  <si>
    <t>R240415010XT0003</t>
  </si>
  <si>
    <t>20240424</t>
  </si>
  <si>
    <t>R240415010XT0007</t>
  </si>
  <si>
    <t>R240415010XT0009</t>
  </si>
  <si>
    <t>R240415010XT0011</t>
  </si>
  <si>
    <t>R240415010XT0015</t>
  </si>
  <si>
    <t>R240415010XT0017</t>
  </si>
  <si>
    <t>T240420004XS0001</t>
  </si>
  <si>
    <t>T240422001XS0001</t>
  </si>
  <si>
    <t>T240416004XS0001</t>
  </si>
  <si>
    <t>T240416002XS0001</t>
  </si>
  <si>
    <t>R240415010XT0021</t>
  </si>
  <si>
    <t>20240430</t>
  </si>
  <si>
    <t>R240415010XT0023</t>
  </si>
  <si>
    <t>R240415010XT0025</t>
  </si>
  <si>
    <t>T240427005XS0001</t>
  </si>
  <si>
    <t>R240415010XT0019</t>
  </si>
  <si>
    <t>T240503001XS0001</t>
  </si>
  <si>
    <t>20240506</t>
  </si>
  <si>
    <t>T240504007XS0001</t>
  </si>
  <si>
    <t>20240507</t>
  </si>
  <si>
    <t>T240505007XS0001</t>
  </si>
  <si>
    <t>20240508</t>
  </si>
  <si>
    <t>T240506007XS0001</t>
  </si>
  <si>
    <t>20240509</t>
  </si>
  <si>
    <t>T240511005XS0001</t>
  </si>
  <si>
    <t>20240512</t>
  </si>
  <si>
    <t>T240515004XS0001</t>
  </si>
  <si>
    <t>20240516</t>
  </si>
  <si>
    <t>T240514001XS0001</t>
  </si>
  <si>
    <t>20240517</t>
  </si>
  <si>
    <t>T240519004XS0001</t>
  </si>
  <si>
    <t>20240521</t>
  </si>
  <si>
    <t>T240522001XS0001</t>
  </si>
  <si>
    <t>20240526</t>
  </si>
  <si>
    <t>R240524002XT0001</t>
  </si>
  <si>
    <t>R240524002XT0003</t>
  </si>
  <si>
    <t>20240527</t>
  </si>
  <si>
    <t>R240524002XT0005</t>
  </si>
  <si>
    <t>R240524002XT0007</t>
  </si>
  <si>
    <t>T240522001XS0002</t>
  </si>
  <si>
    <t>R240524002XT0009</t>
  </si>
  <si>
    <t>20240528</t>
  </si>
  <si>
    <t>R240524002XT0013</t>
  </si>
  <si>
    <t>R240524002XT0011</t>
  </si>
  <si>
    <t>20240529</t>
  </si>
  <si>
    <t>R240524002XT0015</t>
  </si>
  <si>
    <t>R240524002XT0017</t>
  </si>
  <si>
    <t>20240530</t>
  </si>
  <si>
    <t>R240524002XT0019</t>
  </si>
  <si>
    <t>R240524002XT0021</t>
  </si>
  <si>
    <t>20240531</t>
  </si>
  <si>
    <t>R240524002XT0024</t>
  </si>
  <si>
    <t>R240524002XT0026</t>
  </si>
  <si>
    <t>T240528004XS0001</t>
  </si>
  <si>
    <t>20240601</t>
  </si>
  <si>
    <t>R240603004XT0001</t>
  </si>
  <si>
    <t>20240605</t>
  </si>
  <si>
    <t>R240603004XT0003</t>
  </si>
  <si>
    <t>20240606</t>
  </si>
  <si>
    <t>R240603004XT0005</t>
  </si>
  <si>
    <t>R240603004XT0007</t>
  </si>
  <si>
    <t>R240603004XT0009</t>
  </si>
  <si>
    <t>20240607</t>
  </si>
  <si>
    <t>R240603004XT0011</t>
  </si>
  <si>
    <t>20240608</t>
  </si>
  <si>
    <t>R240603004XT0013</t>
  </si>
  <si>
    <t>R240603004XT0015</t>
  </si>
  <si>
    <t>T240603008XS0001</t>
  </si>
  <si>
    <t>20240610</t>
  </si>
  <si>
    <t>R240603004XT0019</t>
  </si>
  <si>
    <t>R240603004XT0021</t>
  </si>
  <si>
    <t>R240603004XT0023</t>
  </si>
  <si>
    <t>R240603004XT0025</t>
  </si>
  <si>
    <t>R240603004XT0017</t>
  </si>
  <si>
    <t>R240603004XT0027</t>
  </si>
  <si>
    <t>20240611</t>
  </si>
  <si>
    <t>R240603004XT0031</t>
  </si>
  <si>
    <t>R240603004XT0029</t>
  </si>
  <si>
    <t>R240603004XT0034</t>
  </si>
  <si>
    <t>20240614</t>
  </si>
  <si>
    <t>T240612001XS0001</t>
  </si>
  <si>
    <t>20240617</t>
  </si>
  <si>
    <t>R240617001XT0001</t>
  </si>
  <si>
    <t>20240619</t>
  </si>
  <si>
    <t>R240617001XT0003</t>
  </si>
  <si>
    <t>R240617001XT0005</t>
  </si>
  <si>
    <t>R240617001XT0007</t>
  </si>
  <si>
    <t>R240617001XT0009</t>
  </si>
  <si>
    <t>20240622</t>
  </si>
  <si>
    <t>R240617001XT0011</t>
  </si>
  <si>
    <t>R240617001XT0015</t>
  </si>
  <si>
    <t>20240623</t>
  </si>
  <si>
    <t>R240617001XT0017</t>
  </si>
  <si>
    <t>R240617001XT0019</t>
  </si>
  <si>
    <t>20240624</t>
  </si>
  <si>
    <t>R240617001XT0021</t>
  </si>
  <si>
    <t>R240617001XT0013</t>
  </si>
  <si>
    <t>20240625</t>
  </si>
  <si>
    <t>R240617001XT0023</t>
  </si>
  <si>
    <t>R240617001XT0025</t>
  </si>
  <si>
    <t>R240617001XT0027</t>
  </si>
  <si>
    <t>R240626001XT0001</t>
  </si>
  <si>
    <t>20240627</t>
  </si>
  <si>
    <t>R240626001XT0003</t>
  </si>
  <si>
    <t>T240528004XS0002</t>
  </si>
  <si>
    <t>T240603008XS0002</t>
  </si>
  <si>
    <t>R240626001XT0005</t>
  </si>
  <si>
    <t>20240628</t>
  </si>
  <si>
    <t>R240626001XT0011</t>
  </si>
  <si>
    <t>20240629</t>
  </si>
  <si>
    <t>R240626001XT0013</t>
  </si>
  <si>
    <t>T240626005XS0001</t>
  </si>
  <si>
    <t>R240626001XT0007</t>
  </si>
  <si>
    <t>T240625001XS0001</t>
  </si>
  <si>
    <t>T240611002XS0001</t>
  </si>
  <si>
    <t>T240605003XS0001</t>
  </si>
  <si>
    <t>R240626001XT0009</t>
  </si>
  <si>
    <t>20240704</t>
  </si>
  <si>
    <t>R240701005XT0040</t>
  </si>
  <si>
    <t>R240701005XT0039</t>
  </si>
  <si>
    <t>R240701005XT0042</t>
  </si>
  <si>
    <t>T240702001XS0001</t>
  </si>
  <si>
    <t>20240705</t>
  </si>
  <si>
    <t>R240702023XT0001</t>
  </si>
  <si>
    <t>20240706</t>
  </si>
  <si>
    <t>R240702023XT0005</t>
  </si>
  <si>
    <t>20240707</t>
  </si>
  <si>
    <t>R240702023XT0007</t>
  </si>
  <si>
    <t>R240702023XT0009</t>
  </si>
  <si>
    <t>R240702023XT0003</t>
  </si>
  <si>
    <t>R240702023XT0015</t>
  </si>
  <si>
    <t>20240708</t>
  </si>
  <si>
    <t>R240702023XT0017</t>
  </si>
  <si>
    <t>R240702023XT0019</t>
  </si>
  <si>
    <t>R240702023XT0021</t>
  </si>
  <si>
    <t>20240709</t>
  </si>
  <si>
    <t>R240702023XT0023</t>
  </si>
  <si>
    <t>R240702023XT0011</t>
  </si>
  <si>
    <t>20240710</t>
  </si>
  <si>
    <t>R240702023XT0013</t>
  </si>
  <si>
    <t>R240702023XT0029</t>
  </si>
  <si>
    <t>R240702023XT0031</t>
  </si>
  <si>
    <t>R240702023XT0027</t>
  </si>
  <si>
    <t>R240702023XT0025</t>
  </si>
  <si>
    <t>20240711</t>
  </si>
  <si>
    <t>R240702023XT0033</t>
  </si>
  <si>
    <t>20240712</t>
  </si>
  <si>
    <t>T240711003XS0001</t>
  </si>
  <si>
    <t>20240715</t>
  </si>
  <si>
    <t>T240707004XS0001</t>
  </si>
  <si>
    <t>R240702023XT0040</t>
  </si>
  <si>
    <t>20240717</t>
  </si>
  <si>
    <t>R240702023XT0037</t>
  </si>
  <si>
    <t>20240718</t>
  </si>
  <si>
    <t>R240702023XT0035</t>
  </si>
  <si>
    <t>R240712002XT0003</t>
  </si>
  <si>
    <t>R240712002XT0001</t>
  </si>
  <si>
    <t>R240702023XT0042</t>
  </si>
  <si>
    <t>20240719</t>
  </si>
  <si>
    <t>R240712002XT0004</t>
  </si>
  <si>
    <t>R240712002XT0005</t>
  </si>
  <si>
    <t>20240720</t>
  </si>
  <si>
    <t>R240712002XT0013</t>
  </si>
  <si>
    <t>20240721</t>
  </si>
  <si>
    <t>R240712002XT0015</t>
  </si>
  <si>
    <t>R240712002XT0007</t>
  </si>
  <si>
    <t>R240712002XT0009</t>
  </si>
  <si>
    <t>R240712002XT0011</t>
  </si>
  <si>
    <t>T240720005XS0001</t>
  </si>
  <si>
    <t>20240722</t>
  </si>
  <si>
    <t>R240712002XT0017</t>
  </si>
  <si>
    <t>20240723</t>
  </si>
  <si>
    <t>R240717014XT0001</t>
  </si>
  <si>
    <t>R240717014XT0005</t>
  </si>
  <si>
    <t>20240725</t>
  </si>
  <si>
    <t>R240717014XT0007</t>
  </si>
  <si>
    <t>R240717014XT0003</t>
  </si>
  <si>
    <t>T240707004XS0002</t>
  </si>
  <si>
    <t>20240730</t>
  </si>
  <si>
    <t>T240522001XS0003</t>
  </si>
  <si>
    <t>T240722001XS0001</t>
  </si>
  <si>
    <t>T240727002XS0001</t>
  </si>
  <si>
    <t>20240802</t>
  </si>
  <si>
    <t>T240801004XS0001</t>
  </si>
  <si>
    <t>20240804</t>
  </si>
  <si>
    <t>T240731001XS0001</t>
  </si>
  <si>
    <t>20240805</t>
  </si>
  <si>
    <t>T240731004XS0001</t>
  </si>
  <si>
    <t>T240725003XS0001</t>
  </si>
  <si>
    <t>T240804003XS0001</t>
  </si>
  <si>
    <t>20240807</t>
  </si>
  <si>
    <t>T240801004XS0002</t>
  </si>
  <si>
    <t>20240811</t>
  </si>
  <si>
    <t>R240810001XT0001</t>
  </si>
  <si>
    <t>20240812</t>
  </si>
  <si>
    <t>R240810001XT0003</t>
  </si>
  <si>
    <t>R240810001XT0005</t>
  </si>
  <si>
    <t>R240810001XT0007</t>
  </si>
  <si>
    <t>R240810001XT0027</t>
  </si>
  <si>
    <t>R240810001XT0009</t>
  </si>
  <si>
    <t>20240813</t>
  </si>
  <si>
    <t>R240810001XT0011</t>
  </si>
  <si>
    <t>R240810001XT0013</t>
  </si>
  <si>
    <t>T240811001XS0001</t>
  </si>
  <si>
    <t>R240810001XT0015</t>
  </si>
  <si>
    <t>20240815</t>
  </si>
  <si>
    <t>R240810001XT0017</t>
  </si>
  <si>
    <t>T240809003XS0001</t>
  </si>
  <si>
    <t>20240816</t>
  </si>
  <si>
    <t>R240812001XT0005</t>
  </si>
  <si>
    <t>20240821</t>
  </si>
  <si>
    <t>R240812001XT0003</t>
  </si>
  <si>
    <t>R240810001XT0026</t>
  </si>
  <si>
    <t>R240810001XT0034</t>
  </si>
  <si>
    <t>R240810001XT0036</t>
  </si>
  <si>
    <t>R240810001XT0038</t>
  </si>
  <si>
    <t>R240810001XT0040</t>
  </si>
  <si>
    <t>R240810001XT0042</t>
  </si>
  <si>
    <t>R240810001XT0044</t>
  </si>
  <si>
    <t>R240810001XT0046</t>
  </si>
  <si>
    <t>R240810001XT0048</t>
  </si>
  <si>
    <t>R240819001XT0003</t>
  </si>
  <si>
    <t>20240823</t>
  </si>
  <si>
    <t>R240819001XT0001</t>
  </si>
  <si>
    <t>R240819001XT0002</t>
  </si>
  <si>
    <t>20240827</t>
  </si>
  <si>
    <t>R240819001XT0004</t>
  </si>
  <si>
    <t>R240819001XT0008</t>
  </si>
  <si>
    <t>R240819001XT0010</t>
  </si>
  <si>
    <t>R240822002XT0016</t>
  </si>
  <si>
    <t>20240828</t>
  </si>
  <si>
    <t>R240822002XT0018</t>
  </si>
  <si>
    <t>R240822002XT0020</t>
  </si>
  <si>
    <t>R240822002XT0022</t>
  </si>
  <si>
    <t>R240822002XT0024</t>
  </si>
  <si>
    <t>R240822002XT0026</t>
  </si>
  <si>
    <t>R240819002XT0002</t>
  </si>
  <si>
    <t>RRBA04-SHFQ</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</si>
  <si>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上海峰芹</t>
    </r>
  </si>
  <si>
    <t>R240819002XT0004</t>
  </si>
  <si>
    <t>R240819002XT0006</t>
  </si>
  <si>
    <t>R240819002XT0008</t>
  </si>
  <si>
    <t>R240822002XT0050</t>
  </si>
  <si>
    <t>20240829</t>
  </si>
  <si>
    <t>R240822002XT0001</t>
  </si>
  <si>
    <t>R240822002XT0003</t>
  </si>
  <si>
    <t>R240822002XT0005</t>
  </si>
  <si>
    <t>R240822002XT0007</t>
  </si>
  <si>
    <t>R240822002XT0028</t>
  </si>
  <si>
    <t>R240822002XT0030</t>
  </si>
  <si>
    <t>R240822002XT0032</t>
  </si>
  <si>
    <t>R240822002XT0034</t>
  </si>
  <si>
    <t>R240822002XT0036</t>
  </si>
  <si>
    <t>R240822002XT0038</t>
  </si>
  <si>
    <t>R240822002XT0040</t>
  </si>
  <si>
    <t>R240822002XT0042</t>
  </si>
  <si>
    <t>R240822002XT0044</t>
  </si>
  <si>
    <t>R240822002XT0046</t>
  </si>
  <si>
    <t>R240822002XT0048</t>
  </si>
  <si>
    <t>R240828002XT0002</t>
  </si>
  <si>
    <t>20240903</t>
  </si>
  <si>
    <t>R240828002XT0004</t>
  </si>
  <si>
    <t>R240812001XT0001</t>
  </si>
  <si>
    <t>20240904</t>
  </si>
  <si>
    <t>R240812001XT0006</t>
  </si>
  <si>
    <t>R240901001XT0002</t>
  </si>
  <si>
    <t>20240910</t>
  </si>
  <si>
    <t>R240901001XT0006</t>
  </si>
  <si>
    <t>R240901001XT0008</t>
  </si>
  <si>
    <t>R240901001XT0010</t>
  </si>
  <si>
    <t>R240901001XT0012</t>
  </si>
  <si>
    <t>R240901001XT0014</t>
  </si>
  <si>
    <t>R240901001XT0016</t>
  </si>
  <si>
    <t>R240905002XT0002</t>
  </si>
  <si>
    <t>R240905002XT0004</t>
  </si>
  <si>
    <t>R240905002XT0006</t>
  </si>
  <si>
    <t>R240905002XT0008</t>
  </si>
  <si>
    <t>R240905002XT0010</t>
  </si>
  <si>
    <t>T240904003XS0001</t>
  </si>
  <si>
    <t>R240909002XT0009</t>
  </si>
  <si>
    <t>20240913</t>
  </si>
  <si>
    <t>RRBA04-BGZB</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</si>
  <si>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宝钢资源</t>
    </r>
  </si>
  <si>
    <t>R240909002XT0003</t>
  </si>
  <si>
    <t>R240901001XT0004</t>
  </si>
  <si>
    <t>20240914</t>
  </si>
  <si>
    <t>R240909002XT0001</t>
  </si>
  <si>
    <t>R240909002XT0005</t>
  </si>
  <si>
    <t>R240909002XT0007</t>
  </si>
  <si>
    <t>R240913001XT0001</t>
  </si>
  <si>
    <t>20240916</t>
  </si>
  <si>
    <t>R240909002XT0010</t>
  </si>
  <si>
    <t>20240917</t>
  </si>
  <si>
    <t>R240913001XT0019</t>
  </si>
  <si>
    <t>R240913001XT0021</t>
  </si>
  <si>
    <t>R240913001XT0037</t>
  </si>
  <si>
    <t>20240919</t>
  </si>
  <si>
    <t>R240913001XT0027</t>
  </si>
  <si>
    <t>R240913001XT0029</t>
  </si>
  <si>
    <t>R240913001XT0031</t>
  </si>
  <si>
    <t>R240913001XT0033</t>
  </si>
  <si>
    <t>R240913001XT0003</t>
  </si>
  <si>
    <t>R240913001XT0013</t>
  </si>
  <si>
    <t>R240913001XT0015</t>
  </si>
  <si>
    <t>R240913001XT0017</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</si>
  <si>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气煤</t>
    </r>
    <r>
      <rPr>
        <sz val="10"/>
        <color rgb="FF333333"/>
        <rFont val="Arial"/>
        <charset val="134"/>
      </rPr>
      <t>.</t>
    </r>
    <r>
      <rPr>
        <sz val="10"/>
        <color rgb="FF333333"/>
        <rFont val="宋体"/>
        <charset val="134"/>
      </rPr>
      <t>新泰隆昌</t>
    </r>
  </si>
  <si>
    <t>R240913001XT0023</t>
  </si>
  <si>
    <t>R240913001XT0025</t>
  </si>
  <si>
    <t>T240920005XS0001</t>
  </si>
  <si>
    <t>20240922</t>
  </si>
  <si>
    <t>R240913003XT0001</t>
  </si>
  <si>
    <t>20240923</t>
  </si>
  <si>
    <t>R240913003XT0003</t>
  </si>
  <si>
    <t>R240913003XT0005</t>
  </si>
  <si>
    <t>R240913003XT0007</t>
  </si>
  <si>
    <t>T240908007XS0001</t>
  </si>
  <si>
    <t>T240921001XS0001</t>
  </si>
  <si>
    <t>20240924</t>
  </si>
  <si>
    <t>R240913001XT0011</t>
  </si>
  <si>
    <t>R240913001XT0009</t>
  </si>
  <si>
    <t>R240913001XT0007</t>
  </si>
  <si>
    <t>R240913001XT0005</t>
  </si>
  <si>
    <t>R240924003XT0001</t>
  </si>
  <si>
    <t>20240926</t>
  </si>
  <si>
    <t>T240811003XS0001</t>
  </si>
  <si>
    <t>20240927</t>
  </si>
  <si>
    <t>R240924003XT0007</t>
  </si>
  <si>
    <t>R240924003XT0009</t>
  </si>
  <si>
    <t>R240924003XT0003</t>
  </si>
  <si>
    <t>R240924003XT0005</t>
  </si>
  <si>
    <t>R240924003XT0011</t>
  </si>
  <si>
    <t>20241002</t>
  </si>
  <si>
    <t>R240924003XT0013</t>
  </si>
  <si>
    <t>R240924003XT0002</t>
  </si>
  <si>
    <t>20241003</t>
  </si>
  <si>
    <t>T240928002XS0001</t>
  </si>
  <si>
    <t>R240925004XT0001</t>
  </si>
  <si>
    <t>20241005</t>
  </si>
  <si>
    <t>R240925004XT0003</t>
  </si>
  <si>
    <t>R240925004XT0005</t>
  </si>
  <si>
    <t>R240925004XT0007</t>
  </si>
  <si>
    <t>R240925004XT0009</t>
  </si>
  <si>
    <t>T241003002XS0001</t>
  </si>
  <si>
    <t>20241007</t>
  </si>
  <si>
    <t>T241002001XS0001</t>
  </si>
  <si>
    <t>T240908005XS0001</t>
  </si>
  <si>
    <t>20241009</t>
  </si>
  <si>
    <t>T241006002XS0001</t>
  </si>
  <si>
    <t>R240925004XT0002</t>
  </si>
  <si>
    <t>20241010</t>
  </si>
  <si>
    <t>R240925004XT0011</t>
  </si>
  <si>
    <t>20241017</t>
  </si>
  <si>
    <t>T241014001XS0001</t>
  </si>
  <si>
    <t>20241018</t>
  </si>
  <si>
    <t>R240925004XT0013</t>
  </si>
  <si>
    <t>20241019</t>
  </si>
  <si>
    <t>R241016001XT0001</t>
  </si>
  <si>
    <t>20241021</t>
  </si>
  <si>
    <t>R241016001XT0005</t>
  </si>
  <si>
    <t>20241022</t>
  </si>
  <si>
    <t>R241016001XT0003</t>
  </si>
  <si>
    <t>R240925004XT0017</t>
  </si>
  <si>
    <t>R240925004XT0015</t>
  </si>
  <si>
    <t>T241022005XS0001</t>
  </si>
  <si>
    <t>20241026</t>
  </si>
  <si>
    <t>R241016001XT0017</t>
  </si>
  <si>
    <t>20241030</t>
  </si>
  <si>
    <t>R241016001XT0021</t>
  </si>
  <si>
    <t>R241016001XT0023</t>
  </si>
  <si>
    <t>R241016001XT0019</t>
  </si>
  <si>
    <t>R241016001XT0007</t>
  </si>
  <si>
    <t>R241016001XT0013</t>
  </si>
  <si>
    <t>R241016001XT0015</t>
  </si>
  <si>
    <t>T241026001XS0001</t>
  </si>
  <si>
    <t>20241031</t>
  </si>
  <si>
    <t>R241016001XT0009</t>
  </si>
  <si>
    <t>R241016001XT0011</t>
  </si>
  <si>
    <t>T241101003XS0001</t>
  </si>
  <si>
    <t>20241105</t>
  </si>
  <si>
    <t>T241103003XS0001</t>
  </si>
  <si>
    <t>20241106</t>
  </si>
  <si>
    <t>T241110004XS0001</t>
  </si>
  <si>
    <t>20241115</t>
  </si>
  <si>
    <t>R241113002XT0002</t>
  </si>
  <si>
    <t>20241119</t>
  </si>
  <si>
    <t>R241113002XT0004</t>
  </si>
  <si>
    <t>T241115006XS0001</t>
  </si>
  <si>
    <t>T241116003XS0001</t>
  </si>
  <si>
    <t>R241113002XT0006</t>
  </si>
  <si>
    <t>20241120</t>
  </si>
  <si>
    <t>R241115003XT0002</t>
  </si>
  <si>
    <t>R241115003XT0004</t>
  </si>
  <si>
    <t>R241118005XT0002</t>
  </si>
  <si>
    <t>20241125</t>
  </si>
  <si>
    <t>R241118005XT0004</t>
  </si>
  <si>
    <t>R241118005XT0006</t>
  </si>
  <si>
    <t>T241124002XS0001</t>
  </si>
  <si>
    <t>20241127</t>
  </si>
  <si>
    <t>R241118005XT0008</t>
  </si>
  <si>
    <t>20241129</t>
  </si>
  <si>
    <t>R241118005XT0010</t>
  </si>
  <si>
    <t>R241118005XT0012</t>
  </si>
  <si>
    <t>T241130002XS0001</t>
  </si>
  <si>
    <t>20241202</t>
  </si>
  <si>
    <t>R241126027XT0002</t>
  </si>
  <si>
    <t>20241204</t>
  </si>
  <si>
    <t>R241126027XT0004</t>
  </si>
  <si>
    <t>R241126027XT0006</t>
  </si>
  <si>
    <t>R241126027XT0008</t>
  </si>
  <si>
    <t>R241126027XT0010</t>
  </si>
  <si>
    <t>20241205</t>
  </si>
  <si>
    <t>R241126027XT0012</t>
  </si>
  <si>
    <t>R241126027XT0014</t>
  </si>
  <si>
    <t>R241126027XT0016</t>
  </si>
  <si>
    <t>R241126027XT0018</t>
  </si>
  <si>
    <t>20241208</t>
  </si>
  <si>
    <t>R241126027XT0020</t>
  </si>
  <si>
    <t>R241126027XT0022</t>
  </si>
  <si>
    <t>R241113002XT0008</t>
  </si>
  <si>
    <t>20241211</t>
  </si>
  <si>
    <t>R241115003XT0006</t>
  </si>
  <si>
    <t>R241115003XT0008</t>
  </si>
  <si>
    <t>T241205004XS0001</t>
  </si>
  <si>
    <t>T241207004XS0001</t>
  </si>
  <si>
    <t>T241210001XS0001</t>
  </si>
  <si>
    <t>20241212</t>
  </si>
  <si>
    <t>R241113002XT0010</t>
  </si>
  <si>
    <t>20241213</t>
  </si>
  <si>
    <t>R241206004XT0002</t>
  </si>
  <si>
    <t>R241206004XT0004</t>
  </si>
  <si>
    <t>R241206004XT0006</t>
  </si>
  <si>
    <t>R241206004XT0008</t>
  </si>
  <si>
    <t>R241206004XT0010</t>
  </si>
  <si>
    <t>R241206004XT0012</t>
  </si>
  <si>
    <t>R241206004XT0014</t>
  </si>
  <si>
    <t>R241206004XT0016</t>
  </si>
  <si>
    <t>T241212007XS0001</t>
  </si>
  <si>
    <t>20241215</t>
  </si>
  <si>
    <t>R241113002XT0012</t>
  </si>
  <si>
    <t>20241216</t>
  </si>
  <si>
    <t>T241215004XS0001</t>
  </si>
  <si>
    <t>20241218</t>
  </si>
  <si>
    <t>T241210001XS0002</t>
  </si>
  <si>
    <t>20241219</t>
  </si>
  <si>
    <t>T241222006XS0001</t>
  </si>
  <si>
    <t>20241226</t>
  </si>
  <si>
    <t>T241222006XS0002</t>
  </si>
  <si>
    <t>20241230</t>
  </si>
  <si>
    <t>R241226001XT0002</t>
  </si>
  <si>
    <t>R241226001XT0004</t>
  </si>
  <si>
    <t>R241226001XT0006</t>
  </si>
  <si>
    <t>R241226001XT0008</t>
  </si>
  <si>
    <t>R241213001XT0002</t>
  </si>
  <si>
    <t>R241213001XT0004</t>
  </si>
  <si>
    <t>R241213001XT0006</t>
  </si>
  <si>
    <t>R241213001XT0008</t>
  </si>
  <si>
    <t>原料.煤炭.炼焦煤.高硫气煤.山东岳华</t>
  </si>
  <si>
    <t>原料.煤炭.炼焦煤.高硫气煤.新泰联泰</t>
  </si>
  <si>
    <t>原料.煤炭.炼焦煤.高硫气煤.新泰隆昌</t>
  </si>
  <si>
    <t>R2206290004T0001</t>
  </si>
  <si>
    <t>RRBA15-XTLT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</si>
  <si>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高硫气煤</t>
    </r>
    <r>
      <rPr>
        <sz val="10"/>
        <color rgb="FF333333"/>
        <rFont val="Arial"/>
        <charset val="134"/>
      </rPr>
      <t>.</t>
    </r>
    <r>
      <rPr>
        <sz val="10"/>
        <color rgb="FF333333"/>
        <rFont val="宋体"/>
        <charset val="134"/>
      </rPr>
      <t>新泰联泰</t>
    </r>
  </si>
  <si>
    <t>R2206290004T0003</t>
  </si>
  <si>
    <t>R2206290004T0007</t>
  </si>
  <si>
    <t>R2206290004T0005</t>
  </si>
  <si>
    <t>R2206300001T0001</t>
  </si>
  <si>
    <t>R2206300001T0005</t>
  </si>
  <si>
    <t>R2206300001T0007</t>
  </si>
  <si>
    <t>R2206300001T0009</t>
  </si>
  <si>
    <t>R2207160001T0001</t>
  </si>
  <si>
    <t>RRBA15-NXTLC</t>
  </si>
  <si>
    <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高硫气煤</t>
    </r>
    <r>
      <rPr>
        <sz val="10"/>
        <color rgb="FF333333"/>
        <rFont val="Arial"/>
        <charset val="134"/>
      </rPr>
      <t>.</t>
    </r>
    <r>
      <rPr>
        <sz val="10"/>
        <color rgb="FF333333"/>
        <rFont val="宋体"/>
        <charset val="134"/>
      </rPr>
      <t>新泰隆昌</t>
    </r>
  </si>
  <si>
    <t>R2207160001T0003</t>
  </si>
  <si>
    <t>R2207160001T0005</t>
  </si>
  <si>
    <t>R2207160001T0009</t>
  </si>
  <si>
    <t>R2207160001T0013</t>
  </si>
  <si>
    <t>R2207160001T0011</t>
  </si>
  <si>
    <t>R2207160001T0015</t>
  </si>
  <si>
    <t>R2207160001T0017</t>
  </si>
  <si>
    <t>R2207160001T0019</t>
  </si>
  <si>
    <t>R2208010005T0001</t>
  </si>
  <si>
    <t>R2208010005T0003</t>
  </si>
  <si>
    <t>R2208010005T0005</t>
  </si>
  <si>
    <t>R2208010005T0007</t>
  </si>
  <si>
    <t>R2208010005T0011</t>
  </si>
  <si>
    <t>R2208010005T0009</t>
  </si>
  <si>
    <t>R2206300001T0003</t>
  </si>
  <si>
    <t>R2208010005T0026</t>
  </si>
  <si>
    <t>R2208010005T0028</t>
  </si>
  <si>
    <t>R2207160001T0007</t>
  </si>
  <si>
    <t>R2208010005T0013</t>
  </si>
  <si>
    <t>R2208010005T0015</t>
  </si>
  <si>
    <t>R2208010005T0017</t>
  </si>
  <si>
    <t>R2208010005T0019</t>
  </si>
  <si>
    <t>R2208010005T0027</t>
  </si>
  <si>
    <t>R2208010005T0025</t>
  </si>
  <si>
    <t>R2208010005T0023</t>
  </si>
  <si>
    <t>R2208010005T0021</t>
  </si>
  <si>
    <t>R2208010005T0029</t>
  </si>
  <si>
    <t>R2208010005T0031</t>
  </si>
  <si>
    <t>R2208010005T0033</t>
  </si>
  <si>
    <t>R2208010005T0035</t>
  </si>
  <si>
    <t>R2208010005T0037</t>
  </si>
  <si>
    <t>R2208010005T0039</t>
  </si>
  <si>
    <t>R2208010005T0041</t>
  </si>
  <si>
    <t>R2208010005T0043</t>
  </si>
  <si>
    <t>R2208010005T0045</t>
  </si>
  <si>
    <t>R2208310007T0001</t>
  </si>
  <si>
    <t>R2208310007T0002</t>
  </si>
  <si>
    <t>R2208310007T0004</t>
  </si>
  <si>
    <t>R2208310007T0009</t>
  </si>
  <si>
    <t>R2208310007T0008</t>
  </si>
  <si>
    <t>R2208310007T0011</t>
  </si>
  <si>
    <t>R2208310007T0014</t>
  </si>
  <si>
    <t>R2208310007T0015</t>
  </si>
  <si>
    <t>R2208310007T0013</t>
  </si>
  <si>
    <t>R2208310007T0010</t>
  </si>
  <si>
    <t>R2208310007T0018</t>
  </si>
  <si>
    <t>R2208310007T0016</t>
  </si>
  <si>
    <t>R2208310007T0017</t>
  </si>
  <si>
    <t>R2208310007T0019</t>
  </si>
  <si>
    <t>R2208310007T0023</t>
  </si>
  <si>
    <t>R2208310007T0025</t>
  </si>
  <si>
    <t>R2208310007T0020</t>
  </si>
  <si>
    <t>R2208310007T0021</t>
  </si>
  <si>
    <t>R2209290019T0004</t>
  </si>
  <si>
    <t>R2209290019T0005</t>
  </si>
  <si>
    <t>R2209290019T0001</t>
  </si>
  <si>
    <t>R2209290019T0002</t>
  </si>
  <si>
    <t>R2209290019T0003</t>
  </si>
  <si>
    <t>R2209290019T0007</t>
  </si>
  <si>
    <t>R2209290019T0009</t>
  </si>
  <si>
    <t>R2209290019T0006</t>
  </si>
  <si>
    <t>R2209290019T0011</t>
  </si>
  <si>
    <t>R2209290019T0010</t>
  </si>
  <si>
    <t>R2209290019T0013</t>
  </si>
  <si>
    <t>R2209290019T0034</t>
  </si>
  <si>
    <t>R2209290019T0037</t>
  </si>
  <si>
    <t>R2209290019T0015</t>
  </si>
  <si>
    <t>R2209290019T0016</t>
  </si>
  <si>
    <t>R2209290019T0017</t>
  </si>
  <si>
    <t>R2209290019T0012</t>
  </si>
  <si>
    <t>R2209290019T0019</t>
  </si>
  <si>
    <t>R2209290019T0020</t>
  </si>
  <si>
    <t>R2209290019T0018</t>
  </si>
  <si>
    <t>R2209290019T0025</t>
  </si>
  <si>
    <t>R2209290019T0030</t>
  </si>
  <si>
    <t>R2209290019T0021</t>
  </si>
  <si>
    <t>R2209290019T0022</t>
  </si>
  <si>
    <t>R2209290019T0024</t>
  </si>
  <si>
    <t>R2209290019T0026</t>
  </si>
  <si>
    <t>R2210310035T0001</t>
  </si>
  <si>
    <t>R2210310035T0002</t>
  </si>
  <si>
    <t>R2210310035T0003</t>
  </si>
  <si>
    <t>R2212020007T0001</t>
  </si>
  <si>
    <t>R2212020007T0002</t>
  </si>
  <si>
    <t>R2301020005T0001</t>
  </si>
  <si>
    <t>R2301020005T0003</t>
  </si>
  <si>
    <t>R2301020005T0005</t>
  </si>
  <si>
    <t>R2301020005T0006</t>
  </si>
  <si>
    <t>R2301020005T0007</t>
  </si>
  <si>
    <t>R2301020005T0004</t>
  </si>
  <si>
    <t>R2302010007T0001</t>
  </si>
  <si>
    <t>R2302010007T0002</t>
  </si>
  <si>
    <t>R2302010007T0003</t>
  </si>
  <si>
    <t>R2302010007T0004</t>
  </si>
  <si>
    <t>R2302010007T0005</t>
  </si>
  <si>
    <t>R2302010007T0006</t>
  </si>
  <si>
    <t>R2302010007T0007</t>
  </si>
  <si>
    <t>R2302010007T0008</t>
  </si>
  <si>
    <t>R2302010007T0009</t>
  </si>
  <si>
    <t>R230228008XT0003</t>
  </si>
  <si>
    <t>R230228008XT0004</t>
  </si>
  <si>
    <t>R230228008XT0005</t>
  </si>
  <si>
    <t>R230228008XT0006</t>
  </si>
  <si>
    <t>R230228008XT0008</t>
  </si>
  <si>
    <t>R230228008XT0007</t>
  </si>
  <si>
    <t>R230228008XT0009</t>
  </si>
  <si>
    <t>R230228008XT0010</t>
  </si>
  <si>
    <t>R230331009XT0001</t>
  </si>
  <si>
    <t>R230331009XT0002</t>
  </si>
  <si>
    <t>R230331009XT0003</t>
  </si>
  <si>
    <t>R230331009XT0006</t>
  </si>
  <si>
    <t>R230331009XT0004</t>
  </si>
  <si>
    <t>R230331009XT0005</t>
  </si>
  <si>
    <t>R230331009XT0007</t>
  </si>
  <si>
    <t>R230331009XT0008</t>
  </si>
  <si>
    <t>R230331009XT0010</t>
  </si>
  <si>
    <t>R230504001XT0002</t>
  </si>
  <si>
    <t>R230504001XT0001</t>
  </si>
  <si>
    <t>R230504001XT0003</t>
  </si>
  <si>
    <t>R230504001XT0007</t>
  </si>
  <si>
    <t>R230504001XT0004</t>
  </si>
  <si>
    <t>R230504001XT0005</t>
  </si>
  <si>
    <t>R230504001XT0009</t>
  </si>
  <si>
    <t>R230504001XT0010</t>
  </si>
  <si>
    <t>R230504001XT0011</t>
  </si>
  <si>
    <t>R230504001XT0012</t>
  </si>
  <si>
    <t>R230504001XT0020</t>
  </si>
  <si>
    <t>R230504001XT0022</t>
  </si>
  <si>
    <t>R230504001XT0013</t>
  </si>
  <si>
    <t>R230504001XT0014</t>
  </si>
  <si>
    <t>R230504001XT0015</t>
  </si>
  <si>
    <t>R230504001XT0016</t>
  </si>
  <si>
    <t>R230504001XT0017</t>
  </si>
  <si>
    <t>R230504001XT0019</t>
  </si>
  <si>
    <t>R230504001XT0018</t>
  </si>
  <si>
    <t>R230504001XT0021</t>
  </si>
  <si>
    <t>R230504001XT0023</t>
  </si>
  <si>
    <t>R230504001XT0024</t>
  </si>
  <si>
    <t>R230504001XT0025</t>
  </si>
  <si>
    <t>T230530003XS0001</t>
  </si>
  <si>
    <t>RRBA15-SDYA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</si>
  <si>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高硫气煤</t>
    </r>
    <r>
      <rPr>
        <sz val="10"/>
        <color rgb="FF333333"/>
        <rFont val="Arial"/>
        <charset val="134"/>
      </rPr>
      <t>.</t>
    </r>
    <r>
      <rPr>
        <sz val="10"/>
        <color rgb="FF333333"/>
        <rFont val="宋体"/>
        <charset val="134"/>
      </rPr>
      <t>山东岳华</t>
    </r>
  </si>
  <si>
    <t>R230601003XT0001</t>
  </si>
  <si>
    <t>R230601003XT0003</t>
  </si>
  <si>
    <t>R230601003XT0005</t>
  </si>
  <si>
    <t>R230601003XT0007</t>
  </si>
  <si>
    <t>R230601003XT0017</t>
  </si>
  <si>
    <t>R230601003XT0009</t>
  </si>
  <si>
    <t>R230601003XT0011</t>
  </si>
  <si>
    <t>R230601003XT0013</t>
  </si>
  <si>
    <t>R230601003XT0019</t>
  </si>
  <si>
    <t>R230601003XT0021</t>
  </si>
  <si>
    <t>R230601003XT0023</t>
  </si>
  <si>
    <t>R230601003XT0025</t>
  </si>
  <si>
    <t>R230601003XT0027</t>
  </si>
  <si>
    <t>R230601003XT0029</t>
  </si>
  <si>
    <t>R230601003XT0015</t>
  </si>
  <si>
    <t>R230601003XT0031</t>
  </si>
  <si>
    <t>R230601003XT0035</t>
  </si>
  <si>
    <t>R230601003XT0037</t>
  </si>
  <si>
    <t>R230601003XT0039</t>
  </si>
  <si>
    <t>R230601003XT0033</t>
  </si>
  <si>
    <t>R230601003XT0041</t>
  </si>
  <si>
    <t>R230601003XT0026</t>
  </si>
  <si>
    <t>R230601003XT0028</t>
  </si>
  <si>
    <t>R230601003XT0043</t>
  </si>
  <si>
    <t>R230601003XT0045</t>
  </si>
  <si>
    <t>R230601003XT0053</t>
  </si>
  <si>
    <t>R230601003XT0047</t>
  </si>
  <si>
    <t>R230601003XT0049</t>
  </si>
  <si>
    <t>R230601003XT0051</t>
  </si>
  <si>
    <t>R230601003XT0057</t>
  </si>
  <si>
    <t>R230601003XT0055</t>
  </si>
  <si>
    <t>R230601003XT0059</t>
  </si>
  <si>
    <t>R230630041XT0001</t>
  </si>
  <si>
    <t>R230630041XT0005</t>
  </si>
  <si>
    <t>R230630041XT0007</t>
  </si>
  <si>
    <t>R230630041XT0003</t>
  </si>
  <si>
    <t>R230630041XT0011</t>
  </si>
  <si>
    <t>R230630041XT0013</t>
  </si>
  <si>
    <t>R230630041XT0015</t>
  </si>
  <si>
    <t>R230630041XT0009</t>
  </si>
  <si>
    <t>R230630041XT0017</t>
  </si>
  <si>
    <t>R230630041XT0019</t>
  </si>
  <si>
    <t>R230630041XT0023</t>
  </si>
  <si>
    <t>R230630041XT0025</t>
  </si>
  <si>
    <t>R230630041XT0027</t>
  </si>
  <si>
    <t>R230630041XT0031</t>
  </si>
  <si>
    <t>R230630041XT0029</t>
  </si>
  <si>
    <t>R230630041XT0033</t>
  </si>
  <si>
    <t>R230630041XT0037</t>
  </si>
  <si>
    <t>R230630041XT0039</t>
  </si>
  <si>
    <t>R230630041XT0035</t>
  </si>
  <si>
    <t>R230630041XT0043</t>
  </si>
  <si>
    <t>R230630041XT0041</t>
  </si>
  <si>
    <t>R230630041XT0047</t>
  </si>
  <si>
    <t>R230630041XT0045</t>
  </si>
  <si>
    <t>R230630041XT0051</t>
  </si>
  <si>
    <t>R230630041XT0049</t>
  </si>
  <si>
    <t>R230630041XT0053</t>
  </si>
  <si>
    <t>R230801002XT0001</t>
  </si>
  <si>
    <t>R230801002XT0003</t>
  </si>
  <si>
    <t>R230801002XT0005</t>
  </si>
  <si>
    <t>R230801002XT0007</t>
  </si>
  <si>
    <t>R230801002XT0011</t>
  </si>
  <si>
    <t>R230801002XT0009</t>
  </si>
  <si>
    <t>R230801002XT0017</t>
  </si>
  <si>
    <t>R230801002XT0013</t>
  </si>
  <si>
    <t>R230801002XT0015</t>
  </si>
  <si>
    <t>R230801002XT0019</t>
  </si>
  <si>
    <t>R230801002XT0021</t>
  </si>
  <si>
    <t>R230801002XT0023</t>
  </si>
  <si>
    <t>R230801002XT0025</t>
  </si>
  <si>
    <t>R230801002XT0027</t>
  </si>
  <si>
    <t>R230801002XT0029</t>
  </si>
  <si>
    <t>T230809004XS0001</t>
  </si>
  <si>
    <t>R230630041XT0032</t>
  </si>
  <si>
    <t>T230811008XS0001</t>
  </si>
  <si>
    <t>R230801002XT0031</t>
  </si>
  <si>
    <t>R230801002XT0033</t>
  </si>
  <si>
    <t>R230801002XT0043</t>
  </si>
  <si>
    <t>R230801002XT0035</t>
  </si>
  <si>
    <t>R230801002XT0037</t>
  </si>
  <si>
    <t>R230801002XT0039</t>
  </si>
  <si>
    <t>R230801002XT0041</t>
  </si>
  <si>
    <t>R230630041XT0021</t>
  </si>
  <si>
    <t>T230906005XS0001</t>
  </si>
  <si>
    <t>T230825003XS0001</t>
  </si>
  <si>
    <t>R230801002XT0049</t>
  </si>
  <si>
    <t>R230801002XT0047</t>
  </si>
  <si>
    <t>R230801002XT0045</t>
  </si>
  <si>
    <t>R230928007XT0001</t>
  </si>
  <si>
    <t>R230928007XT0003</t>
  </si>
  <si>
    <t>R230928007XT0005</t>
  </si>
  <si>
    <t>R230901002XT0007</t>
  </si>
  <si>
    <t>R230901002XT0005</t>
  </si>
  <si>
    <t>R230901002XT0003</t>
  </si>
  <si>
    <t>R230901002XT0001</t>
  </si>
  <si>
    <t>R230928007XT0007</t>
  </si>
  <si>
    <t>R230928007XT0009</t>
  </si>
  <si>
    <t>R230928007XT0011</t>
  </si>
  <si>
    <t>R230928007XT0013</t>
  </si>
  <si>
    <t>R230928007XT0015</t>
  </si>
  <si>
    <t>R230928007XT0017</t>
  </si>
  <si>
    <t>R230928007XT0019</t>
  </si>
  <si>
    <t>R230928007XT0021</t>
  </si>
  <si>
    <t>R230928007XT0027</t>
  </si>
  <si>
    <t>R230928007XT0023</t>
  </si>
  <si>
    <t>R230928007XT0025</t>
  </si>
  <si>
    <t>R230928007XT0029</t>
  </si>
  <si>
    <t>R230801002XT0002</t>
  </si>
  <si>
    <t>R230801002XT0004</t>
  </si>
  <si>
    <t>R230801002XT0006</t>
  </si>
  <si>
    <t>R230928007XT0053</t>
  </si>
  <si>
    <t>R230928007XT0055</t>
  </si>
  <si>
    <t>R230928007XT0057</t>
  </si>
  <si>
    <t>R230928007XT0051</t>
  </si>
  <si>
    <t>R230928007XT0049</t>
  </si>
  <si>
    <t>R230928007XT0047</t>
  </si>
  <si>
    <t>R230928007XT0045</t>
  </si>
  <si>
    <t>R230928007XT0043</t>
  </si>
  <si>
    <t>R230928007XT0041</t>
  </si>
  <si>
    <t>R230928007XT0039</t>
  </si>
  <si>
    <t>R230928007XT0037</t>
  </si>
  <si>
    <t>R230928007XT0035</t>
  </si>
  <si>
    <t>R230928007XT0033</t>
  </si>
  <si>
    <t>R230928007XT0031</t>
  </si>
  <si>
    <t>R230928007XT0032</t>
  </si>
  <si>
    <t>RMAX</t>
  </si>
  <si>
    <t>Y</t>
  </si>
  <si>
    <t>原料.煤炭.炼焦煤.肥煤.淮北矿务局</t>
  </si>
  <si>
    <t>原料.煤炭.炼焦煤.肥煤.冀中能源</t>
  </si>
  <si>
    <t>原料.煤炭.炼焦煤.肥煤.冀中能源邯郸、马头</t>
  </si>
  <si>
    <t>原料.煤炭.炼焦煤.肥煤.冀中能源新坡</t>
  </si>
  <si>
    <t>原料.煤炭.炼焦煤.肥煤.山西焦煤集团</t>
  </si>
  <si>
    <t>原料.煤炭.炼焦煤.肥煤.山西焦煤马兰</t>
  </si>
  <si>
    <t>原料.煤炭.炼焦煤.肥煤.山西焦煤销售华兴</t>
  </si>
  <si>
    <t>原料.煤炭.炼焦煤.肥煤.山西焦煤辛置</t>
  </si>
  <si>
    <t>原料.煤炭.炼焦煤.肥煤.微山泓盛</t>
  </si>
  <si>
    <t>原料.煤炭.炼焦煤.肥煤.中煤灵石</t>
  </si>
  <si>
    <t>T2112230003S0001</t>
  </si>
  <si>
    <t>RRBA03-JZNYX</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</si>
  <si>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冀中能源新坡</t>
    </r>
  </si>
  <si>
    <t>T2112220003S0001</t>
  </si>
  <si>
    <t>RRBA03-SXJML</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</si>
  <si>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山西焦煤马兰</t>
    </r>
  </si>
  <si>
    <t>T2201050004S0001</t>
  </si>
  <si>
    <t>RRBA03-FHBKY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</si>
  <si>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淮北矿务局</t>
    </r>
  </si>
  <si>
    <t>T2201060007S0001</t>
  </si>
  <si>
    <t>RRBA03-SXXZ</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</si>
  <si>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山西焦煤辛置</t>
    </r>
  </si>
  <si>
    <t>T2201090005S0001</t>
  </si>
  <si>
    <t>T2201090005S0002</t>
  </si>
  <si>
    <t>T2201110004S0001</t>
  </si>
  <si>
    <t>T2201110004S0002</t>
  </si>
  <si>
    <t>T2201170003S0001</t>
  </si>
  <si>
    <t>T2201170003S0002</t>
  </si>
  <si>
    <t>T2201190003S0001</t>
  </si>
  <si>
    <t>T2201190009S0001</t>
  </si>
  <si>
    <t>T2201190009S0002</t>
  </si>
  <si>
    <t>T2201210008S0001</t>
  </si>
  <si>
    <t>T2201230003S0001</t>
  </si>
  <si>
    <t>T2201220010S0001</t>
  </si>
  <si>
    <t>T2201240007S0001</t>
  </si>
  <si>
    <t>T2201260005S0001</t>
  </si>
  <si>
    <t>RRBA03-ZMLS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</si>
  <si>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中煤灵石</t>
    </r>
  </si>
  <si>
    <t>T2201230003S0002</t>
  </si>
  <si>
    <t>T2201270012S0001</t>
  </si>
  <si>
    <t>RRBA03-FJMJT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</si>
  <si>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山西焦煤集团</t>
    </r>
  </si>
  <si>
    <t>T2201240003S0001</t>
  </si>
  <si>
    <t>T2201300011S0001</t>
  </si>
  <si>
    <t>T2202030012S0001</t>
  </si>
  <si>
    <t>T2202030012S0002</t>
  </si>
  <si>
    <t>T2202050009S0001</t>
  </si>
  <si>
    <t>T2202050009S0002</t>
  </si>
  <si>
    <t>T2202080006S0001</t>
  </si>
  <si>
    <t>T2202080006S0002</t>
  </si>
  <si>
    <t>T2202110009S0001</t>
  </si>
  <si>
    <t>T2202120005S0001</t>
  </si>
  <si>
    <t>T2202170005S0001</t>
  </si>
  <si>
    <t>T2202170005S0002</t>
  </si>
  <si>
    <t>T2202110009S0002</t>
  </si>
  <si>
    <t>T2202210003S0001</t>
  </si>
  <si>
    <t>T2202230007S0001</t>
  </si>
  <si>
    <t>20220310</t>
  </si>
  <si>
    <t>T2202230007S0002</t>
  </si>
  <si>
    <t>T2203060009S0001</t>
  </si>
  <si>
    <t>20220315</t>
  </si>
  <si>
    <t>T2203090003S0001</t>
  </si>
  <si>
    <t>T2203110006S0001</t>
  </si>
  <si>
    <t>T2203140004S0001</t>
  </si>
  <si>
    <t>T2203130007S0001</t>
  </si>
  <si>
    <t>T2203160009S0001</t>
  </si>
  <si>
    <t>20220322</t>
  </si>
  <si>
    <t>T2203190007S0001</t>
  </si>
  <si>
    <t>T2203190007S0002</t>
  </si>
  <si>
    <t>T2203220003S0001</t>
  </si>
  <si>
    <t>20220329</t>
  </si>
  <si>
    <t>T2203250004S0001</t>
  </si>
  <si>
    <t>T2203250013S0001</t>
  </si>
  <si>
    <t>T2203230009S0001</t>
  </si>
  <si>
    <t>T2203230009S0002</t>
  </si>
  <si>
    <t>T2203250013S0002</t>
  </si>
  <si>
    <t>20220403</t>
  </si>
  <si>
    <t>T2203220007S0001</t>
  </si>
  <si>
    <t>T2203220008S0001</t>
  </si>
  <si>
    <t>T2204090013S0001</t>
  </si>
  <si>
    <t>20220414</t>
  </si>
  <si>
    <t>T2204100012S0001</t>
  </si>
  <si>
    <t>T2204110008S0001</t>
  </si>
  <si>
    <t>T2204090013S0002</t>
  </si>
  <si>
    <t>T2204170010S0001</t>
  </si>
  <si>
    <t>T2204180012S0001</t>
  </si>
  <si>
    <t>20220422</t>
  </si>
  <si>
    <t>T2204180013S0001</t>
  </si>
  <si>
    <t>20220423</t>
  </si>
  <si>
    <t>T2204100012S0002</t>
  </si>
  <si>
    <t>20220426</t>
  </si>
  <si>
    <t>T2204240004S0001</t>
  </si>
  <si>
    <t>T2204210007S0001</t>
  </si>
  <si>
    <t>T2204280003S0001</t>
  </si>
  <si>
    <t>L2204260004T0001</t>
  </si>
  <si>
    <t>L2204260004T0002</t>
  </si>
  <si>
    <t>T2205030010S0001</t>
  </si>
  <si>
    <t>T2205090001S0001</t>
  </si>
  <si>
    <t>20220513</t>
  </si>
  <si>
    <t>T2205090001S0002</t>
  </si>
  <si>
    <t>T2205090001S0003</t>
  </si>
  <si>
    <t>T2205130019S0001</t>
  </si>
  <si>
    <t>T2205160005S0001</t>
  </si>
  <si>
    <t>T2205090001S0004</t>
  </si>
  <si>
    <t>20220524</t>
  </si>
  <si>
    <t>T2205210001S0001</t>
  </si>
  <si>
    <t>20220525</t>
  </si>
  <si>
    <t>T2205230017S0001</t>
  </si>
  <si>
    <t>20220528</t>
  </si>
  <si>
    <t>T2205230018S0001</t>
  </si>
  <si>
    <t>20220606</t>
  </si>
  <si>
    <t>T2206020009S0001</t>
  </si>
  <si>
    <t>T2206020010S0001</t>
  </si>
  <si>
    <t>T2206100004S0001</t>
  </si>
  <si>
    <t>20220614</t>
  </si>
  <si>
    <t>T2206120017S0001</t>
  </si>
  <si>
    <t>T2206120018S0001</t>
  </si>
  <si>
    <t>T2206160003S0001</t>
  </si>
  <si>
    <t>T2206060010S0001</t>
  </si>
  <si>
    <t>T2206120018S0002</t>
  </si>
  <si>
    <t>20220623</t>
  </si>
  <si>
    <t>T2206210005S0001</t>
  </si>
  <si>
    <t>20220706</t>
  </si>
  <si>
    <t>T2206160008S0001</t>
  </si>
  <si>
    <t>T2206270006S0001</t>
  </si>
  <si>
    <t>T2206270005S0001</t>
  </si>
  <si>
    <t>T2206260006S0001</t>
  </si>
  <si>
    <t>T2206220011S0001</t>
  </si>
  <si>
    <t>T2206220011S0002</t>
  </si>
  <si>
    <t>T2207070007S0001</t>
  </si>
  <si>
    <t>RRBA03-FJZNY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</si>
  <si>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冀中能源</t>
    </r>
  </si>
  <si>
    <t>T2207110006S0001</t>
  </si>
  <si>
    <t>T2207100004S0001</t>
  </si>
  <si>
    <t>T2207120005S0001</t>
  </si>
  <si>
    <t>T2207170003S0001</t>
  </si>
  <si>
    <t>20220724</t>
  </si>
  <si>
    <t>T2207170003S0002</t>
  </si>
  <si>
    <t>T2207210005S0001</t>
  </si>
  <si>
    <t>20220726</t>
  </si>
  <si>
    <t>T2207210005S0002</t>
  </si>
  <si>
    <t>T2207220006S0001</t>
  </si>
  <si>
    <t>T2207260008S0001</t>
  </si>
  <si>
    <t>T2207270009S0001</t>
  </si>
  <si>
    <t>T2207260005S0001</t>
  </si>
  <si>
    <t>T2207300005S0001</t>
  </si>
  <si>
    <t>T2207310006S0001</t>
  </si>
  <si>
    <t>T2207310006S0002</t>
  </si>
  <si>
    <t>20220804</t>
  </si>
  <si>
    <t>T2208020008S0001</t>
  </si>
  <si>
    <t>T2208040004S0001</t>
  </si>
  <si>
    <t>T2208060013S0001</t>
  </si>
  <si>
    <t>T2208090014S0001</t>
  </si>
  <si>
    <t>20220812</t>
  </si>
  <si>
    <t>T2208070008S0001</t>
  </si>
  <si>
    <t>T2208070008S0002</t>
  </si>
  <si>
    <t>T2208110003S0001</t>
  </si>
  <si>
    <t>RRBA03-JZNY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</si>
  <si>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冀中能源邯郸、马头</t>
    </r>
  </si>
  <si>
    <t>T2208110003S0002</t>
  </si>
  <si>
    <t>T2208120018S0001</t>
  </si>
  <si>
    <t>T2208130023S0001</t>
  </si>
  <si>
    <t>T2208190003S0001</t>
  </si>
  <si>
    <t>T2208190003S0002</t>
  </si>
  <si>
    <t>T2208110004S0001</t>
  </si>
  <si>
    <t>T2208120006S0001</t>
  </si>
  <si>
    <t>T2208280007S0001</t>
  </si>
  <si>
    <t>20220904</t>
  </si>
  <si>
    <t>T2208280007S0002</t>
  </si>
  <si>
    <t>T2208280007S0003</t>
  </si>
  <si>
    <t>T2208280007S0004</t>
  </si>
  <si>
    <t>T2209010008S0001</t>
  </si>
  <si>
    <t>T2209040009S0001</t>
  </si>
  <si>
    <t>T2209110011S0001</t>
  </si>
  <si>
    <t>20220914</t>
  </si>
  <si>
    <t>T2209110011S0002</t>
  </si>
  <si>
    <t>T2209130005S0001</t>
  </si>
  <si>
    <t>T2209120004S0001</t>
  </si>
  <si>
    <t>T2209190005S0001</t>
  </si>
  <si>
    <t>20220922</t>
  </si>
  <si>
    <t>T2209190006S0001</t>
  </si>
  <si>
    <t>T2209200007S0001</t>
  </si>
  <si>
    <t>T2209210011S0001</t>
  </si>
  <si>
    <t>T2209270010S0001</t>
  </si>
  <si>
    <t>20220930</t>
  </si>
  <si>
    <t>T2209210012S0001</t>
  </si>
  <si>
    <t>T2209280010S0001</t>
  </si>
  <si>
    <t>20221005</t>
  </si>
  <si>
    <t>T2209260008S0001</t>
  </si>
  <si>
    <t>20221010</t>
  </si>
  <si>
    <t>T2209270013S0001</t>
  </si>
  <si>
    <t>T2209270013S0002</t>
  </si>
  <si>
    <t>T2209300011S0001</t>
  </si>
  <si>
    <t>T2209300009S0001</t>
  </si>
  <si>
    <t>T2209290015S0001</t>
  </si>
  <si>
    <t>T2210020006S0001</t>
  </si>
  <si>
    <t>20221011</t>
  </si>
  <si>
    <t>T2210050019S0001</t>
  </si>
  <si>
    <t>T2210050018S0001</t>
  </si>
  <si>
    <t>T2210060014S0001</t>
  </si>
  <si>
    <t>T2210060014S0002</t>
  </si>
  <si>
    <t>T2210060017S0001</t>
  </si>
  <si>
    <t>T2210060017S0002</t>
  </si>
  <si>
    <t>T2209300009S0002</t>
  </si>
  <si>
    <t>20221013</t>
  </si>
  <si>
    <t>T2210070017S0001</t>
  </si>
  <si>
    <t>T2210080009S0001</t>
  </si>
  <si>
    <t>T2210060017S0003</t>
  </si>
  <si>
    <t>T2210100021S0001</t>
  </si>
  <si>
    <t>T2210170009S0001</t>
  </si>
  <si>
    <t>T2210200001S0001</t>
  </si>
  <si>
    <t>T2210200002S0001</t>
  </si>
  <si>
    <t>T2210220001S0001</t>
  </si>
  <si>
    <t>T2210250004S0001</t>
  </si>
  <si>
    <t>20221101</t>
  </si>
  <si>
    <t>T2210260014S0001</t>
  </si>
  <si>
    <t>T2210290003S0001</t>
  </si>
  <si>
    <t>T2210290003S0002</t>
  </si>
  <si>
    <t>T2210310004S0001</t>
  </si>
  <si>
    <t>T2210300012S0001</t>
  </si>
  <si>
    <t>20221110</t>
  </si>
  <si>
    <t>T2211020001S0001</t>
  </si>
  <si>
    <t>T2211070007S0001</t>
  </si>
  <si>
    <t>T2211060006S0001</t>
  </si>
  <si>
    <t>20221114</t>
  </si>
  <si>
    <t>T2211110007S0001</t>
  </si>
  <si>
    <t>20221116</t>
  </si>
  <si>
    <t>T2211110015S0001</t>
  </si>
  <si>
    <t>20221118</t>
  </si>
  <si>
    <t>T2211150006S0001</t>
  </si>
  <si>
    <t>20221120</t>
  </si>
  <si>
    <t>T2211160006S0001</t>
  </si>
  <si>
    <t>T2211160006S0002</t>
  </si>
  <si>
    <t>T2211230004S0001</t>
  </si>
  <si>
    <t>T2211270012S0001</t>
  </si>
  <si>
    <t>20221204</t>
  </si>
  <si>
    <t>T2211260011S0001</t>
  </si>
  <si>
    <t>T2211280018S0001</t>
  </si>
  <si>
    <t>T2210300012S0002</t>
  </si>
  <si>
    <t>T2212020009S0001</t>
  </si>
  <si>
    <t>T2212010001S0001</t>
  </si>
  <si>
    <t>T2212020008S0001</t>
  </si>
  <si>
    <t>T2212020004S0001</t>
  </si>
  <si>
    <t>T2212030010S0001</t>
  </si>
  <si>
    <t>T2212060009S0001</t>
  </si>
  <si>
    <t>T2212090016S0001</t>
  </si>
  <si>
    <t>T221213002XS0001</t>
  </si>
  <si>
    <t>T221218005XS0001</t>
  </si>
  <si>
    <t>T221220001XS0001</t>
  </si>
  <si>
    <t>20221224</t>
  </si>
  <si>
    <t>T221219001XS0001</t>
  </si>
  <si>
    <t>T221220002XS0001</t>
  </si>
  <si>
    <t>T221221007XS0001</t>
  </si>
  <si>
    <t>T221221007XS0002</t>
  </si>
  <si>
    <t>20221229</t>
  </si>
  <si>
    <t>T221220003XS0001</t>
  </si>
  <si>
    <t>T221222001XS0001</t>
  </si>
  <si>
    <t>T221214001XS0001</t>
  </si>
  <si>
    <t>20230104</t>
  </si>
  <si>
    <t>T230102002XS0001</t>
  </si>
  <si>
    <t>T230105009XS0001</t>
  </si>
  <si>
    <t>20230112</t>
  </si>
  <si>
    <t>T230105001XS0001</t>
  </si>
  <si>
    <t>T230105007XS0001</t>
  </si>
  <si>
    <t>T230105006XS0001</t>
  </si>
  <si>
    <t>T230105002XS0001</t>
  </si>
  <si>
    <t>T230106004XS0001</t>
  </si>
  <si>
    <t>T230108003XS0001</t>
  </si>
  <si>
    <t>T230105002XS0002</t>
  </si>
  <si>
    <t>20230116</t>
  </si>
  <si>
    <t>T230112003XS0001</t>
  </si>
  <si>
    <t>T230108005XS0001</t>
  </si>
  <si>
    <t>20230122</t>
  </si>
  <si>
    <t>T230114005XS0001</t>
  </si>
  <si>
    <t>T230116001XS0001</t>
  </si>
  <si>
    <t>T230118007XS0001</t>
  </si>
  <si>
    <t>T230116001XS0002</t>
  </si>
  <si>
    <t>T230114005XS0002</t>
  </si>
  <si>
    <t>T230120002XS0001</t>
  </si>
  <si>
    <t>T230126001XS0001</t>
  </si>
  <si>
    <t>T230202002XS0001</t>
  </si>
  <si>
    <t>T230201003XS0001</t>
  </si>
  <si>
    <t>T230203002XS0001</t>
  </si>
  <si>
    <t>T230203002XS0002</t>
  </si>
  <si>
    <t>T230204001XS0001</t>
  </si>
  <si>
    <t>T230206001XS0001</t>
  </si>
  <si>
    <t>T230206001XS0002</t>
  </si>
  <si>
    <t>T230205003XS0001</t>
  </si>
  <si>
    <t>T230207002XS0001</t>
  </si>
  <si>
    <t>T230205003XS0002</t>
  </si>
  <si>
    <t>T230205003XS0003</t>
  </si>
  <si>
    <t>T230209001XS0001</t>
  </si>
  <si>
    <t>T230206001XS0003</t>
  </si>
  <si>
    <t>T230105009XS0002</t>
  </si>
  <si>
    <t>T230211002XS0001</t>
  </si>
  <si>
    <t>20230216</t>
  </si>
  <si>
    <t>T230217001XS0001</t>
  </si>
  <si>
    <t>20230221</t>
  </si>
  <si>
    <t>T230219001XS0001</t>
  </si>
  <si>
    <t>T230215006XS0001</t>
  </si>
  <si>
    <t>T230209003XS0001</t>
  </si>
  <si>
    <t>T230221004XS0001</t>
  </si>
  <si>
    <t>T230226001XS0001</t>
  </si>
  <si>
    <t>T230226002XS0001</t>
  </si>
  <si>
    <t>T230227002XS0001</t>
  </si>
  <si>
    <t>T230301002XS0001</t>
  </si>
  <si>
    <t>20230309</t>
  </si>
  <si>
    <t>T230221004XS0002</t>
  </si>
  <si>
    <t>T230307004XS0001</t>
  </si>
  <si>
    <t>20230312</t>
  </si>
  <si>
    <t>T230307006XS0001</t>
  </si>
  <si>
    <t>T230315005XS0001</t>
  </si>
  <si>
    <t>T230315003XS0001</t>
  </si>
  <si>
    <t>T230315007XS0001</t>
  </si>
  <si>
    <t>20230321</t>
  </si>
  <si>
    <t>T230317004XS0002</t>
  </si>
  <si>
    <t>T230317003XS0001</t>
  </si>
  <si>
    <t>T230319005XS0001</t>
  </si>
  <si>
    <t>T230319003XS0001</t>
  </si>
  <si>
    <t>T230317004XS0001</t>
  </si>
  <si>
    <t>T230323001XS0001</t>
  </si>
  <si>
    <t>T230322007XS0001</t>
  </si>
  <si>
    <t>T230317003XS0002</t>
  </si>
  <si>
    <t>T230211001XS0001</t>
  </si>
  <si>
    <t>T230322007XS0002</t>
  </si>
  <si>
    <t>T230326003XS0001</t>
  </si>
  <si>
    <t>T230328002XS0001</t>
  </si>
  <si>
    <t>T230329004XS0001</t>
  </si>
  <si>
    <t>T230330001XS0001</t>
  </si>
  <si>
    <t>T230402002XS0001</t>
  </si>
  <si>
    <t>T230402005XS0001</t>
  </si>
  <si>
    <t>T230403001XS0001</t>
  </si>
  <si>
    <t>20230411</t>
  </si>
  <si>
    <t>T230403004XS0001</t>
  </si>
  <si>
    <t>T230403002XS0001</t>
  </si>
  <si>
    <t>T230407004XS0001</t>
  </si>
  <si>
    <t>T230407004XS0002</t>
  </si>
  <si>
    <t>T230403004XS0002</t>
  </si>
  <si>
    <t>20230417</t>
  </si>
  <si>
    <t>T230326003XS0002</t>
  </si>
  <si>
    <t>T230411001XS0001</t>
  </si>
  <si>
    <t>T230411003XS0001</t>
  </si>
  <si>
    <t>T230404002XS0001</t>
  </si>
  <si>
    <t>T230416003XS0001</t>
  </si>
  <si>
    <t>20230423</t>
  </si>
  <si>
    <t>T230411001XS0002</t>
  </si>
  <si>
    <t>T230417001XS0001</t>
  </si>
  <si>
    <t>20230424</t>
  </si>
  <si>
    <t>T230411003XS0002</t>
  </si>
  <si>
    <t>T230427005XS0001</t>
  </si>
  <si>
    <t>T230423003XS0001</t>
  </si>
  <si>
    <t>T230427002XS0001</t>
  </si>
  <si>
    <t>T230411001XS0003</t>
  </si>
  <si>
    <t>20230505</t>
  </si>
  <si>
    <t>T230508002XS0001</t>
  </si>
  <si>
    <t>20230515</t>
  </si>
  <si>
    <t>T230513005XS0001</t>
  </si>
  <si>
    <t>20230517</t>
  </si>
  <si>
    <t>T230513007XS0001</t>
  </si>
  <si>
    <t>20230518</t>
  </si>
  <si>
    <t>T230514002XS0001</t>
  </si>
  <si>
    <t>T230517004XS0001</t>
  </si>
  <si>
    <t>20230522</t>
  </si>
  <si>
    <t>T230517003XS0001</t>
  </si>
  <si>
    <t>20230523</t>
  </si>
  <si>
    <t>T230522003XS0001</t>
  </si>
  <si>
    <t>20230527</t>
  </si>
  <si>
    <t>T230523003XS0001</t>
  </si>
  <si>
    <t>T230517002XS0001</t>
  </si>
  <si>
    <t>T230526004XS0001</t>
  </si>
  <si>
    <t>T230528002XS0001</t>
  </si>
  <si>
    <t>T230526004XS0002</t>
  </si>
  <si>
    <t>T230608006XS0001</t>
  </si>
  <si>
    <t>T230609001XS0001</t>
  </si>
  <si>
    <t>T230614003XS0001</t>
  </si>
  <si>
    <t>20230619</t>
  </si>
  <si>
    <t>T230616001XS0001</t>
  </si>
  <si>
    <t>20230621</t>
  </si>
  <si>
    <t>T230613004XS0001</t>
  </si>
  <si>
    <t>20230622</t>
  </si>
  <si>
    <t>T230620002XS0001</t>
  </si>
  <si>
    <t>20230625</t>
  </si>
  <si>
    <t>T230621001XS0001</t>
  </si>
  <si>
    <t>T230618002XS0001</t>
  </si>
  <si>
    <t>T230618002XS0002</t>
  </si>
  <si>
    <t>20230627</t>
  </si>
  <si>
    <t>T230625002XS0001</t>
  </si>
  <si>
    <t>20230629</t>
  </si>
  <si>
    <t>T230703001XS0001</t>
  </si>
  <si>
    <t>T230707001XS0001</t>
  </si>
  <si>
    <t>20230711</t>
  </si>
  <si>
    <t>T230713001XS0001</t>
  </si>
  <si>
    <t>20230718</t>
  </si>
  <si>
    <t>T230714002XS0001</t>
  </si>
  <si>
    <t>20230719</t>
  </si>
  <si>
    <t>T230713001XS0002</t>
  </si>
  <si>
    <t>20230720</t>
  </si>
  <si>
    <t>T230719003XS0001</t>
  </si>
  <si>
    <t>20230724</t>
  </si>
  <si>
    <t>T230725002XS0001</t>
  </si>
  <si>
    <t>T230725001XS0001</t>
  </si>
  <si>
    <t>T230811005XS0001</t>
  </si>
  <si>
    <t>T230812003XS0001</t>
  </si>
  <si>
    <t>20230816</t>
  </si>
  <si>
    <t>T230811007XS0001</t>
  </si>
  <si>
    <t>T230811007XS0002</t>
  </si>
  <si>
    <t>T230818001XS0001</t>
  </si>
  <si>
    <t>T230821001XS0001</t>
  </si>
  <si>
    <t>T230821002XS0001</t>
  </si>
  <si>
    <t>T230821004XS0001</t>
  </si>
  <si>
    <t>T230823003XS0001</t>
  </si>
  <si>
    <t>T230826001XS0001</t>
  </si>
  <si>
    <t>T230827002XS0001</t>
  </si>
  <si>
    <t>20230901</t>
  </si>
  <si>
    <t>R2110290004T0030</t>
  </si>
  <si>
    <t>RRBA03-JNKY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</si>
  <si>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济宁矿业</t>
    </r>
  </si>
  <si>
    <t>T230903003XS0001</t>
  </si>
  <si>
    <t>20230907</t>
  </si>
  <si>
    <t>T230906006XS0001</t>
  </si>
  <si>
    <t>T230911002XS0001</t>
  </si>
  <si>
    <t>T230908003XS0001</t>
  </si>
  <si>
    <t>T230911001XS0001</t>
  </si>
  <si>
    <t>20230916</t>
  </si>
  <si>
    <t>T230913005XS0001</t>
  </si>
  <si>
    <t>20230918</t>
  </si>
  <si>
    <t>T230917004XS0001</t>
  </si>
  <si>
    <t>T230920003XS0001</t>
  </si>
  <si>
    <t>T230922007XS0001</t>
  </si>
  <si>
    <t>T230922003XS0001</t>
  </si>
  <si>
    <t>T230922004XS0002</t>
  </si>
  <si>
    <t>20230930</t>
  </si>
  <si>
    <t>T230926001XS0001</t>
  </si>
  <si>
    <t>20231001</t>
  </si>
  <si>
    <t>T231004001XS0001</t>
  </si>
  <si>
    <t>T230930004XS0001</t>
  </si>
  <si>
    <t>T230926003XS0001</t>
  </si>
  <si>
    <t>T230925005XS0001</t>
  </si>
  <si>
    <t>T230928004XS0001</t>
  </si>
  <si>
    <t>T231005003XS0001</t>
  </si>
  <si>
    <t>T231009004XS0001</t>
  </si>
  <si>
    <t>20231015</t>
  </si>
  <si>
    <t>T231011001XS0001</t>
  </si>
  <si>
    <t>T231014001XS0001</t>
  </si>
  <si>
    <t>20231018</t>
  </si>
  <si>
    <t>T231016005XS0001</t>
  </si>
  <si>
    <t>20231021</t>
  </si>
  <si>
    <t>T231017002XS0002</t>
  </si>
  <si>
    <t>20231024</t>
  </si>
  <si>
    <t>T231011001XS0003</t>
  </si>
  <si>
    <t>T231022002XS0001</t>
  </si>
  <si>
    <t>T231022001XS0001</t>
  </si>
  <si>
    <t>20231027</t>
  </si>
  <si>
    <t>T231022002XS0002</t>
  </si>
  <si>
    <t>T231028001XS0001</t>
  </si>
  <si>
    <t>T231026002XS0001</t>
  </si>
  <si>
    <t>T231029003XS0001</t>
  </si>
  <si>
    <t>T231028004XS0001</t>
  </si>
  <si>
    <t>T231030005XS0001</t>
  </si>
  <si>
    <t>T231105002XS0001</t>
  </si>
  <si>
    <t>20231107</t>
  </si>
  <si>
    <t>T231105009XS0001</t>
  </si>
  <si>
    <t>T231105005XS0001</t>
  </si>
  <si>
    <t>T231107002XS0001</t>
  </si>
  <si>
    <t>T231108003XS0001</t>
  </si>
  <si>
    <t>T231112002XS0001</t>
  </si>
  <si>
    <t>20231114</t>
  </si>
  <si>
    <t>T231111004XS0001</t>
  </si>
  <si>
    <t>T231112005XS0003</t>
  </si>
  <si>
    <t>T231111004XS0002</t>
  </si>
  <si>
    <t>T231119005XS0001</t>
  </si>
  <si>
    <t>T231119003XS0001</t>
  </si>
  <si>
    <t>T231119004XS0001</t>
  </si>
  <si>
    <t>T231123004XS0004</t>
  </si>
  <si>
    <t>T231122003XS0001</t>
  </si>
  <si>
    <t>T231126001XS0003</t>
  </si>
  <si>
    <t>T231130006XS0001</t>
  </si>
  <si>
    <t>RRBA03-SJHA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</si>
  <si>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山西焦煤销售华兴</t>
    </r>
  </si>
  <si>
    <t>T231201003XS0001</t>
  </si>
  <si>
    <t>20231203</t>
  </si>
  <si>
    <t>T231201012XS0001</t>
  </si>
  <si>
    <t>T231127004XS0001</t>
  </si>
  <si>
    <t>T231203002XS0001</t>
  </si>
  <si>
    <t>20231206</t>
  </si>
  <si>
    <t>T231201012XS0002</t>
  </si>
  <si>
    <t>T231201012XS0003</t>
  </si>
  <si>
    <t>T231203004XS0001</t>
  </si>
  <si>
    <t>T231208005XS0004</t>
  </si>
  <si>
    <t>T231208006XS0001</t>
  </si>
  <si>
    <t>T231211006XS0001</t>
  </si>
  <si>
    <t>20231214</t>
  </si>
  <si>
    <t>T231212005XS0001</t>
  </si>
  <si>
    <t>20231215</t>
  </si>
  <si>
    <t>T231212004XS0001</t>
  </si>
  <si>
    <t>20231220</t>
  </si>
  <si>
    <t>T231217005XS0001</t>
  </si>
  <si>
    <t>R231219011XT0005</t>
  </si>
  <si>
    <t>RRBA03-WSHA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</si>
  <si>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肥煤</t>
    </r>
    <r>
      <rPr>
        <sz val="10"/>
        <color rgb="FF333333"/>
        <rFont val="Arial"/>
        <charset val="134"/>
      </rPr>
      <t>.</t>
    </r>
    <r>
      <rPr>
        <sz val="10"/>
        <color rgb="FF333333"/>
        <rFont val="宋体"/>
        <charset val="134"/>
      </rPr>
      <t>微山泓盛</t>
    </r>
  </si>
  <si>
    <t>T231219001XS0001</t>
  </si>
  <si>
    <t>R231219011XT0001</t>
  </si>
  <si>
    <t>R231219011XT0003</t>
  </si>
  <si>
    <t>T231225005XS0001</t>
  </si>
  <si>
    <t>T231223001XS0001</t>
  </si>
  <si>
    <t>T231228002XS0001</t>
  </si>
  <si>
    <t>T231229005XS0001</t>
  </si>
  <si>
    <t>T240103003XS0001</t>
  </si>
  <si>
    <t>20240106</t>
  </si>
  <si>
    <t>T240109003XS0001</t>
  </si>
  <si>
    <t>20240113</t>
  </si>
  <si>
    <t>T240109005XS0001</t>
  </si>
  <si>
    <t>20240114</t>
  </si>
  <si>
    <t>T240110001XS0001</t>
  </si>
  <si>
    <t>T240111002XS0001</t>
  </si>
  <si>
    <t>T240114007XS0001</t>
  </si>
  <si>
    <t>20240118</t>
  </si>
  <si>
    <t>T240110001XS0002</t>
  </si>
  <si>
    <t>20240119</t>
  </si>
  <si>
    <t>T240117008XS0001</t>
  </si>
  <si>
    <t>T240120002XS0001</t>
  </si>
  <si>
    <t>T240118001XS0001</t>
  </si>
  <si>
    <t>T240117008XS0002</t>
  </si>
  <si>
    <t>T231221001XS0001</t>
  </si>
  <si>
    <t>T231217002XS0001</t>
  </si>
  <si>
    <t>T240106003XS0001</t>
  </si>
  <si>
    <t>T240106003XS0002</t>
  </si>
  <si>
    <t>T240112001XS0001</t>
  </si>
  <si>
    <t>T240121002XS0001</t>
  </si>
  <si>
    <t>T240121002XS0002</t>
  </si>
  <si>
    <t>T240128002XS0001</t>
  </si>
  <si>
    <t>20240130</t>
  </si>
  <si>
    <t>T240207002XS0001</t>
  </si>
  <si>
    <t>20240209</t>
  </si>
  <si>
    <t>T240203004XS0001</t>
  </si>
  <si>
    <t>T240207001XS0001</t>
  </si>
  <si>
    <t>20240210</t>
  </si>
  <si>
    <t>T240207004XS0001</t>
  </si>
  <si>
    <t>T240208003XS0001</t>
  </si>
  <si>
    <t>20240212</t>
  </si>
  <si>
    <t>T240208002XS0001</t>
  </si>
  <si>
    <t>T240212003XS0001</t>
  </si>
  <si>
    <t>20240215</t>
  </si>
  <si>
    <t>T240207002XS0004</t>
  </si>
  <si>
    <t>T240115003XS0001</t>
  </si>
  <si>
    <t>T240115003XS0002</t>
  </si>
  <si>
    <t>T240117007XS0001</t>
  </si>
  <si>
    <t>T240117007XS0002</t>
  </si>
  <si>
    <t>T240124003XS0001</t>
  </si>
  <si>
    <t>T240214003XS0001</t>
  </si>
  <si>
    <t>20240218</t>
  </si>
  <si>
    <t>T240222006XS0001</t>
  </si>
  <si>
    <t>20240226</t>
  </si>
  <si>
    <t>T240219003XS0001</t>
  </si>
  <si>
    <t>T240225006XS0001</t>
  </si>
  <si>
    <t>20240229</t>
  </si>
  <si>
    <t>T240226004XS0001</t>
  </si>
  <si>
    <t>T240304006XS0001</t>
  </si>
  <si>
    <t>20240307</t>
  </si>
  <si>
    <t>T240311002XS0001</t>
  </si>
  <si>
    <t>T240121004XS0001</t>
  </si>
  <si>
    <t>T240129002XS0001</t>
  </si>
  <si>
    <t>T240313002XS0001</t>
  </si>
  <si>
    <t>20240316</t>
  </si>
  <si>
    <t>T240314006XS0001</t>
  </si>
  <si>
    <t>T240316004XS0001</t>
  </si>
  <si>
    <t>T240319003XS0003</t>
  </si>
  <si>
    <t>T240117007XS0003</t>
  </si>
  <si>
    <t>20240323</t>
  </si>
  <si>
    <t>T240121004XS0002</t>
  </si>
  <si>
    <t>T240319003XS0002</t>
  </si>
  <si>
    <t>T240325004XS0001</t>
  </si>
  <si>
    <t>20240328</t>
  </si>
  <si>
    <t>T240330003XS0001</t>
  </si>
  <si>
    <t>20240401</t>
  </si>
  <si>
    <t>T240401003XS0001</t>
  </si>
  <si>
    <t>T240410009XS0001</t>
  </si>
  <si>
    <t>T240413004XS0005</t>
  </si>
  <si>
    <t>20240418</t>
  </si>
  <si>
    <t>T240417005XS0001</t>
  </si>
  <si>
    <t>20240419</t>
  </si>
  <si>
    <t>T240414007XS0001</t>
  </si>
  <si>
    <t>T240415010XS0001</t>
  </si>
  <si>
    <t>T240420002XS0001</t>
  </si>
  <si>
    <t>T240420001XS0001</t>
  </si>
  <si>
    <t>T240422002XS0001</t>
  </si>
  <si>
    <t>T240416005XS0001</t>
  </si>
  <si>
    <t>20240425</t>
  </si>
  <si>
    <t>T240425003XS0001</t>
  </si>
  <si>
    <t>20240428</t>
  </si>
  <si>
    <t>T240429002XS0001</t>
  </si>
  <si>
    <t>T240502003XS0001</t>
  </si>
  <si>
    <t>T240503003XS0001</t>
  </si>
  <si>
    <t>T240505001XS0001</t>
  </si>
  <si>
    <t>T240505005XS0001</t>
  </si>
  <si>
    <t>20240510</t>
  </si>
  <si>
    <t>T240505005XS0003</t>
  </si>
  <si>
    <t>T240508008XS0001</t>
  </si>
  <si>
    <t>20240513</t>
  </si>
  <si>
    <t>T240511002XS0001</t>
  </si>
  <si>
    <t>T240511003XS0001</t>
  </si>
  <si>
    <t>20240515</t>
  </si>
  <si>
    <t>T240505001XS0002</t>
  </si>
  <si>
    <t>T240514002XS0001</t>
  </si>
  <si>
    <t>20240519</t>
  </si>
  <si>
    <t>T240518007XS0001</t>
  </si>
  <si>
    <t>20240520</t>
  </si>
  <si>
    <t>T240518005XS0001</t>
  </si>
  <si>
    <t>20240524</t>
  </si>
  <si>
    <t>T240521002XS0001</t>
  </si>
  <si>
    <t>20240525</t>
  </si>
  <si>
    <t>T240521002XS0002</t>
  </si>
  <si>
    <t>T240528002XS0001</t>
  </si>
  <si>
    <t>20240603</t>
  </si>
  <si>
    <t>T240605007XS0001</t>
  </si>
  <si>
    <t>20240609</t>
  </si>
  <si>
    <t>T240610004XS0001</t>
  </si>
  <si>
    <t>20240615</t>
  </si>
  <si>
    <t>T240612006XS0001</t>
  </si>
  <si>
    <t>20240618</t>
  </si>
  <si>
    <t>T240612006XS0002</t>
  </si>
  <si>
    <t>T240528002XS0002</t>
  </si>
  <si>
    <t>T240518007XS0002</t>
  </si>
  <si>
    <t>T240620002XS0001</t>
  </si>
  <si>
    <t>T240624001XS0001</t>
  </si>
  <si>
    <t>T240625002XS0001</t>
  </si>
  <si>
    <t>T240622005XS0001</t>
  </si>
  <si>
    <t>T240622003XS0001</t>
  </si>
  <si>
    <t>T240531004XS0001</t>
  </si>
  <si>
    <t>T240514002XS0002</t>
  </si>
  <si>
    <t>20240702</t>
  </si>
  <si>
    <t>T240701006XS0002</t>
  </si>
  <si>
    <t>T240715006XS0001</t>
  </si>
  <si>
    <t>T240710005XS0001</t>
  </si>
  <si>
    <t>T240716001XS0001</t>
  </si>
  <si>
    <t>T240714003XS0001</t>
  </si>
  <si>
    <t>T240715006XS0002</t>
  </si>
  <si>
    <t>T240719003XS0001</t>
  </si>
  <si>
    <t>T240714003XS0002</t>
  </si>
  <si>
    <t>20240724</t>
  </si>
  <si>
    <t>T240719004XS0001</t>
  </si>
  <si>
    <t>T240724002XS0001</t>
  </si>
  <si>
    <t>T240727001XS0001</t>
  </si>
  <si>
    <t>20240801</t>
  </si>
  <si>
    <t>T240809007XS0001</t>
  </si>
  <si>
    <t>20240814</t>
  </si>
  <si>
    <t>T240811002XS0001</t>
  </si>
  <si>
    <t>T240701006XS0003</t>
  </si>
  <si>
    <t>T240815002XS0001</t>
  </si>
  <si>
    <t>20240820</t>
  </si>
  <si>
    <t>T240825001XS0001</t>
  </si>
  <si>
    <t>T240824001XS0001</t>
  </si>
  <si>
    <t>20240902</t>
  </si>
  <si>
    <t>T240830002XS0001</t>
  </si>
  <si>
    <t>T240828001XS0001</t>
  </si>
  <si>
    <t>T240901002XS0001</t>
  </si>
  <si>
    <t>20240907</t>
  </si>
  <si>
    <t>T240906001XS0001</t>
  </si>
  <si>
    <t>20240908</t>
  </si>
  <si>
    <t>T240904001XS0001</t>
  </si>
  <si>
    <t>20240911</t>
  </si>
  <si>
    <t>T240905003XS0001</t>
  </si>
  <si>
    <t>T240908003XS0001</t>
  </si>
  <si>
    <t>T240905003XS0002</t>
  </si>
  <si>
    <t>T240908004XS0001</t>
  </si>
  <si>
    <t>T240912004XS0001</t>
  </si>
  <si>
    <t>20240915</t>
  </si>
  <si>
    <t>T240914001XS0001</t>
  </si>
  <si>
    <t>T240918002XS0001</t>
  </si>
  <si>
    <t>T240908004XS0002</t>
  </si>
  <si>
    <t>T240914001XS0002</t>
  </si>
  <si>
    <t>T240923001XS0001</t>
  </si>
  <si>
    <t>T240923001XS0002</t>
  </si>
  <si>
    <t>T240923002XS0001</t>
  </si>
  <si>
    <t>20240929</t>
  </si>
  <si>
    <t>T240923002XS0002</t>
  </si>
  <si>
    <t>20240930</t>
  </si>
  <si>
    <t>T241002003XS0001</t>
  </si>
  <si>
    <t>20241006</t>
  </si>
  <si>
    <t>T241004001XS0001</t>
  </si>
  <si>
    <t>20241008</t>
  </si>
  <si>
    <t>T241006001XS0001</t>
  </si>
  <si>
    <t>20241011</t>
  </si>
  <si>
    <t>T241009001XS0001</t>
  </si>
  <si>
    <t>20241013</t>
  </si>
  <si>
    <t>T241011001XS0001</t>
  </si>
  <si>
    <t>T241018001XS0001</t>
  </si>
  <si>
    <t>20241023</t>
  </si>
  <si>
    <t>T241023002XS0001</t>
  </si>
  <si>
    <t>20241027</t>
  </si>
  <si>
    <t>T241023005XS0001</t>
  </si>
  <si>
    <t>T241023006XS0001</t>
  </si>
  <si>
    <t>T241026002XS0001</t>
  </si>
  <si>
    <t>20241029</t>
  </si>
  <si>
    <t>T241026005XS0001</t>
  </si>
  <si>
    <t>T241028002XS0001</t>
  </si>
  <si>
    <t>T241029001XS0001</t>
  </si>
  <si>
    <t>20241102</t>
  </si>
  <si>
    <t>T241023002XS0002</t>
  </si>
  <si>
    <t>T241103001XS0001</t>
  </si>
  <si>
    <t>T241101002XS0001</t>
  </si>
  <si>
    <t>T241107002XS0001</t>
  </si>
  <si>
    <t>20241108</t>
  </si>
  <si>
    <t>T241105005XS0001</t>
  </si>
  <si>
    <t>20241110</t>
  </si>
  <si>
    <t>T241110003XS0001</t>
  </si>
  <si>
    <t>20241112</t>
  </si>
  <si>
    <t>T241110003XS0002</t>
  </si>
  <si>
    <t>T241107006XS0001</t>
  </si>
  <si>
    <t>T241111003XS0001</t>
  </si>
  <si>
    <t>20241118</t>
  </si>
  <si>
    <t>T241115004XS0001</t>
  </si>
  <si>
    <t>T241115004XS0002</t>
  </si>
  <si>
    <t>T241117002XS0001</t>
  </si>
  <si>
    <t>T241122002XS0001</t>
  </si>
  <si>
    <t>20241126</t>
  </si>
  <si>
    <t>T241123005XS0001</t>
  </si>
  <si>
    <t>20241128</t>
  </si>
  <si>
    <t>T241123005XS0002</t>
  </si>
  <si>
    <t>T241130004XS0001</t>
  </si>
  <si>
    <t>20241203</t>
  </si>
  <si>
    <t>T241130004XS0002</t>
  </si>
  <si>
    <t>T241202002XS0001</t>
  </si>
  <si>
    <t>20241206</t>
  </si>
  <si>
    <t>T241208005XS0001</t>
  </si>
  <si>
    <t>T241209001XS0001</t>
  </si>
  <si>
    <t>T241209003XS0001</t>
  </si>
  <si>
    <t>T241207003XS0001</t>
  </si>
  <si>
    <t>T241207005XS0002</t>
  </si>
  <si>
    <t>T241214003XS0001</t>
  </si>
  <si>
    <t>20241217</t>
  </si>
  <si>
    <t>T241211002XS0001</t>
  </si>
  <si>
    <t>T241211002XS0002</t>
  </si>
  <si>
    <t>原料.煤炭.炼焦煤.中硫肥煤.山焦日照配煤</t>
  </si>
  <si>
    <t>原料.煤炭.炼焦煤.中硫肥煤.山西焦煤集团霍州</t>
  </si>
  <si>
    <t>原料.煤炭.炼焦煤.中硫肥煤.山西焦煤冷泉</t>
  </si>
  <si>
    <t>T2202270010S0001</t>
  </si>
  <si>
    <t>RRBA12-SJMLQ</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</si>
  <si>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中硫肥煤</t>
    </r>
    <r>
      <rPr>
        <sz val="10"/>
        <color rgb="FF333333"/>
        <rFont val="Arial"/>
        <charset val="134"/>
      </rPr>
      <t>.</t>
    </r>
    <r>
      <rPr>
        <sz val="10"/>
        <color rgb="FF333333"/>
        <rFont val="宋体"/>
        <charset val="134"/>
      </rPr>
      <t>山西焦煤冷泉</t>
    </r>
  </si>
  <si>
    <t>T2203080007S0001</t>
  </si>
  <si>
    <t>T2203200001S0001</t>
  </si>
  <si>
    <t>T2203230005S0001</t>
  </si>
  <si>
    <t>T2203280007S0001</t>
  </si>
  <si>
    <t>L2204140001T0001</t>
  </si>
  <si>
    <t>RRBA12-SJRZ</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</si>
  <si>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中硫肥煤</t>
    </r>
    <r>
      <rPr>
        <sz val="10"/>
        <color rgb="FF333333"/>
        <rFont val="Arial"/>
        <charset val="134"/>
      </rPr>
      <t>.</t>
    </r>
    <r>
      <rPr>
        <sz val="10"/>
        <color rgb="FF333333"/>
        <rFont val="宋体"/>
        <charset val="134"/>
      </rPr>
      <t>山焦日照配煤</t>
    </r>
  </si>
  <si>
    <t>L2204140001T0002</t>
  </si>
  <si>
    <t>L2204140001T0003</t>
  </si>
  <si>
    <t>L2204140001T0004</t>
  </si>
  <si>
    <t>L2204160001T0001</t>
  </si>
  <si>
    <t>L2204160001T0002</t>
  </si>
  <si>
    <t>L2204240003T0001</t>
  </si>
  <si>
    <t>L2204240003T0002</t>
  </si>
  <si>
    <t>L2204240003T0003</t>
  </si>
  <si>
    <t>T2204250003S0001</t>
  </si>
  <si>
    <t>T2204250005S0001</t>
  </si>
  <si>
    <t>T2205070010S0001</t>
  </si>
  <si>
    <t>L2204240003T0004</t>
  </si>
  <si>
    <t>L2204240003T0005</t>
  </si>
  <si>
    <t>T2204250005S0002</t>
  </si>
  <si>
    <t>T2205150005S0001</t>
  </si>
  <si>
    <t>T2205230009S0001</t>
  </si>
  <si>
    <t>T2205300012S0001</t>
  </si>
  <si>
    <t>T2206120019S0001</t>
  </si>
  <si>
    <t>T2211160001S0001</t>
  </si>
  <si>
    <t>T230119003XS0001</t>
  </si>
  <si>
    <t>RRBA12-SXHZ</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</si>
  <si>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中硫肥煤</t>
    </r>
    <r>
      <rPr>
        <sz val="10"/>
        <color rgb="FF333333"/>
        <rFont val="Arial"/>
        <charset val="134"/>
      </rPr>
      <t>.</t>
    </r>
    <r>
      <rPr>
        <sz val="10"/>
        <color rgb="FF333333"/>
        <rFont val="宋体"/>
        <charset val="134"/>
      </rPr>
      <t>山西焦煤集团霍州</t>
    </r>
  </si>
  <si>
    <t>T230123001XS0001</t>
  </si>
  <si>
    <t>T230119003XS0002</t>
  </si>
  <si>
    <t>T230209002XS0001</t>
  </si>
  <si>
    <t>T230412003XS0001</t>
  </si>
  <si>
    <t>T240531003XS0002</t>
  </si>
  <si>
    <t>T240531003XS0001</t>
  </si>
  <si>
    <t>T240626004XS0001</t>
  </si>
  <si>
    <t>T240716004XS0001</t>
  </si>
  <si>
    <t>原料.煤炭.炼焦煤.高硫肥煤.钢城矿业</t>
  </si>
  <si>
    <t>原料.煤炭.炼焦煤.高硫肥煤.淮北矿物局</t>
  </si>
  <si>
    <t>原料.煤炭.炼焦煤.高硫肥煤.山东卓平能源</t>
  </si>
  <si>
    <t>原料.煤炭.炼焦煤.高硫肥煤.山焦日照配煤</t>
  </si>
  <si>
    <t>原料.煤炭.炼焦煤.高硫肥煤.山西焦煤集团</t>
  </si>
  <si>
    <t>原料.煤炭.炼焦煤.高硫肥煤.山西焦煤销售华兴</t>
  </si>
  <si>
    <t>原料.煤炭.炼焦煤.高硫肥煤.永泰能源</t>
  </si>
  <si>
    <t>原料.煤炭.炼焦煤.高硫肥煤.中煤能源</t>
  </si>
  <si>
    <t>T2112280005S0001</t>
  </si>
  <si>
    <t>RRBA09-HBKW</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</si>
  <si>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淮北矿物局</t>
    </r>
  </si>
  <si>
    <t>T2112300009S0001</t>
  </si>
  <si>
    <t>T2112300009S0002</t>
  </si>
  <si>
    <t>T2201020005S0001</t>
  </si>
  <si>
    <t>RRBA09-FJMJT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</si>
  <si>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山西焦煤集团</t>
    </r>
  </si>
  <si>
    <t>T2201020005S0002</t>
  </si>
  <si>
    <t>T2201100006S0001</t>
  </si>
  <si>
    <t>RRBA09-ZMEN</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</si>
  <si>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中煤能源</t>
    </r>
  </si>
  <si>
    <t>T2201140012S0001</t>
  </si>
  <si>
    <t>T2201140010S0001</t>
  </si>
  <si>
    <t>T2201120013S0002</t>
  </si>
  <si>
    <t>RRBA09-YTNY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</si>
  <si>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永泰能源</t>
    </r>
  </si>
  <si>
    <t>T2201230009S0001</t>
  </si>
  <si>
    <t>T2201280008S0002</t>
  </si>
  <si>
    <t>RRBA09-GGCKY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</si>
  <si>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钢城矿业</t>
    </r>
  </si>
  <si>
    <t>T2202030009S0001</t>
  </si>
  <si>
    <t>T2202080004S0001</t>
  </si>
  <si>
    <t>L2202100004T0001</t>
  </si>
  <si>
    <t>RRBA09-SJRT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</si>
  <si>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山焦日照配煤</t>
    </r>
  </si>
  <si>
    <t>L2202100004T0002</t>
  </si>
  <si>
    <t>L2202100004T0003</t>
  </si>
  <si>
    <t>L2202110002T0001</t>
  </si>
  <si>
    <t>L2202110002T0002</t>
  </si>
  <si>
    <t>L2202110002T0003</t>
  </si>
  <si>
    <t>L2202110002T0004</t>
  </si>
  <si>
    <t>L2202110002T0005</t>
  </si>
  <si>
    <t>L2202110002T0006</t>
  </si>
  <si>
    <t>L2202110002T0007</t>
  </si>
  <si>
    <t>T2202210005S0001</t>
  </si>
  <si>
    <t>T2201120013S0001</t>
  </si>
  <si>
    <t>T2201210007S0001</t>
  </si>
  <si>
    <t>T2202200004S0001</t>
  </si>
  <si>
    <t>L2202280004T0002</t>
  </si>
  <si>
    <t>L2202280004T0003</t>
  </si>
  <si>
    <t>L2202280004T0004</t>
  </si>
  <si>
    <t>L2202280004T0005</t>
  </si>
  <si>
    <t>L2202280004T0006</t>
  </si>
  <si>
    <t>L2202280004T0007</t>
  </si>
  <si>
    <t>L2202280004T0008</t>
  </si>
  <si>
    <t>L2203080002T0001</t>
  </si>
  <si>
    <t>L2203080002T0002</t>
  </si>
  <si>
    <t>T2201280008S0001</t>
  </si>
  <si>
    <t>T2202010006S0001</t>
  </si>
  <si>
    <t>T2203130003S0001</t>
  </si>
  <si>
    <t>L2203080002T0003</t>
  </si>
  <si>
    <t>L2203080002T0004</t>
  </si>
  <si>
    <t>T2203240008S0001</t>
  </si>
  <si>
    <t>T2203290013S0001</t>
  </si>
  <si>
    <t>T2204020005S0001</t>
  </si>
  <si>
    <t>T2204230014S0001</t>
  </si>
  <si>
    <t>T2204230014S0002</t>
  </si>
  <si>
    <t>T2204280006S0001</t>
  </si>
  <si>
    <t>T2204300011S0001</t>
  </si>
  <si>
    <t>T2204300011S0002</t>
  </si>
  <si>
    <t>T2205050010S0001</t>
  </si>
  <si>
    <t>T2205160006S0001</t>
  </si>
  <si>
    <t>T2205190017S0001</t>
  </si>
  <si>
    <t>T2205190016S0001</t>
  </si>
  <si>
    <t>T2205210014S0001</t>
  </si>
  <si>
    <t>T2205240018S0001</t>
  </si>
  <si>
    <t>T2205190017S0002</t>
  </si>
  <si>
    <t>T2206060009S0001</t>
  </si>
  <si>
    <t>T2206060009S0002</t>
  </si>
  <si>
    <t>T2205240018S0002</t>
  </si>
  <si>
    <t>T2206130014S0001</t>
  </si>
  <si>
    <t>L2206240001T0001</t>
  </si>
  <si>
    <t>L2206240001T0002</t>
  </si>
  <si>
    <t>T2206250001S0001</t>
  </si>
  <si>
    <t>T2206250001S0002</t>
  </si>
  <si>
    <t>T2206250002S0001</t>
  </si>
  <si>
    <t>T2207100009S0001</t>
  </si>
  <si>
    <t>L2206240001T0004</t>
  </si>
  <si>
    <t>L2206240001T0005</t>
  </si>
  <si>
    <t>L2206240001T0006</t>
  </si>
  <si>
    <t>L2206270001T0001</t>
  </si>
  <si>
    <t>L2206270001T0002</t>
  </si>
  <si>
    <t>L2206270001T0003</t>
  </si>
  <si>
    <t>L2206270001T0004</t>
  </si>
  <si>
    <t>T2207100009S0002</t>
  </si>
  <si>
    <t>T2207190007S0001</t>
  </si>
  <si>
    <t>T2207190007S0002</t>
  </si>
  <si>
    <t>R2208090003T0001</t>
  </si>
  <si>
    <t>RRBA09-SDZN</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</si>
  <si>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山东卓平能源</t>
    </r>
  </si>
  <si>
    <t>R2208090003T0003</t>
  </si>
  <si>
    <t>T2208100008S0001</t>
  </si>
  <si>
    <t>T2208100007S0001</t>
  </si>
  <si>
    <t>R2208090003T0007</t>
  </si>
  <si>
    <t>R2208090003T0005</t>
  </si>
  <si>
    <t>T2208120017S0001</t>
  </si>
  <si>
    <t>L2208080005T0001</t>
  </si>
  <si>
    <t>L2208080005T0002</t>
  </si>
  <si>
    <t>L2208080005T0003</t>
  </si>
  <si>
    <t>T2208280001S0001</t>
  </si>
  <si>
    <t>T2208100007S0002</t>
  </si>
  <si>
    <t>T2208280001S0002</t>
  </si>
  <si>
    <t>T2209110014S0001</t>
  </si>
  <si>
    <t>R2208310008T0001</t>
  </si>
  <si>
    <t>R2208310008T0003</t>
  </si>
  <si>
    <t>R2208310008T0004</t>
  </si>
  <si>
    <t>T2209240003S0001</t>
  </si>
  <si>
    <t>R2208310008T0006</t>
  </si>
  <si>
    <t>R2208310008T0005</t>
  </si>
  <si>
    <t>T2209250010S0001</t>
  </si>
  <si>
    <t>T2209260015S0001</t>
  </si>
  <si>
    <t>T2209270011S0001</t>
  </si>
  <si>
    <t>T2209280011S0001</t>
  </si>
  <si>
    <t>T2209270011S0002</t>
  </si>
  <si>
    <t>T2209240003S0002</t>
  </si>
  <si>
    <t>T2209270011S0003</t>
  </si>
  <si>
    <t>T2210300008S0001</t>
  </si>
  <si>
    <t>T2211090006S0001</t>
  </si>
  <si>
    <t>R2211200005T0001</t>
  </si>
  <si>
    <t>R2211200005T0002</t>
  </si>
  <si>
    <t>R2211200005T0003</t>
  </si>
  <si>
    <t>R2211200005T0004</t>
  </si>
  <si>
    <t>T2211260013S0001</t>
  </si>
  <si>
    <t>T2212060015S0001</t>
  </si>
  <si>
    <t>RRBA09-SXJB</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</si>
  <si>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高硫肥煤</t>
    </r>
    <r>
      <rPr>
        <sz val="10"/>
        <color rgb="FF333333"/>
        <rFont val="Arial"/>
        <charset val="134"/>
      </rPr>
      <t>.</t>
    </r>
    <r>
      <rPr>
        <sz val="10"/>
        <color rgb="FF333333"/>
        <rFont val="宋体"/>
        <charset val="134"/>
      </rPr>
      <t>山西焦煤销售华兴</t>
    </r>
  </si>
  <si>
    <t>T2212060015S0002</t>
  </si>
  <si>
    <t>R2212020010T0002</t>
  </si>
  <si>
    <t>R2212020010T0001</t>
  </si>
  <si>
    <t>R2212020010T0003</t>
  </si>
  <si>
    <t>T221212003XS0001</t>
  </si>
  <si>
    <t>T2212110017S0001</t>
  </si>
  <si>
    <t>T2211090006S0002</t>
  </si>
  <si>
    <t>T221221006XS0001</t>
  </si>
  <si>
    <t>R2301040001T0002</t>
  </si>
  <si>
    <t>R2301040001T0003</t>
  </si>
  <si>
    <t>R2301040001T0004</t>
  </si>
  <si>
    <t>R2301040001T0005</t>
  </si>
  <si>
    <t>R2301040001T0006</t>
  </si>
  <si>
    <t>R2301040001T0007</t>
  </si>
  <si>
    <t>R2301040001T0008</t>
  </si>
  <si>
    <t>R2301040001T0009</t>
  </si>
  <si>
    <t>T230120001XS0001</t>
  </si>
  <si>
    <t>R2301040001T0013</t>
  </si>
  <si>
    <t>T230131001XS0001</t>
  </si>
  <si>
    <t>T230202008XS0001</t>
  </si>
  <si>
    <t>T230130001XS0001</t>
  </si>
  <si>
    <t>T2212040015S0001</t>
  </si>
  <si>
    <t>T2212040015S0002</t>
  </si>
  <si>
    <t>T230212003XS0001</t>
  </si>
  <si>
    <t>R2302010008T0001</t>
  </si>
  <si>
    <t>R2302010008T0002</t>
  </si>
  <si>
    <t>R2302010008T0003</t>
  </si>
  <si>
    <t>R2302010008T0005</t>
  </si>
  <si>
    <t>R2302010008T0006</t>
  </si>
  <si>
    <t>R2302010008T0007</t>
  </si>
  <si>
    <t>R2302010008T0008</t>
  </si>
  <si>
    <t>R2302010008T0009</t>
  </si>
  <si>
    <t>R2302010008T0011</t>
  </si>
  <si>
    <t>R2302010008T0010</t>
  </si>
  <si>
    <t>R230224019XT0003</t>
  </si>
  <si>
    <t>R230224019XT0001</t>
  </si>
  <si>
    <t>R230224019XT0002</t>
  </si>
  <si>
    <t>T230304007XS0001</t>
  </si>
  <si>
    <t>T230309001XS0001</t>
  </si>
  <si>
    <t>R230228005XT0001</t>
  </si>
  <si>
    <t>R230228005XT0002</t>
  </si>
  <si>
    <t>T230309001XS0003</t>
  </si>
  <si>
    <t>T230323005XS0001</t>
  </si>
  <si>
    <t>R230228005XT0003</t>
  </si>
  <si>
    <t>R230228005XT0004</t>
  </si>
  <si>
    <t>R230331012XT0001</t>
  </si>
  <si>
    <t>R230331012XT0003</t>
  </si>
  <si>
    <t>R230331012XT0004</t>
  </si>
  <si>
    <t>R230331012XT0005</t>
  </si>
  <si>
    <t>R230331012XT0007</t>
  </si>
  <si>
    <t>T230419001XS0001</t>
  </si>
  <si>
    <t>R230331012XT0006</t>
  </si>
  <si>
    <t>T230505002XS0001</t>
  </si>
  <si>
    <t>R230504004XT0003</t>
  </si>
  <si>
    <t>R230504004XT0002</t>
  </si>
  <si>
    <t>R230504004XT0001</t>
  </si>
  <si>
    <t>R230504004XT0006</t>
  </si>
  <si>
    <t>R230504004XT0004</t>
  </si>
  <si>
    <t>R230504004XT0008</t>
  </si>
  <si>
    <t>R230504004XT0009</t>
  </si>
  <si>
    <t>T230519004XS0001</t>
  </si>
  <si>
    <t>R230504004XT0010</t>
  </si>
  <si>
    <t>T230603001XS0001</t>
  </si>
  <si>
    <t>T230615002XS0001</t>
  </si>
  <si>
    <t>R230601006XT0007</t>
  </si>
  <si>
    <t>R230601006XT0001</t>
  </si>
  <si>
    <t>R230601006XT0005</t>
  </si>
  <si>
    <t>R230601006XT0009</t>
  </si>
  <si>
    <t>R230601006XT0011</t>
  </si>
  <si>
    <t>R230601006XT0003</t>
  </si>
  <si>
    <t>R230601006XT0013</t>
  </si>
  <si>
    <t>R230601006XT0015</t>
  </si>
  <si>
    <t>R230601006XT0017</t>
  </si>
  <si>
    <t>R230601006XT0021</t>
  </si>
  <si>
    <t>R230601006XT0019</t>
  </si>
  <si>
    <t>T230710002XS0001</t>
  </si>
  <si>
    <t>R230630044XT0001</t>
  </si>
  <si>
    <t>R230630044XT0003</t>
  </si>
  <si>
    <t>R230630044XT0005</t>
  </si>
  <si>
    <t>R230630044XT0007</t>
  </si>
  <si>
    <t>R230630044XT0011</t>
  </si>
  <si>
    <t>R230630044XT0009</t>
  </si>
  <si>
    <t>R230630044XT0020</t>
  </si>
  <si>
    <t>T230710002XS0004</t>
  </si>
  <si>
    <t>T230717001XS0001</t>
  </si>
  <si>
    <t>R230630044XT0013</t>
  </si>
  <si>
    <t>R230630044XT0015</t>
  </si>
  <si>
    <t>R230630044XT0017</t>
  </si>
  <si>
    <t>R230630044XT0019</t>
  </si>
  <si>
    <t>R230630044XT0023</t>
  </si>
  <si>
    <t>R230630044XT0021</t>
  </si>
  <si>
    <t>R230801003XT0001</t>
  </si>
  <si>
    <t>R230801003XT0003</t>
  </si>
  <si>
    <t>R230801003XT0005</t>
  </si>
  <si>
    <t>R230801003XT0002</t>
  </si>
  <si>
    <t>R230801003XT0004</t>
  </si>
  <si>
    <t>R230801003XT0007</t>
  </si>
  <si>
    <t>T230812001XS0001</t>
  </si>
  <si>
    <t>T230814004XS0001</t>
  </si>
  <si>
    <t>T230813002XS0001</t>
  </si>
  <si>
    <t>T230815001XS0001</t>
  </si>
  <si>
    <t>R230901009XT0001</t>
  </si>
  <si>
    <t>R230901009XT0003</t>
  </si>
  <si>
    <t>R230901009XT0005</t>
  </si>
  <si>
    <t>T230813002XS0002</t>
  </si>
  <si>
    <t>R230901009XT0040</t>
  </si>
  <si>
    <t>R230901009XT0042</t>
  </si>
  <si>
    <t>R230901009XT0044</t>
  </si>
  <si>
    <t>R230901009XT0046</t>
  </si>
  <si>
    <t>R230901009XT0048</t>
  </si>
  <si>
    <t>R230901009XT0050</t>
  </si>
  <si>
    <t>R230901009XT0009</t>
  </si>
  <si>
    <t>R230901009XT0007</t>
  </si>
  <si>
    <t>R230901009XT0011</t>
  </si>
  <si>
    <t>T230913003XS0001</t>
  </si>
  <si>
    <t>R230901009XT0013</t>
  </si>
  <si>
    <t>R230901009XT0015</t>
  </si>
  <si>
    <t>R230901009XT0017</t>
  </si>
  <si>
    <t>T230920002XS0001</t>
  </si>
  <si>
    <t>T230920001XS0001</t>
  </si>
  <si>
    <t>T230922008XS0001</t>
  </si>
  <si>
    <t>R230901009XT0019</t>
  </si>
  <si>
    <t>R230901009XT0021</t>
  </si>
  <si>
    <t>R230901009XT0023</t>
  </si>
  <si>
    <t>R230901009XT0025</t>
  </si>
  <si>
    <t>R230901009XT0027</t>
  </si>
  <si>
    <t>R230901009XT0052</t>
  </si>
  <si>
    <t>T230920002XS0002</t>
  </si>
  <si>
    <t>R230901009XT0029</t>
  </si>
  <si>
    <t>T230930006XS0001</t>
  </si>
  <si>
    <t>T230920001XS0003</t>
  </si>
  <si>
    <t>R230901009XT0031</t>
  </si>
  <si>
    <t>R230901009XT0033</t>
  </si>
  <si>
    <t>R230928012XT0001</t>
  </si>
  <si>
    <t>R230928012XT0003</t>
  </si>
  <si>
    <t>R230928012XT0005</t>
  </si>
  <si>
    <t>R230928012XT0007</t>
  </si>
  <si>
    <t>R230928012XT0009</t>
  </si>
  <si>
    <t>R230928012XT0011</t>
  </si>
  <si>
    <t>T231013009XS0001</t>
  </si>
  <si>
    <t>T231018003XS0001</t>
  </si>
  <si>
    <t>T231015003XS0001</t>
  </si>
  <si>
    <t>R230928012XT0013</t>
  </si>
  <si>
    <t>R230928012XT0015</t>
  </si>
  <si>
    <t>R230928012XT0017</t>
  </si>
  <si>
    <t>T231030004XS0001</t>
  </si>
  <si>
    <t>R231102036XT0003</t>
  </si>
  <si>
    <t>R231102036XT0001</t>
  </si>
  <si>
    <t>T231031005XS0001</t>
  </si>
  <si>
    <t>R231102036XT0005</t>
  </si>
  <si>
    <t>R231102036XT0007</t>
  </si>
  <si>
    <t>R231102036XT0009</t>
  </si>
  <si>
    <t>R231102036XT0015</t>
  </si>
  <si>
    <t>R231102036XT0017</t>
  </si>
  <si>
    <t>R231102036XT0019</t>
  </si>
  <si>
    <t>R231102036XT0021</t>
  </si>
  <si>
    <t>T230813003XS0001</t>
  </si>
  <si>
    <t>T231112001XS0001</t>
  </si>
  <si>
    <t>T231031005XS0002</t>
  </si>
  <si>
    <t>R231102036XT0011</t>
  </si>
  <si>
    <t>R231102036XT0013</t>
  </si>
  <si>
    <t>R231102036XT0029</t>
  </si>
  <si>
    <t>R231102036XT0031</t>
  </si>
  <si>
    <t>R231102036XT0025</t>
  </si>
  <si>
    <t>R231102036XT0027</t>
  </si>
  <si>
    <t>R231102036XT0023</t>
  </si>
  <si>
    <t>R231102036XT0033</t>
  </si>
  <si>
    <t>R231102036XT0035</t>
  </si>
  <si>
    <t>R231102036XT0036</t>
  </si>
  <si>
    <t>R231102036XT0038</t>
  </si>
  <si>
    <t>R231102036XT0040</t>
  </si>
  <si>
    <t>R231130005XT0001</t>
  </si>
  <si>
    <t>R231130005XT0003</t>
  </si>
  <si>
    <t>R231130005XT0005</t>
  </si>
  <si>
    <t>T231120003XS0001</t>
  </si>
  <si>
    <t>R231130005XT0007</t>
  </si>
  <si>
    <t>R231130005XT0009</t>
  </si>
  <si>
    <t>R231130005XT0011</t>
  </si>
  <si>
    <t>R231130005XT0013</t>
  </si>
  <si>
    <t>R231130005XT0017</t>
  </si>
  <si>
    <t>R231130005XT0015</t>
  </si>
  <si>
    <t>R231130005XT0021</t>
  </si>
  <si>
    <t>R231130005XT0023</t>
  </si>
  <si>
    <t>R231130005XT0025</t>
  </si>
  <si>
    <t>R231130005XT0027</t>
  </si>
  <si>
    <t>R231130005XT0019</t>
  </si>
  <si>
    <t>R231130005XT0029</t>
  </si>
  <si>
    <t>R231130005XT0031</t>
  </si>
  <si>
    <t>R231130005XT0033</t>
  </si>
  <si>
    <t>R231130005XT0035</t>
  </si>
  <si>
    <t>R231130005XT0037</t>
  </si>
  <si>
    <t>R231130005XT0039</t>
  </si>
  <si>
    <t>T231228001XS0001</t>
  </si>
  <si>
    <t>R231130005XT0041</t>
  </si>
  <si>
    <t>R231130005XT0043</t>
  </si>
  <si>
    <t>R231130005XT0045</t>
  </si>
  <si>
    <t>R231229009XT0001</t>
  </si>
  <si>
    <t>R231229009XT0003</t>
  </si>
  <si>
    <t>R231229009XT0007</t>
  </si>
  <si>
    <t>R231229009XT0009</t>
  </si>
  <si>
    <t>R231229009XT0005</t>
  </si>
  <si>
    <t>T240112005XS0001</t>
  </si>
  <si>
    <t>R231229009XT0011</t>
  </si>
  <si>
    <t>R231229009XT0013</t>
  </si>
  <si>
    <t>R231229009XT0020</t>
  </si>
  <si>
    <t>R231229009XT0022</t>
  </si>
  <si>
    <t>R231229009XT0015</t>
  </si>
  <si>
    <t>R231229009XT0017</t>
  </si>
  <si>
    <t>R231229009XT0019</t>
  </si>
  <si>
    <t>R231229009XT0024</t>
  </si>
  <si>
    <t>T240123002XS0001</t>
  </si>
  <si>
    <t>T240123002XS0002</t>
  </si>
  <si>
    <t>T240209001XS0001</t>
  </si>
  <si>
    <t>T240219004XS0001</t>
  </si>
  <si>
    <t>R240222001XT0001</t>
  </si>
  <si>
    <t>T240219004XS0002</t>
  </si>
  <si>
    <t>R240222001XT0003</t>
  </si>
  <si>
    <t>R240222001XT0005</t>
  </si>
  <si>
    <t>R240222001XT0007</t>
  </si>
  <si>
    <t>R240222001XT0009</t>
  </si>
  <si>
    <t>R240222001XT0011</t>
  </si>
  <si>
    <t>R240222001XT0013</t>
  </si>
  <si>
    <t>T240302002XS0001</t>
  </si>
  <si>
    <t>R240301003XT0001</t>
  </si>
  <si>
    <t>R240301003XT0003</t>
  </si>
  <si>
    <t>R240301003XT0005</t>
  </si>
  <si>
    <t>R240301003XT0007</t>
  </si>
  <si>
    <t>T240307002XS0001</t>
  </si>
  <si>
    <t>R240301003XT0009</t>
  </si>
  <si>
    <t>R240301003XT0011</t>
  </si>
  <si>
    <t>R240301003XT0013</t>
  </si>
  <si>
    <t>T240317002XS0001</t>
  </si>
  <si>
    <t>R240301003XT0019</t>
  </si>
  <si>
    <t>R240301003XT0015</t>
  </si>
  <si>
    <t>R240301003XT0017</t>
  </si>
  <si>
    <t>R240401004XT0001</t>
  </si>
  <si>
    <t>R240401004XT0003</t>
  </si>
  <si>
    <t>R240401004XT0005</t>
  </si>
  <si>
    <t>T240402002XS0001</t>
  </si>
  <si>
    <t>R240401004XT0009</t>
  </si>
  <si>
    <t>R240222001XT0014</t>
  </si>
  <si>
    <t>R240401004XT0011</t>
  </si>
  <si>
    <t>R240401004XT0013</t>
  </si>
  <si>
    <t>R240401004XT0007</t>
  </si>
  <si>
    <t>R240401004XT0015</t>
  </si>
  <si>
    <t>R240401004XT0017</t>
  </si>
  <si>
    <t>R240401004XT0019</t>
  </si>
  <si>
    <t>R240401004XT0021</t>
  </si>
  <si>
    <t>T240413007XS0001</t>
  </si>
  <si>
    <t>T240411006XS0001</t>
  </si>
  <si>
    <t>R240401004XT0027</t>
  </si>
  <si>
    <t>R240401004XT0023</t>
  </si>
  <si>
    <t>R240401004XT0025</t>
  </si>
  <si>
    <t>R240401004XT0029</t>
  </si>
  <si>
    <t>R240401004XT0031</t>
  </si>
  <si>
    <t>T240423007XS0001</t>
  </si>
  <si>
    <t>R240430012XT0001</t>
  </si>
  <si>
    <t>R240430012XT0003</t>
  </si>
  <si>
    <t>R240430012XT0005</t>
  </si>
  <si>
    <t>R240430012XT0007</t>
  </si>
  <si>
    <t>R240430012XT0009</t>
  </si>
  <si>
    <t>R240430012XT0011</t>
  </si>
  <si>
    <t>R240430012XT0013</t>
  </si>
  <si>
    <t>T240504001XS0001</t>
  </si>
  <si>
    <t>R240430012XT0021</t>
  </si>
  <si>
    <t>R240430012XT0023</t>
  </si>
  <si>
    <t>R240430012XT0015</t>
  </si>
  <si>
    <t>R240430012XT0017</t>
  </si>
  <si>
    <t>R240511002XT0001</t>
  </si>
  <si>
    <t>R240511002XT0003</t>
  </si>
  <si>
    <t>R240511002XT0007</t>
  </si>
  <si>
    <t>R240511002XT0005</t>
  </si>
  <si>
    <t>R240511002XT0009</t>
  </si>
  <si>
    <t>R240511002XT0015</t>
  </si>
  <si>
    <t>R240511002XT0017</t>
  </si>
  <si>
    <t>T240526002XS0001</t>
  </si>
  <si>
    <t>R240527001XT0020</t>
  </si>
  <si>
    <t>R240527001XT0022</t>
  </si>
  <si>
    <t>R240527001XT0024</t>
  </si>
  <si>
    <t>R240527001XT0001</t>
  </si>
  <si>
    <t>R240527001XT0003</t>
  </si>
  <si>
    <t>R240527001XT0005</t>
  </si>
  <si>
    <t>R240527001XT0007</t>
  </si>
  <si>
    <t>R240527001XT0009</t>
  </si>
  <si>
    <t>R240527001XT0011</t>
  </si>
  <si>
    <t>R240527001XT0013</t>
  </si>
  <si>
    <t>R240527001XT0015</t>
  </si>
  <si>
    <t>R240621002XT0001</t>
  </si>
  <si>
    <t>R240621002XT0007</t>
  </si>
  <si>
    <t>R240621002XT0009</t>
  </si>
  <si>
    <t>R240621002XT0003</t>
  </si>
  <si>
    <t>R240621002XT0005</t>
  </si>
  <si>
    <t>T240619002XS0001</t>
  </si>
  <si>
    <t>T240609005XS0001</t>
  </si>
  <si>
    <t>R240701006XT0009</t>
  </si>
  <si>
    <t>R240701006XT0011</t>
  </si>
  <si>
    <t>R240701006XT0013</t>
  </si>
  <si>
    <t>R240701006XT0001</t>
  </si>
  <si>
    <t>R240701006XT0003</t>
  </si>
  <si>
    <t>R240701006XT0005</t>
  </si>
  <si>
    <t>R240701006XT0007</t>
  </si>
  <si>
    <t>R240701006XT0016</t>
  </si>
  <si>
    <t>T240706001XS0001</t>
  </si>
  <si>
    <t>R240701006XT0015</t>
  </si>
  <si>
    <t>R240712003XT0001</t>
  </si>
  <si>
    <t>R240712003XT0003</t>
  </si>
  <si>
    <t>T240718001XS0001</t>
  </si>
  <si>
    <t>R240712003XT0005</t>
  </si>
  <si>
    <t>R240712003XT0007</t>
  </si>
  <si>
    <t>R240712003XT0009</t>
  </si>
  <si>
    <t>R240712003XT0013</t>
  </si>
  <si>
    <t>R240712003XT0011</t>
  </si>
  <si>
    <t>T240721005XS0001</t>
  </si>
  <si>
    <t>R240712003XT0012</t>
  </si>
  <si>
    <t>T240801002XS0001</t>
  </si>
  <si>
    <t>T240809004XS0001</t>
  </si>
  <si>
    <t>T240801002XS0002</t>
  </si>
  <si>
    <t>T240816003XS0001</t>
  </si>
  <si>
    <t>T240817005XS0001</t>
  </si>
  <si>
    <t>T240817005XS0002</t>
  </si>
  <si>
    <t>T240903001XS0001</t>
  </si>
  <si>
    <t>R240901002XT0002</t>
  </si>
  <si>
    <t>R240901002XT0006</t>
  </si>
  <si>
    <t>R240901002XT0008</t>
  </si>
  <si>
    <t>R240901002XT0012</t>
  </si>
  <si>
    <t>R240901002XT0014</t>
  </si>
  <si>
    <t>R240901002XT0004</t>
  </si>
  <si>
    <t>T240912003XS0001</t>
  </si>
  <si>
    <t>R240913002XT0001</t>
  </si>
  <si>
    <t>R240901002XT0010</t>
  </si>
  <si>
    <t>R240913002XT0003</t>
  </si>
  <si>
    <t>R240913002XT0007</t>
  </si>
  <si>
    <t>R240913002XT0011</t>
  </si>
  <si>
    <t>R240913002XT0005</t>
  </si>
  <si>
    <t>R240913002XT0009</t>
  </si>
  <si>
    <t>R240913002XT0013</t>
  </si>
  <si>
    <t>R240913002XT0015</t>
  </si>
  <si>
    <t>R240924004XT0001</t>
  </si>
  <si>
    <t>R240924004XT0003</t>
  </si>
  <si>
    <t>T240929001XS0001</t>
  </si>
  <si>
    <t>R240924004XT0005</t>
  </si>
  <si>
    <t>T241001002XS0001</t>
  </si>
  <si>
    <t>R240924004XT0007</t>
  </si>
  <si>
    <t>T240929001XS0002</t>
  </si>
  <si>
    <t>R241008001XT0001</t>
  </si>
  <si>
    <t>R241008001XT0003</t>
  </si>
  <si>
    <t>R241008001XT0005</t>
  </si>
  <si>
    <t>R241008001XT0007</t>
  </si>
  <si>
    <t>T241018004XS0001</t>
  </si>
  <si>
    <t>R241025008XT0005</t>
  </si>
  <si>
    <t>R241025008XT0007</t>
  </si>
  <si>
    <t>R241025008XT0001</t>
  </si>
  <si>
    <t>R241025008XT0003</t>
  </si>
  <si>
    <t>T241030003XS0001</t>
  </si>
  <si>
    <t>R241025008XT0009</t>
  </si>
  <si>
    <t>R241025008XT0011</t>
  </si>
  <si>
    <t>T241030003XS0002</t>
  </si>
  <si>
    <t>R241107001XT0001</t>
  </si>
  <si>
    <t>R241107001XT0005</t>
  </si>
  <si>
    <t>R241107001XT0007</t>
  </si>
  <si>
    <t>R241107001XT0009</t>
  </si>
  <si>
    <t>R241107001XT0003</t>
  </si>
  <si>
    <t>T241112004XS0001</t>
  </si>
  <si>
    <t>R241107001XT0008</t>
  </si>
  <si>
    <t>R241107001XT0010</t>
  </si>
  <si>
    <t>R241107001XT0012</t>
  </si>
  <si>
    <t>R241107001XT0014</t>
  </si>
  <si>
    <t>R241107001XT0016</t>
  </si>
  <si>
    <t>R241107001XT0018</t>
  </si>
  <si>
    <t>T241122004XS0001</t>
  </si>
  <si>
    <t>R241107001XT0020</t>
  </si>
  <si>
    <t>R241107001XT0022</t>
  </si>
  <si>
    <t>T241125004XS0001</t>
  </si>
  <si>
    <t>R241126026XT0006</t>
  </si>
  <si>
    <t>R241126026XT0008</t>
  </si>
  <si>
    <t>R241126026XT0010</t>
  </si>
  <si>
    <t>T241207001XS0001</t>
  </si>
  <si>
    <t>T241208004XS0001</t>
  </si>
  <si>
    <t>R241206005XT0002</t>
  </si>
  <si>
    <t>R241206005XT0004</t>
  </si>
  <si>
    <t>R241206005XT0006</t>
  </si>
  <si>
    <t>R241206005XT0008</t>
  </si>
  <si>
    <t>R241206005XT0010</t>
  </si>
  <si>
    <t>R241206005XT0012</t>
  </si>
  <si>
    <t>R241206005XT0014</t>
  </si>
  <si>
    <t>T241208004XS0002</t>
  </si>
  <si>
    <t>T241212006XS0001</t>
  </si>
  <si>
    <t>T241208004XS0003</t>
  </si>
  <si>
    <t>R241214001XT0010</t>
  </si>
  <si>
    <t>R241214001XT0012</t>
  </si>
  <si>
    <t>R241214001XT0014</t>
  </si>
  <si>
    <t>CSR(反应后强度)</t>
  </si>
  <si>
    <t>原料.煤炭.炼焦煤.国内焦煤.安徽皖煤</t>
  </si>
  <si>
    <t>原料.煤炭.炼焦煤.国内焦煤.安泽东宝</t>
  </si>
  <si>
    <t>原料.煤炭.炼焦煤.国内焦煤.宝钢资源</t>
  </si>
  <si>
    <t>原料.煤炭.炼焦煤.国内焦煤.钢城矿业</t>
  </si>
  <si>
    <t>原料.煤炭.炼焦煤.国内焦煤.钢城矿业安泽</t>
  </si>
  <si>
    <t>原料.煤炭.炼焦煤.国内焦煤.淮北矿务局</t>
  </si>
  <si>
    <t>原料.煤炭.炼焦煤.国内焦煤.冀中能源</t>
  </si>
  <si>
    <t>原料.煤炭.炼焦煤.国内焦煤.江西汇易</t>
  </si>
  <si>
    <t>原料.煤炭.炼焦煤.国内焦煤.内蒙古鼎铭</t>
  </si>
  <si>
    <t>原料.煤炭.炼焦煤.国内焦煤.山东卓平能源</t>
  </si>
  <si>
    <t>原料.煤炭.炼焦煤.国内焦煤.山煤国际能源集团</t>
  </si>
  <si>
    <t>原料.煤炭.炼焦煤.国内焦煤.山西焦煤集团</t>
  </si>
  <si>
    <t>原料.煤炭.炼焦煤.国内焦煤.山西焦煤集团华晋</t>
  </si>
  <si>
    <t>原料.煤炭.炼焦煤.国内焦煤.山西焦煤屯兰</t>
  </si>
  <si>
    <t>原料.煤炭.炼焦煤.国内焦煤.山西焦煤销售华兴</t>
  </si>
  <si>
    <t>原料.煤炭.炼焦煤.国内焦煤.山西金泉</t>
  </si>
  <si>
    <t>原料.煤炭.炼焦煤.国内焦煤.山西万通煤业</t>
  </si>
  <si>
    <t>原料.煤炭.炼焦煤.国内焦煤.山西众鑫</t>
  </si>
  <si>
    <t>原料.煤炭.炼焦煤.国内焦煤.太原煤气化</t>
  </si>
  <si>
    <t>原料.煤炭.炼焦煤.国内焦煤.襄汾晋盛源</t>
  </si>
  <si>
    <t>原料.煤炭.炼焦煤.国内焦煤.中煤合盛</t>
  </si>
  <si>
    <t>原料.煤炭.炼焦煤.国内焦煤.中煤裕丰</t>
  </si>
  <si>
    <t>原料.煤炭.炼焦煤.国内焦煤.中哲金属</t>
  </si>
  <si>
    <t>T2112210002S0002</t>
  </si>
  <si>
    <t>RRBA01-JJMJT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</si>
  <si>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山西焦煤集团</t>
    </r>
  </si>
  <si>
    <t>T2112240003S0001</t>
  </si>
  <si>
    <t>T2112250005S0001</t>
  </si>
  <si>
    <t>RRBA01-JGCKY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</si>
  <si>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钢城矿业</t>
    </r>
  </si>
  <si>
    <t>R2112010011T0013</t>
  </si>
  <si>
    <t>RRBA01-GCAZ</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</si>
  <si>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钢城矿业安泽</t>
    </r>
  </si>
  <si>
    <t>R2112010011T0007</t>
  </si>
  <si>
    <t>R2112010011T0015</t>
  </si>
  <si>
    <t>R2112010011T0009</t>
  </si>
  <si>
    <t>R2112010011T0017</t>
  </si>
  <si>
    <t>T2112270001S0001</t>
  </si>
  <si>
    <t>T2112290010S0001</t>
  </si>
  <si>
    <t>R2112010011T0003</t>
  </si>
  <si>
    <t>T2112280008S0001</t>
  </si>
  <si>
    <t>RRBA01-JJZNY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</si>
  <si>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冀中能源</t>
    </r>
  </si>
  <si>
    <t>T2112240003S0002</t>
  </si>
  <si>
    <t>T2112290013S0001</t>
  </si>
  <si>
    <t>RRBA01-JHBKY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</si>
  <si>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淮北矿务局</t>
    </r>
  </si>
  <si>
    <t>T2112310006S0001</t>
  </si>
  <si>
    <t>T2112310007S0001</t>
  </si>
  <si>
    <t>T2201010016S0001</t>
  </si>
  <si>
    <t>T2112290010S0002</t>
  </si>
  <si>
    <t>T2112310006S0002</t>
  </si>
  <si>
    <t>T2112310007S0002</t>
  </si>
  <si>
    <t>T2201040002S0001</t>
  </si>
  <si>
    <t>RRBA01-SXJTL</t>
  </si>
  <si>
    <t>T2201080001S0001</t>
  </si>
  <si>
    <t>RRBA01-ZMYF</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</si>
  <si>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中煤裕丰</t>
    </r>
  </si>
  <si>
    <t>T2201080008S0001</t>
  </si>
  <si>
    <t>T2201060005S0001</t>
  </si>
  <si>
    <t>T2201090013S0001</t>
  </si>
  <si>
    <t>T2112310006S0003</t>
  </si>
  <si>
    <t>T2201090013S0002</t>
  </si>
  <si>
    <t>T2201060005S0002</t>
  </si>
  <si>
    <t>T2201040002S0002</t>
  </si>
  <si>
    <t>T2201090006S0001</t>
  </si>
  <si>
    <t>T2201100005S0001</t>
  </si>
  <si>
    <t>T2112240003S0003</t>
  </si>
  <si>
    <t>T2112300003S0001</t>
  </si>
  <si>
    <t>T2112290006S0001</t>
  </si>
  <si>
    <t>T2112270002S0001</t>
  </si>
  <si>
    <t>T2201150010S0001</t>
  </si>
  <si>
    <t>T2201140011S0001</t>
  </si>
  <si>
    <t>T2201140008S0001</t>
  </si>
  <si>
    <t>T2201140008S0002</t>
  </si>
  <si>
    <t>T2201160016S0001</t>
  </si>
  <si>
    <t>T2201140011S0002</t>
  </si>
  <si>
    <t>T2201190004S0001</t>
  </si>
  <si>
    <t>T2201200006S0001</t>
  </si>
  <si>
    <t>T2201180005S0001</t>
  </si>
  <si>
    <t>T2201220011S0001</t>
  </si>
  <si>
    <t>T2201220005S0001</t>
  </si>
  <si>
    <t>RRBA01-TYMQ</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</si>
  <si>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太原煤气化</t>
    </r>
  </si>
  <si>
    <t>T2201240011S0001</t>
  </si>
  <si>
    <t>T2112160011S0001</t>
  </si>
  <si>
    <t>RRBA01-XFJS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</si>
  <si>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襄汾晋盛源</t>
    </r>
  </si>
  <si>
    <t>T2201270013S0001</t>
  </si>
  <si>
    <t>T2201280010S0001</t>
  </si>
  <si>
    <t>T2201280010S0002</t>
  </si>
  <si>
    <t>T2201280009S0001</t>
  </si>
  <si>
    <t>T2201270014S0001</t>
  </si>
  <si>
    <t>T2201250015S0001</t>
  </si>
  <si>
    <t>T2201300007S0001</t>
  </si>
  <si>
    <t>T2201310009S0001</t>
  </si>
  <si>
    <t>T2201310009S0002</t>
  </si>
  <si>
    <t>T2201310009S0003</t>
  </si>
  <si>
    <t>T2201290007S0001</t>
  </si>
  <si>
    <t>T2202020011S0001</t>
  </si>
  <si>
    <t>T2202020011S0002</t>
  </si>
  <si>
    <t>T2202030010S0001</t>
  </si>
  <si>
    <t>T2202030010S0002</t>
  </si>
  <si>
    <t>T2202030010S0003</t>
  </si>
  <si>
    <t>T2202030010S0004</t>
  </si>
  <si>
    <t>T2202060010S0001</t>
  </si>
  <si>
    <t>T2202060012S0001</t>
  </si>
  <si>
    <t>T2202030011S0001</t>
  </si>
  <si>
    <t>T2202030010S0005</t>
  </si>
  <si>
    <t>T2202030011S0002</t>
  </si>
  <si>
    <t>T2202110008S0001</t>
  </si>
  <si>
    <t>T2202080012S0001</t>
  </si>
  <si>
    <t>T2202030011S0003</t>
  </si>
  <si>
    <t>T2202150003S0001</t>
  </si>
  <si>
    <t>T2202170007S0001</t>
  </si>
  <si>
    <t>T2202080012S0002</t>
  </si>
  <si>
    <t>T2202080007S0001</t>
  </si>
  <si>
    <t>T2202060010S0002</t>
  </si>
  <si>
    <t>T2202180020S0001</t>
  </si>
  <si>
    <t>T2202210006S0001</t>
  </si>
  <si>
    <t>T2201120007S0001</t>
  </si>
  <si>
    <t>T2201150005S0001</t>
  </si>
  <si>
    <t>T2202230003S0001</t>
  </si>
  <si>
    <t>T2202240007S0001</t>
  </si>
  <si>
    <t>T2202230010S0001</t>
  </si>
  <si>
    <t>T2202250005S0001</t>
  </si>
  <si>
    <t>T2202250005S0002</t>
  </si>
  <si>
    <t>T2202250006S0001</t>
  </si>
  <si>
    <t>T2202250006S0002</t>
  </si>
  <si>
    <t>T2202250006S0003</t>
  </si>
  <si>
    <t>T2202250015S0001</t>
  </si>
  <si>
    <t>T2202270007S0001</t>
  </si>
  <si>
    <t>T2202280009S0001</t>
  </si>
  <si>
    <t>T2202280005S0001</t>
  </si>
  <si>
    <t>R2203020006T0154</t>
  </si>
  <si>
    <t>R2203020006T0155</t>
  </si>
  <si>
    <t>R2203020006T0156</t>
  </si>
  <si>
    <t>R2203020006T0157</t>
  </si>
  <si>
    <t>R2203020006T0158</t>
  </si>
  <si>
    <t>R2203020006T0159</t>
  </si>
  <si>
    <t>R2203020006T0160</t>
  </si>
  <si>
    <t>R2203020006T0161</t>
  </si>
  <si>
    <t>R2203020006T0162</t>
  </si>
  <si>
    <t>R2203020006T0163</t>
  </si>
  <si>
    <t>R2203020005T0047</t>
  </si>
  <si>
    <t>T2202270008S0001</t>
  </si>
  <si>
    <t>T2203030010S0001</t>
  </si>
  <si>
    <t>T2203030010S0002</t>
  </si>
  <si>
    <t>T2203030012S0001</t>
  </si>
  <si>
    <t>T2203030009S0001</t>
  </si>
  <si>
    <t>T2203030009S0002</t>
  </si>
  <si>
    <t>T2203050018S0001</t>
  </si>
  <si>
    <t>T2203050018S0002</t>
  </si>
  <si>
    <t>T2203040008S0001</t>
  </si>
  <si>
    <t>T2203050017S0001</t>
  </si>
  <si>
    <t>T2202250005S0003</t>
  </si>
  <si>
    <t>T2202250005S0004</t>
  </si>
  <si>
    <t>T2203060008S0001</t>
  </si>
  <si>
    <t>T2203070005S0001</t>
  </si>
  <si>
    <t>T2203100003S0001</t>
  </si>
  <si>
    <t>T2201240004S0001</t>
  </si>
  <si>
    <t>R2203020006T0001</t>
  </si>
  <si>
    <t>T2203090006S0001</t>
  </si>
  <si>
    <t>T2203100010S0001</t>
  </si>
  <si>
    <t>T2203130005S0001</t>
  </si>
  <si>
    <t>T2203030009S0003</t>
  </si>
  <si>
    <t>R2203020006T0005</t>
  </si>
  <si>
    <t>R2203020006T0007</t>
  </si>
  <si>
    <t>R2203020006T0009</t>
  </si>
  <si>
    <t>T2203150008S0001</t>
  </si>
  <si>
    <t>T2203150008S0002</t>
  </si>
  <si>
    <t>R2203020006T0165</t>
  </si>
  <si>
    <t>T2203030009S0004</t>
  </si>
  <si>
    <t>R2203020005T0054</t>
  </si>
  <si>
    <t>R2203020005T0053</t>
  </si>
  <si>
    <t>R2203020005T0052</t>
  </si>
  <si>
    <t>R2203020005T0051</t>
  </si>
  <si>
    <t>R2203020005T0050</t>
  </si>
  <si>
    <t>R2203020005T0049</t>
  </si>
  <si>
    <t>R2203020005T0048</t>
  </si>
  <si>
    <t>R2203020006T0003</t>
  </si>
  <si>
    <t>R2203020006T0011</t>
  </si>
  <si>
    <t>R2203020006T0013</t>
  </si>
  <si>
    <t>R2203020006T0015</t>
  </si>
  <si>
    <t>T2203170004S0001</t>
  </si>
  <si>
    <t>T2203190008S0001</t>
  </si>
  <si>
    <t>R2203020006T0166</t>
  </si>
  <si>
    <t>R2203020006T0167</t>
  </si>
  <si>
    <t>T2203210007S0001</t>
  </si>
  <si>
    <t>T2203210005S0001</t>
  </si>
  <si>
    <t>R2203290001T0001</t>
  </si>
  <si>
    <t>RRBA01-SDZP</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</si>
  <si>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山东卓平能源</t>
    </r>
  </si>
  <si>
    <t>T2203250003S0001</t>
  </si>
  <si>
    <t>T2203070005S0002</t>
  </si>
  <si>
    <t>T2203280005S0001</t>
  </si>
  <si>
    <t>T2203250005S0001</t>
  </si>
  <si>
    <t>T2203250003S0002</t>
  </si>
  <si>
    <t>R2203290001T0003</t>
  </si>
  <si>
    <t>T2203290012S0001</t>
  </si>
  <si>
    <t>T2204020003S0001</t>
  </si>
  <si>
    <t>T2204010007S0001</t>
  </si>
  <si>
    <t>RRBA01-SXHJ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</si>
  <si>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山西焦煤集团华晋</t>
    </r>
  </si>
  <si>
    <t>T2204040011S0001</t>
  </si>
  <si>
    <t>R2203290001T0012</t>
  </si>
  <si>
    <t>R2203290001T0014</t>
  </si>
  <si>
    <t>R2203290001T0015</t>
  </si>
  <si>
    <t>R2203290001T0016</t>
  </si>
  <si>
    <t>R2203290001T0017</t>
  </si>
  <si>
    <t>R2203290001T0018</t>
  </si>
  <si>
    <t>R2203290001T0019</t>
  </si>
  <si>
    <t>R2203290001T0020</t>
  </si>
  <si>
    <t>R2203290001T0021</t>
  </si>
  <si>
    <t>R2203020005T0055</t>
  </si>
  <si>
    <t>R2204020014T0071</t>
  </si>
  <si>
    <t>R2204020014T0072</t>
  </si>
  <si>
    <t>R2204020014T0073</t>
  </si>
  <si>
    <t>T2204040012S0001</t>
  </si>
  <si>
    <t>T2202240006S0001</t>
  </si>
  <si>
    <t>T2204010008S0001</t>
  </si>
  <si>
    <t>RRBA01-SXWT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</si>
  <si>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山西万通煤业</t>
    </r>
  </si>
  <si>
    <t>T2203270012S0001</t>
  </si>
  <si>
    <t>T2204050006S0001</t>
  </si>
  <si>
    <t>T2204060001S0001</t>
  </si>
  <si>
    <t>T2203250005S0002</t>
  </si>
  <si>
    <t>T2204070015S0001</t>
  </si>
  <si>
    <t>T2204050006S0002</t>
  </si>
  <si>
    <t>T2204050007S0001</t>
  </si>
  <si>
    <t>T2204090010S0001</t>
  </si>
  <si>
    <t>T2204080012S0001</t>
  </si>
  <si>
    <t>T2204080012S0002</t>
  </si>
  <si>
    <t>T2204050007S0002</t>
  </si>
  <si>
    <t>T2204090009S0001</t>
  </si>
  <si>
    <t>R2203020006T0164</t>
  </si>
  <si>
    <t>T2204100005S0001</t>
  </si>
  <si>
    <t>T2204130007S0001</t>
  </si>
  <si>
    <t>T2204080012S0003</t>
  </si>
  <si>
    <t>T2204140005S0001</t>
  </si>
  <si>
    <t>R2204020015T0068</t>
  </si>
  <si>
    <t>R2204020015T0069</t>
  </si>
  <si>
    <t>R2204020015T0070</t>
  </si>
  <si>
    <t>R2204020015T0071</t>
  </si>
  <si>
    <t>R2204020015T0072</t>
  </si>
  <si>
    <t>R2204020015T0073</t>
  </si>
  <si>
    <t>R2204020014T0074</t>
  </si>
  <si>
    <t>R2204020014T0075</t>
  </si>
  <si>
    <t>R2204020014T0076</t>
  </si>
  <si>
    <t>R2204020014T0077</t>
  </si>
  <si>
    <t>R2204020014T0078</t>
  </si>
  <si>
    <t>T2204180005S0001</t>
  </si>
  <si>
    <t>T2204230003S0001</t>
  </si>
  <si>
    <t>T2204120012S0001</t>
  </si>
  <si>
    <t>R2204020014T0083</t>
  </si>
  <si>
    <t>T2204260005S0001</t>
  </si>
  <si>
    <t>R2204020014T0007</t>
  </si>
  <si>
    <t>R2204020014T0009</t>
  </si>
  <si>
    <t>R2204020014T0011</t>
  </si>
  <si>
    <t>R2204020014T0013</t>
  </si>
  <si>
    <t>R2204020014T0015</t>
  </si>
  <si>
    <t>L2204230001T0001</t>
  </si>
  <si>
    <t>L2204230001T0002</t>
  </si>
  <si>
    <t>R2204020015T0003</t>
  </si>
  <si>
    <t>R2204020015T0001</t>
  </si>
  <si>
    <t>R2204020015T0074</t>
  </si>
  <si>
    <t>R2204020015T0075</t>
  </si>
  <si>
    <t>R2204020015T0076</t>
  </si>
  <si>
    <t>T2204270006S0001</t>
  </si>
  <si>
    <t>T2204270006S0002</t>
  </si>
  <si>
    <t>T2204270006S0003</t>
  </si>
  <si>
    <t>T2204300012S0001</t>
  </si>
  <si>
    <t>T2204050008S0001</t>
  </si>
  <si>
    <t>T2204050008S0002</t>
  </si>
  <si>
    <t>T2205020011S0001</t>
  </si>
  <si>
    <t>T2204270004S0001</t>
  </si>
  <si>
    <t>R2204020013T0007</t>
  </si>
  <si>
    <t>R2204020013T0005</t>
  </si>
  <si>
    <t>R2204020013T0001</t>
  </si>
  <si>
    <t>R2204020013T0003</t>
  </si>
  <si>
    <t>T2204050008S0003</t>
  </si>
  <si>
    <t>T2205040016S0001</t>
  </si>
  <si>
    <t>T2205030011S0001</t>
  </si>
  <si>
    <t>R2204300003T0007</t>
  </si>
  <si>
    <t>R2204300003T0005</t>
  </si>
  <si>
    <t>R2204300003T0003</t>
  </si>
  <si>
    <t>R2204300003T0001</t>
  </si>
  <si>
    <t>T2205090010S0001</t>
  </si>
  <si>
    <t>R2204020014T0029</t>
  </si>
  <si>
    <t>R2204300004T0001</t>
  </si>
  <si>
    <t>R2204300004T0003</t>
  </si>
  <si>
    <t>R2204300003T0009</t>
  </si>
  <si>
    <t>R2205120004T0001</t>
  </si>
  <si>
    <t>R2204020014T0027</t>
  </si>
  <si>
    <t>R2204020014T0025</t>
  </si>
  <si>
    <t>R2204020013T0011</t>
  </si>
  <si>
    <t>R2204020013T0009</t>
  </si>
  <si>
    <t>L2205060001T0001</t>
  </si>
  <si>
    <t>L2205060001T0002</t>
  </si>
  <si>
    <t>T2205040016S0002</t>
  </si>
  <si>
    <t>R2205120004T0003</t>
  </si>
  <si>
    <t>R2205120004T0005</t>
  </si>
  <si>
    <t>R2205120004T0007</t>
  </si>
  <si>
    <t>R2205120004T0009</t>
  </si>
  <si>
    <t>R2205120004T0011</t>
  </si>
  <si>
    <t>R2204020014T0081</t>
  </si>
  <si>
    <t>T2205120020S0001</t>
  </si>
  <si>
    <t>T2205120020S0002</t>
  </si>
  <si>
    <t>T2205140011S0001</t>
  </si>
  <si>
    <t>T2205140017S0001</t>
  </si>
  <si>
    <t>R2204020014T0082</t>
  </si>
  <si>
    <t>R2204020014T0023</t>
  </si>
  <si>
    <t>R2204020014T0021</t>
  </si>
  <si>
    <t>R2204020014T0019</t>
  </si>
  <si>
    <t>R2204020014T0017</t>
  </si>
  <si>
    <t>R2204020014T0005</t>
  </si>
  <si>
    <t>R2204020014T0003</t>
  </si>
  <si>
    <t>R2204020014T0001</t>
  </si>
  <si>
    <t>T2205150006S0001</t>
  </si>
  <si>
    <t>T2205150029S0001</t>
  </si>
  <si>
    <t>T2205160007S0001</t>
  </si>
  <si>
    <t>T2205150029S0002</t>
  </si>
  <si>
    <t>T2204270004S0002</t>
  </si>
  <si>
    <t>T2205140011S0002</t>
  </si>
  <si>
    <t>T2205160014S0001</t>
  </si>
  <si>
    <t>T2205160014S0002</t>
  </si>
  <si>
    <t>T2205160014S0003</t>
  </si>
  <si>
    <t>T2205160014S0004</t>
  </si>
  <si>
    <t>T2205160014S0005</t>
  </si>
  <si>
    <t>T2205160014S0006</t>
  </si>
  <si>
    <t>T2205190001S0001</t>
  </si>
  <si>
    <t>T2205190001S0002</t>
  </si>
  <si>
    <t>T2205190002S0001</t>
  </si>
  <si>
    <t>R2204020014T0088</t>
  </si>
  <si>
    <t>R2204020014T0089</t>
  </si>
  <si>
    <t>R2204020014T0087</t>
  </si>
  <si>
    <t>R2204020013T0050</t>
  </si>
  <si>
    <t>T2205140017S0002</t>
  </si>
  <si>
    <t>T2205200014S0001</t>
  </si>
  <si>
    <t>T2205190002S0002</t>
  </si>
  <si>
    <t>T2205190002S0003</t>
  </si>
  <si>
    <t>T2205240029S0001</t>
  </si>
  <si>
    <t>T2205280017S0001</t>
  </si>
  <si>
    <t>T2205270005S0001</t>
  </si>
  <si>
    <t>T2205270006S0001</t>
  </si>
  <si>
    <t>R2204300003T0079</t>
  </si>
  <si>
    <t>R2204300003T0080</t>
  </si>
  <si>
    <t>R2205120004T0043</t>
  </si>
  <si>
    <t>R2205120004T0044</t>
  </si>
  <si>
    <t>R2205120004T0045</t>
  </si>
  <si>
    <t>R2204300005T0074</t>
  </si>
  <si>
    <t>R2204300005T0075</t>
  </si>
  <si>
    <t>R2204300005T0076</t>
  </si>
  <si>
    <t>R2204300005T0077</t>
  </si>
  <si>
    <t>R2204300005T0078</t>
  </si>
  <si>
    <t>R2204300005T0079</t>
  </si>
  <si>
    <t>R2204300005T0080</t>
  </si>
  <si>
    <t>R2204300005T0081</t>
  </si>
  <si>
    <t>T2205280017S0002</t>
  </si>
  <si>
    <t>T2205300007S0001</t>
  </si>
  <si>
    <t>R2205120004T0049</t>
  </si>
  <si>
    <t>R2205120004T0050</t>
  </si>
  <si>
    <t>R2205120004T0051</t>
  </si>
  <si>
    <t>T2205240029S0002</t>
  </si>
  <si>
    <t>R2204020014T0079</t>
  </si>
  <si>
    <t>R2204020014T0080</t>
  </si>
  <si>
    <t>R2204020014T0084</t>
  </si>
  <si>
    <t>R2205310015T0003</t>
  </si>
  <si>
    <t>R2205310015T0001</t>
  </si>
  <si>
    <t>T2206040015S0001</t>
  </si>
  <si>
    <t>R2205310015T0007</t>
  </si>
  <si>
    <t>R2205310015T0009</t>
  </si>
  <si>
    <t>R2205310015T0011</t>
  </si>
  <si>
    <t>R2205310017T0001</t>
  </si>
  <si>
    <t>R2205310017T0003</t>
  </si>
  <si>
    <t>L2205300001T0001</t>
  </si>
  <si>
    <t>L2205300001T0002</t>
  </si>
  <si>
    <t>R2204300003T0081</t>
  </si>
  <si>
    <t>R2204300003T0082</t>
  </si>
  <si>
    <t>R2205310015T0054</t>
  </si>
  <si>
    <t>R2205310014T0005</t>
  </si>
  <si>
    <t>T2206080013S0001</t>
  </si>
  <si>
    <t>T2206040015S0002</t>
  </si>
  <si>
    <t>R2205310014T0003</t>
  </si>
  <si>
    <t>R2205310014T0001</t>
  </si>
  <si>
    <t>T2206090014S0001</t>
  </si>
  <si>
    <t>R2204020015T0005</t>
  </si>
  <si>
    <t>T2206140010S0001</t>
  </si>
  <si>
    <t>T2206140015S0001</t>
  </si>
  <si>
    <t>T2206160006S0001</t>
  </si>
  <si>
    <t>T2206160007S0001</t>
  </si>
  <si>
    <t>T2206190009S0001</t>
  </si>
  <si>
    <t>T2206180007S0001</t>
  </si>
  <si>
    <t>T2206180007S0002</t>
  </si>
  <si>
    <t>T2206160010S0001</t>
  </si>
  <si>
    <t>R2205120004T0046</t>
  </si>
  <si>
    <t>R2205120004T0048</t>
  </si>
  <si>
    <t>R2205120004T0047</t>
  </si>
  <si>
    <t>R2205310015T0015</t>
  </si>
  <si>
    <t>R2205310015T0021</t>
  </si>
  <si>
    <t>R2205310015T0023</t>
  </si>
  <si>
    <t>R2205310017T0007</t>
  </si>
  <si>
    <t>R2205310017T0009</t>
  </si>
  <si>
    <t>R2205310017T0011</t>
  </si>
  <si>
    <t>R2205310014T0011</t>
  </si>
  <si>
    <t>R2205310017T0005</t>
  </si>
  <si>
    <t>R2205310015T0013</t>
  </si>
  <si>
    <t>R2205310015T0053</t>
  </si>
  <si>
    <t>R2205310015T0052</t>
  </si>
  <si>
    <t>R2205310015T0051</t>
  </si>
  <si>
    <t>R2205310015T0005</t>
  </si>
  <si>
    <t>R2205310017T0013</t>
  </si>
  <si>
    <t>R2206150002T0005</t>
  </si>
  <si>
    <t>R2206150002T0003</t>
  </si>
  <si>
    <t>R2206150002T0001</t>
  </si>
  <si>
    <t>T2206200008S0001</t>
  </si>
  <si>
    <t>T2206220004S0001</t>
  </si>
  <si>
    <t>T2206220014S0001</t>
  </si>
  <si>
    <t>T2206250003S0001</t>
  </si>
  <si>
    <t>R2206300003T0001</t>
  </si>
  <si>
    <t>R2206300003T0009</t>
  </si>
  <si>
    <t>T2206220004S0002</t>
  </si>
  <si>
    <t>T2206260009S0001</t>
  </si>
  <si>
    <t>T2206260009S0002</t>
  </si>
  <si>
    <t>T2206270007S0001</t>
  </si>
  <si>
    <t>T2206270007S0002</t>
  </si>
  <si>
    <t>T2206300007S0001</t>
  </si>
  <si>
    <t>T2206190017S0001</t>
  </si>
  <si>
    <t>R2206300005T0005</t>
  </si>
  <si>
    <t>R2205310015T0056</t>
  </si>
  <si>
    <t>R2205310015T0057</t>
  </si>
  <si>
    <t>R2205310015T0058</t>
  </si>
  <si>
    <t>R2205310015T0059</t>
  </si>
  <si>
    <t>R2205310015T0060</t>
  </si>
  <si>
    <t>R2206300003T0007</t>
  </si>
  <si>
    <t>R2206300003T0005</t>
  </si>
  <si>
    <t>R2206300003T0003</t>
  </si>
  <si>
    <t>T2207070008S0001</t>
  </si>
  <si>
    <t>T2207070005S0001</t>
  </si>
  <si>
    <t>T2207060003S0001</t>
  </si>
  <si>
    <t>T2207090006S0001</t>
  </si>
  <si>
    <t>R2206300005T0007</t>
  </si>
  <si>
    <t>R2206300005T0009</t>
  </si>
  <si>
    <t>R2205310017T0018</t>
  </si>
  <si>
    <t>R2205310017T0019</t>
  </si>
  <si>
    <t>R2205310017T0020</t>
  </si>
  <si>
    <t>R2205310015T0061</t>
  </si>
  <si>
    <t>R2205310015T0062</t>
  </si>
  <si>
    <t>R2206300005T0013</t>
  </si>
  <si>
    <t>R2206300005T0011</t>
  </si>
  <si>
    <t>R2205310015T0019</t>
  </si>
  <si>
    <t>R2205310015T0017</t>
  </si>
  <si>
    <t>R2205310014T0009</t>
  </si>
  <si>
    <t>R2205310014T0007</t>
  </si>
  <si>
    <t>R2206300005T0025</t>
  </si>
  <si>
    <t>R2206300005T0023</t>
  </si>
  <si>
    <t>R2206300005T0021</t>
  </si>
  <si>
    <t>R2206300005T0019</t>
  </si>
  <si>
    <t>R2206300005T0017</t>
  </si>
  <si>
    <t>R2206300005T0015</t>
  </si>
  <si>
    <t>R2206300005T0027</t>
  </si>
  <si>
    <t>R2206300005T0029</t>
  </si>
  <si>
    <t>T2207110005S0001</t>
  </si>
  <si>
    <t>T2207130011S0001</t>
  </si>
  <si>
    <t>T2207100008S0001</t>
  </si>
  <si>
    <t>T2207140010S0001</t>
  </si>
  <si>
    <t>T2207130005S0001</t>
  </si>
  <si>
    <t>T2207150014S0001</t>
  </si>
  <si>
    <t>T2206190017S0002</t>
  </si>
  <si>
    <t>T2207150012S0001</t>
  </si>
  <si>
    <t>T2207180008S0001</t>
  </si>
  <si>
    <t>R2206300005T0031</t>
  </si>
  <si>
    <t>R2206300003T0018</t>
  </si>
  <si>
    <t>R2206300005T0039</t>
  </si>
  <si>
    <t>R2206300005T0040</t>
  </si>
  <si>
    <t>R2205310015T0029</t>
  </si>
  <si>
    <t>T2207190012S0001</t>
  </si>
  <si>
    <t>T2207180007S0001</t>
  </si>
  <si>
    <t>T2207180006S0001</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</si>
  <si>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山西焦煤屯兰</t>
    </r>
  </si>
  <si>
    <t>T2207150012S0002</t>
  </si>
  <si>
    <t>T2207200006S0001</t>
  </si>
  <si>
    <t>R2206300006T0001</t>
  </si>
  <si>
    <t>R2205310015T0027</t>
  </si>
  <si>
    <t>T2206280006S0001</t>
  </si>
  <si>
    <t>R2206300005T0003</t>
  </si>
  <si>
    <t>R2206300005T0001</t>
  </si>
  <si>
    <t>T2207200009S0001</t>
  </si>
  <si>
    <t>R2205310015T0025</t>
  </si>
  <si>
    <t>R2206300003T0011</t>
  </si>
  <si>
    <t>T2207240008S0001</t>
  </si>
  <si>
    <t>T2207150012S0003</t>
  </si>
  <si>
    <t>T2207220005S0001</t>
  </si>
  <si>
    <t>T2207250008S0001</t>
  </si>
  <si>
    <t>R2206300006T0007</t>
  </si>
  <si>
    <t>R2206300003T0013</t>
  </si>
  <si>
    <t>R2206300006T0005</t>
  </si>
  <si>
    <t>R2206300006T0003</t>
  </si>
  <si>
    <t>T2207240006S0001</t>
  </si>
  <si>
    <t>T2207310005S0001</t>
  </si>
  <si>
    <t>R2208010009T0001</t>
  </si>
  <si>
    <t>R2208010009T0003</t>
  </si>
  <si>
    <t>T2207110010S0004</t>
  </si>
  <si>
    <t>T2207110010S0003</t>
  </si>
  <si>
    <t>T2207110010S0002</t>
  </si>
  <si>
    <t>T2207110010S0001</t>
  </si>
  <si>
    <t>T2208070007S0001</t>
  </si>
  <si>
    <t>R2208010009T0040</t>
  </si>
  <si>
    <t>R2208010009T0042</t>
  </si>
  <si>
    <t>R2208010006T0018</t>
  </si>
  <si>
    <t>R2208010006T0020</t>
  </si>
  <si>
    <t>T2208030013S0001</t>
  </si>
  <si>
    <t>T2208060014S0001</t>
  </si>
  <si>
    <t>T2208010007S0001</t>
  </si>
  <si>
    <t>R2208010006T0001</t>
  </si>
  <si>
    <t>R2208010006T0003</t>
  </si>
  <si>
    <t>R2208010009T0007</t>
  </si>
  <si>
    <t>R2208010009T0005</t>
  </si>
  <si>
    <t>R2208010006T0007</t>
  </si>
  <si>
    <t>R2208010006T0005</t>
  </si>
  <si>
    <t>T2208090006S0001</t>
  </si>
  <si>
    <t>T2208080012S0001</t>
  </si>
  <si>
    <t>T2207240005S0001</t>
  </si>
  <si>
    <t>T2208090005S0001</t>
  </si>
  <si>
    <t>R2208010009T0011</t>
  </si>
  <si>
    <t>R2208020001T0001</t>
  </si>
  <si>
    <t>R2208010009T0013</t>
  </si>
  <si>
    <t>T2208080007S0001</t>
  </si>
  <si>
    <t>T2208080007S0002</t>
  </si>
  <si>
    <t>T2208090007S0001</t>
  </si>
  <si>
    <t>T2208120004S0001</t>
  </si>
  <si>
    <t>R2208010009T0021</t>
  </si>
  <si>
    <t>R2208010009T0019</t>
  </si>
  <si>
    <t>R2208010009T0017</t>
  </si>
  <si>
    <t>T2208080012S0002</t>
  </si>
  <si>
    <t>T2208120004S0002</t>
  </si>
  <si>
    <t>T2208120004S0003</t>
  </si>
  <si>
    <t>T2208130012S0001</t>
  </si>
  <si>
    <t>T2208130012S0002</t>
  </si>
  <si>
    <t>R2208010009T0044</t>
  </si>
  <si>
    <t>R2208010009T0023</t>
  </si>
  <si>
    <t>R2208010009T0027</t>
  </si>
  <si>
    <t>R2208010009T0029</t>
  </si>
  <si>
    <t>R2208010009T0031</t>
  </si>
  <si>
    <t>R2208010009T0033</t>
  </si>
  <si>
    <t>T2208130012S0003</t>
  </si>
  <si>
    <t>T2208170003S0001</t>
  </si>
  <si>
    <t>T2208190008S0001</t>
  </si>
  <si>
    <t>T2208210006S0001</t>
  </si>
  <si>
    <t>R2208010009T0039</t>
  </si>
  <si>
    <t>R2208010009T0037</t>
  </si>
  <si>
    <t>R2208010009T0035</t>
  </si>
  <si>
    <t>R2208010009T0015</t>
  </si>
  <si>
    <t>R2208010006T0009</t>
  </si>
  <si>
    <t>R2208010006T0011</t>
  </si>
  <si>
    <t>R2208010006T0013</t>
  </si>
  <si>
    <t>R2208010006T0015</t>
  </si>
  <si>
    <t>T2208170003S0002</t>
  </si>
  <si>
    <t>R2208010009T0046</t>
  </si>
  <si>
    <t>R2208010009T0041</t>
  </si>
  <si>
    <t>R2208020001T0003</t>
  </si>
  <si>
    <t>R2208010009T0049</t>
  </si>
  <si>
    <t>R2208010009T0047</t>
  </si>
  <si>
    <t>R2208010009T0045</t>
  </si>
  <si>
    <t>R2208010009T0043</t>
  </si>
  <si>
    <t>R2208020001T0005</t>
  </si>
  <si>
    <t>T2208240003S0001</t>
  </si>
  <si>
    <t>T2208250003S0001</t>
  </si>
  <si>
    <t>T2208260001S0001</t>
  </si>
  <si>
    <t>T2208260001S0002</t>
  </si>
  <si>
    <t>T2208250011S0001</t>
  </si>
  <si>
    <t>T2208240003S0002</t>
  </si>
  <si>
    <t>R2206300003T0019</t>
  </si>
  <si>
    <t>R2208010009T0057</t>
  </si>
  <si>
    <t>R2208010009T0053</t>
  </si>
  <si>
    <t>R2208010009T0051</t>
  </si>
  <si>
    <t>T2208130013S0001</t>
  </si>
  <si>
    <t>R2208010009T0061</t>
  </si>
  <si>
    <t>R2208010009T0059</t>
  </si>
  <si>
    <t>R2208110003T0014</t>
  </si>
  <si>
    <t>R2208110003T0015</t>
  </si>
  <si>
    <t>R2208310010T0001</t>
  </si>
  <si>
    <t>R2208310010T0002</t>
  </si>
  <si>
    <t>T2208310003S0001</t>
  </si>
  <si>
    <t>T2208310009S0001</t>
  </si>
  <si>
    <t>T2208310003S0002</t>
  </si>
  <si>
    <t>R2208010009T0048</t>
  </si>
  <si>
    <t>R2208310010T0008</t>
  </si>
  <si>
    <t>R2208310010T0009</t>
  </si>
  <si>
    <t>R2208310010T0010</t>
  </si>
  <si>
    <t>T2209060009S0001</t>
  </si>
  <si>
    <t>R2208310010T0011</t>
  </si>
  <si>
    <t>T2209040010S0001</t>
  </si>
  <si>
    <t>T2209060011S0001</t>
  </si>
  <si>
    <t>T2209110008S0001</t>
  </si>
  <si>
    <t>T2209090009S0001</t>
  </si>
  <si>
    <t>T2209110012S0001</t>
  </si>
  <si>
    <t>T2209120003S0001</t>
  </si>
  <si>
    <t>R2208010009T0025</t>
  </si>
  <si>
    <t>R2208010009T0009</t>
  </si>
  <si>
    <t>R2208310010T0019</t>
  </si>
  <si>
    <t>R2208310010T0016</t>
  </si>
  <si>
    <t>R2208310010T0017</t>
  </si>
  <si>
    <t>R2208310011T0001</t>
  </si>
  <si>
    <t>R2208310010T0020</t>
  </si>
  <si>
    <t>R2208310011T0004</t>
  </si>
  <si>
    <t>R2208310010T0023</t>
  </si>
  <si>
    <t>R2208310010T0022</t>
  </si>
  <si>
    <t>R2208310010T0021</t>
  </si>
  <si>
    <t>R2208310011T0003</t>
  </si>
  <si>
    <t>T2209060011S0002</t>
  </si>
  <si>
    <t>T2209140007S0001</t>
  </si>
  <si>
    <t>T2209150004S0001</t>
  </si>
  <si>
    <t>R2208310011T0005</t>
  </si>
  <si>
    <t>R2208310011T0006</t>
  </si>
  <si>
    <t>R2208310011T0007</t>
  </si>
  <si>
    <t>R2208310010T0025</t>
  </si>
  <si>
    <t>R2208310010T0026</t>
  </si>
  <si>
    <t>R2208310010T0027</t>
  </si>
  <si>
    <t>R2208310010T0024</t>
  </si>
  <si>
    <t>R2208310009T0001</t>
  </si>
  <si>
    <t>R2208310011T0008</t>
  </si>
  <si>
    <t>T2209090008S0001</t>
  </si>
  <si>
    <t>T2209170003S0001</t>
  </si>
  <si>
    <t>T2209160010S0001</t>
  </si>
  <si>
    <t>T2209160010S0002</t>
  </si>
  <si>
    <t>T2209090007S0001</t>
  </si>
  <si>
    <t>R2208010009T0055</t>
  </si>
  <si>
    <t>R2208310009T0002</t>
  </si>
  <si>
    <t>R2208310010T0032</t>
  </si>
  <si>
    <t>R2208310010T0035</t>
  </si>
  <si>
    <t>R2208310010T0036</t>
  </si>
  <si>
    <t>R2208310010T0037</t>
  </si>
  <si>
    <t>R2208310009T0003</t>
  </si>
  <si>
    <t>R2208310009T0005</t>
  </si>
  <si>
    <t>R2208310009T0004</t>
  </si>
  <si>
    <t>R2208310010T0038</t>
  </si>
  <si>
    <t>R2208310010T0039</t>
  </si>
  <si>
    <t>R2208310010T0014</t>
  </si>
  <si>
    <t>T2209220001S0001</t>
  </si>
  <si>
    <t>T2209260009S0001</t>
  </si>
  <si>
    <t>R2208310010T0040</t>
  </si>
  <si>
    <t>R2208310010T0041</t>
  </si>
  <si>
    <t>R2208310010T0042</t>
  </si>
  <si>
    <t>R2208310010T0043</t>
  </si>
  <si>
    <t>R2209290011T0002</t>
  </si>
  <si>
    <t>R2209290011T0001</t>
  </si>
  <si>
    <t>R2209290017T0001</t>
  </si>
  <si>
    <t>R2209290017T0002</t>
  </si>
  <si>
    <t>R2209290012T0001</t>
  </si>
  <si>
    <t>R2209290011T0003</t>
  </si>
  <si>
    <t>R2209290011T0006</t>
  </si>
  <si>
    <t>R2209290011T0007</t>
  </si>
  <si>
    <t>R2209290012T0002</t>
  </si>
  <si>
    <t>R2208310011T0010</t>
  </si>
  <si>
    <t>R2208310011T0009</t>
  </si>
  <si>
    <t>R2208310011T0011</t>
  </si>
  <si>
    <t>R2209290012T0003</t>
  </si>
  <si>
    <t>T2209270009S0001</t>
  </si>
  <si>
    <t>T2209260009S0002</t>
  </si>
  <si>
    <t>R2209290016T0001</t>
  </si>
  <si>
    <t>T2210020010S0001</t>
  </si>
  <si>
    <t>T2210030001S0001</t>
  </si>
  <si>
    <t>T2210060011S0001</t>
  </si>
  <si>
    <t>T2210030004S0001</t>
  </si>
  <si>
    <t>T2210030004S0002</t>
  </si>
  <si>
    <t>T2210060018S0001</t>
  </si>
  <si>
    <t>R2208310010T0034</t>
  </si>
  <si>
    <t>R2209290012T0004</t>
  </si>
  <si>
    <t>R2208110003T0016</t>
  </si>
  <si>
    <t>R2209290012T0005</t>
  </si>
  <si>
    <t>R2209290012T0006</t>
  </si>
  <si>
    <t>R2209290016T0002</t>
  </si>
  <si>
    <t>T2209270009S0002</t>
  </si>
  <si>
    <t>T2209300008S0002</t>
  </si>
  <si>
    <t>T2210060018S0002</t>
  </si>
  <si>
    <t>T2210010022S0001</t>
  </si>
  <si>
    <t>R2209290017T0004</t>
  </si>
  <si>
    <t>R2209290017T0005</t>
  </si>
  <si>
    <t>R2209290017T0007</t>
  </si>
  <si>
    <t>R2209290017T0008</t>
  </si>
  <si>
    <t>T2209090013S0001</t>
  </si>
  <si>
    <t>R2209090001T0003</t>
  </si>
  <si>
    <t>R2209090001T0001</t>
  </si>
  <si>
    <t>T2210030004S0003</t>
  </si>
  <si>
    <t>T2210090011S0001</t>
  </si>
  <si>
    <t>T2210060011S0002</t>
  </si>
  <si>
    <t>R2209290016T0004</t>
  </si>
  <si>
    <t>R2209290016T0007</t>
  </si>
  <si>
    <t>R2209290016T0008</t>
  </si>
  <si>
    <t>R2209290016T0006</t>
  </si>
  <si>
    <t>R2209290017T0011</t>
  </si>
  <si>
    <t>R2209290017T0012</t>
  </si>
  <si>
    <t>R2209290017T0013</t>
  </si>
  <si>
    <t>R2209290017T0015</t>
  </si>
  <si>
    <t>R2209290016T0009</t>
  </si>
  <si>
    <t>R2209290016T0010</t>
  </si>
  <si>
    <t>T2210120012S0001</t>
  </si>
  <si>
    <t>R2209290012T0007</t>
  </si>
  <si>
    <t>R2209290012T0008</t>
  </si>
  <si>
    <t>R2209290012T0009</t>
  </si>
  <si>
    <t>R2209290017T0019</t>
  </si>
  <si>
    <t>R2209290017T0020</t>
  </si>
  <si>
    <t>R2209290017T0021</t>
  </si>
  <si>
    <t>R2209290017T0017</t>
  </si>
  <si>
    <t>R2209290017T0018</t>
  </si>
  <si>
    <t>T2210140015S0001</t>
  </si>
  <si>
    <t>R2209290017T0024</t>
  </si>
  <si>
    <t>R2209290017T0025</t>
  </si>
  <si>
    <t>T2210140013S0001</t>
  </si>
  <si>
    <t>T2210160006S0001</t>
  </si>
  <si>
    <t>T2210150007S0001</t>
  </si>
  <si>
    <t>R2209290012T0010</t>
  </si>
  <si>
    <t>R2209290016T0011</t>
  </si>
  <si>
    <t>R2209290016T0012</t>
  </si>
  <si>
    <t>R2209290017T0026</t>
  </si>
  <si>
    <t>R2209290017T0027</t>
  </si>
  <si>
    <t>R2209290016T0014</t>
  </si>
  <si>
    <t>R2209290016T0015</t>
  </si>
  <si>
    <t>R2209290016T0016</t>
  </si>
  <si>
    <t>R2209290017T0028</t>
  </si>
  <si>
    <t>R2209290012T0011</t>
  </si>
  <si>
    <t>R2209290012T0012</t>
  </si>
  <si>
    <t>R2209290016T0020</t>
  </si>
  <si>
    <t>R2209290016T0019</t>
  </si>
  <si>
    <t>R2209290016T0018</t>
  </si>
  <si>
    <t>R2209290016T0017</t>
  </si>
  <si>
    <t>R2209290012T0013</t>
  </si>
  <si>
    <t>R2209290012T0014</t>
  </si>
  <si>
    <t>R2209290017T0033</t>
  </si>
  <si>
    <t>R2209290017T0032</t>
  </si>
  <si>
    <t>R2209290017T0034</t>
  </si>
  <si>
    <t>T2210200004S0001</t>
  </si>
  <si>
    <t>T2210240007S0001</t>
  </si>
  <si>
    <t>R2209290017T0029</t>
  </si>
  <si>
    <t>R2209290017T0030</t>
  </si>
  <si>
    <t>R2209290017T0035</t>
  </si>
  <si>
    <t>R2209290017T0036</t>
  </si>
  <si>
    <t>R2209290016T0021</t>
  </si>
  <si>
    <t>T2209300008S0003</t>
  </si>
  <si>
    <t>T2210250007S0001</t>
  </si>
  <si>
    <t>R2208310010T0013</t>
  </si>
  <si>
    <t>T2209300008S0001</t>
  </si>
  <si>
    <t>T2209170003S0002</t>
  </si>
  <si>
    <t>R2209290016T0022</t>
  </si>
  <si>
    <t>T2210270004S0001</t>
  </si>
  <si>
    <t>T2210300009S0001</t>
  </si>
  <si>
    <t>T2210300009S0002</t>
  </si>
  <si>
    <t>R2210310028T0002</t>
  </si>
  <si>
    <t>R2210310028T0001</t>
  </si>
  <si>
    <t>R2210310028T0003</t>
  </si>
  <si>
    <t>R2209290017T0022</t>
  </si>
  <si>
    <t>T2211010010S0001</t>
  </si>
  <si>
    <t>T2211030005S0001</t>
  </si>
  <si>
    <t>T2211020002S0001</t>
  </si>
  <si>
    <t>T2211020002S0002</t>
  </si>
  <si>
    <t>R2210310028T0005</t>
  </si>
  <si>
    <t>R2210310031T0001</t>
  </si>
  <si>
    <t>R2210310031T0002</t>
  </si>
  <si>
    <t>R2210310029T0001</t>
  </si>
  <si>
    <t>R2210310028T0006</t>
  </si>
  <si>
    <t>R2210310028T0009</t>
  </si>
  <si>
    <t>R2210310029T0002</t>
  </si>
  <si>
    <t>R2210310031T0004</t>
  </si>
  <si>
    <t>R2210310031T0005</t>
  </si>
  <si>
    <t>R2210310028T0010</t>
  </si>
  <si>
    <t>R2210310028T0011</t>
  </si>
  <si>
    <t>R2210310028T0012</t>
  </si>
  <si>
    <t>R2210310028T0013</t>
  </si>
  <si>
    <t>R2210310029T0005</t>
  </si>
  <si>
    <t>T2211050010S0001</t>
  </si>
  <si>
    <t>T2211070006S0001</t>
  </si>
  <si>
    <t>R2210310029T0010</t>
  </si>
  <si>
    <t>R2210310029T0011</t>
  </si>
  <si>
    <t>R2210310029T0009</t>
  </si>
  <si>
    <t>R2210310029T0006</t>
  </si>
  <si>
    <t>R2210310029T0004</t>
  </si>
  <si>
    <t>R2210310031T0007</t>
  </si>
  <si>
    <t>R2210310031T0006</t>
  </si>
  <si>
    <t>R2210310027T0002</t>
  </si>
  <si>
    <t>R2210310027T0001</t>
  </si>
  <si>
    <t>R2210310028T0014</t>
  </si>
  <si>
    <t>T2211110008S0001</t>
  </si>
  <si>
    <t>R2210310029T0026</t>
  </si>
  <si>
    <t>R2210310029T0012</t>
  </si>
  <si>
    <t>R2210310028T0018</t>
  </si>
  <si>
    <t>R2210310028T0015</t>
  </si>
  <si>
    <t>R2210310031T0008</t>
  </si>
  <si>
    <t>R2210310028T0016</t>
  </si>
  <si>
    <t>R2210310028T0017</t>
  </si>
  <si>
    <t>T2210270004S0002</t>
  </si>
  <si>
    <t>T2211140006S0001</t>
  </si>
  <si>
    <t>R2210310027T0003</t>
  </si>
  <si>
    <t>R2210310027T0004</t>
  </si>
  <si>
    <t>R2210310028T0025</t>
  </si>
  <si>
    <t>R2210310028T0026</t>
  </si>
  <si>
    <t>R2210310028T0027</t>
  </si>
  <si>
    <t>R2210310028T0019</t>
  </si>
  <si>
    <t>R2210310028T0063</t>
  </si>
  <si>
    <t>R2210310028T0062</t>
  </si>
  <si>
    <t>R2211210004T0001</t>
  </si>
  <si>
    <t>R2211210004T0004</t>
  </si>
  <si>
    <t>T2211140006S0002</t>
  </si>
  <si>
    <t>T2211140006S0003</t>
  </si>
  <si>
    <t>T2211140006S0004</t>
  </si>
  <si>
    <t>R2210310028T0020</t>
  </si>
  <si>
    <t>R2210310029T0015</t>
  </si>
  <si>
    <t>R2210310029T0014</t>
  </si>
  <si>
    <t>R2210310029T0013</t>
  </si>
  <si>
    <t>T2211210007S0001</t>
  </si>
  <si>
    <t>R2211210004T0006</t>
  </si>
  <si>
    <t>R2211210004T0007</t>
  </si>
  <si>
    <t>R2211210004T0008</t>
  </si>
  <si>
    <t>R2211210004T0005</t>
  </si>
  <si>
    <t>R2211210004T0002</t>
  </si>
  <si>
    <t>R2210310029T0016</t>
  </si>
  <si>
    <t>R2211210004T0010</t>
  </si>
  <si>
    <t>R2211210004T0011</t>
  </si>
  <si>
    <t>R2211210004T0012</t>
  </si>
  <si>
    <t>R2211210004T0014</t>
  </si>
  <si>
    <t>R2210310028T0021</t>
  </si>
  <si>
    <t>T2211230002S0001</t>
  </si>
  <si>
    <t>T2211230009S0001</t>
  </si>
  <si>
    <t>R2211210004T0015</t>
  </si>
  <si>
    <t>T2211250006S0001</t>
  </si>
  <si>
    <t>T2212020013S0001</t>
  </si>
  <si>
    <t>R2210310029T0003</t>
  </si>
  <si>
    <t>T2212080007S0001</t>
  </si>
  <si>
    <t>R2212020011T0005</t>
  </si>
  <si>
    <t>R2212020013T0001</t>
  </si>
  <si>
    <t>R2212020012T0001</t>
  </si>
  <si>
    <t>R2212020014T0001</t>
  </si>
  <si>
    <t>R2212020014T0002</t>
  </si>
  <si>
    <t>R2212020014T0004</t>
  </si>
  <si>
    <t>R2212020011T0003</t>
  </si>
  <si>
    <t>R2212020013T0002</t>
  </si>
  <si>
    <t>R2212020012T0002</t>
  </si>
  <si>
    <t>R2212020013T0003</t>
  </si>
  <si>
    <t>R2212020014T0008</t>
  </si>
  <si>
    <t>R2212020014T0007</t>
  </si>
  <si>
    <t>R2212020012T0003</t>
  </si>
  <si>
    <t>T2212100004S0001</t>
  </si>
  <si>
    <t>R2212020013T0012</t>
  </si>
  <si>
    <t>R2212020013T0008</t>
  </si>
  <si>
    <t>T2212100005S0001</t>
  </si>
  <si>
    <t>T2212110014S0001</t>
  </si>
  <si>
    <t>T2212110014S0002</t>
  </si>
  <si>
    <t>T221215001XS0001</t>
  </si>
  <si>
    <t>T221218006XS0001</t>
  </si>
  <si>
    <t>T221216002XS0001</t>
  </si>
  <si>
    <t>R2212020013T0010</t>
  </si>
  <si>
    <t>R2212020013T0013</t>
  </si>
  <si>
    <t>R2212020013T0017</t>
  </si>
  <si>
    <t>R2211210004T0009</t>
  </si>
  <si>
    <t>R2212020011T0007</t>
  </si>
  <si>
    <t>R2212020011T0008</t>
  </si>
  <si>
    <t>T2212100005S0003</t>
  </si>
  <si>
    <t>T221218001XS0001</t>
  </si>
  <si>
    <t>T2212100005S0002</t>
  </si>
  <si>
    <t>T221218001XS0002</t>
  </si>
  <si>
    <t>T221218007XS0001</t>
  </si>
  <si>
    <t>T221219002XS0001</t>
  </si>
  <si>
    <t>T221218001XS0003</t>
  </si>
  <si>
    <t>T221220004XS0001</t>
  </si>
  <si>
    <t>T221220007XS0001</t>
  </si>
  <si>
    <t>T221221002XS0001</t>
  </si>
  <si>
    <t>T221222002XS0001</t>
  </si>
  <si>
    <t>T221223002XS0001</t>
  </si>
  <si>
    <t>T221225001XS0003</t>
  </si>
  <si>
    <t>T221225001XS0002</t>
  </si>
  <si>
    <t>T221225001XS0001</t>
  </si>
  <si>
    <t>T221227004XS0001</t>
  </si>
  <si>
    <t>RRBA01-ZMHS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</si>
  <si>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中煤合盛</t>
    </r>
  </si>
  <si>
    <t>T221225001XS0004</t>
  </si>
  <si>
    <t>T221227004XS0002</t>
  </si>
  <si>
    <t>T221227002XS0001</t>
  </si>
  <si>
    <t>T221228005XS0001</t>
  </si>
  <si>
    <t>T221228005XS0002</t>
  </si>
  <si>
    <t>T230101002XS0001</t>
  </si>
  <si>
    <t>T230101005XS0001</t>
  </si>
  <si>
    <t>R2301020001T0002</t>
  </si>
  <si>
    <t>R2212020011T0013</t>
  </si>
  <si>
    <t>R2212020011T0012</t>
  </si>
  <si>
    <t>R2212020011T0011</t>
  </si>
  <si>
    <t>R2212020011T0009</t>
  </si>
  <si>
    <t>R2301020001T0001</t>
  </si>
  <si>
    <t>R2212020013T0007</t>
  </si>
  <si>
    <t>R2212020013T0006</t>
  </si>
  <si>
    <t>R2212020013T0005</t>
  </si>
  <si>
    <t>R2211210004T0017</t>
  </si>
  <si>
    <t>T230109003XS0001</t>
  </si>
  <si>
    <t>T2211250006S0002</t>
  </si>
  <si>
    <t>T230101002XS0002</t>
  </si>
  <si>
    <t>T230101002XS0003</t>
  </si>
  <si>
    <t>T230101002XS0004</t>
  </si>
  <si>
    <t>T230104001XS0001</t>
  </si>
  <si>
    <t>T230105008XS0001</t>
  </si>
  <si>
    <t>T230106002XS0001</t>
  </si>
  <si>
    <t>T230105010XS0001</t>
  </si>
  <si>
    <t>R2212020011T0016</t>
  </si>
  <si>
    <t>R2212020011T0017</t>
  </si>
  <si>
    <t>R2212020013T0020</t>
  </si>
  <si>
    <t>R2212020013T0019</t>
  </si>
  <si>
    <t>R2212020013T0018</t>
  </si>
  <si>
    <t>R2212020013T0016</t>
  </si>
  <si>
    <t>R2212020013T0015</t>
  </si>
  <si>
    <t>T230107005XS0001</t>
  </si>
  <si>
    <t>T230108001XS0001</t>
  </si>
  <si>
    <t>T230107002XS0001</t>
  </si>
  <si>
    <t>T221222004XS0001</t>
  </si>
  <si>
    <t>RRBA01-SMGJ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</si>
  <si>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山煤国际能源集团</t>
    </r>
  </si>
  <si>
    <t>R2301020001T0003</t>
  </si>
  <si>
    <t>T230108006XS0001</t>
  </si>
  <si>
    <t>T230112004XS0001</t>
  </si>
  <si>
    <t>T230112006XS0001</t>
  </si>
  <si>
    <t>T230112005XS0001</t>
  </si>
  <si>
    <t>T230112008XS0001</t>
  </si>
  <si>
    <t>R2212020012T0008</t>
  </si>
  <si>
    <t>R2212020012T0007</t>
  </si>
  <si>
    <t>R2212020012T0004</t>
  </si>
  <si>
    <t>T230109005XS0001</t>
  </si>
  <si>
    <t>T230115004XS0001</t>
  </si>
  <si>
    <t>R2301010001T0002</t>
  </si>
  <si>
    <t>R2301010001T0003</t>
  </si>
  <si>
    <t>R2301010001T0004</t>
  </si>
  <si>
    <t>R2212020011T0022</t>
  </si>
  <si>
    <t>R2212020011T0023</t>
  </si>
  <si>
    <t>R2301020004T0001</t>
  </si>
  <si>
    <t>R2301020001T0007</t>
  </si>
  <si>
    <t>R2301020001T0008</t>
  </si>
  <si>
    <t>R2301020001T0006</t>
  </si>
  <si>
    <t>R2301020001T0009</t>
  </si>
  <si>
    <t>R2301020001T0005</t>
  </si>
  <si>
    <t>T230115004XS0002</t>
  </si>
  <si>
    <t>T230118004XS0001</t>
  </si>
  <si>
    <t>T230122002XS0001</t>
  </si>
  <si>
    <t>T230122003XS0001</t>
  </si>
  <si>
    <t>T230124003XS0001</t>
  </si>
  <si>
    <t>T230125007XS0001</t>
  </si>
  <si>
    <t>T230122003XS0002</t>
  </si>
  <si>
    <t>T230115004XS0003</t>
  </si>
  <si>
    <t>R2212020013T0014</t>
  </si>
  <si>
    <t>T230125003XS0001</t>
  </si>
  <si>
    <t>R2301020001T0004</t>
  </si>
  <si>
    <t>R2301010001T0006</t>
  </si>
  <si>
    <t>R2301010001T0005</t>
  </si>
  <si>
    <t>R2212020011T0015</t>
  </si>
  <si>
    <t>R2212020011T0014</t>
  </si>
  <si>
    <t>R2212020011T0010</t>
  </si>
  <si>
    <t>R2301020004T0002</t>
  </si>
  <si>
    <t>R2301020004T0003</t>
  </si>
  <si>
    <t>R2301020004T0004</t>
  </si>
  <si>
    <t>R2301020004T0005</t>
  </si>
  <si>
    <t>R2301010001T0001</t>
  </si>
  <si>
    <t>R2301010004T0002</t>
  </si>
  <si>
    <t>R2301010004T0003</t>
  </si>
  <si>
    <t>R2301010004T0004</t>
  </si>
  <si>
    <t>R2301010004T0005</t>
  </si>
  <si>
    <t>R2301010004T0007</t>
  </si>
  <si>
    <t>R2301010004T0008</t>
  </si>
  <si>
    <t>R2301010004T0001</t>
  </si>
  <si>
    <t>T230201001XS0001</t>
  </si>
  <si>
    <t>T230201001XS0002</t>
  </si>
  <si>
    <t>T230202006XS0001</t>
  </si>
  <si>
    <t>R2301020001T0010</t>
  </si>
  <si>
    <t>T230125004XS0001</t>
  </si>
  <si>
    <t>T230129001XS0001</t>
  </si>
  <si>
    <t>T230202007XS0001</t>
  </si>
  <si>
    <t>T230129001XS0002</t>
  </si>
  <si>
    <t>T230206005XS0001</t>
  </si>
  <si>
    <t>R2212020011T0021</t>
  </si>
  <si>
    <t>R2212020011T0020</t>
  </si>
  <si>
    <t>T230206005XS0002</t>
  </si>
  <si>
    <t>T230211003XS0001</t>
  </si>
  <si>
    <t>R2302010013T0012</t>
  </si>
  <si>
    <t>R2302010013T0013</t>
  </si>
  <si>
    <t>R2302010013T0014</t>
  </si>
  <si>
    <t>R2302010013T0015</t>
  </si>
  <si>
    <t>R2302010013T0016</t>
  </si>
  <si>
    <t>R2302010013T0017</t>
  </si>
  <si>
    <t>T230218001XS0001</t>
  </si>
  <si>
    <t>T230210003XS0001</t>
  </si>
  <si>
    <t>T230211003XS0002</t>
  </si>
  <si>
    <t>T230211003XS0003</t>
  </si>
  <si>
    <t>T230218007XS0001</t>
  </si>
  <si>
    <t>R2302010013T0018</t>
  </si>
  <si>
    <t>R2302010013T0019</t>
  </si>
  <si>
    <t>R2302010013T0020</t>
  </si>
  <si>
    <t>R2302010013T0041</t>
  </si>
  <si>
    <t>R2212140001T0006</t>
  </si>
  <si>
    <t>R2212140001T0005</t>
  </si>
  <si>
    <t>R2212140001T0002</t>
  </si>
  <si>
    <t>R2212140001T0001</t>
  </si>
  <si>
    <t>R2302010013T0021</t>
  </si>
  <si>
    <t>R2302010013T0042</t>
  </si>
  <si>
    <t>R2302010013T0043</t>
  </si>
  <si>
    <t>R2302010013T0023</t>
  </si>
  <si>
    <t>R2302010013T0025</t>
  </si>
  <si>
    <t>T230221005XS0001</t>
  </si>
  <si>
    <t>T230216005XS0001</t>
  </si>
  <si>
    <t>T230216003XS0001</t>
  </si>
  <si>
    <t>R2302010013T0027</t>
  </si>
  <si>
    <t>R2302010010T0002</t>
  </si>
  <si>
    <t>R2302010010T0003</t>
  </si>
  <si>
    <t>T230216005XS0002</t>
  </si>
  <si>
    <t>T230216003XS0002</t>
  </si>
  <si>
    <t>T230213004XS0001</t>
  </si>
  <si>
    <t>R2302010013T0028</t>
  </si>
  <si>
    <t>R2302010013T0029</t>
  </si>
  <si>
    <t>R2302010013T0030</t>
  </si>
  <si>
    <t>R2302010013T0031</t>
  </si>
  <si>
    <t>R2302010013T0026</t>
  </si>
  <si>
    <t>T230220002XS0001</t>
  </si>
  <si>
    <t>T230221006XS0001</t>
  </si>
  <si>
    <t>T230222001XS0001</t>
  </si>
  <si>
    <t>T230224002XS0001</t>
  </si>
  <si>
    <t>R230225004XT0005</t>
  </si>
  <si>
    <t>R230224002XT0002</t>
  </si>
  <si>
    <t>R230224081XT0001</t>
  </si>
  <si>
    <t>R230225004XT0001</t>
  </si>
  <si>
    <t>R230225004XT0002</t>
  </si>
  <si>
    <t>R230225004XT0003</t>
  </si>
  <si>
    <t>R230225004XT0004</t>
  </si>
  <si>
    <t>R230224002XT0001</t>
  </si>
  <si>
    <t>R230224024XT0002</t>
  </si>
  <si>
    <t>R230224024XT0003</t>
  </si>
  <si>
    <t>R230224024XT0004</t>
  </si>
  <si>
    <t>R230224024XT0005</t>
  </si>
  <si>
    <t>R230224024XT0001</t>
  </si>
  <si>
    <t>R230224024XT0006</t>
  </si>
  <si>
    <t>T230303002XS0001</t>
  </si>
  <si>
    <t>T230301004XS0001</t>
  </si>
  <si>
    <t>T230303002XS0003</t>
  </si>
  <si>
    <t>R230304001XT0001</t>
  </si>
  <si>
    <t>R230304001XT0002</t>
  </si>
  <si>
    <t>R230304001XT0003</t>
  </si>
  <si>
    <t>T230303002XS0002</t>
  </si>
  <si>
    <t>T230301001XS0001</t>
  </si>
  <si>
    <t>T230304003XS0001</t>
  </si>
  <si>
    <t>T230207003XS0001</t>
  </si>
  <si>
    <t>R230304001XT0006</t>
  </si>
  <si>
    <t>R230304001XT0007</t>
  </si>
  <si>
    <t>R230304001XT0008</t>
  </si>
  <si>
    <t>R230304001XT0009</t>
  </si>
  <si>
    <t>R230304001XT0004</t>
  </si>
  <si>
    <t>R230304001XT0005</t>
  </si>
  <si>
    <t>T230303003XS0001</t>
  </si>
  <si>
    <t>R230304001XT0010</t>
  </si>
  <si>
    <t>R230304001XT0011</t>
  </si>
  <si>
    <t>T230306004XS0001</t>
  </si>
  <si>
    <t>T230309003XS0001</t>
  </si>
  <si>
    <t>T230308003XS0001</t>
  </si>
  <si>
    <t>T230306006XS0001</t>
  </si>
  <si>
    <t>R230304001XT0018</t>
  </si>
  <si>
    <t>R230304001XT0019</t>
  </si>
  <si>
    <t>R2302010021T0003</t>
  </si>
  <si>
    <t>R2302010021T0002</t>
  </si>
  <si>
    <t>R2302010021T0001</t>
  </si>
  <si>
    <t>T230306001XS0001</t>
  </si>
  <si>
    <t>R2302010015T0004</t>
  </si>
  <si>
    <t>R2302010015T0007</t>
  </si>
  <si>
    <t>R2302010015T0003</t>
  </si>
  <si>
    <t>R2302010015T0002</t>
  </si>
  <si>
    <t>R2302010015T0001</t>
  </si>
  <si>
    <t>T230308003XS0002</t>
  </si>
  <si>
    <t>T230309003XS0002</t>
  </si>
  <si>
    <t>T230313001XS0001</t>
  </si>
  <si>
    <t>T230315004XS0001</t>
  </si>
  <si>
    <t>R230304001XT0015</t>
  </si>
  <si>
    <t>R230304001XT0038</t>
  </si>
  <si>
    <t>R230304001XT0012</t>
  </si>
  <si>
    <t>R230304001XT0013</t>
  </si>
  <si>
    <t>R230304001XT0014</t>
  </si>
  <si>
    <t>R230308001XT0001</t>
  </si>
  <si>
    <t>R230308001XT0003</t>
  </si>
  <si>
    <t>R230308001XT0002</t>
  </si>
  <si>
    <t>R230308001XT0004</t>
  </si>
  <si>
    <t>R230308001XT0007</t>
  </si>
  <si>
    <t>R230304001XT0016</t>
  </si>
  <si>
    <t>T230303002XS0004</t>
  </si>
  <si>
    <t>R230228004XT0001</t>
  </si>
  <si>
    <t>R230228004XT0002</t>
  </si>
  <si>
    <t>R230308001XT0008</t>
  </si>
  <si>
    <t>T230303003XS0002</t>
  </si>
  <si>
    <t>T230311002XS0001</t>
  </si>
  <si>
    <t>T230318001XS0001</t>
  </si>
  <si>
    <t>R2205120004T0052</t>
  </si>
  <si>
    <t>R230308001XT0005</t>
  </si>
  <si>
    <t>R230308001XT0006</t>
  </si>
  <si>
    <t>R2302010013T0011</t>
  </si>
  <si>
    <t>R2302010013T0010</t>
  </si>
  <si>
    <t>R2302010013T0009</t>
  </si>
  <si>
    <t>R2302010013T0008</t>
  </si>
  <si>
    <t>R2302010013T0007</t>
  </si>
  <si>
    <t>R2302010013T0006</t>
  </si>
  <si>
    <t>R2302010013T0005</t>
  </si>
  <si>
    <t>R2302010013T0003</t>
  </si>
  <si>
    <t>R2302010013T0002</t>
  </si>
  <si>
    <t>R2302010013T0001</t>
  </si>
  <si>
    <t>R2302010013T0024</t>
  </si>
  <si>
    <t>R230308001XT0009</t>
  </si>
  <si>
    <t>T230314001XS0001</t>
  </si>
  <si>
    <t>T230320003XS0001</t>
  </si>
  <si>
    <t>T230319004XS0001</t>
  </si>
  <si>
    <t>R230308001XT0010</t>
  </si>
  <si>
    <t>R230308001XT0012</t>
  </si>
  <si>
    <t>R230304001XT0020</t>
  </si>
  <si>
    <t>T230322006XS0001</t>
  </si>
  <si>
    <t>R230304001XT0054</t>
  </si>
  <si>
    <t>T230320004XS0001</t>
  </si>
  <si>
    <t>T230318001XS0002</t>
  </si>
  <si>
    <t>T230324003XS0001</t>
  </si>
  <si>
    <t>T230323002XS0001</t>
  </si>
  <si>
    <t>T230325003XS0001</t>
  </si>
  <si>
    <t>R230304001XT0023</t>
  </si>
  <si>
    <t>T230324002XS0001</t>
  </si>
  <si>
    <t>R230304001XT0026</t>
  </si>
  <si>
    <t>R230308001XT0013</t>
  </si>
  <si>
    <t>T230327002XS0001</t>
  </si>
  <si>
    <t>T230325002XS0001</t>
  </si>
  <si>
    <t>T230329001XS0001</t>
  </si>
  <si>
    <t>R230304001XT0024</t>
  </si>
  <si>
    <t>R230304001XT0025</t>
  </si>
  <si>
    <t>T230328001XS0001</t>
  </si>
  <si>
    <t>T230327001XS0001</t>
  </si>
  <si>
    <t>T230325003XS0002</t>
  </si>
  <si>
    <t>T230328006XS0001</t>
  </si>
  <si>
    <t>T230330002XS0001</t>
  </si>
  <si>
    <t>T230331002XS0001</t>
  </si>
  <si>
    <t>T230331001XS0001</t>
  </si>
  <si>
    <t>R230304001XT0028</t>
  </si>
  <si>
    <t>R230304001XT0029</t>
  </si>
  <si>
    <t>R230304001XT0030</t>
  </si>
  <si>
    <t>R230304001XT0047</t>
  </si>
  <si>
    <t>R230228004XT0004</t>
  </si>
  <si>
    <t>R230228004XT0005</t>
  </si>
  <si>
    <t>R230331019XT0008</t>
  </si>
  <si>
    <t>R230331019XT0009</t>
  </si>
  <si>
    <t>R230331019XT0002</t>
  </si>
  <si>
    <t>R230331019XT0003</t>
  </si>
  <si>
    <t>R230331019XT0004</t>
  </si>
  <si>
    <t>R230331019XT0005</t>
  </si>
  <si>
    <t>R230331019XT0006</t>
  </si>
  <si>
    <t>T230402001XS0001</t>
  </si>
  <si>
    <t>T230402001XS0002</t>
  </si>
  <si>
    <t>T230404006XS0001</t>
  </si>
  <si>
    <t>T230404004XS0001</t>
  </si>
  <si>
    <t>T230405001XS0001</t>
  </si>
  <si>
    <t>R230331019XT0010</t>
  </si>
  <si>
    <t>R230331019XT0011</t>
  </si>
  <si>
    <t>R230331019XT0012</t>
  </si>
  <si>
    <t>R230331019XT0043</t>
  </si>
  <si>
    <t>R230331019XT0030</t>
  </si>
  <si>
    <t>R230331019XT0031</t>
  </si>
  <si>
    <t>R230331019XT0014</t>
  </si>
  <si>
    <t>T230406001XS0001</t>
  </si>
  <si>
    <t>T230408001XS0001</t>
  </si>
  <si>
    <t>T230411005XS0001</t>
  </si>
  <si>
    <t>T230410001XS0001</t>
  </si>
  <si>
    <t>T230414004XS0001</t>
  </si>
  <si>
    <t>R230331019XT0015</t>
  </si>
  <si>
    <t>R230331019XT0016</t>
  </si>
  <si>
    <t>R230331019XT0017</t>
  </si>
  <si>
    <t>R230331019XT0018</t>
  </si>
  <si>
    <t>R230331020XT0001</t>
  </si>
  <si>
    <t>R230331020XT0002</t>
  </si>
  <si>
    <t>R230304001XT0027</t>
  </si>
  <si>
    <t>T230410002XS0001</t>
  </si>
  <si>
    <t>T230408001XS0002</t>
  </si>
  <si>
    <t>T230411007XS0001</t>
  </si>
  <si>
    <t>R230331013XT0001</t>
  </si>
  <si>
    <t>R230331013XT0002</t>
  </si>
  <si>
    <t>R230331013XT0003</t>
  </si>
  <si>
    <t>T230411007XS0002</t>
  </si>
  <si>
    <t>T230408001XS0003</t>
  </si>
  <si>
    <t>T230415001XS0001</t>
  </si>
  <si>
    <t>T230423005XS0001</t>
  </si>
  <si>
    <t>T230422001XS0001</t>
  </si>
  <si>
    <t>R230331019XT0019</t>
  </si>
  <si>
    <t>R230331019XT0020</t>
  </si>
  <si>
    <t>R230331019XT0021</t>
  </si>
  <si>
    <t>R230331019XT0022</t>
  </si>
  <si>
    <t>R230331019XT0023</t>
  </si>
  <si>
    <t>R230331019XT0024</t>
  </si>
  <si>
    <t>R230331019XT0025</t>
  </si>
  <si>
    <t>R230331019XT0026</t>
  </si>
  <si>
    <t>R230331019XT0027</t>
  </si>
  <si>
    <t>R230331019XT0028</t>
  </si>
  <si>
    <t>R230331019XT0038</t>
  </si>
  <si>
    <t>R230331019XT0039</t>
  </si>
  <si>
    <t>R230331019XT0037</t>
  </si>
  <si>
    <t>R230331019XT0041</t>
  </si>
  <si>
    <t>R230331019XT0044</t>
  </si>
  <si>
    <t>R230331019XT0029</t>
  </si>
  <si>
    <t>T230426001XS0001</t>
  </si>
  <si>
    <t>T230426003XS0002</t>
  </si>
  <si>
    <t>T230426003XS0001</t>
  </si>
  <si>
    <t>T230502002XS0001</t>
  </si>
  <si>
    <t>T230503003XS0001</t>
  </si>
  <si>
    <t>T230504005XS0001</t>
  </si>
  <si>
    <t>T230504001XS0001</t>
  </si>
  <si>
    <t>T230505001XS0001</t>
  </si>
  <si>
    <t>T230429002XS0001</t>
  </si>
  <si>
    <t>T230427001XS0001</t>
  </si>
  <si>
    <t>T230418008XS0001</t>
  </si>
  <si>
    <t>T230506002XS0001</t>
  </si>
  <si>
    <t>T230411007XS0003</t>
  </si>
  <si>
    <t>T230503003XS0002</t>
  </si>
  <si>
    <t>R230331013XT0010</t>
  </si>
  <si>
    <t>R230331013XT0009</t>
  </si>
  <si>
    <t>R230331013XT0008</t>
  </si>
  <si>
    <t>R230331013XT0007</t>
  </si>
  <si>
    <t>R230331013XT0006</t>
  </si>
  <si>
    <t>R230331013XT0005</t>
  </si>
  <si>
    <t>R230331013XT0004</t>
  </si>
  <si>
    <t>R230421004XT0010</t>
  </si>
  <si>
    <t>R230421004XT0009</t>
  </si>
  <si>
    <t>R230421004XT0008</t>
  </si>
  <si>
    <t>R230421004XT0007</t>
  </si>
  <si>
    <t>R230421004XT0006</t>
  </si>
  <si>
    <t>R230421004XT0005</t>
  </si>
  <si>
    <t>R230421004XT0004</t>
  </si>
  <si>
    <t>R230421004XT0003</t>
  </si>
  <si>
    <t>R230421004XT0002</t>
  </si>
  <si>
    <t>R230421004XT0001</t>
  </si>
  <si>
    <t>T230507001XS0001</t>
  </si>
  <si>
    <t>T230501001XS0001</t>
  </si>
  <si>
    <t>T230513008XS0001</t>
  </si>
  <si>
    <t>RRBA01-SXJE</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</si>
  <si>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山西焦煤销售华兴</t>
    </r>
  </si>
  <si>
    <t>T230510002XS0002</t>
  </si>
  <si>
    <t>T230510002XS0001</t>
  </si>
  <si>
    <t>T230516003XS0001</t>
  </si>
  <si>
    <t>R230504009XT0019</t>
  </si>
  <si>
    <t>R230504009XT0018</t>
  </si>
  <si>
    <t>R230504009XT0017</t>
  </si>
  <si>
    <t>T230517001XS0001</t>
  </si>
  <si>
    <t>R230504006XT0001</t>
  </si>
  <si>
    <t>R230331020XT0006</t>
  </si>
  <si>
    <t>R230331020XT0005</t>
  </si>
  <si>
    <t>R230331020XT0004</t>
  </si>
  <si>
    <t>R230331020XT0003</t>
  </si>
  <si>
    <t>T230511002XS0001</t>
  </si>
  <si>
    <t>T230510003XS0001</t>
  </si>
  <si>
    <t>T230521001XS0001</t>
  </si>
  <si>
    <t>T230523001XS0001</t>
  </si>
  <si>
    <t>T230522005XS0001</t>
  </si>
  <si>
    <t>T230521001XS0002</t>
  </si>
  <si>
    <t>T230523002XS0001</t>
  </si>
  <si>
    <t>R230504005XT0006</t>
  </si>
  <si>
    <t>R230504005XT0005</t>
  </si>
  <si>
    <t>R230504005XT0004</t>
  </si>
  <si>
    <t>R230504005XT0003</t>
  </si>
  <si>
    <t>R230504005XT0002</t>
  </si>
  <si>
    <t>R230504005XT0001</t>
  </si>
  <si>
    <t>T230416004XS0001</t>
  </si>
  <si>
    <t>T230530004XS0001</t>
  </si>
  <si>
    <t>T230529001XS0001</t>
  </si>
  <si>
    <t>T230511002XS0002</t>
  </si>
  <si>
    <t>T230511001XS0001</t>
  </si>
  <si>
    <t>T230510003XS0002</t>
  </si>
  <si>
    <t>T230523002XS0002</t>
  </si>
  <si>
    <t>T230530002XS0001</t>
  </si>
  <si>
    <t>R230504010XT0006</t>
  </si>
  <si>
    <t>T230525002XS0001</t>
  </si>
  <si>
    <t>T230521001XS0003</t>
  </si>
  <si>
    <t>R230504010XT0014</t>
  </si>
  <si>
    <t>R230504010XT0001</t>
  </si>
  <si>
    <t>R230504009XT0034</t>
  </si>
  <si>
    <t>R230504009XT0033</t>
  </si>
  <si>
    <t>T230601001XS0001</t>
  </si>
  <si>
    <t>T230603002XS0001</t>
  </si>
  <si>
    <t>T230604004XS0001</t>
  </si>
  <si>
    <t>R230504009XT0032</t>
  </si>
  <si>
    <t>R230504009XT0028</t>
  </si>
  <si>
    <t>R230504009XT0027</t>
  </si>
  <si>
    <t>R230504009XT0026</t>
  </si>
  <si>
    <t>R230504009XT0025</t>
  </si>
  <si>
    <t>R230504009XT0024</t>
  </si>
  <si>
    <t>R230504009XT0023</t>
  </si>
  <si>
    <t>R230504009XT0022</t>
  </si>
  <si>
    <t>R230504009XT0020</t>
  </si>
  <si>
    <t>T230601003XS0001</t>
  </si>
  <si>
    <t>T230531002XS0001</t>
  </si>
  <si>
    <t>R230504005XT0007</t>
  </si>
  <si>
    <t>T230608002XS0001</t>
  </si>
  <si>
    <t>R230601010XT0001</t>
  </si>
  <si>
    <t>R230601010XT0026</t>
  </si>
  <si>
    <t>T230612001XS0001</t>
  </si>
  <si>
    <t>R230601010XT0005</t>
  </si>
  <si>
    <t>R230601010XT0003</t>
  </si>
  <si>
    <t>R230601010XT0009</t>
  </si>
  <si>
    <t>R230601010XT0007</t>
  </si>
  <si>
    <t>T230613001XS0001</t>
  </si>
  <si>
    <t>R230504005XT0008</t>
  </si>
  <si>
    <t>R230601010XT0013</t>
  </si>
  <si>
    <t>R230601010XT0011</t>
  </si>
  <si>
    <t>T230616003XS0001</t>
  </si>
  <si>
    <t>R230608003XT0001</t>
  </si>
  <si>
    <t>R230601007XT0009</t>
  </si>
  <si>
    <t>R230601007XT0007</t>
  </si>
  <si>
    <t>R230601007XT0005</t>
  </si>
  <si>
    <t>R230601007XT0003</t>
  </si>
  <si>
    <t>R230601007XT0001</t>
  </si>
  <si>
    <t>T230423005XS0002</t>
  </si>
  <si>
    <t>T230620001XS0001</t>
  </si>
  <si>
    <t>T230619003XS0001</t>
  </si>
  <si>
    <t>R230504006XT0003</t>
  </si>
  <si>
    <t>R230504006XT0002</t>
  </si>
  <si>
    <t>T230622002XS0001</t>
  </si>
  <si>
    <t>T230623001XS0001</t>
  </si>
  <si>
    <t>T230613001XS0002</t>
  </si>
  <si>
    <t>R230608003XT0007</t>
  </si>
  <si>
    <t>T230622001XS0001</t>
  </si>
  <si>
    <t>R230601011XT0014</t>
  </si>
  <si>
    <t>R230601011XT0015</t>
  </si>
  <si>
    <t>R230601011XT0003</t>
  </si>
  <si>
    <t>R230601011XT0001</t>
  </si>
  <si>
    <t>T230625004XS0001</t>
  </si>
  <si>
    <t>T230629002XS0001</t>
  </si>
  <si>
    <t>T230627003XS0001</t>
  </si>
  <si>
    <t>T230623001XS0002</t>
  </si>
  <si>
    <t>T230626002XS0001</t>
  </si>
  <si>
    <t>R230601007XT0015</t>
  </si>
  <si>
    <t>R230601007XT0013</t>
  </si>
  <si>
    <t>R230601007XT0011</t>
  </si>
  <si>
    <t>R230601010XT0017</t>
  </si>
  <si>
    <t>R230601010XT0015</t>
  </si>
  <si>
    <t>T230702001XS0001</t>
  </si>
  <si>
    <t>R230504009XT0037</t>
  </si>
  <si>
    <t>T230703002XS0001</t>
  </si>
  <si>
    <t>R230601011XT0007</t>
  </si>
  <si>
    <t>R230601011XT0005</t>
  </si>
  <si>
    <t>R230608003XT0005</t>
  </si>
  <si>
    <t>R230608003XT0003</t>
  </si>
  <si>
    <t>R230601011XT0011</t>
  </si>
  <si>
    <t>R230601011XT0009</t>
  </si>
  <si>
    <t>R230601010XT0023</t>
  </si>
  <si>
    <t>R230601010XT0021</t>
  </si>
  <si>
    <t>R230601010XT0019</t>
  </si>
  <si>
    <t>R230601010XT0028</t>
  </si>
  <si>
    <t>T230706002XS0001</t>
  </si>
  <si>
    <t>T230705006XS0001</t>
  </si>
  <si>
    <t>T230705002XS0001</t>
  </si>
  <si>
    <t>T230704003XS0001</t>
  </si>
  <si>
    <t>T230709003XS0001</t>
  </si>
  <si>
    <t>R230601011XT0021</t>
  </si>
  <si>
    <t>R230601011XT0019</t>
  </si>
  <si>
    <t>R230601011XT0017</t>
  </si>
  <si>
    <t>R230601011XT0013</t>
  </si>
  <si>
    <t>R230601010XT0029</t>
  </si>
  <si>
    <t>R230601010XT0027</t>
  </si>
  <si>
    <t>R230601010XT0025</t>
  </si>
  <si>
    <t>R230630045XT0001</t>
  </si>
  <si>
    <t>R230608003XT0009</t>
  </si>
  <si>
    <t>R230630045XT0016</t>
  </si>
  <si>
    <t>R230630045XT0018</t>
  </si>
  <si>
    <t>R230630045XT0020</t>
  </si>
  <si>
    <t>R230630045XT0022</t>
  </si>
  <si>
    <t>R230601010XT0039</t>
  </si>
  <si>
    <t>R230601010XT0035</t>
  </si>
  <si>
    <t>R230630047XT0009</t>
  </si>
  <si>
    <t>R230630047XT0007</t>
  </si>
  <si>
    <t>R230630047XT0005</t>
  </si>
  <si>
    <t>R230630047XT0003</t>
  </si>
  <si>
    <t>R230630047XT0001</t>
  </si>
  <si>
    <t>T230526002XS0001</t>
  </si>
  <si>
    <t>T230526003XS0001</t>
  </si>
  <si>
    <t>T230716005XS0001</t>
  </si>
  <si>
    <t>T230712005XS0001</t>
  </si>
  <si>
    <t>T230714003XS0001</t>
  </si>
  <si>
    <t>R230601010XT0049</t>
  </si>
  <si>
    <t>R230601010XT0047</t>
  </si>
  <si>
    <t>R230601010XT0045</t>
  </si>
  <si>
    <t>R230601010XT0043</t>
  </si>
  <si>
    <t>R230601010XT0041</t>
  </si>
  <si>
    <t>T230715002XS0001</t>
  </si>
  <si>
    <t>R230601010XT0057</t>
  </si>
  <si>
    <t>R230601010XT0055</t>
  </si>
  <si>
    <t>R230601010XT0053</t>
  </si>
  <si>
    <t>T230712005XS0002</t>
  </si>
  <si>
    <t>R230601010XT0051</t>
  </si>
  <si>
    <t>T230719001XS0001</t>
  </si>
  <si>
    <t>T230715001XS0001</t>
  </si>
  <si>
    <t>T230723001XS0001</t>
  </si>
  <si>
    <t>T230721001XS0001</t>
  </si>
  <si>
    <t>T230526002XS0002</t>
  </si>
  <si>
    <t>T230526003XS0002</t>
  </si>
  <si>
    <t>R230724005XT0002</t>
  </si>
  <si>
    <t>R230724005XT0009</t>
  </si>
  <si>
    <t>R230724005XT0007</t>
  </si>
  <si>
    <t>R230724005XT0005</t>
  </si>
  <si>
    <t>R230724005XT0003</t>
  </si>
  <si>
    <t>R230724005XT0001</t>
  </si>
  <si>
    <t>T230727002XS0001</t>
  </si>
  <si>
    <t>T230727001XS0001</t>
  </si>
  <si>
    <t>R230724005XT0011</t>
  </si>
  <si>
    <t>R230724005XT0015</t>
  </si>
  <si>
    <t>R230724005XT0013</t>
  </si>
  <si>
    <t>T230805003XS0001</t>
  </si>
  <si>
    <t>T230807003XS0001</t>
  </si>
  <si>
    <t>T230806001XS0001</t>
  </si>
  <si>
    <t>T230811001XS0001</t>
  </si>
  <si>
    <t>T230811004XS0001</t>
  </si>
  <si>
    <t>T230815003XS0001</t>
  </si>
  <si>
    <t>T230815004XS0001</t>
  </si>
  <si>
    <t>T230817001XS0001</t>
  </si>
  <si>
    <t>R230630045XT0009</t>
  </si>
  <si>
    <t>R230630045XT0007</t>
  </si>
  <si>
    <t>R230630045XT0005</t>
  </si>
  <si>
    <t>R230630045XT0003</t>
  </si>
  <si>
    <t>T230817003XS0001</t>
  </si>
  <si>
    <t>T230818002XS0001</t>
  </si>
  <si>
    <t>R230818016XT0005</t>
  </si>
  <si>
    <t>R230818016XT0003</t>
  </si>
  <si>
    <t>R230818016XT0001</t>
  </si>
  <si>
    <t>T230820005XS0001</t>
  </si>
  <si>
    <t>T230820004XS0001</t>
  </si>
  <si>
    <t>T230824001XS0001</t>
  </si>
  <si>
    <t>T230824002XS0001</t>
  </si>
  <si>
    <t>R230818016XT0009</t>
  </si>
  <si>
    <t>T230823001XS0001</t>
  </si>
  <si>
    <t>T230827001XS0001</t>
  </si>
  <si>
    <t>T230825002XS0001</t>
  </si>
  <si>
    <t>T230817003XS0002</t>
  </si>
  <si>
    <t>T230827001XS0002</t>
  </si>
  <si>
    <t>T230829004XS0001</t>
  </si>
  <si>
    <t>T230829005XS0001</t>
  </si>
  <si>
    <t>T230823001XS0002</t>
  </si>
  <si>
    <t>T230829003XS0001</t>
  </si>
  <si>
    <t>T230903004XS0001</t>
  </si>
  <si>
    <t>T230816006XS0001</t>
  </si>
  <si>
    <t>T230829005XS0002</t>
  </si>
  <si>
    <t>T230829004XS0002</t>
  </si>
  <si>
    <t>T230905005XS0001</t>
  </si>
  <si>
    <t>T230906001XS0001</t>
  </si>
  <si>
    <t>T230909001XS0001</t>
  </si>
  <si>
    <t>T230910001XS0004</t>
  </si>
  <si>
    <t>T230913002XS0001</t>
  </si>
  <si>
    <t>T230913007XS0001</t>
  </si>
  <si>
    <t>T230914002XS0001</t>
  </si>
  <si>
    <t>T230909001XS0002</t>
  </si>
  <si>
    <t>T230824001XS0003</t>
  </si>
  <si>
    <t>T230920008XS0001</t>
  </si>
  <si>
    <t>T230918004XS0001</t>
  </si>
  <si>
    <t>T230915002XS0001</t>
  </si>
  <si>
    <t>T230918004XS0002</t>
  </si>
  <si>
    <t>T230918001XS0001</t>
  </si>
  <si>
    <t>T230917006XS0001</t>
  </si>
  <si>
    <t>R230901012XT0001</t>
  </si>
  <si>
    <t>T230913002XS0002</t>
  </si>
  <si>
    <t>T230920006XS0001</t>
  </si>
  <si>
    <t>T230921005XS0001</t>
  </si>
  <si>
    <t>T230923001XS0001</t>
  </si>
  <si>
    <t>T230923002XS0001</t>
  </si>
  <si>
    <t>T230921002XS0001</t>
  </si>
  <si>
    <t>RRBA01-AZDB</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</si>
  <si>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安泽东宝</t>
    </r>
  </si>
  <si>
    <t>R230901012XT0007</t>
  </si>
  <si>
    <t>T230926005XS0001</t>
  </si>
  <si>
    <t>T230928006XS0001</t>
  </si>
  <si>
    <t>R230901012XT0011</t>
  </si>
  <si>
    <t>R230901012XT0009</t>
  </si>
  <si>
    <t>T230927002XS0001</t>
  </si>
  <si>
    <t>T230925003XS0001</t>
  </si>
  <si>
    <t>T230928003XS0001</t>
  </si>
  <si>
    <t>T230930003XS0001</t>
  </si>
  <si>
    <t>T231003003XS0001</t>
  </si>
  <si>
    <t>T230927006XS0002</t>
  </si>
  <si>
    <t>T230925007XS0001</t>
  </si>
  <si>
    <t>T230920006XS0004</t>
  </si>
  <si>
    <t>T231004008XS0001</t>
  </si>
  <si>
    <t>T231006004XS0001</t>
  </si>
  <si>
    <t>T231003001XS0001</t>
  </si>
  <si>
    <t>T231006001XS0001</t>
  </si>
  <si>
    <t>R230818016XT0007</t>
  </si>
  <si>
    <t>R230901011XT0001</t>
  </si>
  <si>
    <t>R230901011XT0009</t>
  </si>
  <si>
    <t>R230901011XT0007</t>
  </si>
  <si>
    <t>T231007005XS0001</t>
  </si>
  <si>
    <t>T230928006XS0002</t>
  </si>
  <si>
    <t>T231006004XS0002</t>
  </si>
  <si>
    <t>T231007001XS0002</t>
  </si>
  <si>
    <t>T231010001XS0001</t>
  </si>
  <si>
    <t>T231011003XS0005</t>
  </si>
  <si>
    <t>T231007001XS0001</t>
  </si>
  <si>
    <t>T231015006XS0001</t>
  </si>
  <si>
    <t>T231007001XS0003</t>
  </si>
  <si>
    <t>R230928013XT0009</t>
  </si>
  <si>
    <t>R230928013XT0007</t>
  </si>
  <si>
    <t>R230928013XT0005</t>
  </si>
  <si>
    <t>R230928013XT0003</t>
  </si>
  <si>
    <t>R230928013XT0001</t>
  </si>
  <si>
    <t>T231015001XS0001</t>
  </si>
  <si>
    <t>T231014002XS0001</t>
  </si>
  <si>
    <t>T231015004XS0001</t>
  </si>
  <si>
    <t>T231011003XS0006</t>
  </si>
  <si>
    <t>T231012001XS0001</t>
  </si>
  <si>
    <t>RRBA01-BGZC</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</si>
  <si>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宝钢资源</t>
    </r>
  </si>
  <si>
    <t>R230901012XT0015</t>
  </si>
  <si>
    <t>R230901012XT0013</t>
  </si>
  <si>
    <t>R230901012XT0005</t>
  </si>
  <si>
    <t>R230901012XT0003</t>
  </si>
  <si>
    <t>T231018007XS0001</t>
  </si>
  <si>
    <t>T231018004XS0001</t>
  </si>
  <si>
    <t>T231019003XS0001</t>
  </si>
  <si>
    <t>T231019004XS0001</t>
  </si>
  <si>
    <t>R230928013XT0015</t>
  </si>
  <si>
    <t>R230928013XT0013</t>
  </si>
  <si>
    <t>R230928013XT0011</t>
  </si>
  <si>
    <t>T231020004XS0001</t>
  </si>
  <si>
    <t>T231018007XS0002</t>
  </si>
  <si>
    <t>T231022004XS0001</t>
  </si>
  <si>
    <t>T231024002XS0004</t>
  </si>
  <si>
    <t>T231024003XS0001</t>
  </si>
  <si>
    <t>T231025004XS0001</t>
  </si>
  <si>
    <t>T231025003XS0001</t>
  </si>
  <si>
    <t>T231024004XS0001</t>
  </si>
  <si>
    <t>T230807001XS0001</t>
  </si>
  <si>
    <t>R230504006XT0005</t>
  </si>
  <si>
    <t>R230504006XT0004</t>
  </si>
  <si>
    <t>R230928013XT0014</t>
  </si>
  <si>
    <t>R230928013XT0016</t>
  </si>
  <si>
    <t>T231031002XS0004</t>
  </si>
  <si>
    <t>T231104002XS0003</t>
  </si>
  <si>
    <t>T231104003XS0004</t>
  </si>
  <si>
    <t>T231106001XS0004</t>
  </si>
  <si>
    <t>T231107001XS0001</t>
  </si>
  <si>
    <t>T230930005XS0001</t>
  </si>
  <si>
    <t>R231102037XT0005</t>
  </si>
  <si>
    <t>R231102037XT0003</t>
  </si>
  <si>
    <t>R231102037XT0001</t>
  </si>
  <si>
    <t>T231106004XS0001</t>
  </si>
  <si>
    <t>T231108001XS0001</t>
  </si>
  <si>
    <t>T231105007XS0001</t>
  </si>
  <si>
    <t>T231110003XS0001</t>
  </si>
  <si>
    <t>T231107001XS0002</t>
  </si>
  <si>
    <t>T231111006XS0001</t>
  </si>
  <si>
    <t>T231103006XS0002</t>
  </si>
  <si>
    <t>T231111005XS0001</t>
  </si>
  <si>
    <t>T231105007XS0002</t>
  </si>
  <si>
    <t>T231103006XS0001</t>
  </si>
  <si>
    <t>T231107001XS0003</t>
  </si>
  <si>
    <t>T231105010XS0001</t>
  </si>
  <si>
    <t>T231106006XS0001</t>
  </si>
  <si>
    <t>T231117003XS0001</t>
  </si>
  <si>
    <t>T231116001XS0001</t>
  </si>
  <si>
    <t>T231118004XS0003</t>
  </si>
  <si>
    <t>T231107003XS0001</t>
  </si>
  <si>
    <t>T231118002XS0003</t>
  </si>
  <si>
    <t>T231111006XS0002</t>
  </si>
  <si>
    <t>T231117002XS0001</t>
  </si>
  <si>
    <t>T231121002XS0001</t>
  </si>
  <si>
    <t>T231024002XS0005</t>
  </si>
  <si>
    <t>T231120005XS0004</t>
  </si>
  <si>
    <t>T231123003XS0001</t>
  </si>
  <si>
    <t>T231125002XS0001</t>
  </si>
  <si>
    <t>T231121002XS0002</t>
  </si>
  <si>
    <t>R230504009XT0016</t>
  </si>
  <si>
    <t>R230504009XT0015</t>
  </si>
  <si>
    <t>R230504009XT0014</t>
  </si>
  <si>
    <t>R230504009XT0012</t>
  </si>
  <si>
    <t>R230504009XT0011</t>
  </si>
  <si>
    <t>R230504009XT0010</t>
  </si>
  <si>
    <t>R230504009XT0009</t>
  </si>
  <si>
    <t>R230504009XT0007</t>
  </si>
  <si>
    <t>R230504009XT0006</t>
  </si>
  <si>
    <t>R230504009XT0005</t>
  </si>
  <si>
    <t>R230504009XT0004</t>
  </si>
  <si>
    <t>R230504009XT0003</t>
  </si>
  <si>
    <t>R230504009XT0002</t>
  </si>
  <si>
    <t>R230504010XT0013</t>
  </si>
  <si>
    <t>R230504010XT0012</t>
  </si>
  <si>
    <t>R230504010XT0010</t>
  </si>
  <si>
    <t>R230504010XT0009</t>
  </si>
  <si>
    <t>R230504010XT0008</t>
  </si>
  <si>
    <t>R230504010XT0007</t>
  </si>
  <si>
    <t>R230504010XT0005</t>
  </si>
  <si>
    <t>R230504010XT0004</t>
  </si>
  <si>
    <t>R230504010XT0002</t>
  </si>
  <si>
    <t>R230504009XT0001</t>
  </si>
  <si>
    <t>T231122002XS0001</t>
  </si>
  <si>
    <t>T231129002XS0004</t>
  </si>
  <si>
    <t>T231202001XS0001</t>
  </si>
  <si>
    <t>T231201006XS0001</t>
  </si>
  <si>
    <t>T230705006XS0002</t>
  </si>
  <si>
    <t>T231130005XS0001</t>
  </si>
  <si>
    <t>T231130002XS0001</t>
  </si>
  <si>
    <t>T231201002XS0001</t>
  </si>
  <si>
    <t>T231201008XS0001</t>
  </si>
  <si>
    <t>T231202003XS0001</t>
  </si>
  <si>
    <t>T231205002XS0001</t>
  </si>
  <si>
    <t>T231205004XS0001</t>
  </si>
  <si>
    <t>T231201010XS0001</t>
  </si>
  <si>
    <t>T231201005XS0001</t>
  </si>
  <si>
    <t>T231202003XS0002</t>
  </si>
  <si>
    <t>R231102037XT0009</t>
  </si>
  <si>
    <t>R231102037XT0007</t>
  </si>
  <si>
    <t>T231202006XS0004</t>
  </si>
  <si>
    <t>T231207002XS0005</t>
  </si>
  <si>
    <t>T231210005XS0001</t>
  </si>
  <si>
    <t>T231210004XS0001</t>
  </si>
  <si>
    <t>T231202003XS0003</t>
  </si>
  <si>
    <t>R230724005XT0027</t>
  </si>
  <si>
    <t>R230724005XT0025</t>
  </si>
  <si>
    <t>R230724005XT0023</t>
  </si>
  <si>
    <t>R230724005XT0021</t>
  </si>
  <si>
    <t>R230724005XT0019</t>
  </si>
  <si>
    <t>R230724005XT0017</t>
  </si>
  <si>
    <t>T231208001XS0004</t>
  </si>
  <si>
    <t>T231212003XS0001</t>
  </si>
  <si>
    <t>T231110001XS0001</t>
  </si>
  <si>
    <t>T231211002XS0004</t>
  </si>
  <si>
    <t>T231120004XS0001</t>
  </si>
  <si>
    <t>T231119006XS0001</t>
  </si>
  <si>
    <t>R231102037XT0015</t>
  </si>
  <si>
    <t>R231102037XT0013</t>
  </si>
  <si>
    <t>R231102037XT0011</t>
  </si>
  <si>
    <t>T231219002XS0001</t>
  </si>
  <si>
    <t>T231205005XS0004</t>
  </si>
  <si>
    <t>T231204001XS0001</t>
  </si>
  <si>
    <t>T231203003XS0001</t>
  </si>
  <si>
    <t>T231202002XS0001</t>
  </si>
  <si>
    <t>T231110006XS0004</t>
  </si>
  <si>
    <t>T231215003XS0001</t>
  </si>
  <si>
    <t>R231130006XT0009</t>
  </si>
  <si>
    <t>R231130006XT0007</t>
  </si>
  <si>
    <t>R231130006XT0005</t>
  </si>
  <si>
    <t>R231130006XT0003</t>
  </si>
  <si>
    <t>R231130006XT0001</t>
  </si>
  <si>
    <t>T231225006XS0001</t>
  </si>
  <si>
    <t>T240101004XS0001</t>
  </si>
  <si>
    <t>T240105004XS0001</t>
  </si>
  <si>
    <t>R231219012XT0009</t>
  </si>
  <si>
    <t>R231219012XT0007</t>
  </si>
  <si>
    <t>R231219012XT0005</t>
  </si>
  <si>
    <t>R231219012XT0003</t>
  </si>
  <si>
    <t>R231219012XT0001</t>
  </si>
  <si>
    <t>R231229011XT0011</t>
  </si>
  <si>
    <t>R231229011XT0009</t>
  </si>
  <si>
    <t>R231229011XT0007</t>
  </si>
  <si>
    <t>R231229011XT0005</t>
  </si>
  <si>
    <t>R231229011XT0003</t>
  </si>
  <si>
    <t>R231229011XT0001</t>
  </si>
  <si>
    <t>R231229011XT0044</t>
  </si>
  <si>
    <t>R231229011XT0046</t>
  </si>
  <si>
    <t>T240114005XS0001</t>
  </si>
  <si>
    <t>T240103002XS0001</t>
  </si>
  <si>
    <t>T240116002XS0001</t>
  </si>
  <si>
    <t>T240114005XS0002</t>
  </si>
  <si>
    <t>T240109002XS0001</t>
  </si>
  <si>
    <t>T240111003XS0001</t>
  </si>
  <si>
    <t>T240110005XS0001</t>
  </si>
  <si>
    <t>R231219012XT0019</t>
  </si>
  <si>
    <t>R231219012XT0017</t>
  </si>
  <si>
    <t>R231219012XT0015</t>
  </si>
  <si>
    <t>R231219012XT0013</t>
  </si>
  <si>
    <t>R231219012XT0011</t>
  </si>
  <si>
    <t>R231229011XT0017</t>
  </si>
  <si>
    <t>R231229011XT0015</t>
  </si>
  <si>
    <t>R231229011XT0013</t>
  </si>
  <si>
    <t>T231223003XS0001</t>
  </si>
  <si>
    <t>T231222003XS0001</t>
  </si>
  <si>
    <t>T231222003XS0002</t>
  </si>
  <si>
    <t>T231219002XS0002</t>
  </si>
  <si>
    <t>T231215002XS0001</t>
  </si>
  <si>
    <t>T231215003XS0002</t>
  </si>
  <si>
    <t>T231215003XS0003</t>
  </si>
  <si>
    <t>T240105003XS0001</t>
  </si>
  <si>
    <t>T231230002XS0001</t>
  </si>
  <si>
    <t>T240106002XS0001</t>
  </si>
  <si>
    <t>T231231003XS0001</t>
  </si>
  <si>
    <t>T231229002XS0001</t>
  </si>
  <si>
    <t>R231219012XT0029</t>
  </si>
  <si>
    <t>R231219012XT0027</t>
  </si>
  <si>
    <t>R231219012XT0025</t>
  </si>
  <si>
    <t>R231219012XT0023</t>
  </si>
  <si>
    <t>R231219012XT0021</t>
  </si>
  <si>
    <t>R231219012XT0037</t>
  </si>
  <si>
    <t>R231219012XT0035</t>
  </si>
  <si>
    <t>R231219012XT0033</t>
  </si>
  <si>
    <t>R231219012XT0031</t>
  </si>
  <si>
    <t>T230920006XS0002</t>
  </si>
  <si>
    <t>T230906001XS0002</t>
  </si>
  <si>
    <t>T230610002XS0001</t>
  </si>
  <si>
    <t>T231230003XS0001</t>
  </si>
  <si>
    <t>T240131005XS0001</t>
  </si>
  <si>
    <t>T240204003XS0001</t>
  </si>
  <si>
    <t>T240131005XS0002</t>
  </si>
  <si>
    <t>R240201003XT0013</t>
  </si>
  <si>
    <t>R240201003XT0011</t>
  </si>
  <si>
    <t>T240209004XS0001</t>
  </si>
  <si>
    <t>T240131007XS0001</t>
  </si>
  <si>
    <t>R231229011XT0048</t>
  </si>
  <si>
    <t>R231229011XT0027</t>
  </si>
  <si>
    <t>R231229011XT0025</t>
  </si>
  <si>
    <t>R231229011XT0023</t>
  </si>
  <si>
    <t>R231229011XT0021</t>
  </si>
  <si>
    <t>R231229011XT0019</t>
  </si>
  <si>
    <t>R231229011XT0055</t>
  </si>
  <si>
    <t>R231229011XT0053</t>
  </si>
  <si>
    <t>R231229011XT0051</t>
  </si>
  <si>
    <t>R231229011XT0049</t>
  </si>
  <si>
    <t>R231229011XT0047</t>
  </si>
  <si>
    <t>R231229011XT0035</t>
  </si>
  <si>
    <t>R231229011XT0033</t>
  </si>
  <si>
    <t>R231229011XT0031</t>
  </si>
  <si>
    <t>R231229011XT0029</t>
  </si>
  <si>
    <t>R231229010XT0015</t>
  </si>
  <si>
    <t>R231229010XT0013</t>
  </si>
  <si>
    <t>R231229010XT0011</t>
  </si>
  <si>
    <t>R231229010XT0009</t>
  </si>
  <si>
    <t>R231229010XT0007</t>
  </si>
  <si>
    <t>T240121003XS0001</t>
  </si>
  <si>
    <t>T240126003XS0001</t>
  </si>
  <si>
    <t>R231229011XT0050</t>
  </si>
  <si>
    <t>R231229011XT0045</t>
  </si>
  <si>
    <t>R231229011XT0043</t>
  </si>
  <si>
    <t>R231229011XT0041</t>
  </si>
  <si>
    <t>R231229011XT0039</t>
  </si>
  <si>
    <t>R231229011XT0037</t>
  </si>
  <si>
    <t>R240201003XT0009</t>
  </si>
  <si>
    <t>R240201003XT0007</t>
  </si>
  <si>
    <t>R240201003XT0005</t>
  </si>
  <si>
    <t>R240201003XT0003</t>
  </si>
  <si>
    <t>R240201003XT0001</t>
  </si>
  <si>
    <t>T240222005XS0001</t>
  </si>
  <si>
    <t>R240201005XT0025</t>
  </si>
  <si>
    <t>R240201005XT0023</t>
  </si>
  <si>
    <t>R240201005XT0021</t>
  </si>
  <si>
    <t>R240201004XT0017</t>
  </si>
  <si>
    <t>R240201004XT0015</t>
  </si>
  <si>
    <t>R240201004XT0013</t>
  </si>
  <si>
    <t>R240201004XT0011</t>
  </si>
  <si>
    <t>R231229011XT0067</t>
  </si>
  <si>
    <t>R231229011XT0065</t>
  </si>
  <si>
    <t>R231229011XT0063</t>
  </si>
  <si>
    <t>R231229011XT0061</t>
  </si>
  <si>
    <t>R231229011XT0059</t>
  </si>
  <si>
    <t>R231229011XT0057</t>
  </si>
  <si>
    <t>R231229010XT0019</t>
  </si>
  <si>
    <t>R231229010XT0017</t>
  </si>
  <si>
    <t>T240220003XS0001</t>
  </si>
  <si>
    <t>T240130004XS0001</t>
  </si>
  <si>
    <t>T240118006XS0001</t>
  </si>
  <si>
    <t>T240119001XS0001</t>
  </si>
  <si>
    <t>T240107003XS0001</t>
  </si>
  <si>
    <t>T240218004XS0001</t>
  </si>
  <si>
    <t>R240201004XT0019</t>
  </si>
  <si>
    <t>T240226002XS0001</t>
  </si>
  <si>
    <t>T240227002XS0001</t>
  </si>
  <si>
    <t>T240228004XS0001</t>
  </si>
  <si>
    <t>T240303003XS0001</t>
  </si>
  <si>
    <t>T240301002XS0004</t>
  </si>
  <si>
    <t>T240122002XS0001</t>
  </si>
  <si>
    <t>T240223002XS0001</t>
  </si>
  <si>
    <t>R240201005XT0009</t>
  </si>
  <si>
    <t>R240201005XT0007</t>
  </si>
  <si>
    <t>R240201005XT0005</t>
  </si>
  <si>
    <t>R240201005XT0003</t>
  </si>
  <si>
    <t>R240201005XT0001</t>
  </si>
  <si>
    <t>T240307001XS0001</t>
  </si>
  <si>
    <t>T240307003XS0001</t>
  </si>
  <si>
    <t>T240303002XS0001</t>
  </si>
  <si>
    <t>T240305001XS0001</t>
  </si>
  <si>
    <t>T240307006XS0001</t>
  </si>
  <si>
    <t>R240201005XT0019</t>
  </si>
  <si>
    <t>R240201005XT0017</t>
  </si>
  <si>
    <t>R240201005XT0015</t>
  </si>
  <si>
    <t>R240201005XT0013</t>
  </si>
  <si>
    <t>R240201005XT0011</t>
  </si>
  <si>
    <t>T240305001XS0002</t>
  </si>
  <si>
    <t>R240201004XT0009</t>
  </si>
  <si>
    <t>R240201004XT0007</t>
  </si>
  <si>
    <t>T240311001XS0001</t>
  </si>
  <si>
    <t>T240311003XS0001</t>
  </si>
  <si>
    <t>T240131007XS0002</t>
  </si>
  <si>
    <t>T240130004XS0002</t>
  </si>
  <si>
    <t>T240131001XS0001</t>
  </si>
  <si>
    <t>T240314003XS0001</t>
  </si>
  <si>
    <t>T240101004XS0002</t>
  </si>
  <si>
    <t>T240125001XS0001</t>
  </si>
  <si>
    <t>T240125001XS0002</t>
  </si>
  <si>
    <t>T240125001XS0003</t>
  </si>
  <si>
    <t>T240309002XS0001</t>
  </si>
  <si>
    <t>T240313003XS0001</t>
  </si>
  <si>
    <t>T231201008XS0002</t>
  </si>
  <si>
    <t>R240201004XT0005</t>
  </si>
  <si>
    <t>R240201004XT0003</t>
  </si>
  <si>
    <t>R240201004XT0001</t>
  </si>
  <si>
    <t>R231229011XT0087</t>
  </si>
  <si>
    <t>R231229011XT0085</t>
  </si>
  <si>
    <t>R231229011XT0083</t>
  </si>
  <si>
    <t>R231229011XT0081</t>
  </si>
  <si>
    <t>R231229011XT0079</t>
  </si>
  <si>
    <t>R231229011XT0077</t>
  </si>
  <si>
    <t>R231229011XT0075</t>
  </si>
  <si>
    <t>R231229011XT0073</t>
  </si>
  <si>
    <t>R231229011XT0071</t>
  </si>
  <si>
    <t>R231229011XT0069</t>
  </si>
  <si>
    <t>R240201003XT0023</t>
  </si>
  <si>
    <t>R240201003XT0021</t>
  </si>
  <si>
    <t>R240201003XT0019</t>
  </si>
  <si>
    <t>R240201003XT0017</t>
  </si>
  <si>
    <t>R240201003XT0015</t>
  </si>
  <si>
    <t>T240316005XS0001</t>
  </si>
  <si>
    <t>T240107003XS0002</t>
  </si>
  <si>
    <t>T240310004XS0001</t>
  </si>
  <si>
    <t>T240321006XS0001</t>
  </si>
  <si>
    <t>T240322001XS0001</t>
  </si>
  <si>
    <t>T240225005XS0001</t>
  </si>
  <si>
    <t>R240201004XT0029</t>
  </si>
  <si>
    <t>R240201004XT0027</t>
  </si>
  <si>
    <t>R240201004XT0025</t>
  </si>
  <si>
    <t>R240201004XT0023</t>
  </si>
  <si>
    <t>R240201004XT0021</t>
  </si>
  <si>
    <t>T240224001XS0001</t>
  </si>
  <si>
    <t>T240325002XS0001</t>
  </si>
  <si>
    <t>T240320001XS0001</t>
  </si>
  <si>
    <t>T240324002XS0001</t>
  </si>
  <si>
    <t>T240322006XS0001</t>
  </si>
  <si>
    <t>R240201004XT0043</t>
  </si>
  <si>
    <t>R240201004XT0041</t>
  </si>
  <si>
    <t>R240201004XT0039</t>
  </si>
  <si>
    <t>R240201004XT0037</t>
  </si>
  <si>
    <t>R240201004XT0035</t>
  </si>
  <si>
    <t>R240201004XT0033</t>
  </si>
  <si>
    <t>R240201004XT0031</t>
  </si>
  <si>
    <t>T240330002XS0004</t>
  </si>
  <si>
    <t>T240328002XS0001</t>
  </si>
  <si>
    <t>T240331003XS0001</t>
  </si>
  <si>
    <t>R240201004XT0049</t>
  </si>
  <si>
    <t>R240201004XT0047</t>
  </si>
  <si>
    <t>R240201004XT0045</t>
  </si>
  <si>
    <t>R240301005XT0009</t>
  </si>
  <si>
    <t>R240301005XT0007</t>
  </si>
  <si>
    <t>R240301005XT0005</t>
  </si>
  <si>
    <t>R240301005XT0003</t>
  </si>
  <si>
    <t>R240301005XT0001</t>
  </si>
  <si>
    <t>T240317007XS0001</t>
  </si>
  <si>
    <t>T240311004XS0001</t>
  </si>
  <si>
    <t>T240309001XS0001</t>
  </si>
  <si>
    <t>T240401002XS0001</t>
  </si>
  <si>
    <t>R240201003XT0025</t>
  </si>
  <si>
    <t>T240404001XS0001</t>
  </si>
  <si>
    <t>T240406003XS0001</t>
  </si>
  <si>
    <t>R240301005XT0021</t>
  </si>
  <si>
    <t>R240301005XT0019</t>
  </si>
  <si>
    <t>R240301005XT0017</t>
  </si>
  <si>
    <t>R240301005XT0015</t>
  </si>
  <si>
    <t>R240301005XT0013</t>
  </si>
  <si>
    <t>R240301005XT0011</t>
  </si>
  <si>
    <t>T240406002XS0001</t>
  </si>
  <si>
    <t>T240403004XS0001</t>
  </si>
  <si>
    <t>T240402005XS0001</t>
  </si>
  <si>
    <t>T240405003XS0001</t>
  </si>
  <si>
    <t>T240319001XS0001</t>
  </si>
  <si>
    <t>T240318006XS0001</t>
  </si>
  <si>
    <t>T240116001XS0001</t>
  </si>
  <si>
    <t>T240116001XS0002</t>
  </si>
  <si>
    <t>T240401005XS0001</t>
  </si>
  <si>
    <t>T240408001XS0001</t>
  </si>
  <si>
    <t>T240404002XS0001</t>
  </si>
  <si>
    <t>T240409001XS0001</t>
  </si>
  <si>
    <t>T240415008XS0001</t>
  </si>
  <si>
    <t>T240413006XS0001</t>
  </si>
  <si>
    <t>T240414005XS0001</t>
  </si>
  <si>
    <t>T240412004XS0001</t>
  </si>
  <si>
    <t>T240308003XS0001</t>
  </si>
  <si>
    <t>T240411004XS0001</t>
  </si>
  <si>
    <t>T240410004XS0001</t>
  </si>
  <si>
    <t>R240301005XT0025</t>
  </si>
  <si>
    <t>R240301005XT0023</t>
  </si>
  <si>
    <t>T240417002XS0001</t>
  </si>
  <si>
    <t>T240413006XS0002</t>
  </si>
  <si>
    <t>T240419002XS0001</t>
  </si>
  <si>
    <t>T240422005XS0005</t>
  </si>
  <si>
    <t>T240422003XS0001</t>
  </si>
  <si>
    <t>T240414006XS0001</t>
  </si>
  <si>
    <t>T240406004XS0001</t>
  </si>
  <si>
    <t>T240407003XS0001</t>
  </si>
  <si>
    <t>T240426002XS0001</t>
  </si>
  <si>
    <t>T240411001XS0001</t>
  </si>
  <si>
    <t>T240423004XS0001</t>
  </si>
  <si>
    <t>T240412003XS0001</t>
  </si>
  <si>
    <t>T240409003XS0001</t>
  </si>
  <si>
    <t>T240417002XS0002</t>
  </si>
  <si>
    <t>T240428002XS0001</t>
  </si>
  <si>
    <t>T240426002XS0002</t>
  </si>
  <si>
    <t>T240501002XS0001</t>
  </si>
  <si>
    <t>T240429001XS0001</t>
  </si>
  <si>
    <t>T240501001XS0001</t>
  </si>
  <si>
    <t>T240430002XS0001</t>
  </si>
  <si>
    <t>T240504004XS0001</t>
  </si>
  <si>
    <t>T240424002XS0001</t>
  </si>
  <si>
    <t>T240423002XS0001</t>
  </si>
  <si>
    <t>T240506005XS0001</t>
  </si>
  <si>
    <t>T240505004XS0001</t>
  </si>
  <si>
    <t>T240504005XS0001</t>
  </si>
  <si>
    <t>T240508010XS0001</t>
  </si>
  <si>
    <t>T240506005XS0002</t>
  </si>
  <si>
    <t>T240509006XS0001</t>
  </si>
  <si>
    <t>T240508005XS0001</t>
  </si>
  <si>
    <t>T240513004XS0001</t>
  </si>
  <si>
    <t>T240514003XS0001</t>
  </si>
  <si>
    <t>T240509004XS0001</t>
  </si>
  <si>
    <t>T240506010XS0001</t>
  </si>
  <si>
    <t>T240508002XS0001</t>
  </si>
  <si>
    <t>T240414001XS0001</t>
  </si>
  <si>
    <t>T240430003XS0001</t>
  </si>
  <si>
    <t>T240421001XS0001</t>
  </si>
  <si>
    <t>T240413001XS0001</t>
  </si>
  <si>
    <t>T240515005XS0001</t>
  </si>
  <si>
    <t>T240407003XS0002</t>
  </si>
  <si>
    <t>T240413002XS0001</t>
  </si>
  <si>
    <t>T240425002XS0001</t>
  </si>
  <si>
    <t>T240429003XS0001</t>
  </si>
  <si>
    <t>T240507001XS0001</t>
  </si>
  <si>
    <t>T240516011XS0001</t>
  </si>
  <si>
    <t>T240518001XS0001</t>
  </si>
  <si>
    <t>T240507003XS0001</t>
  </si>
  <si>
    <t>T240520001XS0001</t>
  </si>
  <si>
    <t>T240517005XS0001</t>
  </si>
  <si>
    <t>T240518006XS0001</t>
  </si>
  <si>
    <t>T240516010XS0001</t>
  </si>
  <si>
    <t>T240525002XS0001</t>
  </si>
  <si>
    <t>T240518004XS0001</t>
  </si>
  <si>
    <t>T240517005XS0002</t>
  </si>
  <si>
    <t>T240518006XS0002</t>
  </si>
  <si>
    <t>T240513012XS0001</t>
  </si>
  <si>
    <t>T240529002XS0001</t>
  </si>
  <si>
    <t>T240525004XS0001</t>
  </si>
  <si>
    <t>T240521001XS0001</t>
  </si>
  <si>
    <t>T240531005XS0001</t>
  </si>
  <si>
    <t>T240529004XS0001</t>
  </si>
  <si>
    <t>T240515006XS0001</t>
  </si>
  <si>
    <t>T240519006XS0001</t>
  </si>
  <si>
    <t>T240516009XS0001</t>
  </si>
  <si>
    <t>T240514004XS0001</t>
  </si>
  <si>
    <t>T240604003XS0001</t>
  </si>
  <si>
    <t>T240529007XS0001</t>
  </si>
  <si>
    <t>RRBA01-AHWM</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</si>
  <si>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安徽皖煤</t>
    </r>
  </si>
  <si>
    <t>T240510003XS0001</t>
  </si>
  <si>
    <t>T240516002XS0001</t>
  </si>
  <si>
    <t>T240505003XS0001</t>
  </si>
  <si>
    <t>T240504006XS0001</t>
  </si>
  <si>
    <t>T240506003XS0001</t>
  </si>
  <si>
    <t>T240606007XS0001</t>
  </si>
  <si>
    <t>T240531005XS0002</t>
  </si>
  <si>
    <t>T240606001XS0001</t>
  </si>
  <si>
    <t>T240604002XS0001</t>
  </si>
  <si>
    <t>T240608004XS0001</t>
  </si>
  <si>
    <t>T240618003XS0001</t>
  </si>
  <si>
    <t>T240610002XS0001</t>
  </si>
  <si>
    <t>T240604002XS0002</t>
  </si>
  <si>
    <t>T240608006XS0002</t>
  </si>
  <si>
    <t>T240610005XS0001</t>
  </si>
  <si>
    <t>T240609001XS0001</t>
  </si>
  <si>
    <t>T240608001XS0001</t>
  </si>
  <si>
    <t>T240606002XS0001</t>
  </si>
  <si>
    <t>T240605006XS0001</t>
  </si>
  <si>
    <t>T240604001XS0002</t>
  </si>
  <si>
    <t>T240604001XS0001</t>
  </si>
  <si>
    <t>T240622002XS0001</t>
  </si>
  <si>
    <t>T240616001XS0001</t>
  </si>
  <si>
    <t>T240627001XS0001</t>
  </si>
  <si>
    <t>T240609002XS0001</t>
  </si>
  <si>
    <t>T240619003XS0001</t>
  </si>
  <si>
    <t>T240516010XS0002</t>
  </si>
  <si>
    <t>T240627001XS0003</t>
  </si>
  <si>
    <t>T240628001XS0001</t>
  </si>
  <si>
    <t>T240630006XS0001</t>
  </si>
  <si>
    <t>T240629005XS0001</t>
  </si>
  <si>
    <t>T240628003XS0001</t>
  </si>
  <si>
    <t>T240630003XS0001</t>
  </si>
  <si>
    <t>T240702006XS0001</t>
  </si>
  <si>
    <t>T240702009XS0001</t>
  </si>
  <si>
    <t>T240702004XS0001</t>
  </si>
  <si>
    <t>T240702002XS0001</t>
  </si>
  <si>
    <t>T240703003XS0001</t>
  </si>
  <si>
    <t>T240704003XS0001</t>
  </si>
  <si>
    <t>T240706003XS0001</t>
  </si>
  <si>
    <t>T240705003XS0001</t>
  </si>
  <si>
    <t>T240705007XS0001</t>
  </si>
  <si>
    <t>T240703005XS0001</t>
  </si>
  <si>
    <t>T240701002XS0001</t>
  </si>
  <si>
    <t>T240705005XS0001</t>
  </si>
  <si>
    <t>T240707001XS0001</t>
  </si>
  <si>
    <t>T240630002XS0001</t>
  </si>
  <si>
    <t>T240712003XS0001</t>
  </si>
  <si>
    <t>T240712004XS0001</t>
  </si>
  <si>
    <t>T240630003XS0002</t>
  </si>
  <si>
    <t>T240710003XS0001</t>
  </si>
  <si>
    <t>T240710004XS0001</t>
  </si>
  <si>
    <t>T240715001XS0001</t>
  </si>
  <si>
    <t>T240713004XS0001</t>
  </si>
  <si>
    <t>T240713003XS0001</t>
  </si>
  <si>
    <t>T240715005XS0001</t>
  </si>
  <si>
    <t>T240701003XS0001</t>
  </si>
  <si>
    <t>T240719001XS0001</t>
  </si>
  <si>
    <t>T240719006XS0001</t>
  </si>
  <si>
    <t>T240716003XS0001</t>
  </si>
  <si>
    <t>T240715004XS0001</t>
  </si>
  <si>
    <t>T240718002XS0001</t>
  </si>
  <si>
    <t>T240723001XS0001</t>
  </si>
  <si>
    <t>T240721006XS0001</t>
  </si>
  <si>
    <t>T240707001XS0002</t>
  </si>
  <si>
    <t>T240707001XS0003</t>
  </si>
  <si>
    <t>T240706003XS0002</t>
  </si>
  <si>
    <t>T240706003XS0003</t>
  </si>
  <si>
    <t>T240705007XS0002</t>
  </si>
  <si>
    <t>T240707006XS0001</t>
  </si>
  <si>
    <t>T240705003XS0002</t>
  </si>
  <si>
    <t>T240705005XS0002</t>
  </si>
  <si>
    <t>T240707005XS0001</t>
  </si>
  <si>
    <t>T240725004XS0001</t>
  </si>
  <si>
    <t>T240725001XS0001</t>
  </si>
  <si>
    <t>T240720007XS0001</t>
  </si>
  <si>
    <t>T240728002XS0001</t>
  </si>
  <si>
    <t>T240725001XS0002</t>
  </si>
  <si>
    <t>T240720007XS0002</t>
  </si>
  <si>
    <t>T240801001XS0001</t>
  </si>
  <si>
    <t>T240731003XS0001</t>
  </si>
  <si>
    <t>T240705007XS0003</t>
  </si>
  <si>
    <t>T240803002XS0001</t>
  </si>
  <si>
    <t>T240804005XS0004</t>
  </si>
  <si>
    <t>T240804004XS0001</t>
  </si>
  <si>
    <t>T240805001XS0001</t>
  </si>
  <si>
    <t>T240806005XS0001</t>
  </si>
  <si>
    <t>T240805002XS0001</t>
  </si>
  <si>
    <t>T240731005XS0001</t>
  </si>
  <si>
    <t>T240806004XS0001</t>
  </si>
  <si>
    <t>T240807005XS0001</t>
  </si>
  <si>
    <t>T240807003XS0001</t>
  </si>
  <si>
    <t>T240809005XS0001</t>
  </si>
  <si>
    <t>T240807001XS0001</t>
  </si>
  <si>
    <t>T240809002XS0001</t>
  </si>
  <si>
    <t>T240807003XS0002</t>
  </si>
  <si>
    <t>T240812003XS0001</t>
  </si>
  <si>
    <t>T240814002XS0001</t>
  </si>
  <si>
    <t>T240818001XS0001</t>
  </si>
  <si>
    <t>T240815001XS0001</t>
  </si>
  <si>
    <t>T240817003XS0001</t>
  </si>
  <si>
    <t>T240816002XS0001</t>
  </si>
  <si>
    <t>T240821001XS0001</t>
  </si>
  <si>
    <t>T240818005XS0001</t>
  </si>
  <si>
    <t>RRBA01-SXJQ</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</si>
  <si>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山西金泉</t>
    </r>
  </si>
  <si>
    <t>T240824003XS0001</t>
  </si>
  <si>
    <t>T240827001XS0001</t>
  </si>
  <si>
    <t>T240831001XS0001</t>
  </si>
  <si>
    <t>T240829001XS0001</t>
  </si>
  <si>
    <t>T240830001XS0001</t>
  </si>
  <si>
    <t>T240902001XS0001</t>
  </si>
  <si>
    <t>T240831002XS0001</t>
  </si>
  <si>
    <t>T240831003XS0001</t>
  </si>
  <si>
    <t>T240902001XS0002</t>
  </si>
  <si>
    <t>T240902006XS0001</t>
  </si>
  <si>
    <t>T240904002XS0001</t>
  </si>
  <si>
    <t>T240905004XS0001</t>
  </si>
  <si>
    <t>T240911001XS0001</t>
  </si>
  <si>
    <t>T240908006XS0001</t>
  </si>
  <si>
    <t>T240910005XS0001</t>
  </si>
  <si>
    <t>T240909003XS0001</t>
  </si>
  <si>
    <t>T240817004XS0001</t>
  </si>
  <si>
    <t>T240819003XS0001</t>
  </si>
  <si>
    <t>L240912001XT0001</t>
  </si>
  <si>
    <t>L240912001XT0002</t>
  </si>
  <si>
    <t>L240912001XT0003</t>
  </si>
  <si>
    <t>L240912001XT0004</t>
  </si>
  <si>
    <t>L240912001XT0005</t>
  </si>
  <si>
    <t>L240912001XT0006</t>
  </si>
  <si>
    <t>L240912001XT0007</t>
  </si>
  <si>
    <t>T240913002XS0001</t>
  </si>
  <si>
    <t>T240908006XS0002</t>
  </si>
  <si>
    <t>T240920002XS0001</t>
  </si>
  <si>
    <t>T240922002XS0001</t>
  </si>
  <si>
    <t>T240920001XS0001</t>
  </si>
  <si>
    <t>T240924001XS0001</t>
  </si>
  <si>
    <t>T240923007XS0001</t>
  </si>
  <si>
    <t>T240922006XS0001</t>
  </si>
  <si>
    <t>T240922001XS0001</t>
  </si>
  <si>
    <t>T240926003XS0001</t>
  </si>
  <si>
    <t>T240924004XS0001</t>
  </si>
  <si>
    <t>T240926002XS0001</t>
  </si>
  <si>
    <t>T240924004XS0002</t>
  </si>
  <si>
    <t>L240926001XT0002</t>
  </si>
  <si>
    <t>L240926001XT0003</t>
  </si>
  <si>
    <t>L240926001XT0004</t>
  </si>
  <si>
    <t>T240928001XS0001</t>
  </si>
  <si>
    <t>T241001003XS0001</t>
  </si>
  <si>
    <t>T240927001XS0001</t>
  </si>
  <si>
    <t>T241005002XS0001</t>
  </si>
  <si>
    <t>T240930004XS0001</t>
  </si>
  <si>
    <t>T241004004XS0001</t>
  </si>
  <si>
    <t>L240928001XT0001</t>
  </si>
  <si>
    <t>L240928001XT0002</t>
  </si>
  <si>
    <t>L240928001XT0003</t>
  </si>
  <si>
    <t>L240928001XT0004</t>
  </si>
  <si>
    <t>L240928001XT0005</t>
  </si>
  <si>
    <t>T241005001XS0001</t>
  </si>
  <si>
    <t>T241008003XS0001</t>
  </si>
  <si>
    <t>T241007005XS0001</t>
  </si>
  <si>
    <t>T241005004XS0001</t>
  </si>
  <si>
    <t>T241007002XS0001</t>
  </si>
  <si>
    <t>T241007006XS0001</t>
  </si>
  <si>
    <t>L240928001XT0006</t>
  </si>
  <si>
    <t>L240928001XT0007</t>
  </si>
  <si>
    <t>L240928001XT0008</t>
  </si>
  <si>
    <t>T241007005XS0002</t>
  </si>
  <si>
    <t>T241016002XS0001</t>
  </si>
  <si>
    <t>T241011003XS0001</t>
  </si>
  <si>
    <t>T241016004XS0001</t>
  </si>
  <si>
    <t>L241013001XT0001</t>
  </si>
  <si>
    <t>L241013001XT0002</t>
  </si>
  <si>
    <t>L241013001XT0003</t>
  </si>
  <si>
    <t>L240928001XT0009</t>
  </si>
  <si>
    <t>L240928001XT0010</t>
  </si>
  <si>
    <t>L241013001XT0004</t>
  </si>
  <si>
    <t>L241013001XT0005</t>
  </si>
  <si>
    <t>T241022006XS0001</t>
  </si>
  <si>
    <t>T241024002XS0001</t>
  </si>
  <si>
    <t>L241013001XT0006</t>
  </si>
  <si>
    <t>L241013001XT0007</t>
  </si>
  <si>
    <t>L241013001XT0008</t>
  </si>
  <si>
    <t>T241028005XS0001</t>
  </si>
  <si>
    <t>T241030004XS0001</t>
  </si>
  <si>
    <t>T241030001XS0001</t>
  </si>
  <si>
    <t>T241030002XS0001</t>
  </si>
  <si>
    <t>T241101006XS0001</t>
  </si>
  <si>
    <t>T241103004XS0001</t>
  </si>
  <si>
    <t>T241102001XS0001</t>
  </si>
  <si>
    <t>T241103006XS0001</t>
  </si>
  <si>
    <t>T241103002XS0001</t>
  </si>
  <si>
    <t>RRBA01-SXJF</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</si>
  <si>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山西众鑫</t>
    </r>
  </si>
  <si>
    <t>R241102006XT0009</t>
  </si>
  <si>
    <t>R241102006XT0007</t>
  </si>
  <si>
    <t>R241102006XT0005</t>
  </si>
  <si>
    <t>R241102006XT0003</t>
  </si>
  <si>
    <t>R241102006XT0001</t>
  </si>
  <si>
    <t>T241104004XS0001</t>
  </si>
  <si>
    <t>T241105003XS0001</t>
  </si>
  <si>
    <t>T241030004XS0002</t>
  </si>
  <si>
    <t>T241107004XS0001</t>
  </si>
  <si>
    <t>T241108002XS0001</t>
  </si>
  <si>
    <t>T241106003XS0001</t>
  </si>
  <si>
    <t>L241107002XT0001</t>
  </si>
  <si>
    <t>L241107002XT0002</t>
  </si>
  <si>
    <t>L241107002XT0003</t>
  </si>
  <si>
    <t>T241105002XS0001</t>
  </si>
  <si>
    <t>RRBA01-NMDM</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</si>
  <si>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内蒙古鼎铭</t>
    </r>
  </si>
  <si>
    <t>T241109007XS0001</t>
  </si>
  <si>
    <t>T241030001XS0002</t>
  </si>
  <si>
    <t>T241104004XS0002</t>
  </si>
  <si>
    <t>T241109003XS0001</t>
  </si>
  <si>
    <t>T241109002XS0001</t>
  </si>
  <si>
    <t>T241110008XS0001</t>
  </si>
  <si>
    <t>T241113003XS0001</t>
  </si>
  <si>
    <t>T241115005XS0001</t>
  </si>
  <si>
    <t>T241113003XS0002</t>
  </si>
  <si>
    <t>T241118003XS0001</t>
  </si>
  <si>
    <t>T241121001XS0001</t>
  </si>
  <si>
    <t>L241118001XT0001</t>
  </si>
  <si>
    <t>L241118001XT0002</t>
  </si>
  <si>
    <t>L241118001XT0003</t>
  </si>
  <si>
    <t>L241118001XT0004</t>
  </si>
  <si>
    <t>T241125002XS0001</t>
  </si>
  <si>
    <t>L241118001XT0005</t>
  </si>
  <si>
    <t>L241118001XT0006</t>
  </si>
  <si>
    <t>L241118001XT0007</t>
  </si>
  <si>
    <t>L241127001XT0001</t>
  </si>
  <si>
    <t>L241127002XT0002</t>
  </si>
  <si>
    <t>L241127002XT0003</t>
  </si>
  <si>
    <t>L241127002XT0004</t>
  </si>
  <si>
    <t>T241202001XS0001</t>
  </si>
  <si>
    <t>L241127001XT0002</t>
  </si>
  <si>
    <t>L241127001XT0003</t>
  </si>
  <si>
    <t>L241127001XT0004</t>
  </si>
  <si>
    <t>T241206003XS0001</t>
  </si>
  <si>
    <t>T241204003XS0001</t>
  </si>
  <si>
    <t>T241126001XS0001</t>
  </si>
  <si>
    <t>RRBA01-JXHY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</si>
  <si>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江西汇易</t>
    </r>
  </si>
  <si>
    <t>T241206003XS0002</t>
  </si>
  <si>
    <t>T241209002XS0001</t>
  </si>
  <si>
    <t>L241205001XT0001</t>
  </si>
  <si>
    <t>L241205001XT0002</t>
  </si>
  <si>
    <t>L241205001XT0003</t>
  </si>
  <si>
    <t>L241205001XT0004</t>
  </si>
  <si>
    <t>L241205001XT0005</t>
  </si>
  <si>
    <t>L241205001XT0006</t>
  </si>
  <si>
    <t>L241205001XT0007</t>
  </si>
  <si>
    <t>T241212001XS0001</t>
  </si>
  <si>
    <t>T241212005XS0001</t>
  </si>
  <si>
    <t>T241212004XS0001</t>
  </si>
  <si>
    <t>T241213008XS0001</t>
  </si>
  <si>
    <t>T241214005XS0001</t>
  </si>
  <si>
    <t>T241211003XS0001</t>
  </si>
  <si>
    <t>T241216002XS0001</t>
  </si>
  <si>
    <t>T241214006XS0001</t>
  </si>
  <si>
    <t>L241215001XT0001</t>
  </si>
  <si>
    <t>L241215001XT0002</t>
  </si>
  <si>
    <t>L241216001XT0001</t>
  </si>
  <si>
    <t>L241216001XT0002</t>
  </si>
  <si>
    <t>T241219002XS0001</t>
  </si>
  <si>
    <t>T241218003XS0001</t>
  </si>
  <si>
    <t>T241216006XS0001</t>
  </si>
  <si>
    <t>T241222002XS0001</t>
  </si>
  <si>
    <t>T241221001XS0001</t>
  </si>
  <si>
    <t>L241205001XT0008</t>
  </si>
  <si>
    <t>L241127001XT0005</t>
  </si>
  <si>
    <t>T241224003XS0001</t>
  </si>
  <si>
    <t>T241212004XS0002</t>
  </si>
  <si>
    <t>R241223002XT0002</t>
  </si>
  <si>
    <t>RRBA01-ZZJS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</si>
  <si>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国内焦煤</t>
    </r>
    <r>
      <rPr>
        <sz val="10"/>
        <color rgb="FF333333"/>
        <rFont val="Arial"/>
        <charset val="134"/>
      </rPr>
      <t>.</t>
    </r>
    <r>
      <rPr>
        <sz val="10"/>
        <color rgb="FF333333"/>
        <rFont val="宋体"/>
        <charset val="134"/>
      </rPr>
      <t>中哲金属</t>
    </r>
  </si>
  <si>
    <t>R241223002XT0004</t>
  </si>
  <si>
    <t>R241223002XT0006</t>
  </si>
  <si>
    <t>R241223002XT0008</t>
  </si>
  <si>
    <t>R241223002XT0010</t>
  </si>
  <si>
    <t>T241229001XS0001</t>
  </si>
  <si>
    <t>T241226001XS0001</t>
  </si>
  <si>
    <t>原料.煤炭.炼焦煤.中硫焦煤.宝钢资源</t>
  </si>
  <si>
    <t>原料.煤炭.炼焦煤.中硫焦煤.钢城矿业</t>
  </si>
  <si>
    <t>原料.煤炭.炼焦煤.中硫焦煤.古交嘉亿</t>
  </si>
  <si>
    <t>原料.煤炭.炼焦煤.中硫焦煤.弘瑞盛</t>
  </si>
  <si>
    <t>原料.煤炭.炼焦煤.中硫焦煤.焦煤销售昌通能源</t>
  </si>
  <si>
    <t>原料.煤炭.炼焦煤.中硫焦煤.山东冶金古交千峰</t>
  </si>
  <si>
    <t>原料.煤炭.炼焦煤.中硫焦煤.山钢国贸昌通能源</t>
  </si>
  <si>
    <t>原料.煤炭.炼焦煤.中硫焦煤.山焦日照配煤</t>
  </si>
  <si>
    <t>原料.煤炭.炼焦煤.中硫焦煤.山西焦煤集团离石</t>
  </si>
  <si>
    <t>原料.煤炭.炼焦煤.中硫焦煤.山西焦煤销售华兴</t>
  </si>
  <si>
    <t>原料.煤炭.炼焦煤.中硫焦煤.山西金泉</t>
  </si>
  <si>
    <t>原料.煤炭.炼焦煤.中硫焦煤.山西晟世</t>
  </si>
  <si>
    <t>原料.煤炭.炼焦煤.中硫焦煤.永泰能源</t>
  </si>
  <si>
    <t>原料.煤炭.炼焦煤.中硫焦煤.中阳金源</t>
  </si>
  <si>
    <t>T2112260002S0001</t>
  </si>
  <si>
    <t>RRBA13-NSXJQ</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</si>
  <si>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山西金泉</t>
    </r>
  </si>
  <si>
    <t>T2112260011S0001</t>
  </si>
  <si>
    <t>T2112260003S0001</t>
  </si>
  <si>
    <t>T2112270012S0001</t>
  </si>
  <si>
    <t>T2112280014S0001</t>
  </si>
  <si>
    <t>T2111160016S0002</t>
  </si>
  <si>
    <t>RRBA13-NGCKY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</si>
  <si>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钢城矿业</t>
    </r>
  </si>
  <si>
    <t>T2111110009S0001</t>
  </si>
  <si>
    <t>RRBA13-ZYJY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</si>
  <si>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中阳金源</t>
    </r>
  </si>
  <si>
    <t>T2112270013S0001</t>
  </si>
  <si>
    <t>T2112280015S0001</t>
  </si>
  <si>
    <t>T2112290007S0001</t>
  </si>
  <si>
    <t>T2112290008S0001</t>
  </si>
  <si>
    <t>T2112290015S0001</t>
  </si>
  <si>
    <t>T2112300010S0001</t>
  </si>
  <si>
    <t>T2112260015S0001</t>
  </si>
  <si>
    <t>T2201110001S0001</t>
  </si>
  <si>
    <t>RRBA13-NYTN</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</si>
  <si>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永泰能源</t>
    </r>
  </si>
  <si>
    <t>T2201190010S0001</t>
  </si>
  <si>
    <t>T2201190010S0002</t>
  </si>
  <si>
    <t>T2112310018S0001</t>
  </si>
  <si>
    <t>T2201270011S0001</t>
  </si>
  <si>
    <t>T2201290012S0001</t>
  </si>
  <si>
    <t>T2202220007S0001</t>
  </si>
  <si>
    <t>T2201230010S0001</t>
  </si>
  <si>
    <t>T2202240008S0001</t>
  </si>
  <si>
    <t>RRBA13-JMCT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</si>
  <si>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焦煤销售昌通能源</t>
    </r>
  </si>
  <si>
    <t>T2203040002S0001</t>
  </si>
  <si>
    <t>T2203050007S0001</t>
  </si>
  <si>
    <t>T2203050009S0001</t>
  </si>
  <si>
    <t>T2203100009S0001</t>
  </si>
  <si>
    <t>L2203090002T0001</t>
  </si>
  <si>
    <t>RRBA13-SJRP</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</si>
  <si>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山焦日照配煤</t>
    </r>
  </si>
  <si>
    <t>L2203090002T0002</t>
  </si>
  <si>
    <t>L2203090002T0003</t>
  </si>
  <si>
    <t>L2203090002T0004</t>
  </si>
  <si>
    <t>L2203120001T0001</t>
  </si>
  <si>
    <t>L2203120001T0002</t>
  </si>
  <si>
    <t>L2203120001T0003</t>
  </si>
  <si>
    <t>L2203120001T0004</t>
  </si>
  <si>
    <t>L2203120001T0005</t>
  </si>
  <si>
    <t>L2203120001T0006</t>
  </si>
  <si>
    <t>T2203150005S0001</t>
  </si>
  <si>
    <t>T2203170003S0001</t>
  </si>
  <si>
    <t>T2203190009S0001</t>
  </si>
  <si>
    <t>L2203120001T0007</t>
  </si>
  <si>
    <t>L2203120001T0008</t>
  </si>
  <si>
    <t>L2203120001T0009</t>
  </si>
  <si>
    <t>L2203120001T0010</t>
  </si>
  <si>
    <t>T2203140006S0001</t>
  </si>
  <si>
    <t>T2203230008S0001</t>
  </si>
  <si>
    <t>T2203240007S0001</t>
  </si>
  <si>
    <t>L2203120001T0011</t>
  </si>
  <si>
    <t>L2203120001T0012</t>
  </si>
  <si>
    <t>T2203220010S0001</t>
  </si>
  <si>
    <t>T2203250010S0001</t>
  </si>
  <si>
    <t>L2203120001T0013</t>
  </si>
  <si>
    <t>T2204020019S0001</t>
  </si>
  <si>
    <t>RRBA13-SDYJ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</si>
  <si>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山东冶金古交千峰</t>
    </r>
  </si>
  <si>
    <t>T2204110006S0001</t>
  </si>
  <si>
    <t>T2204100013S0001</t>
  </si>
  <si>
    <t>T2204160007S0001</t>
  </si>
  <si>
    <t>T2204170009S0001</t>
  </si>
  <si>
    <t>T2204190005S0001</t>
  </si>
  <si>
    <t>T2204200003S0001</t>
  </si>
  <si>
    <t>T2204280004S0001</t>
  </si>
  <si>
    <t>T2204290008S0001</t>
  </si>
  <si>
    <t>T2205030012S0001</t>
  </si>
  <si>
    <t>T2205130006S0001</t>
  </si>
  <si>
    <t>T2205140016S0001</t>
  </si>
  <si>
    <t>T2205180015S0001</t>
  </si>
  <si>
    <t>T2205210008S0001</t>
  </si>
  <si>
    <t>T2205220024S0001</t>
  </si>
  <si>
    <t>L2206050002T0001</t>
  </si>
  <si>
    <t>L2206050002T0002</t>
  </si>
  <si>
    <t>L2206050002T0003</t>
  </si>
  <si>
    <t>L2206050002T0004</t>
  </si>
  <si>
    <t>L2206050002T0005</t>
  </si>
  <si>
    <t>L2206100003T0001</t>
  </si>
  <si>
    <t>L2206100003T0002</t>
  </si>
  <si>
    <t>T2206150033S0001</t>
  </si>
  <si>
    <t>T2206170006S0001</t>
  </si>
  <si>
    <t>T2205150030S0001</t>
  </si>
  <si>
    <t>T2206100005S0001</t>
  </si>
  <si>
    <t>R2206240001T0001</t>
  </si>
  <si>
    <t>R2206240001T0003</t>
  </si>
  <si>
    <t>R2206240001T0005</t>
  </si>
  <si>
    <t>R2206240001T0007</t>
  </si>
  <si>
    <t>R2206240001T0009</t>
  </si>
  <si>
    <t>R2206240001T0011</t>
  </si>
  <si>
    <t>R2206240001T0013</t>
  </si>
  <si>
    <t>R2206240001T0015</t>
  </si>
  <si>
    <t>T2205200015S0001</t>
  </si>
  <si>
    <t>T2206220005S0001</t>
  </si>
  <si>
    <t>L2206210003T0001</t>
  </si>
  <si>
    <t>L2206210003T0002</t>
  </si>
  <si>
    <t>L2206210003T0003</t>
  </si>
  <si>
    <t>T2206290015S0001</t>
  </si>
  <si>
    <t>RRBA13-SXJL</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</si>
  <si>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山西焦煤集团离石</t>
    </r>
  </si>
  <si>
    <t>T2206290015S0002</t>
  </si>
  <si>
    <t>T2206190007S0001</t>
  </si>
  <si>
    <t>T2207050004S0001</t>
  </si>
  <si>
    <t>L2207220001T0001</t>
  </si>
  <si>
    <t>L2207220001T0002</t>
  </si>
  <si>
    <t>L2207220001T0003</t>
  </si>
  <si>
    <t>T2207130006S0001</t>
  </si>
  <si>
    <t>T2207110009S0001</t>
  </si>
  <si>
    <t>T2207190008S0001</t>
  </si>
  <si>
    <t>T2207120018S0001</t>
  </si>
  <si>
    <t>T2207240013S0001</t>
  </si>
  <si>
    <t>L2208240002T0001</t>
  </si>
  <si>
    <t>L2208300002T0001</t>
  </si>
  <si>
    <t>R2206240001T0017</t>
  </si>
  <si>
    <t>R2206240001T0019</t>
  </si>
  <si>
    <t>L2209030005T0001</t>
  </si>
  <si>
    <t>T2209030007S0001</t>
  </si>
  <si>
    <t>T2203190009S0002</t>
  </si>
  <si>
    <t>R2209080001T0001</t>
  </si>
  <si>
    <t>R2209080001T0002</t>
  </si>
  <si>
    <t>R2209080001T0003</t>
  </si>
  <si>
    <t>R2209080001T0004</t>
  </si>
  <si>
    <t>R2209080001T0005</t>
  </si>
  <si>
    <t>T2210020013S0001</t>
  </si>
  <si>
    <t>T2210060010S0001</t>
  </si>
  <si>
    <t>T2210140020S0001</t>
  </si>
  <si>
    <t>L2211180006T0001</t>
  </si>
  <si>
    <t>L2211180006T0002</t>
  </si>
  <si>
    <t>L2211180006T0003</t>
  </si>
  <si>
    <t>L2211180006T0004</t>
  </si>
  <si>
    <t>L2211230001T0001</t>
  </si>
  <si>
    <t>L2211230001T0002</t>
  </si>
  <si>
    <t>L2211230001T0003</t>
  </si>
  <si>
    <t>T2211280014S0001</t>
  </si>
  <si>
    <t>T2212010002S0001</t>
  </si>
  <si>
    <t>L2212040003T0001</t>
  </si>
  <si>
    <t>L2212040003T0002</t>
  </si>
  <si>
    <t>T2212020014S0001</t>
  </si>
  <si>
    <t>T2212060010S0001</t>
  </si>
  <si>
    <t>T221216003XS0001</t>
  </si>
  <si>
    <t>L2212030001L0001</t>
  </si>
  <si>
    <t>L2212030001L0002</t>
  </si>
  <si>
    <t>L2212030001L0003</t>
  </si>
  <si>
    <t>L2212030001L0004</t>
  </si>
  <si>
    <t>L2212040003T0003</t>
  </si>
  <si>
    <t>T221225002XS0001</t>
  </si>
  <si>
    <t>L2301070001T0001</t>
  </si>
  <si>
    <t>L2301070001T0002</t>
  </si>
  <si>
    <t>L2301270003T0001</t>
  </si>
  <si>
    <t>L2301270003T0002</t>
  </si>
  <si>
    <t>L2301270003T0003</t>
  </si>
  <si>
    <t>L2302090001T0001</t>
  </si>
  <si>
    <t>L2301270003T0004</t>
  </si>
  <si>
    <t>L2301270003T0005</t>
  </si>
  <si>
    <t>L2302090001T0002</t>
  </si>
  <si>
    <t>L2212220005L0009</t>
  </si>
  <si>
    <t>L2212220005L0008</t>
  </si>
  <si>
    <t>L2212220005L0007</t>
  </si>
  <si>
    <t>L2212220005L0006</t>
  </si>
  <si>
    <t>L2212220005L0005</t>
  </si>
  <si>
    <t>L2212220005L0004</t>
  </si>
  <si>
    <t>L2212220005L0003</t>
  </si>
  <si>
    <t>L2212220005L0002</t>
  </si>
  <si>
    <t>L2212220005L0001</t>
  </si>
  <si>
    <t>T230423002XS0001</t>
  </si>
  <si>
    <t>T230423002XS0002</t>
  </si>
  <si>
    <t>L230630001XT0001</t>
  </si>
  <si>
    <t>L230630001XT0002</t>
  </si>
  <si>
    <t>L230630001XT0003</t>
  </si>
  <si>
    <t>L230630001XT0004</t>
  </si>
  <si>
    <t>L230630001XT0005</t>
  </si>
  <si>
    <t>L230723001XT0001</t>
  </si>
  <si>
    <t>L230723001XT0002</t>
  </si>
  <si>
    <t>L230723001XT0003</t>
  </si>
  <si>
    <t>L230723001XT0004</t>
  </si>
  <si>
    <t>L230723001XT0005</t>
  </si>
  <si>
    <t>L230723001XT0006</t>
  </si>
  <si>
    <t>L230913002XT0001</t>
  </si>
  <si>
    <t>L230913002XT0002</t>
  </si>
  <si>
    <t>L230913002XT0003</t>
  </si>
  <si>
    <t>L230913002XT0004</t>
  </si>
  <si>
    <t>L230917003XT0001</t>
  </si>
  <si>
    <t>L230917003XT0002</t>
  </si>
  <si>
    <t>L230917003XT0003</t>
  </si>
  <si>
    <t>L230917004XT0001</t>
  </si>
  <si>
    <t>L230917004XT0002</t>
  </si>
  <si>
    <t>L230917004XT0003</t>
  </si>
  <si>
    <t>L230921001XT0001</t>
  </si>
  <si>
    <t>L230921001XT0002</t>
  </si>
  <si>
    <t>L230921001XT0003</t>
  </si>
  <si>
    <t>L230921001XT0004</t>
  </si>
  <si>
    <t>L230921001XT0005</t>
  </si>
  <si>
    <t>L231008005XT0001</t>
  </si>
  <si>
    <t>L231008005XT0002</t>
  </si>
  <si>
    <t>L231008005XT0003</t>
  </si>
  <si>
    <t>L231027001XT0001</t>
  </si>
  <si>
    <t>L231027001XT0002</t>
  </si>
  <si>
    <t>L231027001XT0003</t>
  </si>
  <si>
    <t>L231105001XT0001</t>
  </si>
  <si>
    <t>L231105001XT0002</t>
  </si>
  <si>
    <t>T231105011XS0001</t>
  </si>
  <si>
    <t>T231106005XS0001</t>
  </si>
  <si>
    <t>L231117001XT0001</t>
  </si>
  <si>
    <t>L231117001XT0002</t>
  </si>
  <si>
    <t>L231117001XT0003</t>
  </si>
  <si>
    <t>T231108002XS0001</t>
  </si>
  <si>
    <t>RRBA13-CTNY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</si>
  <si>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山钢国贸昌通能源</t>
    </r>
  </si>
  <si>
    <t>R231107003XT0011</t>
  </si>
  <si>
    <t>RRBA13-BGZD</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</si>
  <si>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宝钢资源</t>
    </r>
  </si>
  <si>
    <t>R231107003XT0009</t>
  </si>
  <si>
    <t>R231107003XT0007</t>
  </si>
  <si>
    <t>R231107003XT0005</t>
  </si>
  <si>
    <t>R231107003XT0003</t>
  </si>
  <si>
    <t>R231107003XT0001</t>
  </si>
  <si>
    <t>L231128001XT0001</t>
  </si>
  <si>
    <t>L231128001XT0002</t>
  </si>
  <si>
    <t>L231128001XT0003</t>
  </si>
  <si>
    <t>L231128001XT0004</t>
  </si>
  <si>
    <t>L231128001XT0005</t>
  </si>
  <si>
    <t>T231201014XS0002</t>
  </si>
  <si>
    <t>RRBA13-SJHB</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</si>
  <si>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山西焦煤销售华兴</t>
    </r>
  </si>
  <si>
    <t>L230723001XT0007</t>
  </si>
  <si>
    <t>L231213001XT0001</t>
  </si>
  <si>
    <t>L231213001XT0002</t>
  </si>
  <si>
    <t>L231213001XT0003</t>
  </si>
  <si>
    <t>L231213001XT0004</t>
  </si>
  <si>
    <t>L231213001XT0005</t>
  </si>
  <si>
    <t>L231213001XT0006</t>
  </si>
  <si>
    <t>L231213001XT0007</t>
  </si>
  <si>
    <t>T231206004XS0004</t>
  </si>
  <si>
    <t>T231226002XS0001</t>
  </si>
  <si>
    <t>L231225001XT0001</t>
  </si>
  <si>
    <t>L231225001XT0002</t>
  </si>
  <si>
    <t>L240102001XT0001</t>
  </si>
  <si>
    <t>L240102001XT0002</t>
  </si>
  <si>
    <t>L240102001XT0003</t>
  </si>
  <si>
    <t>L240102001XT0004</t>
  </si>
  <si>
    <t>L240102001XT0005</t>
  </si>
  <si>
    <t>L240102001XT0006</t>
  </si>
  <si>
    <t>L240102001XT0007</t>
  </si>
  <si>
    <t>L240102001XT0008</t>
  </si>
  <si>
    <t>T240114002XS0001</t>
  </si>
  <si>
    <t>T240108003XS0001</t>
  </si>
  <si>
    <t>T231231004XS0001</t>
  </si>
  <si>
    <t>T240113001XS0002</t>
  </si>
  <si>
    <t>RRBA13-HRSA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</si>
  <si>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弘瑞盛</t>
    </r>
  </si>
  <si>
    <t>T240122004XS0001</t>
  </si>
  <si>
    <t>RRBA13-GJJY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</si>
  <si>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古交嘉亿</t>
    </r>
  </si>
  <si>
    <t>T240125002XS0001</t>
  </si>
  <si>
    <t>T240117002XS0002</t>
  </si>
  <si>
    <t>L240120001XT0001</t>
  </si>
  <si>
    <t>L240120001XT0002</t>
  </si>
  <si>
    <t>L240120001XT0003</t>
  </si>
  <si>
    <t>T240128001XS0001</t>
  </si>
  <si>
    <t>L240126001XT0001</t>
  </si>
  <si>
    <t>L240126001XT0002</t>
  </si>
  <si>
    <t>L240126001XT0003</t>
  </si>
  <si>
    <t>T240114003XS0001</t>
  </si>
  <si>
    <t>T240107005XS0001</t>
  </si>
  <si>
    <t>T240115002XS0001</t>
  </si>
  <si>
    <t>T240117002XS0001</t>
  </si>
  <si>
    <t>T240206001XS0001</t>
  </si>
  <si>
    <t>T240117005XS0001</t>
  </si>
  <si>
    <t>T240207006XS0001</t>
  </si>
  <si>
    <t>T240122004XS0002</t>
  </si>
  <si>
    <t>T240219002XS0001</t>
  </si>
  <si>
    <t>L240208001XT0001</t>
  </si>
  <si>
    <t>L240208001XT0002</t>
  </si>
  <si>
    <t>L240208001XT0003</t>
  </si>
  <si>
    <t>L240208001XT0004</t>
  </si>
  <si>
    <t>L240208001XT0005</t>
  </si>
  <si>
    <t>T240220004XS0001</t>
  </si>
  <si>
    <t>T240221001XS0001</t>
  </si>
  <si>
    <t>T240227006XS0001</t>
  </si>
  <si>
    <t>T240221001XS0002</t>
  </si>
  <si>
    <t>T240220004XS0002</t>
  </si>
  <si>
    <t>T231231004XS0002</t>
  </si>
  <si>
    <t>T240122004XS0003</t>
  </si>
  <si>
    <t>T240308002XS0001</t>
  </si>
  <si>
    <t>T240227005XS0001</t>
  </si>
  <si>
    <t>T240227003XS0001</t>
  </si>
  <si>
    <t>T240222001XS0002</t>
  </si>
  <si>
    <t>T240222001XS0001</t>
  </si>
  <si>
    <t>T240227003XS0002</t>
  </si>
  <si>
    <t>T240228002XS0001</t>
  </si>
  <si>
    <t>T240228001XS0001</t>
  </si>
  <si>
    <t>T240403006XS0002</t>
  </si>
  <si>
    <t>T240403006XS0001</t>
  </si>
  <si>
    <t>T240330004XS0001</t>
  </si>
  <si>
    <t>T240309003XS0001</t>
  </si>
  <si>
    <t>T240427001XS0001</t>
  </si>
  <si>
    <t>T240406005XS0001</t>
  </si>
  <si>
    <t>T240415004XS0001</t>
  </si>
  <si>
    <t>L240424005XT0001</t>
  </si>
  <si>
    <t>L240424005XT0002</t>
  </si>
  <si>
    <t>L240424005XT0003</t>
  </si>
  <si>
    <t>L240424005XT0004</t>
  </si>
  <si>
    <t>L240424005XT0005</t>
  </si>
  <si>
    <t>L240517001XT0001</t>
  </si>
  <si>
    <t>T240605005XS0001</t>
  </si>
  <si>
    <t>T240617004XS0001</t>
  </si>
  <si>
    <t>T240614004XS0001</t>
  </si>
  <si>
    <t>T240612002XS0001</t>
  </si>
  <si>
    <t>T240626001XS0001</t>
  </si>
  <si>
    <t>T240629003XS0001</t>
  </si>
  <si>
    <t>T240707008XS0002</t>
  </si>
  <si>
    <t>RRBA13-SXSS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</si>
  <si>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中硫焦煤</t>
    </r>
    <r>
      <rPr>
        <sz val="10"/>
        <color rgb="FF333333"/>
        <rFont val="Arial"/>
        <charset val="134"/>
      </rPr>
      <t>.</t>
    </r>
    <r>
      <rPr>
        <sz val="10"/>
        <color rgb="FF333333"/>
        <rFont val="宋体"/>
        <charset val="134"/>
      </rPr>
      <t>山西晟世</t>
    </r>
  </si>
  <si>
    <t>T240707008XS0003</t>
  </si>
  <si>
    <t>T240901001XS0001</t>
  </si>
  <si>
    <t>T240903006XS0001</t>
  </si>
  <si>
    <t>原料.煤炭.炼焦煤.高硫焦煤.宝钢资源2.5</t>
  </si>
  <si>
    <t>原料.煤炭.炼焦煤.高硫焦煤.昌盛隆</t>
  </si>
  <si>
    <t>原料.煤炭.炼焦煤.高硫焦煤.钢城矿业</t>
  </si>
  <si>
    <t>原料.煤炭.炼焦煤.高硫焦煤.钢城矿业太平港</t>
  </si>
  <si>
    <t>原料.煤炭.炼焦煤.高硫焦煤.古交三江</t>
  </si>
  <si>
    <t>原料.煤炭.炼焦煤.高硫焦煤.宏盛能源2.5</t>
  </si>
  <si>
    <t>原料.煤炭.炼焦煤.高硫焦煤.宏盛能源2.8</t>
  </si>
  <si>
    <t>原料.煤炭.炼焦煤.高硫焦煤.宏盛能源聚德</t>
  </si>
  <si>
    <t>原料.煤炭.炼焦煤.高硫焦煤.淮北大榭</t>
  </si>
  <si>
    <t>原料.煤炭.炼焦煤.高硫焦煤.焦煤集团煤焦销售2.9</t>
  </si>
  <si>
    <t>原料.煤炭.炼焦煤.高硫焦煤.焦煤销售昌通能源</t>
  </si>
  <si>
    <t>原料.煤炭.炼焦煤.高硫焦煤.山焦日照配煤</t>
  </si>
  <si>
    <t>原料.煤炭.炼焦煤.高硫焦煤.山煤国际能源集团</t>
  </si>
  <si>
    <t>原料.煤炭.炼焦煤.高硫焦煤.山钢供应链</t>
  </si>
  <si>
    <t>原料.煤炭.炼焦煤.高硫焦煤.山焦配煤基地3.0</t>
  </si>
  <si>
    <t>原料.煤炭.炼焦煤.高硫焦煤.山西国投</t>
  </si>
  <si>
    <t>原料.煤炭.炼焦煤.高硫焦煤.山西焦煤集团华晋</t>
  </si>
  <si>
    <t>原料.煤炭.炼焦煤.高硫焦煤.山西焦煤集团离石</t>
  </si>
  <si>
    <t>原料.煤炭.炼焦煤.高硫焦煤.山西焦煤集团孟门</t>
  </si>
  <si>
    <t>原料.煤炭.炼焦煤.高硫焦煤.山西焦煤集团水峪</t>
  </si>
  <si>
    <t>原料.煤炭.炼焦煤.高硫焦煤.山西焦煤销售华兴</t>
  </si>
  <si>
    <t>原料.煤炭.炼焦煤.高硫焦煤.山西金泉</t>
  </si>
  <si>
    <t>原料.煤炭.炼焦煤.高硫焦煤.山西金泉2.5</t>
  </si>
  <si>
    <t>原料.煤炭.炼焦煤.高硫焦煤.太原煤气化</t>
  </si>
  <si>
    <t>原料.煤炭.炼焦煤.高硫焦煤.襄汾晋盛源</t>
  </si>
  <si>
    <t>原料.煤炭.炼焦煤.高硫焦煤.永泰灵石</t>
  </si>
  <si>
    <t>原料.煤炭.炼焦煤.高硫焦煤.永泰能源2.5</t>
  </si>
  <si>
    <t>R2112240005T0044</t>
  </si>
  <si>
    <t>RRBA08-GCTP</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</si>
  <si>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钢城矿业太平港</t>
    </r>
  </si>
  <si>
    <t>R2112240005T0045</t>
  </si>
  <si>
    <t>R2112240005T0046</t>
  </si>
  <si>
    <t>R2112240005T0047</t>
  </si>
  <si>
    <t>R2112240005T0048</t>
  </si>
  <si>
    <t>R2112240005T0049</t>
  </si>
  <si>
    <t>T2112250003S0001</t>
  </si>
  <si>
    <t>RRBA08-SJSY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</si>
  <si>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山西焦煤集团水峪</t>
    </r>
  </si>
  <si>
    <t>R2112240005T0050</t>
  </si>
  <si>
    <t>R2112240005T0051</t>
  </si>
  <si>
    <t>R2112240005T0052</t>
  </si>
  <si>
    <t>R2112240005T0053</t>
  </si>
  <si>
    <t>R2112240005T0054</t>
  </si>
  <si>
    <t>R2112240005T0055</t>
  </si>
  <si>
    <t>T2201080009S0001</t>
  </si>
  <si>
    <t>T2201080012S0001</t>
  </si>
  <si>
    <t>RRBA08-YTLSH</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</si>
  <si>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永泰灵石</t>
    </r>
  </si>
  <si>
    <t>T2201090008S0001</t>
  </si>
  <si>
    <t>L2112270001L0001</t>
  </si>
  <si>
    <t>RRBA08-XGJSJ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</si>
  <si>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古交三江</t>
    </r>
  </si>
  <si>
    <t>L2112270001L0002</t>
  </si>
  <si>
    <t>L2112270001L0003</t>
  </si>
  <si>
    <t>L2112270001L0004</t>
  </si>
  <si>
    <t>L2112270001L0005</t>
  </si>
  <si>
    <t>T2201120012S0001</t>
  </si>
  <si>
    <t>RRBA08-SXJQ2</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</si>
  <si>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山西金泉</t>
    </r>
  </si>
  <si>
    <t>R2201190001T0075</t>
  </si>
  <si>
    <t>R2201190001T0076</t>
  </si>
  <si>
    <t>R2201070001T0004</t>
  </si>
  <si>
    <t>R2201070001T0005</t>
  </si>
  <si>
    <t>R2201070001T0006</t>
  </si>
  <si>
    <t>R2201070001T0007</t>
  </si>
  <si>
    <t>R2201070001T0008</t>
  </si>
  <si>
    <t>R2201070001T0009</t>
  </si>
  <si>
    <t>R2201070001T0010</t>
  </si>
  <si>
    <t>R2201070001T0011</t>
  </si>
  <si>
    <t>L2201190009T0001</t>
  </si>
  <si>
    <t>RRBA08-SJRO</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</si>
  <si>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山焦日照配煤</t>
    </r>
  </si>
  <si>
    <t>L2201190009T0002</t>
  </si>
  <si>
    <t>L2201190009T0003</t>
  </si>
  <si>
    <t>L2201190009T0004</t>
  </si>
  <si>
    <t>L2201190009T0005</t>
  </si>
  <si>
    <t>L2201230001T0001</t>
  </si>
  <si>
    <t>L2201230001T0002</t>
  </si>
  <si>
    <t>L2202030004T0003</t>
  </si>
  <si>
    <t>L2201230001T0003</t>
  </si>
  <si>
    <t>L2201230001T0004</t>
  </si>
  <si>
    <t>L2201280003T0001</t>
  </si>
  <si>
    <t>L2201280003T0002</t>
  </si>
  <si>
    <t>L2201280003T0003</t>
  </si>
  <si>
    <t>L2202030004T0001</t>
  </si>
  <si>
    <t>L2202030004T0002</t>
  </si>
  <si>
    <t>L2202040007T0001</t>
  </si>
  <si>
    <t>L2202040007T0002</t>
  </si>
  <si>
    <t>L2202040007T0003</t>
  </si>
  <si>
    <t>R2201070001T0012</t>
  </si>
  <si>
    <t>T2202010010S0001</t>
  </si>
  <si>
    <t>L2201290003L0001</t>
  </si>
  <si>
    <t>L2201290003L0003</t>
  </si>
  <si>
    <t>R2201070001T0013</t>
  </si>
  <si>
    <t>L2201290003L0002</t>
  </si>
  <si>
    <t>L2201290003L0004</t>
  </si>
  <si>
    <t>L2201280003T0004</t>
  </si>
  <si>
    <t>L2202080003T0001</t>
  </si>
  <si>
    <t>L2202080003T0002</t>
  </si>
  <si>
    <t>L2202080005T0001</t>
  </si>
  <si>
    <t>L2202080005T0002</t>
  </si>
  <si>
    <t>T2202170009S0001</t>
  </si>
  <si>
    <t>RRBA08-JMCN</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</si>
  <si>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焦煤销售昌通能源</t>
    </r>
  </si>
  <si>
    <t>T2202170006S0001</t>
  </si>
  <si>
    <t>T2202170006S0002</t>
  </si>
  <si>
    <t>T2202200005S0001</t>
  </si>
  <si>
    <t>T2202210004S0001</t>
  </si>
  <si>
    <t>T2202220005S0001</t>
  </si>
  <si>
    <t>R2201070001T0003</t>
  </si>
  <si>
    <t>R2201070001T0002</t>
  </si>
  <si>
    <t>R2201070001T0001</t>
  </si>
  <si>
    <t>T2202270009S0001</t>
  </si>
  <si>
    <t>T2203010004S0001</t>
  </si>
  <si>
    <t>T2203010007S0001</t>
  </si>
  <si>
    <t>L2202270001T0001</t>
  </si>
  <si>
    <t>L2202270001T0002</t>
  </si>
  <si>
    <t>T2203080010S0001</t>
  </si>
  <si>
    <t>T2203130006S0001</t>
  </si>
  <si>
    <t>L2203100006T0001</t>
  </si>
  <si>
    <t>L2203100006T0002</t>
  </si>
  <si>
    <t>L2203100006T0003</t>
  </si>
  <si>
    <t>L2203100006T0004</t>
  </si>
  <si>
    <t>L2203170004T0001</t>
  </si>
  <si>
    <t>L2203170005T0001</t>
  </si>
  <si>
    <t>L2203170005T0002</t>
  </si>
  <si>
    <t>L2203170005T0003</t>
  </si>
  <si>
    <t>L2203170005T0004</t>
  </si>
  <si>
    <t>R2203160001T0110</t>
  </si>
  <si>
    <t>RRBA08-XGCKY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</si>
  <si>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钢城矿业</t>
    </r>
  </si>
  <si>
    <t>R2203160001T0111</t>
  </si>
  <si>
    <t>R2203160001T0112</t>
  </si>
  <si>
    <t>T2203190014S0001</t>
  </si>
  <si>
    <t>RRBA08-SMJT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</si>
  <si>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山煤国际能源集团</t>
    </r>
  </si>
  <si>
    <t>R2203160001T0113</t>
  </si>
  <si>
    <t>R2203160001T0114</t>
  </si>
  <si>
    <t>R2203160001T0115</t>
  </si>
  <si>
    <t>R2203160001T0116</t>
  </si>
  <si>
    <t>T2203220006S0001</t>
  </si>
  <si>
    <t>R2203290002T0001</t>
  </si>
  <si>
    <t>RRBA08-HSNY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</si>
  <si>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宏盛能源聚德</t>
    </r>
  </si>
  <si>
    <t>T2203240006S0001</t>
  </si>
  <si>
    <t>RRBA08-SDYN</t>
  </si>
  <si>
    <t>原料.煤炭.炼焦煤.高硫焦煤.山东冶金古交千峰</t>
  </si>
  <si>
    <t>L2203260002T0001</t>
  </si>
  <si>
    <t>L2203260002T0002</t>
  </si>
  <si>
    <t>L2203260002T0003</t>
  </si>
  <si>
    <t>L2203260002T0004</t>
  </si>
  <si>
    <t>L2203260002T0005</t>
  </si>
  <si>
    <t>L2203260002T0006</t>
  </si>
  <si>
    <t>L2203260002T0007</t>
  </si>
  <si>
    <t>L2203260002T0008</t>
  </si>
  <si>
    <t>T2204040013S0001</t>
  </si>
  <si>
    <t>R2203290002T0002</t>
  </si>
  <si>
    <t>R2203290002T0003</t>
  </si>
  <si>
    <t>R2203290002T0004</t>
  </si>
  <si>
    <t>T2204040014S0003</t>
  </si>
  <si>
    <t>T2204040014S0002</t>
  </si>
  <si>
    <t>T2204040014S0001</t>
  </si>
  <si>
    <t>T2204020015S0003</t>
  </si>
  <si>
    <t>T2204020015S0002</t>
  </si>
  <si>
    <t>T2204020015S0001</t>
  </si>
  <si>
    <t>T2204100009S0001</t>
  </si>
  <si>
    <t>T2204050009S0001</t>
  </si>
  <si>
    <t>T2204130014S0001</t>
  </si>
  <si>
    <t>T2204150001S0001</t>
  </si>
  <si>
    <t>T2204150001S0002</t>
  </si>
  <si>
    <t>T2204150001S0003</t>
  </si>
  <si>
    <t>T2204160008S0001</t>
  </si>
  <si>
    <t>T2204150001S0004</t>
  </si>
  <si>
    <t>T2204100007S0001</t>
  </si>
  <si>
    <t>L2204100002T0001</t>
  </si>
  <si>
    <t>L2204100002T0002</t>
  </si>
  <si>
    <t>L2204100002T0003</t>
  </si>
  <si>
    <t>L2204130001T0001</t>
  </si>
  <si>
    <t>L2204130001T0002</t>
  </si>
  <si>
    <t>L2204130001T0003</t>
  </si>
  <si>
    <t>T2204190007S0001</t>
  </si>
  <si>
    <t>R2204110001T0001</t>
  </si>
  <si>
    <t>R2204110001T0002</t>
  </si>
  <si>
    <t>R2204110001T0003</t>
  </si>
  <si>
    <t>T2204250004S0001</t>
  </si>
  <si>
    <t>R2204130001T0002</t>
  </si>
  <si>
    <t>RRBA08-HSNB</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</si>
  <si>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宏盛能源</t>
    </r>
    <r>
      <rPr>
        <sz val="10"/>
        <color rgb="FF333333"/>
        <rFont val="Arial"/>
        <charset val="134"/>
      </rPr>
      <t>2.8</t>
    </r>
  </si>
  <si>
    <t>R2204130001T0004</t>
  </si>
  <si>
    <t>R2204130001T0006</t>
  </si>
  <si>
    <t>R2204130001T0008</t>
  </si>
  <si>
    <t>R2204130001T0010</t>
  </si>
  <si>
    <t>R2204130001T0012</t>
  </si>
  <si>
    <t>R2204130001T0016</t>
  </si>
  <si>
    <t>R2204130001T0018</t>
  </si>
  <si>
    <t>R2204130001T0020</t>
  </si>
  <si>
    <t>R2204130001T0022</t>
  </si>
  <si>
    <t>R2204130001T0079</t>
  </si>
  <si>
    <t>R2204130001T0080</t>
  </si>
  <si>
    <t>R2204130001T0081</t>
  </si>
  <si>
    <t>R2204200001T0118</t>
  </si>
  <si>
    <t>R2204200001T0120</t>
  </si>
  <si>
    <t>R2204200001T0121</t>
  </si>
  <si>
    <t>R2204200001T0122</t>
  </si>
  <si>
    <t>R2204200001T0123</t>
  </si>
  <si>
    <t>R2204200001T0124</t>
  </si>
  <si>
    <t>R2204200001T0125</t>
  </si>
  <si>
    <t>R2204130001T0014</t>
  </si>
  <si>
    <t>R2204130001T0003</t>
  </si>
  <si>
    <t>R2204130001T0001</t>
  </si>
  <si>
    <t>T2204250004S0002</t>
  </si>
  <si>
    <t>T2204250004S0003</t>
  </si>
  <si>
    <t>R2204200001T0119</t>
  </si>
  <si>
    <t>T2204280005S0001</t>
  </si>
  <si>
    <t>T2204280005S0002</t>
  </si>
  <si>
    <t>T2204290005S0001</t>
  </si>
  <si>
    <t>T2204290005S0002</t>
  </si>
  <si>
    <t>T2204290005S0003</t>
  </si>
  <si>
    <t>T2204290005S0004</t>
  </si>
  <si>
    <t>R2205120003T0001</t>
  </si>
  <si>
    <t>RRBA08-HSNW</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</si>
  <si>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宏盛能源</t>
    </r>
    <r>
      <rPr>
        <sz val="10"/>
        <color rgb="FF333333"/>
        <rFont val="Arial"/>
        <charset val="134"/>
      </rPr>
      <t>2.5</t>
    </r>
  </si>
  <si>
    <t>R2205120003T0003</t>
  </si>
  <si>
    <t>R2205120003T0005</t>
  </si>
  <si>
    <t>R2205120003T0007</t>
  </si>
  <si>
    <t>R2205120003T0009</t>
  </si>
  <si>
    <t>T2203270013S0001</t>
  </si>
  <si>
    <t>T2205150028S0001</t>
  </si>
  <si>
    <t>L2205130001T0003</t>
  </si>
  <si>
    <t>L2205130001T0004</t>
  </si>
  <si>
    <t>T2204050009S0002</t>
  </si>
  <si>
    <t>T2205200017S0001</t>
  </si>
  <si>
    <t>T2205230013S0001</t>
  </si>
  <si>
    <t>T2205230013S0002</t>
  </si>
  <si>
    <t>T2205250009S0001</t>
  </si>
  <si>
    <t>RRBA08-SXLS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</si>
  <si>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山西焦煤集团离石</t>
    </r>
  </si>
  <si>
    <t>R2205240001T0001</t>
  </si>
  <si>
    <t>R2205240001T0002</t>
  </si>
  <si>
    <t>R2205240001T0003</t>
  </si>
  <si>
    <t>R2205240001T0004</t>
  </si>
  <si>
    <t>R2205240001T0005</t>
  </si>
  <si>
    <t>R2205240001T0006</t>
  </si>
  <si>
    <t>T2205240012S0001</t>
  </si>
  <si>
    <t>T2205170013S0002</t>
  </si>
  <si>
    <t>T2205170013S0001</t>
  </si>
  <si>
    <t>T2205220026S0001</t>
  </si>
  <si>
    <t>T2205270014S0001</t>
  </si>
  <si>
    <t>R2204300001T0092</t>
  </si>
  <si>
    <t>R2204300001T0093</t>
  </si>
  <si>
    <t>R2205310012T0019</t>
  </si>
  <si>
    <t>R2205310012T0020</t>
  </si>
  <si>
    <t>R2205310012T0021</t>
  </si>
  <si>
    <t>L2206090008T0001</t>
  </si>
  <si>
    <t>L2206090008T0002</t>
  </si>
  <si>
    <t>T2206130004S0001</t>
  </si>
  <si>
    <t>T2206110009S0001</t>
  </si>
  <si>
    <t>R2205310013T0005</t>
  </si>
  <si>
    <t>R2205310013T0007</t>
  </si>
  <si>
    <t>R2205310013T0009</t>
  </si>
  <si>
    <t>L2206140008T0001</t>
  </si>
  <si>
    <t>L2206140008T0002</t>
  </si>
  <si>
    <t>T2206210009S0001</t>
  </si>
  <si>
    <t>T2206210009S0002</t>
  </si>
  <si>
    <t>T2206220009S0001</t>
  </si>
  <si>
    <t>T2206220009S0002</t>
  </si>
  <si>
    <t>R2205310013T0003</t>
  </si>
  <si>
    <t>R2205310013T0001</t>
  </si>
  <si>
    <t>T2206290007S0001</t>
  </si>
  <si>
    <t>L2206140008T0003</t>
  </si>
  <si>
    <t>L2206140008T0004</t>
  </si>
  <si>
    <t>L2206140008T0005</t>
  </si>
  <si>
    <t>L2206140008T0006</t>
  </si>
  <si>
    <t>L2206220009T0001</t>
  </si>
  <si>
    <t>L2206220009T0002</t>
  </si>
  <si>
    <t>T2206150026S0001</t>
  </si>
  <si>
    <t>L2206220009T0003</t>
  </si>
  <si>
    <t>L2206220009T0004</t>
  </si>
  <si>
    <t>T2207120014S0001</t>
  </si>
  <si>
    <t>T2207180005S0001</t>
  </si>
  <si>
    <t>L2207080009T0001</t>
  </si>
  <si>
    <t>L2207080009T0002</t>
  </si>
  <si>
    <t>L2207080009T0003</t>
  </si>
  <si>
    <t>L2207080009T0004</t>
  </si>
  <si>
    <t>L2207080009T0005</t>
  </si>
  <si>
    <t>L2207130001T0001</t>
  </si>
  <si>
    <t>L2207130001T0002</t>
  </si>
  <si>
    <t>R2206300007T0001</t>
  </si>
  <si>
    <t>R2206300007T0003</t>
  </si>
  <si>
    <t>R2206300007T0005</t>
  </si>
  <si>
    <t>R2206300007T0007</t>
  </si>
  <si>
    <t>R2206300007T0009</t>
  </si>
  <si>
    <t>L2207230005T0001</t>
  </si>
  <si>
    <t>L2207230005T0002</t>
  </si>
  <si>
    <t>L2207230005T0003</t>
  </si>
  <si>
    <t>T2207250005S0001</t>
  </si>
  <si>
    <t>T2207280006S0001</t>
  </si>
  <si>
    <t>T2207290006S0001</t>
  </si>
  <si>
    <t>T2207290006S0002</t>
  </si>
  <si>
    <t>R2208010007T0003</t>
  </si>
  <si>
    <t>R2208010007T0005</t>
  </si>
  <si>
    <t>T2208130024S0001</t>
  </si>
  <si>
    <t>RRBA08-SXHJ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</si>
  <si>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山西焦煤集团华晋</t>
    </r>
  </si>
  <si>
    <t>T2208140008S0001</t>
  </si>
  <si>
    <t>L2208110003T0001</t>
  </si>
  <si>
    <t>L2208110003T0002</t>
  </si>
  <si>
    <t>L2208110003T0003</t>
  </si>
  <si>
    <t>L2208110003T0004</t>
  </si>
  <si>
    <t>L2208110003T0005</t>
  </si>
  <si>
    <t>T2208130011S0001</t>
  </si>
  <si>
    <t>R2208010007T0013</t>
  </si>
  <si>
    <t>R2208010007T0011</t>
  </si>
  <si>
    <t>R2208010007T0009</t>
  </si>
  <si>
    <t>R2208010007T0007</t>
  </si>
  <si>
    <t>R2208010007T0001</t>
  </si>
  <si>
    <t>T2208230005S0001</t>
  </si>
  <si>
    <t>RRBA08-XFJA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</si>
  <si>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襄汾晋盛源</t>
    </r>
  </si>
  <si>
    <t>T2208280002S0001</t>
  </si>
  <si>
    <t>T2208290005S0001</t>
  </si>
  <si>
    <t>R2208010007T0019</t>
  </si>
  <si>
    <t>R2208010007T0017</t>
  </si>
  <si>
    <t>R2208010007T0021</t>
  </si>
  <si>
    <t>T2209010003S0001</t>
  </si>
  <si>
    <t>R2208010007T0028</t>
  </si>
  <si>
    <t>T2209020013S0001</t>
  </si>
  <si>
    <t>L2208310006T0001</t>
  </si>
  <si>
    <t>L2208310006T0002</t>
  </si>
  <si>
    <t>L2208310006T0003</t>
  </si>
  <si>
    <t>L2208310006T0004</t>
  </si>
  <si>
    <t>T2209050003S0001</t>
  </si>
  <si>
    <t>T2208280006S0001</t>
  </si>
  <si>
    <t>T2209090003S0001</t>
  </si>
  <si>
    <t>T2209090003S0002</t>
  </si>
  <si>
    <t>T2209100008S0001</t>
  </si>
  <si>
    <t>T2209110007S0001</t>
  </si>
  <si>
    <t>T2209180014S0001</t>
  </si>
  <si>
    <t>T2208290010S0001</t>
  </si>
  <si>
    <t>RRBA08-SGYT</t>
  </si>
  <si>
    <t>原料.煤炭.炼焦煤.高硫焦煤.山钢供应链公司义棠2.5</t>
  </si>
  <si>
    <t>R2208010007T0032</t>
  </si>
  <si>
    <t>R2208010007T0015</t>
  </si>
  <si>
    <t>T2208310004S0001</t>
  </si>
  <si>
    <t>RRBA08-YTNA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</si>
  <si>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永泰能源</t>
    </r>
    <r>
      <rPr>
        <sz val="10"/>
        <color rgb="FF333333"/>
        <rFont val="Arial"/>
        <charset val="134"/>
      </rPr>
      <t>2.5</t>
    </r>
  </si>
  <si>
    <t>T2209090010S0001</t>
  </si>
  <si>
    <t>T2209100008S0002</t>
  </si>
  <si>
    <t>T2209230005S0001</t>
  </si>
  <si>
    <t>T2209250014S0001</t>
  </si>
  <si>
    <t>T2209250012S0001</t>
  </si>
  <si>
    <t>T2209260007S0001</t>
  </si>
  <si>
    <t>RRBA08-BGZA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</si>
  <si>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宝钢资源</t>
    </r>
    <r>
      <rPr>
        <sz val="10"/>
        <color rgb="FF333333"/>
        <rFont val="Arial"/>
        <charset val="134"/>
      </rPr>
      <t>2.5</t>
    </r>
  </si>
  <si>
    <t>R2209290009T0002</t>
  </si>
  <si>
    <t>R2209290009T0003</t>
  </si>
  <si>
    <t>R2209290009T0004</t>
  </si>
  <si>
    <t>T2210040004S0001</t>
  </si>
  <si>
    <t>T2210040011S0001</t>
  </si>
  <si>
    <t>T2210060009S0001</t>
  </si>
  <si>
    <t>T2210050020S0001</t>
  </si>
  <si>
    <t>R2208310012T0002</t>
  </si>
  <si>
    <t>R2208310012T0003</t>
  </si>
  <si>
    <t>R2208310012T0004</t>
  </si>
  <si>
    <t>R2208310012T0013</t>
  </si>
  <si>
    <t>R2208310012T0014</t>
  </si>
  <si>
    <t>R2208310012T0015</t>
  </si>
  <si>
    <t>R2208310012T0020</t>
  </si>
  <si>
    <t>T2210040004S0002</t>
  </si>
  <si>
    <t>T2210040004S0003</t>
  </si>
  <si>
    <t>R2210100003T0001</t>
  </si>
  <si>
    <t>R2210100003T0002</t>
  </si>
  <si>
    <t>T2210100008S0001</t>
  </si>
  <si>
    <t>T2210100008S0002</t>
  </si>
  <si>
    <t>T2210110006S0001</t>
  </si>
  <si>
    <t>R2210100003T0003</t>
  </si>
  <si>
    <t>R2210100003T0004</t>
  </si>
  <si>
    <t>R2210100003T0005</t>
  </si>
  <si>
    <t>R2210100003T0006</t>
  </si>
  <si>
    <t>R2210100003T0007</t>
  </si>
  <si>
    <t>R2210100003T0010</t>
  </si>
  <si>
    <t>R2210100003T0008</t>
  </si>
  <si>
    <t>R2210100003T0009</t>
  </si>
  <si>
    <t>R2210100003T0013</t>
  </si>
  <si>
    <t>R2209290009T0005</t>
  </si>
  <si>
    <t>T2210230003S0001</t>
  </si>
  <si>
    <t>R2209290009T0006</t>
  </si>
  <si>
    <t>R2209290009T0007</t>
  </si>
  <si>
    <t>T2210100007S0001</t>
  </si>
  <si>
    <t>T2210230003S0002</t>
  </si>
  <si>
    <t>T2210280004S0001</t>
  </si>
  <si>
    <t>T2210300007S0001</t>
  </si>
  <si>
    <t>T2211010008S0001</t>
  </si>
  <si>
    <t>R2210310030T0002</t>
  </si>
  <si>
    <t>R2210310030T0006</t>
  </si>
  <si>
    <t>R2210310030T0007</t>
  </si>
  <si>
    <t>R2210310030T0008</t>
  </si>
  <si>
    <t>R2210310036T0001</t>
  </si>
  <si>
    <t>R2210310036T0004</t>
  </si>
  <si>
    <t>R2210310030T0018</t>
  </si>
  <si>
    <t>R2210310030T0021</t>
  </si>
  <si>
    <t>R2210310030T0023</t>
  </si>
  <si>
    <t>T2210300007S0002</t>
  </si>
  <si>
    <t>R2210310030T0010</t>
  </si>
  <si>
    <t>R2210310030T0020</t>
  </si>
  <si>
    <t>R2210310036T0002</t>
  </si>
  <si>
    <t>R2210310036T0005</t>
  </si>
  <si>
    <t>R2210310036T0003</t>
  </si>
  <si>
    <t>T2211090005S0001</t>
  </si>
  <si>
    <t>RRBA08-SXJA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</si>
  <si>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山西金泉</t>
    </r>
    <r>
      <rPr>
        <sz val="10"/>
        <color rgb="FF333333"/>
        <rFont val="Arial"/>
        <charset val="134"/>
      </rPr>
      <t>2.5</t>
    </r>
  </si>
  <si>
    <t>R2210310030T0024</t>
  </si>
  <si>
    <t>R2210310030T0025</t>
  </si>
  <si>
    <t>R2210310036T0006</t>
  </si>
  <si>
    <t>R2210310036T0007</t>
  </si>
  <si>
    <t>R2210310036T0008</t>
  </si>
  <si>
    <t>R2210310036T0009</t>
  </si>
  <si>
    <t>T2211110004S0001</t>
  </si>
  <si>
    <t>T2211140005S0001</t>
  </si>
  <si>
    <t>RRBA08-SXHX</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</si>
  <si>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山西焦煤销售华兴</t>
    </r>
  </si>
  <si>
    <t>R2210310030T0026</t>
  </si>
  <si>
    <t>R2210310030T0027</t>
  </si>
  <si>
    <t>R2210310030T0028</t>
  </si>
  <si>
    <t>R2210310030T0032</t>
  </si>
  <si>
    <t>R2210310030T0033</t>
  </si>
  <si>
    <t>R2211240003T0001</t>
  </si>
  <si>
    <t>R2210310030T0029</t>
  </si>
  <si>
    <t>R2210310030T0031</t>
  </si>
  <si>
    <t>R2210310030T0034</t>
  </si>
  <si>
    <t>R2211240003T0002</t>
  </si>
  <si>
    <t>R2210310030T0035</t>
  </si>
  <si>
    <t>T2211260012S0001</t>
  </si>
  <si>
    <t>T2211270014S0001</t>
  </si>
  <si>
    <t>T2211280015S0001</t>
  </si>
  <si>
    <t>RRBA08-SJPM</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</si>
  <si>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山焦配煤基地</t>
    </r>
    <r>
      <rPr>
        <sz val="10"/>
        <color rgb="FF333333"/>
        <rFont val="Arial"/>
        <charset val="134"/>
      </rPr>
      <t>3.0</t>
    </r>
  </si>
  <si>
    <t>T2212030013S0001</t>
  </si>
  <si>
    <t>T2212040011S0001</t>
  </si>
  <si>
    <t>T2212050008S0001</t>
  </si>
  <si>
    <t>T2212070009S0001</t>
  </si>
  <si>
    <t>RRBA08-JMJT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</si>
  <si>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焦煤集团煤焦销售</t>
    </r>
    <r>
      <rPr>
        <sz val="10"/>
        <color rgb="FF333333"/>
        <rFont val="Arial"/>
        <charset val="134"/>
      </rPr>
      <t>2.9</t>
    </r>
  </si>
  <si>
    <t>R2212020015T0003</t>
  </si>
  <si>
    <t>R2212020015T0002</t>
  </si>
  <si>
    <t>R2212020015T0001</t>
  </si>
  <si>
    <t>R2212020015T0004</t>
  </si>
  <si>
    <t>R2212020015T0005</t>
  </si>
  <si>
    <t>R2212020015T0006</t>
  </si>
  <si>
    <t>R2212020015T0010</t>
  </si>
  <si>
    <t>R2212020015T0012</t>
  </si>
  <si>
    <t>R2212020015T0011</t>
  </si>
  <si>
    <t>T221217003XS0001</t>
  </si>
  <si>
    <t>R2212020016T0001</t>
  </si>
  <si>
    <t>R2212020016T0002</t>
  </si>
  <si>
    <t>R2212020015T0013</t>
  </si>
  <si>
    <t>R2212020015T0014</t>
  </si>
  <si>
    <t>T221221001XS0001</t>
  </si>
  <si>
    <t>T221218004XS0001</t>
  </si>
  <si>
    <t>T221218004XS0002</t>
  </si>
  <si>
    <t>R2301010003T0004</t>
  </si>
  <si>
    <t>R2301010003T0005</t>
  </si>
  <si>
    <t>R2301010003T0001</t>
  </si>
  <si>
    <t>R2301010003T0002</t>
  </si>
  <si>
    <t>R2301010003T0003</t>
  </si>
  <si>
    <t>R2211240003T0003</t>
  </si>
  <si>
    <t>T221228003XS0001</t>
  </si>
  <si>
    <t>T221228003XS0002</t>
  </si>
  <si>
    <t>T2211290014S0001</t>
  </si>
  <si>
    <t>R2301010003T0006</t>
  </si>
  <si>
    <t>R2301030001T0004</t>
  </si>
  <si>
    <t>R2301030001T0003</t>
  </si>
  <si>
    <t>R2301030001T0002</t>
  </si>
  <si>
    <t>R2301030001T0001</t>
  </si>
  <si>
    <t>R2301030001T0005</t>
  </si>
  <si>
    <t>R2301030001T0007</t>
  </si>
  <si>
    <t>R2301010003T0008</t>
  </si>
  <si>
    <t>R2301010002T0002</t>
  </si>
  <si>
    <t>R2301010003T0011</t>
  </si>
  <si>
    <t>R2301010002T0001</t>
  </si>
  <si>
    <t>R2301010002T0003</t>
  </si>
  <si>
    <t>R2301010002T0004</t>
  </si>
  <si>
    <t>R2301010002T0005</t>
  </si>
  <si>
    <t>R2301010002T0006</t>
  </si>
  <si>
    <t>R2301010002T0007</t>
  </si>
  <si>
    <t>R2301010003T0009</t>
  </si>
  <si>
    <t>R2301010003T0010</t>
  </si>
  <si>
    <t>R2301010003T0016</t>
  </si>
  <si>
    <t>R2301010003T0015</t>
  </si>
  <si>
    <t>R2301010003T0014</t>
  </si>
  <si>
    <t>R2301010003T0013</t>
  </si>
  <si>
    <t>R2301010003T0012</t>
  </si>
  <si>
    <t>R2301010003T0017</t>
  </si>
  <si>
    <t>T221229001XS0001</t>
  </si>
  <si>
    <t>T230112001XS0001</t>
  </si>
  <si>
    <t>T230114001XS0001</t>
  </si>
  <si>
    <t>T230115002XS0001</t>
  </si>
  <si>
    <t>T230118002XS0001</t>
  </si>
  <si>
    <t>T230121001XS0001</t>
  </si>
  <si>
    <t>R2301010002T0008</t>
  </si>
  <si>
    <t>R2301010002T0009</t>
  </si>
  <si>
    <t>T221220005XS0001</t>
  </si>
  <si>
    <t>R2301010003T0018</t>
  </si>
  <si>
    <t>R2301010002T0013</t>
  </si>
  <si>
    <t>R2301010002T0014</t>
  </si>
  <si>
    <t>R2301010002T0015</t>
  </si>
  <si>
    <t>R2301010002T0016</t>
  </si>
  <si>
    <t>R2301010002T0010</t>
  </si>
  <si>
    <t>R2301010002T0012</t>
  </si>
  <si>
    <t>R2301010003T0020</t>
  </si>
  <si>
    <t>R2301010003T0021</t>
  </si>
  <si>
    <t>R2301010002T0011</t>
  </si>
  <si>
    <t>R2301010003T0019</t>
  </si>
  <si>
    <t>R2301030001T0009</t>
  </si>
  <si>
    <t>R2301030001T0008</t>
  </si>
  <si>
    <t>T230208001XS0001</t>
  </si>
  <si>
    <t>T230208001XS0002</t>
  </si>
  <si>
    <t>T230210002XS0001</t>
  </si>
  <si>
    <t>T230216002XS0001</t>
  </si>
  <si>
    <t>T230120004XS0001</t>
  </si>
  <si>
    <t>R2301030001T0010</t>
  </si>
  <si>
    <t>T230219002XS0001</t>
  </si>
  <si>
    <t>T230219005XS0001</t>
  </si>
  <si>
    <t>T230226005XS0001</t>
  </si>
  <si>
    <t>T230228001XS0001</t>
  </si>
  <si>
    <t>T230304005XS0001</t>
  </si>
  <si>
    <t>T230308001XS0002</t>
  </si>
  <si>
    <t>R230228007XT0005</t>
  </si>
  <si>
    <t>R230228007XT0001</t>
  </si>
  <si>
    <t>R230228007XT0002</t>
  </si>
  <si>
    <t>R230228007XT0003</t>
  </si>
  <si>
    <t>R230228007XT0004</t>
  </si>
  <si>
    <t>T230221002XS0001</t>
  </si>
  <si>
    <t>R2302010004T0022</t>
  </si>
  <si>
    <t>R2302010004T0021</t>
  </si>
  <si>
    <t>R2302010004T0020</t>
  </si>
  <si>
    <t>R2302010004T0019</t>
  </si>
  <si>
    <t>R2302010004T0018</t>
  </si>
  <si>
    <t>R2302010004T0017</t>
  </si>
  <si>
    <t>R2302010004T0016</t>
  </si>
  <si>
    <t>R2302010004T0015</t>
  </si>
  <si>
    <t>R2302010004T0014</t>
  </si>
  <si>
    <t>R2302010004T0013</t>
  </si>
  <si>
    <t>R2302010004T0012</t>
  </si>
  <si>
    <t>R2302010004T0011</t>
  </si>
  <si>
    <t>R2302010004T0010</t>
  </si>
  <si>
    <t>R2302010004T0009</t>
  </si>
  <si>
    <t>R2302010004T0008</t>
  </si>
  <si>
    <t>R2302010004T0007</t>
  </si>
  <si>
    <t>R2302010004T0006</t>
  </si>
  <si>
    <t>R2302010004T0005</t>
  </si>
  <si>
    <t>R2302010004T0004</t>
  </si>
  <si>
    <t>R2302010004T0003</t>
  </si>
  <si>
    <t>R2302010004T0002</t>
  </si>
  <si>
    <t>R2302010004T0001</t>
  </si>
  <si>
    <t>R230224026XT0013</t>
  </si>
  <si>
    <t>R230224026XT0012</t>
  </si>
  <si>
    <t>R230224026XT0010</t>
  </si>
  <si>
    <t>R230224026XT0009</t>
  </si>
  <si>
    <t>R230224026XT0008</t>
  </si>
  <si>
    <t>R230224026XT0007</t>
  </si>
  <si>
    <t>R230224026XT0006</t>
  </si>
  <si>
    <t>R230224026XT0005</t>
  </si>
  <si>
    <t>R230224026XT0004</t>
  </si>
  <si>
    <t>R230224026XT0003</t>
  </si>
  <si>
    <t>R230224026XT0002</t>
  </si>
  <si>
    <t>R230224026XT0001</t>
  </si>
  <si>
    <t>R2302060041T0007</t>
  </si>
  <si>
    <t>R2302060041T0006</t>
  </si>
  <si>
    <t>R2302060041T0004</t>
  </si>
  <si>
    <t>R2302060041T0003</t>
  </si>
  <si>
    <t>R2302060041T0002</t>
  </si>
  <si>
    <t>R230224031XT0009</t>
  </si>
  <si>
    <t>R230224031XT0008</t>
  </si>
  <si>
    <t>R230224031XT0007</t>
  </si>
  <si>
    <t>R230224031XT0006</t>
  </si>
  <si>
    <t>R230224031XT0005</t>
  </si>
  <si>
    <t>R230224031XT0003</t>
  </si>
  <si>
    <t>R230224031XT0002</t>
  </si>
  <si>
    <t>R230224031XT0001</t>
  </si>
  <si>
    <t>R2302010018T0006</t>
  </si>
  <si>
    <t>T230216002XS0002</t>
  </si>
  <si>
    <t>R230228007XT0006</t>
  </si>
  <si>
    <t>R230228007XT0007</t>
  </si>
  <si>
    <t>R230228007XT0008</t>
  </si>
  <si>
    <t>T230313002XS0001</t>
  </si>
  <si>
    <t>R230228007XT0010</t>
  </si>
  <si>
    <t>R230228007XT0011</t>
  </si>
  <si>
    <t>R230308002XT0001</t>
  </si>
  <si>
    <t>R230308002XT0002</t>
  </si>
  <si>
    <t>R230308002XT0003</t>
  </si>
  <si>
    <t>R230308002XT0006</t>
  </si>
  <si>
    <t>R230308002XT0007</t>
  </si>
  <si>
    <t>R230308002XT0008</t>
  </si>
  <si>
    <t>R230308002XT0009</t>
  </si>
  <si>
    <t>R230228007XT0009</t>
  </si>
  <si>
    <t>R230228007XT0012</t>
  </si>
  <si>
    <t>R230228007XT0013</t>
  </si>
  <si>
    <t>R230308002XT0015</t>
  </si>
  <si>
    <t>R230308002XT0013</t>
  </si>
  <si>
    <t>R230308002XT0018</t>
  </si>
  <si>
    <t>R230308002XT0010</t>
  </si>
  <si>
    <t>R230308002XT0011</t>
  </si>
  <si>
    <t>R230308002XT0012</t>
  </si>
  <si>
    <t>R230308002XT0014</t>
  </si>
  <si>
    <t>R230228007XT0014</t>
  </si>
  <si>
    <t>T230322002XS0001</t>
  </si>
  <si>
    <t>T230322005XS0001</t>
  </si>
  <si>
    <t>R230308002XT0004</t>
  </si>
  <si>
    <t>R230228007XT0020</t>
  </si>
  <si>
    <t>R230308002XT0005</t>
  </si>
  <si>
    <t>R230228007XT0015</t>
  </si>
  <si>
    <t>R230228007XT0016</t>
  </si>
  <si>
    <t>R230228007XT0022</t>
  </si>
  <si>
    <t>R230228007XT0019</t>
  </si>
  <si>
    <t>R230228007XT0021</t>
  </si>
  <si>
    <t>R230228007XT0035</t>
  </si>
  <si>
    <t>R230228007XT0023</t>
  </si>
  <si>
    <t>R230228007XT0024</t>
  </si>
  <si>
    <t>R230228007XT0025</t>
  </si>
  <si>
    <t>R230228007XT0017</t>
  </si>
  <si>
    <t>R230228007XT0018</t>
  </si>
  <si>
    <t>T230406002XS0001</t>
  </si>
  <si>
    <t>R230228007XT0027</t>
  </si>
  <si>
    <t>R230228007XT0026</t>
  </si>
  <si>
    <t>R230331021XT0004</t>
  </si>
  <si>
    <t>R230331021XT0005</t>
  </si>
  <si>
    <t>R230331021XT0007</t>
  </si>
  <si>
    <t>R230331021XT0008</t>
  </si>
  <si>
    <t>R230331021XT0009</t>
  </si>
  <si>
    <t>R230331021XT0010</t>
  </si>
  <si>
    <t>R230331021XT0006</t>
  </si>
  <si>
    <t>R230331021XT0001</t>
  </si>
  <si>
    <t>R230331021XT0002</t>
  </si>
  <si>
    <t>R2302010018T0008</t>
  </si>
  <si>
    <t>R2302010018T0009</t>
  </si>
  <si>
    <t>R2302010018T0010</t>
  </si>
  <si>
    <t>R2302010018T0011</t>
  </si>
  <si>
    <t>R2302010018T0012</t>
  </si>
  <si>
    <t>R2302010018T0013</t>
  </si>
  <si>
    <t>R2302010018T0015</t>
  </si>
  <si>
    <t>R230224078XT0001</t>
  </si>
  <si>
    <t>R230224078XT0002</t>
  </si>
  <si>
    <t>R230224078XT0003</t>
  </si>
  <si>
    <t>R230224078XT0004</t>
  </si>
  <si>
    <t>T230411004XS0001</t>
  </si>
  <si>
    <t>T230428001XS0001</t>
  </si>
  <si>
    <t>T230501002XS0001</t>
  </si>
  <si>
    <t>L230409001XT0001</t>
  </si>
  <si>
    <t>L230409001XT0002</t>
  </si>
  <si>
    <t>R230331017XT0035</t>
  </si>
  <si>
    <t>R230331017XT0034</t>
  </si>
  <si>
    <t>R230331017XT0032</t>
  </si>
  <si>
    <t>R230331017XT0031</t>
  </si>
  <si>
    <t>R230331017XT0030</t>
  </si>
  <si>
    <t>R230331017XT0028</t>
  </si>
  <si>
    <t>R230331017XT0027</t>
  </si>
  <si>
    <t>R230331017XT0026</t>
  </si>
  <si>
    <t>R230331017XT0025</t>
  </si>
  <si>
    <t>R230331017XT0023</t>
  </si>
  <si>
    <t>R230331017XT0022</t>
  </si>
  <si>
    <t>R230331017XT0021</t>
  </si>
  <si>
    <t>R230331017XT0020</t>
  </si>
  <si>
    <t>R230331017XT0019</t>
  </si>
  <si>
    <t>R230331017XT0015</t>
  </si>
  <si>
    <t>R230331017XT0014</t>
  </si>
  <si>
    <t>R230331017XT0013</t>
  </si>
  <si>
    <t>R230331017XT0012</t>
  </si>
  <si>
    <t>R230331017XT0010</t>
  </si>
  <si>
    <t>R230331017XT0008</t>
  </si>
  <si>
    <t>R230331017XT0007</t>
  </si>
  <si>
    <t>R230331017XT0006</t>
  </si>
  <si>
    <t>R230331021XT0012</t>
  </si>
  <si>
    <t>L230409001XT0003</t>
  </si>
  <si>
    <t>L230409001XT0004</t>
  </si>
  <si>
    <t>R230331017XT0033</t>
  </si>
  <si>
    <t>R230331017XT0024</t>
  </si>
  <si>
    <t>R230331017XT0016</t>
  </si>
  <si>
    <t>R230331017XT0011</t>
  </si>
  <si>
    <t>R230331017XT0005</t>
  </si>
  <si>
    <t>R230331017XT0009</t>
  </si>
  <si>
    <t>T230504004XS0001</t>
  </si>
  <si>
    <t>R2302010018T0003</t>
  </si>
  <si>
    <t>R2302010018T0004</t>
  </si>
  <si>
    <t>R2302010018T0005</t>
  </si>
  <si>
    <t>R2302010018T0001</t>
  </si>
  <si>
    <t>R230331017XT0029</t>
  </si>
  <si>
    <t>T230521002XS0001</t>
  </si>
  <si>
    <t>R230331021XT0003</t>
  </si>
  <si>
    <t>T230522004XS0001</t>
  </si>
  <si>
    <t>R230504008XT0021</t>
  </si>
  <si>
    <t>R230504008XT0020</t>
  </si>
  <si>
    <t>R230504008XT0016</t>
  </si>
  <si>
    <t>R230504008XT0015</t>
  </si>
  <si>
    <t>R230504008XT0012</t>
  </si>
  <si>
    <t>R230504008XT0011</t>
  </si>
  <si>
    <t>R230504008XT0010</t>
  </si>
  <si>
    <t>R230504008XT0024</t>
  </si>
  <si>
    <t>R230504008XT0023</t>
  </si>
  <si>
    <t>R230504008XT0022</t>
  </si>
  <si>
    <t>R230504008XT0019</t>
  </si>
  <si>
    <t>R230504008XT0018</t>
  </si>
  <si>
    <t>R230504008XT0008</t>
  </si>
  <si>
    <t>T230522001XS0001</t>
  </si>
  <si>
    <t>R230504008XT0026</t>
  </si>
  <si>
    <t>R230504008XT0025</t>
  </si>
  <si>
    <t>R230504008XT0036</t>
  </si>
  <si>
    <t>R230504008XT0035</t>
  </si>
  <si>
    <t>T230510001XS0001</t>
  </si>
  <si>
    <t>R230504008XT0029</t>
  </si>
  <si>
    <t>R230504008XT0028</t>
  </si>
  <si>
    <t>R230504008XT0041</t>
  </si>
  <si>
    <t>R230504008XT0042</t>
  </si>
  <si>
    <t>R230504008XT0027</t>
  </si>
  <si>
    <t>R230504008XT0031</t>
  </si>
  <si>
    <t>R230504008XT0034</t>
  </si>
  <si>
    <t>T230604006XS0001</t>
  </si>
  <si>
    <t>R230504008XT0017</t>
  </si>
  <si>
    <t>R230504008XT0037</t>
  </si>
  <si>
    <t>R230504008XT0014</t>
  </si>
  <si>
    <t>R230504008XT0013</t>
  </si>
  <si>
    <t>T230606002XS0001</t>
  </si>
  <si>
    <t>R230601008XT0003</t>
  </si>
  <si>
    <t>R230601008XT0001</t>
  </si>
  <si>
    <t>R2302010018T0002</t>
  </si>
  <si>
    <t>T230606004XS0001</t>
  </si>
  <si>
    <t>R230601012XT0011</t>
  </si>
  <si>
    <t>R230601012XT0009</t>
  </si>
  <si>
    <t>R230601012XT0007</t>
  </si>
  <si>
    <t>T230618001XS0001</t>
  </si>
  <si>
    <t>R230601008XT0037</t>
  </si>
  <si>
    <t>R230601008XT0035</t>
  </si>
  <si>
    <t>R230601008XT0033</t>
  </si>
  <si>
    <t>R230601008XT0031</t>
  </si>
  <si>
    <t>R230601008XT0029</t>
  </si>
  <si>
    <t>R230601008XT0027</t>
  </si>
  <si>
    <t>R230601008XT0025</t>
  </si>
  <si>
    <t>R230601008XT0023</t>
  </si>
  <si>
    <t>R230601008XT0021</t>
  </si>
  <si>
    <t>R230601008XT0019</t>
  </si>
  <si>
    <t>R230601008XT0017</t>
  </si>
  <si>
    <t>R230601012XT0026</t>
  </si>
  <si>
    <t>R230601012XT0027</t>
  </si>
  <si>
    <t>R230601008XT0052</t>
  </si>
  <si>
    <t>R230601008XT0047</t>
  </si>
  <si>
    <t>R230601008XT0045</t>
  </si>
  <si>
    <t>R230601008XT0043</t>
  </si>
  <si>
    <t>R230601008XT0041</t>
  </si>
  <si>
    <t>R230601008XT0039</t>
  </si>
  <si>
    <t>R230601012XT0005</t>
  </si>
  <si>
    <t>R230601012XT0003</t>
  </si>
  <si>
    <t>R230601008XT0053</t>
  </si>
  <si>
    <t>R230601008XT0051</t>
  </si>
  <si>
    <t>R230601008XT0049</t>
  </si>
  <si>
    <t>R230504008XT0006</t>
  </si>
  <si>
    <t>R230504008XT0005</t>
  </si>
  <si>
    <t>R230504008XT0007</t>
  </si>
  <si>
    <t>R230504008XT0004</t>
  </si>
  <si>
    <t>R230504008XT0003</t>
  </si>
  <si>
    <t>R230504008XT0002</t>
  </si>
  <si>
    <t>R230504008XT0001</t>
  </si>
  <si>
    <t>T230618001XS0002</t>
  </si>
  <si>
    <t>T230627001XS0001</t>
  </si>
  <si>
    <t>R230601008XT0059</t>
  </si>
  <si>
    <t>R230601008XT0055</t>
  </si>
  <si>
    <t>R230601008XT0061</t>
  </si>
  <si>
    <t>R230601008XT0057</t>
  </si>
  <si>
    <t>R230630048XT0009</t>
  </si>
  <si>
    <t>R230630048XT0007</t>
  </si>
  <si>
    <t>R230630048XT0005</t>
  </si>
  <si>
    <t>R230630048XT0003</t>
  </si>
  <si>
    <t>R230630048XT0001</t>
  </si>
  <si>
    <t>R230331017XT0050</t>
  </si>
  <si>
    <t>R230601008XT0015</t>
  </si>
  <si>
    <t>R230601008XT0013</t>
  </si>
  <si>
    <t>R230601008XT0011</t>
  </si>
  <si>
    <t>R230601008XT0009</t>
  </si>
  <si>
    <t>R230601008XT0007</t>
  </si>
  <si>
    <t>R230601008XT0005</t>
  </si>
  <si>
    <t>R230630048XT0027</t>
  </si>
  <si>
    <t>R230630048XT0025</t>
  </si>
  <si>
    <t>T230706001XS0001</t>
  </si>
  <si>
    <t>R230630048XT0029</t>
  </si>
  <si>
    <t>T230710005XS0001</t>
  </si>
  <si>
    <t>T230714004XS0001</t>
  </si>
  <si>
    <t>R230630048XT0035</t>
  </si>
  <si>
    <t>R230630048XT0033</t>
  </si>
  <si>
    <t>R230630048XT0031</t>
  </si>
  <si>
    <t>R230630048XT0045</t>
  </si>
  <si>
    <t>R230714004XT0001</t>
  </si>
  <si>
    <t>R230630048XT0051</t>
  </si>
  <si>
    <t>R230630048XT0049</t>
  </si>
  <si>
    <t>R230630048XT0047</t>
  </si>
  <si>
    <t>R230630048XT0043</t>
  </si>
  <si>
    <t>R230630048XT0041</t>
  </si>
  <si>
    <t>R230630048XT0039</t>
  </si>
  <si>
    <t>R230630048XT0037</t>
  </si>
  <si>
    <t>T230614001XS0001</t>
  </si>
  <si>
    <t>T230620005XS0001</t>
  </si>
  <si>
    <t>R230714004XT0013</t>
  </si>
  <si>
    <t>R230714004XT0009</t>
  </si>
  <si>
    <t>R230714004XT0007</t>
  </si>
  <si>
    <t>R230714004XT0005</t>
  </si>
  <si>
    <t>R230714004XT0003</t>
  </si>
  <si>
    <t>R230630048XT0053</t>
  </si>
  <si>
    <t>R230630048XT0055</t>
  </si>
  <si>
    <t>T230718002XS0002</t>
  </si>
  <si>
    <t>R230630048XT0057</t>
  </si>
  <si>
    <t>R230630048XT0011</t>
  </si>
  <si>
    <t>R230630048XT0013</t>
  </si>
  <si>
    <t>R230630048XT0017</t>
  </si>
  <si>
    <t>R230630048XT0023</t>
  </si>
  <si>
    <t>R230630048XT0021</t>
  </si>
  <si>
    <t>R230630048XT0019</t>
  </si>
  <si>
    <t>R230630048XT0015</t>
  </si>
  <si>
    <t>T230716007XS0001</t>
  </si>
  <si>
    <t>T230723002XS0001</t>
  </si>
  <si>
    <t>T230716006XS0001</t>
  </si>
  <si>
    <t>T230726002XS0001</t>
  </si>
  <si>
    <t>R230630048XT0067</t>
  </si>
  <si>
    <t>R230630048XT0059</t>
  </si>
  <si>
    <t>R230630048XT0052</t>
  </si>
  <si>
    <t>T230726001XS0001</t>
  </si>
  <si>
    <t>R230630048XT0069</t>
  </si>
  <si>
    <t>R230630048XT0065</t>
  </si>
  <si>
    <t>R230630048XT0063</t>
  </si>
  <si>
    <t>R230630048XT0061</t>
  </si>
  <si>
    <t>R230630048XT0054</t>
  </si>
  <si>
    <t>T230730004XS0001</t>
  </si>
  <si>
    <t>R230630048XT0081</t>
  </si>
  <si>
    <t>R230630048XT0079</t>
  </si>
  <si>
    <t>R230630048XT0077</t>
  </si>
  <si>
    <t>R230630048XT0075</t>
  </si>
  <si>
    <t>R230630048XT0073</t>
  </si>
  <si>
    <t>R230630048XT0071</t>
  </si>
  <si>
    <t>T230730001XS0001</t>
  </si>
  <si>
    <t>T230806003XS0001</t>
  </si>
  <si>
    <t>R230801006XT0017</t>
  </si>
  <si>
    <t>R230801006XT0015</t>
  </si>
  <si>
    <t>R230801006XT0013</t>
  </si>
  <si>
    <t>R230801006XT0011</t>
  </si>
  <si>
    <t>R230801006XT0009</t>
  </si>
  <si>
    <t>R230801006XT0007</t>
  </si>
  <si>
    <t>R230801006XT0005</t>
  </si>
  <si>
    <t>R230801006XT0003</t>
  </si>
  <si>
    <t>R230801006XT0001</t>
  </si>
  <si>
    <t>R230801006XT0023</t>
  </si>
  <si>
    <t>R230801006XT0021</t>
  </si>
  <si>
    <t>R230801006XT0019</t>
  </si>
  <si>
    <t>T230827004XS0001</t>
  </si>
  <si>
    <t>L230823007XT0001</t>
  </si>
  <si>
    <t>L230823007XT0002</t>
  </si>
  <si>
    <t>L230823007XT0003</t>
  </si>
  <si>
    <t>L230823007XT0004</t>
  </si>
  <si>
    <t>L230409001XT0005</t>
  </si>
  <si>
    <t>T230908002XS0001</t>
  </si>
  <si>
    <t>R230901013XT0005</t>
  </si>
  <si>
    <t>R230901013XT0003</t>
  </si>
  <si>
    <t>R230901013XT0001</t>
  </si>
  <si>
    <t>T230912002XS0001</t>
  </si>
  <si>
    <t>RRBA08-TYMA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</si>
  <si>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太原煤气化</t>
    </r>
  </si>
  <si>
    <t>L230825002XT0001</t>
  </si>
  <si>
    <t>L230825002XT0002</t>
  </si>
  <si>
    <t>L230825002XT0003</t>
  </si>
  <si>
    <t>L230901005XT0001</t>
  </si>
  <si>
    <t>L230901005XT0002</t>
  </si>
  <si>
    <t>T230922001XS0001</t>
  </si>
  <si>
    <t>L230912001XT0001</t>
  </si>
  <si>
    <t>L230912001XT0002</t>
  </si>
  <si>
    <t>L230912001XT0003</t>
  </si>
  <si>
    <t>R230901013XT0015</t>
  </si>
  <si>
    <t>R230901013XT0013</t>
  </si>
  <si>
    <t>R230901013XT0011</t>
  </si>
  <si>
    <t>T230918005XS0001</t>
  </si>
  <si>
    <t>T230921003XS0001</t>
  </si>
  <si>
    <t>T230925002XS0001</t>
  </si>
  <si>
    <t>T230923004XS0001</t>
  </si>
  <si>
    <t>T230927004XS0001</t>
  </si>
  <si>
    <t>R230901013XT0029</t>
  </si>
  <si>
    <t>R230901013XT0043</t>
  </si>
  <si>
    <t>R230901013XT0041</t>
  </si>
  <si>
    <t>R230901013XT0039</t>
  </si>
  <si>
    <t>R230901013XT0037</t>
  </si>
  <si>
    <t>T230929001XS0001</t>
  </si>
  <si>
    <t>R230901013XT0035</t>
  </si>
  <si>
    <t>R230901013XT0033</t>
  </si>
  <si>
    <t>R230901013XT0031</t>
  </si>
  <si>
    <t>R230901013XT0025</t>
  </si>
  <si>
    <t>T231005002XS0001</t>
  </si>
  <si>
    <t>R230901013XT0047</t>
  </si>
  <si>
    <t>R230901013XT0045</t>
  </si>
  <si>
    <t>L231007001XT0002</t>
  </si>
  <si>
    <t>L231007001XT0003</t>
  </si>
  <si>
    <t>L231007001XT0001</t>
  </si>
  <si>
    <t>T231006003XS0001</t>
  </si>
  <si>
    <t>T231010002XS0001</t>
  </si>
  <si>
    <t>T231013001XS0001</t>
  </si>
  <si>
    <t>T231015002XS0001</t>
  </si>
  <si>
    <t>R230901013XT0027</t>
  </si>
  <si>
    <t>R230901013XT0023</t>
  </si>
  <si>
    <t>R230901013XT0021</t>
  </si>
  <si>
    <t>R230901013XT0019</t>
  </si>
  <si>
    <t>R230901013XT0017</t>
  </si>
  <si>
    <t>T230917003XS0001</t>
  </si>
  <si>
    <t>T231018005XS0001</t>
  </si>
  <si>
    <t>R230901013XT0051</t>
  </si>
  <si>
    <t>R230901013XT0049</t>
  </si>
  <si>
    <t>R230901013XT0009</t>
  </si>
  <si>
    <t>R230901013XT0007</t>
  </si>
  <si>
    <t>R230928014XT0015</t>
  </si>
  <si>
    <t>R230928014XT0013</t>
  </si>
  <si>
    <t>R230928014XT0011</t>
  </si>
  <si>
    <t>R230928014XT0005</t>
  </si>
  <si>
    <t>R230928014XT0003</t>
  </si>
  <si>
    <t>R230928014XT0001</t>
  </si>
  <si>
    <t>T231028003XS0001</t>
  </si>
  <si>
    <t>T230511004XS0001</t>
  </si>
  <si>
    <t>T231029001XS0001</t>
  </si>
  <si>
    <t>T231030002XS0001</t>
  </si>
  <si>
    <t>R230928014XT0009</t>
  </si>
  <si>
    <t>R230928014XT0007</t>
  </si>
  <si>
    <t>T231031003XS0001</t>
  </si>
  <si>
    <t>T231008001XS0004</t>
  </si>
  <si>
    <t>T231110004XS0001</t>
  </si>
  <si>
    <t>T231113003XS0001</t>
  </si>
  <si>
    <t>T231116003XS0001</t>
  </si>
  <si>
    <t>T231121004XS0004</t>
  </si>
  <si>
    <t>R230504011XT0017</t>
  </si>
  <si>
    <t>R230504011XT0012</t>
  </si>
  <si>
    <t>R230504011XT0011</t>
  </si>
  <si>
    <t>R230504011XT0010</t>
  </si>
  <si>
    <t>R230504011XT0009</t>
  </si>
  <si>
    <t>R230504011XT0008</t>
  </si>
  <si>
    <t>R230504011XT0007</t>
  </si>
  <si>
    <t>R230504011XT0005</t>
  </si>
  <si>
    <t>R230504011XT0004</t>
  </si>
  <si>
    <t>R230504011XT0003</t>
  </si>
  <si>
    <t>R230504011XT0002</t>
  </si>
  <si>
    <t>R230504011XT0001</t>
  </si>
  <si>
    <t>T231125006XS0001</t>
  </si>
  <si>
    <t>R231102038XT0007</t>
  </si>
  <si>
    <t>R231102038XT0005</t>
  </si>
  <si>
    <t>R231102038XT0003</t>
  </si>
  <si>
    <t>R231102038XT0001</t>
  </si>
  <si>
    <t>T231130007XS0004</t>
  </si>
  <si>
    <t>R231102038XT0009</t>
  </si>
  <si>
    <t>T231210003XS0001</t>
  </si>
  <si>
    <t>T231211007XS0001</t>
  </si>
  <si>
    <t>R231102038XT0019</t>
  </si>
  <si>
    <t>R231102038XT0017</t>
  </si>
  <si>
    <t>R231102038XT0015</t>
  </si>
  <si>
    <t>R231102038XT0013</t>
  </si>
  <si>
    <t>R231102038XT0011</t>
  </si>
  <si>
    <t>L231208005XT0001</t>
  </si>
  <si>
    <t>L231208005XT0002</t>
  </si>
  <si>
    <t>L231208005XT0003</t>
  </si>
  <si>
    <t>L231208005XT0004</t>
  </si>
  <si>
    <t>L231208005XT0005</t>
  </si>
  <si>
    <t>L231208005XT0006</t>
  </si>
  <si>
    <t>L231208005XT0007</t>
  </si>
  <si>
    <t>R231102038XT0031</t>
  </si>
  <si>
    <t>R231102038XT0029</t>
  </si>
  <si>
    <t>R231102038XT0027</t>
  </si>
  <si>
    <t>R231102038XT0025</t>
  </si>
  <si>
    <t>R231102038XT0023</t>
  </si>
  <si>
    <t>R231102038XT0021</t>
  </si>
  <si>
    <t>T231216001XS0001</t>
  </si>
  <si>
    <t>T231215001XS0001</t>
  </si>
  <si>
    <t>R231102038XT0016</t>
  </si>
  <si>
    <t>R231130007XT0017</t>
  </si>
  <si>
    <t>R231130007XT0015</t>
  </si>
  <si>
    <t>R231130007XT0013</t>
  </si>
  <si>
    <t>R231130007XT0011</t>
  </si>
  <si>
    <t>T231216001XS0002</t>
  </si>
  <si>
    <t>T231215001XS0002</t>
  </si>
  <si>
    <t>T231213004XS0001</t>
  </si>
  <si>
    <t>T231217003XS0001</t>
  </si>
  <si>
    <t>T240105002XS0001</t>
  </si>
  <si>
    <t>T240104003XS0001</t>
  </si>
  <si>
    <t>T230810004XS0001</t>
  </si>
  <si>
    <t>T230925001XS0001</t>
  </si>
  <si>
    <t>T231003002XS0001</t>
  </si>
  <si>
    <t>R231130007XT0016</t>
  </si>
  <si>
    <t>R231130007XT0009</t>
  </si>
  <si>
    <t>R231130007XT0007</t>
  </si>
  <si>
    <t>R231130007XT0003</t>
  </si>
  <si>
    <t>R231130007XT0001</t>
  </si>
  <si>
    <t>L240225002XT0001</t>
  </si>
  <si>
    <t>L240225002XT0002</t>
  </si>
  <si>
    <t>L240225002XT0003</t>
  </si>
  <si>
    <t>L240225002XT0004</t>
  </si>
  <si>
    <t>L240225002XT0005</t>
  </si>
  <si>
    <t>L240225002XT0006</t>
  </si>
  <si>
    <t>T240303004XS0001</t>
  </si>
  <si>
    <t>T240306001XS0001</t>
  </si>
  <si>
    <t>T240229003XS0004</t>
  </si>
  <si>
    <t>T240227004XS0001</t>
  </si>
  <si>
    <t>T240314001XS0001</t>
  </si>
  <si>
    <t>T240318009XS0001</t>
  </si>
  <si>
    <t>R240301006XT0007</t>
  </si>
  <si>
    <t>R240301006XT0009</t>
  </si>
  <si>
    <t>R240301006XT0005</t>
  </si>
  <si>
    <t>R240301006XT0003</t>
  </si>
  <si>
    <t>R240301006XT0001</t>
  </si>
  <si>
    <t>T240329001XS0001</t>
  </si>
  <si>
    <t>T240331002XS0001</t>
  </si>
  <si>
    <t>R240301006XT0019</t>
  </si>
  <si>
    <t>R240301006XT0017</t>
  </si>
  <si>
    <t>R240301006XT0015</t>
  </si>
  <si>
    <t>R240301006XT0013</t>
  </si>
  <si>
    <t>R240301006XT0011</t>
  </si>
  <si>
    <t>T240410001XS0001</t>
  </si>
  <si>
    <t>T240407004XS0001</t>
  </si>
  <si>
    <t>T240408004XS0001</t>
  </si>
  <si>
    <t>T240414002XS0001</t>
  </si>
  <si>
    <t>T240415006XS0001</t>
  </si>
  <si>
    <t>T240303007XS0001</t>
  </si>
  <si>
    <t>T240410005XS0001</t>
  </si>
  <si>
    <t>T240411007XS0001</t>
  </si>
  <si>
    <t>T240414004XS0001</t>
  </si>
  <si>
    <t>T240418004XS0001</t>
  </si>
  <si>
    <t>T240428003XS0001</t>
  </si>
  <si>
    <t>T240502001XS0001</t>
  </si>
  <si>
    <t>T240506001XS0001</t>
  </si>
  <si>
    <t>T240512002XS0001</t>
  </si>
  <si>
    <t>T240513007XS0001</t>
  </si>
  <si>
    <t>T240516005XS0001</t>
  </si>
  <si>
    <t>T240508012XS0001</t>
  </si>
  <si>
    <t>T240521003XS0001</t>
  </si>
  <si>
    <t>T240509005XS0001</t>
  </si>
  <si>
    <t>T240530003XS0001</t>
  </si>
  <si>
    <t>T240530002XS0002</t>
  </si>
  <si>
    <t>T240527003XS0001</t>
  </si>
  <si>
    <t>T240321002XS0001</t>
  </si>
  <si>
    <t>T240324005XS0001</t>
  </si>
  <si>
    <t>T240519005XS0001</t>
  </si>
  <si>
    <t>T240519002XS0001</t>
  </si>
  <si>
    <t>T240601003XS0001</t>
  </si>
  <si>
    <t>T240608002XS0001</t>
  </si>
  <si>
    <t>T240603002XS0001</t>
  </si>
  <si>
    <t>T240620001XS0001</t>
  </si>
  <si>
    <t>T240610006XS0001</t>
  </si>
  <si>
    <t>T240530002XS0001</t>
  </si>
  <si>
    <t>T240516005XS0002</t>
  </si>
  <si>
    <t>T240607003XS0001</t>
  </si>
  <si>
    <t>RRBA08-SJMM</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</si>
  <si>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山西焦煤集团孟门</t>
    </r>
  </si>
  <si>
    <t>T240622007XS0001</t>
  </si>
  <si>
    <t>T240617002XS0001</t>
  </si>
  <si>
    <t>T240615004XS0001</t>
  </si>
  <si>
    <t>T240608003XS0001</t>
  </si>
  <si>
    <t>T240629004XS0001</t>
  </si>
  <si>
    <t>T240627002XS0001</t>
  </si>
  <si>
    <t>T240629002XS0001</t>
  </si>
  <si>
    <t>T240702003XS0001</t>
  </si>
  <si>
    <t>T240705001XS0001</t>
  </si>
  <si>
    <t>T240703004XS0001</t>
  </si>
  <si>
    <t>T240707002XS0001</t>
  </si>
  <si>
    <t>T240711002XS0001</t>
  </si>
  <si>
    <t>T240713005XS0001</t>
  </si>
  <si>
    <t>T240714002XS0001</t>
  </si>
  <si>
    <t>T240717002XS0001</t>
  </si>
  <si>
    <t>T240716006XS0001</t>
  </si>
  <si>
    <t>T240715002XS0001</t>
  </si>
  <si>
    <t>T240721001XS0001</t>
  </si>
  <si>
    <t>RRBA08-SXGT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</si>
  <si>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山西国投</t>
    </r>
  </si>
  <si>
    <t>T240724004XS0001</t>
  </si>
  <si>
    <t>T240727003XS0001</t>
  </si>
  <si>
    <t>T240725002XS0001</t>
  </si>
  <si>
    <t>T240707002XS0002</t>
  </si>
  <si>
    <t>T240707002XS0003</t>
  </si>
  <si>
    <t>T240728001XS0001</t>
  </si>
  <si>
    <t>T240804006XS0001</t>
  </si>
  <si>
    <t>T240801003XS0001</t>
  </si>
  <si>
    <t>T240808002XS0001</t>
  </si>
  <si>
    <t>T240809001XS0001</t>
  </si>
  <si>
    <t>T240810001XS0001</t>
  </si>
  <si>
    <t>T240813003XS0001</t>
  </si>
  <si>
    <t>T240716002XS0001</t>
  </si>
  <si>
    <t>T240719005XS0001</t>
  </si>
  <si>
    <t>T240818002XS0001</t>
  </si>
  <si>
    <t>T240820004XS0001</t>
  </si>
  <si>
    <t>T240827003XS0001</t>
  </si>
  <si>
    <t>T240831007XS0001</t>
  </si>
  <si>
    <t>RRBA08-SGGA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</si>
  <si>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山钢供应链</t>
    </r>
  </si>
  <si>
    <t>T240831004XS0001</t>
  </si>
  <si>
    <t>RRBA08-LFNX</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</si>
  <si>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临汾凝鑫</t>
    </r>
  </si>
  <si>
    <t>T240905002XS0001</t>
  </si>
  <si>
    <t>T240902005XS0001</t>
  </si>
  <si>
    <t>T240903003XS0001</t>
  </si>
  <si>
    <t>T240819001XS0001</t>
  </si>
  <si>
    <t>RRBA08-CSLA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</si>
  <si>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昌盛隆</t>
    </r>
  </si>
  <si>
    <t>T240820001XS0001</t>
  </si>
  <si>
    <t>T240908002XS0001</t>
  </si>
  <si>
    <t>T240906006XS0001</t>
  </si>
  <si>
    <t>T240919001XS0001</t>
  </si>
  <si>
    <t>T240910006XS0001</t>
  </si>
  <si>
    <t>T240922004XS0001</t>
  </si>
  <si>
    <t>T240920004XS0001</t>
  </si>
  <si>
    <t>T240922003XS0001</t>
  </si>
  <si>
    <t>原料.煤炭.炼焦煤.高硫焦煤.临汾凝鑫</t>
  </si>
  <si>
    <t>T240924003XS0001</t>
  </si>
  <si>
    <t>T240930003XS0001</t>
  </si>
  <si>
    <t>T240929002XS0001</t>
  </si>
  <si>
    <t>T241007003XS0001</t>
  </si>
  <si>
    <t>T241005003XS0001</t>
  </si>
  <si>
    <t>T240929003XS0001</t>
  </si>
  <si>
    <t>T241010003XS0001</t>
  </si>
  <si>
    <t>T241013001XS0001</t>
  </si>
  <si>
    <t>T241013003XS0001</t>
  </si>
  <si>
    <t>T241017002XS0001</t>
  </si>
  <si>
    <t>T241017001XS0001</t>
  </si>
  <si>
    <t>T241017001XS0002</t>
  </si>
  <si>
    <t>T241008004XS0001</t>
  </si>
  <si>
    <t>RRBA08-JXXJ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</si>
  <si>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介休新基业</t>
    </r>
  </si>
  <si>
    <t>T241018002XS0001</t>
  </si>
  <si>
    <t>T241022009XS0001</t>
  </si>
  <si>
    <t>T241027001XS0001</t>
  </si>
  <si>
    <t>L241027003XT0001</t>
  </si>
  <si>
    <t>L241027003XT0002</t>
  </si>
  <si>
    <t>T240813004XS0001</t>
  </si>
  <si>
    <t>L241027003XT0003</t>
  </si>
  <si>
    <t>T241107003XS0001</t>
  </si>
  <si>
    <t>T241109005XS0001</t>
  </si>
  <si>
    <t>T241109006XS0001</t>
  </si>
  <si>
    <t>T241114005XS0001</t>
  </si>
  <si>
    <t>T241112003XS0001</t>
  </si>
  <si>
    <t>T241112002XS0001</t>
  </si>
  <si>
    <t>T241117001XS0001</t>
  </si>
  <si>
    <t>T241116002XS0001</t>
  </si>
  <si>
    <t>T241123003XS0001</t>
  </si>
  <si>
    <t>L241122003XT0001</t>
  </si>
  <si>
    <t>L241122003XT0002</t>
  </si>
  <si>
    <t>L241122003XT0003</t>
  </si>
  <si>
    <t>L241122003XT0004</t>
  </si>
  <si>
    <t>L241122003XT0005</t>
  </si>
  <si>
    <t>T241125005XS0001</t>
  </si>
  <si>
    <t>L241122003XT0006</t>
  </si>
  <si>
    <t>L241122003XT0007</t>
  </si>
  <si>
    <t>T241215005XS0001</t>
  </si>
  <si>
    <t>T241017002XS0002</t>
  </si>
  <si>
    <t>T241211004XS0001</t>
  </si>
  <si>
    <t>T241215001XS0001</t>
  </si>
  <si>
    <t>T241216007XS0001</t>
  </si>
  <si>
    <t>T241220003XS0001</t>
  </si>
  <si>
    <t>T241223001XS0001</t>
  </si>
  <si>
    <t>T241227001XS0001</t>
  </si>
  <si>
    <t>T241227002XS0001</t>
  </si>
  <si>
    <t>R241219002XT0002</t>
  </si>
  <si>
    <t>RRBA08-HBDX</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</si>
  <si>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高硫焦煤</t>
    </r>
    <r>
      <rPr>
        <sz val="10"/>
        <color rgb="FF333333"/>
        <rFont val="Arial"/>
        <charset val="134"/>
      </rPr>
      <t>.</t>
    </r>
    <r>
      <rPr>
        <sz val="10"/>
        <color rgb="FF333333"/>
        <rFont val="宋体"/>
        <charset val="134"/>
      </rPr>
      <t>淮北大榭</t>
    </r>
  </si>
  <si>
    <t>R241219002XT0004</t>
  </si>
  <si>
    <t>R241219002XT0006</t>
  </si>
  <si>
    <t>R241219002XT0008</t>
  </si>
  <si>
    <t>T241219001XS0001</t>
  </si>
  <si>
    <t>T241227001XS0002</t>
  </si>
  <si>
    <t>原料.煤炭.炼焦煤.进口焦煤.浩通能源</t>
  </si>
  <si>
    <t>原料.煤炭.炼焦煤.进口焦煤.克努玛（Conuma焦煤）</t>
  </si>
  <si>
    <t>原料.煤炭.炼焦煤.进口焦煤.强蒙古5#</t>
  </si>
  <si>
    <t>原料.煤炭.炼焦煤.进口焦煤.万策</t>
  </si>
  <si>
    <t>原料.煤炭.炼焦煤.进口焦煤.伊拉瓦拉</t>
  </si>
  <si>
    <t>L240229001XT0001</t>
  </si>
  <si>
    <t>20240306</t>
  </si>
  <si>
    <t>RRBA02-CONU</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</si>
  <si>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进口焦煤</t>
    </r>
    <r>
      <rPr>
        <sz val="10"/>
        <color rgb="FF333333"/>
        <rFont val="Arial"/>
        <charset val="134"/>
      </rPr>
      <t>.</t>
    </r>
    <r>
      <rPr>
        <sz val="10"/>
        <color rgb="FF333333"/>
        <rFont val="宋体"/>
        <charset val="134"/>
      </rPr>
      <t>克努玛（</t>
    </r>
    <r>
      <rPr>
        <sz val="10"/>
        <color rgb="FF333333"/>
        <rFont val="Arial"/>
        <charset val="134"/>
      </rPr>
      <t>Conuma</t>
    </r>
    <r>
      <rPr>
        <sz val="10"/>
        <color rgb="FF333333"/>
        <rFont val="宋体"/>
        <charset val="134"/>
      </rPr>
      <t>焦煤）</t>
    </r>
  </si>
  <si>
    <t>L240229001XT0002</t>
  </si>
  <si>
    <t>L240229001XT0003</t>
  </si>
  <si>
    <t>L240229001XT0004</t>
  </si>
  <si>
    <t>L240229001XT0005</t>
  </si>
  <si>
    <t>L240229001XT0006</t>
  </si>
  <si>
    <t>L240229001XT0007</t>
  </si>
  <si>
    <t>L240229001XT0008</t>
  </si>
  <si>
    <t>L240813001XT0001</t>
  </si>
  <si>
    <t>RRBA02-QMGU</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</si>
  <si>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进口焦煤</t>
    </r>
    <r>
      <rPr>
        <sz val="10"/>
        <color rgb="FF333333"/>
        <rFont val="Arial"/>
        <charset val="134"/>
      </rPr>
      <t>.</t>
    </r>
    <r>
      <rPr>
        <sz val="10"/>
        <color rgb="FF333333"/>
        <rFont val="宋体"/>
        <charset val="134"/>
      </rPr>
      <t>强蒙古</t>
    </r>
    <r>
      <rPr>
        <sz val="10"/>
        <color rgb="FF333333"/>
        <rFont val="Arial"/>
        <charset val="134"/>
      </rPr>
      <t>5#</t>
    </r>
  </si>
  <si>
    <t>L240813001XT0002</t>
  </si>
  <si>
    <t>L240813001XT0003</t>
  </si>
  <si>
    <t>L240906003XT0001</t>
  </si>
  <si>
    <t>RRBA02-WANC</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</si>
  <si>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进口焦煤</t>
    </r>
    <r>
      <rPr>
        <sz val="10"/>
        <color rgb="FF333333"/>
        <rFont val="Arial"/>
        <charset val="134"/>
      </rPr>
      <t>.</t>
    </r>
    <r>
      <rPr>
        <sz val="10"/>
        <color rgb="FF333333"/>
        <rFont val="宋体"/>
        <charset val="134"/>
      </rPr>
      <t>万策</t>
    </r>
  </si>
  <si>
    <t>L240906003XT0002</t>
  </si>
  <si>
    <t>L240906003XT0003</t>
  </si>
  <si>
    <t>L240906003XT0004</t>
  </si>
  <si>
    <t>20240925</t>
  </si>
  <si>
    <t>L240906003XT0005</t>
  </si>
  <si>
    <t>L240906003XT0006</t>
  </si>
  <si>
    <t>L240906003XT0007</t>
  </si>
  <si>
    <t>L240906003XT0008</t>
  </si>
  <si>
    <t>L240906003XT0009</t>
  </si>
  <si>
    <t>L240906003XT0010</t>
  </si>
  <si>
    <t>L240906003XT0011</t>
  </si>
  <si>
    <t>L240906003XT0012</t>
  </si>
  <si>
    <t>L240906003XT0013</t>
  </si>
  <si>
    <t>L241004001XT0001</t>
  </si>
  <si>
    <t>L241004001XT0002</t>
  </si>
  <si>
    <t>L240906003XT0014</t>
  </si>
  <si>
    <t>20241016</t>
  </si>
  <si>
    <t>L241004001XT0003</t>
  </si>
  <si>
    <t>L241004001XT0004</t>
  </si>
  <si>
    <t>L241004001XT0005</t>
  </si>
  <si>
    <t>L241004001XT0006</t>
  </si>
  <si>
    <t>L241004001XT0007</t>
  </si>
  <si>
    <t>L241004001XT0008</t>
  </si>
  <si>
    <t>L241004001XT0009</t>
  </si>
  <si>
    <t>L241004001XT0010</t>
  </si>
  <si>
    <t>20241024</t>
  </si>
  <si>
    <t>L241004001XT0011</t>
  </si>
  <si>
    <t>L241004001XT0012</t>
  </si>
  <si>
    <t>L241004001XT0013</t>
  </si>
  <si>
    <t>L241004001XT0014</t>
  </si>
  <si>
    <t>L241004001XT0015</t>
  </si>
  <si>
    <t>L241004001XT0016</t>
  </si>
  <si>
    <t>L241119002XT0001</t>
  </si>
  <si>
    <t>RRBA02-HTNY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</si>
  <si>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进口焦煤</t>
    </r>
    <r>
      <rPr>
        <sz val="10"/>
        <color rgb="FF333333"/>
        <rFont val="Arial"/>
        <charset val="134"/>
      </rPr>
      <t>.</t>
    </r>
    <r>
      <rPr>
        <sz val="10"/>
        <color rgb="FF333333"/>
        <rFont val="宋体"/>
        <charset val="134"/>
      </rPr>
      <t>浩通能源</t>
    </r>
  </si>
  <si>
    <t>L241119002XT0002</t>
  </si>
  <si>
    <t>L241223001XT0001</t>
  </si>
  <si>
    <t>RRBA02-YLWL</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</si>
  <si>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进口焦煤</t>
    </r>
    <r>
      <rPr>
        <sz val="10"/>
        <color rgb="FF333333"/>
        <rFont val="Arial"/>
        <charset val="134"/>
      </rPr>
      <t>.</t>
    </r>
    <r>
      <rPr>
        <sz val="10"/>
        <color rgb="FF333333"/>
        <rFont val="宋体"/>
        <charset val="134"/>
      </rPr>
      <t>伊拉瓦拉</t>
    </r>
  </si>
  <si>
    <t>L241223001XT0002</t>
  </si>
  <si>
    <t>原料.煤炭.炼焦煤.1/3焦煤.济宁矿业</t>
  </si>
  <si>
    <t>原料.煤炭.炼焦煤.1/3焦煤.七五能源</t>
  </si>
  <si>
    <t>原料.煤炭.炼焦煤.1/3焦煤.山东鲍德</t>
  </si>
  <si>
    <t>原料.煤炭.炼焦煤.1/3焦煤.山能郭屯</t>
  </si>
  <si>
    <t>原料.煤炭.炼焦煤.1/3焦煤.山能新矿</t>
  </si>
  <si>
    <t>原料.煤炭.炼焦煤.1/3焦煤.山能枣矿</t>
  </si>
  <si>
    <t>原料.煤炭.炼焦煤.1/3焦煤.山西焦煤集团吕临能化</t>
  </si>
  <si>
    <t>原料.煤炭.炼焦煤.1/3焦煤.山西焦煤集团吕临能化中硫</t>
  </si>
  <si>
    <t>原料.煤炭.炼焦煤.1/3焦煤.山西焦煤集团辛置</t>
  </si>
  <si>
    <t>原料.煤炭.炼焦煤.1/3焦煤.山西焦煤销售霍州贸易</t>
  </si>
  <si>
    <t>原料.煤炭.炼焦煤.1/3焦煤.微山泓盛</t>
  </si>
  <si>
    <t>原料.煤炭.炼焦煤.1/3焦煤.微山泓盛张集</t>
  </si>
  <si>
    <t>T2112230006S0001</t>
  </si>
  <si>
    <t>RRBA07-QWNY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</si>
  <si>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七五能源</t>
    </r>
  </si>
  <si>
    <t>T2112280016S0001</t>
  </si>
  <si>
    <t>RRBA07-SNXK</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</si>
  <si>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山能新矿</t>
    </r>
  </si>
  <si>
    <t>R2112010009T0018</t>
  </si>
  <si>
    <t>RRBA07-NEBD</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</si>
  <si>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山东鲍德</t>
    </r>
  </si>
  <si>
    <t>R2112010009T0016</t>
  </si>
  <si>
    <t>T2112300004S0001</t>
  </si>
  <si>
    <t>R2112010009T0020</t>
  </si>
  <si>
    <t>T2201040003S0001</t>
  </si>
  <si>
    <t>T2201040003S0002</t>
  </si>
  <si>
    <t>T2201100007S0001</t>
  </si>
  <si>
    <t>T2201140016S0001</t>
  </si>
  <si>
    <t>T2201140016S0002</t>
  </si>
  <si>
    <t>R2201020002T0021</t>
  </si>
  <si>
    <t>R2201020002T0022</t>
  </si>
  <si>
    <t>T2201230012S0001</t>
  </si>
  <si>
    <t>RRBA07-SNGT</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</si>
  <si>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山能郭屯</t>
    </r>
  </si>
  <si>
    <t>R2201020002T0020</t>
  </si>
  <si>
    <t>R2201020002T0019</t>
  </si>
  <si>
    <t>R2201020002T0018</t>
  </si>
  <si>
    <t>R2201020002T0017</t>
  </si>
  <si>
    <t>R2201020002T0015</t>
  </si>
  <si>
    <t>R2201020002T0014</t>
  </si>
  <si>
    <t>R2201020002T0016</t>
  </si>
  <si>
    <t>R2201020002T0001</t>
  </si>
  <si>
    <t>T2112230002S0001</t>
  </si>
  <si>
    <t>T2201300008S0001</t>
  </si>
  <si>
    <t>T2202020010S0001</t>
  </si>
  <si>
    <t>T2202020010S0002</t>
  </si>
  <si>
    <t>T2202080013S0001</t>
  </si>
  <si>
    <t>T2202140007S0001</t>
  </si>
  <si>
    <t>T2202140007S0002</t>
  </si>
  <si>
    <t>T2202180019S0001</t>
  </si>
  <si>
    <t>T2202180019S0002</t>
  </si>
  <si>
    <t>T2202220013S0001</t>
  </si>
  <si>
    <t>T2202220013S0002</t>
  </si>
  <si>
    <t>T2202250014S0001</t>
  </si>
  <si>
    <t>T2202250014S0002</t>
  </si>
  <si>
    <t>T2202260006S0001</t>
  </si>
  <si>
    <t>T2202260006S0002</t>
  </si>
  <si>
    <t>T2203040011S0001</t>
  </si>
  <si>
    <t>T2203120005S0001</t>
  </si>
  <si>
    <t>R2201300002T0001</t>
  </si>
  <si>
    <t>R2201300002T0003</t>
  </si>
  <si>
    <t>R2201300002T0106</t>
  </si>
  <si>
    <t>R2201300002T0108</t>
  </si>
  <si>
    <t>R2203020003T0003</t>
  </si>
  <si>
    <t>R2203020003T0001</t>
  </si>
  <si>
    <t>T2203220009S0001</t>
  </si>
  <si>
    <t>R2203020003T0005</t>
  </si>
  <si>
    <t>R2201300002T0105</t>
  </si>
  <si>
    <t>R2201300002T0104</t>
  </si>
  <si>
    <t>R2201300002T0103</t>
  </si>
  <si>
    <t>T2203270005S0001</t>
  </si>
  <si>
    <t>R2203020003T0061</t>
  </si>
  <si>
    <t>T2204070011S0001</t>
  </si>
  <si>
    <t>T2204070012S0001</t>
  </si>
  <si>
    <t>RRBA07-SXJM</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</si>
  <si>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山西焦煤集团辛置</t>
    </r>
  </si>
  <si>
    <t>T2204100020S0001</t>
  </si>
  <si>
    <t>R2203020003T0060</t>
  </si>
  <si>
    <t>R2203020003T0059</t>
  </si>
  <si>
    <t>R2203020003T0009</t>
  </si>
  <si>
    <t>R2203020003T0007</t>
  </si>
  <si>
    <t>T2204190006S0001</t>
  </si>
  <si>
    <t>R2203020003T0062</t>
  </si>
  <si>
    <t>T2204190008S0001</t>
  </si>
  <si>
    <t>T2204190008S0002</t>
  </si>
  <si>
    <t>R2204260002T0007</t>
  </si>
  <si>
    <t>R2204260002T0001</t>
  </si>
  <si>
    <t>R2204260002T0003</t>
  </si>
  <si>
    <t>R2204260002T0005</t>
  </si>
  <si>
    <t>T2204260007T0001</t>
  </si>
  <si>
    <t>T2204260007T0002</t>
  </si>
  <si>
    <t>T2204260007T0003</t>
  </si>
  <si>
    <t>T2204260007T0004</t>
  </si>
  <si>
    <t>T2204260007T0005</t>
  </si>
  <si>
    <t>T2204300007T0001</t>
  </si>
  <si>
    <t>T2204300007T0002</t>
  </si>
  <si>
    <t>T2204300007T0003</t>
  </si>
  <si>
    <t>T2205010009T0001</t>
  </si>
  <si>
    <t>T2205010009T0002</t>
  </si>
  <si>
    <t>T2205040015S0001</t>
  </si>
  <si>
    <t>T2205080011S0001</t>
  </si>
  <si>
    <t>T2204300007T0004</t>
  </si>
  <si>
    <t>T2205010009T0003</t>
  </si>
  <si>
    <t>T2205090023T0001</t>
  </si>
  <si>
    <t>T2205130012S0001</t>
  </si>
  <si>
    <t>T2205130012S0002</t>
  </si>
  <si>
    <t>T2205190010S0001</t>
  </si>
  <si>
    <t>T2205190005S0001</t>
  </si>
  <si>
    <t>T2205190005S0002</t>
  </si>
  <si>
    <t>T2205250014S0001</t>
  </si>
  <si>
    <t>T2205250014S0002</t>
  </si>
  <si>
    <t>T2205310007S0001</t>
  </si>
  <si>
    <t>T2206020018S0001</t>
  </si>
  <si>
    <t>T2206070002S0001</t>
  </si>
  <si>
    <t>T2206070002S0002</t>
  </si>
  <si>
    <t>R2206070004T0003</t>
  </si>
  <si>
    <t>R2206070004T0001</t>
  </si>
  <si>
    <t>T2206180008S0001</t>
  </si>
  <si>
    <t>T2206180008S0002</t>
  </si>
  <si>
    <t>R2206070004T0007</t>
  </si>
  <si>
    <t>R2206070004T0005</t>
  </si>
  <si>
    <t>R2206300004T0001</t>
  </si>
  <si>
    <t>R2206300004T0003</t>
  </si>
  <si>
    <t>T2206290018S0001</t>
  </si>
  <si>
    <t>T2206280004S0001</t>
  </si>
  <si>
    <t>R2206300004T0011</t>
  </si>
  <si>
    <t>R2206300004T0009</t>
  </si>
  <si>
    <t>R2206300004T0005</t>
  </si>
  <si>
    <t>R2206300004T0007</t>
  </si>
  <si>
    <t>T2206280004S0002</t>
  </si>
  <si>
    <t>T2207070012S0001</t>
  </si>
  <si>
    <t>R2206300004T0017</t>
  </si>
  <si>
    <t>T2207130012S0001</t>
  </si>
  <si>
    <t>R2206300004T0013</t>
  </si>
  <si>
    <t>R2206300004T0015</t>
  </si>
  <si>
    <t>R2206300008T0001</t>
  </si>
  <si>
    <t>RRBA07-NJNK</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</si>
  <si>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济宁矿业</t>
    </r>
  </si>
  <si>
    <t>R2206070004T0027</t>
  </si>
  <si>
    <t>R2206070004T0017</t>
  </si>
  <si>
    <t>R2206070004T0015</t>
  </si>
  <si>
    <t>R2206070004T0013</t>
  </si>
  <si>
    <t>R2206070004T0011</t>
  </si>
  <si>
    <t>R2206070004T0009</t>
  </si>
  <si>
    <t>T2207250007S0001</t>
  </si>
  <si>
    <t>RRBA07-SXJMH</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</si>
  <si>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山西焦煤销售霍州贸易</t>
    </r>
  </si>
  <si>
    <t>T2207130013S0001</t>
  </si>
  <si>
    <t>T2207280007S0001</t>
  </si>
  <si>
    <t>T2207250007S0002</t>
  </si>
  <si>
    <t>R2206300008T0003</t>
  </si>
  <si>
    <t>R2206300008T0005</t>
  </si>
  <si>
    <t>T2207280007S0002</t>
  </si>
  <si>
    <t>T2207260010S0001</t>
  </si>
  <si>
    <t>T2208050009S0001</t>
  </si>
  <si>
    <t>T2208050009S0002</t>
  </si>
  <si>
    <t>T2208050003S0001</t>
  </si>
  <si>
    <t>T2208090013S0001</t>
  </si>
  <si>
    <t>T2208110008S0001</t>
  </si>
  <si>
    <t>T2208120009S0001</t>
  </si>
  <si>
    <t>T2208050003S0002</t>
  </si>
  <si>
    <t>T2208200006S0001</t>
  </si>
  <si>
    <t>T2208200006S0002</t>
  </si>
  <si>
    <t>R2208110001T0015</t>
  </si>
  <si>
    <t>R2208110001T0017</t>
  </si>
  <si>
    <t>T2208260004S0001</t>
  </si>
  <si>
    <t>T2208220007S0001</t>
  </si>
  <si>
    <t>T2208220007S0002</t>
  </si>
  <si>
    <t>R2208110001T0018</t>
  </si>
  <si>
    <t>R2208310004T0001</t>
  </si>
  <si>
    <t>T2209040013S0001</t>
  </si>
  <si>
    <t>R2208310004T0004</t>
  </si>
  <si>
    <t>T2209070004S0001</t>
  </si>
  <si>
    <t>R2208310004T0002</t>
  </si>
  <si>
    <t>T2209040013S0002</t>
  </si>
  <si>
    <t>T2209120008S0001</t>
  </si>
  <si>
    <t>T2209120008S0002</t>
  </si>
  <si>
    <t>T2209110013S0001</t>
  </si>
  <si>
    <t>T2209110013S0002</t>
  </si>
  <si>
    <t>R2208310004T0005</t>
  </si>
  <si>
    <t>R2208310005T0007</t>
  </si>
  <si>
    <t>R2208310005T0005</t>
  </si>
  <si>
    <t>R2208310005T0006</t>
  </si>
  <si>
    <t>R2208310004T0006</t>
  </si>
  <si>
    <t>R2208310004T0007</t>
  </si>
  <si>
    <t>R2208310004T0008</t>
  </si>
  <si>
    <t>T2209250011S0001</t>
  </si>
  <si>
    <t>R2208310005T0004</t>
  </si>
  <si>
    <t>R2208310005T0003</t>
  </si>
  <si>
    <t>R2208310005T0002</t>
  </si>
  <si>
    <t>R2208310005T0001</t>
  </si>
  <si>
    <t>T2210040010S0001</t>
  </si>
  <si>
    <t>T2210060020S0001</t>
  </si>
  <si>
    <t>R2208110001T0008</t>
  </si>
  <si>
    <t>R2208110001T0007</t>
  </si>
  <si>
    <t>R2208110001T0006</t>
  </si>
  <si>
    <t>R2208110001T0004</t>
  </si>
  <si>
    <t>T2210090012S0001</t>
  </si>
  <si>
    <t>T2210090012S0002</t>
  </si>
  <si>
    <t>T2209040013S0003</t>
  </si>
  <si>
    <t>R2209290014T0001</t>
  </si>
  <si>
    <t>R2209290014T0002</t>
  </si>
  <si>
    <t>R2209290014T0003</t>
  </si>
  <si>
    <t>R2209290015T0003</t>
  </si>
  <si>
    <t>R2209290015T0004</t>
  </si>
  <si>
    <t>T2210140023S0001</t>
  </si>
  <si>
    <t>T2210140023S0002</t>
  </si>
  <si>
    <t>T2210170010S0001</t>
  </si>
  <si>
    <t>T2210170010S0002</t>
  </si>
  <si>
    <t>R2209290014T0004</t>
  </si>
  <si>
    <t>R2209290015T0005</t>
  </si>
  <si>
    <t>R2209290014T0009</t>
  </si>
  <si>
    <t>R2209290014T0008</t>
  </si>
  <si>
    <t>T2210190007S0001</t>
  </si>
  <si>
    <t>R2209290015T0006</t>
  </si>
  <si>
    <t>R2209290014T0010</t>
  </si>
  <si>
    <t>R2209290014T0011</t>
  </si>
  <si>
    <t>R2209290014T0012</t>
  </si>
  <si>
    <t>R2209290014T0013</t>
  </si>
  <si>
    <t>T2210300010S0001</t>
  </si>
  <si>
    <t>T2210190007S0002</t>
  </si>
  <si>
    <t>T2211020009S0001</t>
  </si>
  <si>
    <t>T2211050006S0001</t>
  </si>
  <si>
    <t>T2211050006S0002</t>
  </si>
  <si>
    <t>T2211090007S0001</t>
  </si>
  <si>
    <t>T2211100003S0001</t>
  </si>
  <si>
    <t>T2211110014S0001</t>
  </si>
  <si>
    <t>R2210310032T0002</t>
  </si>
  <si>
    <t>R2210310032T0001</t>
  </si>
  <si>
    <t>R2210310032T0007</t>
  </si>
  <si>
    <t>T2211180009S0001</t>
  </si>
  <si>
    <t>T2211180009S0002</t>
  </si>
  <si>
    <t>T2211230003S0001</t>
  </si>
  <si>
    <t>R2210310032T0003</t>
  </si>
  <si>
    <t>R2210310032T0004</t>
  </si>
  <si>
    <t>R2210310032T0005</t>
  </si>
  <si>
    <t>R2210310032T0006</t>
  </si>
  <si>
    <t>R2210310032T0008</t>
  </si>
  <si>
    <t>T2211230003S0002</t>
  </si>
  <si>
    <t>T2211270010S0001</t>
  </si>
  <si>
    <t>T2211270010S0002</t>
  </si>
  <si>
    <t>T2211280011S0001</t>
  </si>
  <si>
    <t>T2212030011S0001</t>
  </si>
  <si>
    <t>T2212060012S0001</t>
  </si>
  <si>
    <t>T2210280003S0001</t>
  </si>
  <si>
    <t>T2212060012S0002</t>
  </si>
  <si>
    <t>T2212090015S0001</t>
  </si>
  <si>
    <t>R2212020009T0001</t>
  </si>
  <si>
    <t>R2212020009T0002</t>
  </si>
  <si>
    <t>R2212020009T0004</t>
  </si>
  <si>
    <t>R2212020009T0005</t>
  </si>
  <si>
    <t>R2212020009T0006</t>
  </si>
  <si>
    <t>T2212110016S0001</t>
  </si>
  <si>
    <t>T2212110016S0002</t>
  </si>
  <si>
    <t>T221215003XS0001</t>
  </si>
  <si>
    <t>T221215002XS0001</t>
  </si>
  <si>
    <t>T221215002XS0002</t>
  </si>
  <si>
    <t>T221210002XS0001</t>
  </si>
  <si>
    <t>T230102004XS0001</t>
  </si>
  <si>
    <t>T230102004XS0002</t>
  </si>
  <si>
    <t>T230104002XS0001</t>
  </si>
  <si>
    <t>R2301020003T0003</t>
  </si>
  <si>
    <t>R2301020003T0002</t>
  </si>
  <si>
    <t>R2301020003T0001</t>
  </si>
  <si>
    <t>T230114002XS0001</t>
  </si>
  <si>
    <t>T230115008XS0001</t>
  </si>
  <si>
    <t>T230120005XS0001</t>
  </si>
  <si>
    <t>T230122005XS0001</t>
  </si>
  <si>
    <t>T230125002XS0001</t>
  </si>
  <si>
    <t>T230128002XS0001</t>
  </si>
  <si>
    <t>T230201006XS0001</t>
  </si>
  <si>
    <t>R2301020003T0004</t>
  </si>
  <si>
    <t>T230204004XS0001</t>
  </si>
  <si>
    <t>R2301020003T0005</t>
  </si>
  <si>
    <t>R2301020003T0006</t>
  </si>
  <si>
    <t>R2301020003T0007</t>
  </si>
  <si>
    <t>T230203006XS0001</t>
  </si>
  <si>
    <t>T230208004XS0001</t>
  </si>
  <si>
    <t>T230214002XS0001</t>
  </si>
  <si>
    <t>T230214002XS0002</t>
  </si>
  <si>
    <t>T230221003XS0001</t>
  </si>
  <si>
    <t>T230225002XS0001</t>
  </si>
  <si>
    <t>T230203006XS0002</t>
  </si>
  <si>
    <t>T230304002XS0001</t>
  </si>
  <si>
    <t>R230228010XT0003</t>
  </si>
  <si>
    <t>R230228010XT0001</t>
  </si>
  <si>
    <t>R230228010XT0002</t>
  </si>
  <si>
    <t>T230306003XS0001</t>
  </si>
  <si>
    <t>R230228010XT0004</t>
  </si>
  <si>
    <t>R230228010XT0005</t>
  </si>
  <si>
    <t>R230228010XT0007</t>
  </si>
  <si>
    <t>T230308004XS0001</t>
  </si>
  <si>
    <t>R230228010XT0008</t>
  </si>
  <si>
    <t>R230228010XT0009</t>
  </si>
  <si>
    <t>R230228010XT0010</t>
  </si>
  <si>
    <t>R230228010XT0011</t>
  </si>
  <si>
    <t>T230308004XS0002</t>
  </si>
  <si>
    <t>T230317001XS0001</t>
  </si>
  <si>
    <t>R230228010XT0013</t>
  </si>
  <si>
    <t>T230322004XS0001</t>
  </si>
  <si>
    <t>T230326002XS0001</t>
  </si>
  <si>
    <t>T230326002XS0002</t>
  </si>
  <si>
    <t>R230228010XT0012</t>
  </si>
  <si>
    <t>T230328004XS0001</t>
  </si>
  <si>
    <t>T230329003XS0001</t>
  </si>
  <si>
    <t>T230329003XS0002</t>
  </si>
  <si>
    <t>T230403003XS0001</t>
  </si>
  <si>
    <t>T230403003XS0002</t>
  </si>
  <si>
    <t>T230405003XS0001</t>
  </si>
  <si>
    <t>T230408002XS0001</t>
  </si>
  <si>
    <t>T230408002XS0002</t>
  </si>
  <si>
    <t>T230406007XS0001</t>
  </si>
  <si>
    <t>RRBA07-SJLL</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</si>
  <si>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山西焦煤集团吕临能化</t>
    </r>
  </si>
  <si>
    <t>T230306003XS0002</t>
  </si>
  <si>
    <t>T230414002XS0001</t>
  </si>
  <si>
    <t>R230331011XT0001</t>
  </si>
  <si>
    <t>R230331011XT0002</t>
  </si>
  <si>
    <t>R230331011XT0003</t>
  </si>
  <si>
    <t>R230331011XT0004</t>
  </si>
  <si>
    <t>T230420002XS0001</t>
  </si>
  <si>
    <t>R230331011XT0006</t>
  </si>
  <si>
    <t>R230331011XT0007</t>
  </si>
  <si>
    <t>R230331011XT0008</t>
  </si>
  <si>
    <t>R230331011XT0009</t>
  </si>
  <si>
    <t>T230426004XS0001</t>
  </si>
  <si>
    <t>R230331011XT0010</t>
  </si>
  <si>
    <t>T230503001XS0001</t>
  </si>
  <si>
    <t>R230504003XT0001</t>
  </si>
  <si>
    <t>T230513006XS0001</t>
  </si>
  <si>
    <t>T230516002XS0001</t>
  </si>
  <si>
    <t>R230504003XT0002</t>
  </si>
  <si>
    <t>R230504003XT0003</t>
  </si>
  <si>
    <t>R230504003XT0004</t>
  </si>
  <si>
    <t>R230504003XT0006</t>
  </si>
  <si>
    <t>R230504003XT0005</t>
  </si>
  <si>
    <t>R230504003XT0007</t>
  </si>
  <si>
    <t>T230605002XS0001</t>
  </si>
  <si>
    <t>T230604003XS0001</t>
  </si>
  <si>
    <t>T230605008XS0001</t>
  </si>
  <si>
    <t>T230608004XS0001</t>
  </si>
  <si>
    <t>T230611002XS0001</t>
  </si>
  <si>
    <t>R230601005XT0003</t>
  </si>
  <si>
    <t>R230601005XT0001</t>
  </si>
  <si>
    <t>R230601005XT0005</t>
  </si>
  <si>
    <t>T230617001XS0001</t>
  </si>
  <si>
    <t>T230619002XS0002</t>
  </si>
  <si>
    <t>T230619002XS0001</t>
  </si>
  <si>
    <t>R230601005XT0007</t>
  </si>
  <si>
    <t>R230601005XT0009</t>
  </si>
  <si>
    <t>R230601005XT0011</t>
  </si>
  <si>
    <t>T230626001XS0001</t>
  </si>
  <si>
    <t>T230704004XS0001</t>
  </si>
  <si>
    <t>T230705001XS0001</t>
  </si>
  <si>
    <t>T230707005XS0001</t>
  </si>
  <si>
    <t>T230709002XS0001</t>
  </si>
  <si>
    <t>T230710001XS0001</t>
  </si>
  <si>
    <t>T230712003XS0001</t>
  </si>
  <si>
    <t>T230714001XS0001</t>
  </si>
  <si>
    <t>T230717002XS0001</t>
  </si>
  <si>
    <t>R230630043XT0001</t>
  </si>
  <si>
    <t>R230630043XT0003</t>
  </si>
  <si>
    <t>R230630043XT0005</t>
  </si>
  <si>
    <t>R230630043XT0007</t>
  </si>
  <si>
    <t>T230725003XS0001</t>
  </si>
  <si>
    <t>R230630043XT0009</t>
  </si>
  <si>
    <t>R230630043XT0011</t>
  </si>
  <si>
    <t>R230630043XT0013</t>
  </si>
  <si>
    <t>R230630043XT0015</t>
  </si>
  <si>
    <t>T230805002XS0001</t>
  </si>
  <si>
    <t>R230630043XT0020</t>
  </si>
  <si>
    <t>T230810005XS0001</t>
  </si>
  <si>
    <t>RRBA07-SJLA</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</si>
  <si>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山西焦煤集团吕临能化中硫</t>
    </r>
  </si>
  <si>
    <t>T230814005XS0001</t>
  </si>
  <si>
    <t>R230630043XT0017</t>
  </si>
  <si>
    <t>R230901014XT0001</t>
  </si>
  <si>
    <t>T230903001XS0001</t>
  </si>
  <si>
    <t>R230901014XT0003</t>
  </si>
  <si>
    <t>T230905003XS0001</t>
  </si>
  <si>
    <t>R230901014XT0002</t>
  </si>
  <si>
    <t>T230907004XS0001</t>
  </si>
  <si>
    <t>T230913006XS0001</t>
  </si>
  <si>
    <t>T230917002XS0001</t>
  </si>
  <si>
    <t>R230901014XT0009</t>
  </si>
  <si>
    <t>R230901014XT0017</t>
  </si>
  <si>
    <t>R230901014XT0011</t>
  </si>
  <si>
    <t>R230901014XT0013</t>
  </si>
  <si>
    <t>R230901014XT0015</t>
  </si>
  <si>
    <t>R230901014XT0019</t>
  </si>
  <si>
    <t>T230925008XS0001</t>
  </si>
  <si>
    <t>R230901014XT0027</t>
  </si>
  <si>
    <t>R230901014XT0031</t>
  </si>
  <si>
    <t>R230901014XT0033</t>
  </si>
  <si>
    <t>T230927001XS0001</t>
  </si>
  <si>
    <t>T230930001XS0001</t>
  </si>
  <si>
    <t>R230901014XT0029</t>
  </si>
  <si>
    <t>R230901014XT0039</t>
  </si>
  <si>
    <t>R230901014XT0004</t>
  </si>
  <si>
    <t>R230901014XT0037</t>
  </si>
  <si>
    <t>R230901014XT0035</t>
  </si>
  <si>
    <t>R230928011XT0001</t>
  </si>
  <si>
    <t>T231007003XS0001</t>
  </si>
  <si>
    <t>T231007006XS0001</t>
  </si>
  <si>
    <t>R230928011XT0009</t>
  </si>
  <si>
    <t>R230928011XT0007</t>
  </si>
  <si>
    <t>T230927001XS0002</t>
  </si>
  <si>
    <t>R230928011XT0011</t>
  </si>
  <si>
    <t>R230928011XT0003</t>
  </si>
  <si>
    <t>R230928011XT0005</t>
  </si>
  <si>
    <t>R230928011XT0013</t>
  </si>
  <si>
    <t>R230928011XT0015</t>
  </si>
  <si>
    <t>T231016006XS0001</t>
  </si>
  <si>
    <t>R230928011XT0017</t>
  </si>
  <si>
    <t>R230901014XT0007</t>
  </si>
  <si>
    <t>R230901014XT0005</t>
  </si>
  <si>
    <t>R230901014XT0025</t>
  </si>
  <si>
    <t>R230901014XT0023</t>
  </si>
  <si>
    <t>R230901014XT0021</t>
  </si>
  <si>
    <t>T231017003XS0001</t>
  </si>
  <si>
    <t>R230928011XT0023</t>
  </si>
  <si>
    <t>R230928011XT0025</t>
  </si>
  <si>
    <t>R230928011XT0019</t>
  </si>
  <si>
    <t>R230928011XT0021</t>
  </si>
  <si>
    <t>T231027004XS0001</t>
  </si>
  <si>
    <t>R230928011XT0027</t>
  </si>
  <si>
    <t>R230928011XT0029</t>
  </si>
  <si>
    <t>T231104001XS0001</t>
  </si>
  <si>
    <t>T231107005XS0001</t>
  </si>
  <si>
    <t>T231031004XS0001</t>
  </si>
  <si>
    <t>T231031004XS0002</t>
  </si>
  <si>
    <t>T231114003XS0001</t>
  </si>
  <si>
    <t>T231118003XS0001</t>
  </si>
  <si>
    <t>T231031004XS0003</t>
  </si>
  <si>
    <t>T231127003XS0001</t>
  </si>
  <si>
    <t>R231130004XT0001</t>
  </si>
  <si>
    <t>RRBA07-WSHB</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</si>
  <si>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微山泓盛</t>
    </r>
  </si>
  <si>
    <t>T231204003XS0002</t>
  </si>
  <si>
    <t>R231130004XT0003</t>
  </si>
  <si>
    <t>R231130004XT0005</t>
  </si>
  <si>
    <t>R231130004XT0007</t>
  </si>
  <si>
    <t>T231205007XS0002</t>
  </si>
  <si>
    <t>RRBA07-SNZK</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</si>
  <si>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山能枣矿</t>
    </r>
  </si>
  <si>
    <t>T231206003XS0001</t>
  </si>
  <si>
    <t>T231209001XS0001</t>
  </si>
  <si>
    <t>T231210006XS0001</t>
  </si>
  <si>
    <t>T231211001XS0001</t>
  </si>
  <si>
    <t>T231209001XS0002</t>
  </si>
  <si>
    <t>T231220002XS0001</t>
  </si>
  <si>
    <t>R231130004XT0009</t>
  </si>
  <si>
    <t>T231216002XS0001</t>
  </si>
  <si>
    <t>R231130004XT0011</t>
  </si>
  <si>
    <t>R231130004XT0017</t>
  </si>
  <si>
    <t>R231130004XT0019</t>
  </si>
  <si>
    <t>T231224002XS0001</t>
  </si>
  <si>
    <t>T231225001XS0001</t>
  </si>
  <si>
    <t>R231130004XT0013</t>
  </si>
  <si>
    <t>R231130004XT0015</t>
  </si>
  <si>
    <t>T231227001XS0001</t>
  </si>
  <si>
    <t>T231225001XS0002</t>
  </si>
  <si>
    <t>T231231002XS0001</t>
  </si>
  <si>
    <t>T231227001XS0002</t>
  </si>
  <si>
    <t>R231229007XT0001</t>
  </si>
  <si>
    <t>R231229007XT0003</t>
  </si>
  <si>
    <t>R231229007XT0005</t>
  </si>
  <si>
    <t>R231229007XT0007</t>
  </si>
  <si>
    <t>R231229007XT0009</t>
  </si>
  <si>
    <t>R231229007XT0011</t>
  </si>
  <si>
    <t>R231229007XT0013</t>
  </si>
  <si>
    <t>R231229007XT0015</t>
  </si>
  <si>
    <t>R231229007XT0017</t>
  </si>
  <si>
    <t>T240105006XS0001</t>
  </si>
  <si>
    <t>T240106001XS0001</t>
  </si>
  <si>
    <t>R231222001XT0007</t>
  </si>
  <si>
    <t>RRBA07-WSHS</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</si>
  <si>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.1/3</t>
    </r>
    <r>
      <rPr>
        <sz val="10"/>
        <color rgb="FF333333"/>
        <rFont val="宋体"/>
        <charset val="134"/>
      </rPr>
      <t>焦煤</t>
    </r>
    <r>
      <rPr>
        <sz val="10"/>
        <color rgb="FF333333"/>
        <rFont val="Arial"/>
        <charset val="134"/>
      </rPr>
      <t>.</t>
    </r>
    <r>
      <rPr>
        <sz val="10"/>
        <color rgb="FF333333"/>
        <rFont val="宋体"/>
        <charset val="134"/>
      </rPr>
      <t>微山泓盛张集</t>
    </r>
  </si>
  <si>
    <t>R231222001XT0009</t>
  </si>
  <si>
    <t>R231222001XT0005</t>
  </si>
  <si>
    <t>R231222001XT0003</t>
  </si>
  <si>
    <t>R231222001XT0001</t>
  </si>
  <si>
    <t>T240106005XS0001</t>
  </si>
  <si>
    <t>T240109001XS0001</t>
  </si>
  <si>
    <t>R231229007XT0021</t>
  </si>
  <si>
    <t>R231229007XT0023</t>
  </si>
  <si>
    <t>R231229007XT0025</t>
  </si>
  <si>
    <t>R231229007XT0027</t>
  </si>
  <si>
    <t>T240112003XS0001</t>
  </si>
  <si>
    <t>T240109001XS0002</t>
  </si>
  <si>
    <t>T240114010XS0001</t>
  </si>
  <si>
    <t>R231229007XT0019</t>
  </si>
  <si>
    <t>R231229007XT0029</t>
  </si>
  <si>
    <t>R231229007XT0032</t>
  </si>
  <si>
    <t>R231229007XT0034</t>
  </si>
  <si>
    <t>R231229007XT0036</t>
  </si>
  <si>
    <t>T240112003XS0002</t>
  </si>
  <si>
    <t>R231229007XT0035</t>
  </si>
  <si>
    <t>R231229007XT0037</t>
  </si>
  <si>
    <t>R231229007XT0039</t>
  </si>
  <si>
    <t>R231229007XT0041</t>
  </si>
  <si>
    <t>R231229007XT0031</t>
  </si>
  <si>
    <t>R231229007XT0033</t>
  </si>
  <si>
    <t>T240116003XS0001</t>
  </si>
  <si>
    <t>T240120005XS0001</t>
  </si>
  <si>
    <t>T231217004XS0001</t>
  </si>
  <si>
    <t>T240114004XS0001</t>
  </si>
  <si>
    <t>T240124001XS0001</t>
  </si>
  <si>
    <t>T240123003XS0001</t>
  </si>
  <si>
    <t>T240125003XS0001</t>
  </si>
  <si>
    <t>T240126001XS0001</t>
  </si>
  <si>
    <t>R231229007XT0047</t>
  </si>
  <si>
    <t>R231229007XT0043</t>
  </si>
  <si>
    <t>R231229007XT0045</t>
  </si>
  <si>
    <t>T240131002XS0001</t>
  </si>
  <si>
    <t>T230914001XS0001</t>
  </si>
  <si>
    <t>T240204002XS0001</t>
  </si>
  <si>
    <t>R231229007XT0049</t>
  </si>
  <si>
    <t>R231229007XT0051</t>
  </si>
  <si>
    <t>R231229007XT0053</t>
  </si>
  <si>
    <t>R231229007XT0055</t>
  </si>
  <si>
    <t>T240131006XS0001</t>
  </si>
  <si>
    <t>T240131002XS0002</t>
  </si>
  <si>
    <t>R231229007XT0061</t>
  </si>
  <si>
    <t>R231229007XT0059</t>
  </si>
  <si>
    <t>T240205001XS0001</t>
  </si>
  <si>
    <t>T240205003XS0001</t>
  </si>
  <si>
    <t>R231229007XT0057</t>
  </si>
  <si>
    <t>T240213002XS0001</t>
  </si>
  <si>
    <t>T240131006XS0003</t>
  </si>
  <si>
    <t>R231229007XT0063</t>
  </si>
  <si>
    <t>R231229007XT0065</t>
  </si>
  <si>
    <t>R231229007XT0067</t>
  </si>
  <si>
    <t>R231229007XT0069</t>
  </si>
  <si>
    <t>R231229007XT0071</t>
  </si>
  <si>
    <t>T240217001XS0001</t>
  </si>
  <si>
    <t>T240218002XS0001</t>
  </si>
  <si>
    <t>T240222004XS0001</t>
  </si>
  <si>
    <t>R231229007XT0075</t>
  </si>
  <si>
    <t>R231229007XT0077</t>
  </si>
  <si>
    <t>T240224003XS0002</t>
  </si>
  <si>
    <t>T240226005XS0001</t>
  </si>
  <si>
    <t>R231229007XT0073</t>
  </si>
  <si>
    <t>R231229007XT0079</t>
  </si>
  <si>
    <t>R231229007XT0081</t>
  </si>
  <si>
    <t>R231229007XT0083</t>
  </si>
  <si>
    <t>R231229007XT0085</t>
  </si>
  <si>
    <t>R231229007XT0087</t>
  </si>
  <si>
    <t>T240226005XS0003</t>
  </si>
  <si>
    <t>T240301001XS0001</t>
  </si>
  <si>
    <t>T240302001XS0001</t>
  </si>
  <si>
    <t>T240304002XS0001</t>
  </si>
  <si>
    <t>T240304003XS0004</t>
  </si>
  <si>
    <t>T240305002XS0001</t>
  </si>
  <si>
    <t>T240310003XS0001</t>
  </si>
  <si>
    <t>T240131002XS0003</t>
  </si>
  <si>
    <t>T240315001XS0001</t>
  </si>
  <si>
    <t>T240316002XS0001</t>
  </si>
  <si>
    <t>T240317006XS0001</t>
  </si>
  <si>
    <t>T240324003XS0001</t>
  </si>
  <si>
    <t>R240329032XT0005</t>
  </si>
  <si>
    <t>R240329032XT0007</t>
  </si>
  <si>
    <t>T240402003XS0001</t>
  </si>
  <si>
    <t>T240402003XS0002</t>
  </si>
  <si>
    <t>T240324003XS0002</t>
  </si>
  <si>
    <t>T240401004XS0001</t>
  </si>
  <si>
    <t>R240329032XT0001</t>
  </si>
  <si>
    <t>R240329032XT0003</t>
  </si>
  <si>
    <t>T240403002XS0001</t>
  </si>
  <si>
    <t>T240409002XS0001</t>
  </si>
  <si>
    <t>T240410006XS0001</t>
  </si>
  <si>
    <t>T240409002XS0002</t>
  </si>
  <si>
    <t>T240409004XS0001</t>
  </si>
  <si>
    <t>T240412002XS0001</t>
  </si>
  <si>
    <t>T240418005XS0001</t>
  </si>
  <si>
    <t>T240418002XS0001</t>
  </si>
  <si>
    <t>R240422005XT0001</t>
  </si>
  <si>
    <t>R240422005XT0003</t>
  </si>
  <si>
    <t>T240417003XS0001</t>
  </si>
  <si>
    <t>R240422005XT0005</t>
  </si>
  <si>
    <t>R240422005XT0007</t>
  </si>
  <si>
    <t>R240417001XT0020</t>
  </si>
  <si>
    <t>R240422005XT0009</t>
  </si>
  <si>
    <t>R240422005XT0011</t>
  </si>
  <si>
    <t>R240422005XT0013</t>
  </si>
  <si>
    <t>T240418005XS0002</t>
  </si>
  <si>
    <t>T240425001XS0001</t>
  </si>
  <si>
    <t>R240422005XT0015</t>
  </si>
  <si>
    <t>R240427001XT0014</t>
  </si>
  <si>
    <t>R240427001XT0016</t>
  </si>
  <si>
    <t>R240427001XT0018</t>
  </si>
  <si>
    <t>R240422005XT0017</t>
  </si>
  <si>
    <t>R240427001XT0001</t>
  </si>
  <si>
    <t>R240427001XT0003</t>
  </si>
  <si>
    <t>T240428004XS0001</t>
  </si>
  <si>
    <t>R240427001XT0005</t>
  </si>
  <si>
    <t>R240427001XT0007</t>
  </si>
  <si>
    <t>R240427001XT0009</t>
  </si>
  <si>
    <t>R240427001XT0011</t>
  </si>
  <si>
    <t>T240505002XS0001</t>
  </si>
  <si>
    <t>T240501003XS0001</t>
  </si>
  <si>
    <t>T240501003XS0002</t>
  </si>
  <si>
    <t>T240506011XS0001</t>
  </si>
  <si>
    <t>T240508004XS0001</t>
  </si>
  <si>
    <t>T240505002XS0002</t>
  </si>
  <si>
    <t>R240509002XT0001</t>
  </si>
  <si>
    <t>R240509002XT0003</t>
  </si>
  <si>
    <t>R240509002XT0005</t>
  </si>
  <si>
    <t>R240509002XT0007</t>
  </si>
  <si>
    <t>R240509002XT0009</t>
  </si>
  <si>
    <t>R240509002XT0011</t>
  </si>
  <si>
    <t>R240509002XT0013</t>
  </si>
  <si>
    <t>R240509002XT0015</t>
  </si>
  <si>
    <t>T240512001XS0001</t>
  </si>
  <si>
    <t>T240513001XS0001</t>
  </si>
  <si>
    <t>T240512001XS0002</t>
  </si>
  <si>
    <t>R240504005XT0001</t>
  </si>
  <si>
    <t>R240504005XT0003</t>
  </si>
  <si>
    <t>R240504005XT0005</t>
  </si>
  <si>
    <t>T240513009XS0001</t>
  </si>
  <si>
    <t>T240513006XS0001</t>
  </si>
  <si>
    <t>R240509002XT0021</t>
  </si>
  <si>
    <t>R240509002XT0023</t>
  </si>
  <si>
    <t>R240509002XT0025</t>
  </si>
  <si>
    <t>R240509002XT0027</t>
  </si>
  <si>
    <t>R240509002XT0029</t>
  </si>
  <si>
    <t>R240509002XT0017</t>
  </si>
  <si>
    <t>R240509002XT0019</t>
  </si>
  <si>
    <t>R240504005XT0007</t>
  </si>
  <si>
    <t>R240504005XT0013</t>
  </si>
  <si>
    <t>R240504005XT0015</t>
  </si>
  <si>
    <t>T240521005XS0001</t>
  </si>
  <si>
    <t>T240521004XS0001</t>
  </si>
  <si>
    <t>T240516001XS0001</t>
  </si>
  <si>
    <t>T240518003XS0001</t>
  </si>
  <si>
    <t>R240504005XT0011</t>
  </si>
  <si>
    <t>T240525005XS0001</t>
  </si>
  <si>
    <t>T240526005XS0001</t>
  </si>
  <si>
    <t>T240527002XS0001</t>
  </si>
  <si>
    <t>R240504005XT0009</t>
  </si>
  <si>
    <t>T240527002XS0002</t>
  </si>
  <si>
    <t>T240603005XS0001</t>
  </si>
  <si>
    <t>T240526005XS0002</t>
  </si>
  <si>
    <t>T240607002XS0001</t>
  </si>
  <si>
    <t>T240610003XS0001</t>
  </si>
  <si>
    <t>T240604004XS0001</t>
  </si>
  <si>
    <t>T240612004XS0001</t>
  </si>
  <si>
    <t>T240613001XS0001</t>
  </si>
  <si>
    <t>T240526005XS0003</t>
  </si>
  <si>
    <t>T240616002XS0001</t>
  </si>
  <si>
    <t>T240619001XS0001</t>
  </si>
  <si>
    <t>T240508004XS0002</t>
  </si>
  <si>
    <t>T240603004XS0002</t>
  </si>
  <si>
    <t>T240603004XS0001</t>
  </si>
  <si>
    <t>T240604004XS0002</t>
  </si>
  <si>
    <t>T240623001XS0001</t>
  </si>
  <si>
    <t>T240603007XS0001</t>
  </si>
  <si>
    <t>T240629001XS0001</t>
  </si>
  <si>
    <t>T240701004XS0001</t>
  </si>
  <si>
    <t>R240701007XT0001</t>
  </si>
  <si>
    <t>R240701007XT0003</t>
  </si>
  <si>
    <t>T240701004XS0003</t>
  </si>
  <si>
    <t>R240701007XT0019</t>
  </si>
  <si>
    <t>R240701007XT0005</t>
  </si>
  <si>
    <t>R240701007XT0007</t>
  </si>
  <si>
    <t>R240701007XT0009</t>
  </si>
  <si>
    <t>R240701007XT0011</t>
  </si>
  <si>
    <t>R240701007XT0013</t>
  </si>
  <si>
    <t>T240704001XS0001</t>
  </si>
  <si>
    <t>T240705004XS0001</t>
  </si>
  <si>
    <t>R240701007XT0015</t>
  </si>
  <si>
    <t>R240701007XT0017</t>
  </si>
  <si>
    <t>T240708002XS0001</t>
  </si>
  <si>
    <t>T240708003XS0001</t>
  </si>
  <si>
    <t>T240710001XS0001</t>
  </si>
  <si>
    <t>T240708002XS0002</t>
  </si>
  <si>
    <t>T240714001XS0001</t>
  </si>
  <si>
    <t>T240720002XS0001</t>
  </si>
  <si>
    <t>T240717004XS0001</t>
  </si>
  <si>
    <t>T240720004XS0001</t>
  </si>
  <si>
    <t>T240720003XS0001</t>
  </si>
  <si>
    <t>T240720002XS0002</t>
  </si>
  <si>
    <t>T240724001XS0001</t>
  </si>
  <si>
    <t>T240724001XS0002</t>
  </si>
  <si>
    <t>T240711004XS0001</t>
  </si>
  <si>
    <t>T240729002XS0001</t>
  </si>
  <si>
    <t>T240804007XS0001</t>
  </si>
  <si>
    <t>T240806003XS0001</t>
  </si>
  <si>
    <t>T240729002XS0002</t>
  </si>
  <si>
    <t>T240806007XS0001</t>
  </si>
  <si>
    <t>T240806003XS0002</t>
  </si>
  <si>
    <t>T240809006XS0001</t>
  </si>
  <si>
    <t>T240813001XS0001</t>
  </si>
  <si>
    <t>T240817002XS0001</t>
  </si>
  <si>
    <t>R240812002XT0007</t>
  </si>
  <si>
    <t>R240812002XT0001</t>
  </si>
  <si>
    <t>R240812002XT0003</t>
  </si>
  <si>
    <t>R240812002XT0005</t>
  </si>
  <si>
    <t>T240814003XS0001</t>
  </si>
  <si>
    <t>R240812002XT0009</t>
  </si>
  <si>
    <t>R240812002XT0020</t>
  </si>
  <si>
    <t>R240812002XT0022</t>
  </si>
  <si>
    <t>R240812002XT0024</t>
  </si>
  <si>
    <t>R240812002XT0026</t>
  </si>
  <si>
    <t>R240812002XT0028</t>
  </si>
  <si>
    <t>T240817002XS0002</t>
  </si>
  <si>
    <t>T240827002XS0001</t>
  </si>
  <si>
    <t>T240906005XS0001</t>
  </si>
  <si>
    <t>T240908001XS0001</t>
  </si>
  <si>
    <t>T240905001XS0001</t>
  </si>
  <si>
    <t>T240909002XS0001</t>
  </si>
  <si>
    <t>T240906005XS0002</t>
  </si>
  <si>
    <t>T240912005XS0001</t>
  </si>
  <si>
    <t>T240915001XS0001</t>
  </si>
  <si>
    <t>T240915001XS0002</t>
  </si>
  <si>
    <t>R240917001XT0007</t>
  </si>
  <si>
    <t>R240917001XT0009</t>
  </si>
  <si>
    <t>T240911002XS0001</t>
  </si>
  <si>
    <t>T240920003XS0001</t>
  </si>
  <si>
    <t>R240917001XT0001</t>
  </si>
  <si>
    <t>R240917001XT0012</t>
  </si>
  <si>
    <t>R240917001XT0014</t>
  </si>
  <si>
    <t>T240921004XS0002</t>
  </si>
  <si>
    <t>R240917001XT0005</t>
  </si>
  <si>
    <t>R240917001XT0003</t>
  </si>
  <si>
    <t>T240923006XS0001</t>
  </si>
  <si>
    <t>T240924002XS0001</t>
  </si>
  <si>
    <t>R240924005XT0001</t>
  </si>
  <si>
    <t>T241002004XS0001</t>
  </si>
  <si>
    <t>T241003003XS0001</t>
  </si>
  <si>
    <t>T241002004XS0002</t>
  </si>
  <si>
    <t>R240924005XT0003</t>
  </si>
  <si>
    <t>R240924005XT0005</t>
  </si>
  <si>
    <t>R240924005XT0007</t>
  </si>
  <si>
    <t>R240924005XT0011</t>
  </si>
  <si>
    <t>T241002004XS0003</t>
  </si>
  <si>
    <t>T241007004XS0001</t>
  </si>
  <si>
    <t>R240924005XT0013</t>
  </si>
  <si>
    <t>R240924005XT0009</t>
  </si>
  <si>
    <t>R240924005XT0015</t>
  </si>
  <si>
    <t>R240924005XT0017</t>
  </si>
  <si>
    <t>R240924005XT0019</t>
  </si>
  <si>
    <t>T241006005XS0002</t>
  </si>
  <si>
    <t>T241007001XS0001</t>
  </si>
  <si>
    <t>T241012001XS0001</t>
  </si>
  <si>
    <t>T241015002XS0001</t>
  </si>
  <si>
    <t>T241014002XS0001</t>
  </si>
  <si>
    <t>T241022001XS0001</t>
  </si>
  <si>
    <t>T241022004XS0001</t>
  </si>
  <si>
    <t>T241025001XS0001</t>
  </si>
  <si>
    <t>T241028004XS0001</t>
  </si>
  <si>
    <t>T241028004XS0002</t>
  </si>
  <si>
    <t>T241104005XS0001</t>
  </si>
  <si>
    <t>T241104005XS0003</t>
  </si>
  <si>
    <t>T241105001XS0001</t>
  </si>
  <si>
    <t>T241108001XS0001</t>
  </si>
  <si>
    <t>R241106002XT0001</t>
  </si>
  <si>
    <t>R241106002XT0009</t>
  </si>
  <si>
    <t>R241106002XT0011</t>
  </si>
  <si>
    <t>T241109001XS0002</t>
  </si>
  <si>
    <t>T241108001XS0002</t>
  </si>
  <si>
    <t>T241110001XS0001</t>
  </si>
  <si>
    <t>R241106002XT0003</t>
  </si>
  <si>
    <t>R241106002XT0005</t>
  </si>
  <si>
    <t>R241113003XT0002</t>
  </si>
  <si>
    <t>T241109001XS0001</t>
  </si>
  <si>
    <t>T241114003XS0001</t>
  </si>
  <si>
    <t>T241115001XS0001</t>
  </si>
  <si>
    <t>R241113003XT0006</t>
  </si>
  <si>
    <t>R241113003XT0004</t>
  </si>
  <si>
    <t>R241106002XT0007</t>
  </si>
  <si>
    <t>T241119001XS0001</t>
  </si>
  <si>
    <t>T241119002XS0001</t>
  </si>
  <si>
    <t>T241124004XS0001</t>
  </si>
  <si>
    <t>T241123002XS0001</t>
  </si>
  <si>
    <t>T241122003XS0001</t>
  </si>
  <si>
    <t>T241123002XS0002</t>
  </si>
  <si>
    <t>T241125001XS0001</t>
  </si>
  <si>
    <t>R241113003XT0008</t>
  </si>
  <si>
    <t>T241128001XS0001</t>
  </si>
  <si>
    <t>T241128001XS0002</t>
  </si>
  <si>
    <t>T241201004XS0002</t>
  </si>
  <si>
    <t>T241202005XS0001</t>
  </si>
  <si>
    <t>T241201004XS0001</t>
  </si>
  <si>
    <t>T241202003XS0001</t>
  </si>
  <si>
    <t>T241204005XS0001</t>
  </si>
  <si>
    <t>T241207002XS0002</t>
  </si>
  <si>
    <t>T241207002XS0001</t>
  </si>
  <si>
    <t>T241205001XS0001</t>
  </si>
  <si>
    <t>T241205001XS0002</t>
  </si>
  <si>
    <t>T241211006XS0001</t>
  </si>
  <si>
    <t>T241213007XS0001</t>
  </si>
  <si>
    <t>R241209001XT0002</t>
  </si>
  <si>
    <t>R241209001XT0004</t>
  </si>
  <si>
    <t>T241214007XS0001</t>
  </si>
  <si>
    <t>T241214007XS0002</t>
  </si>
  <si>
    <t>T241217001XS0001</t>
  </si>
  <si>
    <t>T241218002XS0001</t>
  </si>
  <si>
    <t>T241217001XS0002</t>
  </si>
  <si>
    <t>T241222001XS0001</t>
  </si>
  <si>
    <t>T241223002XS0001</t>
  </si>
  <si>
    <t>R241209001XT0006</t>
  </si>
  <si>
    <t>R241209001XT0008</t>
  </si>
  <si>
    <t>R241209001XT0010</t>
  </si>
  <si>
    <t>R241209001XT0012</t>
  </si>
  <si>
    <t>R241209001XT0014</t>
  </si>
  <si>
    <t>T241222001XS0002</t>
  </si>
  <si>
    <t>R241223003XT0001</t>
  </si>
  <si>
    <t>R241223003XT0002</t>
  </si>
  <si>
    <t>R241223003XT0003</t>
  </si>
  <si>
    <t>R241223003XT0004</t>
  </si>
  <si>
    <t>R241223003XT0005</t>
  </si>
  <si>
    <t>R241223003XT0006</t>
  </si>
  <si>
    <t>R241223003XT0009</t>
  </si>
  <si>
    <t>R241223003XT0008</t>
  </si>
  <si>
    <t>R241223003XT0007</t>
  </si>
  <si>
    <t>原料.煤炭.炼焦煤.瘦煤.鹤壁煤业</t>
  </si>
  <si>
    <t>原料.煤炭.炼焦煤.瘦煤.冀中能源</t>
  </si>
  <si>
    <t>原料.煤炭.炼焦煤.瘦煤.山西潞安</t>
  </si>
  <si>
    <t>原料.煤炭.炼焦煤.瘦煤.中煤王家岭</t>
  </si>
  <si>
    <t>T2112240005S0001</t>
  </si>
  <si>
    <t>RRBA05-SLAHN</t>
  </si>
  <si>
    <t>T2112290014S0001</t>
  </si>
  <si>
    <t>T2201090007S0001</t>
  </si>
  <si>
    <t>T2201110009S0001</t>
  </si>
  <si>
    <t>RRBA05-ZMWJ</t>
  </si>
  <si>
    <t>T2201110012S0001</t>
  </si>
  <si>
    <t>T2201170002S0001</t>
  </si>
  <si>
    <t>T2201160003S0001</t>
  </si>
  <si>
    <t>RRBA05-FJZNY</t>
  </si>
  <si>
    <t>T2201160003S0002</t>
  </si>
  <si>
    <t>T2201160003S0003</t>
  </si>
  <si>
    <t>T2201230004S0001</t>
  </si>
  <si>
    <t>T2201210003S0001</t>
  </si>
  <si>
    <t>T2201210003S0002</t>
  </si>
  <si>
    <t>T2201270010S0001</t>
  </si>
  <si>
    <t>T2201250004S0001</t>
  </si>
  <si>
    <t>T2201270010S0002</t>
  </si>
  <si>
    <t>T2202010017S0001</t>
  </si>
  <si>
    <t>T2201160003S0004</t>
  </si>
  <si>
    <t>T2202020008S0001</t>
  </si>
  <si>
    <t>T2202020009S0001</t>
  </si>
  <si>
    <t>T2202050007S0001</t>
  </si>
  <si>
    <t>T2202100004S0001</t>
  </si>
  <si>
    <t>T2202070006S0001</t>
  </si>
  <si>
    <t>T2202070006S0002</t>
  </si>
  <si>
    <t>T2202100007S0001</t>
  </si>
  <si>
    <t>T2202090002S0001</t>
  </si>
  <si>
    <t>T2202130008S0001</t>
  </si>
  <si>
    <t>T2202070006S0003</t>
  </si>
  <si>
    <t>T2202110015S0001</t>
  </si>
  <si>
    <t>T2202220006S0001</t>
  </si>
  <si>
    <t>T2202220006S0002</t>
  </si>
  <si>
    <t>T2202220006S0003</t>
  </si>
  <si>
    <t>T2202220006S0004</t>
  </si>
  <si>
    <t>T2202150012S0001</t>
  </si>
  <si>
    <t>T2203010016S0001</t>
  </si>
  <si>
    <t>T2203040003S0001</t>
  </si>
  <si>
    <t>T2203050006S0001</t>
  </si>
  <si>
    <t>T2203030011S0001</t>
  </si>
  <si>
    <t>T2203060010S0001</t>
  </si>
  <si>
    <t>T2203060010S0002</t>
  </si>
  <si>
    <t>T2203070008S0001</t>
  </si>
  <si>
    <t>T2203110005S0001</t>
  </si>
  <si>
    <t>T2203140003S0001</t>
  </si>
  <si>
    <t>T2203160008S0001</t>
  </si>
  <si>
    <t>T2203160008S0002</t>
  </si>
  <si>
    <t>T2203190013S0001</t>
  </si>
  <si>
    <t>T2203250011S0001</t>
  </si>
  <si>
    <t>T2203260007S0001</t>
  </si>
  <si>
    <t>T2203160008S0003</t>
  </si>
  <si>
    <t>T2203290005S0001</t>
  </si>
  <si>
    <t>T2203290006S0001</t>
  </si>
  <si>
    <t>T2203290006S0002</t>
  </si>
  <si>
    <t>T2203290006S0003</t>
  </si>
  <si>
    <t>T2204020018S0001</t>
  </si>
  <si>
    <t>T2204020017S0001</t>
  </si>
  <si>
    <t>T2204050010S0001</t>
  </si>
  <si>
    <t>T2203290006S0004</t>
  </si>
  <si>
    <t>T2203040003S0002</t>
  </si>
  <si>
    <t>T2204090008S0001</t>
  </si>
  <si>
    <t>T2204080010S0001</t>
  </si>
  <si>
    <t>T2204120003S0001</t>
  </si>
  <si>
    <t>T2204120003S0002</t>
  </si>
  <si>
    <t>T2204130021S0001</t>
  </si>
  <si>
    <t>T2204120003S0003</t>
  </si>
  <si>
    <t>T2204180006S0001</t>
  </si>
  <si>
    <t>T2204290003S0001</t>
  </si>
  <si>
    <t>T2205050011S0001</t>
  </si>
  <si>
    <t>T2205080010S0001</t>
  </si>
  <si>
    <t>T2205050011S0003</t>
  </si>
  <si>
    <t>T2205110002S0001</t>
  </si>
  <si>
    <t>T2205130013S0001</t>
  </si>
  <si>
    <t>T2205120021S0001</t>
  </si>
  <si>
    <t>T2205130013S0002</t>
  </si>
  <si>
    <t>T2205130013S0003</t>
  </si>
  <si>
    <t>T2205170015S0001</t>
  </si>
  <si>
    <t>T2205250029S0001</t>
  </si>
  <si>
    <t>T2205260007S0001</t>
  </si>
  <si>
    <t>T2205270007S0001</t>
  </si>
  <si>
    <t>T2205230014S0001</t>
  </si>
  <si>
    <t>T2206010008S0001</t>
  </si>
  <si>
    <t>T2205300014S0001</t>
  </si>
  <si>
    <t>T2206040005S0001</t>
  </si>
  <si>
    <t>T2205270007S0002</t>
  </si>
  <si>
    <t>T2206060007S0001</t>
  </si>
  <si>
    <t>T2206090016S0001</t>
  </si>
  <si>
    <t>T2206100003S0001</t>
  </si>
  <si>
    <t>T2206040005S0002</t>
  </si>
  <si>
    <t>T2206090016S0002</t>
  </si>
  <si>
    <t>T2206170012S0001</t>
  </si>
  <si>
    <t>T2206210006S0001</t>
  </si>
  <si>
    <t>T2206260005S0001</t>
  </si>
  <si>
    <t>T2206260005S0002</t>
  </si>
  <si>
    <t>T2206280005S0001</t>
  </si>
  <si>
    <t>T2207050002S0001</t>
  </si>
  <si>
    <t>T2207060005S0001</t>
  </si>
  <si>
    <t>T2207100011S0001</t>
  </si>
  <si>
    <t>T2207060005S0002</t>
  </si>
  <si>
    <t>T2207060006S0001</t>
  </si>
  <si>
    <t>T2207150009S0001</t>
  </si>
  <si>
    <t>T2207160012S0001</t>
  </si>
  <si>
    <t>T2207200005S0001</t>
  </si>
  <si>
    <t>T2207230001S0001</t>
  </si>
  <si>
    <t>T2207300006S0001</t>
  </si>
  <si>
    <t>T2208010021S0001</t>
  </si>
  <si>
    <t>T2208080009S0001</t>
  </si>
  <si>
    <t>T2208030011S0001</t>
  </si>
  <si>
    <t>T2208070009S0001</t>
  </si>
  <si>
    <t>T2208070010S0001</t>
  </si>
  <si>
    <t>T2208200003S0001</t>
  </si>
  <si>
    <t>T2208230004S0001</t>
  </si>
  <si>
    <t>T2208270005S0001</t>
  </si>
  <si>
    <t>T2209050002S0001</t>
  </si>
  <si>
    <t>T2209060010S0001</t>
  </si>
  <si>
    <t>T2209040006S0001</t>
  </si>
  <si>
    <t>T2209100007S0001</t>
  </si>
  <si>
    <t>T2209080005S0001</t>
  </si>
  <si>
    <t>T2209150003S0001</t>
  </si>
  <si>
    <t>T2209180009S0001</t>
  </si>
  <si>
    <t>T2209240001S0001</t>
  </si>
  <si>
    <t>T2209280003S0001</t>
  </si>
  <si>
    <t>T2210050021S0001</t>
  </si>
  <si>
    <t>T2210070007S0001</t>
  </si>
  <si>
    <t>T2210090008S0001</t>
  </si>
  <si>
    <t>T2210100009S0001</t>
  </si>
  <si>
    <t>T2210090008S0002</t>
  </si>
  <si>
    <t>T2210130018S0001</t>
  </si>
  <si>
    <t>T2210180001S0001</t>
  </si>
  <si>
    <t>T2210240008S0001</t>
  </si>
  <si>
    <t>T2211030006S0001</t>
  </si>
  <si>
    <t>T2211060008S0001</t>
  </si>
  <si>
    <t>T2211060007S0001</t>
  </si>
  <si>
    <t>T2211050005S0001</t>
  </si>
  <si>
    <t>T2211150005S0001</t>
  </si>
  <si>
    <t>T2211180003S0001</t>
  </si>
  <si>
    <t>T2211210011S0001</t>
  </si>
  <si>
    <t>T2211250007S0001</t>
  </si>
  <si>
    <t>T2211270005S0001</t>
  </si>
  <si>
    <t>T2212030005S0001</t>
  </si>
  <si>
    <t>T2212060014S0001</t>
  </si>
  <si>
    <t>T2212100010S0001</t>
  </si>
  <si>
    <t>T221208001XS0001</t>
  </si>
  <si>
    <t>T221216001XS0001</t>
  </si>
  <si>
    <t>T221218003XS0001</t>
  </si>
  <si>
    <t>T221219003XS0001</t>
  </si>
  <si>
    <t>T2211300006S0001</t>
  </si>
  <si>
    <t>T221228004XS0001</t>
  </si>
  <si>
    <t>T221223003XS0001</t>
  </si>
  <si>
    <t>T230101004XS0001</t>
  </si>
  <si>
    <t>T230105005XS0001</t>
  </si>
  <si>
    <t>T230113001XS0001</t>
  </si>
  <si>
    <t>T230113003XS0001</t>
  </si>
  <si>
    <t>T230115001XS0001</t>
  </si>
  <si>
    <t>T230117004XS0002</t>
  </si>
  <si>
    <t>T230115005XS0001</t>
  </si>
  <si>
    <t>T230113003XS0002</t>
  </si>
  <si>
    <t>T230113003XS0003</t>
  </si>
  <si>
    <t>T230117004XS0001</t>
  </si>
  <si>
    <t>T230118003XS0001</t>
  </si>
  <si>
    <t>T230109001XS0001</t>
  </si>
  <si>
    <t>T230119001XS0001</t>
  </si>
  <si>
    <t>T230122001XS0001</t>
  </si>
  <si>
    <t>T230123002XS0001</t>
  </si>
  <si>
    <t>T230124004XS0001</t>
  </si>
  <si>
    <t>T230127001XS0001</t>
  </si>
  <si>
    <t>T230113003XS0004</t>
  </si>
  <si>
    <t>T230125005XS0001</t>
  </si>
  <si>
    <t>T230201002XS0001</t>
  </si>
  <si>
    <t>T230204005XS0001</t>
  </si>
  <si>
    <t>T230203001XS0001</t>
  </si>
  <si>
    <t>T230203005XS0001</t>
  </si>
  <si>
    <t>T230204002XS0001</t>
  </si>
  <si>
    <t>T230203001XS0002</t>
  </si>
  <si>
    <t>T230203004XS0001</t>
  </si>
  <si>
    <t>T230207004XS0001</t>
  </si>
  <si>
    <t>T230207004XS0002</t>
  </si>
  <si>
    <t>T230208002XS0001</t>
  </si>
  <si>
    <t>T230203004XS0002</t>
  </si>
  <si>
    <t>T230214001XS0001</t>
  </si>
  <si>
    <t>T230210006XS0001</t>
  </si>
  <si>
    <t>T230223003XS0001</t>
  </si>
  <si>
    <t>T230304001XS0001</t>
  </si>
  <si>
    <t>T230307001XS0001</t>
  </si>
  <si>
    <t>T230227001XS0001</t>
  </si>
  <si>
    <t>T230314003XS0001</t>
  </si>
  <si>
    <t>T230315002XS0002</t>
  </si>
  <si>
    <t>T230314004XS0001</t>
  </si>
  <si>
    <t>T230318002XS0001</t>
  </si>
  <si>
    <t>T230320006XS0001</t>
  </si>
  <si>
    <t>T230325001XS0001</t>
  </si>
  <si>
    <t>T230329002XS0001</t>
  </si>
  <si>
    <t>T230329002XS0002</t>
  </si>
  <si>
    <t>T230401002XS0001</t>
  </si>
  <si>
    <t>T230407006XS0001</t>
  </si>
  <si>
    <t>T230320006XS0002</t>
  </si>
  <si>
    <t>T230409003XS0001</t>
  </si>
  <si>
    <t>T230418002XS0001</t>
  </si>
  <si>
    <t>T230418003XS0001</t>
  </si>
  <si>
    <t>T230416002XS0001</t>
  </si>
  <si>
    <t>T230329002XS0003</t>
  </si>
  <si>
    <t>T230423004XS0001</t>
  </si>
  <si>
    <t>T230426006XS0001</t>
  </si>
  <si>
    <t>T230419002XS0001</t>
  </si>
  <si>
    <t>T230502001XS0001</t>
  </si>
  <si>
    <t>T230502003XS0001</t>
  </si>
  <si>
    <t>T230506001XS0001</t>
  </si>
  <si>
    <t>T230510005XS0001</t>
  </si>
  <si>
    <t>T230513004XS0001</t>
  </si>
  <si>
    <t>T230516001XS0001</t>
  </si>
  <si>
    <t>T230519001XS0001</t>
  </si>
  <si>
    <t>T230522002XS0001</t>
  </si>
  <si>
    <t>T230526001XS0001</t>
  </si>
  <si>
    <t>T230531001XS0001</t>
  </si>
  <si>
    <t>T230604005XS0001</t>
  </si>
  <si>
    <t>T230602003XS0001</t>
  </si>
  <si>
    <t>T230605005XS0001</t>
  </si>
  <si>
    <t>T230608003XS0001</t>
  </si>
  <si>
    <t>T230614002XS0001</t>
  </si>
  <si>
    <t>T230612002XS0001</t>
  </si>
  <si>
    <t>T230619001XS0001</t>
  </si>
  <si>
    <t>T230623003XS0001</t>
  </si>
  <si>
    <t>T230629001XS0001</t>
  </si>
  <si>
    <t>T230707007XS0001</t>
  </si>
  <si>
    <t>T230712001XS0001</t>
  </si>
  <si>
    <t>T230714005XS0001</t>
  </si>
  <si>
    <t>T230714006XS0001</t>
  </si>
  <si>
    <t>T230716004XS0001</t>
  </si>
  <si>
    <t>T230719002XS0001</t>
  </si>
  <si>
    <t>T230728001XS0001</t>
  </si>
  <si>
    <t>T230801002XS0001</t>
  </si>
  <si>
    <t>T230806002XS0001</t>
  </si>
  <si>
    <t>T230809002XS0001</t>
  </si>
  <si>
    <t>T230802002XS0001</t>
  </si>
  <si>
    <t>T230809003XS0001</t>
  </si>
  <si>
    <t>T230814003XS0001</t>
  </si>
  <si>
    <t>T230817005XS0001</t>
  </si>
  <si>
    <t>T230820003XS0001</t>
  </si>
  <si>
    <t>T230820002XS0001</t>
  </si>
  <si>
    <t>T230825001XS0001</t>
  </si>
  <si>
    <t>T230831002XS0001</t>
  </si>
  <si>
    <t>T230902001XS0001</t>
  </si>
  <si>
    <t>T230904002XS0001</t>
  </si>
  <si>
    <t>T230905006XS0001</t>
  </si>
  <si>
    <t>T230907002XS0001</t>
  </si>
  <si>
    <t>T230907003XS0001</t>
  </si>
  <si>
    <t>T230913001XS0001</t>
  </si>
  <si>
    <t>T230911003XS0001</t>
  </si>
  <si>
    <t>T230917001XS0001</t>
  </si>
  <si>
    <t>T230919001XS0001</t>
  </si>
  <si>
    <t>T230922006XS0001</t>
  </si>
  <si>
    <t>T230927003XS0001</t>
  </si>
  <si>
    <t>T230928007XS0001</t>
  </si>
  <si>
    <t>T231001002XS0001</t>
  </si>
  <si>
    <t>T231004006XS0001</t>
  </si>
  <si>
    <t>T231009001XS0001</t>
  </si>
  <si>
    <t>T231013004XS0004</t>
  </si>
  <si>
    <t>T231016002XS0001</t>
  </si>
  <si>
    <t>T231011002XS0003</t>
  </si>
  <si>
    <t>T231021001XS0004</t>
  </si>
  <si>
    <t>T231026004XS0001</t>
  </si>
  <si>
    <t>T231026003XS0004</t>
  </si>
  <si>
    <t>T231030001XS0001</t>
  </si>
  <si>
    <t>T231028002XS0001</t>
  </si>
  <si>
    <t>T231101001XS0001</t>
  </si>
  <si>
    <t>T231103003XS0001</t>
  </si>
  <si>
    <t>T231105006XS0004</t>
  </si>
  <si>
    <t>T231107004XS0001</t>
  </si>
  <si>
    <t>T231106003XS0001</t>
  </si>
  <si>
    <t>T231106002XS0001</t>
  </si>
  <si>
    <t>T231113001XS0004</t>
  </si>
  <si>
    <t>T231115004XS0001</t>
  </si>
  <si>
    <t>T231120002XS0004</t>
  </si>
  <si>
    <t>T231123006XS0001</t>
  </si>
  <si>
    <t>T231127002XS0001</t>
  </si>
  <si>
    <t>T231201001XS0001</t>
  </si>
  <si>
    <t>T231203005XS0001</t>
  </si>
  <si>
    <t>T231206001XS0001</t>
  </si>
  <si>
    <t>T231205001XS0001</t>
  </si>
  <si>
    <t>T231205006XS0001</t>
  </si>
  <si>
    <t>T231208004XS0001</t>
  </si>
  <si>
    <t>T231212001XS0001</t>
  </si>
  <si>
    <t>T231214002XS0001</t>
  </si>
  <si>
    <t>T231217001XS0002</t>
  </si>
  <si>
    <t>T231217001XS0001</t>
  </si>
  <si>
    <t>T231220001XS0001</t>
  </si>
  <si>
    <t>T230905002XS0001</t>
  </si>
  <si>
    <t>T231225003XS0001</t>
  </si>
  <si>
    <t>T231229003XS0001</t>
  </si>
  <si>
    <t>T231220001XS0002</t>
  </si>
  <si>
    <t>T240105005XS0001</t>
  </si>
  <si>
    <t>T240107004XS0001</t>
  </si>
  <si>
    <t>T240114009XS0001</t>
  </si>
  <si>
    <t>RRBA05-SHBMY</t>
  </si>
  <si>
    <t>T240118004XS0001</t>
  </si>
  <si>
    <t>T240119002XS0001</t>
  </si>
  <si>
    <t>T231217006XS0001</t>
  </si>
  <si>
    <t>T231217006XS0002</t>
  </si>
  <si>
    <t>T240101003XS0001</t>
  </si>
  <si>
    <t>T240113003XS0001</t>
  </si>
  <si>
    <t>T240109004XS0001</t>
  </si>
  <si>
    <t>T231030001XS0002</t>
  </si>
  <si>
    <t>T240203001XS0001</t>
  </si>
  <si>
    <t>T240207005XS0001</t>
  </si>
  <si>
    <t>T240208004XS0001</t>
  </si>
  <si>
    <t>T240208004XS0002</t>
  </si>
  <si>
    <t>T240118003XS0001</t>
  </si>
  <si>
    <t>T240107002XS0001</t>
  </si>
  <si>
    <t>T240107002XS0002</t>
  </si>
  <si>
    <t>T240130001XS0001</t>
  </si>
  <si>
    <t>T240127002XS0001</t>
  </si>
  <si>
    <t>T240125004XS0001</t>
  </si>
  <si>
    <t>T240213005XS0001</t>
  </si>
  <si>
    <t>T240215001XS0001</t>
  </si>
  <si>
    <t>T240226003XS0001</t>
  </si>
  <si>
    <t>T240301004XS0001</t>
  </si>
  <si>
    <t>T240219001XS0001</t>
  </si>
  <si>
    <t>T240303001XS0001</t>
  </si>
  <si>
    <t>T240310001XS0001</t>
  </si>
  <si>
    <t>T240313001XS0001</t>
  </si>
  <si>
    <t>T240317003XS0001</t>
  </si>
  <si>
    <t>T240321004XS0001</t>
  </si>
  <si>
    <t>T240327001XS0001</t>
  </si>
  <si>
    <t>T240402001XS0001</t>
  </si>
  <si>
    <t>T240405004XS0001</t>
  </si>
  <si>
    <t>T240405004XS0003</t>
  </si>
  <si>
    <t>T240415007XS0001</t>
  </si>
  <si>
    <t>T240405004XS0002</t>
  </si>
  <si>
    <t>T240421003XS0001</t>
  </si>
  <si>
    <t>T240423008XS0001</t>
  </si>
  <si>
    <t>T240427003XS0001</t>
  </si>
  <si>
    <t>T240430004XS0001</t>
  </si>
  <si>
    <t>T240502002XS0001</t>
  </si>
  <si>
    <t>T240430004XS0002</t>
  </si>
  <si>
    <t>T240427003XS0002</t>
  </si>
  <si>
    <t>T240509003XS0001</t>
  </si>
  <si>
    <t>T240511006XS0001</t>
  </si>
  <si>
    <t>T240517001XS0001</t>
  </si>
  <si>
    <t>T240522002XS0001</t>
  </si>
  <si>
    <t>T240524002XS0001</t>
  </si>
  <si>
    <t>T240531001XS0001</t>
  </si>
  <si>
    <t>T240605004XS0001</t>
  </si>
  <si>
    <t>T240603003XS0001</t>
  </si>
  <si>
    <t>T240502002XS0002</t>
  </si>
  <si>
    <t>T240517001XS0002</t>
  </si>
  <si>
    <t>T240509003XS0002</t>
  </si>
  <si>
    <t>T240522002XS0002</t>
  </si>
  <si>
    <t>T240603003XS0002</t>
  </si>
  <si>
    <t>T240310001XS0002</t>
  </si>
  <si>
    <t>T240628002XS0001</t>
  </si>
  <si>
    <t>T240622008XS0001</t>
  </si>
  <si>
    <t>T240618001XS0001</t>
  </si>
  <si>
    <t>T240612005XS0001</t>
  </si>
  <si>
    <t>T240703002XS0001</t>
  </si>
  <si>
    <t>T240707003XS0001</t>
  </si>
  <si>
    <t>T240711001XS0001</t>
  </si>
  <si>
    <t>T240717001XS0001</t>
  </si>
  <si>
    <t>T240721003XS0001</t>
  </si>
  <si>
    <t>T240727004XS0001</t>
  </si>
  <si>
    <t>T240804001XS0001</t>
  </si>
  <si>
    <t>T240806001XS0001</t>
  </si>
  <si>
    <t>T240807002XS0001</t>
  </si>
  <si>
    <t>T240814004XS0001</t>
  </si>
  <si>
    <t>T240804001XS0002</t>
  </si>
  <si>
    <t>T240818003XS0001</t>
  </si>
  <si>
    <t>T240820002XS0001</t>
  </si>
  <si>
    <t>T240825003XS0001</t>
  </si>
  <si>
    <t>T240824002XS0001</t>
  </si>
  <si>
    <t>T240826001XS0001</t>
  </si>
  <si>
    <t>T240824002XS0002</t>
  </si>
  <si>
    <t>T240902003XS0001</t>
  </si>
  <si>
    <t>T240906003XS0001</t>
  </si>
  <si>
    <t>T240824002XS0003</t>
  </si>
  <si>
    <t>T240910004XS0001</t>
  </si>
  <si>
    <t>T240906003XS0002</t>
  </si>
  <si>
    <t>T240913001XS0001</t>
  </si>
  <si>
    <t>T240913004XS0001</t>
  </si>
  <si>
    <t>T240913001XS0002</t>
  </si>
  <si>
    <t>T240917001XS0001</t>
  </si>
  <si>
    <t>T240921003XS0001</t>
  </si>
  <si>
    <t>T240926004XS0001</t>
  </si>
  <si>
    <t>T240930006XS0001</t>
  </si>
  <si>
    <t>T241002006XS0001</t>
  </si>
  <si>
    <t>T241002006XS0002</t>
  </si>
  <si>
    <t>T241007007XS0001</t>
  </si>
  <si>
    <t>T241009002XS0001</t>
  </si>
  <si>
    <t>T241012002XS0001</t>
  </si>
  <si>
    <t>T241015001XS0001</t>
  </si>
  <si>
    <t>T241012002XS0002</t>
  </si>
  <si>
    <t>T241017005XS0001</t>
  </si>
  <si>
    <t>T241023007XS0001</t>
  </si>
  <si>
    <t>T241028001XS0001</t>
  </si>
  <si>
    <t>T241104007XS0001</t>
  </si>
  <si>
    <t>T241101004XS0001</t>
  </si>
  <si>
    <t>T241108005XS0001</t>
  </si>
  <si>
    <t>T241110007XS0001</t>
  </si>
  <si>
    <t>T241113002XS0001</t>
  </si>
  <si>
    <t>T241111002XS0001</t>
  </si>
  <si>
    <t>T241116001XS0001</t>
  </si>
  <si>
    <t>T241113002XS0002</t>
  </si>
  <si>
    <t>T241118005XS0001</t>
  </si>
  <si>
    <t>T241124001XS0001</t>
  </si>
  <si>
    <t>T241201001XS0001</t>
  </si>
  <si>
    <t>T241206001XS0001</t>
  </si>
  <si>
    <t>T241204001XS0001</t>
  </si>
  <si>
    <t>T241210003XS0001</t>
  </si>
  <si>
    <t>T241208006XS0001</t>
  </si>
  <si>
    <t>T241211001XS0001</t>
  </si>
  <si>
    <t>T241214002XS0001</t>
  </si>
  <si>
    <t>T241218001XS0001</t>
  </si>
  <si>
    <t>T241222004XS0001</t>
  </si>
  <si>
    <t>T241222004XS0002</t>
  </si>
  <si>
    <t>T241222004XS0003</t>
  </si>
  <si>
    <t>T241230001XS0001</t>
  </si>
  <si>
    <t>原料.煤炭.炼焦煤.贫瘦煤.汾西瑞泰能源</t>
  </si>
  <si>
    <t>原料.煤炭.炼焦煤.贫瘦煤.古交三江</t>
  </si>
  <si>
    <t>原料.煤炭.炼焦煤.贫瘦煤.鹤壁煤业</t>
  </si>
  <si>
    <t>原料.煤炭.炼焦煤.贫瘦煤.焦煤古交</t>
  </si>
  <si>
    <t>原料.煤炭.炼焦煤.贫瘦煤.山西焦煤集团东曲</t>
  </si>
  <si>
    <t>原料.煤炭.炼焦煤.贫瘦煤.山西焦煤销售华兴</t>
  </si>
  <si>
    <t>原料.煤炭.炼焦煤.贫瘦煤.山西潞安</t>
  </si>
  <si>
    <t>R2112010010T0014</t>
  </si>
  <si>
    <t>RRBA10-JMGJ</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</si>
  <si>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焦煤古交</t>
    </r>
  </si>
  <si>
    <t>R2112010010T0016</t>
  </si>
  <si>
    <t>R2112010010T0018</t>
  </si>
  <si>
    <t>R2112010010T0020</t>
  </si>
  <si>
    <t>R2112010010T0022</t>
  </si>
  <si>
    <t>R2112010010T0024</t>
  </si>
  <si>
    <t>R2201020008T0001</t>
  </si>
  <si>
    <t>R2201020008T0002</t>
  </si>
  <si>
    <t>T2203040007S0001</t>
  </si>
  <si>
    <t>T2203300006S0001</t>
  </si>
  <si>
    <t>L2204010001T0001</t>
  </si>
  <si>
    <t>RRBA10-SXDQ</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</si>
  <si>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山西焦煤集团东曲</t>
    </r>
  </si>
  <si>
    <t>L2204020004T0001</t>
  </si>
  <si>
    <t>L2204010001T0002</t>
  </si>
  <si>
    <t>L2204020004T0002</t>
  </si>
  <si>
    <t>L2204020004T0003</t>
  </si>
  <si>
    <t>L2204010001T0006</t>
  </si>
  <si>
    <t>L2204020004T0004</t>
  </si>
  <si>
    <t>L2204010001T0007</t>
  </si>
  <si>
    <t>L2204010001T0008</t>
  </si>
  <si>
    <t>T2205010007S0001</t>
  </si>
  <si>
    <t>T2205070015S0001</t>
  </si>
  <si>
    <t>L2205070001T0001</t>
  </si>
  <si>
    <t>L2205260001T0001</t>
  </si>
  <si>
    <t>L2205260001T0002</t>
  </si>
  <si>
    <t>T2206130003S0002</t>
  </si>
  <si>
    <t>T2206210007S0001</t>
  </si>
  <si>
    <t>T2206130003S0001</t>
  </si>
  <si>
    <t>R2207140004T0001</t>
  </si>
  <si>
    <t>R2207140004T0003</t>
  </si>
  <si>
    <t>R2207140004T0005</t>
  </si>
  <si>
    <t>R2207140004T0007</t>
  </si>
  <si>
    <t>T2206290008S0001</t>
  </si>
  <si>
    <t>R2207140004T0009</t>
  </si>
  <si>
    <t>R2207140004T0011</t>
  </si>
  <si>
    <t>T2207290005S0001</t>
  </si>
  <si>
    <t>RRBA10-RTNM</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</si>
  <si>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汾西瑞泰能源</t>
    </r>
  </si>
  <si>
    <t>R2207140004T0017</t>
  </si>
  <si>
    <t>R2207140004T0015</t>
  </si>
  <si>
    <t>R2207140004T0013</t>
  </si>
  <si>
    <t>R2208010001T0001</t>
  </si>
  <si>
    <t>R2208010001T0003</t>
  </si>
  <si>
    <t>R2208010001T0005</t>
  </si>
  <si>
    <t>T2208120003S0001</t>
  </si>
  <si>
    <t>T2208190009S0001</t>
  </si>
  <si>
    <t>R2208310003T0001</t>
  </si>
  <si>
    <t>R2208310003T0003</t>
  </si>
  <si>
    <t>L2209180001T0001</t>
  </si>
  <si>
    <t>L2209180001T0002</t>
  </si>
  <si>
    <t>L2209180001T0003</t>
  </si>
  <si>
    <t>T2209220013S0001</t>
  </si>
  <si>
    <t>T2210070018S0001</t>
  </si>
  <si>
    <t>R2209290010T0001</t>
  </si>
  <si>
    <t>R2209290010T0004</t>
  </si>
  <si>
    <t>R2209290010T0002</t>
  </si>
  <si>
    <t>R2209290010T0003</t>
  </si>
  <si>
    <t>L2209180001T0004</t>
  </si>
  <si>
    <t>T2211010007S0001</t>
  </si>
  <si>
    <t>T2211200004S0001</t>
  </si>
  <si>
    <t>T2211240009S0001</t>
  </si>
  <si>
    <t>T2211010007S0002</t>
  </si>
  <si>
    <t>T230125006XS0001</t>
  </si>
  <si>
    <t>T230210001XS0001</t>
  </si>
  <si>
    <t>RRBA10-SXHX</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</si>
  <si>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山西焦煤销售华兴</t>
    </r>
  </si>
  <si>
    <t>T230211004XS0001</t>
  </si>
  <si>
    <t>T230224005XS0001</t>
  </si>
  <si>
    <t>T230224004XS0001</t>
  </si>
  <si>
    <t>T230310001XS0001</t>
  </si>
  <si>
    <t>T230310001XS0003</t>
  </si>
  <si>
    <t>T230316004XS0001</t>
  </si>
  <si>
    <t>T230319001XS0001</t>
  </si>
  <si>
    <t>RRBA10-PLAHN</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</si>
  <si>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山西潞安</t>
    </r>
  </si>
  <si>
    <t>T230310001XS0002</t>
  </si>
  <si>
    <t>T230322001XS0001</t>
  </si>
  <si>
    <t>T230322001XS0002</t>
  </si>
  <si>
    <t>T230331004XS0001</t>
  </si>
  <si>
    <t>T230409002XS0001</t>
  </si>
  <si>
    <t>T230406006XS0001</t>
  </si>
  <si>
    <t>T230406006XS0002</t>
  </si>
  <si>
    <t>T230426002XS0001</t>
  </si>
  <si>
    <t>T230430001XS0001</t>
  </si>
  <si>
    <t>R230421005XT0005</t>
  </si>
  <si>
    <t>RRBA10-GJSC</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</si>
  <si>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古交三江</t>
    </r>
  </si>
  <si>
    <t>R230421005XT0006</t>
  </si>
  <si>
    <t>R230421005XT0001</t>
  </si>
  <si>
    <t>R230421005XT0002</t>
  </si>
  <si>
    <t>R230421005XT0003</t>
  </si>
  <si>
    <t>R230421005XT0004</t>
  </si>
  <si>
    <t>T230525001XS0001</t>
  </si>
  <si>
    <t>R230504007XT0001</t>
  </si>
  <si>
    <t>R230504007XT0002</t>
  </si>
  <si>
    <t>T230602001XS0001</t>
  </si>
  <si>
    <t>T230612005XS0001</t>
  </si>
  <si>
    <t>T230612004XS0001</t>
  </si>
  <si>
    <t>T230613002XS0001</t>
  </si>
  <si>
    <t>T230620004XS0001</t>
  </si>
  <si>
    <t>T230331004XS0002</t>
  </si>
  <si>
    <t>T230625005XS0001</t>
  </si>
  <si>
    <t>T230627002XS0001</t>
  </si>
  <si>
    <t>T230703003XS0001</t>
  </si>
  <si>
    <t>T230703003XS0002</t>
  </si>
  <si>
    <t>T230712002XS0001</t>
  </si>
  <si>
    <t>T230715003XS0001</t>
  </si>
  <si>
    <t>T230805001XS0001</t>
  </si>
  <si>
    <t>T230804001XS0002</t>
  </si>
  <si>
    <t>T230804001XS0001</t>
  </si>
  <si>
    <t>T230813005XS0001</t>
  </si>
  <si>
    <t>T230819001XS0001</t>
  </si>
  <si>
    <t>T230816002XS0001</t>
  </si>
  <si>
    <t>T230903002XS0001</t>
  </si>
  <si>
    <t>T230903006XS0001</t>
  </si>
  <si>
    <t>T230909003XS0001</t>
  </si>
  <si>
    <t>T230917005XS0001</t>
  </si>
  <si>
    <t>T230921001XS0001</t>
  </si>
  <si>
    <t>T230903002XS0002</t>
  </si>
  <si>
    <t>T230909003XS0002</t>
  </si>
  <si>
    <t>T230928001XS0001</t>
  </si>
  <si>
    <t>T230929002XS0001</t>
  </si>
  <si>
    <t>T231006005XS0001</t>
  </si>
  <si>
    <t>T231007002XS0001</t>
  </si>
  <si>
    <t>T231005004XS0001</t>
  </si>
  <si>
    <t>T231013008XS0001</t>
  </si>
  <si>
    <t>T231014006XS0001</t>
  </si>
  <si>
    <t>T231018006XS0001</t>
  </si>
  <si>
    <t>T231014006XS0002</t>
  </si>
  <si>
    <t>T231024001XS0001</t>
  </si>
  <si>
    <t>T231025001XS0001</t>
  </si>
  <si>
    <t>T231102006XS0001</t>
  </si>
  <si>
    <t>T231114002XS0001</t>
  </si>
  <si>
    <t>T231128001XS0001</t>
  </si>
  <si>
    <t>T231202004XS0001</t>
  </si>
  <si>
    <t>T231205003XS0001</t>
  </si>
  <si>
    <t>T231202004XS0002</t>
  </si>
  <si>
    <t>T231205003XS0002</t>
  </si>
  <si>
    <t>T231202005XS0004</t>
  </si>
  <si>
    <t>T231208007XS0004</t>
  </si>
  <si>
    <t>T231226005XS0001</t>
  </si>
  <si>
    <t>T240104002XS0001</t>
  </si>
  <si>
    <t>RRBA10-PHBMY</t>
  </si>
  <si>
    <r>
      <rPr>
        <sz val="10"/>
        <color rgb="FF333333"/>
        <rFont val="宋体"/>
        <charset val="134"/>
      </rPr>
      <t>原料</t>
    </r>
    <r>
      <rPr>
        <sz val="10"/>
        <color rgb="FF333333"/>
        <rFont val="Arial"/>
        <charset val="134"/>
      </rPr>
      <t>.</t>
    </r>
    <r>
      <rPr>
        <sz val="10"/>
        <color rgb="FF333333"/>
        <rFont val="宋体"/>
        <charset val="134"/>
      </rPr>
      <t>煤炭</t>
    </r>
    <r>
      <rPr>
        <sz val="10"/>
        <color rgb="FF333333"/>
        <rFont val="Arial"/>
        <charset val="134"/>
      </rPr>
      <t>.</t>
    </r>
    <r>
      <rPr>
        <sz val="10"/>
        <color rgb="FF333333"/>
        <rFont val="宋体"/>
        <charset val="134"/>
      </rPr>
      <t>炼焦煤</t>
    </r>
    <r>
      <rPr>
        <sz val="10"/>
        <color rgb="FF333333"/>
        <rFont val="Arial"/>
        <charset val="134"/>
      </rPr>
      <t>.</t>
    </r>
    <r>
      <rPr>
        <sz val="10"/>
        <color rgb="FF333333"/>
        <rFont val="宋体"/>
        <charset val="134"/>
      </rPr>
      <t>贫瘦煤</t>
    </r>
    <r>
      <rPr>
        <sz val="10"/>
        <color rgb="FF333333"/>
        <rFont val="Arial"/>
        <charset val="134"/>
      </rPr>
      <t>.</t>
    </r>
    <r>
      <rPr>
        <sz val="10"/>
        <color rgb="FF333333"/>
        <rFont val="宋体"/>
        <charset val="134"/>
      </rPr>
      <t>鹤壁煤业</t>
    </r>
  </si>
  <si>
    <t>T240104002XS0002</t>
  </si>
  <si>
    <t>T240113002XS0001</t>
  </si>
  <si>
    <t>T231222005XS0001</t>
  </si>
  <si>
    <t>T231211003XS0001</t>
  </si>
  <si>
    <t>T240115001XS0001</t>
  </si>
  <si>
    <t>T231226005XS0002</t>
  </si>
  <si>
    <t>T240208001XS0001</t>
  </si>
  <si>
    <t>T240119003XS0001</t>
  </si>
  <si>
    <t>T240213006XS0001</t>
  </si>
  <si>
    <t>T240303005XS0001</t>
  </si>
  <si>
    <t>T240304004XS0001</t>
  </si>
  <si>
    <t>T240304004XS0003</t>
  </si>
  <si>
    <t>T240307008XS0001</t>
  </si>
  <si>
    <t>T240304004XS0002</t>
  </si>
  <si>
    <t>T240201002XS0001</t>
  </si>
  <si>
    <t>T240324004XS0001</t>
  </si>
  <si>
    <t>T240324004XS0002</t>
  </si>
  <si>
    <t>T240407002XS0001</t>
  </si>
  <si>
    <t>T240426003XS0001</t>
  </si>
  <si>
    <t>T240506002XS0001</t>
  </si>
  <si>
    <t>T240506006XS0001</t>
  </si>
  <si>
    <t>T240508011XS0001</t>
  </si>
  <si>
    <t>T240512003XS0001</t>
  </si>
  <si>
    <t>T240601001XS0001</t>
  </si>
  <si>
    <t>T240607001XS0001</t>
  </si>
  <si>
    <t>T240613002XS0001</t>
  </si>
  <si>
    <t>T240602003XS0001</t>
  </si>
  <si>
    <t>T240622006XS0001</t>
  </si>
  <si>
    <t>T240621002XS0001</t>
  </si>
  <si>
    <t>T240607005XS0001</t>
  </si>
  <si>
    <t>T240706002XS0001</t>
  </si>
  <si>
    <t>T240704004XS0001</t>
  </si>
  <si>
    <t>T240709002XS0001</t>
  </si>
  <si>
    <t>T240723002XS0001</t>
  </si>
  <si>
    <t>T231128001XS0002</t>
  </si>
  <si>
    <t>T240928003XS0001</t>
  </si>
  <si>
    <t>T241005005XS0001</t>
  </si>
  <si>
    <t>T241018007XS0001</t>
  </si>
  <si>
    <t>T241023003XS0001</t>
  </si>
  <si>
    <t>T241103008XS0001</t>
  </si>
  <si>
    <t>T241113004XS0001</t>
  </si>
  <si>
    <t>T241124003XS0001</t>
  </si>
  <si>
    <t>T241204004XS0001</t>
  </si>
  <si>
    <t>T241216005XS0001</t>
  </si>
  <si>
    <t>T241224001XS0001</t>
  </si>
  <si>
    <t>T241224001XS0002</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</si>
</sst>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0.00_ "/>
  </numFmts>
  <fonts count="24">
    <font>
      <sz val="11"/>
      <color theme="1"/>
      <name val="宋体"/>
      <charset val="134"/>
      <scheme val="minor"/>
    </font>
    <font>
      <sz val="10"/>
      <color indexed="63"/>
      <name val="Arial"/>
      <charset val="134"/>
    </font>
    <font>
      <sz val="10"/>
      <color rgb="FF333333"/>
      <name val="宋体"/>
      <charset val="134"/>
    </font>
    <font>
      <sz val="10"/>
      <color rgb="FF333333"/>
      <name val="Arial"/>
      <charset val="134"/>
    </font>
    <font>
      <sz val="10"/>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EEEEEE"/>
        <bgColor indexed="64"/>
      </patternFill>
    </fill>
    <fill>
      <patternFill patternType="solid">
        <fgColor rgb="FFFFFFF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rgb="FFC0C0C0"/>
      </left>
      <right style="thin">
        <color rgb="FFC0C0C0"/>
      </right>
      <top style="thin">
        <color rgb="FFC0C0C0"/>
      </top>
      <bottom style="thin">
        <color rgb="FFC0C0C0"/>
      </bottom>
      <diagonal/>
    </border>
  </borders>
  <cellStyleXfs count="70">
    <xf numFmtId="0" fontId="0" fillId="0" borderId="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4"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5" borderId="5" applyNumberFormat="0" applyAlignment="0" applyProtection="0">
      <alignment vertical="center"/>
    </xf>
    <xf numFmtId="0" fontId="14" fillId="6" borderId="6" applyNumberFormat="0" applyAlignment="0" applyProtection="0">
      <alignment vertical="center"/>
    </xf>
    <xf numFmtId="0" fontId="15" fillId="6" borderId="5" applyNumberFormat="0" applyAlignment="0" applyProtection="0">
      <alignment vertical="center"/>
    </xf>
    <xf numFmtId="0" fontId="16" fillId="7"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3" fillId="32" borderId="0" applyNumberFormat="0" applyBorder="0" applyAlignment="0" applyProtection="0">
      <alignment vertical="center"/>
    </xf>
    <xf numFmtId="0" fontId="23" fillId="33" borderId="0" applyNumberFormat="0" applyBorder="0" applyAlignment="0" applyProtection="0">
      <alignment vertical="center"/>
    </xf>
    <xf numFmtId="0" fontId="22" fillId="34" borderId="0" applyNumberFormat="0" applyBorder="0" applyAlignment="0" applyProtection="0">
      <alignment vertical="center"/>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center"/>
    </xf>
    <xf numFmtId="0" fontId="1" fillId="3" borderId="10" applyNumberFormat="0" applyProtection="0">
      <alignment horizontal="center"/>
    </xf>
    <xf numFmtId="0" fontId="1" fillId="3" borderId="10" applyNumberFormat="0" applyProtection="0">
      <alignment horizontal="center"/>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left"/>
    </xf>
    <xf numFmtId="0" fontId="1" fillId="3" borderId="10" applyNumberFormat="0" applyProtection="0">
      <alignment horizontal="center"/>
    </xf>
    <xf numFmtId="0" fontId="1" fillId="3" borderId="10" applyNumberFormat="0" applyProtection="0">
      <alignment horizontal="left"/>
    </xf>
    <xf numFmtId="0" fontId="1" fillId="3" borderId="10" applyNumberFormat="0" applyProtection="0">
      <alignment horizontal="center"/>
    </xf>
    <xf numFmtId="0" fontId="1" fillId="3" borderId="10" applyNumberFormat="0" applyProtection="0">
      <alignment horizontal="left"/>
    </xf>
    <xf numFmtId="0" fontId="1" fillId="3" borderId="10" applyNumberFormat="0" applyProtection="0">
      <alignment horizontal="center"/>
    </xf>
    <xf numFmtId="0" fontId="1" fillId="3" borderId="10" applyNumberFormat="0" applyProtection="0">
      <alignment horizontal="center"/>
    </xf>
    <xf numFmtId="0" fontId="1" fillId="3" borderId="10" applyNumberFormat="0" applyProtection="0">
      <alignment horizontal="center"/>
    </xf>
    <xf numFmtId="0" fontId="1" fillId="2" borderId="10" applyNumberFormat="0" applyProtection="0">
      <alignment horizontal="center" vertical="center"/>
    </xf>
  </cellStyleXfs>
  <cellXfs count="40">
    <xf numFmtId="0" fontId="0" fillId="0" borderId="0" xfId="0">
      <alignment vertical="center"/>
    </xf>
    <xf numFmtId="0" fontId="1" fillId="2" borderId="1" xfId="69" applyFont="1" applyFill="1" applyBorder="1" applyAlignment="1">
      <alignment horizontal="center" vertical="center"/>
    </xf>
    <xf numFmtId="0" fontId="2" fillId="2" borderId="1" xfId="69" applyFont="1" applyFill="1" applyBorder="1" applyAlignment="1">
      <alignment horizontal="center" vertical="center"/>
    </xf>
    <xf numFmtId="0" fontId="1" fillId="3" borderId="1" xfId="49" applyFont="1" applyFill="1" applyBorder="1" applyAlignment="1">
      <alignment horizontal="left"/>
    </xf>
    <xf numFmtId="0" fontId="1" fillId="3" borderId="1" xfId="58" applyNumberFormat="1" applyFont="1" applyFill="1" applyBorder="1" applyAlignment="1">
      <alignment horizontal="left"/>
    </xf>
    <xf numFmtId="0" fontId="3" fillId="3" borderId="1" xfId="58" applyFont="1" applyFill="1" applyBorder="1" applyAlignment="1">
      <alignment horizontal="left"/>
    </xf>
    <xf numFmtId="0" fontId="1" fillId="3" borderId="1" xfId="61" applyFont="1" applyFill="1" applyBorder="1" applyAlignment="1">
      <alignment horizontal="left"/>
    </xf>
    <xf numFmtId="0" fontId="2" fillId="3" borderId="1" xfId="63" applyFont="1" applyFill="1" applyBorder="1" applyAlignment="1">
      <alignment horizontal="left"/>
    </xf>
    <xf numFmtId="0" fontId="1" fillId="3" borderId="1" xfId="52" applyNumberFormat="1" applyFont="1" applyFill="1" applyBorder="1" applyAlignment="1">
      <alignment horizontal="center"/>
    </xf>
    <xf numFmtId="0" fontId="1" fillId="3" borderId="1" xfId="64" applyNumberFormat="1" applyFont="1" applyFill="1" applyBorder="1" applyAlignment="1">
      <alignment horizontal="center"/>
    </xf>
    <xf numFmtId="0" fontId="1" fillId="3" borderId="1" xfId="66" applyNumberFormat="1" applyFont="1" applyFill="1" applyBorder="1" applyAlignment="1">
      <alignment horizontal="center"/>
    </xf>
    <xf numFmtId="0" fontId="1" fillId="3" borderId="1" xfId="63" applyFont="1" applyFill="1" applyBorder="1" applyAlignment="1">
      <alignment horizontal="left"/>
    </xf>
    <xf numFmtId="0" fontId="2" fillId="3" borderId="1" xfId="63" applyFont="1" applyFill="1" applyBorder="1" applyAlignment="1">
      <alignment horizontal="center"/>
    </xf>
    <xf numFmtId="0" fontId="1" fillId="3" borderId="1" xfId="67" applyNumberFormat="1" applyFont="1" applyFill="1" applyBorder="1" applyAlignment="1">
      <alignment horizontal="center"/>
    </xf>
    <xf numFmtId="0" fontId="1" fillId="3" borderId="1" xfId="68" applyNumberFormat="1" applyFont="1" applyFill="1" applyBorder="1" applyAlignment="1">
      <alignment horizontal="center"/>
    </xf>
    <xf numFmtId="0" fontId="1" fillId="3" borderId="1" xfId="53" applyNumberFormat="1" applyFont="1" applyFill="1" applyBorder="1" applyAlignment="1">
      <alignment horizontal="center"/>
    </xf>
    <xf numFmtId="0" fontId="1" fillId="3" borderId="1" xfId="58" applyFont="1" applyFill="1" applyBorder="1" applyAlignment="1">
      <alignment horizontal="left"/>
    </xf>
    <xf numFmtId="180" fontId="1" fillId="3" borderId="1" xfId="52" applyNumberFormat="1" applyFont="1" applyFill="1" applyBorder="1" applyAlignment="1">
      <alignment horizontal="center"/>
    </xf>
    <xf numFmtId="0" fontId="1" fillId="3" borderId="1" xfId="53" applyFont="1" applyFill="1" applyBorder="1" applyAlignment="1">
      <alignment horizontal="center"/>
    </xf>
    <xf numFmtId="0" fontId="1" fillId="3" borderId="1" xfId="68" applyFont="1" applyFill="1" applyBorder="1" applyAlignment="1">
      <alignment horizontal="center"/>
    </xf>
    <xf numFmtId="0" fontId="4" fillId="0" borderId="1" xfId="0" applyFont="1" applyFill="1" applyBorder="1" applyAlignment="1">
      <alignment vertical="center"/>
    </xf>
    <xf numFmtId="0" fontId="4" fillId="0" borderId="1" xfId="0" applyNumberFormat="1" applyFont="1" applyFill="1" applyBorder="1" applyAlignment="1">
      <alignment vertical="center"/>
    </xf>
    <xf numFmtId="0" fontId="1" fillId="3" borderId="1" xfId="54" applyNumberFormat="1" applyFont="1" applyFill="1" applyBorder="1" applyAlignment="1">
      <alignment horizontal="center"/>
    </xf>
    <xf numFmtId="0" fontId="1" fillId="3" borderId="1" xfId="63" applyFont="1" applyFill="1" applyBorder="1" applyAlignment="1">
      <alignment horizontal="center"/>
    </xf>
    <xf numFmtId="0" fontId="1" fillId="3" borderId="1" xfId="64" applyFont="1" applyFill="1" applyBorder="1" applyAlignment="1">
      <alignment horizontal="center"/>
    </xf>
    <xf numFmtId="0" fontId="1" fillId="3" borderId="1" xfId="55" applyFont="1" applyFill="1" applyBorder="1" applyAlignment="1">
      <alignment horizontal="center"/>
    </xf>
    <xf numFmtId="0" fontId="1" fillId="3" borderId="1" xfId="55" applyNumberFormat="1" applyFont="1" applyFill="1" applyBorder="1" applyAlignment="1">
      <alignment horizontal="center"/>
    </xf>
    <xf numFmtId="0" fontId="1" fillId="3" borderId="1" xfId="54" applyFont="1" applyFill="1" applyBorder="1" applyAlignment="1">
      <alignment horizontal="center"/>
    </xf>
    <xf numFmtId="0" fontId="1" fillId="3" borderId="1" xfId="56" applyNumberFormat="1" applyFont="1" applyFill="1" applyBorder="1" applyAlignment="1">
      <alignment horizontal="center"/>
    </xf>
    <xf numFmtId="0" fontId="1" fillId="3" borderId="1" xfId="50" applyNumberFormat="1" applyFont="1" applyFill="1" applyBorder="1" applyAlignment="1">
      <alignment horizontal="center"/>
    </xf>
    <xf numFmtId="0" fontId="1" fillId="3" borderId="1" xfId="57" applyNumberFormat="1" applyFont="1" applyFill="1" applyBorder="1" applyAlignment="1">
      <alignment horizontal="center"/>
    </xf>
    <xf numFmtId="0" fontId="1" fillId="3" borderId="1" xfId="60" applyNumberFormat="1" applyFont="1" applyFill="1" applyBorder="1" applyAlignment="1">
      <alignment horizontal="center"/>
    </xf>
    <xf numFmtId="0" fontId="1" fillId="3" borderId="1" xfId="62" applyNumberFormat="1" applyFont="1" applyFill="1" applyBorder="1" applyAlignment="1">
      <alignment horizontal="center"/>
    </xf>
    <xf numFmtId="0" fontId="1" fillId="3" borderId="1" xfId="57" applyFont="1" applyFill="1" applyBorder="1" applyAlignment="1">
      <alignment horizontal="center"/>
    </xf>
    <xf numFmtId="0" fontId="1" fillId="3" borderId="1" xfId="62" applyFont="1" applyFill="1" applyBorder="1" applyAlignment="1">
      <alignment horizontal="center"/>
    </xf>
    <xf numFmtId="0" fontId="1" fillId="3" borderId="1" xfId="56" applyFont="1" applyFill="1" applyBorder="1" applyAlignment="1">
      <alignment horizontal="center"/>
    </xf>
    <xf numFmtId="0" fontId="1" fillId="3" borderId="1" xfId="67" applyFont="1" applyFill="1" applyBorder="1" applyAlignment="1">
      <alignment horizontal="center"/>
    </xf>
    <xf numFmtId="0" fontId="1" fillId="3" borderId="1" xfId="66" applyFont="1" applyFill="1" applyBorder="1" applyAlignment="1">
      <alignment horizontal="center"/>
    </xf>
    <xf numFmtId="0" fontId="3" fillId="2" borderId="1" xfId="69" applyFont="1" applyFill="1" applyBorder="1" applyAlignment="1">
      <alignment horizontal="center" vertical="center"/>
    </xf>
    <xf numFmtId="49" fontId="1" fillId="3" borderId="1" xfId="58" applyNumberFormat="1" applyFont="1" applyFill="1" applyBorder="1" applyAlignment="1">
      <alignment horizontal="left"/>
    </xf>
  </cellXfs>
  <cellStyles count="7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xls-style-1" xfId="49"/>
    <cellStyle name="xls-style-14" xfId="50"/>
    <cellStyle name="xls-style-18" xfId="51"/>
    <cellStyle name="xls-style-5" xfId="52"/>
    <cellStyle name="xls-style-10" xfId="53"/>
    <cellStyle name="xls-style-11" xfId="54"/>
    <cellStyle name="xls-style-12" xfId="55"/>
    <cellStyle name="xls-style-13" xfId="56"/>
    <cellStyle name="xls-style-15" xfId="57"/>
    <cellStyle name="xls-style-2" xfId="58"/>
    <cellStyle name="xls-style-20" xfId="59"/>
    <cellStyle name="xls-style-16" xfId="60"/>
    <cellStyle name="xls-style-3" xfId="61"/>
    <cellStyle name="xls-style-17" xfId="62"/>
    <cellStyle name="xls-style-4" xfId="63"/>
    <cellStyle name="xls-style-6" xfId="64"/>
    <cellStyle name="xls-style-19" xfId="65"/>
    <cellStyle name="xls-style-7" xfId="66"/>
    <cellStyle name="xls-style-8" xfId="67"/>
    <cellStyle name="xls-style-9" xfId="68"/>
    <cellStyle name="xls-style-header" xfId="6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tyles" Target="styles.xml"/><Relationship Id="rId14" Type="http://schemas.openxmlformats.org/officeDocument/2006/relationships/sharedStrings" Target="sharedString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3" Type="http://schemas.microsoft.com/office/2011/relationships/chartColorStyle" Target="colors1.xml"/><Relationship Id="rId2" Type="http://schemas.microsoft.com/office/2011/relationships/chartStyle" Target="style1.xml"/><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3" Type="http://schemas.microsoft.com/office/2011/relationships/chartColorStyle" Target="colors2.xml"/><Relationship Id="rId2" Type="http://schemas.microsoft.com/office/2011/relationships/chartStyle" Target="style2.xml"/><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3" Type="http://schemas.microsoft.com/office/2011/relationships/chartColorStyle" Target="colors3.xml"/><Relationship Id="rId2" Type="http://schemas.microsoft.com/office/2011/relationships/chartStyle" Target="style3.xml"/><Relationship Id="rId1" Type="http://schemas.openxmlformats.org/officeDocument/2006/relationships/themeOverride" Target="../theme/themeOverride3.xml"/></Relationships>
</file>

<file path=xl/charts/_rels/chart4.xml.rels><?xml version="1.0" encoding="UTF-8" standalone="yes"?>
<Relationships xmlns="http://schemas.openxmlformats.org/package/2006/relationships"><Relationship Id="rId3" Type="http://schemas.microsoft.com/office/2011/relationships/chartColorStyle" Target="colors4.xml"/><Relationship Id="rId2" Type="http://schemas.microsoft.com/office/2011/relationships/chartStyle" Target="style4.xml"/><Relationship Id="rId1" Type="http://schemas.openxmlformats.org/officeDocument/2006/relationships/themeOverride" Target="../theme/themeOverride4.xml"/></Relationships>
</file>

<file path=xl/charts/_rels/chart5.xml.rels><?xml version="1.0" encoding="UTF-8" standalone="yes"?>
<Relationships xmlns="http://schemas.openxmlformats.org/package/2006/relationships"><Relationship Id="rId3" Type="http://schemas.microsoft.com/office/2011/relationships/chartColorStyle" Target="colors5.xml"/><Relationship Id="rId2" Type="http://schemas.microsoft.com/office/2011/relationships/chartStyle" Target="style5.xml"/><Relationship Id="rId1" Type="http://schemas.openxmlformats.org/officeDocument/2006/relationships/themeOverride" Target="../theme/themeOverride5.xml"/></Relationships>
</file>

<file path=xl/charts/_rels/chart6.xml.rels><?xml version="1.0" encoding="UTF-8" standalone="yes"?>
<Relationships xmlns="http://schemas.openxmlformats.org/package/2006/relationships"><Relationship Id="rId3" Type="http://schemas.microsoft.com/office/2011/relationships/chartColorStyle" Target="colors6.xml"/><Relationship Id="rId2" Type="http://schemas.microsoft.com/office/2011/relationships/chartStyle" Target="style6.xml"/><Relationship Id="rId1" Type="http://schemas.openxmlformats.org/officeDocument/2006/relationships/themeOverride" Target="../theme/themeOverride6.xml"/></Relationships>
</file>

<file path=xl/charts/_rels/chart7.xml.rels><?xml version="1.0" encoding="UTF-8" standalone="yes"?>
<Relationships xmlns="http://schemas.openxmlformats.org/package/2006/relationships"><Relationship Id="rId3" Type="http://schemas.microsoft.com/office/2011/relationships/chartColorStyle" Target="colors7.xml"/><Relationship Id="rId2" Type="http://schemas.microsoft.com/office/2011/relationships/chartStyle" Target="style7.xml"/><Relationship Id="rId1" Type="http://schemas.openxmlformats.org/officeDocument/2006/relationships/themeOverride" Target="../theme/themeOverride7.xml"/></Relationships>
</file>

<file path=xl/charts/_rels/chart8.xml.rels><?xml version="1.0" encoding="UTF-8" standalone="yes"?>
<Relationships xmlns="http://schemas.openxmlformats.org/package/2006/relationships"><Relationship Id="rId3" Type="http://schemas.microsoft.com/office/2011/relationships/chartColorStyle" Target="colors8.xml"/><Relationship Id="rId2" Type="http://schemas.microsoft.com/office/2011/relationships/chartStyle" Target="style8.xml"/><Relationship Id="rId1" Type="http://schemas.openxmlformats.org/officeDocument/2006/relationships/themeOverride" Target="../theme/themeOverride8.xml"/></Relationships>
</file>

<file path=xl/charts/_rels/chart9.xml.rels><?xml version="1.0" encoding="UTF-8" standalone="yes"?>
<Relationships xmlns="http://schemas.openxmlformats.org/package/2006/relationships"><Relationship Id="rId3" Type="http://schemas.microsoft.com/office/2011/relationships/chartColorStyle" Target="colors9.xml"/><Relationship Id="rId2" Type="http://schemas.microsoft.com/office/2011/relationships/chartStyle" Target="style9.xml"/><Relationship Id="rId1" Type="http://schemas.openxmlformats.org/officeDocument/2006/relationships/themeOverride" Target="../theme/themeOverride9.xml"/></Relationships>
</file>

<file path=xl/charts/_rels/chart10.xml.rels><?xml version="1.0" encoding="UTF-8" standalone="yes"?>
<Relationships xmlns="http://schemas.openxmlformats.org/package/2006/relationships"><Relationship Id="rId3" Type="http://schemas.microsoft.com/office/2011/relationships/chartColorStyle" Target="colors10.xml"/><Relationship Id="rId2" Type="http://schemas.microsoft.com/office/2011/relationships/chartStyle" Target="style10.xml"/><Relationship Id="rId1" Type="http://schemas.openxmlformats.org/officeDocument/2006/relationships/themeOverride" Target="../theme/themeOverride10.xml"/></Relationships>
</file>

<file path=xl/charts/_rels/chart11.xml.rels><?xml version="1.0" encoding="UTF-8" standalone="yes"?>
<Relationships xmlns="http://schemas.openxmlformats.org/package/2006/relationships"><Relationship Id="rId3" Type="http://schemas.microsoft.com/office/2011/relationships/chartColorStyle" Target="colors11.xml"/><Relationship Id="rId2" Type="http://schemas.microsoft.com/office/2011/relationships/chartStyle" Target="style11.xml"/><Relationship Id="rId1" Type="http://schemas.openxmlformats.org/officeDocument/2006/relationships/themeOverride" Target="../theme/themeOverride11.xml"/></Relationships>
</file>

<file path=xl/charts/_rels/chart12.xml.rels><?xml version="1.0" encoding="UTF-8" standalone="yes"?>
<Relationships xmlns="http://schemas.openxmlformats.org/package/2006/relationships"><Relationship Id="rId3" Type="http://schemas.microsoft.com/office/2011/relationships/chartColorStyle" Target="colors12.xml"/><Relationship Id="rId2" Type="http://schemas.microsoft.com/office/2011/relationships/chartStyle" Target="style12.xml"/><Relationship Id="rId1" Type="http://schemas.openxmlformats.org/officeDocument/2006/relationships/themeOverride" Target="../theme/themeOverrid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altLang="en-US"/>
              <a:t>全水分</a:t>
            </a:r>
            <a:endParaRPr lang="en-US" altLang="zh-CN"/>
          </a:p>
        </c:rich>
      </c:tx>
      <c:layout/>
      <c:overlay val="0"/>
      <c:spPr>
        <a:noFill/>
        <a:ln>
          <a:noFill/>
        </a:ln>
        <a:effectLst/>
      </c:spPr>
    </c:title>
    <c:autoTitleDeleted val="0"/>
    <c:plotArea>
      <c:layout/>
      <c:lineChart>
        <c:grouping val="standard"/>
        <c:varyColors val="0"/>
        <c:ser>
          <c:idx val="0"/>
          <c:order val="0"/>
          <c:tx>
            <c:strRef>
              <c:f>[0]!全水分山能孙村</c:f>
              <c:strCache>
                <c:ptCount val="1"/>
                <c:pt idx="0">
                  <c:v>MT（全水分） 7.54 8.76 8.15 8.56 8.59 9.18 9.13 8.50 9.58 8.73 9.60 9.43 8.00 8.87 8.13 8.38 8.63 9.43 7.90 9.00 11.05 8.25 7.90 8.35 7.87 7.33 7.45 8.32 7.50 9.35 9.60 8.53 9.70 8.57</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[0]!全水分山能孙村</c15:sqref>
                  </c15:fullRef>
                </c:ext>
              </c:extLst>
              <c:f>气煤!$BQ$3:$BQ$38</c:f>
              <c:numCache>
                <c:formatCode>0.00_ </c:formatCode>
                <c:ptCount val="36"/>
                <c:pt idx="0">
                  <c:v>7.5425</c:v>
                </c:pt>
                <c:pt idx="1">
                  <c:v>8.76</c:v>
                </c:pt>
                <c:pt idx="3">
                  <c:v>8.15</c:v>
                </c:pt>
                <c:pt idx="4">
                  <c:v>8.555</c:v>
                </c:pt>
                <c:pt idx="5">
                  <c:v>8.59333333333333</c:v>
                </c:pt>
                <c:pt idx="6">
                  <c:v>9.175</c:v>
                </c:pt>
                <c:pt idx="7">
                  <c:v>9.13333333333333</c:v>
                </c:pt>
                <c:pt idx="8">
                  <c:v>8.5</c:v>
                </c:pt>
                <c:pt idx="10">
                  <c:v>9.575</c:v>
                </c:pt>
                <c:pt idx="11">
                  <c:v>8.73333333333333</c:v>
                </c:pt>
                <c:pt idx="12">
                  <c:v>9.6</c:v>
                </c:pt>
                <c:pt idx="13">
                  <c:v>9.43333333333333</c:v>
                </c:pt>
                <c:pt idx="14">
                  <c:v>8</c:v>
                </c:pt>
                <c:pt idx="15">
                  <c:v>8.86666666666667</c:v>
                </c:pt>
                <c:pt idx="16">
                  <c:v>8.13333333333333</c:v>
                </c:pt>
                <c:pt idx="17">
                  <c:v>8.375</c:v>
                </c:pt>
                <c:pt idx="18">
                  <c:v>8.63333333333333</c:v>
                </c:pt>
                <c:pt idx="19">
                  <c:v>9.43333333333333</c:v>
                </c:pt>
                <c:pt idx="20">
                  <c:v>7.9</c:v>
                </c:pt>
                <c:pt idx="21">
                  <c:v>9</c:v>
                </c:pt>
                <c:pt idx="22">
                  <c:v>11.05</c:v>
                </c:pt>
                <c:pt idx="23">
                  <c:v>8.25</c:v>
                </c:pt>
                <c:pt idx="24">
                  <c:v>7.9</c:v>
                </c:pt>
                <c:pt idx="25">
                  <c:v>8.35</c:v>
                </c:pt>
                <c:pt idx="26">
                  <c:v>7.86666666666667</c:v>
                </c:pt>
                <c:pt idx="27">
                  <c:v>7.325</c:v>
                </c:pt>
                <c:pt idx="28">
                  <c:v>7.45</c:v>
                </c:pt>
                <c:pt idx="29">
                  <c:v>8.31666666666667</c:v>
                </c:pt>
                <c:pt idx="30">
                  <c:v>7.5</c:v>
                </c:pt>
                <c:pt idx="31">
                  <c:v>9.35</c:v>
                </c:pt>
                <c:pt idx="32">
                  <c:v>9.6</c:v>
                </c:pt>
                <c:pt idx="33">
                  <c:v>8.53333333333333</c:v>
                </c:pt>
                <c:pt idx="34">
                  <c:v>9.7</c:v>
                </c:pt>
                <c:pt idx="35">
                  <c:v>8.56666666666667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min val="6"/>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1"/>
    <c:dispBlanksAs val="gap"/>
    <c:showDLblsOverMax val="0"/>
    <c:extLst>
      <c:ext uri="{0b15fc19-7d7d-44ad-8c2d-2c3a37ce22c3}">
        <chartProps xmlns="https://web.wps.cn/et/2018/main" chartId="{4732b71d-a487-4069-a1d6-ab6bf5c1a5c1}"/>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Ad</a:t>
            </a:r>
            <a:endParaRPr lang="en-US" altLang="zh-CN"/>
          </a:p>
        </c:rich>
      </c:tx>
      <c:layout/>
      <c:overlay val="0"/>
      <c:spPr>
        <a:noFill/>
        <a:ln>
          <a:noFill/>
        </a:ln>
        <a:effectLst/>
      </c:spPr>
    </c:title>
    <c:autoTitleDeleted val="0"/>
    <c:plotArea>
      <c:layout/>
      <c:lineChart>
        <c:grouping val="standard"/>
        <c:varyColors val="0"/>
        <c:ser>
          <c:idx val="0"/>
          <c:order val="0"/>
          <c:tx>
            <c:strRef>
              <c:f>[0]!Ad山能孙村</c:f>
              <c:strCache>
                <c:ptCount val="1"/>
                <c:pt idx="0">
                  <c:v>Ad 7.51 8.06 7.05 6.29 6.42 6.67 7.99 7.64 7.64 6.30 7.07 7.21 6.19 6.56 9.00 7.94 8.84 9.05 7.68 6.64 6.43 5.69 6.55 7.30 7.13 7.63 7.67 8.14 8.49 8.84 8.54 8.66 7.52 7.44</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[0]!Ad山能孙村</c15:sqref>
                  </c15:fullRef>
                </c:ext>
              </c:extLst>
              <c:f>气煤!$BR$3:$BR$38</c:f>
              <c:numCache>
                <c:formatCode>0.00_ </c:formatCode>
                <c:ptCount val="36"/>
                <c:pt idx="0">
                  <c:v>7.505</c:v>
                </c:pt>
                <c:pt idx="1">
                  <c:v>8.06</c:v>
                </c:pt>
                <c:pt idx="3">
                  <c:v>7.05333333333333</c:v>
                </c:pt>
                <c:pt idx="4">
                  <c:v>6.2925</c:v>
                </c:pt>
                <c:pt idx="5">
                  <c:v>6.42333333333333</c:v>
                </c:pt>
                <c:pt idx="6">
                  <c:v>6.67</c:v>
                </c:pt>
                <c:pt idx="7">
                  <c:v>7.98666666666667</c:v>
                </c:pt>
                <c:pt idx="8">
                  <c:v>7.64</c:v>
                </c:pt>
                <c:pt idx="10">
                  <c:v>7.635</c:v>
                </c:pt>
                <c:pt idx="11">
                  <c:v>6.29666666666667</c:v>
                </c:pt>
                <c:pt idx="12">
                  <c:v>7.07333333333333</c:v>
                </c:pt>
                <c:pt idx="13">
                  <c:v>7.21</c:v>
                </c:pt>
                <c:pt idx="14">
                  <c:v>6.194</c:v>
                </c:pt>
                <c:pt idx="15">
                  <c:v>6.56333333333333</c:v>
                </c:pt>
                <c:pt idx="16">
                  <c:v>9</c:v>
                </c:pt>
                <c:pt idx="17">
                  <c:v>7.935</c:v>
                </c:pt>
                <c:pt idx="18">
                  <c:v>8.84333333333333</c:v>
                </c:pt>
                <c:pt idx="19">
                  <c:v>9.05</c:v>
                </c:pt>
                <c:pt idx="20">
                  <c:v>7.68</c:v>
                </c:pt>
                <c:pt idx="21">
                  <c:v>6.64</c:v>
                </c:pt>
                <c:pt idx="22">
                  <c:v>6.43</c:v>
                </c:pt>
                <c:pt idx="23">
                  <c:v>5.685</c:v>
                </c:pt>
                <c:pt idx="24">
                  <c:v>6.55333333333333</c:v>
                </c:pt>
                <c:pt idx="25">
                  <c:v>7.3</c:v>
                </c:pt>
                <c:pt idx="26">
                  <c:v>7.12666666666667</c:v>
                </c:pt>
                <c:pt idx="27">
                  <c:v>7.6275</c:v>
                </c:pt>
                <c:pt idx="28">
                  <c:v>7.665</c:v>
                </c:pt>
                <c:pt idx="29">
                  <c:v>8.135</c:v>
                </c:pt>
                <c:pt idx="30">
                  <c:v>8.49</c:v>
                </c:pt>
                <c:pt idx="31">
                  <c:v>8.835</c:v>
                </c:pt>
                <c:pt idx="32">
                  <c:v>8.54</c:v>
                </c:pt>
                <c:pt idx="33">
                  <c:v>8.66333333333333</c:v>
                </c:pt>
                <c:pt idx="34">
                  <c:v>7.52</c:v>
                </c:pt>
                <c:pt idx="35">
                  <c:v>7.43666666666667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min val="4"/>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gap"/>
    <c:showDLblsOverMax val="0"/>
    <c:extLst>
      <c:ext uri="{0b15fc19-7d7d-44ad-8c2d-2c3a37ce22c3}">
        <chartProps xmlns="https://web.wps.cn/et/2018/main" chartId="{31126251-d248-4b60-80b4-4276a31ed124}"/>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Vdaf</a:t>
            </a:r>
            <a:endParaRPr lang="en-US" altLang="zh-CN"/>
          </a:p>
        </c:rich>
      </c:tx>
      <c:layout/>
      <c:overlay val="0"/>
      <c:spPr>
        <a:noFill/>
        <a:ln>
          <a:noFill/>
        </a:ln>
        <a:effectLst/>
      </c:spPr>
    </c:title>
    <c:autoTitleDeleted val="0"/>
    <c:plotArea>
      <c:layout/>
      <c:lineChart>
        <c:grouping val="standard"/>
        <c:varyColors val="0"/>
        <c:ser>
          <c:idx val="0"/>
          <c:order val="0"/>
          <c:tx>
            <c:strRef>
              <c:f>气煤!$BS$2</c:f>
              <c:strCache>
                <c:ptCount val="1"/>
                <c:pt idx="0">
                  <c:v>Vdaf</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[0]!Vdaf山能孙村</c15:sqref>
                  </c15:fullRef>
                </c:ext>
              </c:extLst>
              <c:f>气煤!$BS$3:$BS$38</c:f>
              <c:numCache>
                <c:formatCode>0.00_ </c:formatCode>
                <c:ptCount val="36"/>
                <c:pt idx="0">
                  <c:v>40.0925</c:v>
                </c:pt>
                <c:pt idx="1">
                  <c:v>38.98</c:v>
                </c:pt>
                <c:pt idx="3">
                  <c:v>38.2166666666667</c:v>
                </c:pt>
                <c:pt idx="4">
                  <c:v>39.6775</c:v>
                </c:pt>
                <c:pt idx="5">
                  <c:v>41.6833333333333</c:v>
                </c:pt>
                <c:pt idx="6">
                  <c:v>42.0875</c:v>
                </c:pt>
                <c:pt idx="7">
                  <c:v>40.8133333333333</c:v>
                </c:pt>
                <c:pt idx="8">
                  <c:v>39.5</c:v>
                </c:pt>
                <c:pt idx="10">
                  <c:v>41.265</c:v>
                </c:pt>
                <c:pt idx="11">
                  <c:v>40.6266666666667</c:v>
                </c:pt>
                <c:pt idx="12">
                  <c:v>39.76</c:v>
                </c:pt>
                <c:pt idx="13">
                  <c:v>39.68</c:v>
                </c:pt>
                <c:pt idx="14">
                  <c:v>40.436</c:v>
                </c:pt>
                <c:pt idx="15">
                  <c:v>40.6066666666667</c:v>
                </c:pt>
                <c:pt idx="16">
                  <c:v>38.15</c:v>
                </c:pt>
                <c:pt idx="17">
                  <c:v>39.57</c:v>
                </c:pt>
                <c:pt idx="18">
                  <c:v>39.56</c:v>
                </c:pt>
                <c:pt idx="19">
                  <c:v>40.3633333333333</c:v>
                </c:pt>
                <c:pt idx="20">
                  <c:v>41.2</c:v>
                </c:pt>
                <c:pt idx="21">
                  <c:v>42.17</c:v>
                </c:pt>
                <c:pt idx="22">
                  <c:v>42.36</c:v>
                </c:pt>
                <c:pt idx="23">
                  <c:v>42.65</c:v>
                </c:pt>
                <c:pt idx="24">
                  <c:v>41.9933333333333</c:v>
                </c:pt>
                <c:pt idx="25">
                  <c:v>41.845</c:v>
                </c:pt>
                <c:pt idx="26">
                  <c:v>41.12</c:v>
                </c:pt>
                <c:pt idx="27">
                  <c:v>40.055</c:v>
                </c:pt>
                <c:pt idx="28">
                  <c:v>39.545</c:v>
                </c:pt>
                <c:pt idx="29">
                  <c:v>40.79</c:v>
                </c:pt>
                <c:pt idx="30">
                  <c:v>39.135</c:v>
                </c:pt>
                <c:pt idx="31">
                  <c:v>40</c:v>
                </c:pt>
                <c:pt idx="32">
                  <c:v>39</c:v>
                </c:pt>
                <c:pt idx="33">
                  <c:v>40.48</c:v>
                </c:pt>
                <c:pt idx="34">
                  <c:v>42.2</c:v>
                </c:pt>
                <c:pt idx="35">
                  <c:v>41.8133333333333</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1"/>
    <c:dispBlanksAs val="gap"/>
    <c:showDLblsOverMax val="0"/>
    <c:extLst>
      <c:ext uri="{0b15fc19-7d7d-44ad-8c2d-2c3a37ce22c3}">
        <chartProps xmlns="https://web.wps.cn/et/2018/main" chartId="{fae2b1a9-d797-4e0a-9f7c-8497ef187e0c}"/>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S</a:t>
            </a:r>
            <a:endParaRPr lang="en-US" altLang="zh-CN"/>
          </a:p>
        </c:rich>
      </c:tx>
      <c:layout/>
      <c:overlay val="0"/>
      <c:spPr>
        <a:noFill/>
        <a:ln>
          <a:noFill/>
        </a:ln>
        <a:effectLst/>
      </c:spPr>
    </c:title>
    <c:autoTitleDeleted val="0"/>
    <c:plotArea>
      <c:layout/>
      <c:lineChart>
        <c:grouping val="standard"/>
        <c:varyColors val="0"/>
        <c:ser>
          <c:idx val="0"/>
          <c:order val="0"/>
          <c:tx>
            <c:strRef>
              <c:f>气煤!$BR$2</c:f>
              <c:strCache>
                <c:ptCount val="1"/>
                <c:pt idx="0">
                  <c:v>Ad</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[0]!S山能孙村</c15:sqref>
                  </c15:fullRef>
                </c:ext>
              </c:extLst>
              <c:f>气煤!$BT$3:$BT$38</c:f>
              <c:numCache>
                <c:formatCode>0.00_ </c:formatCode>
                <c:ptCount val="36"/>
                <c:pt idx="0">
                  <c:v>1.14</c:v>
                </c:pt>
                <c:pt idx="1">
                  <c:v>1.04</c:v>
                </c:pt>
                <c:pt idx="3">
                  <c:v>1.05333333333333</c:v>
                </c:pt>
                <c:pt idx="4">
                  <c:v>1.38</c:v>
                </c:pt>
                <c:pt idx="5">
                  <c:v>1.55</c:v>
                </c:pt>
                <c:pt idx="6">
                  <c:v>1.7525</c:v>
                </c:pt>
                <c:pt idx="7">
                  <c:v>1.58666666666667</c:v>
                </c:pt>
                <c:pt idx="8">
                  <c:v>1.24</c:v>
                </c:pt>
                <c:pt idx="10">
                  <c:v>1.5525</c:v>
                </c:pt>
                <c:pt idx="11">
                  <c:v>1.51333333333333</c:v>
                </c:pt>
                <c:pt idx="12">
                  <c:v>1.30333333333333</c:v>
                </c:pt>
                <c:pt idx="13">
                  <c:v>1.39333333333333</c:v>
                </c:pt>
                <c:pt idx="14">
                  <c:v>1.368</c:v>
                </c:pt>
                <c:pt idx="15">
                  <c:v>1.48</c:v>
                </c:pt>
                <c:pt idx="16">
                  <c:v>0.696666666666667</c:v>
                </c:pt>
                <c:pt idx="17">
                  <c:v>0.9325</c:v>
                </c:pt>
                <c:pt idx="18">
                  <c:v>0.98</c:v>
                </c:pt>
                <c:pt idx="19">
                  <c:v>1.22666666666667</c:v>
                </c:pt>
                <c:pt idx="20">
                  <c:v>1.48</c:v>
                </c:pt>
                <c:pt idx="21">
                  <c:v>1.33</c:v>
                </c:pt>
                <c:pt idx="22">
                  <c:v>1.575</c:v>
                </c:pt>
                <c:pt idx="23">
                  <c:v>1.43</c:v>
                </c:pt>
                <c:pt idx="24">
                  <c:v>1.46</c:v>
                </c:pt>
                <c:pt idx="25">
                  <c:v>1.52</c:v>
                </c:pt>
                <c:pt idx="26">
                  <c:v>1.53666666666667</c:v>
                </c:pt>
                <c:pt idx="27">
                  <c:v>1.245</c:v>
                </c:pt>
                <c:pt idx="28">
                  <c:v>1.115</c:v>
                </c:pt>
                <c:pt idx="29">
                  <c:v>1.79333333333333</c:v>
                </c:pt>
                <c:pt idx="30">
                  <c:v>0.99</c:v>
                </c:pt>
                <c:pt idx="31">
                  <c:v>1.385</c:v>
                </c:pt>
                <c:pt idx="32">
                  <c:v>0.73</c:v>
                </c:pt>
                <c:pt idx="33">
                  <c:v>1.59333333333333</c:v>
                </c:pt>
                <c:pt idx="34">
                  <c:v>1.8</c:v>
                </c:pt>
                <c:pt idx="35">
                  <c:v>1.81666666666667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gap"/>
    <c:showDLblsOverMax val="0"/>
    <c:extLst>
      <c:ext uri="{0b15fc19-7d7d-44ad-8c2d-2c3a37ce22c3}">
        <chartProps xmlns="https://web.wps.cn/et/2018/main" chartId="{31126251-d248-4b60-80b4-4276a31ed124}"/>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G</a:t>
            </a:r>
            <a:endParaRPr lang="en-US" altLang="zh-CN"/>
          </a:p>
        </c:rich>
      </c:tx>
      <c:layout/>
      <c:overlay val="0"/>
      <c:spPr>
        <a:noFill/>
        <a:ln>
          <a:noFill/>
        </a:ln>
        <a:effectLst/>
      </c:spPr>
    </c:title>
    <c:autoTitleDeleted val="0"/>
    <c:plotArea>
      <c:layout/>
      <c:lineChart>
        <c:grouping val="standard"/>
        <c:varyColors val="0"/>
        <c:ser>
          <c:idx val="0"/>
          <c:order val="0"/>
          <c:tx>
            <c:strRef>
              <c:f>气煤!$BU$2</c:f>
              <c:strCache>
                <c:ptCount val="1"/>
                <c:pt idx="0">
                  <c:v>G</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[0]!G山能孙村</c15:sqref>
                  </c15:fullRef>
                </c:ext>
              </c:extLst>
              <c:f>气煤!$BU$3:$BU$38</c:f>
              <c:numCache>
                <c:formatCode>0.00_ </c:formatCode>
                <c:ptCount val="36"/>
                <c:pt idx="0">
                  <c:v>93.25</c:v>
                </c:pt>
                <c:pt idx="1">
                  <c:v>93</c:v>
                </c:pt>
                <c:pt idx="3">
                  <c:v>91</c:v>
                </c:pt>
                <c:pt idx="4">
                  <c:v>94.75</c:v>
                </c:pt>
                <c:pt idx="5">
                  <c:v>97.6666666666667</c:v>
                </c:pt>
                <c:pt idx="6">
                  <c:v>97.5</c:v>
                </c:pt>
                <c:pt idx="7">
                  <c:v>94.6666666666667</c:v>
                </c:pt>
                <c:pt idx="8">
                  <c:v>92</c:v>
                </c:pt>
                <c:pt idx="10">
                  <c:v>93.75</c:v>
                </c:pt>
                <c:pt idx="11">
                  <c:v>94</c:v>
                </c:pt>
                <c:pt idx="12">
                  <c:v>91.3333333333333</c:v>
                </c:pt>
                <c:pt idx="13">
                  <c:v>90.3333333333333</c:v>
                </c:pt>
                <c:pt idx="14">
                  <c:v>90</c:v>
                </c:pt>
                <c:pt idx="15">
                  <c:v>92.3333333333333</c:v>
                </c:pt>
                <c:pt idx="16">
                  <c:v>84.6666666666667</c:v>
                </c:pt>
                <c:pt idx="17">
                  <c:v>90</c:v>
                </c:pt>
                <c:pt idx="18">
                  <c:v>88.3333333333333</c:v>
                </c:pt>
                <c:pt idx="19">
                  <c:v>90</c:v>
                </c:pt>
                <c:pt idx="20">
                  <c:v>96</c:v>
                </c:pt>
                <c:pt idx="21">
                  <c:v>97</c:v>
                </c:pt>
                <c:pt idx="22">
                  <c:v>100.5</c:v>
                </c:pt>
                <c:pt idx="23">
                  <c:v>97.5</c:v>
                </c:pt>
                <c:pt idx="24">
                  <c:v>95</c:v>
                </c:pt>
                <c:pt idx="25">
                  <c:v>94</c:v>
                </c:pt>
                <c:pt idx="26">
                  <c:v>92.3333333333333</c:v>
                </c:pt>
                <c:pt idx="27">
                  <c:v>88.75</c:v>
                </c:pt>
                <c:pt idx="28">
                  <c:v>83.5</c:v>
                </c:pt>
                <c:pt idx="29">
                  <c:v>93.8333333333333</c:v>
                </c:pt>
                <c:pt idx="30">
                  <c:v>89.5</c:v>
                </c:pt>
                <c:pt idx="31">
                  <c:v>91.5</c:v>
                </c:pt>
                <c:pt idx="32">
                  <c:v>88</c:v>
                </c:pt>
                <c:pt idx="33">
                  <c:v>93.3333333333333</c:v>
                </c:pt>
                <c:pt idx="34">
                  <c:v>96</c:v>
                </c:pt>
                <c:pt idx="35">
                  <c:v>93.6666666666667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max val="120"/>
          <c:min val="80"/>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gap"/>
    <c:showDLblsOverMax val="0"/>
    <c:extLst>
      <c:ext uri="{0b15fc19-7d7d-44ad-8c2d-2c3a37ce22c3}">
        <chartProps xmlns="https://web.wps.cn/et/2018/main" chartId="{31126251-d248-4b60-80b4-4276a31ed124}"/>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altLang="en-US"/>
              <a:t>全水分</a:t>
            </a:r>
            <a:endParaRPr lang="en-US" altLang="zh-CN"/>
          </a:p>
        </c:rich>
      </c:tx>
      <c:layout/>
      <c:overlay val="0"/>
      <c:spPr>
        <a:noFill/>
        <a:ln>
          <a:noFill/>
        </a:ln>
        <a:effectLst/>
      </c:spPr>
    </c:title>
    <c:autoTitleDeleted val="0"/>
    <c:plotArea>
      <c:layout/>
      <c:lineChart>
        <c:grouping val="standard"/>
        <c:varyColors val="0"/>
        <c:ser>
          <c:idx val="0"/>
          <c:order val="0"/>
          <c:tx>
            <c:strRef>
              <c:f>气煤!$BZ$2</c:f>
              <c:strCache>
                <c:ptCount val="1"/>
                <c:pt idx="0">
                  <c:v>MT（全水分）</c:v>
                </c:pt>
              </c:strCache>
            </c:strRef>
          </c:tx>
          <c:spPr>
            <a:ln w="28575" cap="rnd">
              <a:solidFill>
                <a:schemeClr val="accent1"/>
              </a:solidFill>
              <a:round/>
            </a:ln>
            <a:effectLst/>
          </c:spPr>
          <c:marker>
            <c:symbol val="none"/>
          </c:marker>
          <c:dLbls>
            <c:delete val="1"/>
          </c:dLbls>
          <c:cat>
            <c:numRef>
              <c:f>气煤!$BY$3:$BY$39</c:f>
              <c:numCache>
                <c:formatCode>General</c:formatCode>
                <c:ptCount val="37"/>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pt idx="36">
                  <c:v>202501</c:v>
                </c:pt>
              </c:numCache>
            </c:numRef>
          </c:cat>
          <c:val>
            <c:numRef>
              <c:f>气煤!$BZ$3:$BZ$38</c:f>
              <c:numCache>
                <c:formatCode>0.00_ </c:formatCode>
                <c:ptCount val="36"/>
                <c:pt idx="0">
                  <c:v>11.4133333333333</c:v>
                </c:pt>
                <c:pt idx="1">
                  <c:v>12.5533333333333</c:v>
                </c:pt>
                <c:pt idx="2">
                  <c:v>10.64</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9.25</c:v>
                </c:pt>
                <c:pt idx="22">
                  <c:v>6.9</c:v>
                </c:pt>
                <c:pt idx="23">
                  <c:v>8.1</c:v>
                </c:pt>
                <c:pt idx="24">
                  <c:v>8.4</c:v>
                </c:pt>
                <c:pt idx="25">
                  <c:v>8.13333333333333</c:v>
                </c:pt>
                <c:pt idx="26">
                  <c:v>9.2</c:v>
                </c:pt>
                <c:pt idx="27">
                  <c:v>0</c:v>
                </c:pt>
                <c:pt idx="28">
                  <c:v>0</c:v>
                </c:pt>
                <c:pt idx="29">
                  <c:v>0</c:v>
                </c:pt>
                <c:pt idx="30">
                  <c:v>0</c:v>
                </c:pt>
                <c:pt idx="31">
                  <c:v>0</c:v>
                </c:pt>
                <c:pt idx="32">
                  <c:v>0</c:v>
                </c:pt>
                <c:pt idx="33">
                  <c:v>0</c:v>
                </c:pt>
                <c:pt idx="34">
                  <c:v>0</c:v>
                </c:pt>
                <c:pt idx="35">
                  <c:v>0</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span"/>
    <c:showDLblsOverMax val="0"/>
    <c:extLst>
      <c:ext uri="{0b15fc19-7d7d-44ad-8c2d-2c3a37ce22c3}">
        <chartProps xmlns="https://web.wps.cn/et/2018/main" chartId="{0ddf92f2-1e51-4a64-9837-df1dff0cee8b}"/>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Ad</a:t>
            </a:r>
            <a:endParaRPr lang="en-US" altLang="zh-CN"/>
          </a:p>
        </c:rich>
      </c:tx>
      <c:layout/>
      <c:overlay val="0"/>
      <c:spPr>
        <a:noFill/>
        <a:ln>
          <a:noFill/>
        </a:ln>
        <a:effectLst/>
      </c:spPr>
    </c:title>
    <c:autoTitleDeleted val="0"/>
    <c:plotArea>
      <c:layout/>
      <c:lineChart>
        <c:grouping val="standard"/>
        <c:varyColors val="0"/>
        <c:ser>
          <c:idx val="0"/>
          <c:order val="0"/>
          <c:tx>
            <c:strRef>
              <c:f>[0]!Ad山能孙村</c:f>
              <c:strCache>
                <c:ptCount val="1"/>
                <c:pt idx="0">
                  <c:v>Ad 7.51 8.06 7.05 6.29 6.42 6.67 7.99 7.64 7.64 6.30 7.07 7.21 6.19 6.56 9.00 7.94 8.84 9.05 7.68 6.64 6.43 5.69 6.55 7.30 7.13 7.63 7.67 8.14 8.49 8.84 8.54 8.66 7.52 7.44</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[0]!Ad山能孙村</c15:sqref>
                  </c15:fullRef>
                </c:ext>
              </c:extLst>
              <c:f>气煤!$BR$3:$BR$38</c:f>
              <c:numCache>
                <c:formatCode>0.00_ </c:formatCode>
                <c:ptCount val="36"/>
                <c:pt idx="0">
                  <c:v>7.505</c:v>
                </c:pt>
                <c:pt idx="1">
                  <c:v>8.06</c:v>
                </c:pt>
                <c:pt idx="3">
                  <c:v>7.05333333333333</c:v>
                </c:pt>
                <c:pt idx="4">
                  <c:v>6.2925</c:v>
                </c:pt>
                <c:pt idx="5">
                  <c:v>6.42333333333333</c:v>
                </c:pt>
                <c:pt idx="6">
                  <c:v>6.67</c:v>
                </c:pt>
                <c:pt idx="7">
                  <c:v>7.98666666666667</c:v>
                </c:pt>
                <c:pt idx="8">
                  <c:v>7.64</c:v>
                </c:pt>
                <c:pt idx="10">
                  <c:v>7.635</c:v>
                </c:pt>
                <c:pt idx="11">
                  <c:v>6.29666666666667</c:v>
                </c:pt>
                <c:pt idx="12">
                  <c:v>7.07333333333333</c:v>
                </c:pt>
                <c:pt idx="13">
                  <c:v>7.21</c:v>
                </c:pt>
                <c:pt idx="14">
                  <c:v>6.194</c:v>
                </c:pt>
                <c:pt idx="15">
                  <c:v>6.56333333333333</c:v>
                </c:pt>
                <c:pt idx="16">
                  <c:v>9</c:v>
                </c:pt>
                <c:pt idx="17">
                  <c:v>7.935</c:v>
                </c:pt>
                <c:pt idx="18">
                  <c:v>8.84333333333333</c:v>
                </c:pt>
                <c:pt idx="19">
                  <c:v>9.05</c:v>
                </c:pt>
                <c:pt idx="20">
                  <c:v>7.68</c:v>
                </c:pt>
                <c:pt idx="21">
                  <c:v>6.64</c:v>
                </c:pt>
                <c:pt idx="22">
                  <c:v>6.43</c:v>
                </c:pt>
                <c:pt idx="23">
                  <c:v>5.685</c:v>
                </c:pt>
                <c:pt idx="24">
                  <c:v>6.55333333333333</c:v>
                </c:pt>
                <c:pt idx="25">
                  <c:v>7.3</c:v>
                </c:pt>
                <c:pt idx="26">
                  <c:v>7.12666666666667</c:v>
                </c:pt>
                <c:pt idx="27">
                  <c:v>7.6275</c:v>
                </c:pt>
                <c:pt idx="28">
                  <c:v>7.665</c:v>
                </c:pt>
                <c:pt idx="29">
                  <c:v>8.135</c:v>
                </c:pt>
                <c:pt idx="30">
                  <c:v>8.49</c:v>
                </c:pt>
                <c:pt idx="31">
                  <c:v>8.835</c:v>
                </c:pt>
                <c:pt idx="32">
                  <c:v>8.54</c:v>
                </c:pt>
                <c:pt idx="33">
                  <c:v>8.66333333333333</c:v>
                </c:pt>
                <c:pt idx="34">
                  <c:v>7.52</c:v>
                </c:pt>
                <c:pt idx="35">
                  <c:v>7.43666666666667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min val="4"/>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gap"/>
    <c:showDLblsOverMax val="0"/>
    <c:extLst>
      <c:ext uri="{0b15fc19-7d7d-44ad-8c2d-2c3a37ce22c3}">
        <chartProps xmlns="https://web.wps.cn/et/2018/main" chartId="{31126251-d248-4b60-80b4-4276a31ed124}"/>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Vdaf</a:t>
            </a:r>
            <a:endParaRPr lang="en-US" altLang="zh-CN"/>
          </a:p>
        </c:rich>
      </c:tx>
      <c:layout/>
      <c:overlay val="0"/>
      <c:spPr>
        <a:noFill/>
        <a:ln>
          <a:noFill/>
        </a:ln>
        <a:effectLst/>
      </c:spPr>
    </c:title>
    <c:autoTitleDeleted val="0"/>
    <c:plotArea>
      <c:layout/>
      <c:lineChart>
        <c:grouping val="standard"/>
        <c:varyColors val="0"/>
        <c:ser>
          <c:idx val="0"/>
          <c:order val="0"/>
          <c:tx>
            <c:strRef>
              <c:f>气煤!$BS$2</c:f>
              <c:strCache>
                <c:ptCount val="1"/>
                <c:pt idx="0">
                  <c:v>Vdaf</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[0]!Vdaf山能孙村</c15:sqref>
                  </c15:fullRef>
                </c:ext>
              </c:extLst>
              <c:f>气煤!$BS$3:$BS$38</c:f>
              <c:numCache>
                <c:formatCode>0.00_ </c:formatCode>
                <c:ptCount val="36"/>
                <c:pt idx="0">
                  <c:v>40.0925</c:v>
                </c:pt>
                <c:pt idx="1">
                  <c:v>38.98</c:v>
                </c:pt>
                <c:pt idx="3">
                  <c:v>38.2166666666667</c:v>
                </c:pt>
                <c:pt idx="4">
                  <c:v>39.6775</c:v>
                </c:pt>
                <c:pt idx="5">
                  <c:v>41.6833333333333</c:v>
                </c:pt>
                <c:pt idx="6">
                  <c:v>42.0875</c:v>
                </c:pt>
                <c:pt idx="7">
                  <c:v>40.8133333333333</c:v>
                </c:pt>
                <c:pt idx="8">
                  <c:v>39.5</c:v>
                </c:pt>
                <c:pt idx="10">
                  <c:v>41.265</c:v>
                </c:pt>
                <c:pt idx="11">
                  <c:v>40.6266666666667</c:v>
                </c:pt>
                <c:pt idx="12">
                  <c:v>39.76</c:v>
                </c:pt>
                <c:pt idx="13">
                  <c:v>39.68</c:v>
                </c:pt>
                <c:pt idx="14">
                  <c:v>40.436</c:v>
                </c:pt>
                <c:pt idx="15">
                  <c:v>40.6066666666667</c:v>
                </c:pt>
                <c:pt idx="16">
                  <c:v>38.15</c:v>
                </c:pt>
                <c:pt idx="17">
                  <c:v>39.57</c:v>
                </c:pt>
                <c:pt idx="18">
                  <c:v>39.56</c:v>
                </c:pt>
                <c:pt idx="19">
                  <c:v>40.3633333333333</c:v>
                </c:pt>
                <c:pt idx="20">
                  <c:v>41.2</c:v>
                </c:pt>
                <c:pt idx="21">
                  <c:v>42.17</c:v>
                </c:pt>
                <c:pt idx="22">
                  <c:v>42.36</c:v>
                </c:pt>
                <c:pt idx="23">
                  <c:v>42.65</c:v>
                </c:pt>
                <c:pt idx="24">
                  <c:v>41.9933333333333</c:v>
                </c:pt>
                <c:pt idx="25">
                  <c:v>41.845</c:v>
                </c:pt>
                <c:pt idx="26">
                  <c:v>41.12</c:v>
                </c:pt>
                <c:pt idx="27">
                  <c:v>40.055</c:v>
                </c:pt>
                <c:pt idx="28">
                  <c:v>39.545</c:v>
                </c:pt>
                <c:pt idx="29">
                  <c:v>40.79</c:v>
                </c:pt>
                <c:pt idx="30">
                  <c:v>39.135</c:v>
                </c:pt>
                <c:pt idx="31">
                  <c:v>40</c:v>
                </c:pt>
                <c:pt idx="32">
                  <c:v>39</c:v>
                </c:pt>
                <c:pt idx="33">
                  <c:v>40.48</c:v>
                </c:pt>
                <c:pt idx="34">
                  <c:v>42.2</c:v>
                </c:pt>
                <c:pt idx="35">
                  <c:v>41.8133333333333</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1"/>
    <c:dispBlanksAs val="gap"/>
    <c:showDLblsOverMax val="0"/>
    <c:extLst>
      <c:ext uri="{0b15fc19-7d7d-44ad-8c2d-2c3a37ce22c3}">
        <chartProps xmlns="https://web.wps.cn/et/2018/main" chartId="{fae2b1a9-d797-4e0a-9f7c-8497ef187e0c}"/>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S</a:t>
            </a:r>
            <a:endParaRPr lang="en-US" altLang="zh-CN"/>
          </a:p>
        </c:rich>
      </c:tx>
      <c:layout/>
      <c:overlay val="0"/>
      <c:spPr>
        <a:noFill/>
        <a:ln>
          <a:noFill/>
        </a:ln>
        <a:effectLst/>
      </c:spPr>
    </c:title>
    <c:autoTitleDeleted val="0"/>
    <c:plotArea>
      <c:layout/>
      <c:lineChart>
        <c:grouping val="standard"/>
        <c:varyColors val="0"/>
        <c:ser>
          <c:idx val="0"/>
          <c:order val="0"/>
          <c:tx>
            <c:strRef>
              <c:f>气煤!$BR$2</c:f>
              <c:strCache>
                <c:ptCount val="1"/>
                <c:pt idx="0">
                  <c:v>Ad</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[0]!S山能孙村</c15:sqref>
                  </c15:fullRef>
                </c:ext>
              </c:extLst>
              <c:f>气煤!$BT$3:$BT$38</c:f>
              <c:numCache>
                <c:formatCode>0.00_ </c:formatCode>
                <c:ptCount val="36"/>
                <c:pt idx="0">
                  <c:v>1.14</c:v>
                </c:pt>
                <c:pt idx="1">
                  <c:v>1.04</c:v>
                </c:pt>
                <c:pt idx="3">
                  <c:v>1.05333333333333</c:v>
                </c:pt>
                <c:pt idx="4">
                  <c:v>1.38</c:v>
                </c:pt>
                <c:pt idx="5">
                  <c:v>1.55</c:v>
                </c:pt>
                <c:pt idx="6">
                  <c:v>1.7525</c:v>
                </c:pt>
                <c:pt idx="7">
                  <c:v>1.58666666666667</c:v>
                </c:pt>
                <c:pt idx="8">
                  <c:v>1.24</c:v>
                </c:pt>
                <c:pt idx="10">
                  <c:v>1.5525</c:v>
                </c:pt>
                <c:pt idx="11">
                  <c:v>1.51333333333333</c:v>
                </c:pt>
                <c:pt idx="12">
                  <c:v>1.30333333333333</c:v>
                </c:pt>
                <c:pt idx="13">
                  <c:v>1.39333333333333</c:v>
                </c:pt>
                <c:pt idx="14">
                  <c:v>1.368</c:v>
                </c:pt>
                <c:pt idx="15">
                  <c:v>1.48</c:v>
                </c:pt>
                <c:pt idx="16">
                  <c:v>0.696666666666667</c:v>
                </c:pt>
                <c:pt idx="17">
                  <c:v>0.9325</c:v>
                </c:pt>
                <c:pt idx="18">
                  <c:v>0.98</c:v>
                </c:pt>
                <c:pt idx="19">
                  <c:v>1.22666666666667</c:v>
                </c:pt>
                <c:pt idx="20">
                  <c:v>1.48</c:v>
                </c:pt>
                <c:pt idx="21">
                  <c:v>1.33</c:v>
                </c:pt>
                <c:pt idx="22">
                  <c:v>1.575</c:v>
                </c:pt>
                <c:pt idx="23">
                  <c:v>1.43</c:v>
                </c:pt>
                <c:pt idx="24">
                  <c:v>1.46</c:v>
                </c:pt>
                <c:pt idx="25">
                  <c:v>1.52</c:v>
                </c:pt>
                <c:pt idx="26">
                  <c:v>1.53666666666667</c:v>
                </c:pt>
                <c:pt idx="27">
                  <c:v>1.245</c:v>
                </c:pt>
                <c:pt idx="28">
                  <c:v>1.115</c:v>
                </c:pt>
                <c:pt idx="29">
                  <c:v>1.79333333333333</c:v>
                </c:pt>
                <c:pt idx="30">
                  <c:v>0.99</c:v>
                </c:pt>
                <c:pt idx="31">
                  <c:v>1.385</c:v>
                </c:pt>
                <c:pt idx="32">
                  <c:v>0.73</c:v>
                </c:pt>
                <c:pt idx="33">
                  <c:v>1.59333333333333</c:v>
                </c:pt>
                <c:pt idx="34">
                  <c:v>1.8</c:v>
                </c:pt>
                <c:pt idx="35">
                  <c:v>1.81666666666667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gap"/>
    <c:showDLblsOverMax val="0"/>
    <c:extLst>
      <c:ext uri="{0b15fc19-7d7d-44ad-8c2d-2c3a37ce22c3}">
        <chartProps xmlns="https://web.wps.cn/et/2018/main" chartId="{31126251-d248-4b60-80b4-4276a31ed124}"/>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en-US" altLang="zh-CN"/>
              <a:t>G</a:t>
            </a:r>
            <a:endParaRPr lang="en-US" altLang="zh-CN"/>
          </a:p>
        </c:rich>
      </c:tx>
      <c:layout/>
      <c:overlay val="0"/>
      <c:spPr>
        <a:noFill/>
        <a:ln>
          <a:noFill/>
        </a:ln>
        <a:effectLst/>
      </c:spPr>
    </c:title>
    <c:autoTitleDeleted val="0"/>
    <c:plotArea>
      <c:layout/>
      <c:lineChart>
        <c:grouping val="standard"/>
        <c:varyColors val="0"/>
        <c:ser>
          <c:idx val="0"/>
          <c:order val="0"/>
          <c:tx>
            <c:strRef>
              <c:f>气煤!$BU$2</c:f>
              <c:strCache>
                <c:ptCount val="1"/>
                <c:pt idx="0">
                  <c:v>G</c:v>
                </c:pt>
              </c:strCache>
            </c:strRef>
          </c:tx>
          <c:spPr>
            <a:ln w="28575" cap="rnd">
              <a:solidFill>
                <a:schemeClr val="accent1"/>
              </a:solidFill>
              <a:round/>
            </a:ln>
            <a:effectLst/>
          </c:spPr>
          <c:marker>
            <c:symbol val="none"/>
          </c:marker>
          <c:dLbls>
            <c:delete val="1"/>
          </c:dLbls>
          <c:cat>
            <c:numRef>
              <c:extLst>
                <c:ext xmlns:c15="http://schemas.microsoft.com/office/drawing/2012/chart" uri="{02D57815-91ED-43cb-92C2-25804820EDAC}">
                  <c15:fullRef>
                    <c15:sqref>[0]!日期</c15:sqref>
                  </c15:fullRef>
                </c:ext>
              </c:extLst>
              <c:f>气煤!$BP$3:$BP$38</c:f>
              <c:numCache>
                <c:formatCode>General</c:formatCode>
                <c:ptCount val="36"/>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numCache>
            </c:numRef>
          </c:cat>
          <c:val>
            <c:numRef>
              <c:extLst>
                <c:ext xmlns:c15="http://schemas.microsoft.com/office/drawing/2012/chart" uri="{02D57815-91ED-43cb-92C2-25804820EDAC}">
                  <c15:fullRef>
                    <c15:sqref>[0]!G山能孙村</c15:sqref>
                  </c15:fullRef>
                </c:ext>
              </c:extLst>
              <c:f>气煤!$BU$3:$BU$38</c:f>
              <c:numCache>
                <c:formatCode>0.00_ </c:formatCode>
                <c:ptCount val="36"/>
                <c:pt idx="0">
                  <c:v>93.25</c:v>
                </c:pt>
                <c:pt idx="1">
                  <c:v>93</c:v>
                </c:pt>
                <c:pt idx="3">
                  <c:v>91</c:v>
                </c:pt>
                <c:pt idx="4">
                  <c:v>94.75</c:v>
                </c:pt>
                <c:pt idx="5">
                  <c:v>97.6666666666667</c:v>
                </c:pt>
                <c:pt idx="6">
                  <c:v>97.5</c:v>
                </c:pt>
                <c:pt idx="7">
                  <c:v>94.6666666666667</c:v>
                </c:pt>
                <c:pt idx="8">
                  <c:v>92</c:v>
                </c:pt>
                <c:pt idx="10">
                  <c:v>93.75</c:v>
                </c:pt>
                <c:pt idx="11">
                  <c:v>94</c:v>
                </c:pt>
                <c:pt idx="12">
                  <c:v>91.3333333333333</c:v>
                </c:pt>
                <c:pt idx="13">
                  <c:v>90.3333333333333</c:v>
                </c:pt>
                <c:pt idx="14">
                  <c:v>90</c:v>
                </c:pt>
                <c:pt idx="15">
                  <c:v>92.3333333333333</c:v>
                </c:pt>
                <c:pt idx="16">
                  <c:v>84.6666666666667</c:v>
                </c:pt>
                <c:pt idx="17">
                  <c:v>90</c:v>
                </c:pt>
                <c:pt idx="18">
                  <c:v>88.3333333333333</c:v>
                </c:pt>
                <c:pt idx="19">
                  <c:v>90</c:v>
                </c:pt>
                <c:pt idx="20">
                  <c:v>96</c:v>
                </c:pt>
                <c:pt idx="21">
                  <c:v>97</c:v>
                </c:pt>
                <c:pt idx="22">
                  <c:v>100.5</c:v>
                </c:pt>
                <c:pt idx="23">
                  <c:v>97.5</c:v>
                </c:pt>
                <c:pt idx="24">
                  <c:v>95</c:v>
                </c:pt>
                <c:pt idx="25">
                  <c:v>94</c:v>
                </c:pt>
                <c:pt idx="26">
                  <c:v>92.3333333333333</c:v>
                </c:pt>
                <c:pt idx="27">
                  <c:v>88.75</c:v>
                </c:pt>
                <c:pt idx="28">
                  <c:v>83.5</c:v>
                </c:pt>
                <c:pt idx="29">
                  <c:v>93.8333333333333</c:v>
                </c:pt>
                <c:pt idx="30">
                  <c:v>89.5</c:v>
                </c:pt>
                <c:pt idx="31">
                  <c:v>91.5</c:v>
                </c:pt>
                <c:pt idx="32">
                  <c:v>88</c:v>
                </c:pt>
                <c:pt idx="33">
                  <c:v>93.3333333333333</c:v>
                </c:pt>
                <c:pt idx="34">
                  <c:v>96</c:v>
                </c:pt>
                <c:pt idx="35">
                  <c:v>93.6666666666667</c:v>
                </c:pt>
              </c:numCache>
            </c:numRef>
          </c:val>
          <c:smooth val="0"/>
        </c:ser>
        <c:dLbls>
          <c:showLegendKey val="0"/>
          <c:showVal val="1"/>
          <c:showCatName val="0"/>
          <c:showSerName val="0"/>
          <c:showPercent val="0"/>
          <c:showBubbleSize val="0"/>
        </c:dLbls>
        <c:marker val="0"/>
        <c:smooth val="0"/>
        <c:axId val="332691455"/>
        <c:axId val="123039474"/>
      </c:lineChart>
      <c:catAx>
        <c:axId val="33269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23039474"/>
        <c:crosses val="autoZero"/>
        <c:auto val="1"/>
        <c:lblAlgn val="ctr"/>
        <c:lblOffset val="100"/>
        <c:noMultiLvlLbl val="0"/>
      </c:catAx>
      <c:valAx>
        <c:axId val="123039474"/>
        <c:scaling>
          <c:orientation val="minMax"/>
          <c:max val="120"/>
          <c:min val="80"/>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32691455"/>
        <c:crosses val="autoZero"/>
        <c:crossBetween val="between"/>
      </c:valAx>
      <c:spPr>
        <a:noFill/>
        <a:ln>
          <a:noFill/>
        </a:ln>
        <a:effectLst/>
      </c:spPr>
    </c:plotArea>
    <c:plotVisOnly val="0"/>
    <c:dispBlanksAs val="gap"/>
    <c:showDLblsOverMax val="0"/>
    <c:extLst>
      <c:ext uri="{0b15fc19-7d7d-44ad-8c2d-2c3a37ce22c3}">
        <chartProps xmlns="https://web.wps.cn/et/2018/main" chartId="{31126251-d248-4b60-80b4-4276a31ed124}"/>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zh-CN" altLang="en-US"/>
              <a:t>标题</a:t>
            </a:r>
            <a:endParaRPr lang="zh-CN" altLang="en-US"/>
          </a:p>
        </c:rich>
      </c:tx>
      <c:layout/>
      <c:overlay val="0"/>
      <c:spPr>
        <a:noFill/>
        <a:ln>
          <a:noFill/>
        </a:ln>
        <a:effectLst/>
      </c:spPr>
    </c:title>
    <c:autoTitleDeleted val="0"/>
    <c:plotArea>
      <c:layout/>
      <c:lineChart>
        <c:grouping val="standard"/>
        <c:varyColors val="0"/>
        <c:ser>
          <c:idx val="0"/>
          <c:order val="0"/>
          <c:tx>
            <c:strRef>
              <c:f>气煤!$AP$2</c:f>
              <c:strCache>
                <c:ptCount val="1"/>
                <c:pt idx="0">
                  <c:v>MT（全水分）</c:v>
                </c:pt>
              </c:strCache>
            </c:strRef>
          </c:tx>
          <c:spPr>
            <a:ln w="28575" cap="rnd">
              <a:solidFill>
                <a:schemeClr val="accent1"/>
              </a:solidFill>
              <a:round/>
            </a:ln>
            <a:effectLst/>
          </c:spPr>
          <c:marker>
            <c:symbol val="none"/>
          </c:marker>
          <c:dLbls>
            <c:delete val="1"/>
          </c:dLbls>
          <c:cat>
            <c:numRef>
              <c:f>气煤!$AO$3:$AO$39</c:f>
              <c:numCache>
                <c:formatCode>General</c:formatCode>
                <c:ptCount val="37"/>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202401</c:v>
                </c:pt>
                <c:pt idx="25">
                  <c:v>202402</c:v>
                </c:pt>
                <c:pt idx="26">
                  <c:v>202403</c:v>
                </c:pt>
                <c:pt idx="27">
                  <c:v>202404</c:v>
                </c:pt>
                <c:pt idx="28">
                  <c:v>202405</c:v>
                </c:pt>
                <c:pt idx="29">
                  <c:v>202406</c:v>
                </c:pt>
                <c:pt idx="30">
                  <c:v>202407</c:v>
                </c:pt>
                <c:pt idx="31">
                  <c:v>202408</c:v>
                </c:pt>
                <c:pt idx="32">
                  <c:v>202409</c:v>
                </c:pt>
                <c:pt idx="33">
                  <c:v>202410</c:v>
                </c:pt>
                <c:pt idx="34">
                  <c:v>202411</c:v>
                </c:pt>
                <c:pt idx="35">
                  <c:v>202412</c:v>
                </c:pt>
                <c:pt idx="36">
                  <c:v>202501</c:v>
                </c:pt>
              </c:numCache>
            </c:numRef>
          </c:cat>
          <c:val>
            <c:numRef>
              <c:f>气煤!$AP$3:$AP$39</c:f>
              <c:numCache>
                <c:formatCode>0.00_ </c:formatCode>
                <c:ptCount val="3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7.7</c:v>
                </c:pt>
                <c:pt idx="23">
                  <c:v>8</c:v>
                </c:pt>
                <c:pt idx="25">
                  <c:v>7.8</c:v>
                </c:pt>
                <c:pt idx="30">
                  <c:v>7.8</c:v>
                </c:pt>
                <c:pt idx="31">
                  <c:v>8.3</c:v>
                </c:pt>
                <c:pt idx="32">
                  <c:v>8.75</c:v>
                </c:pt>
                <c:pt idx="33">
                  <c:v>0</c:v>
                </c:pt>
                <c:pt idx="34">
                  <c:v>0</c:v>
                </c:pt>
                <c:pt idx="35">
                  <c:v>0</c:v>
                </c:pt>
                <c:pt idx="36">
                  <c:v>0</c:v>
                </c:pt>
              </c:numCache>
            </c:numRef>
          </c:val>
          <c:smooth val="0"/>
        </c:ser>
        <c:dLbls>
          <c:showLegendKey val="0"/>
          <c:showVal val="1"/>
          <c:showCatName val="0"/>
          <c:showSerName val="0"/>
          <c:showPercent val="0"/>
          <c:showBubbleSize val="0"/>
        </c:dLbls>
        <c:marker val="0"/>
        <c:smooth val="0"/>
        <c:axId val="541724920"/>
        <c:axId val="38425658"/>
      </c:lineChart>
      <c:catAx>
        <c:axId val="541724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38425658"/>
        <c:crosses val="autoZero"/>
        <c:auto val="1"/>
        <c:lblAlgn val="ctr"/>
        <c:lblOffset val="100"/>
        <c:noMultiLvlLbl val="0"/>
      </c:catAx>
      <c:valAx>
        <c:axId val="38425658"/>
        <c:scaling>
          <c:orientation val="minMax"/>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541724920"/>
        <c:crosses val="autoZero"/>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legend>
    <c:plotVisOnly val="1"/>
    <c:dispBlanksAs val="span"/>
    <c:showDLblsOverMax val="0"/>
    <c:extLst>
      <c:ext uri="{0b15fc19-7d7d-44ad-8c2d-2c3a37ce22c3}">
        <chartProps xmlns="https://web.wps.cn/et/2018/main" chartId="{a37372d6-8751-47b3-a3de-2eb1adf76689}"/>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0" vertOverflow="ellipsis" vert="horz" wrap="square" anchor="ctr" anchorCtr="1" forceAA="0"/>
          <a:lstStyle/>
          <a:p>
            <a:pPr>
              <a:defRPr lang="zh-CN" sz="14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lang="zh-CN" altLang="en-US"/>
              <a:t>标题</a:t>
            </a:r>
            <a:endParaRPr lang="zh-CN" altLang="en-US"/>
          </a:p>
        </c:rich>
      </c:tx>
      <c:layout/>
      <c:overlay val="0"/>
      <c:spPr>
        <a:noFill/>
        <a:ln>
          <a:noFill/>
        </a:ln>
        <a:effectLst/>
      </c:spPr>
    </c:title>
    <c:autoTitleDeleted val="0"/>
    <c:plotArea>
      <c:layout/>
      <c:lineChart>
        <c:grouping val="standard"/>
        <c:varyColors val="0"/>
        <c:ser>
          <c:idx val="0"/>
          <c:order val="0"/>
          <c:tx>
            <c:strRef>
              <c:f>焦煤!$AW$2:$AW$39</c:f>
              <c:strCache>
                <c:ptCount val="1"/>
                <c:pt idx="0">
                  <c:v>日期 202201 202202 202203 202204 202205 202206 202207 202208 202209 202210 202211 202212 202301 202302 202303 202304 202305 202306 202307 202308 202309 202310 202311 202312 202401 202402 202403 202404 202405 202406 202407 202408 202409 202410 202411 202412 202501</c:v>
                </c:pt>
              </c:strCache>
            </c:strRef>
          </c:tx>
          <c:spPr>
            <a:ln w="28575" cap="rnd">
              <a:solidFill>
                <a:schemeClr val="accent1"/>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forceAA="0"/>
              <a:lstStyle/>
              <a:p>
                <a:pPr>
                  <a:defRPr lang="zh-CN" sz="10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焦煤!$AW$40:$AW$42</c:f>
              <c:numCache>
                <c:formatCode>General</c:formatCode>
                <c:ptCount val="3"/>
              </c:numCache>
            </c:numRef>
          </c:val>
          <c:smooth val="0"/>
        </c:ser>
        <c:ser>
          <c:idx val="1"/>
          <c:order val="1"/>
          <c:tx>
            <c:strRef>
              <c:f>焦煤!$AX$2:$AX$39</c:f>
              <c:strCache>
                <c:ptCount val="1"/>
                <c:pt idx="0">
                  <c:v>MT（全水分） 13.90 14.78 15.17 15.26 14.65 13.83 14.95 16.18 14.44 13.73 14.56 14.47 14.65 14.53 14.47 12.43 12.06 12.26 12.33 11.53 12.28 11.22</c:v>
                </c:pt>
              </c:strCache>
            </c:strRef>
          </c:tx>
          <c:spPr>
            <a:ln w="28575" cap="rnd">
              <a:solidFill>
                <a:schemeClr val="accent2"/>
              </a:solidFill>
              <a:round/>
            </a:ln>
            <a:effectLst/>
          </c:spPr>
          <c:marker>
            <c:symbol val="none"/>
          </c:marker>
          <c:dLbls>
            <c:numFmt formatCode="General" sourceLinked="1"/>
            <c:spPr>
              <a:noFill/>
              <a:ln>
                <a:noFill/>
              </a:ln>
              <a:effectLst/>
            </c:spPr>
            <c:txPr>
              <a:bodyPr rot="0" spcFirstLastPara="0" vertOverflow="ellipsis" vert="horz" wrap="square" lIns="38100" tIns="19050" rIns="38100" bIns="19050" anchor="ctr" anchorCtr="1" forceAA="0"/>
              <a:lstStyle/>
              <a:p>
                <a:pPr>
                  <a:defRPr lang="zh-CN" sz="1000" b="0"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焦煤!$AX$40:$AX$42</c:f>
              <c:numCache>
                <c:formatCode>General</c:formatCode>
                <c:ptCount val="3"/>
              </c:numCache>
            </c:numRef>
          </c:val>
          <c:smooth val="0"/>
        </c:ser>
        <c:dLbls>
          <c:showLegendKey val="0"/>
          <c:showVal val="1"/>
          <c:showCatName val="0"/>
          <c:showSerName val="0"/>
          <c:showPercent val="0"/>
          <c:showBubbleSize val="0"/>
        </c:dLbls>
        <c:marker val="0"/>
        <c:smooth val="0"/>
        <c:axId val="425662360"/>
        <c:axId val="154577086"/>
      </c:lineChart>
      <c:catAx>
        <c:axId val="4256623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154577086"/>
        <c:crosses val="autoZero"/>
        <c:auto val="1"/>
        <c:lblAlgn val="ctr"/>
        <c:lblOffset val="100"/>
        <c:noMultiLvlLbl val="0"/>
      </c:catAx>
      <c:valAx>
        <c:axId val="154577086"/>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crossAx val="425662360"/>
        <c:crosses val="autoZero"/>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forceAA="0"/>
        <a:lstStyle/>
        <a:p>
          <a:pPr>
            <a:defRPr lang="zh-CN" sz="900" b="0"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legend>
    <c:plotVisOnly val="1"/>
    <c:dispBlanksAs val="gap"/>
    <c:showDLblsOverMax val="0"/>
    <c:extLst>
      <c:ext uri="{0b15fc19-7d7d-44ad-8c2d-2c3a37ce22c3}">
        <chartProps xmlns="https://web.wps.cn/et/2018/main" chartId="{1bff7687-38b0-4b78-a2ec-48ffcb1751ff}"/>
      </c:ext>
    </c:extLst>
  </c:chart>
  <c:spPr>
    <a:solidFill>
      <a:schemeClr val="bg1"/>
    </a:solidFill>
    <a:ln w="9525" cap="flat" cmpd="sng" algn="ctr">
      <a:solidFill>
        <a:schemeClr val="tx1">
          <a:lumMod val="15000"/>
          <a:lumOff val="85000"/>
        </a:schemeClr>
      </a:solidFill>
      <a:round/>
    </a:ln>
    <a:effectLst/>
  </c:spPr>
  <c:txPr>
    <a:bodyPr/>
    <a:lstStyle/>
    <a:p>
      <a:pPr>
        <a:defRPr lang="zh-CN" b="0">
          <a:latin typeface="微软雅黑" panose="020B0503020204020204" charset="-122"/>
          <a:ea typeface="微软雅黑" panose="020B0503020204020204" charset="-122"/>
          <a:cs typeface="微软雅黑" panose="020B0503020204020204" charset="-122"/>
          <a:sym typeface="微软雅黑" panose="020B0503020204020204" charset="-122"/>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02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9" Type="http://schemas.openxmlformats.org/officeDocument/2006/relationships/chart" Target="../charts/chart9.xml"/><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1" Type="http://schemas.openxmlformats.org/officeDocument/2006/relationships/chart" Target="../charts/chart11.xml"/><Relationship Id="rId10" Type="http://schemas.openxmlformats.org/officeDocument/2006/relationships/chart" Target="../charts/chart10.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67</xdr:col>
      <xdr:colOff>63500</xdr:colOff>
      <xdr:row>2</xdr:row>
      <xdr:rowOff>101600</xdr:rowOff>
    </xdr:from>
    <xdr:to>
      <xdr:col>74</xdr:col>
      <xdr:colOff>1336040</xdr:colOff>
      <xdr:row>11</xdr:row>
      <xdr:rowOff>140335</xdr:rowOff>
    </xdr:to>
    <xdr:graphicFrame>
      <xdr:nvGraphicFramePr>
        <xdr:cNvPr id="7" name="图表 6" descr="7b0a202020202263686172745265734964223a20223230343731343133220a7d0a"/>
        <xdr:cNvGraphicFramePr/>
      </xdr:nvGraphicFramePr>
      <xdr:xfrm>
        <a:off x="47554515" y="444500"/>
        <a:ext cx="5215255" cy="158178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67</xdr:col>
      <xdr:colOff>30480</xdr:colOff>
      <xdr:row>12</xdr:row>
      <xdr:rowOff>152400</xdr:rowOff>
    </xdr:from>
    <xdr:to>
      <xdr:col>74</xdr:col>
      <xdr:colOff>1303020</xdr:colOff>
      <xdr:row>22</xdr:row>
      <xdr:rowOff>83820</xdr:rowOff>
    </xdr:to>
    <xdr:graphicFrame>
      <xdr:nvGraphicFramePr>
        <xdr:cNvPr id="8" name="图表 7" descr="7b0a202020202263686172745265734964223a20223230343731343133220a7d0a"/>
        <xdr:cNvGraphicFramePr/>
      </xdr:nvGraphicFramePr>
      <xdr:xfrm>
        <a:off x="47521495" y="2209800"/>
        <a:ext cx="5215255" cy="164592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67</xdr:col>
      <xdr:colOff>20320</xdr:colOff>
      <xdr:row>22</xdr:row>
      <xdr:rowOff>160020</xdr:rowOff>
    </xdr:from>
    <xdr:to>
      <xdr:col>74</xdr:col>
      <xdr:colOff>1292860</xdr:colOff>
      <xdr:row>32</xdr:row>
      <xdr:rowOff>15875</xdr:rowOff>
    </xdr:to>
    <xdr:graphicFrame>
      <xdr:nvGraphicFramePr>
        <xdr:cNvPr id="9" name="图表 8" descr="7b0a202020202263686172745265734964223a20223230343731343133220a7d0a"/>
        <xdr:cNvGraphicFramePr/>
      </xdr:nvGraphicFramePr>
      <xdr:xfrm>
        <a:off x="47511335" y="3931920"/>
        <a:ext cx="5215255" cy="157035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67</xdr:col>
      <xdr:colOff>43180</xdr:colOff>
      <xdr:row>32</xdr:row>
      <xdr:rowOff>127000</xdr:rowOff>
    </xdr:from>
    <xdr:to>
      <xdr:col>74</xdr:col>
      <xdr:colOff>1315720</xdr:colOff>
      <xdr:row>42</xdr:row>
      <xdr:rowOff>58420</xdr:rowOff>
    </xdr:to>
    <xdr:graphicFrame>
      <xdr:nvGraphicFramePr>
        <xdr:cNvPr id="10" name="图表 9" descr="7b0a202020202263686172745265734964223a20223230343731343133220a7d0a"/>
        <xdr:cNvGraphicFramePr/>
      </xdr:nvGraphicFramePr>
      <xdr:xfrm>
        <a:off x="47534195" y="5613400"/>
        <a:ext cx="5215255" cy="16459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67</xdr:col>
      <xdr:colOff>52705</xdr:colOff>
      <xdr:row>43</xdr:row>
      <xdr:rowOff>53340</xdr:rowOff>
    </xdr:from>
    <xdr:to>
      <xdr:col>74</xdr:col>
      <xdr:colOff>1325245</xdr:colOff>
      <xdr:row>52</xdr:row>
      <xdr:rowOff>167640</xdr:rowOff>
    </xdr:to>
    <xdr:graphicFrame>
      <xdr:nvGraphicFramePr>
        <xdr:cNvPr id="11" name="图表 10" descr="7b0a202020202263686172745265734964223a20223230343731343133220a7d0a"/>
        <xdr:cNvGraphicFramePr/>
      </xdr:nvGraphicFramePr>
      <xdr:xfrm>
        <a:off x="47543720" y="7425690"/>
        <a:ext cx="5215255" cy="165735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74</xdr:col>
      <xdr:colOff>1259840</xdr:colOff>
      <xdr:row>4</xdr:row>
      <xdr:rowOff>99060</xdr:rowOff>
    </xdr:from>
    <xdr:to>
      <xdr:col>83</xdr:col>
      <xdr:colOff>729615</xdr:colOff>
      <xdr:row>13</xdr:row>
      <xdr:rowOff>137795</xdr:rowOff>
    </xdr:to>
    <xdr:graphicFrame>
      <xdr:nvGraphicFramePr>
        <xdr:cNvPr id="12" name="图表 11" descr="7b0a202020202263686172745265734964223a20223230343731343133220a7d0a"/>
        <xdr:cNvGraphicFramePr/>
      </xdr:nvGraphicFramePr>
      <xdr:xfrm>
        <a:off x="52693570" y="784860"/>
        <a:ext cx="5415915" cy="158178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75</xdr:col>
      <xdr:colOff>563880</xdr:colOff>
      <xdr:row>12</xdr:row>
      <xdr:rowOff>88900</xdr:rowOff>
    </xdr:from>
    <xdr:to>
      <xdr:col>84</xdr:col>
      <xdr:colOff>33655</xdr:colOff>
      <xdr:row>22</xdr:row>
      <xdr:rowOff>20320</xdr:rowOff>
    </xdr:to>
    <xdr:graphicFrame>
      <xdr:nvGraphicFramePr>
        <xdr:cNvPr id="13" name="图表 12" descr="7b0a202020202263686172745265734964223a20223230343731343133220a7d0a"/>
        <xdr:cNvGraphicFramePr/>
      </xdr:nvGraphicFramePr>
      <xdr:xfrm>
        <a:off x="53493670" y="2146300"/>
        <a:ext cx="5415915" cy="164592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75</xdr:col>
      <xdr:colOff>561340</xdr:colOff>
      <xdr:row>22</xdr:row>
      <xdr:rowOff>142240</xdr:rowOff>
    </xdr:from>
    <xdr:to>
      <xdr:col>84</xdr:col>
      <xdr:colOff>31115</xdr:colOff>
      <xdr:row>31</xdr:row>
      <xdr:rowOff>180975</xdr:rowOff>
    </xdr:to>
    <xdr:graphicFrame>
      <xdr:nvGraphicFramePr>
        <xdr:cNvPr id="14" name="图表 13" descr="7b0a202020202263686172745265734964223a20223230343731343133220a7d0a"/>
        <xdr:cNvGraphicFramePr/>
      </xdr:nvGraphicFramePr>
      <xdr:xfrm>
        <a:off x="53491130" y="3914140"/>
        <a:ext cx="5415915" cy="157226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75</xdr:col>
      <xdr:colOff>586740</xdr:colOff>
      <xdr:row>32</xdr:row>
      <xdr:rowOff>177800</xdr:rowOff>
    </xdr:from>
    <xdr:to>
      <xdr:col>84</xdr:col>
      <xdr:colOff>56515</xdr:colOff>
      <xdr:row>42</xdr:row>
      <xdr:rowOff>109220</xdr:rowOff>
    </xdr:to>
    <xdr:graphicFrame>
      <xdr:nvGraphicFramePr>
        <xdr:cNvPr id="15" name="图表 14" descr="7b0a202020202263686172745265734964223a20223230343731343133220a7d0a"/>
        <xdr:cNvGraphicFramePr/>
      </xdr:nvGraphicFramePr>
      <xdr:xfrm>
        <a:off x="53516530" y="5657850"/>
        <a:ext cx="5415915" cy="165227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75</xdr:col>
      <xdr:colOff>596265</xdr:colOff>
      <xdr:row>43</xdr:row>
      <xdr:rowOff>35560</xdr:rowOff>
    </xdr:from>
    <xdr:to>
      <xdr:col>84</xdr:col>
      <xdr:colOff>66040</xdr:colOff>
      <xdr:row>52</xdr:row>
      <xdr:rowOff>149860</xdr:rowOff>
    </xdr:to>
    <xdr:graphicFrame>
      <xdr:nvGraphicFramePr>
        <xdr:cNvPr id="16" name="图表 15" descr="7b0a202020202263686172745265734964223a20223230343731343133220a7d0a"/>
        <xdr:cNvGraphicFramePr/>
      </xdr:nvGraphicFramePr>
      <xdr:xfrm>
        <a:off x="53526055" y="7407910"/>
        <a:ext cx="5415915" cy="165735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31</xdr:col>
      <xdr:colOff>260985</xdr:colOff>
      <xdr:row>20</xdr:row>
      <xdr:rowOff>37465</xdr:rowOff>
    </xdr:from>
    <xdr:to>
      <xdr:col>39</xdr:col>
      <xdr:colOff>349885</xdr:colOff>
      <xdr:row>35</xdr:row>
      <xdr:rowOff>37465</xdr:rowOff>
    </xdr:to>
    <xdr:graphicFrame>
      <xdr:nvGraphicFramePr>
        <xdr:cNvPr id="2" name="图表 1" descr="7b0a202020202263686172745265734964223a20223230343731343133220a7d0a"/>
        <xdr:cNvGraphicFramePr/>
      </xdr:nvGraphicFramePr>
      <xdr:xfrm>
        <a:off x="23899495" y="3466465"/>
        <a:ext cx="5349240" cy="257175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46</xdr:col>
      <xdr:colOff>337820</xdr:colOff>
      <xdr:row>23</xdr:row>
      <xdr:rowOff>35560</xdr:rowOff>
    </xdr:from>
    <xdr:to>
      <xdr:col>55</xdr:col>
      <xdr:colOff>111760</xdr:colOff>
      <xdr:row>38</xdr:row>
      <xdr:rowOff>35560</xdr:rowOff>
    </xdr:to>
    <xdr:graphicFrame>
      <xdr:nvGraphicFramePr>
        <xdr:cNvPr id="2" name="图表 1"/>
        <xdr:cNvGraphicFramePr/>
      </xdr:nvGraphicFramePr>
      <xdr:xfrm>
        <a:off x="30511750" y="3978910"/>
        <a:ext cx="5387340" cy="25717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theme/themeOverride1.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EH1338"/>
  <sheetViews>
    <sheetView tabSelected="1" workbookViewId="0">
      <selection activeCell="K21" sqref="K21"/>
    </sheetView>
  </sheetViews>
  <sheetFormatPr defaultColWidth="9" defaultRowHeight="13.5"/>
  <cols>
    <col min="1" max="1" width="16.25" customWidth="1"/>
    <col min="2" max="2" width="8.38333333333333" customWidth="1"/>
    <col min="3" max="3" width="6.63333333333333" customWidth="1"/>
    <col min="4" max="4" width="14.75" customWidth="1"/>
    <col min="5" max="5" width="29.75" customWidth="1"/>
    <col min="6" max="6" width="12" customWidth="1"/>
    <col min="7" max="8" width="5.75" customWidth="1"/>
    <col min="9" max="9" width="13.25" customWidth="1"/>
    <col min="10" max="10" width="4" customWidth="1"/>
    <col min="11" max="11" width="9" customWidth="1"/>
    <col min="12" max="12" width="19.6333333333333" customWidth="1"/>
    <col min="14" max="14" width="6.63333333333333" customWidth="1"/>
    <col min="15" max="15" width="12" customWidth="1"/>
    <col min="16" max="16" width="5" customWidth="1"/>
    <col min="17" max="17" width="5.88333333333333" customWidth="1"/>
    <col min="18" max="18" width="5" customWidth="1"/>
    <col min="19" max="19" width="5.88333333333333" customWidth="1"/>
    <col min="20" max="20" width="9" customWidth="1"/>
    <col min="21" max="21" width="19.6333333333333" customWidth="1"/>
    <col min="23" max="23" width="6.63333333333333" customWidth="1"/>
    <col min="24" max="24" width="12" customWidth="1"/>
    <col min="25" max="25" width="5" customWidth="1"/>
    <col min="26" max="26" width="5.88333333333333" customWidth="1"/>
    <col min="27" max="27" width="5" customWidth="1"/>
    <col min="28" max="28" width="5.88333333333333" customWidth="1"/>
    <col min="29" max="29" width="9" customWidth="1"/>
    <col min="30" max="30" width="19.6333333333333" customWidth="1"/>
    <col min="32" max="32" width="6.63333333333333" customWidth="1"/>
    <col min="33" max="33" width="12" customWidth="1"/>
    <col min="34" max="34" width="5" customWidth="1"/>
    <col min="35" max="35" width="5.88333333333333" customWidth="1"/>
    <col min="36" max="36" width="5" customWidth="1"/>
    <col min="37" max="37" width="5.88333333333333" customWidth="1"/>
    <col min="38" max="38" width="9" customWidth="1"/>
    <col min="39" max="39" width="19.6333333333333" customWidth="1"/>
    <col min="41" max="41" width="6.63333333333333" customWidth="1"/>
    <col min="42" max="42" width="12" customWidth="1"/>
    <col min="43" max="43" width="5" customWidth="1"/>
    <col min="44" max="44" width="5.88333333333333" customWidth="1"/>
    <col min="45" max="45" width="5" customWidth="1"/>
    <col min="46" max="46" width="5.88333333333333" customWidth="1"/>
    <col min="47" max="47" width="9" customWidth="1"/>
    <col min="48" max="48" width="19.6333333333333" customWidth="1"/>
    <col min="50" max="50" width="6.63333333333333" customWidth="1"/>
    <col min="51" max="51" width="12" customWidth="1"/>
    <col min="52" max="52" width="5" customWidth="1"/>
    <col min="53" max="53" width="5.88333333333333" customWidth="1"/>
    <col min="54" max="54" width="5" customWidth="1"/>
    <col min="55" max="55" width="5.88333333333333" customWidth="1"/>
    <col min="56" max="56" width="9" customWidth="1"/>
    <col min="57" max="57" width="19.6333333333333" customWidth="1"/>
    <col min="59" max="59" width="6.63333333333333" customWidth="1"/>
    <col min="60" max="60" width="12" customWidth="1"/>
    <col min="61" max="61" width="5.89166666666667" customWidth="1"/>
    <col min="62" max="62" width="5.88333333333333" customWidth="1"/>
    <col min="63" max="63" width="5" customWidth="1"/>
    <col min="64" max="64" width="5.88333333333333" customWidth="1"/>
    <col min="65" max="65" width="9" customWidth="1"/>
    <col min="66" max="66" width="19.6333333333333" customWidth="1"/>
    <col min="68" max="68" width="6.63333333333333" customWidth="1"/>
    <col min="69" max="69" width="12" customWidth="1"/>
    <col min="70" max="70" width="5" customWidth="1"/>
    <col min="71" max="71" width="5.88333333333333" customWidth="1"/>
    <col min="72" max="72" width="5" customWidth="1"/>
    <col min="73" max="73" width="8.225" customWidth="1"/>
    <col min="74" max="74" width="9" customWidth="1"/>
    <col min="75" max="75" width="19.6333333333333" customWidth="1"/>
    <col min="77" max="77" width="6.63333333333333" customWidth="1"/>
    <col min="78" max="78" width="12" customWidth="1"/>
    <col min="79" max="79" width="5" customWidth="1"/>
    <col min="80" max="80" width="5.88333333333333" customWidth="1"/>
    <col min="81" max="81" width="5" customWidth="1"/>
    <col min="82" max="82" width="5.88333333333333" customWidth="1"/>
    <col min="83" max="83" width="9" customWidth="1"/>
    <col min="84" max="84" width="19.6333333333333" customWidth="1"/>
    <col min="86" max="86" width="6.63333333333333" customWidth="1"/>
    <col min="87" max="87" width="12" customWidth="1"/>
    <col min="88" max="88" width="5" customWidth="1"/>
    <col min="89" max="89" width="5.88333333333333" customWidth="1"/>
    <col min="90" max="90" width="5" customWidth="1"/>
    <col min="91" max="91" width="5.88333333333333" customWidth="1"/>
    <col min="92" max="92" width="9" customWidth="1"/>
    <col min="93" max="93" width="19.6333333333333" customWidth="1"/>
    <col min="95" max="95" width="6.63333333333333" customWidth="1"/>
    <col min="96" max="96" width="12" customWidth="1"/>
    <col min="97" max="97" width="5" customWidth="1"/>
    <col min="98" max="98" width="5.88333333333333" customWidth="1"/>
    <col min="99" max="99" width="5" customWidth="1"/>
    <col min="100" max="100" width="5.88333333333333" customWidth="1"/>
    <col min="101" max="101" width="9" customWidth="1"/>
    <col min="102" max="102" width="19.6333333333333" customWidth="1"/>
    <col min="104" max="104" width="6.63333333333333" customWidth="1"/>
    <col min="105" max="105" width="12" customWidth="1"/>
    <col min="106" max="106" width="5" customWidth="1"/>
    <col min="107" max="107" width="5.88333333333333" customWidth="1"/>
    <col min="108" max="108" width="5" customWidth="1"/>
    <col min="109" max="109" width="5.88333333333333" customWidth="1"/>
    <col min="110" max="110" width="9" customWidth="1"/>
    <col min="111" max="111" width="19.6333333333333" customWidth="1"/>
    <col min="113" max="113" width="6.63333333333333" customWidth="1"/>
    <col min="114" max="114" width="12" customWidth="1"/>
    <col min="115" max="115" width="5" customWidth="1"/>
    <col min="116" max="116" width="5.88333333333333" customWidth="1"/>
    <col min="117" max="117" width="5" customWidth="1"/>
    <col min="118" max="118" width="5.88333333333333" customWidth="1"/>
    <col min="119" max="119" width="9" customWidth="1"/>
    <col min="120" max="120" width="19.6333333333333" customWidth="1"/>
    <col min="122" max="122" width="6.63333333333333" customWidth="1"/>
    <col min="123" max="123" width="12" customWidth="1"/>
    <col min="124" max="124" width="5" customWidth="1"/>
    <col min="125" max="125" width="5.88333333333333" customWidth="1"/>
    <col min="126" max="126" width="5" customWidth="1"/>
    <col min="127" max="127" width="5.88333333333333" customWidth="1"/>
    <col min="128" max="128" width="9" customWidth="1"/>
    <col min="129" max="129" width="19.6333333333333" customWidth="1"/>
    <col min="131" max="131" width="6.63333333333333" customWidth="1"/>
    <col min="132" max="132" width="12" customWidth="1"/>
    <col min="133" max="133" width="5" customWidth="1"/>
    <col min="134" max="134" width="5.88333333333333" customWidth="1"/>
    <col min="135" max="135" width="5" customWidth="1"/>
    <col min="136" max="136" width="5.88333333333333" customWidth="1"/>
    <col min="137" max="137" width="9" customWidth="1"/>
    <col min="138" max="138" width="19.6333333333333" customWidth="1"/>
  </cols>
  <sheetData>
    <row r="1" spans="1:138">
      <c r="A1" s="1" t="s">
        <v>0</v>
      </c>
      <c r="B1" s="2" t="s">
        <v>1</v>
      </c>
      <c r="C1" s="2" t="s">
        <v>2</v>
      </c>
      <c r="D1" s="1" t="s">
        <v>3</v>
      </c>
      <c r="E1" s="1" t="s">
        <v>4</v>
      </c>
      <c r="F1" s="1" t="s">
        <v>5</v>
      </c>
      <c r="G1" s="1" t="s">
        <v>6</v>
      </c>
      <c r="H1" s="1" t="s">
        <v>7</v>
      </c>
      <c r="I1" s="1" t="s">
        <v>8</v>
      </c>
      <c r="J1" s="1" t="s">
        <v>9</v>
      </c>
      <c r="K1" s="1" t="s">
        <v>10</v>
      </c>
      <c r="L1" s="38" t="s">
        <v>11</v>
      </c>
      <c r="N1" s="12" t="s">
        <v>12</v>
      </c>
      <c r="O1" s="23"/>
      <c r="P1" s="23"/>
      <c r="Q1" s="23"/>
      <c r="R1" s="23"/>
      <c r="S1" s="23"/>
      <c r="T1" s="23"/>
      <c r="U1" s="23"/>
      <c r="W1" s="12" t="s">
        <v>13</v>
      </c>
      <c r="X1" s="23"/>
      <c r="Y1" s="23"/>
      <c r="Z1" s="23"/>
      <c r="AA1" s="23"/>
      <c r="AB1" s="23"/>
      <c r="AC1" s="23"/>
      <c r="AD1" s="23"/>
      <c r="AF1" s="12" t="s">
        <v>14</v>
      </c>
      <c r="AG1" s="23"/>
      <c r="AH1" s="23"/>
      <c r="AI1" s="23"/>
      <c r="AJ1" s="23"/>
      <c r="AK1" s="23"/>
      <c r="AL1" s="23"/>
      <c r="AM1" s="23"/>
      <c r="AO1" s="12" t="s">
        <v>15</v>
      </c>
      <c r="AP1" s="23"/>
      <c r="AQ1" s="23"/>
      <c r="AR1" s="23"/>
      <c r="AS1" s="23"/>
      <c r="AT1" s="23"/>
      <c r="AU1" s="23"/>
      <c r="AV1" s="23"/>
      <c r="AX1" s="12" t="s">
        <v>16</v>
      </c>
      <c r="AY1" s="23"/>
      <c r="AZ1" s="23"/>
      <c r="BA1" s="23"/>
      <c r="BB1" s="23"/>
      <c r="BC1" s="23"/>
      <c r="BD1" s="23"/>
      <c r="BE1" s="23"/>
      <c r="BG1" s="12" t="s">
        <v>17</v>
      </c>
      <c r="BH1" s="23"/>
      <c r="BI1" s="23"/>
      <c r="BJ1" s="23"/>
      <c r="BK1" s="23"/>
      <c r="BL1" s="23"/>
      <c r="BM1" s="23"/>
      <c r="BN1" s="23"/>
      <c r="BP1" s="12" t="s">
        <v>18</v>
      </c>
      <c r="BQ1" s="23"/>
      <c r="BR1" s="23"/>
      <c r="BS1" s="23"/>
      <c r="BT1" s="23"/>
      <c r="BU1" s="23"/>
      <c r="BV1" s="23"/>
      <c r="BW1" s="23"/>
      <c r="BY1" s="12" t="s">
        <v>19</v>
      </c>
      <c r="BZ1" s="23"/>
      <c r="CA1" s="23"/>
      <c r="CB1" s="23"/>
      <c r="CC1" s="23"/>
      <c r="CD1" s="23"/>
      <c r="CE1" s="23"/>
      <c r="CF1" s="23"/>
      <c r="CH1" s="12" t="s">
        <v>20</v>
      </c>
      <c r="CI1" s="23"/>
      <c r="CJ1" s="23"/>
      <c r="CK1" s="23"/>
      <c r="CL1" s="23"/>
      <c r="CM1" s="23"/>
      <c r="CN1" s="23"/>
      <c r="CO1" s="23"/>
      <c r="CQ1" s="12" t="s">
        <v>21</v>
      </c>
      <c r="CR1" s="23"/>
      <c r="CS1" s="23"/>
      <c r="CT1" s="23"/>
      <c r="CU1" s="23"/>
      <c r="CV1" s="23"/>
      <c r="CW1" s="23"/>
      <c r="CX1" s="23"/>
      <c r="CZ1" s="12" t="s">
        <v>22</v>
      </c>
      <c r="DA1" s="23"/>
      <c r="DB1" s="23"/>
      <c r="DC1" s="23"/>
      <c r="DD1" s="23"/>
      <c r="DE1" s="23"/>
      <c r="DF1" s="23"/>
      <c r="DG1" s="23"/>
      <c r="DI1" s="12" t="s">
        <v>23</v>
      </c>
      <c r="DJ1" s="23"/>
      <c r="DK1" s="23"/>
      <c r="DL1" s="23"/>
      <c r="DM1" s="23"/>
      <c r="DN1" s="23"/>
      <c r="DO1" s="23"/>
      <c r="DP1" s="23"/>
      <c r="DR1" s="12" t="s">
        <v>24</v>
      </c>
      <c r="DS1" s="23"/>
      <c r="DT1" s="23"/>
      <c r="DU1" s="23"/>
      <c r="DV1" s="23"/>
      <c r="DW1" s="23"/>
      <c r="DX1" s="23"/>
      <c r="DY1" s="23"/>
      <c r="EA1" s="12" t="s">
        <v>25</v>
      </c>
      <c r="EB1" s="23"/>
      <c r="EC1" s="23"/>
      <c r="ED1" s="23"/>
      <c r="EE1" s="23"/>
      <c r="EF1" s="23"/>
      <c r="EG1" s="23"/>
      <c r="EH1" s="23"/>
    </row>
    <row r="2" spans="1:138">
      <c r="A2" s="3" t="s">
        <v>26</v>
      </c>
      <c r="B2" s="16" t="s">
        <v>27</v>
      </c>
      <c r="C2" s="5" t="str">
        <f>MID(B2,1,6)</f>
        <v>202201</v>
      </c>
      <c r="D2" s="6" t="s">
        <v>28</v>
      </c>
      <c r="E2" s="7" t="s">
        <v>29</v>
      </c>
      <c r="F2" s="8">
        <v>9.8</v>
      </c>
      <c r="G2" s="9">
        <v>8.29</v>
      </c>
      <c r="H2" s="10">
        <v>35.96</v>
      </c>
      <c r="I2" s="13">
        <v>0.6</v>
      </c>
      <c r="J2" s="14">
        <v>79</v>
      </c>
      <c r="K2" s="18" t="s">
        <v>30</v>
      </c>
      <c r="L2" s="27" t="s">
        <v>30</v>
      </c>
      <c r="N2" s="1" t="s">
        <v>1</v>
      </c>
      <c r="O2" s="1" t="str">
        <f>F$1</f>
        <v>MT（全水分）</v>
      </c>
      <c r="P2" s="1" t="str">
        <f t="shared" ref="P2:U2" si="0">G1</f>
        <v>Ad</v>
      </c>
      <c r="Q2" s="1" t="str">
        <f t="shared" si="0"/>
        <v>Vdaf</v>
      </c>
      <c r="R2" s="1" t="str">
        <f t="shared" si="0"/>
        <v>St,d</v>
      </c>
      <c r="S2" s="1" t="str">
        <f t="shared" si="0"/>
        <v>G</v>
      </c>
      <c r="T2" s="1" t="str">
        <f t="shared" si="0"/>
        <v>S（煤岩）</v>
      </c>
      <c r="U2" s="1" t="str">
        <f t="shared" si="0"/>
        <v>RRAN（＜0.65%占比）</v>
      </c>
      <c r="W2" s="1" t="s">
        <v>1</v>
      </c>
      <c r="X2" s="1" t="str">
        <f>F1</f>
        <v>MT（全水分）</v>
      </c>
      <c r="Y2" s="1" t="s">
        <v>6</v>
      </c>
      <c r="Z2" s="1" t="s">
        <v>7</v>
      </c>
      <c r="AA2" s="1" t="s">
        <v>8</v>
      </c>
      <c r="AB2" s="1" t="s">
        <v>9</v>
      </c>
      <c r="AC2" s="1" t="s">
        <v>10</v>
      </c>
      <c r="AD2" s="1" t="s">
        <v>31</v>
      </c>
      <c r="AF2" s="1" t="s">
        <v>1</v>
      </c>
      <c r="AG2" s="1" t="s">
        <v>5</v>
      </c>
      <c r="AH2" s="1" t="s">
        <v>6</v>
      </c>
      <c r="AI2" s="1" t="s">
        <v>7</v>
      </c>
      <c r="AJ2" s="1" t="s">
        <v>8</v>
      </c>
      <c r="AK2" s="1" t="s">
        <v>9</v>
      </c>
      <c r="AL2" s="1" t="s">
        <v>10</v>
      </c>
      <c r="AM2" s="1" t="s">
        <v>31</v>
      </c>
      <c r="AO2" s="1" t="s">
        <v>1</v>
      </c>
      <c r="AP2" s="1" t="s">
        <v>5</v>
      </c>
      <c r="AQ2" s="1" t="s">
        <v>6</v>
      </c>
      <c r="AR2" s="1" t="s">
        <v>7</v>
      </c>
      <c r="AS2" s="1" t="s">
        <v>8</v>
      </c>
      <c r="AT2" s="1" t="s">
        <v>9</v>
      </c>
      <c r="AU2" s="1" t="s">
        <v>10</v>
      </c>
      <c r="AV2" s="1" t="s">
        <v>31</v>
      </c>
      <c r="AX2" s="1" t="s">
        <v>1</v>
      </c>
      <c r="AY2" s="1" t="s">
        <v>5</v>
      </c>
      <c r="AZ2" s="1" t="s">
        <v>6</v>
      </c>
      <c r="BA2" s="1" t="s">
        <v>7</v>
      </c>
      <c r="BB2" s="1" t="s">
        <v>8</v>
      </c>
      <c r="BC2" s="1" t="s">
        <v>9</v>
      </c>
      <c r="BD2" s="1" t="s">
        <v>10</v>
      </c>
      <c r="BE2" s="1" t="s">
        <v>31</v>
      </c>
      <c r="BG2" s="1" t="s">
        <v>1</v>
      </c>
      <c r="BH2" s="1" t="s">
        <v>5</v>
      </c>
      <c r="BI2" s="1" t="s">
        <v>6</v>
      </c>
      <c r="BJ2" s="1" t="s">
        <v>7</v>
      </c>
      <c r="BK2" s="1" t="s">
        <v>8</v>
      </c>
      <c r="BL2" s="1" t="s">
        <v>9</v>
      </c>
      <c r="BM2" s="1" t="s">
        <v>10</v>
      </c>
      <c r="BN2" s="1" t="s">
        <v>31</v>
      </c>
      <c r="BP2" s="1" t="s">
        <v>1</v>
      </c>
      <c r="BQ2" s="1" t="s">
        <v>5</v>
      </c>
      <c r="BR2" s="1" t="s">
        <v>6</v>
      </c>
      <c r="BS2" s="1" t="s">
        <v>7</v>
      </c>
      <c r="BT2" s="1" t="s">
        <v>8</v>
      </c>
      <c r="BU2" s="1" t="s">
        <v>9</v>
      </c>
      <c r="BV2" s="1" t="s">
        <v>10</v>
      </c>
      <c r="BW2" s="1" t="s">
        <v>31</v>
      </c>
      <c r="BY2" s="1" t="s">
        <v>1</v>
      </c>
      <c r="BZ2" s="1" t="s">
        <v>5</v>
      </c>
      <c r="CA2" s="1" t="s">
        <v>6</v>
      </c>
      <c r="CB2" s="1" t="s">
        <v>7</v>
      </c>
      <c r="CC2" s="1" t="s">
        <v>8</v>
      </c>
      <c r="CD2" s="1" t="s">
        <v>9</v>
      </c>
      <c r="CE2" s="1" t="s">
        <v>10</v>
      </c>
      <c r="CF2" s="1" t="s">
        <v>31</v>
      </c>
      <c r="CH2" s="1" t="s">
        <v>1</v>
      </c>
      <c r="CI2" s="1" t="s">
        <v>5</v>
      </c>
      <c r="CJ2" s="1" t="s">
        <v>6</v>
      </c>
      <c r="CK2" s="1" t="s">
        <v>7</v>
      </c>
      <c r="CL2" s="1" t="s">
        <v>8</v>
      </c>
      <c r="CM2" s="1" t="s">
        <v>9</v>
      </c>
      <c r="CN2" s="1" t="s">
        <v>10</v>
      </c>
      <c r="CO2" s="1" t="s">
        <v>31</v>
      </c>
      <c r="CQ2" s="1" t="s">
        <v>1</v>
      </c>
      <c r="CR2" s="1" t="s">
        <v>5</v>
      </c>
      <c r="CS2" s="1" t="s">
        <v>6</v>
      </c>
      <c r="CT2" s="1" t="s">
        <v>7</v>
      </c>
      <c r="CU2" s="1" t="s">
        <v>8</v>
      </c>
      <c r="CV2" s="1" t="s">
        <v>9</v>
      </c>
      <c r="CW2" s="1" t="s">
        <v>10</v>
      </c>
      <c r="CX2" s="1" t="s">
        <v>31</v>
      </c>
      <c r="CZ2" s="1" t="s">
        <v>1</v>
      </c>
      <c r="DA2" s="1" t="s">
        <v>5</v>
      </c>
      <c r="DB2" s="1" t="s">
        <v>6</v>
      </c>
      <c r="DC2" s="1" t="s">
        <v>7</v>
      </c>
      <c r="DD2" s="1" t="s">
        <v>8</v>
      </c>
      <c r="DE2" s="1" t="s">
        <v>9</v>
      </c>
      <c r="DF2" s="1" t="s">
        <v>10</v>
      </c>
      <c r="DG2" s="1" t="s">
        <v>31</v>
      </c>
      <c r="DI2" s="1" t="s">
        <v>1</v>
      </c>
      <c r="DJ2" s="1" t="s">
        <v>5</v>
      </c>
      <c r="DK2" s="1" t="s">
        <v>6</v>
      </c>
      <c r="DL2" s="1" t="s">
        <v>7</v>
      </c>
      <c r="DM2" s="1" t="s">
        <v>8</v>
      </c>
      <c r="DN2" s="1" t="s">
        <v>9</v>
      </c>
      <c r="DO2" s="1" t="s">
        <v>10</v>
      </c>
      <c r="DP2" s="1" t="s">
        <v>31</v>
      </c>
      <c r="DR2" s="1" t="s">
        <v>1</v>
      </c>
      <c r="DS2" s="1" t="s">
        <v>5</v>
      </c>
      <c r="DT2" s="1" t="s">
        <v>6</v>
      </c>
      <c r="DU2" s="1" t="s">
        <v>7</v>
      </c>
      <c r="DV2" s="1" t="s">
        <v>8</v>
      </c>
      <c r="DW2" s="1" t="s">
        <v>9</v>
      </c>
      <c r="DX2" s="1" t="s">
        <v>10</v>
      </c>
      <c r="DY2" s="1" t="s">
        <v>31</v>
      </c>
      <c r="EA2" s="1" t="s">
        <v>1</v>
      </c>
      <c r="EB2" s="1" t="s">
        <v>5</v>
      </c>
      <c r="EC2" s="1" t="s">
        <v>6</v>
      </c>
      <c r="ED2" s="1" t="s">
        <v>7</v>
      </c>
      <c r="EE2" s="1" t="s">
        <v>8</v>
      </c>
      <c r="EF2" s="1" t="s">
        <v>9</v>
      </c>
      <c r="EG2" s="1" t="s">
        <v>10</v>
      </c>
      <c r="EH2" s="1" t="s">
        <v>31</v>
      </c>
    </row>
    <row r="3" spans="1:138">
      <c r="A3" s="3" t="s">
        <v>32</v>
      </c>
      <c r="B3" s="16" t="s">
        <v>27</v>
      </c>
      <c r="C3" s="5" t="str">
        <f t="shared" ref="C3:C66" si="1">MID(B3,1,6)</f>
        <v>202201</v>
      </c>
      <c r="D3" s="6" t="s">
        <v>28</v>
      </c>
      <c r="E3" s="11" t="s">
        <v>22</v>
      </c>
      <c r="F3" s="8">
        <v>12.47</v>
      </c>
      <c r="G3" s="9">
        <v>8.78</v>
      </c>
      <c r="H3" s="10">
        <v>36.45</v>
      </c>
      <c r="I3" s="13">
        <v>0.62</v>
      </c>
      <c r="J3" s="14">
        <v>79</v>
      </c>
      <c r="K3" s="18" t="s">
        <v>30</v>
      </c>
      <c r="L3" s="27" t="s">
        <v>30</v>
      </c>
      <c r="N3" s="16">
        <v>202201</v>
      </c>
      <c r="O3" s="17" t="str">
        <f>IFERROR(AVERAGEIFS($F:$F,$C:$C,N3,$E:$E,N$1),"")</f>
        <v/>
      </c>
      <c r="P3" s="17" t="str">
        <f>IFERROR(AVERAGEIFS($G:$G,$C:$C,N3,$E:$E,N$1),"")</f>
        <v/>
      </c>
      <c r="Q3" s="17" t="str">
        <f>IFERROR(AVERAGEIFS($H:$H,$C:$C,N3,$E:$E,N$1),"")</f>
        <v/>
      </c>
      <c r="R3" s="17" t="str">
        <f>IFERROR(AVERAGEIFS($I:$I,$C:$C,N3,$E:$E,N$1),"")</f>
        <v/>
      </c>
      <c r="S3" s="17" t="str">
        <f>IFERROR(AVERAGEIFS($J:$J,$C:$C,N3,$E:$E,N$1),"")</f>
        <v/>
      </c>
      <c r="T3" s="17" t="str">
        <f>IFERROR(AVERAGEIFS($K:$K,$C:$C,N3,$E:$E,N$1),"")</f>
        <v/>
      </c>
      <c r="U3" s="17" t="str">
        <f>IFERROR(AVERAGEIFS($L:$L,$C:$C,N3,$E:$E,N$1),"")</f>
        <v/>
      </c>
      <c r="W3" s="16">
        <v>202201</v>
      </c>
      <c r="X3" s="17" t="str">
        <f>IFERROR(AVERAGEIFS($F:$F,$C:$C,W3,$E:$E,W$1),"")</f>
        <v/>
      </c>
      <c r="Y3" s="17" t="str">
        <f>IFERROR(AVERAGEIFS($G:$G,$C:$C,W3,$E:$E,W$1),"")</f>
        <v/>
      </c>
      <c r="Z3" s="17" t="str">
        <f>IFERROR(AVERAGEIFS($H:$H,$C:$C,W3,$E:$E,W$1),"")</f>
        <v/>
      </c>
      <c r="AA3" s="17" t="str">
        <f>IFERROR(AVERAGEIFS($I:$I,$C:$C,W3,$E:$E,W$1),"")</f>
        <v/>
      </c>
      <c r="AB3" s="17" t="str">
        <f>IFERROR(AVERAGEIFS($J:$J,$C:$C,W3,$E:$E,W$1),"")</f>
        <v/>
      </c>
      <c r="AC3" s="17" t="str">
        <f>IFERROR(AVERAGEIFS($K:$K,$C:$C,W3,$E:$E,W$1),"")</f>
        <v/>
      </c>
      <c r="AD3" s="17" t="str">
        <f>IFERROR(AVERAGEIFS($L:$L,$C:$C,W3,$E:$E,W$1),"")</f>
        <v/>
      </c>
      <c r="AF3" s="16">
        <v>202201</v>
      </c>
      <c r="AG3" s="17" t="str">
        <f>IFERROR(AVERAGEIFS($F:$F,$C:$C,AF3,$E:$E,AF$1),"")</f>
        <v/>
      </c>
      <c r="AH3" s="17" t="str">
        <f>IFERROR(AVERAGEIFS($G:$G,$C:$C,AF3,$E:$E,AF$1),"")</f>
        <v/>
      </c>
      <c r="AI3" s="17" t="str">
        <f>IFERROR(AVERAGEIFS($H:$H,$C:$C,AF3,$E:$E,AF$1),"")</f>
        <v/>
      </c>
      <c r="AJ3" s="17" t="str">
        <f>IFERROR(AVERAGEIFS($I:$I,$C:$C,AF3,$E:$E,AF$1),"")</f>
        <v/>
      </c>
      <c r="AK3" s="17" t="str">
        <f>IFERROR(AVERAGEIFS($J:$J,$C:$C,AF3,$E:$E,AF$1),"")</f>
        <v/>
      </c>
      <c r="AL3" s="17" t="str">
        <f>IFERROR(AVERAGEIFS($K:$K,$C:$C,AF3,$E:$E,AF$1),"")</f>
        <v/>
      </c>
      <c r="AM3" s="17" t="str">
        <f>IFERROR(AVERAGEIFS($L:$L,$C:$C,AF3,$E:$E,AF$1),"")</f>
        <v/>
      </c>
      <c r="AO3" s="16">
        <v>202201</v>
      </c>
      <c r="AP3" s="17" t="str">
        <f>IFERROR(AVERAGEIFS($F:$F,$C:$C,AO3,$E:$E,AO$1),"")</f>
        <v/>
      </c>
      <c r="AQ3" s="17" t="str">
        <f>IFERROR(AVERAGEIFS($G:$G,$C:$C,AO3,$E:$E,AO$1),"")</f>
        <v/>
      </c>
      <c r="AR3" s="17" t="str">
        <f>IFERROR(AVERAGEIFS($H:$H,$C:$C,AO3,$E:$E,AO$1),"")</f>
        <v/>
      </c>
      <c r="AS3" s="17" t="str">
        <f>IFERROR(AVERAGEIFS($I:$I,$C:$C,AO3,$E:$E,AO$1),"")</f>
        <v/>
      </c>
      <c r="AT3" s="17" t="str">
        <f>IFERROR(AVERAGEIFS($J:$J,$C:$C,AO3,$E:$E,AO$1),"")</f>
        <v/>
      </c>
      <c r="AU3" s="17" t="str">
        <f>IFERROR(AVERAGEIFS($K:$K,$C:$C,AO3,$E:$E,AO$1),"")</f>
        <v/>
      </c>
      <c r="AV3" s="17" t="str">
        <f>IFERROR(AVERAGEIFS($L:$L,$C:$C,AO3,$E:$E,AO$1),"")</f>
        <v/>
      </c>
      <c r="AX3" s="16">
        <v>202201</v>
      </c>
      <c r="AY3" s="17" t="str">
        <f>IFERROR(AVERAGEIFS($F:$F,$C:$C,AX3,$E:$E,AX$1),"")</f>
        <v/>
      </c>
      <c r="AZ3" s="17" t="str">
        <f>IFERROR(AVERAGEIFS($G:$G,$C:$C,AX3,$E:$E,AX$1),"")</f>
        <v/>
      </c>
      <c r="BA3" s="17" t="str">
        <f>IFERROR(AVERAGEIFS($H:$H,$C:$C,AX3,$E:$E,AX$1),"")</f>
        <v/>
      </c>
      <c r="BB3" s="17" t="str">
        <f>IFERROR(AVERAGEIFS($I:$I,$C:$C,AX3,$E:$E,AX$1),"")</f>
        <v/>
      </c>
      <c r="BC3" s="17" t="str">
        <f>IFERROR(AVERAGEIFS($J:$J,$C:$C,AX3,$E:$E,AX$1),"")</f>
        <v/>
      </c>
      <c r="BD3" s="17" t="str">
        <f>IFERROR(AVERAGEIFS($K:$K,$C:$C,AX3,$E:$E,AX$1),"")</f>
        <v/>
      </c>
      <c r="BE3" s="17" t="str">
        <f>IFERROR(AVERAGEIFS($L:$L,$C:$C,AX3,$E:$E,AX$1),"")</f>
        <v/>
      </c>
      <c r="BG3" s="16">
        <v>202201</v>
      </c>
      <c r="BH3" s="17" t="str">
        <f>IFERROR(AVERAGEIFS($F:$F,$C:$C,BG3,$E:$E,BG$1),"")</f>
        <v/>
      </c>
      <c r="BI3" s="17" t="str">
        <f>IFERROR(AVERAGEIFS($G:$G,$C:$C,BG3,$E:$E,BG$1),"")</f>
        <v/>
      </c>
      <c r="BJ3" s="17" t="str">
        <f>IFERROR(AVERAGEIFS($H:$H,$C:$C,BG3,$E:$E,BG$1),"")</f>
        <v/>
      </c>
      <c r="BK3" s="17" t="str">
        <f>IFERROR(AVERAGEIFS($I:$I,$C:$C,BG3,$E:$E,BG$1),"")</f>
        <v/>
      </c>
      <c r="BL3" s="17" t="str">
        <f>IFERROR(AVERAGEIFS($J:$J,$C:$C,BG3,$E:$E,BG$1),"")</f>
        <v/>
      </c>
      <c r="BM3" s="17" t="str">
        <f>IFERROR(AVERAGEIFS($K:$K,$C:$C,BG3,$E:$E,BG$1),"")</f>
        <v/>
      </c>
      <c r="BN3" s="17" t="str">
        <f>IFERROR(AVERAGEIFS($L:$L,$C:$C,BG3,$E:$E,BG$1),"")</f>
        <v/>
      </c>
      <c r="BO3">
        <f>COUNT(BP3:BP10000)</f>
        <v>37</v>
      </c>
      <c r="BP3" s="16">
        <v>202201</v>
      </c>
      <c r="BQ3" s="17">
        <f>IFERROR(AVERAGEIFS($F:$F,$C:$C,BP3,$E:$E,BP$1),"")</f>
        <v>7.5425</v>
      </c>
      <c r="BR3" s="17">
        <f>IFERROR(AVERAGEIFS($G:$G,$C:$C,BP3,$E:$E,BP$1),"")</f>
        <v>7.505</v>
      </c>
      <c r="BS3" s="17">
        <f>IFERROR(AVERAGEIFS($H:$H,$C:$C,BP3,$E:$E,BP$1),"")</f>
        <v>40.0925</v>
      </c>
      <c r="BT3" s="17">
        <f>IFERROR(AVERAGEIFS($I:$I,$C:$C,BP3,$E:$E,BP$1),"")</f>
        <v>1.14</v>
      </c>
      <c r="BU3" s="17">
        <f>IFERROR(AVERAGEIFS($J:$J,$C:$C,BP3,$E:$E,BP$1),"")</f>
        <v>93.25</v>
      </c>
      <c r="BV3" s="17"/>
      <c r="BW3" s="17" t="str">
        <f>IFERROR(AVERAGEIFS($L:$L,$C:$C,BP3,$E:$E,BP$1),"")</f>
        <v/>
      </c>
      <c r="BY3" s="16">
        <v>202201</v>
      </c>
      <c r="BZ3" s="17">
        <f>IFERROR(AVERAGEIFS($F:$F,$C:$C,BY3,$E:$E,BY$1),"")</f>
        <v>11.4133333333333</v>
      </c>
      <c r="CA3" s="17">
        <f>IFERROR(AVERAGEIFS($G:$G,$C:$C,BY3,$E:$E,BY$1),"")</f>
        <v>8.13333333333333</v>
      </c>
      <c r="CB3" s="17">
        <f>IFERROR(AVERAGEIFS($H:$H,$C:$C,BY3,$E:$E,BY$1),"")</f>
        <v>37.3666666666667</v>
      </c>
      <c r="CC3" s="17">
        <f>IFERROR(AVERAGEIFS($I:$I,$C:$C,BY3,$E:$E,BY$1),"")</f>
        <v>0.543333333333333</v>
      </c>
      <c r="CD3" s="17">
        <f>IFERROR(AVERAGEIFS($J:$J,$C:$C,BY3,$E:$E,BY$1),"")</f>
        <v>81</v>
      </c>
      <c r="CE3" s="17">
        <v>0</v>
      </c>
      <c r="CF3" s="17">
        <v>0</v>
      </c>
      <c r="CH3" s="16">
        <v>202201</v>
      </c>
      <c r="CI3" s="17">
        <f>IFERROR(AVERAGEIFS($F:$F,$C:$C,CH3,$E:$E,CH$1),"")</f>
        <v>9.94333333333333</v>
      </c>
      <c r="CJ3" s="17">
        <f>IFERROR(AVERAGEIFS($G:$G,$C:$C,CH3,$E:$E,CH$1),"")</f>
        <v>7.745</v>
      </c>
      <c r="CK3" s="17">
        <f>IFERROR(AVERAGEIFS($H:$H,$C:$C,CH3,$E:$E,CH$1),"")</f>
        <v>35.6083333333333</v>
      </c>
      <c r="CL3" s="17">
        <f>IFERROR(AVERAGEIFS($I:$I,$C:$C,CH3,$E:$E,CH$1),"")</f>
        <v>0.703333333333333</v>
      </c>
      <c r="CM3" s="17">
        <f>IFERROR(AVERAGEIFS($J:$J,$C:$C,CH3,$E:$E,CH$1),"")</f>
        <v>87.1666666666667</v>
      </c>
      <c r="CN3" s="17" t="str">
        <f>IFERROR(AVERAGEIFS($K:$K,$C:$C,CH3,$E:$E,CH$1),"")</f>
        <v/>
      </c>
      <c r="CO3" s="17" t="str">
        <f>IFERROR(AVERAGEIFS($L:$L,$C:$C,CH3,$E:$E,CH$1),"")</f>
        <v/>
      </c>
      <c r="CQ3" s="16">
        <v>202201</v>
      </c>
      <c r="CR3" s="17" t="str">
        <f>IFERROR(AVERAGEIFS($F:$F,$C:$C,CQ3,$E:$E,CQ$1),"")</f>
        <v/>
      </c>
      <c r="CS3" s="17" t="str">
        <f>IFERROR(AVERAGEIFS($G:$G,$C:$C,CQ3,$E:$E,CQ$1),"")</f>
        <v/>
      </c>
      <c r="CT3" s="17" t="str">
        <f>IFERROR(AVERAGEIFS($H:$H,$C:$C,CQ3,$E:$E,CQ$1),"")</f>
        <v/>
      </c>
      <c r="CU3" s="17" t="str">
        <f>IFERROR(AVERAGEIFS($I:$I,$C:$C,CQ3,$E:$E,CQ$1),"")</f>
        <v/>
      </c>
      <c r="CV3" s="17" t="str">
        <f>IFERROR(AVERAGEIFS($J:$J,$C:$C,CQ3,$E:$E,CQ$1),"")</f>
        <v/>
      </c>
      <c r="CW3" s="17" t="str">
        <f>IFERROR(AVERAGEIFS($K:$K,$C:$C,CQ3,$E:$E,CQ$1),"")</f>
        <v/>
      </c>
      <c r="CX3" s="17" t="str">
        <f>IFERROR(AVERAGEIFS($L:$L,$C:$C,CQ3,$E:$E,CQ$1),"")</f>
        <v/>
      </c>
      <c r="CZ3" s="16">
        <v>202201</v>
      </c>
      <c r="DA3" s="17">
        <f>IFERROR(AVERAGEIFS($F:$F,$C:$C,CZ3,$E:$E,CZ$1),"")</f>
        <v>12.7918918918919</v>
      </c>
      <c r="DB3" s="17">
        <f>IFERROR(AVERAGEIFS($G:$G,$C:$C,CZ3,$E:$E,CZ$1),"")</f>
        <v>8.38513513513513</v>
      </c>
      <c r="DC3" s="17">
        <f>IFERROR(AVERAGEIFS($H:$H,$C:$C,CZ3,$E:$E,CZ$1),"")</f>
        <v>36.3345945945946</v>
      </c>
      <c r="DD3" s="17">
        <f>IFERROR(AVERAGEIFS($I:$I,$C:$C,CZ3,$E:$E,CZ$1),"")</f>
        <v>0.665945945945946</v>
      </c>
      <c r="DE3" s="17">
        <f>IFERROR(AVERAGEIFS($J:$J,$C:$C,CZ3,$E:$E,CZ$1),"")</f>
        <v>81.5945945945946</v>
      </c>
      <c r="DF3" s="17" t="str">
        <f>IFERROR(AVERAGEIFS($K:$K,$C:$C,CZ3,$E:$E,CZ$1),"")</f>
        <v/>
      </c>
      <c r="DG3" s="17" t="str">
        <f>IFERROR(AVERAGEIFS($L:$L,$C:$C,CZ3,$E:$E,CZ$1),"")</f>
        <v/>
      </c>
      <c r="DI3" s="16">
        <v>202201</v>
      </c>
      <c r="DJ3" s="17" t="str">
        <f>IFERROR(AVERAGEIFS($F:$F,$C:$C,DI3,$E:$E,DI$1),"")</f>
        <v/>
      </c>
      <c r="DK3" s="17" t="str">
        <f>IFERROR(AVERAGEIFS($G:$G,$C:$C,DI3,$E:$E,DI$1),"")</f>
        <v/>
      </c>
      <c r="DL3" s="17" t="str">
        <f>IFERROR(AVERAGEIFS($H:$H,$C:$C,DI3,$E:$E,DI$1),"")</f>
        <v/>
      </c>
      <c r="DM3" s="17" t="str">
        <f>IFERROR(AVERAGEIFS($I:$I,$C:$C,DI3,$E:$E,DI$1),"")</f>
        <v/>
      </c>
      <c r="DN3" s="17" t="str">
        <f>IFERROR(AVERAGEIFS($J:$J,$C:$C,DI3,$E:$E,DI$1),"")</f>
        <v/>
      </c>
      <c r="DO3" s="17" t="str">
        <f>IFERROR(AVERAGEIFS($K:$K,$C:$C,DI3,$E:$E,DI$1),"")</f>
        <v/>
      </c>
      <c r="DP3" s="17" t="str">
        <f>IFERROR(AVERAGEIFS($L:$L,$C:$C,DI3,$E:$E,DI$1),"")</f>
        <v/>
      </c>
      <c r="DR3" s="16">
        <v>202201</v>
      </c>
      <c r="DS3" s="17" t="str">
        <f>IFERROR(AVERAGEIFS($F:$F,$C:$C,DR3,$E:$E,DR$1),"")</f>
        <v/>
      </c>
      <c r="DT3" s="17" t="str">
        <f>IFERROR(AVERAGEIFS($G:$G,$C:$C,DR3,$E:$E,DR$1),"")</f>
        <v/>
      </c>
      <c r="DU3" s="17" t="str">
        <f>IFERROR(AVERAGEIFS($H:$H,$C:$C,DR3,$E:$E,DR$1),"")</f>
        <v/>
      </c>
      <c r="DV3" s="17" t="str">
        <f>IFERROR(AVERAGEIFS($I:$I,$C:$C,DR3,$E:$E,DR$1),"")</f>
        <v/>
      </c>
      <c r="DW3" s="17" t="str">
        <f>IFERROR(AVERAGEIFS($J:$J,$C:$C,DR3,$E:$E,DR$1),"")</f>
        <v/>
      </c>
      <c r="DX3" s="17" t="str">
        <f>IFERROR(AVERAGEIFS($K:$K,$C:$C,DR3,$E:$E,DR$1),"")</f>
        <v/>
      </c>
      <c r="DY3" s="17" t="str">
        <f>IFERROR(AVERAGEIFS($L:$L,$C:$C,DR3,$E:$E,DR$1),"")</f>
        <v/>
      </c>
      <c r="EA3" s="16">
        <v>202201</v>
      </c>
      <c r="EB3" s="17">
        <f>IFERROR(AVERAGEIFS($F:$F,$C:$C,EA3,$E:$E,EA$1),"")</f>
        <v>11.9883333333333</v>
      </c>
      <c r="EC3" s="17">
        <f>IFERROR(AVERAGEIFS($G:$G,$C:$C,EA3,$E:$E,EA$1),"")</f>
        <v>8.835</v>
      </c>
      <c r="ED3" s="17">
        <f>IFERROR(AVERAGEIFS($H:$H,$C:$C,EA3,$E:$E,EA$1),"")</f>
        <v>36.3516666666667</v>
      </c>
      <c r="EE3" s="17">
        <f>IFERROR(AVERAGEIFS($I:$I,$C:$C,EA3,$E:$E,EA$1),"")</f>
        <v>0.568333333333333</v>
      </c>
      <c r="EF3" s="17">
        <f>IFERROR(AVERAGEIFS($J:$J,$C:$C,EA3,$E:$E,EA$1),"")</f>
        <v>79.1666666666667</v>
      </c>
      <c r="EG3" s="17" t="str">
        <f>IFERROR(AVERAGEIFS($K:$K,$C:$C,EA3,$E:$E,EA$1),"")</f>
        <v/>
      </c>
      <c r="EH3" s="17" t="str">
        <f>IFERROR(AVERAGEIFS($L:$L,$C:$C,EA3,$E:$E,EA$1),"")</f>
        <v/>
      </c>
    </row>
    <row r="4" spans="1:138">
      <c r="A4" s="3" t="s">
        <v>33</v>
      </c>
      <c r="B4" s="16" t="s">
        <v>27</v>
      </c>
      <c r="C4" s="5" t="str">
        <f t="shared" si="1"/>
        <v>202201</v>
      </c>
      <c r="D4" s="6" t="s">
        <v>34</v>
      </c>
      <c r="E4" s="7" t="s">
        <v>35</v>
      </c>
      <c r="F4" s="8">
        <v>11.5</v>
      </c>
      <c r="G4" s="9">
        <v>8.82</v>
      </c>
      <c r="H4" s="10">
        <v>36.44</v>
      </c>
      <c r="I4" s="13">
        <v>0.48</v>
      </c>
      <c r="J4" s="14">
        <v>78</v>
      </c>
      <c r="K4" s="18" t="s">
        <v>30</v>
      </c>
      <c r="L4" s="27" t="s">
        <v>30</v>
      </c>
      <c r="N4" s="16">
        <v>202202</v>
      </c>
      <c r="O4" s="17" t="str">
        <f t="shared" ref="O4:O39" si="2">IFERROR(AVERAGEIFS($F:$F,$C:$C,N4,$E:$E,N$1),"")</f>
        <v/>
      </c>
      <c r="P4" s="17" t="str">
        <f t="shared" ref="P4:P39" si="3">IFERROR(AVERAGEIFS($G:$G,$C:$C,N4,$E:$E,N$1),"")</f>
        <v/>
      </c>
      <c r="Q4" s="17" t="str">
        <f t="shared" ref="Q4:Q39" si="4">IFERROR(AVERAGEIFS($H:$H,$C:$C,N4,$E:$E,N$1),"")</f>
        <v/>
      </c>
      <c r="R4" s="17" t="str">
        <f t="shared" ref="R4:R39" si="5">IFERROR(AVERAGEIFS($I:$I,$C:$C,N4,$E:$E,N$1),"")</f>
        <v/>
      </c>
      <c r="S4" s="17" t="str">
        <f t="shared" ref="S4:S39" si="6">IFERROR(AVERAGEIFS($J:$J,$C:$C,N4,$E:$E,N$1),"")</f>
        <v/>
      </c>
      <c r="T4" s="17" t="str">
        <f t="shared" ref="T4:T39" si="7">IFERROR(AVERAGEIFS($K:$K,$C:$C,N4,$E:$E,N$1),"")</f>
        <v/>
      </c>
      <c r="U4" s="17" t="str">
        <f t="shared" ref="U4:U39" si="8">IFERROR(AVERAGEIFS($L:$L,$C:$C,N4,$E:$E,N$1),"")</f>
        <v/>
      </c>
      <c r="W4" s="16">
        <v>202202</v>
      </c>
      <c r="X4" s="17" t="str">
        <f>IFERROR(AVERAGEIFS($F:$F,$C:$C,W4,$E:$E,W$1),"")</f>
        <v/>
      </c>
      <c r="Y4" s="17" t="str">
        <f>IFERROR(AVERAGEIFS($G:$G,$C:$C,W4,$E:$E,W$1),"")</f>
        <v/>
      </c>
      <c r="Z4" s="17" t="str">
        <f>IFERROR(AVERAGEIFS($H:$H,$C:$C,W4,$E:$E,W$1),"")</f>
        <v/>
      </c>
      <c r="AA4" s="17" t="str">
        <f>IFERROR(AVERAGEIFS($I:$I,$C:$C,W4,$E:$E,W$1),"")</f>
        <v/>
      </c>
      <c r="AB4" s="17" t="str">
        <f>IFERROR(AVERAGEIFS($J:$J,$C:$C,W4,$E:$E,W$1),"")</f>
        <v/>
      </c>
      <c r="AC4" s="17" t="str">
        <f>IFERROR(AVERAGEIFS($K:$K,$C:$C,W4,$E:$E,W$1),"")</f>
        <v/>
      </c>
      <c r="AD4" s="17" t="str">
        <f>IFERROR(AVERAGEIFS($L:$L,$C:$C,W4,$E:$E,W$1),"")</f>
        <v/>
      </c>
      <c r="AF4" s="16">
        <v>202202</v>
      </c>
      <c r="AG4" s="17" t="str">
        <f>IFERROR(AVERAGEIFS($F:$F,$C:$C,AF4,$E:$E,AF$1),"")</f>
        <v/>
      </c>
      <c r="AH4" s="17" t="str">
        <f>IFERROR(AVERAGEIFS($G:$G,$C:$C,AF4,$E:$E,AF$1),"")</f>
        <v/>
      </c>
      <c r="AI4" s="17" t="str">
        <f>IFERROR(AVERAGEIFS($H:$H,$C:$C,AF4,$E:$E,AF$1),"")</f>
        <v/>
      </c>
      <c r="AJ4" s="17" t="str">
        <f>IFERROR(AVERAGEIFS($I:$I,$C:$C,AF4,$E:$E,AF$1),"")</f>
        <v/>
      </c>
      <c r="AK4" s="17" t="str">
        <f>IFERROR(AVERAGEIFS($J:$J,$C:$C,AF4,$E:$E,AF$1),"")</f>
        <v/>
      </c>
      <c r="AL4" s="17" t="str">
        <f>IFERROR(AVERAGEIFS($K:$K,$C:$C,AF4,$E:$E,AF$1),"")</f>
        <v/>
      </c>
      <c r="AM4" s="17" t="str">
        <f>IFERROR(AVERAGEIFS($L:$L,$C:$C,AF4,$E:$E,AF$1),"")</f>
        <v/>
      </c>
      <c r="AO4" s="16">
        <v>202202</v>
      </c>
      <c r="AP4" s="17" t="str">
        <f>IFERROR(AVERAGEIFS($F:$F,$C:$C,AO4,$E:$E,AO$1),"")</f>
        <v/>
      </c>
      <c r="AQ4" s="17" t="str">
        <f>IFERROR(AVERAGEIFS($G:$G,$C:$C,AO4,$E:$E,AO$1),"")</f>
        <v/>
      </c>
      <c r="AR4" s="17" t="str">
        <f>IFERROR(AVERAGEIFS($H:$H,$C:$C,AO4,$E:$E,AO$1),"")</f>
        <v/>
      </c>
      <c r="AS4" s="17" t="str">
        <f>IFERROR(AVERAGEIFS($I:$I,$C:$C,AO4,$E:$E,AO$1),"")</f>
        <v/>
      </c>
      <c r="AT4" s="17" t="str">
        <f>IFERROR(AVERAGEIFS($J:$J,$C:$C,AO4,$E:$E,AO$1),"")</f>
        <v/>
      </c>
      <c r="AU4" s="17" t="str">
        <f>IFERROR(AVERAGEIFS($K:$K,$C:$C,AO4,$E:$E,AO$1),"")</f>
        <v/>
      </c>
      <c r="AV4" s="17" t="str">
        <f>IFERROR(AVERAGEIFS($L:$L,$C:$C,AO4,$E:$E,AO$1),"")</f>
        <v/>
      </c>
      <c r="AX4" s="16">
        <v>202202</v>
      </c>
      <c r="AY4" s="17" t="str">
        <f>IFERROR(AVERAGEIFS($F:$F,$C:$C,AX4,$E:$E,AX$1),"")</f>
        <v/>
      </c>
      <c r="AZ4" s="17" t="str">
        <f>IFERROR(AVERAGEIFS($G:$G,$C:$C,AX4,$E:$E,AX$1),"")</f>
        <v/>
      </c>
      <c r="BA4" s="17" t="str">
        <f>IFERROR(AVERAGEIFS($H:$H,$C:$C,AX4,$E:$E,AX$1),"")</f>
        <v/>
      </c>
      <c r="BB4" s="17" t="str">
        <f>IFERROR(AVERAGEIFS($I:$I,$C:$C,AX4,$E:$E,AX$1),"")</f>
        <v/>
      </c>
      <c r="BC4" s="17" t="str">
        <f>IFERROR(AVERAGEIFS($J:$J,$C:$C,AX4,$E:$E,AX$1),"")</f>
        <v/>
      </c>
      <c r="BD4" s="17" t="str">
        <f>IFERROR(AVERAGEIFS($K:$K,$C:$C,AX4,$E:$E,AX$1),"")</f>
        <v/>
      </c>
      <c r="BE4" s="17" t="str">
        <f>IFERROR(AVERAGEIFS($L:$L,$C:$C,AX4,$E:$E,AX$1),"")</f>
        <v/>
      </c>
      <c r="BG4" s="16">
        <v>202202</v>
      </c>
      <c r="BH4" s="17" t="str">
        <f>IFERROR(AVERAGEIFS($F:$F,$C:$C,BG4,$E:$E,BG$1),"")</f>
        <v/>
      </c>
      <c r="BI4" s="17" t="str">
        <f>IFERROR(AVERAGEIFS($G:$G,$C:$C,BG4,$E:$E,BG$1),"")</f>
        <v/>
      </c>
      <c r="BJ4" s="17" t="str">
        <f>IFERROR(AVERAGEIFS($H:$H,$C:$C,BG4,$E:$E,BG$1),"")</f>
        <v/>
      </c>
      <c r="BK4" s="17" t="str">
        <f>IFERROR(AVERAGEIFS($I:$I,$C:$C,BG4,$E:$E,BG$1),"")</f>
        <v/>
      </c>
      <c r="BL4" s="17" t="str">
        <f>IFERROR(AVERAGEIFS($J:$J,$C:$C,BG4,$E:$E,BG$1),"")</f>
        <v/>
      </c>
      <c r="BM4" s="17" t="str">
        <f>IFERROR(AVERAGEIFS($K:$K,$C:$C,BG4,$E:$E,BG$1),"")</f>
        <v/>
      </c>
      <c r="BN4" s="17" t="str">
        <f>IFERROR(AVERAGEIFS($L:$L,$C:$C,BG4,$E:$E,BG$1),"")</f>
        <v/>
      </c>
      <c r="BP4" s="16">
        <v>202202</v>
      </c>
      <c r="BQ4" s="17">
        <f>IFERROR(AVERAGEIFS($F:$F,$C:$C,BP4,$E:$E,BP$1),"")</f>
        <v>8.76</v>
      </c>
      <c r="BR4" s="17">
        <f>IFERROR(AVERAGEIFS($G:$G,$C:$C,BP4,$E:$E,BP$1),"")</f>
        <v>8.06</v>
      </c>
      <c r="BS4" s="17">
        <f>IFERROR(AVERAGEIFS($H:$H,$C:$C,BP4,$E:$E,BP$1),"")</f>
        <v>38.98</v>
      </c>
      <c r="BT4" s="17">
        <f>IFERROR(AVERAGEIFS($I:$I,$C:$C,BP4,$E:$E,BP$1),"")</f>
        <v>1.04</v>
      </c>
      <c r="BU4" s="17">
        <f>IFERROR(AVERAGEIFS($J:$J,$C:$C,BP4,$E:$E,BP$1),"")</f>
        <v>93</v>
      </c>
      <c r="BV4" s="17"/>
      <c r="BW4" s="17" t="str">
        <f>IFERROR(AVERAGEIFS($L:$L,$C:$C,BP4,$E:$E,BP$1),"")</f>
        <v/>
      </c>
      <c r="BY4" s="16">
        <v>202202</v>
      </c>
      <c r="BZ4" s="17">
        <f>IFERROR(AVERAGEIFS($F:$F,$C:$C,BY4,$E:$E,BY$1),"")</f>
        <v>12.5533333333333</v>
      </c>
      <c r="CA4" s="17">
        <f>IFERROR(AVERAGEIFS($G:$G,$C:$C,BY4,$E:$E,BY$1),"")</f>
        <v>7.95666666666667</v>
      </c>
      <c r="CB4" s="17">
        <f>IFERROR(AVERAGEIFS($H:$H,$C:$C,BY4,$E:$E,BY$1),"")</f>
        <v>37.3066666666667</v>
      </c>
      <c r="CC4" s="17">
        <f>IFERROR(AVERAGEIFS($I:$I,$C:$C,BY4,$E:$E,BY$1),"")</f>
        <v>0.483333333333333</v>
      </c>
      <c r="CD4" s="17">
        <f>IFERROR(AVERAGEIFS($J:$J,$C:$C,BY4,$E:$E,BY$1),"")</f>
        <v>80.6666666666667</v>
      </c>
      <c r="CE4" s="17">
        <v>0</v>
      </c>
      <c r="CF4" s="17">
        <v>0</v>
      </c>
      <c r="CH4" s="16">
        <v>202202</v>
      </c>
      <c r="CI4" s="17">
        <f>IFERROR(AVERAGEIFS($F:$F,$C:$C,CH4,$E:$E,CH$1),"")</f>
        <v>9.465</v>
      </c>
      <c r="CJ4" s="17">
        <f>IFERROR(AVERAGEIFS($G:$G,$C:$C,CH4,$E:$E,CH$1),"")</f>
        <v>7.59666666666667</v>
      </c>
      <c r="CK4" s="17">
        <f>IFERROR(AVERAGEIFS($H:$H,$C:$C,CH4,$E:$E,CH$1),"")</f>
        <v>35.29</v>
      </c>
      <c r="CL4" s="17">
        <f>IFERROR(AVERAGEIFS($I:$I,$C:$C,CH4,$E:$E,CH$1),"")</f>
        <v>0.801666666666667</v>
      </c>
      <c r="CM4" s="17">
        <f>IFERROR(AVERAGEIFS($J:$J,$C:$C,CH4,$E:$E,CH$1),"")</f>
        <v>83.5</v>
      </c>
      <c r="CN4" s="17" t="str">
        <f>IFERROR(AVERAGEIFS($K:$K,$C:$C,CH4,$E:$E,CH$1),"")</f>
        <v/>
      </c>
      <c r="CO4" s="17" t="str">
        <f>IFERROR(AVERAGEIFS($L:$L,$C:$C,CH4,$E:$E,CH$1),"")</f>
        <v/>
      </c>
      <c r="CQ4" s="16">
        <v>202202</v>
      </c>
      <c r="CR4" s="17" t="str">
        <f>IFERROR(AVERAGEIFS($F:$F,$C:$C,CQ4,$E:$E,CQ$1),"")</f>
        <v/>
      </c>
      <c r="CS4" s="17" t="str">
        <f>IFERROR(AVERAGEIFS($G:$G,$C:$C,CQ4,$E:$E,CQ$1),"")</f>
        <v/>
      </c>
      <c r="CT4" s="17" t="str">
        <f>IFERROR(AVERAGEIFS($H:$H,$C:$C,CQ4,$E:$E,CQ$1),"")</f>
        <v/>
      </c>
      <c r="CU4" s="17" t="str">
        <f>IFERROR(AVERAGEIFS($I:$I,$C:$C,CQ4,$E:$E,CQ$1),"")</f>
        <v/>
      </c>
      <c r="CV4" s="17" t="str">
        <f>IFERROR(AVERAGEIFS($J:$J,$C:$C,CQ4,$E:$E,CQ$1),"")</f>
        <v/>
      </c>
      <c r="CW4" s="17" t="str">
        <f>IFERROR(AVERAGEIFS($K:$K,$C:$C,CQ4,$E:$E,CQ$1),"")</f>
        <v/>
      </c>
      <c r="CX4" s="17" t="str">
        <f>IFERROR(AVERAGEIFS($L:$L,$C:$C,CQ4,$E:$E,CQ$1),"")</f>
        <v/>
      </c>
      <c r="CZ4" s="16">
        <v>202202</v>
      </c>
      <c r="DA4" s="17">
        <f>IFERROR(AVERAGEIFS($F:$F,$C:$C,CZ4,$E:$E,CZ$1),"")</f>
        <v>9.72615384615385</v>
      </c>
      <c r="DB4" s="17">
        <f>IFERROR(AVERAGEIFS($G:$G,$C:$C,CZ4,$E:$E,CZ$1),"")</f>
        <v>8.11692307692308</v>
      </c>
      <c r="DC4" s="17">
        <f>IFERROR(AVERAGEIFS($H:$H,$C:$C,CZ4,$E:$E,CZ$1),"")</f>
        <v>36.0584615384615</v>
      </c>
      <c r="DD4" s="17">
        <f>IFERROR(AVERAGEIFS($I:$I,$C:$C,CZ4,$E:$E,CZ$1),"")</f>
        <v>0.696153846153846</v>
      </c>
      <c r="DE4" s="17">
        <f>IFERROR(AVERAGEIFS($J:$J,$C:$C,CZ4,$E:$E,CZ$1),"")</f>
        <v>82.6153846153846</v>
      </c>
      <c r="DF4" s="17" t="str">
        <f>IFERROR(AVERAGEIFS($K:$K,$C:$C,CZ4,$E:$E,CZ$1),"")</f>
        <v/>
      </c>
      <c r="DG4" s="17" t="str">
        <f>IFERROR(AVERAGEIFS($L:$L,$C:$C,CZ4,$E:$E,CZ$1),"")</f>
        <v/>
      </c>
      <c r="DI4" s="16">
        <v>202202</v>
      </c>
      <c r="DJ4" s="17" t="str">
        <f>IFERROR(AVERAGEIFS($F:$F,$C:$C,DI4,$E:$E,DI$1),"")</f>
        <v/>
      </c>
      <c r="DK4" s="17" t="str">
        <f>IFERROR(AVERAGEIFS($G:$G,$C:$C,DI4,$E:$E,DI$1),"")</f>
        <v/>
      </c>
      <c r="DL4" s="17" t="str">
        <f>IFERROR(AVERAGEIFS($H:$H,$C:$C,DI4,$E:$E,DI$1),"")</f>
        <v/>
      </c>
      <c r="DM4" s="17" t="str">
        <f>IFERROR(AVERAGEIFS($I:$I,$C:$C,DI4,$E:$E,DI$1),"")</f>
        <v/>
      </c>
      <c r="DN4" s="17" t="str">
        <f>IFERROR(AVERAGEIFS($J:$J,$C:$C,DI4,$E:$E,DI$1),"")</f>
        <v/>
      </c>
      <c r="DO4" s="17" t="str">
        <f>IFERROR(AVERAGEIFS($K:$K,$C:$C,DI4,$E:$E,DI$1),"")</f>
        <v/>
      </c>
      <c r="DP4" s="17" t="str">
        <f>IFERROR(AVERAGEIFS($L:$L,$C:$C,DI4,$E:$E,DI$1),"")</f>
        <v/>
      </c>
      <c r="DR4" s="16">
        <v>202202</v>
      </c>
      <c r="DS4" s="17" t="str">
        <f>IFERROR(AVERAGEIFS($F:$F,$C:$C,DR4,$E:$E,DR$1),"")</f>
        <v/>
      </c>
      <c r="DT4" s="17" t="str">
        <f>IFERROR(AVERAGEIFS($G:$G,$C:$C,DR4,$E:$E,DR$1),"")</f>
        <v/>
      </c>
      <c r="DU4" s="17" t="str">
        <f>IFERROR(AVERAGEIFS($H:$H,$C:$C,DR4,$E:$E,DR$1),"")</f>
        <v/>
      </c>
      <c r="DV4" s="17" t="str">
        <f>IFERROR(AVERAGEIFS($I:$I,$C:$C,DR4,$E:$E,DR$1),"")</f>
        <v/>
      </c>
      <c r="DW4" s="17" t="str">
        <f>IFERROR(AVERAGEIFS($J:$J,$C:$C,DR4,$E:$E,DR$1),"")</f>
        <v/>
      </c>
      <c r="DX4" s="17" t="str">
        <f>IFERROR(AVERAGEIFS($K:$K,$C:$C,DR4,$E:$E,DR$1),"")</f>
        <v/>
      </c>
      <c r="DY4" s="17" t="str">
        <f>IFERROR(AVERAGEIFS($L:$L,$C:$C,DR4,$E:$E,DR$1),"")</f>
        <v/>
      </c>
      <c r="EA4" s="16">
        <v>202202</v>
      </c>
      <c r="EB4" s="17" t="str">
        <f>IFERROR(AVERAGEIFS($F:$F,$C:$C,EA4,$E:$E,EA$1),"")</f>
        <v/>
      </c>
      <c r="EC4" s="17" t="str">
        <f>IFERROR(AVERAGEIFS($G:$G,$C:$C,EA4,$E:$E,EA$1),"")</f>
        <v/>
      </c>
      <c r="ED4" s="17" t="str">
        <f>IFERROR(AVERAGEIFS($H:$H,$C:$C,EA4,$E:$E,EA$1),"")</f>
        <v/>
      </c>
      <c r="EE4" s="17" t="str">
        <f>IFERROR(AVERAGEIFS($I:$I,$C:$C,EA4,$E:$E,EA$1),"")</f>
        <v/>
      </c>
      <c r="EF4" s="17" t="str">
        <f>IFERROR(AVERAGEIFS($J:$J,$C:$C,EA4,$E:$E,EA$1),"")</f>
        <v/>
      </c>
      <c r="EG4" s="17" t="str">
        <f>IFERROR(AVERAGEIFS($K:$K,$C:$C,EA4,$E:$E,EA$1),"")</f>
        <v/>
      </c>
      <c r="EH4" s="17" t="str">
        <f>IFERROR(AVERAGEIFS($L:$L,$C:$C,EA4,$E:$E,EA$1),"")</f>
        <v/>
      </c>
    </row>
    <row r="5" spans="1:138">
      <c r="A5" s="3" t="s">
        <v>36</v>
      </c>
      <c r="B5" s="16" t="s">
        <v>27</v>
      </c>
      <c r="C5" s="5" t="str">
        <f t="shared" si="1"/>
        <v>202201</v>
      </c>
      <c r="D5" s="6" t="s">
        <v>37</v>
      </c>
      <c r="E5" s="7" t="s">
        <v>38</v>
      </c>
      <c r="F5" s="8">
        <v>8.84</v>
      </c>
      <c r="G5" s="9">
        <v>7.68</v>
      </c>
      <c r="H5" s="10">
        <v>36.06</v>
      </c>
      <c r="I5" s="13">
        <v>0.64</v>
      </c>
      <c r="J5" s="14">
        <v>91</v>
      </c>
      <c r="K5" s="18" t="s">
        <v>30</v>
      </c>
      <c r="L5" s="27" t="s">
        <v>30</v>
      </c>
      <c r="N5" s="16">
        <v>202203</v>
      </c>
      <c r="O5" s="17" t="str">
        <f t="shared" si="2"/>
        <v/>
      </c>
      <c r="P5" s="17" t="str">
        <f t="shared" si="3"/>
        <v/>
      </c>
      <c r="Q5" s="17" t="str">
        <f t="shared" si="4"/>
        <v/>
      </c>
      <c r="R5" s="17" t="str">
        <f t="shared" si="5"/>
        <v/>
      </c>
      <c r="S5" s="17" t="str">
        <f t="shared" si="6"/>
        <v/>
      </c>
      <c r="T5" s="17" t="str">
        <f t="shared" si="7"/>
        <v/>
      </c>
      <c r="U5" s="17" t="str">
        <f t="shared" si="8"/>
        <v/>
      </c>
      <c r="W5" s="16">
        <v>202203</v>
      </c>
      <c r="X5" s="17" t="str">
        <f>IFERROR(AVERAGEIFS($F:$F,$C:$C,W5,$E:$E,W$1),"")</f>
        <v/>
      </c>
      <c r="Y5" s="17" t="str">
        <f>IFERROR(AVERAGEIFS($G:$G,$C:$C,W5,$E:$E,W$1),"")</f>
        <v/>
      </c>
      <c r="Z5" s="17" t="str">
        <f>IFERROR(AVERAGEIFS($H:$H,$C:$C,W5,$E:$E,W$1),"")</f>
        <v/>
      </c>
      <c r="AA5" s="17" t="str">
        <f>IFERROR(AVERAGEIFS($I:$I,$C:$C,W5,$E:$E,W$1),"")</f>
        <v/>
      </c>
      <c r="AB5" s="17" t="str">
        <f>IFERROR(AVERAGEIFS($J:$J,$C:$C,W5,$E:$E,W$1),"")</f>
        <v/>
      </c>
      <c r="AC5" s="17" t="str">
        <f>IFERROR(AVERAGEIFS($K:$K,$C:$C,W5,$E:$E,W$1),"")</f>
        <v/>
      </c>
      <c r="AD5" s="17" t="str">
        <f>IFERROR(AVERAGEIFS($L:$L,$C:$C,W5,$E:$E,W$1),"")</f>
        <v/>
      </c>
      <c r="AF5" s="16">
        <v>202203</v>
      </c>
      <c r="AG5" s="17" t="str">
        <f>IFERROR(AVERAGEIFS($F:$F,$C:$C,AF5,$E:$E,AF$1),"")</f>
        <v/>
      </c>
      <c r="AH5" s="17" t="str">
        <f>IFERROR(AVERAGEIFS($G:$G,$C:$C,AF5,$E:$E,AF$1),"")</f>
        <v/>
      </c>
      <c r="AI5" s="17" t="str">
        <f>IFERROR(AVERAGEIFS($H:$H,$C:$C,AF5,$E:$E,AF$1),"")</f>
        <v/>
      </c>
      <c r="AJ5" s="17" t="str">
        <f>IFERROR(AVERAGEIFS($I:$I,$C:$C,AF5,$E:$E,AF$1),"")</f>
        <v/>
      </c>
      <c r="AK5" s="17" t="str">
        <f>IFERROR(AVERAGEIFS($J:$J,$C:$C,AF5,$E:$E,AF$1),"")</f>
        <v/>
      </c>
      <c r="AL5" s="17" t="str">
        <f>IFERROR(AVERAGEIFS($K:$K,$C:$C,AF5,$E:$E,AF$1),"")</f>
        <v/>
      </c>
      <c r="AM5" s="17" t="str">
        <f>IFERROR(AVERAGEIFS($L:$L,$C:$C,AF5,$E:$E,AF$1),"")</f>
        <v/>
      </c>
      <c r="AO5" s="16">
        <v>202203</v>
      </c>
      <c r="AP5" s="17" t="str">
        <f>IFERROR(AVERAGEIFS($F:$F,$C:$C,AO5,$E:$E,AO$1),"")</f>
        <v/>
      </c>
      <c r="AQ5" s="17" t="str">
        <f>IFERROR(AVERAGEIFS($G:$G,$C:$C,AO5,$E:$E,AO$1),"")</f>
        <v/>
      </c>
      <c r="AR5" s="17" t="str">
        <f>IFERROR(AVERAGEIFS($H:$H,$C:$C,AO5,$E:$E,AO$1),"")</f>
        <v/>
      </c>
      <c r="AS5" s="17" t="str">
        <f>IFERROR(AVERAGEIFS($I:$I,$C:$C,AO5,$E:$E,AO$1),"")</f>
        <v/>
      </c>
      <c r="AT5" s="17" t="str">
        <f>IFERROR(AVERAGEIFS($J:$J,$C:$C,AO5,$E:$E,AO$1),"")</f>
        <v/>
      </c>
      <c r="AU5" s="17" t="str">
        <f>IFERROR(AVERAGEIFS($K:$K,$C:$C,AO5,$E:$E,AO$1),"")</f>
        <v/>
      </c>
      <c r="AV5" s="17" t="str">
        <f>IFERROR(AVERAGEIFS($L:$L,$C:$C,AO5,$E:$E,AO$1),"")</f>
        <v/>
      </c>
      <c r="AX5" s="16">
        <v>202203</v>
      </c>
      <c r="AY5" s="17" t="str">
        <f>IFERROR(AVERAGEIFS($F:$F,$C:$C,AX5,$E:$E,AX$1),"")</f>
        <v/>
      </c>
      <c r="AZ5" s="17" t="str">
        <f>IFERROR(AVERAGEIFS($G:$G,$C:$C,AX5,$E:$E,AX$1),"")</f>
        <v/>
      </c>
      <c r="BA5" s="17" t="str">
        <f>IFERROR(AVERAGEIFS($H:$H,$C:$C,AX5,$E:$E,AX$1),"")</f>
        <v/>
      </c>
      <c r="BB5" s="17" t="str">
        <f>IFERROR(AVERAGEIFS($I:$I,$C:$C,AX5,$E:$E,AX$1),"")</f>
        <v/>
      </c>
      <c r="BC5" s="17" t="str">
        <f>IFERROR(AVERAGEIFS($J:$J,$C:$C,AX5,$E:$E,AX$1),"")</f>
        <v/>
      </c>
      <c r="BD5" s="17" t="str">
        <f>IFERROR(AVERAGEIFS($K:$K,$C:$C,AX5,$E:$E,AX$1),"")</f>
        <v/>
      </c>
      <c r="BE5" s="17" t="str">
        <f>IFERROR(AVERAGEIFS($L:$L,$C:$C,AX5,$E:$E,AX$1),"")</f>
        <v/>
      </c>
      <c r="BG5" s="16">
        <v>202203</v>
      </c>
      <c r="BH5" s="17" t="str">
        <f>IFERROR(AVERAGEIFS($F:$F,$C:$C,BG5,$E:$E,BG$1),"")</f>
        <v/>
      </c>
      <c r="BI5" s="17" t="str">
        <f>IFERROR(AVERAGEIFS($G:$G,$C:$C,BG5,$E:$E,BG$1),"")</f>
        <v/>
      </c>
      <c r="BJ5" s="17" t="str">
        <f>IFERROR(AVERAGEIFS($H:$H,$C:$C,BG5,$E:$E,BG$1),"")</f>
        <v/>
      </c>
      <c r="BK5" s="17" t="str">
        <f>IFERROR(AVERAGEIFS($I:$I,$C:$C,BG5,$E:$E,BG$1),"")</f>
        <v/>
      </c>
      <c r="BL5" s="17" t="str">
        <f>IFERROR(AVERAGEIFS($J:$J,$C:$C,BG5,$E:$E,BG$1),"")</f>
        <v/>
      </c>
      <c r="BM5" s="17" t="str">
        <f>IFERROR(AVERAGEIFS($K:$K,$C:$C,BG5,$E:$E,BG$1),"")</f>
        <v/>
      </c>
      <c r="BN5" s="17" t="str">
        <f>IFERROR(AVERAGEIFS($L:$L,$C:$C,BG5,$E:$E,BG$1),"")</f>
        <v/>
      </c>
      <c r="BP5" s="16">
        <v>202203</v>
      </c>
      <c r="BQ5" s="17"/>
      <c r="BR5" s="17"/>
      <c r="BS5" s="17"/>
      <c r="BT5" s="17"/>
      <c r="BU5" s="17"/>
      <c r="BV5" s="17"/>
      <c r="BW5" s="17" t="str">
        <f>IFERROR(AVERAGEIFS($L:$L,$C:$C,BP5,$E:$E,BP$1),"")</f>
        <v/>
      </c>
      <c r="BY5" s="16">
        <v>202203</v>
      </c>
      <c r="BZ5" s="17">
        <f>IFERROR(AVERAGEIFS($F:$F,$C:$C,BY5,$E:$E,BY$1),"")</f>
        <v>10.64</v>
      </c>
      <c r="CA5" s="17">
        <f>IFERROR(AVERAGEIFS($G:$G,$C:$C,BY5,$E:$E,BY$1),"")</f>
        <v>7.485</v>
      </c>
      <c r="CB5" s="17">
        <f>IFERROR(AVERAGEIFS($H:$H,$C:$C,BY5,$E:$E,BY$1),"")</f>
        <v>37.14</v>
      </c>
      <c r="CC5" s="17">
        <f>IFERROR(AVERAGEIFS($I:$I,$C:$C,BY5,$E:$E,BY$1),"")</f>
        <v>0.46</v>
      </c>
      <c r="CD5" s="17">
        <f>IFERROR(AVERAGEIFS($J:$J,$C:$C,BY5,$E:$E,BY$1),"")</f>
        <v>82</v>
      </c>
      <c r="CE5" s="17">
        <v>0</v>
      </c>
      <c r="CF5" s="17">
        <v>0</v>
      </c>
      <c r="CH5" s="16">
        <v>202203</v>
      </c>
      <c r="CI5" s="17">
        <f>IFERROR(AVERAGEIFS($F:$F,$C:$C,CH5,$E:$E,CH$1),"")</f>
        <v>9.30333333333333</v>
      </c>
      <c r="CJ5" s="17">
        <f>IFERROR(AVERAGEIFS($G:$G,$C:$C,CH5,$E:$E,CH$1),"")</f>
        <v>8.01</v>
      </c>
      <c r="CK5" s="17">
        <f>IFERROR(AVERAGEIFS($H:$H,$C:$C,CH5,$E:$E,CH$1),"")</f>
        <v>34.7966666666667</v>
      </c>
      <c r="CL5" s="17">
        <f>IFERROR(AVERAGEIFS($I:$I,$C:$C,CH5,$E:$E,CH$1),"")</f>
        <v>0.803333333333333</v>
      </c>
      <c r="CM5" s="17">
        <f>IFERROR(AVERAGEIFS($J:$J,$C:$C,CH5,$E:$E,CH$1),"")</f>
        <v>81.3333333333333</v>
      </c>
      <c r="CN5" s="17" t="str">
        <f>IFERROR(AVERAGEIFS($K:$K,$C:$C,CH5,$E:$E,CH$1),"")</f>
        <v/>
      </c>
      <c r="CO5" s="17" t="str">
        <f>IFERROR(AVERAGEIFS($L:$L,$C:$C,CH5,$E:$E,CH$1),"")</f>
        <v/>
      </c>
      <c r="CQ5" s="16">
        <v>202203</v>
      </c>
      <c r="CR5" s="17" t="str">
        <f>IFERROR(AVERAGEIFS($F:$F,$C:$C,CQ5,$E:$E,CQ$1),"")</f>
        <v/>
      </c>
      <c r="CS5" s="17" t="str">
        <f>IFERROR(AVERAGEIFS($G:$G,$C:$C,CQ5,$E:$E,CQ$1),"")</f>
        <v/>
      </c>
      <c r="CT5" s="17" t="str">
        <f>IFERROR(AVERAGEIFS($H:$H,$C:$C,CQ5,$E:$E,CQ$1),"")</f>
        <v/>
      </c>
      <c r="CU5" s="17" t="str">
        <f>IFERROR(AVERAGEIFS($I:$I,$C:$C,CQ5,$E:$E,CQ$1),"")</f>
        <v/>
      </c>
      <c r="CV5" s="17" t="str">
        <f>IFERROR(AVERAGEIFS($J:$J,$C:$C,CQ5,$E:$E,CQ$1),"")</f>
        <v/>
      </c>
      <c r="CW5" s="17" t="str">
        <f>IFERROR(AVERAGEIFS($K:$K,$C:$C,CQ5,$E:$E,CQ$1),"")</f>
        <v/>
      </c>
      <c r="CX5" s="17" t="str">
        <f>IFERROR(AVERAGEIFS($L:$L,$C:$C,CQ5,$E:$E,CQ$1),"")</f>
        <v/>
      </c>
      <c r="CZ5" s="16">
        <v>202203</v>
      </c>
      <c r="DA5" s="17">
        <f>IFERROR(AVERAGEIFS($F:$F,$C:$C,CZ5,$E:$E,CZ$1),"")</f>
        <v>10.2797297297297</v>
      </c>
      <c r="DB5" s="17">
        <f>IFERROR(AVERAGEIFS($G:$G,$C:$C,CZ5,$E:$E,CZ$1),"")</f>
        <v>8.24810810810811</v>
      </c>
      <c r="DC5" s="17">
        <f>IFERROR(AVERAGEIFS($H:$H,$C:$C,CZ5,$E:$E,CZ$1),"")</f>
        <v>35.6645945945946</v>
      </c>
      <c r="DD5" s="17">
        <f>IFERROR(AVERAGEIFS($I:$I,$C:$C,CZ5,$E:$E,CZ$1),"")</f>
        <v>0.687567567567568</v>
      </c>
      <c r="DE5" s="17">
        <f>IFERROR(AVERAGEIFS($J:$J,$C:$C,CZ5,$E:$E,CZ$1),"")</f>
        <v>79.4864864864865</v>
      </c>
      <c r="DF5" s="17" t="str">
        <f>IFERROR(AVERAGEIFS($K:$K,$C:$C,CZ5,$E:$E,CZ$1),"")</f>
        <v/>
      </c>
      <c r="DG5" s="17" t="str">
        <f>IFERROR(AVERAGEIFS($L:$L,$C:$C,CZ5,$E:$E,CZ$1),"")</f>
        <v/>
      </c>
      <c r="DI5" s="16">
        <v>202203</v>
      </c>
      <c r="DJ5" s="17" t="str">
        <f>IFERROR(AVERAGEIFS($F:$F,$C:$C,DI5,$E:$E,DI$1),"")</f>
        <v/>
      </c>
      <c r="DK5" s="17" t="str">
        <f>IFERROR(AVERAGEIFS($G:$G,$C:$C,DI5,$E:$E,DI$1),"")</f>
        <v/>
      </c>
      <c r="DL5" s="17" t="str">
        <f>IFERROR(AVERAGEIFS($H:$H,$C:$C,DI5,$E:$E,DI$1),"")</f>
        <v/>
      </c>
      <c r="DM5" s="17" t="str">
        <f>IFERROR(AVERAGEIFS($I:$I,$C:$C,DI5,$E:$E,DI$1),"")</f>
        <v/>
      </c>
      <c r="DN5" s="17" t="str">
        <f>IFERROR(AVERAGEIFS($J:$J,$C:$C,DI5,$E:$E,DI$1),"")</f>
        <v/>
      </c>
      <c r="DO5" s="17" t="str">
        <f>IFERROR(AVERAGEIFS($K:$K,$C:$C,DI5,$E:$E,DI$1),"")</f>
        <v/>
      </c>
      <c r="DP5" s="17" t="str">
        <f>IFERROR(AVERAGEIFS($L:$L,$C:$C,DI5,$E:$E,DI$1),"")</f>
        <v/>
      </c>
      <c r="DR5" s="16">
        <v>202203</v>
      </c>
      <c r="DS5" s="17" t="str">
        <f>IFERROR(AVERAGEIFS($F:$F,$C:$C,DR5,$E:$E,DR$1),"")</f>
        <v/>
      </c>
      <c r="DT5" s="17" t="str">
        <f>IFERROR(AVERAGEIFS($G:$G,$C:$C,DR5,$E:$E,DR$1),"")</f>
        <v/>
      </c>
      <c r="DU5" s="17" t="str">
        <f>IFERROR(AVERAGEIFS($H:$H,$C:$C,DR5,$E:$E,DR$1),"")</f>
        <v/>
      </c>
      <c r="DV5" s="17" t="str">
        <f>IFERROR(AVERAGEIFS($I:$I,$C:$C,DR5,$E:$E,DR$1),"")</f>
        <v/>
      </c>
      <c r="DW5" s="17" t="str">
        <f>IFERROR(AVERAGEIFS($J:$J,$C:$C,DR5,$E:$E,DR$1),"")</f>
        <v/>
      </c>
      <c r="DX5" s="17" t="str">
        <f>IFERROR(AVERAGEIFS($K:$K,$C:$C,DR5,$E:$E,DR$1),"")</f>
        <v/>
      </c>
      <c r="DY5" s="17" t="str">
        <f>IFERROR(AVERAGEIFS($L:$L,$C:$C,DR5,$E:$E,DR$1),"")</f>
        <v/>
      </c>
      <c r="EA5" s="16">
        <v>202203</v>
      </c>
      <c r="EB5" s="17" t="str">
        <f>IFERROR(AVERAGEIFS($F:$F,$C:$C,EA5,$E:$E,EA$1),"")</f>
        <v/>
      </c>
      <c r="EC5" s="17" t="str">
        <f>IFERROR(AVERAGEIFS($G:$G,$C:$C,EA5,$E:$E,EA$1),"")</f>
        <v/>
      </c>
      <c r="ED5" s="17" t="str">
        <f>IFERROR(AVERAGEIFS($H:$H,$C:$C,EA5,$E:$E,EA$1),"")</f>
        <v/>
      </c>
      <c r="EE5" s="17" t="str">
        <f>IFERROR(AVERAGEIFS($I:$I,$C:$C,EA5,$E:$E,EA$1),"")</f>
        <v/>
      </c>
      <c r="EF5" s="17" t="str">
        <f>IFERROR(AVERAGEIFS($J:$J,$C:$C,EA5,$E:$E,EA$1),"")</f>
        <v/>
      </c>
      <c r="EG5" s="17" t="str">
        <f>IFERROR(AVERAGEIFS($K:$K,$C:$C,EA5,$E:$E,EA$1),"")</f>
        <v/>
      </c>
      <c r="EH5" s="17" t="str">
        <f>IFERROR(AVERAGEIFS($L:$L,$C:$C,EA5,$E:$E,EA$1),"")</f>
        <v/>
      </c>
    </row>
    <row r="6" spans="1:138">
      <c r="A6" s="3" t="s">
        <v>39</v>
      </c>
      <c r="B6" s="16" t="s">
        <v>27</v>
      </c>
      <c r="C6" s="5" t="str">
        <f t="shared" si="1"/>
        <v>202201</v>
      </c>
      <c r="D6" s="6" t="s">
        <v>40</v>
      </c>
      <c r="E6" s="7" t="s">
        <v>41</v>
      </c>
      <c r="F6" s="8">
        <v>12.14</v>
      </c>
      <c r="G6" s="9">
        <v>8.24</v>
      </c>
      <c r="H6" s="10">
        <v>36.06</v>
      </c>
      <c r="I6" s="13">
        <v>0.44</v>
      </c>
      <c r="J6" s="14">
        <v>78</v>
      </c>
      <c r="K6" s="18" t="s">
        <v>30</v>
      </c>
      <c r="L6" s="27" t="s">
        <v>30</v>
      </c>
      <c r="N6" s="16">
        <v>202204</v>
      </c>
      <c r="O6" s="17" t="str">
        <f t="shared" si="2"/>
        <v/>
      </c>
      <c r="P6" s="17" t="str">
        <f t="shared" si="3"/>
        <v/>
      </c>
      <c r="Q6" s="17" t="str">
        <f t="shared" si="4"/>
        <v/>
      </c>
      <c r="R6" s="17" t="str">
        <f t="shared" si="5"/>
        <v/>
      </c>
      <c r="S6" s="17" t="str">
        <f t="shared" si="6"/>
        <v/>
      </c>
      <c r="T6" s="17" t="str">
        <f t="shared" si="7"/>
        <v/>
      </c>
      <c r="U6" s="17" t="str">
        <f t="shared" si="8"/>
        <v/>
      </c>
      <c r="W6" s="16">
        <v>202204</v>
      </c>
      <c r="X6" s="17" t="str">
        <f>IFERROR(AVERAGEIFS($F:$F,$C:$C,W6,$E:$E,W$1),"")</f>
        <v/>
      </c>
      <c r="Y6" s="17" t="str">
        <f>IFERROR(AVERAGEIFS($G:$G,$C:$C,W6,$E:$E,W$1),"")</f>
        <v/>
      </c>
      <c r="Z6" s="17" t="str">
        <f>IFERROR(AVERAGEIFS($H:$H,$C:$C,W6,$E:$E,W$1),"")</f>
        <v/>
      </c>
      <c r="AA6" s="17" t="str">
        <f>IFERROR(AVERAGEIFS($I:$I,$C:$C,W6,$E:$E,W$1),"")</f>
        <v/>
      </c>
      <c r="AB6" s="17" t="str">
        <f>IFERROR(AVERAGEIFS($J:$J,$C:$C,W6,$E:$E,W$1),"")</f>
        <v/>
      </c>
      <c r="AC6" s="17" t="str">
        <f>IFERROR(AVERAGEIFS($K:$K,$C:$C,W6,$E:$E,W$1),"")</f>
        <v/>
      </c>
      <c r="AD6" s="17" t="str">
        <f>IFERROR(AVERAGEIFS($L:$L,$C:$C,W6,$E:$E,W$1),"")</f>
        <v/>
      </c>
      <c r="AF6" s="16">
        <v>202204</v>
      </c>
      <c r="AG6" s="17" t="str">
        <f>IFERROR(AVERAGEIFS($F:$F,$C:$C,AF6,$E:$E,AF$1),"")</f>
        <v/>
      </c>
      <c r="AH6" s="17" t="str">
        <f>IFERROR(AVERAGEIFS($G:$G,$C:$C,AF6,$E:$E,AF$1),"")</f>
        <v/>
      </c>
      <c r="AI6" s="17" t="str">
        <f>IFERROR(AVERAGEIFS($H:$H,$C:$C,AF6,$E:$E,AF$1),"")</f>
        <v/>
      </c>
      <c r="AJ6" s="17" t="str">
        <f>IFERROR(AVERAGEIFS($I:$I,$C:$C,AF6,$E:$E,AF$1),"")</f>
        <v/>
      </c>
      <c r="AK6" s="17" t="str">
        <f>IFERROR(AVERAGEIFS($J:$J,$C:$C,AF6,$E:$E,AF$1),"")</f>
        <v/>
      </c>
      <c r="AL6" s="17" t="str">
        <f>IFERROR(AVERAGEIFS($K:$K,$C:$C,AF6,$E:$E,AF$1),"")</f>
        <v/>
      </c>
      <c r="AM6" s="17" t="str">
        <f>IFERROR(AVERAGEIFS($L:$L,$C:$C,AF6,$E:$E,AF$1),"")</f>
        <v/>
      </c>
      <c r="AO6" s="16">
        <v>202204</v>
      </c>
      <c r="AP6" s="17" t="str">
        <f>IFERROR(AVERAGEIFS($F:$F,$C:$C,AO6,$E:$E,AO$1),"")</f>
        <v/>
      </c>
      <c r="AQ6" s="17" t="str">
        <f>IFERROR(AVERAGEIFS($G:$G,$C:$C,AO6,$E:$E,AO$1),"")</f>
        <v/>
      </c>
      <c r="AR6" s="17" t="str">
        <f>IFERROR(AVERAGEIFS($H:$H,$C:$C,AO6,$E:$E,AO$1),"")</f>
        <v/>
      </c>
      <c r="AS6" s="17" t="str">
        <f>IFERROR(AVERAGEIFS($I:$I,$C:$C,AO6,$E:$E,AO$1),"")</f>
        <v/>
      </c>
      <c r="AT6" s="17" t="str">
        <f>IFERROR(AVERAGEIFS($J:$J,$C:$C,AO6,$E:$E,AO$1),"")</f>
        <v/>
      </c>
      <c r="AU6" s="17" t="str">
        <f>IFERROR(AVERAGEIFS($K:$K,$C:$C,AO6,$E:$E,AO$1),"")</f>
        <v/>
      </c>
      <c r="AV6" s="17" t="str">
        <f>IFERROR(AVERAGEIFS($L:$L,$C:$C,AO6,$E:$E,AO$1),"")</f>
        <v/>
      </c>
      <c r="AX6" s="16">
        <v>202204</v>
      </c>
      <c r="AY6" s="17" t="str">
        <f>IFERROR(AVERAGEIFS($F:$F,$C:$C,AX6,$E:$E,AX$1),"")</f>
        <v/>
      </c>
      <c r="AZ6" s="17" t="str">
        <f>IFERROR(AVERAGEIFS($G:$G,$C:$C,AX6,$E:$E,AX$1),"")</f>
        <v/>
      </c>
      <c r="BA6" s="17" t="str">
        <f>IFERROR(AVERAGEIFS($H:$H,$C:$C,AX6,$E:$E,AX$1),"")</f>
        <v/>
      </c>
      <c r="BB6" s="17" t="str">
        <f>IFERROR(AVERAGEIFS($I:$I,$C:$C,AX6,$E:$E,AX$1),"")</f>
        <v/>
      </c>
      <c r="BC6" s="17" t="str">
        <f>IFERROR(AVERAGEIFS($J:$J,$C:$C,AX6,$E:$E,AX$1),"")</f>
        <v/>
      </c>
      <c r="BD6" s="17" t="str">
        <f>IFERROR(AVERAGEIFS($K:$K,$C:$C,AX6,$E:$E,AX$1),"")</f>
        <v/>
      </c>
      <c r="BE6" s="17" t="str">
        <f>IFERROR(AVERAGEIFS($L:$L,$C:$C,AX6,$E:$E,AX$1),"")</f>
        <v/>
      </c>
      <c r="BG6" s="16">
        <v>202204</v>
      </c>
      <c r="BH6" s="17" t="str">
        <f>IFERROR(AVERAGEIFS($F:$F,$C:$C,BG6,$E:$E,BG$1),"")</f>
        <v/>
      </c>
      <c r="BI6" s="17" t="str">
        <f>IFERROR(AVERAGEIFS($G:$G,$C:$C,BG6,$E:$E,BG$1),"")</f>
        <v/>
      </c>
      <c r="BJ6" s="17" t="str">
        <f>IFERROR(AVERAGEIFS($H:$H,$C:$C,BG6,$E:$E,BG$1),"")</f>
        <v/>
      </c>
      <c r="BK6" s="17" t="str">
        <f>IFERROR(AVERAGEIFS($I:$I,$C:$C,BG6,$E:$E,BG$1),"")</f>
        <v/>
      </c>
      <c r="BL6" s="17" t="str">
        <f>IFERROR(AVERAGEIFS($J:$J,$C:$C,BG6,$E:$E,BG$1),"")</f>
        <v/>
      </c>
      <c r="BM6" s="17" t="str">
        <f>IFERROR(AVERAGEIFS($K:$K,$C:$C,BG6,$E:$E,BG$1),"")</f>
        <v/>
      </c>
      <c r="BN6" s="17" t="str">
        <f>IFERROR(AVERAGEIFS($L:$L,$C:$C,BG6,$E:$E,BG$1),"")</f>
        <v/>
      </c>
      <c r="BP6" s="16">
        <v>202204</v>
      </c>
      <c r="BQ6" s="17">
        <f>IFERROR(AVERAGEIFS($F:$F,$C:$C,BP6,$E:$E,BP$1),"")</f>
        <v>8.15</v>
      </c>
      <c r="BR6" s="17">
        <f>IFERROR(AVERAGEIFS($G:$G,$C:$C,BP6,$E:$E,BP$1),"")</f>
        <v>7.05333333333333</v>
      </c>
      <c r="BS6" s="17">
        <f>IFERROR(AVERAGEIFS($H:$H,$C:$C,BP6,$E:$E,BP$1),"")</f>
        <v>38.2166666666667</v>
      </c>
      <c r="BT6" s="17">
        <f>IFERROR(AVERAGEIFS($I:$I,$C:$C,BP6,$E:$E,BP$1),"")</f>
        <v>1.05333333333333</v>
      </c>
      <c r="BU6" s="17">
        <f>IFERROR(AVERAGEIFS($J:$J,$C:$C,BP6,$E:$E,BP$1),"")</f>
        <v>91</v>
      </c>
      <c r="BV6" s="17"/>
      <c r="BW6" s="17" t="str">
        <f>IFERROR(AVERAGEIFS($L:$L,$C:$C,BP6,$E:$E,BP$1),"")</f>
        <v/>
      </c>
      <c r="BY6" s="16">
        <v>202204</v>
      </c>
      <c r="BZ6" s="17"/>
      <c r="CA6" s="17"/>
      <c r="CB6" s="17">
        <v>0</v>
      </c>
      <c r="CC6" s="17">
        <v>0</v>
      </c>
      <c r="CD6" s="17">
        <v>0</v>
      </c>
      <c r="CE6" s="17">
        <v>0</v>
      </c>
      <c r="CF6" s="17">
        <v>0</v>
      </c>
      <c r="CH6" s="16">
        <v>202204</v>
      </c>
      <c r="CI6" s="17">
        <f>IFERROR(AVERAGEIFS($F:$F,$C:$C,CH6,$E:$E,CH$1),"")</f>
        <v>8.7</v>
      </c>
      <c r="CJ6" s="17">
        <f>IFERROR(AVERAGEIFS($G:$G,$C:$C,CH6,$E:$E,CH$1),"")</f>
        <v>7.8</v>
      </c>
      <c r="CK6" s="17">
        <f>IFERROR(AVERAGEIFS($H:$H,$C:$C,CH6,$E:$E,CH$1),"")</f>
        <v>35.88</v>
      </c>
      <c r="CL6" s="17">
        <f>IFERROR(AVERAGEIFS($I:$I,$C:$C,CH6,$E:$E,CH$1),"")</f>
        <v>0.92</v>
      </c>
      <c r="CM6" s="17">
        <f>IFERROR(AVERAGEIFS($J:$J,$C:$C,CH6,$E:$E,CH$1),"")</f>
        <v>80.6666666666667</v>
      </c>
      <c r="CN6" s="17" t="str">
        <f>IFERROR(AVERAGEIFS($K:$K,$C:$C,CH6,$E:$E,CH$1),"")</f>
        <v/>
      </c>
      <c r="CO6" s="17" t="str">
        <f>IFERROR(AVERAGEIFS($L:$L,$C:$C,CH6,$E:$E,CH$1),"")</f>
        <v/>
      </c>
      <c r="CQ6" s="16">
        <v>202204</v>
      </c>
      <c r="CR6" s="17" t="str">
        <f>IFERROR(AVERAGEIFS($F:$F,$C:$C,CQ6,$E:$E,CQ$1),"")</f>
        <v/>
      </c>
      <c r="CS6" s="17" t="str">
        <f>IFERROR(AVERAGEIFS($G:$G,$C:$C,CQ6,$E:$E,CQ$1),"")</f>
        <v/>
      </c>
      <c r="CT6" s="17" t="str">
        <f>IFERROR(AVERAGEIFS($H:$H,$C:$C,CQ6,$E:$E,CQ$1),"")</f>
        <v/>
      </c>
      <c r="CU6" s="17" t="str">
        <f>IFERROR(AVERAGEIFS($I:$I,$C:$C,CQ6,$E:$E,CQ$1),"")</f>
        <v/>
      </c>
      <c r="CV6" s="17" t="str">
        <f>IFERROR(AVERAGEIFS($J:$J,$C:$C,CQ6,$E:$E,CQ$1),"")</f>
        <v/>
      </c>
      <c r="CW6" s="17" t="str">
        <f>IFERROR(AVERAGEIFS($K:$K,$C:$C,CQ6,$E:$E,CQ$1),"")</f>
        <v/>
      </c>
      <c r="CX6" s="17" t="str">
        <f>IFERROR(AVERAGEIFS($L:$L,$C:$C,CQ6,$E:$E,CQ$1),"")</f>
        <v/>
      </c>
      <c r="CZ6" s="16">
        <v>202204</v>
      </c>
      <c r="DA6" s="17">
        <f>IFERROR(AVERAGEIFS($F:$F,$C:$C,CZ6,$E:$E,CZ$1),"")</f>
        <v>10.38475</v>
      </c>
      <c r="DB6" s="17">
        <f>IFERROR(AVERAGEIFS($G:$G,$C:$C,CZ6,$E:$E,CZ$1),"")</f>
        <v>7.83625</v>
      </c>
      <c r="DC6" s="17">
        <f>IFERROR(AVERAGEIFS($H:$H,$C:$C,CZ6,$E:$E,CZ$1),"")</f>
        <v>36.1885</v>
      </c>
      <c r="DD6" s="17">
        <f>IFERROR(AVERAGEIFS($I:$I,$C:$C,CZ6,$E:$E,CZ$1),"")</f>
        <v>0.67875</v>
      </c>
      <c r="DE6" s="17">
        <f>IFERROR(AVERAGEIFS($J:$J,$C:$C,CZ6,$E:$E,CZ$1),"")</f>
        <v>78.1</v>
      </c>
      <c r="DF6" s="17" t="str">
        <f>IFERROR(AVERAGEIFS($K:$K,$C:$C,CZ6,$E:$E,CZ$1),"")</f>
        <v/>
      </c>
      <c r="DG6" s="17" t="str">
        <f>IFERROR(AVERAGEIFS($L:$L,$C:$C,CZ6,$E:$E,CZ$1),"")</f>
        <v/>
      </c>
      <c r="DI6" s="16">
        <v>202204</v>
      </c>
      <c r="DJ6" s="17" t="str">
        <f>IFERROR(AVERAGEIFS($F:$F,$C:$C,DI6,$E:$E,DI$1),"")</f>
        <v/>
      </c>
      <c r="DK6" s="17" t="str">
        <f>IFERROR(AVERAGEIFS($G:$G,$C:$C,DI6,$E:$E,DI$1),"")</f>
        <v/>
      </c>
      <c r="DL6" s="17" t="str">
        <f>IFERROR(AVERAGEIFS($H:$H,$C:$C,DI6,$E:$E,DI$1),"")</f>
        <v/>
      </c>
      <c r="DM6" s="17" t="str">
        <f>IFERROR(AVERAGEIFS($I:$I,$C:$C,DI6,$E:$E,DI$1),"")</f>
        <v/>
      </c>
      <c r="DN6" s="17" t="str">
        <f>IFERROR(AVERAGEIFS($J:$J,$C:$C,DI6,$E:$E,DI$1),"")</f>
        <v/>
      </c>
      <c r="DO6" s="17" t="str">
        <f>IFERROR(AVERAGEIFS($K:$K,$C:$C,DI6,$E:$E,DI$1),"")</f>
        <v/>
      </c>
      <c r="DP6" s="17" t="str">
        <f>IFERROR(AVERAGEIFS($L:$L,$C:$C,DI6,$E:$E,DI$1),"")</f>
        <v/>
      </c>
      <c r="DR6" s="16">
        <v>202204</v>
      </c>
      <c r="DS6" s="17" t="str">
        <f>IFERROR(AVERAGEIFS($F:$F,$C:$C,DR6,$E:$E,DR$1),"")</f>
        <v/>
      </c>
      <c r="DT6" s="17" t="str">
        <f>IFERROR(AVERAGEIFS($G:$G,$C:$C,DR6,$E:$E,DR$1),"")</f>
        <v/>
      </c>
      <c r="DU6" s="17" t="str">
        <f>IFERROR(AVERAGEIFS($H:$H,$C:$C,DR6,$E:$E,DR$1),"")</f>
        <v/>
      </c>
      <c r="DV6" s="17" t="str">
        <f>IFERROR(AVERAGEIFS($I:$I,$C:$C,DR6,$E:$E,DR$1),"")</f>
        <v/>
      </c>
      <c r="DW6" s="17" t="str">
        <f>IFERROR(AVERAGEIFS($J:$J,$C:$C,DR6,$E:$E,DR$1),"")</f>
        <v/>
      </c>
      <c r="DX6" s="17" t="str">
        <f>IFERROR(AVERAGEIFS($K:$K,$C:$C,DR6,$E:$E,DR$1),"")</f>
        <v/>
      </c>
      <c r="DY6" s="17" t="str">
        <f>IFERROR(AVERAGEIFS($L:$L,$C:$C,DR6,$E:$E,DR$1),"")</f>
        <v/>
      </c>
      <c r="EA6" s="16">
        <v>202204</v>
      </c>
      <c r="EB6" s="17" t="str">
        <f>IFERROR(AVERAGEIFS($F:$F,$C:$C,EA6,$E:$E,EA$1),"")</f>
        <v/>
      </c>
      <c r="EC6" s="17" t="str">
        <f>IFERROR(AVERAGEIFS($G:$G,$C:$C,EA6,$E:$E,EA$1),"")</f>
        <v/>
      </c>
      <c r="ED6" s="17" t="str">
        <f>IFERROR(AVERAGEIFS($H:$H,$C:$C,EA6,$E:$E,EA$1),"")</f>
        <v/>
      </c>
      <c r="EE6" s="17" t="str">
        <f>IFERROR(AVERAGEIFS($I:$I,$C:$C,EA6,$E:$E,EA$1),"")</f>
        <v/>
      </c>
      <c r="EF6" s="17" t="str">
        <f>IFERROR(AVERAGEIFS($J:$J,$C:$C,EA6,$E:$E,EA$1),"")</f>
        <v/>
      </c>
      <c r="EG6" s="17" t="str">
        <f>IFERROR(AVERAGEIFS($K:$K,$C:$C,EA6,$E:$E,EA$1),"")</f>
        <v/>
      </c>
      <c r="EH6" s="17" t="str">
        <f>IFERROR(AVERAGEIFS($L:$L,$C:$C,EA6,$E:$E,EA$1),"")</f>
        <v/>
      </c>
    </row>
    <row r="7" spans="1:138">
      <c r="A7" s="3" t="s">
        <v>42</v>
      </c>
      <c r="B7" s="16" t="s">
        <v>43</v>
      </c>
      <c r="C7" s="5" t="str">
        <f t="shared" si="1"/>
        <v>202201</v>
      </c>
      <c r="D7" s="6" t="s">
        <v>28</v>
      </c>
      <c r="E7" s="11" t="s">
        <v>22</v>
      </c>
      <c r="F7" s="8">
        <v>13.3</v>
      </c>
      <c r="G7" s="9">
        <v>8.43</v>
      </c>
      <c r="H7" s="10">
        <v>35.8</v>
      </c>
      <c r="I7" s="13">
        <v>0.6</v>
      </c>
      <c r="J7" s="14">
        <v>84</v>
      </c>
      <c r="K7" s="18" t="s">
        <v>30</v>
      </c>
      <c r="L7" s="27" t="s">
        <v>30</v>
      </c>
      <c r="N7" s="16">
        <v>202205</v>
      </c>
      <c r="O7" s="17" t="str">
        <f t="shared" si="2"/>
        <v/>
      </c>
      <c r="P7" s="17" t="str">
        <f t="shared" si="3"/>
        <v/>
      </c>
      <c r="Q7" s="17" t="str">
        <f t="shared" si="4"/>
        <v/>
      </c>
      <c r="R7" s="17" t="str">
        <f t="shared" si="5"/>
        <v/>
      </c>
      <c r="S7" s="17" t="str">
        <f t="shared" si="6"/>
        <v/>
      </c>
      <c r="T7" s="17" t="str">
        <f t="shared" si="7"/>
        <v/>
      </c>
      <c r="U7" s="17" t="str">
        <f t="shared" si="8"/>
        <v/>
      </c>
      <c r="W7" s="16">
        <v>202205</v>
      </c>
      <c r="X7" s="17" t="str">
        <f>IFERROR(AVERAGEIFS($F:$F,$C:$C,W7,$E:$E,W$1),"")</f>
        <v/>
      </c>
      <c r="Y7" s="17" t="str">
        <f>IFERROR(AVERAGEIFS($G:$G,$C:$C,W7,$E:$E,W$1),"")</f>
        <v/>
      </c>
      <c r="Z7" s="17" t="str">
        <f>IFERROR(AVERAGEIFS($H:$H,$C:$C,W7,$E:$E,W$1),"")</f>
        <v/>
      </c>
      <c r="AA7" s="17" t="str">
        <f>IFERROR(AVERAGEIFS($I:$I,$C:$C,W7,$E:$E,W$1),"")</f>
        <v/>
      </c>
      <c r="AB7" s="17" t="str">
        <f>IFERROR(AVERAGEIFS($J:$J,$C:$C,W7,$E:$E,W$1),"")</f>
        <v/>
      </c>
      <c r="AC7" s="17" t="str">
        <f>IFERROR(AVERAGEIFS($K:$K,$C:$C,W7,$E:$E,W$1),"")</f>
        <v/>
      </c>
      <c r="AD7" s="17" t="str">
        <f>IFERROR(AVERAGEIFS($L:$L,$C:$C,W7,$E:$E,W$1),"")</f>
        <v/>
      </c>
      <c r="AF7" s="16">
        <v>202205</v>
      </c>
      <c r="AG7" s="17" t="str">
        <f>IFERROR(AVERAGEIFS($F:$F,$C:$C,AF7,$E:$E,AF$1),"")</f>
        <v/>
      </c>
      <c r="AH7" s="17" t="str">
        <f>IFERROR(AVERAGEIFS($G:$G,$C:$C,AF7,$E:$E,AF$1),"")</f>
        <v/>
      </c>
      <c r="AI7" s="17" t="str">
        <f>IFERROR(AVERAGEIFS($H:$H,$C:$C,AF7,$E:$E,AF$1),"")</f>
        <v/>
      </c>
      <c r="AJ7" s="17" t="str">
        <f>IFERROR(AVERAGEIFS($I:$I,$C:$C,AF7,$E:$E,AF$1),"")</f>
        <v/>
      </c>
      <c r="AK7" s="17" t="str">
        <f>IFERROR(AVERAGEIFS($J:$J,$C:$C,AF7,$E:$E,AF$1),"")</f>
        <v/>
      </c>
      <c r="AL7" s="17" t="str">
        <f>IFERROR(AVERAGEIFS($K:$K,$C:$C,AF7,$E:$E,AF$1),"")</f>
        <v/>
      </c>
      <c r="AM7" s="17" t="str">
        <f>IFERROR(AVERAGEIFS($L:$L,$C:$C,AF7,$E:$E,AF$1),"")</f>
        <v/>
      </c>
      <c r="AO7" s="16">
        <v>202205</v>
      </c>
      <c r="AP7" s="17" t="str">
        <f>IFERROR(AVERAGEIFS($F:$F,$C:$C,AO7,$E:$E,AO$1),"")</f>
        <v/>
      </c>
      <c r="AQ7" s="17" t="str">
        <f>IFERROR(AVERAGEIFS($G:$G,$C:$C,AO7,$E:$E,AO$1),"")</f>
        <v/>
      </c>
      <c r="AR7" s="17" t="str">
        <f>IFERROR(AVERAGEIFS($H:$H,$C:$C,AO7,$E:$E,AO$1),"")</f>
        <v/>
      </c>
      <c r="AS7" s="17" t="str">
        <f>IFERROR(AVERAGEIFS($I:$I,$C:$C,AO7,$E:$E,AO$1),"")</f>
        <v/>
      </c>
      <c r="AT7" s="17" t="str">
        <f>IFERROR(AVERAGEIFS($J:$J,$C:$C,AO7,$E:$E,AO$1),"")</f>
        <v/>
      </c>
      <c r="AU7" s="17" t="str">
        <f>IFERROR(AVERAGEIFS($K:$K,$C:$C,AO7,$E:$E,AO$1),"")</f>
        <v/>
      </c>
      <c r="AV7" s="17" t="str">
        <f>IFERROR(AVERAGEIFS($L:$L,$C:$C,AO7,$E:$E,AO$1),"")</f>
        <v/>
      </c>
      <c r="AX7" s="16">
        <v>202205</v>
      </c>
      <c r="AY7" s="17" t="str">
        <f>IFERROR(AVERAGEIFS($F:$F,$C:$C,AX7,$E:$E,AX$1),"")</f>
        <v/>
      </c>
      <c r="AZ7" s="17" t="str">
        <f>IFERROR(AVERAGEIFS($G:$G,$C:$C,AX7,$E:$E,AX$1),"")</f>
        <v/>
      </c>
      <c r="BA7" s="17" t="str">
        <f>IFERROR(AVERAGEIFS($H:$H,$C:$C,AX7,$E:$E,AX$1),"")</f>
        <v/>
      </c>
      <c r="BB7" s="17" t="str">
        <f>IFERROR(AVERAGEIFS($I:$I,$C:$C,AX7,$E:$E,AX$1),"")</f>
        <v/>
      </c>
      <c r="BC7" s="17" t="str">
        <f>IFERROR(AVERAGEIFS($J:$J,$C:$C,AX7,$E:$E,AX$1),"")</f>
        <v/>
      </c>
      <c r="BD7" s="17" t="str">
        <f>IFERROR(AVERAGEIFS($K:$K,$C:$C,AX7,$E:$E,AX$1),"")</f>
        <v/>
      </c>
      <c r="BE7" s="17" t="str">
        <f>IFERROR(AVERAGEIFS($L:$L,$C:$C,AX7,$E:$E,AX$1),"")</f>
        <v/>
      </c>
      <c r="BG7" s="16">
        <v>202205</v>
      </c>
      <c r="BH7" s="17" t="str">
        <f>IFERROR(AVERAGEIFS($F:$F,$C:$C,BG7,$E:$E,BG$1),"")</f>
        <v/>
      </c>
      <c r="BI7" s="17" t="str">
        <f>IFERROR(AVERAGEIFS($G:$G,$C:$C,BG7,$E:$E,BG$1),"")</f>
        <v/>
      </c>
      <c r="BJ7" s="17" t="str">
        <f>IFERROR(AVERAGEIFS($H:$H,$C:$C,BG7,$E:$E,BG$1),"")</f>
        <v/>
      </c>
      <c r="BK7" s="17" t="str">
        <f>IFERROR(AVERAGEIFS($I:$I,$C:$C,BG7,$E:$E,BG$1),"")</f>
        <v/>
      </c>
      <c r="BL7" s="17" t="str">
        <f>IFERROR(AVERAGEIFS($J:$J,$C:$C,BG7,$E:$E,BG$1),"")</f>
        <v/>
      </c>
      <c r="BM7" s="17" t="str">
        <f>IFERROR(AVERAGEIFS($K:$K,$C:$C,BG7,$E:$E,BG$1),"")</f>
        <v/>
      </c>
      <c r="BN7" s="17" t="str">
        <f>IFERROR(AVERAGEIFS($L:$L,$C:$C,BG7,$E:$E,BG$1),"")</f>
        <v/>
      </c>
      <c r="BP7" s="16">
        <v>202205</v>
      </c>
      <c r="BQ7" s="17">
        <f>IFERROR(AVERAGEIFS($F:$F,$C:$C,BP7,$E:$E,BP$1),"")</f>
        <v>8.555</v>
      </c>
      <c r="BR7" s="17">
        <f>IFERROR(AVERAGEIFS($G:$G,$C:$C,BP7,$E:$E,BP$1),"")</f>
        <v>6.2925</v>
      </c>
      <c r="BS7" s="17">
        <f>IFERROR(AVERAGEIFS($H:$H,$C:$C,BP7,$E:$E,BP$1),"")</f>
        <v>39.6775</v>
      </c>
      <c r="BT7" s="17">
        <f>IFERROR(AVERAGEIFS($I:$I,$C:$C,BP7,$E:$E,BP$1),"")</f>
        <v>1.38</v>
      </c>
      <c r="BU7" s="17">
        <f>IFERROR(AVERAGEIFS($J:$J,$C:$C,BP7,$E:$E,BP$1),"")</f>
        <v>94.75</v>
      </c>
      <c r="BV7" s="17"/>
      <c r="BW7" s="17" t="str">
        <f>IFERROR(AVERAGEIFS($L:$L,$C:$C,BP7,$E:$E,BP$1),"")</f>
        <v/>
      </c>
      <c r="BY7" s="16">
        <v>202205</v>
      </c>
      <c r="BZ7" s="17"/>
      <c r="CA7" s="17"/>
      <c r="CB7" s="17">
        <v>0</v>
      </c>
      <c r="CC7" s="17">
        <v>0</v>
      </c>
      <c r="CD7" s="17">
        <v>0</v>
      </c>
      <c r="CE7" s="17">
        <v>0</v>
      </c>
      <c r="CF7" s="17">
        <v>0</v>
      </c>
      <c r="CH7" s="16">
        <v>202205</v>
      </c>
      <c r="CI7" s="17">
        <f>IFERROR(AVERAGEIFS($F:$F,$C:$C,CH7,$E:$E,CH$1),"")</f>
        <v>9.60666666666667</v>
      </c>
      <c r="CJ7" s="17">
        <f>IFERROR(AVERAGEIFS($G:$G,$C:$C,CH7,$E:$E,CH$1),"")</f>
        <v>7.86</v>
      </c>
      <c r="CK7" s="17">
        <f>IFERROR(AVERAGEIFS($H:$H,$C:$C,CH7,$E:$E,CH$1),"")</f>
        <v>35.47</v>
      </c>
      <c r="CL7" s="17">
        <f>IFERROR(AVERAGEIFS($I:$I,$C:$C,CH7,$E:$E,CH$1),"")</f>
        <v>0.826666666666667</v>
      </c>
      <c r="CM7" s="17">
        <f>IFERROR(AVERAGEIFS($J:$J,$C:$C,CH7,$E:$E,CH$1),"")</f>
        <v>82.3333333333333</v>
      </c>
      <c r="CN7" s="17" t="str">
        <f>IFERROR(AVERAGEIFS($K:$K,$C:$C,CH7,$E:$E,CH$1),"")</f>
        <v/>
      </c>
      <c r="CO7" s="17" t="str">
        <f>IFERROR(AVERAGEIFS($L:$L,$C:$C,CH7,$E:$E,CH$1),"")</f>
        <v/>
      </c>
      <c r="CQ7" s="16">
        <v>202205</v>
      </c>
      <c r="CR7" s="17" t="str">
        <f>IFERROR(AVERAGEIFS($F:$F,$C:$C,CQ7,$E:$E,CQ$1),"")</f>
        <v/>
      </c>
      <c r="CS7" s="17" t="str">
        <f>IFERROR(AVERAGEIFS($G:$G,$C:$C,CQ7,$E:$E,CQ$1),"")</f>
        <v/>
      </c>
      <c r="CT7" s="17" t="str">
        <f>IFERROR(AVERAGEIFS($H:$H,$C:$C,CQ7,$E:$E,CQ$1),"")</f>
        <v/>
      </c>
      <c r="CU7" s="17" t="str">
        <f>IFERROR(AVERAGEIFS($I:$I,$C:$C,CQ7,$E:$E,CQ$1),"")</f>
        <v/>
      </c>
      <c r="CV7" s="17" t="str">
        <f>IFERROR(AVERAGEIFS($J:$J,$C:$C,CQ7,$E:$E,CQ$1),"")</f>
        <v/>
      </c>
      <c r="CW7" s="17" t="str">
        <f>IFERROR(AVERAGEIFS($K:$K,$C:$C,CQ7,$E:$E,CQ$1),"")</f>
        <v/>
      </c>
      <c r="CX7" s="17" t="str">
        <f>IFERROR(AVERAGEIFS($L:$L,$C:$C,CQ7,$E:$E,CQ$1),"")</f>
        <v/>
      </c>
      <c r="CZ7" s="16">
        <v>202205</v>
      </c>
      <c r="DA7" s="17">
        <f>IFERROR(AVERAGEIFS($F:$F,$C:$C,CZ7,$E:$E,CZ$1),"")</f>
        <v>9.5008</v>
      </c>
      <c r="DB7" s="17">
        <f>IFERROR(AVERAGEIFS($G:$G,$C:$C,CZ7,$E:$E,CZ$1),"")</f>
        <v>8.0272</v>
      </c>
      <c r="DC7" s="17">
        <f>IFERROR(AVERAGEIFS($H:$H,$C:$C,CZ7,$E:$E,CZ$1),"")</f>
        <v>36.0724</v>
      </c>
      <c r="DD7" s="17">
        <f>IFERROR(AVERAGEIFS($I:$I,$C:$C,CZ7,$E:$E,CZ$1),"")</f>
        <v>0.7576</v>
      </c>
      <c r="DE7" s="17">
        <f>IFERROR(AVERAGEIFS($J:$J,$C:$C,CZ7,$E:$E,CZ$1),"")</f>
        <v>81.08</v>
      </c>
      <c r="DF7" s="17" t="str">
        <f>IFERROR(AVERAGEIFS($K:$K,$C:$C,CZ7,$E:$E,CZ$1),"")</f>
        <v/>
      </c>
      <c r="DG7" s="17" t="str">
        <f>IFERROR(AVERAGEIFS($L:$L,$C:$C,CZ7,$E:$E,CZ$1),"")</f>
        <v/>
      </c>
      <c r="DI7" s="16">
        <v>202205</v>
      </c>
      <c r="DJ7" s="17">
        <f>IFERROR(AVERAGEIFS($F:$F,$C:$C,DI7,$E:$E,DI$1),"")</f>
        <v>11.4463636363636</v>
      </c>
      <c r="DK7" s="17">
        <f>IFERROR(AVERAGEIFS($G:$G,$C:$C,DI7,$E:$E,DI$1),"")</f>
        <v>8.70454545454546</v>
      </c>
      <c r="DL7" s="17">
        <f>IFERROR(AVERAGEIFS($H:$H,$C:$C,DI7,$E:$E,DI$1),"")</f>
        <v>39.8827272727273</v>
      </c>
      <c r="DM7" s="17">
        <f>IFERROR(AVERAGEIFS($I:$I,$C:$C,DI7,$E:$E,DI$1),"")</f>
        <v>0.726363636363636</v>
      </c>
      <c r="DN7" s="17">
        <f>IFERROR(AVERAGEIFS($J:$J,$C:$C,DI7,$E:$E,DI$1),"")</f>
        <v>85.3636363636364</v>
      </c>
      <c r="DO7" s="17" t="str">
        <f>IFERROR(AVERAGEIFS($K:$K,$C:$C,DI7,$E:$E,DI$1),"")</f>
        <v/>
      </c>
      <c r="DP7" s="17" t="str">
        <f>IFERROR(AVERAGEIFS($L:$L,$C:$C,DI7,$E:$E,DI$1),"")</f>
        <v/>
      </c>
      <c r="DR7" s="16">
        <v>202205</v>
      </c>
      <c r="DS7" s="17" t="str">
        <f>IFERROR(AVERAGEIFS($F:$F,$C:$C,DR7,$E:$E,DR$1),"")</f>
        <v/>
      </c>
      <c r="DT7" s="17" t="str">
        <f>IFERROR(AVERAGEIFS($G:$G,$C:$C,DR7,$E:$E,DR$1),"")</f>
        <v/>
      </c>
      <c r="DU7" s="17" t="str">
        <f>IFERROR(AVERAGEIFS($H:$H,$C:$C,DR7,$E:$E,DR$1),"")</f>
        <v/>
      </c>
      <c r="DV7" s="17" t="str">
        <f>IFERROR(AVERAGEIFS($I:$I,$C:$C,DR7,$E:$E,DR$1),"")</f>
        <v/>
      </c>
      <c r="DW7" s="17" t="str">
        <f>IFERROR(AVERAGEIFS($J:$J,$C:$C,DR7,$E:$E,DR$1),"")</f>
        <v/>
      </c>
      <c r="DX7" s="17" t="str">
        <f>IFERROR(AVERAGEIFS($K:$K,$C:$C,DR7,$E:$E,DR$1),"")</f>
        <v/>
      </c>
      <c r="DY7" s="17" t="str">
        <f>IFERROR(AVERAGEIFS($L:$L,$C:$C,DR7,$E:$E,DR$1),"")</f>
        <v/>
      </c>
      <c r="EA7" s="16">
        <v>202205</v>
      </c>
      <c r="EB7" s="17" t="str">
        <f>IFERROR(AVERAGEIFS($F:$F,$C:$C,EA7,$E:$E,EA$1),"")</f>
        <v/>
      </c>
      <c r="EC7" s="17" t="str">
        <f>IFERROR(AVERAGEIFS($G:$G,$C:$C,EA7,$E:$E,EA$1),"")</f>
        <v/>
      </c>
      <c r="ED7" s="17" t="str">
        <f>IFERROR(AVERAGEIFS($H:$H,$C:$C,EA7,$E:$E,EA$1),"")</f>
        <v/>
      </c>
      <c r="EE7" s="17" t="str">
        <f>IFERROR(AVERAGEIFS($I:$I,$C:$C,EA7,$E:$E,EA$1),"")</f>
        <v/>
      </c>
      <c r="EF7" s="17" t="str">
        <f>IFERROR(AVERAGEIFS($J:$J,$C:$C,EA7,$E:$E,EA$1),"")</f>
        <v/>
      </c>
      <c r="EG7" s="17" t="str">
        <f>IFERROR(AVERAGEIFS($K:$K,$C:$C,EA7,$E:$E,EA$1),"")</f>
        <v/>
      </c>
      <c r="EH7" s="17" t="str">
        <f>IFERROR(AVERAGEIFS($L:$L,$C:$C,EA7,$E:$E,EA$1),"")</f>
        <v/>
      </c>
    </row>
    <row r="8" spans="1:138">
      <c r="A8" s="3" t="s">
        <v>44</v>
      </c>
      <c r="B8" s="16" t="s">
        <v>43</v>
      </c>
      <c r="C8" s="5" t="str">
        <f t="shared" si="1"/>
        <v>202201</v>
      </c>
      <c r="D8" s="6" t="s">
        <v>28</v>
      </c>
      <c r="E8" s="11" t="s">
        <v>22</v>
      </c>
      <c r="F8" s="8">
        <v>14.39</v>
      </c>
      <c r="G8" s="9">
        <v>8.56</v>
      </c>
      <c r="H8" s="10">
        <v>35.89</v>
      </c>
      <c r="I8" s="13">
        <v>0.66</v>
      </c>
      <c r="J8" s="14">
        <v>84</v>
      </c>
      <c r="K8" s="18" t="s">
        <v>30</v>
      </c>
      <c r="L8" s="27" t="s">
        <v>30</v>
      </c>
      <c r="N8" s="16">
        <v>202206</v>
      </c>
      <c r="O8" s="17" t="str">
        <f t="shared" si="2"/>
        <v/>
      </c>
      <c r="P8" s="17" t="str">
        <f t="shared" si="3"/>
        <v/>
      </c>
      <c r="Q8" s="17" t="str">
        <f t="shared" si="4"/>
        <v/>
      </c>
      <c r="R8" s="17" t="str">
        <f t="shared" si="5"/>
        <v/>
      </c>
      <c r="S8" s="17" t="str">
        <f t="shared" si="6"/>
        <v/>
      </c>
      <c r="T8" s="17" t="str">
        <f t="shared" si="7"/>
        <v/>
      </c>
      <c r="U8" s="17" t="str">
        <f t="shared" si="8"/>
        <v/>
      </c>
      <c r="W8" s="16">
        <v>202206</v>
      </c>
      <c r="X8" s="17" t="str">
        <f>IFERROR(AVERAGEIFS($F:$F,$C:$C,W8,$E:$E,W$1),"")</f>
        <v/>
      </c>
      <c r="Y8" s="17" t="str">
        <f>IFERROR(AVERAGEIFS($G:$G,$C:$C,W8,$E:$E,W$1),"")</f>
        <v/>
      </c>
      <c r="Z8" s="17" t="str">
        <f>IFERROR(AVERAGEIFS($H:$H,$C:$C,W8,$E:$E,W$1),"")</f>
        <v/>
      </c>
      <c r="AA8" s="17" t="str">
        <f>IFERROR(AVERAGEIFS($I:$I,$C:$C,W8,$E:$E,W$1),"")</f>
        <v/>
      </c>
      <c r="AB8" s="17" t="str">
        <f>IFERROR(AVERAGEIFS($J:$J,$C:$C,W8,$E:$E,W$1),"")</f>
        <v/>
      </c>
      <c r="AC8" s="17" t="str">
        <f>IFERROR(AVERAGEIFS($K:$K,$C:$C,W8,$E:$E,W$1),"")</f>
        <v/>
      </c>
      <c r="AD8" s="17" t="str">
        <f>IFERROR(AVERAGEIFS($L:$L,$C:$C,W8,$E:$E,W$1),"")</f>
        <v/>
      </c>
      <c r="AF8" s="16">
        <v>202206</v>
      </c>
      <c r="AG8" s="17" t="str">
        <f>IFERROR(AVERAGEIFS($F:$F,$C:$C,AF8,$E:$E,AF$1),"")</f>
        <v/>
      </c>
      <c r="AH8" s="17" t="str">
        <f>IFERROR(AVERAGEIFS($G:$G,$C:$C,AF8,$E:$E,AF$1),"")</f>
        <v/>
      </c>
      <c r="AI8" s="17" t="str">
        <f>IFERROR(AVERAGEIFS($H:$H,$C:$C,AF8,$E:$E,AF$1),"")</f>
        <v/>
      </c>
      <c r="AJ8" s="17" t="str">
        <f>IFERROR(AVERAGEIFS($I:$I,$C:$C,AF8,$E:$E,AF$1),"")</f>
        <v/>
      </c>
      <c r="AK8" s="17" t="str">
        <f>IFERROR(AVERAGEIFS($J:$J,$C:$C,AF8,$E:$E,AF$1),"")</f>
        <v/>
      </c>
      <c r="AL8" s="17" t="str">
        <f>IFERROR(AVERAGEIFS($K:$K,$C:$C,AF8,$E:$E,AF$1),"")</f>
        <v/>
      </c>
      <c r="AM8" s="17" t="str">
        <f>IFERROR(AVERAGEIFS($L:$L,$C:$C,AF8,$E:$E,AF$1),"")</f>
        <v/>
      </c>
      <c r="AO8" s="16">
        <v>202206</v>
      </c>
      <c r="AP8" s="17" t="str">
        <f>IFERROR(AVERAGEIFS($F:$F,$C:$C,AO8,$E:$E,AO$1),"")</f>
        <v/>
      </c>
      <c r="AQ8" s="17" t="str">
        <f>IFERROR(AVERAGEIFS($G:$G,$C:$C,AO8,$E:$E,AO$1),"")</f>
        <v/>
      </c>
      <c r="AR8" s="17" t="str">
        <f>IFERROR(AVERAGEIFS($H:$H,$C:$C,AO8,$E:$E,AO$1),"")</f>
        <v/>
      </c>
      <c r="AS8" s="17" t="str">
        <f>IFERROR(AVERAGEIFS($I:$I,$C:$C,AO8,$E:$E,AO$1),"")</f>
        <v/>
      </c>
      <c r="AT8" s="17" t="str">
        <f>IFERROR(AVERAGEIFS($J:$J,$C:$C,AO8,$E:$E,AO$1),"")</f>
        <v/>
      </c>
      <c r="AU8" s="17" t="str">
        <f>IFERROR(AVERAGEIFS($K:$K,$C:$C,AO8,$E:$E,AO$1),"")</f>
        <v/>
      </c>
      <c r="AV8" s="17" t="str">
        <f>IFERROR(AVERAGEIFS($L:$L,$C:$C,AO8,$E:$E,AO$1),"")</f>
        <v/>
      </c>
      <c r="AX8" s="16">
        <v>202206</v>
      </c>
      <c r="AY8" s="17" t="str">
        <f>IFERROR(AVERAGEIFS($F:$F,$C:$C,AX8,$E:$E,AX$1),"")</f>
        <v/>
      </c>
      <c r="AZ8" s="17" t="str">
        <f>IFERROR(AVERAGEIFS($G:$G,$C:$C,AX8,$E:$E,AX$1),"")</f>
        <v/>
      </c>
      <c r="BA8" s="17" t="str">
        <f>IFERROR(AVERAGEIFS($H:$H,$C:$C,AX8,$E:$E,AX$1),"")</f>
        <v/>
      </c>
      <c r="BB8" s="17" t="str">
        <f>IFERROR(AVERAGEIFS($I:$I,$C:$C,AX8,$E:$E,AX$1),"")</f>
        <v/>
      </c>
      <c r="BC8" s="17" t="str">
        <f>IFERROR(AVERAGEIFS($J:$J,$C:$C,AX8,$E:$E,AX$1),"")</f>
        <v/>
      </c>
      <c r="BD8" s="17" t="str">
        <f>IFERROR(AVERAGEIFS($K:$K,$C:$C,AX8,$E:$E,AX$1),"")</f>
        <v/>
      </c>
      <c r="BE8" s="17" t="str">
        <f>IFERROR(AVERAGEIFS($L:$L,$C:$C,AX8,$E:$E,AX$1),"")</f>
        <v/>
      </c>
      <c r="BG8" s="16">
        <v>202206</v>
      </c>
      <c r="BH8" s="17" t="str">
        <f>IFERROR(AVERAGEIFS($F:$F,$C:$C,BG8,$E:$E,BG$1),"")</f>
        <v/>
      </c>
      <c r="BI8" s="17" t="str">
        <f>IFERROR(AVERAGEIFS($G:$G,$C:$C,BG8,$E:$E,BG$1),"")</f>
        <v/>
      </c>
      <c r="BJ8" s="17" t="str">
        <f>IFERROR(AVERAGEIFS($H:$H,$C:$C,BG8,$E:$E,BG$1),"")</f>
        <v/>
      </c>
      <c r="BK8" s="17" t="str">
        <f>IFERROR(AVERAGEIFS($I:$I,$C:$C,BG8,$E:$E,BG$1),"")</f>
        <v/>
      </c>
      <c r="BL8" s="17" t="str">
        <f>IFERROR(AVERAGEIFS($J:$J,$C:$C,BG8,$E:$E,BG$1),"")</f>
        <v/>
      </c>
      <c r="BM8" s="17" t="str">
        <f>IFERROR(AVERAGEIFS($K:$K,$C:$C,BG8,$E:$E,BG$1),"")</f>
        <v/>
      </c>
      <c r="BN8" s="17" t="str">
        <f>IFERROR(AVERAGEIFS($L:$L,$C:$C,BG8,$E:$E,BG$1),"")</f>
        <v/>
      </c>
      <c r="BP8" s="16">
        <v>202206</v>
      </c>
      <c r="BQ8" s="17">
        <f>IFERROR(AVERAGEIFS($F:$F,$C:$C,BP8,$E:$E,BP$1),"")</f>
        <v>8.59333333333333</v>
      </c>
      <c r="BR8" s="17">
        <f>IFERROR(AVERAGEIFS($G:$G,$C:$C,BP8,$E:$E,BP$1),"")</f>
        <v>6.42333333333333</v>
      </c>
      <c r="BS8" s="17">
        <f>IFERROR(AVERAGEIFS($H:$H,$C:$C,BP8,$E:$E,BP$1),"")</f>
        <v>41.6833333333333</v>
      </c>
      <c r="BT8" s="17">
        <f>IFERROR(AVERAGEIFS($I:$I,$C:$C,BP8,$E:$E,BP$1),"")</f>
        <v>1.55</v>
      </c>
      <c r="BU8" s="17">
        <f>IFERROR(AVERAGEIFS($J:$J,$C:$C,BP8,$E:$E,BP$1),"")</f>
        <v>97.6666666666667</v>
      </c>
      <c r="BV8" s="17"/>
      <c r="BW8" s="17" t="str">
        <f>IFERROR(AVERAGEIFS($L:$L,$C:$C,BP8,$E:$E,BP$1),"")</f>
        <v/>
      </c>
      <c r="BY8" s="16">
        <v>202206</v>
      </c>
      <c r="BZ8" s="17"/>
      <c r="CA8" s="17"/>
      <c r="CB8" s="17">
        <v>0</v>
      </c>
      <c r="CC8" s="17">
        <v>0</v>
      </c>
      <c r="CD8" s="17">
        <v>0</v>
      </c>
      <c r="CE8" s="17">
        <v>0</v>
      </c>
      <c r="CF8" s="17">
        <v>0</v>
      </c>
      <c r="CH8" s="16">
        <v>202206</v>
      </c>
      <c r="CI8" s="17">
        <f>IFERROR(AVERAGEIFS($F:$F,$C:$C,CH8,$E:$E,CH$1),"")</f>
        <v>8.696</v>
      </c>
      <c r="CJ8" s="17">
        <f>IFERROR(AVERAGEIFS($G:$G,$C:$C,CH8,$E:$E,CH$1),"")</f>
        <v>7.67</v>
      </c>
      <c r="CK8" s="17">
        <f>IFERROR(AVERAGEIFS($H:$H,$C:$C,CH8,$E:$E,CH$1),"")</f>
        <v>35.224</v>
      </c>
      <c r="CL8" s="17">
        <f>IFERROR(AVERAGEIFS($I:$I,$C:$C,CH8,$E:$E,CH$1),"")</f>
        <v>0.676</v>
      </c>
      <c r="CM8" s="17">
        <f>IFERROR(AVERAGEIFS($J:$J,$C:$C,CH8,$E:$E,CH$1),"")</f>
        <v>83</v>
      </c>
      <c r="CN8" s="17" t="str">
        <f>IFERROR(AVERAGEIFS($K:$K,$C:$C,CH8,$E:$E,CH$1),"")</f>
        <v/>
      </c>
      <c r="CO8" s="17" t="str">
        <f>IFERROR(AVERAGEIFS($L:$L,$C:$C,CH8,$E:$E,CH$1),"")</f>
        <v/>
      </c>
      <c r="CQ8" s="16">
        <v>202206</v>
      </c>
      <c r="CR8" s="17" t="str">
        <f>IFERROR(AVERAGEIFS($F:$F,$C:$C,CQ8,$E:$E,CQ$1),"")</f>
        <v/>
      </c>
      <c r="CS8" s="17" t="str">
        <f>IFERROR(AVERAGEIFS($G:$G,$C:$C,CQ8,$E:$E,CQ$1),"")</f>
        <v/>
      </c>
      <c r="CT8" s="17" t="str">
        <f>IFERROR(AVERAGEIFS($H:$H,$C:$C,CQ8,$E:$E,CQ$1),"")</f>
        <v/>
      </c>
      <c r="CU8" s="17" t="str">
        <f>IFERROR(AVERAGEIFS($I:$I,$C:$C,CQ8,$E:$E,CQ$1),"")</f>
        <v/>
      </c>
      <c r="CV8" s="17" t="str">
        <f>IFERROR(AVERAGEIFS($J:$J,$C:$C,CQ8,$E:$E,CQ$1),"")</f>
        <v/>
      </c>
      <c r="CW8" s="17" t="str">
        <f>IFERROR(AVERAGEIFS($K:$K,$C:$C,CQ8,$E:$E,CQ$1),"")</f>
        <v/>
      </c>
      <c r="CX8" s="17" t="str">
        <f>IFERROR(AVERAGEIFS($L:$L,$C:$C,CQ8,$E:$E,CQ$1),"")</f>
        <v/>
      </c>
      <c r="CZ8" s="16">
        <v>202206</v>
      </c>
      <c r="DA8" s="17">
        <f>IFERROR(AVERAGEIFS($F:$F,$C:$C,CZ8,$E:$E,CZ$1),"")</f>
        <v>10.6184210526316</v>
      </c>
      <c r="DB8" s="17">
        <f>IFERROR(AVERAGEIFS($G:$G,$C:$C,CZ8,$E:$E,CZ$1),"")</f>
        <v>8.54105263157895</v>
      </c>
      <c r="DC8" s="17">
        <f>IFERROR(AVERAGEIFS($H:$H,$C:$C,CZ8,$E:$E,CZ$1),"")</f>
        <v>37.0589473684211</v>
      </c>
      <c r="DD8" s="17">
        <f>IFERROR(AVERAGEIFS($I:$I,$C:$C,CZ8,$E:$E,CZ$1),"")</f>
        <v>0.67</v>
      </c>
      <c r="DE8" s="17">
        <f>IFERROR(AVERAGEIFS($J:$J,$C:$C,CZ8,$E:$E,CZ$1),"")</f>
        <v>81.1052631578947</v>
      </c>
      <c r="DF8" s="17" t="str">
        <f>IFERROR(AVERAGEIFS($K:$K,$C:$C,CZ8,$E:$E,CZ$1),"")</f>
        <v/>
      </c>
      <c r="DG8" s="17" t="str">
        <f>IFERROR(AVERAGEIFS($L:$L,$C:$C,CZ8,$E:$E,CZ$1),"")</f>
        <v/>
      </c>
      <c r="DI8" s="16">
        <v>202206</v>
      </c>
      <c r="DJ8" s="17">
        <f>IFERROR(AVERAGEIFS($F:$F,$C:$C,DI8,$E:$E,DI$1),"")</f>
        <v>12.2</v>
      </c>
      <c r="DK8" s="17">
        <f>IFERROR(AVERAGEIFS($G:$G,$C:$C,DI8,$E:$E,DI$1),"")</f>
        <v>9.08125</v>
      </c>
      <c r="DL8" s="17">
        <f>IFERROR(AVERAGEIFS($H:$H,$C:$C,DI8,$E:$E,DI$1),"")</f>
        <v>38.14375</v>
      </c>
      <c r="DM8" s="17">
        <f>IFERROR(AVERAGEIFS($I:$I,$C:$C,DI8,$E:$E,DI$1),"")</f>
        <v>0.695</v>
      </c>
      <c r="DN8" s="17">
        <f>IFERROR(AVERAGEIFS($J:$J,$C:$C,DI8,$E:$E,DI$1),"")</f>
        <v>78</v>
      </c>
      <c r="DO8" s="17" t="str">
        <f>IFERROR(AVERAGEIFS($K:$K,$C:$C,DI8,$E:$E,DI$1),"")</f>
        <v/>
      </c>
      <c r="DP8" s="17" t="str">
        <f>IFERROR(AVERAGEIFS($L:$L,$C:$C,DI8,$E:$E,DI$1),"")</f>
        <v/>
      </c>
      <c r="DR8" s="16">
        <v>202206</v>
      </c>
      <c r="DS8" s="17" t="str">
        <f>IFERROR(AVERAGEIFS($F:$F,$C:$C,DR8,$E:$E,DR$1),"")</f>
        <v/>
      </c>
      <c r="DT8" s="17" t="str">
        <f>IFERROR(AVERAGEIFS($G:$G,$C:$C,DR8,$E:$E,DR$1),"")</f>
        <v/>
      </c>
      <c r="DU8" s="17" t="str">
        <f>IFERROR(AVERAGEIFS($H:$H,$C:$C,DR8,$E:$E,DR$1),"")</f>
        <v/>
      </c>
      <c r="DV8" s="17" t="str">
        <f>IFERROR(AVERAGEIFS($I:$I,$C:$C,DR8,$E:$E,DR$1),"")</f>
        <v/>
      </c>
      <c r="DW8" s="17" t="str">
        <f>IFERROR(AVERAGEIFS($J:$J,$C:$C,DR8,$E:$E,DR$1),"")</f>
        <v/>
      </c>
      <c r="DX8" s="17" t="str">
        <f>IFERROR(AVERAGEIFS($K:$K,$C:$C,DR8,$E:$E,DR$1),"")</f>
        <v/>
      </c>
      <c r="DY8" s="17" t="str">
        <f>IFERROR(AVERAGEIFS($L:$L,$C:$C,DR8,$E:$E,DR$1),"")</f>
        <v/>
      </c>
      <c r="EA8" s="16">
        <v>202206</v>
      </c>
      <c r="EB8" s="17" t="str">
        <f>IFERROR(AVERAGEIFS($F:$F,$C:$C,EA8,$E:$E,EA$1),"")</f>
        <v/>
      </c>
      <c r="EC8" s="17" t="str">
        <f>IFERROR(AVERAGEIFS($G:$G,$C:$C,EA8,$E:$E,EA$1),"")</f>
        <v/>
      </c>
      <c r="ED8" s="17" t="str">
        <f>IFERROR(AVERAGEIFS($H:$H,$C:$C,EA8,$E:$E,EA$1),"")</f>
        <v/>
      </c>
      <c r="EE8" s="17" t="str">
        <f>IFERROR(AVERAGEIFS($I:$I,$C:$C,EA8,$E:$E,EA$1),"")</f>
        <v/>
      </c>
      <c r="EF8" s="17" t="str">
        <f>IFERROR(AVERAGEIFS($J:$J,$C:$C,EA8,$E:$E,EA$1),"")</f>
        <v/>
      </c>
      <c r="EG8" s="17" t="str">
        <f>IFERROR(AVERAGEIFS($K:$K,$C:$C,EA8,$E:$E,EA$1),"")</f>
        <v/>
      </c>
      <c r="EH8" s="17" t="str">
        <f>IFERROR(AVERAGEIFS($L:$L,$C:$C,EA8,$E:$E,EA$1),"")</f>
        <v/>
      </c>
    </row>
    <row r="9" spans="1:138">
      <c r="A9" s="3" t="s">
        <v>45</v>
      </c>
      <c r="B9" s="16" t="s">
        <v>43</v>
      </c>
      <c r="C9" s="5" t="str">
        <f t="shared" si="1"/>
        <v>202201</v>
      </c>
      <c r="D9" s="6" t="s">
        <v>28</v>
      </c>
      <c r="E9" s="11" t="s">
        <v>22</v>
      </c>
      <c r="F9" s="8">
        <v>12.74</v>
      </c>
      <c r="G9" s="9">
        <v>8.3</v>
      </c>
      <c r="H9" s="10">
        <v>36.04</v>
      </c>
      <c r="I9" s="13">
        <v>0.62</v>
      </c>
      <c r="J9" s="14">
        <v>84</v>
      </c>
      <c r="K9" s="18" t="s">
        <v>30</v>
      </c>
      <c r="L9" s="27" t="s">
        <v>30</v>
      </c>
      <c r="N9" s="16">
        <v>202207</v>
      </c>
      <c r="O9" s="17" t="str">
        <f t="shared" si="2"/>
        <v/>
      </c>
      <c r="P9" s="17" t="str">
        <f t="shared" si="3"/>
        <v/>
      </c>
      <c r="Q9" s="17" t="str">
        <f t="shared" si="4"/>
        <v/>
      </c>
      <c r="R9" s="17" t="str">
        <f t="shared" si="5"/>
        <v/>
      </c>
      <c r="S9" s="17" t="str">
        <f t="shared" si="6"/>
        <v/>
      </c>
      <c r="T9" s="17" t="str">
        <f t="shared" si="7"/>
        <v/>
      </c>
      <c r="U9" s="17" t="str">
        <f t="shared" si="8"/>
        <v/>
      </c>
      <c r="W9" s="16">
        <v>202207</v>
      </c>
      <c r="X9" s="17" t="str">
        <f>IFERROR(AVERAGEIFS($F:$F,$C:$C,W9,$E:$E,W$1),"")</f>
        <v/>
      </c>
      <c r="Y9" s="17" t="str">
        <f>IFERROR(AVERAGEIFS($G:$G,$C:$C,W9,$E:$E,W$1),"")</f>
        <v/>
      </c>
      <c r="Z9" s="17" t="str">
        <f>IFERROR(AVERAGEIFS($H:$H,$C:$C,W9,$E:$E,W$1),"")</f>
        <v/>
      </c>
      <c r="AA9" s="17" t="str">
        <f>IFERROR(AVERAGEIFS($I:$I,$C:$C,W9,$E:$E,W$1),"")</f>
        <v/>
      </c>
      <c r="AB9" s="17" t="str">
        <f>IFERROR(AVERAGEIFS($J:$J,$C:$C,W9,$E:$E,W$1),"")</f>
        <v/>
      </c>
      <c r="AC9" s="17" t="str">
        <f>IFERROR(AVERAGEIFS($K:$K,$C:$C,W9,$E:$E,W$1),"")</f>
        <v/>
      </c>
      <c r="AD9" s="17" t="str">
        <f>IFERROR(AVERAGEIFS($L:$L,$C:$C,W9,$E:$E,W$1),"")</f>
        <v/>
      </c>
      <c r="AF9" s="16">
        <v>202207</v>
      </c>
      <c r="AG9" s="17" t="str">
        <f>IFERROR(AVERAGEIFS($F:$F,$C:$C,AF9,$E:$E,AF$1),"")</f>
        <v/>
      </c>
      <c r="AH9" s="17" t="str">
        <f>IFERROR(AVERAGEIFS($G:$G,$C:$C,AF9,$E:$E,AF$1),"")</f>
        <v/>
      </c>
      <c r="AI9" s="17" t="str">
        <f>IFERROR(AVERAGEIFS($H:$H,$C:$C,AF9,$E:$E,AF$1),"")</f>
        <v/>
      </c>
      <c r="AJ9" s="17" t="str">
        <f>IFERROR(AVERAGEIFS($I:$I,$C:$C,AF9,$E:$E,AF$1),"")</f>
        <v/>
      </c>
      <c r="AK9" s="17" t="str">
        <f>IFERROR(AVERAGEIFS($J:$J,$C:$C,AF9,$E:$E,AF$1),"")</f>
        <v/>
      </c>
      <c r="AL9" s="17" t="str">
        <f>IFERROR(AVERAGEIFS($K:$K,$C:$C,AF9,$E:$E,AF$1),"")</f>
        <v/>
      </c>
      <c r="AM9" s="17" t="str">
        <f>IFERROR(AVERAGEIFS($L:$L,$C:$C,AF9,$E:$E,AF$1),"")</f>
        <v/>
      </c>
      <c r="AO9" s="16">
        <v>202207</v>
      </c>
      <c r="AP9" s="17" t="str">
        <f>IFERROR(AVERAGEIFS($F:$F,$C:$C,AO9,$E:$E,AO$1),"")</f>
        <v/>
      </c>
      <c r="AQ9" s="17" t="str">
        <f>IFERROR(AVERAGEIFS($G:$G,$C:$C,AO9,$E:$E,AO$1),"")</f>
        <v/>
      </c>
      <c r="AR9" s="17" t="str">
        <f>IFERROR(AVERAGEIFS($H:$H,$C:$C,AO9,$E:$E,AO$1),"")</f>
        <v/>
      </c>
      <c r="AS9" s="17" t="str">
        <f>IFERROR(AVERAGEIFS($I:$I,$C:$C,AO9,$E:$E,AO$1),"")</f>
        <v/>
      </c>
      <c r="AT9" s="17" t="str">
        <f>IFERROR(AVERAGEIFS($J:$J,$C:$C,AO9,$E:$E,AO$1),"")</f>
        <v/>
      </c>
      <c r="AU9" s="17" t="str">
        <f>IFERROR(AVERAGEIFS($K:$K,$C:$C,AO9,$E:$E,AO$1),"")</f>
        <v/>
      </c>
      <c r="AV9" s="17" t="str">
        <f>IFERROR(AVERAGEIFS($L:$L,$C:$C,AO9,$E:$E,AO$1),"")</f>
        <v/>
      </c>
      <c r="AX9" s="16">
        <v>202207</v>
      </c>
      <c r="AY9" s="17" t="str">
        <f>IFERROR(AVERAGEIFS($F:$F,$C:$C,AX9,$E:$E,AX$1),"")</f>
        <v/>
      </c>
      <c r="AZ9" s="17" t="str">
        <f>IFERROR(AVERAGEIFS($G:$G,$C:$C,AX9,$E:$E,AX$1),"")</f>
        <v/>
      </c>
      <c r="BA9" s="17" t="str">
        <f>IFERROR(AVERAGEIFS($H:$H,$C:$C,AX9,$E:$E,AX$1),"")</f>
        <v/>
      </c>
      <c r="BB9" s="17" t="str">
        <f>IFERROR(AVERAGEIFS($I:$I,$C:$C,AX9,$E:$E,AX$1),"")</f>
        <v/>
      </c>
      <c r="BC9" s="17" t="str">
        <f>IFERROR(AVERAGEIFS($J:$J,$C:$C,AX9,$E:$E,AX$1),"")</f>
        <v/>
      </c>
      <c r="BD9" s="17" t="str">
        <f>IFERROR(AVERAGEIFS($K:$K,$C:$C,AX9,$E:$E,AX$1),"")</f>
        <v/>
      </c>
      <c r="BE9" s="17" t="str">
        <f>IFERROR(AVERAGEIFS($L:$L,$C:$C,AX9,$E:$E,AX$1),"")</f>
        <v/>
      </c>
      <c r="BG9" s="16">
        <v>202207</v>
      </c>
      <c r="BH9" s="17" t="str">
        <f>IFERROR(AVERAGEIFS($F:$F,$C:$C,BG9,$E:$E,BG$1),"")</f>
        <v/>
      </c>
      <c r="BI9" s="17" t="str">
        <f>IFERROR(AVERAGEIFS($G:$G,$C:$C,BG9,$E:$E,BG$1),"")</f>
        <v/>
      </c>
      <c r="BJ9" s="17" t="str">
        <f>IFERROR(AVERAGEIFS($H:$H,$C:$C,BG9,$E:$E,BG$1),"")</f>
        <v/>
      </c>
      <c r="BK9" s="17" t="str">
        <f>IFERROR(AVERAGEIFS($I:$I,$C:$C,BG9,$E:$E,BG$1),"")</f>
        <v/>
      </c>
      <c r="BL9" s="17" t="str">
        <f>IFERROR(AVERAGEIFS($J:$J,$C:$C,BG9,$E:$E,BG$1),"")</f>
        <v/>
      </c>
      <c r="BM9" s="17" t="str">
        <f>IFERROR(AVERAGEIFS($K:$K,$C:$C,BG9,$E:$E,BG$1),"")</f>
        <v/>
      </c>
      <c r="BN9" s="17" t="str">
        <f>IFERROR(AVERAGEIFS($L:$L,$C:$C,BG9,$E:$E,BG$1),"")</f>
        <v/>
      </c>
      <c r="BP9" s="16">
        <v>202207</v>
      </c>
      <c r="BQ9" s="17">
        <f>IFERROR(AVERAGEIFS($F:$F,$C:$C,BP9,$E:$E,BP$1),"")</f>
        <v>9.175</v>
      </c>
      <c r="BR9" s="17">
        <f>IFERROR(AVERAGEIFS($G:$G,$C:$C,BP9,$E:$E,BP$1),"")</f>
        <v>6.67</v>
      </c>
      <c r="BS9" s="17">
        <f>IFERROR(AVERAGEIFS($H:$H,$C:$C,BP9,$E:$E,BP$1),"")</f>
        <v>42.0875</v>
      </c>
      <c r="BT9" s="17">
        <f>IFERROR(AVERAGEIFS($I:$I,$C:$C,BP9,$E:$E,BP$1),"")</f>
        <v>1.7525</v>
      </c>
      <c r="BU9" s="17">
        <f>IFERROR(AVERAGEIFS($J:$J,$C:$C,BP9,$E:$E,BP$1),"")</f>
        <v>97.5</v>
      </c>
      <c r="BV9" s="17"/>
      <c r="BW9" s="17" t="str">
        <f>IFERROR(AVERAGEIFS($L:$L,$C:$C,BP9,$E:$E,BP$1),"")</f>
        <v/>
      </c>
      <c r="BY9" s="16">
        <v>202207</v>
      </c>
      <c r="BZ9" s="17">
        <v>0</v>
      </c>
      <c r="CA9" s="17">
        <v>0</v>
      </c>
      <c r="CB9" s="17">
        <v>0</v>
      </c>
      <c r="CC9" s="17">
        <v>0</v>
      </c>
      <c r="CD9" s="17">
        <v>0</v>
      </c>
      <c r="CE9" s="17">
        <v>0</v>
      </c>
      <c r="CF9" s="17">
        <v>0</v>
      </c>
      <c r="CH9" s="16">
        <v>202207</v>
      </c>
      <c r="CI9" s="17">
        <f>IFERROR(AVERAGEIFS($F:$F,$C:$C,CH9,$E:$E,CH$1),"")</f>
        <v>10.8833333333333</v>
      </c>
      <c r="CJ9" s="17">
        <f>IFERROR(AVERAGEIFS($G:$G,$C:$C,CH9,$E:$E,CH$1),"")</f>
        <v>7.59333333333333</v>
      </c>
      <c r="CK9" s="17">
        <f>IFERROR(AVERAGEIFS($H:$H,$C:$C,CH9,$E:$E,CH$1),"")</f>
        <v>35.7066666666667</v>
      </c>
      <c r="CL9" s="17">
        <f>IFERROR(AVERAGEIFS($I:$I,$C:$C,CH9,$E:$E,CH$1),"")</f>
        <v>0.74</v>
      </c>
      <c r="CM9" s="17">
        <f>IFERROR(AVERAGEIFS($J:$J,$C:$C,CH9,$E:$E,CH$1),"")</f>
        <v>85.1666666666667</v>
      </c>
      <c r="CN9" s="17" t="str">
        <f>IFERROR(AVERAGEIFS($K:$K,$C:$C,CH9,$E:$E,CH$1),"")</f>
        <v/>
      </c>
      <c r="CO9" s="17" t="str">
        <f>IFERROR(AVERAGEIFS($L:$L,$C:$C,CH9,$E:$E,CH$1),"")</f>
        <v/>
      </c>
      <c r="CQ9" s="16">
        <v>202207</v>
      </c>
      <c r="CR9" s="17" t="str">
        <f>IFERROR(AVERAGEIFS($F:$F,$C:$C,CQ9,$E:$E,CQ$1),"")</f>
        <v/>
      </c>
      <c r="CS9" s="17" t="str">
        <f>IFERROR(AVERAGEIFS($G:$G,$C:$C,CQ9,$E:$E,CQ$1),"")</f>
        <v/>
      </c>
      <c r="CT9" s="17" t="str">
        <f>IFERROR(AVERAGEIFS($H:$H,$C:$C,CQ9,$E:$E,CQ$1),"")</f>
        <v/>
      </c>
      <c r="CU9" s="17" t="str">
        <f>IFERROR(AVERAGEIFS($I:$I,$C:$C,CQ9,$E:$E,CQ$1),"")</f>
        <v/>
      </c>
      <c r="CV9" s="17" t="str">
        <f>IFERROR(AVERAGEIFS($J:$J,$C:$C,CQ9,$E:$E,CQ$1),"")</f>
        <v/>
      </c>
      <c r="CW9" s="17" t="str">
        <f>IFERROR(AVERAGEIFS($K:$K,$C:$C,CQ9,$E:$E,CQ$1),"")</f>
        <v/>
      </c>
      <c r="CX9" s="17" t="str">
        <f>IFERROR(AVERAGEIFS($L:$L,$C:$C,CQ9,$E:$E,CQ$1),"")</f>
        <v/>
      </c>
      <c r="CZ9" s="16">
        <v>202207</v>
      </c>
      <c r="DA9" s="17">
        <f>IFERROR(AVERAGEIFS($F:$F,$C:$C,CZ9,$E:$E,CZ$1),"")</f>
        <v>11.7514035087719</v>
      </c>
      <c r="DB9" s="17">
        <f>IFERROR(AVERAGEIFS($G:$G,$C:$C,CZ9,$E:$E,CZ$1),"")</f>
        <v>8.48298245614035</v>
      </c>
      <c r="DC9" s="17">
        <f>IFERROR(AVERAGEIFS($H:$H,$C:$C,CZ9,$E:$E,CZ$1),"")</f>
        <v>36.9554385964912</v>
      </c>
      <c r="DD9" s="17">
        <f>IFERROR(AVERAGEIFS($I:$I,$C:$C,CZ9,$E:$E,CZ$1),"")</f>
        <v>0.645087719298246</v>
      </c>
      <c r="DE9" s="17">
        <f>IFERROR(AVERAGEIFS($J:$J,$C:$C,CZ9,$E:$E,CZ$1),"")</f>
        <v>80.7368421052632</v>
      </c>
      <c r="DF9" s="17" t="str">
        <f>IFERROR(AVERAGEIFS($K:$K,$C:$C,CZ9,$E:$E,CZ$1),"")</f>
        <v/>
      </c>
      <c r="DG9" s="17" t="str">
        <f>IFERROR(AVERAGEIFS($L:$L,$C:$C,CZ9,$E:$E,CZ$1),"")</f>
        <v/>
      </c>
      <c r="DI9" s="16">
        <v>202207</v>
      </c>
      <c r="DJ9" s="17">
        <f>IFERROR(AVERAGEIFS($F:$F,$C:$C,DI9,$E:$E,DI$1),"")</f>
        <v>12.7822222222222</v>
      </c>
      <c r="DK9" s="17">
        <f>IFERROR(AVERAGEIFS($G:$G,$C:$C,DI9,$E:$E,DI$1),"")</f>
        <v>8.89888888888889</v>
      </c>
      <c r="DL9" s="17">
        <f>IFERROR(AVERAGEIFS($H:$H,$C:$C,DI9,$E:$E,DI$1),"")</f>
        <v>38.4366666666667</v>
      </c>
      <c r="DM9" s="17">
        <f>IFERROR(AVERAGEIFS($I:$I,$C:$C,DI9,$E:$E,DI$1),"")</f>
        <v>0.68</v>
      </c>
      <c r="DN9" s="17">
        <f>IFERROR(AVERAGEIFS($J:$J,$C:$C,DI9,$E:$E,DI$1),"")</f>
        <v>80.7777777777778</v>
      </c>
      <c r="DO9" s="17" t="str">
        <f>IFERROR(AVERAGEIFS($K:$K,$C:$C,DI9,$E:$E,DI$1),"")</f>
        <v/>
      </c>
      <c r="DP9" s="17" t="str">
        <f>IFERROR(AVERAGEIFS($L:$L,$C:$C,DI9,$E:$E,DI$1),"")</f>
        <v/>
      </c>
      <c r="DR9" s="16">
        <v>202207</v>
      </c>
      <c r="DS9" s="17" t="str">
        <f>IFERROR(AVERAGEIFS($F:$F,$C:$C,DR9,$E:$E,DR$1),"")</f>
        <v/>
      </c>
      <c r="DT9" s="17" t="str">
        <f>IFERROR(AVERAGEIFS($G:$G,$C:$C,DR9,$E:$E,DR$1),"")</f>
        <v/>
      </c>
      <c r="DU9" s="17" t="str">
        <f>IFERROR(AVERAGEIFS($H:$H,$C:$C,DR9,$E:$E,DR$1),"")</f>
        <v/>
      </c>
      <c r="DV9" s="17" t="str">
        <f>IFERROR(AVERAGEIFS($I:$I,$C:$C,DR9,$E:$E,DR$1),"")</f>
        <v/>
      </c>
      <c r="DW9" s="17" t="str">
        <f>IFERROR(AVERAGEIFS($J:$J,$C:$C,DR9,$E:$E,DR$1),"")</f>
        <v/>
      </c>
      <c r="DX9" s="17" t="str">
        <f>IFERROR(AVERAGEIFS($K:$K,$C:$C,DR9,$E:$E,DR$1),"")</f>
        <v/>
      </c>
      <c r="DY9" s="17" t="str">
        <f>IFERROR(AVERAGEIFS($L:$L,$C:$C,DR9,$E:$E,DR$1),"")</f>
        <v/>
      </c>
      <c r="EA9" s="16">
        <v>202207</v>
      </c>
      <c r="EB9" s="17" t="str">
        <f>IFERROR(AVERAGEIFS($F:$F,$C:$C,EA9,$E:$E,EA$1),"")</f>
        <v/>
      </c>
      <c r="EC9" s="17" t="str">
        <f>IFERROR(AVERAGEIFS($G:$G,$C:$C,EA9,$E:$E,EA$1),"")</f>
        <v/>
      </c>
      <c r="ED9" s="17" t="str">
        <f>IFERROR(AVERAGEIFS($H:$H,$C:$C,EA9,$E:$E,EA$1),"")</f>
        <v/>
      </c>
      <c r="EE9" s="17" t="str">
        <f>IFERROR(AVERAGEIFS($I:$I,$C:$C,EA9,$E:$E,EA$1),"")</f>
        <v/>
      </c>
      <c r="EF9" s="17" t="str">
        <f>IFERROR(AVERAGEIFS($J:$J,$C:$C,EA9,$E:$E,EA$1),"")</f>
        <v/>
      </c>
      <c r="EG9" s="17" t="str">
        <f>IFERROR(AVERAGEIFS($K:$K,$C:$C,EA9,$E:$E,EA$1),"")</f>
        <v/>
      </c>
      <c r="EH9" s="17" t="str">
        <f>IFERROR(AVERAGEIFS($L:$L,$C:$C,EA9,$E:$E,EA$1),"")</f>
        <v/>
      </c>
    </row>
    <row r="10" spans="1:138">
      <c r="A10" s="3" t="s">
        <v>46</v>
      </c>
      <c r="B10" s="16" t="s">
        <v>43</v>
      </c>
      <c r="C10" s="5" t="str">
        <f t="shared" si="1"/>
        <v>202201</v>
      </c>
      <c r="D10" s="6" t="s">
        <v>28</v>
      </c>
      <c r="E10" s="11" t="s">
        <v>22</v>
      </c>
      <c r="F10" s="8">
        <v>13.46</v>
      </c>
      <c r="G10" s="9">
        <v>8.34</v>
      </c>
      <c r="H10" s="10">
        <v>36.36</v>
      </c>
      <c r="I10" s="13">
        <v>0.7</v>
      </c>
      <c r="J10" s="14">
        <v>83</v>
      </c>
      <c r="K10" s="18" t="s">
        <v>30</v>
      </c>
      <c r="L10" s="27" t="s">
        <v>30</v>
      </c>
      <c r="N10" s="16">
        <v>202208</v>
      </c>
      <c r="O10" s="17" t="str">
        <f t="shared" si="2"/>
        <v/>
      </c>
      <c r="P10" s="17" t="str">
        <f t="shared" si="3"/>
        <v/>
      </c>
      <c r="Q10" s="17" t="str">
        <f t="shared" si="4"/>
        <v/>
      </c>
      <c r="R10" s="17" t="str">
        <f t="shared" si="5"/>
        <v/>
      </c>
      <c r="S10" s="17" t="str">
        <f t="shared" si="6"/>
        <v/>
      </c>
      <c r="T10" s="17" t="str">
        <f t="shared" si="7"/>
        <v/>
      </c>
      <c r="U10" s="17" t="str">
        <f t="shared" si="8"/>
        <v/>
      </c>
      <c r="W10" s="16">
        <v>202208</v>
      </c>
      <c r="X10" s="17" t="str">
        <f>IFERROR(AVERAGEIFS($F:$F,$C:$C,W10,$E:$E,W$1),"")</f>
        <v/>
      </c>
      <c r="Y10" s="17" t="str">
        <f>IFERROR(AVERAGEIFS($G:$G,$C:$C,W10,$E:$E,W$1),"")</f>
        <v/>
      </c>
      <c r="Z10" s="17" t="str">
        <f>IFERROR(AVERAGEIFS($H:$H,$C:$C,W10,$E:$E,W$1),"")</f>
        <v/>
      </c>
      <c r="AA10" s="17" t="str">
        <f>IFERROR(AVERAGEIFS($I:$I,$C:$C,W10,$E:$E,W$1),"")</f>
        <v/>
      </c>
      <c r="AB10" s="17" t="str">
        <f>IFERROR(AVERAGEIFS($J:$J,$C:$C,W10,$E:$E,W$1),"")</f>
        <v/>
      </c>
      <c r="AC10" s="17" t="str">
        <f>IFERROR(AVERAGEIFS($K:$K,$C:$C,W10,$E:$E,W$1),"")</f>
        <v/>
      </c>
      <c r="AD10" s="17" t="str">
        <f>IFERROR(AVERAGEIFS($L:$L,$C:$C,W10,$E:$E,W$1),"")</f>
        <v/>
      </c>
      <c r="AF10" s="16">
        <v>202208</v>
      </c>
      <c r="AG10" s="17" t="str">
        <f>IFERROR(AVERAGEIFS($F:$F,$C:$C,AF10,$E:$E,AF$1),"")</f>
        <v/>
      </c>
      <c r="AH10" s="17" t="str">
        <f>IFERROR(AVERAGEIFS($G:$G,$C:$C,AF10,$E:$E,AF$1),"")</f>
        <v/>
      </c>
      <c r="AI10" s="17" t="str">
        <f>IFERROR(AVERAGEIFS($H:$H,$C:$C,AF10,$E:$E,AF$1),"")</f>
        <v/>
      </c>
      <c r="AJ10" s="17" t="str">
        <f>IFERROR(AVERAGEIFS($I:$I,$C:$C,AF10,$E:$E,AF$1),"")</f>
        <v/>
      </c>
      <c r="AK10" s="17" t="str">
        <f>IFERROR(AVERAGEIFS($J:$J,$C:$C,AF10,$E:$E,AF$1),"")</f>
        <v/>
      </c>
      <c r="AL10" s="17" t="str">
        <f>IFERROR(AVERAGEIFS($K:$K,$C:$C,AF10,$E:$E,AF$1),"")</f>
        <v/>
      </c>
      <c r="AM10" s="17" t="str">
        <f>IFERROR(AVERAGEIFS($L:$L,$C:$C,AF10,$E:$E,AF$1),"")</f>
        <v/>
      </c>
      <c r="AO10" s="16">
        <v>202208</v>
      </c>
      <c r="AP10" s="17" t="str">
        <f>IFERROR(AVERAGEIFS($F:$F,$C:$C,AO10,$E:$E,AO$1),"")</f>
        <v/>
      </c>
      <c r="AQ10" s="17" t="str">
        <f>IFERROR(AVERAGEIFS($G:$G,$C:$C,AO10,$E:$E,AO$1),"")</f>
        <v/>
      </c>
      <c r="AR10" s="17" t="str">
        <f>IFERROR(AVERAGEIFS($H:$H,$C:$C,AO10,$E:$E,AO$1),"")</f>
        <v/>
      </c>
      <c r="AS10" s="17" t="str">
        <f>IFERROR(AVERAGEIFS($I:$I,$C:$C,AO10,$E:$E,AO$1),"")</f>
        <v/>
      </c>
      <c r="AT10" s="17" t="str">
        <f>IFERROR(AVERAGEIFS($J:$J,$C:$C,AO10,$E:$E,AO$1),"")</f>
        <v/>
      </c>
      <c r="AU10" s="17" t="str">
        <f>IFERROR(AVERAGEIFS($K:$K,$C:$C,AO10,$E:$E,AO$1),"")</f>
        <v/>
      </c>
      <c r="AV10" s="17" t="str">
        <f>IFERROR(AVERAGEIFS($L:$L,$C:$C,AO10,$E:$E,AO$1),"")</f>
        <v/>
      </c>
      <c r="AX10" s="16">
        <v>202208</v>
      </c>
      <c r="AY10" s="17" t="str">
        <f>IFERROR(AVERAGEIFS($F:$F,$C:$C,AX10,$E:$E,AX$1),"")</f>
        <v/>
      </c>
      <c r="AZ10" s="17" t="str">
        <f>IFERROR(AVERAGEIFS($G:$G,$C:$C,AX10,$E:$E,AX$1),"")</f>
        <v/>
      </c>
      <c r="BA10" s="17" t="str">
        <f>IFERROR(AVERAGEIFS($H:$H,$C:$C,AX10,$E:$E,AX$1),"")</f>
        <v/>
      </c>
      <c r="BB10" s="17" t="str">
        <f>IFERROR(AVERAGEIFS($I:$I,$C:$C,AX10,$E:$E,AX$1),"")</f>
        <v/>
      </c>
      <c r="BC10" s="17" t="str">
        <f>IFERROR(AVERAGEIFS($J:$J,$C:$C,AX10,$E:$E,AX$1),"")</f>
        <v/>
      </c>
      <c r="BD10" s="17" t="str">
        <f>IFERROR(AVERAGEIFS($K:$K,$C:$C,AX10,$E:$E,AX$1),"")</f>
        <v/>
      </c>
      <c r="BE10" s="17" t="str">
        <f>IFERROR(AVERAGEIFS($L:$L,$C:$C,AX10,$E:$E,AX$1),"")</f>
        <v/>
      </c>
      <c r="BG10" s="16">
        <v>202208</v>
      </c>
      <c r="BH10" s="17" t="str">
        <f>IFERROR(AVERAGEIFS($F:$F,$C:$C,BG10,$E:$E,BG$1),"")</f>
        <v/>
      </c>
      <c r="BI10" s="17" t="str">
        <f>IFERROR(AVERAGEIFS($G:$G,$C:$C,BG10,$E:$E,BG$1),"")</f>
        <v/>
      </c>
      <c r="BJ10" s="17" t="str">
        <f>IFERROR(AVERAGEIFS($H:$H,$C:$C,BG10,$E:$E,BG$1),"")</f>
        <v/>
      </c>
      <c r="BK10" s="17" t="str">
        <f>IFERROR(AVERAGEIFS($I:$I,$C:$C,BG10,$E:$E,BG$1),"")</f>
        <v/>
      </c>
      <c r="BL10" s="17" t="str">
        <f>IFERROR(AVERAGEIFS($J:$J,$C:$C,BG10,$E:$E,BG$1),"")</f>
        <v/>
      </c>
      <c r="BM10" s="17" t="str">
        <f>IFERROR(AVERAGEIFS($K:$K,$C:$C,BG10,$E:$E,BG$1),"")</f>
        <v/>
      </c>
      <c r="BN10" s="17" t="str">
        <f>IFERROR(AVERAGEIFS($L:$L,$C:$C,BG10,$E:$E,BG$1),"")</f>
        <v/>
      </c>
      <c r="BP10" s="16">
        <v>202208</v>
      </c>
      <c r="BQ10" s="17">
        <f>IFERROR(AVERAGEIFS($F:$F,$C:$C,BP10,$E:$E,BP$1),"")</f>
        <v>9.13333333333333</v>
      </c>
      <c r="BR10" s="17">
        <f>IFERROR(AVERAGEIFS($G:$G,$C:$C,BP10,$E:$E,BP$1),"")</f>
        <v>7.98666666666667</v>
      </c>
      <c r="BS10" s="17">
        <f>IFERROR(AVERAGEIFS($H:$H,$C:$C,BP10,$E:$E,BP$1),"")</f>
        <v>40.8133333333333</v>
      </c>
      <c r="BT10" s="17">
        <f>IFERROR(AVERAGEIFS($I:$I,$C:$C,BP10,$E:$E,BP$1),"")</f>
        <v>1.58666666666667</v>
      </c>
      <c r="BU10" s="17">
        <f>IFERROR(AVERAGEIFS($J:$J,$C:$C,BP10,$E:$E,BP$1),"")</f>
        <v>94.6666666666667</v>
      </c>
      <c r="BV10" s="17"/>
      <c r="BW10" s="17" t="str">
        <f>IFERROR(AVERAGEIFS($L:$L,$C:$C,BP10,$E:$E,BP$1),"")</f>
        <v/>
      </c>
      <c r="BY10" s="16">
        <v>202208</v>
      </c>
      <c r="BZ10" s="17">
        <v>0</v>
      </c>
      <c r="CA10" s="17">
        <v>0</v>
      </c>
      <c r="CB10" s="17">
        <v>0</v>
      </c>
      <c r="CC10" s="17">
        <v>0</v>
      </c>
      <c r="CD10" s="17">
        <v>0</v>
      </c>
      <c r="CE10" s="17">
        <v>0</v>
      </c>
      <c r="CF10" s="17">
        <v>0</v>
      </c>
      <c r="CH10" s="16">
        <v>202208</v>
      </c>
      <c r="CI10" s="17">
        <f>IFERROR(AVERAGEIFS($F:$F,$C:$C,CH10,$E:$E,CH$1),"")</f>
        <v>9.2875</v>
      </c>
      <c r="CJ10" s="17">
        <f>IFERROR(AVERAGEIFS($G:$G,$C:$C,CH10,$E:$E,CH$1),"")</f>
        <v>7.9625</v>
      </c>
      <c r="CK10" s="17">
        <f>IFERROR(AVERAGEIFS($H:$H,$C:$C,CH10,$E:$E,CH$1),"")</f>
        <v>35.5275</v>
      </c>
      <c r="CL10" s="17">
        <f>IFERROR(AVERAGEIFS($I:$I,$C:$C,CH10,$E:$E,CH$1),"")</f>
        <v>0.8375</v>
      </c>
      <c r="CM10" s="17">
        <f>IFERROR(AVERAGEIFS($J:$J,$C:$C,CH10,$E:$E,CH$1),"")</f>
        <v>84.25</v>
      </c>
      <c r="CN10" s="17" t="str">
        <f>IFERROR(AVERAGEIFS($K:$K,$C:$C,CH10,$E:$E,CH$1),"")</f>
        <v/>
      </c>
      <c r="CO10" s="17" t="str">
        <f>IFERROR(AVERAGEIFS($L:$L,$C:$C,CH10,$E:$E,CH$1),"")</f>
        <v/>
      </c>
      <c r="CQ10" s="16">
        <v>202208</v>
      </c>
      <c r="CR10" s="17" t="str">
        <f>IFERROR(AVERAGEIFS($F:$F,$C:$C,CQ10,$E:$E,CQ$1),"")</f>
        <v/>
      </c>
      <c r="CS10" s="17" t="str">
        <f>IFERROR(AVERAGEIFS($G:$G,$C:$C,CQ10,$E:$E,CQ$1),"")</f>
        <v/>
      </c>
      <c r="CT10" s="17" t="str">
        <f>IFERROR(AVERAGEIFS($H:$H,$C:$C,CQ10,$E:$E,CQ$1),"")</f>
        <v/>
      </c>
      <c r="CU10" s="17" t="str">
        <f>IFERROR(AVERAGEIFS($I:$I,$C:$C,CQ10,$E:$E,CQ$1),"")</f>
        <v/>
      </c>
      <c r="CV10" s="17" t="str">
        <f>IFERROR(AVERAGEIFS($J:$J,$C:$C,CQ10,$E:$E,CQ$1),"")</f>
        <v/>
      </c>
      <c r="CW10" s="17" t="str">
        <f>IFERROR(AVERAGEIFS($K:$K,$C:$C,CQ10,$E:$E,CQ$1),"")</f>
        <v/>
      </c>
      <c r="CX10" s="17" t="str">
        <f>IFERROR(AVERAGEIFS($L:$L,$C:$C,CQ10,$E:$E,CQ$1),"")</f>
        <v/>
      </c>
      <c r="CZ10" s="16">
        <v>202208</v>
      </c>
      <c r="DA10" s="17">
        <f>IFERROR(AVERAGEIFS($F:$F,$C:$C,CZ10,$E:$E,CZ$1),"")</f>
        <v>10.6473684210526</v>
      </c>
      <c r="DB10" s="17">
        <f>IFERROR(AVERAGEIFS($G:$G,$C:$C,CZ10,$E:$E,CZ$1),"")</f>
        <v>8.67684210526316</v>
      </c>
      <c r="DC10" s="17">
        <f>IFERROR(AVERAGEIFS($H:$H,$C:$C,CZ10,$E:$E,CZ$1),"")</f>
        <v>36.8097368421053</v>
      </c>
      <c r="DD10" s="17">
        <f>IFERROR(AVERAGEIFS($I:$I,$C:$C,CZ10,$E:$E,CZ$1),"")</f>
        <v>0.664473684210526</v>
      </c>
      <c r="DE10" s="17">
        <f>IFERROR(AVERAGEIFS($J:$J,$C:$C,CZ10,$E:$E,CZ$1),"")</f>
        <v>82.4210526315789</v>
      </c>
      <c r="DF10" s="17" t="str">
        <f>IFERROR(AVERAGEIFS($K:$K,$C:$C,CZ10,$E:$E,CZ$1),"")</f>
        <v/>
      </c>
      <c r="DG10" s="17" t="str">
        <f>IFERROR(AVERAGEIFS($L:$L,$C:$C,CZ10,$E:$E,CZ$1),"")</f>
        <v/>
      </c>
      <c r="DI10" s="16">
        <v>202208</v>
      </c>
      <c r="DJ10" s="17" t="str">
        <f>IFERROR(AVERAGEIFS($F:$F,$C:$C,DI10,$E:$E,DI$1),"")</f>
        <v/>
      </c>
      <c r="DK10" s="17" t="str">
        <f>IFERROR(AVERAGEIFS($G:$G,$C:$C,DI10,$E:$E,DI$1),"")</f>
        <v/>
      </c>
      <c r="DL10" s="17" t="str">
        <f>IFERROR(AVERAGEIFS($H:$H,$C:$C,DI10,$E:$E,DI$1),"")</f>
        <v/>
      </c>
      <c r="DM10" s="17" t="str">
        <f>IFERROR(AVERAGEIFS($I:$I,$C:$C,DI10,$E:$E,DI$1),"")</f>
        <v/>
      </c>
      <c r="DN10" s="17" t="str">
        <f>IFERROR(AVERAGEIFS($J:$J,$C:$C,DI10,$E:$E,DI$1),"")</f>
        <v/>
      </c>
      <c r="DO10" s="17" t="str">
        <f>IFERROR(AVERAGEIFS($K:$K,$C:$C,DI10,$E:$E,DI$1),"")</f>
        <v/>
      </c>
      <c r="DP10" s="17" t="str">
        <f>IFERROR(AVERAGEIFS($L:$L,$C:$C,DI10,$E:$E,DI$1),"")</f>
        <v/>
      </c>
      <c r="DR10" s="16">
        <v>202208</v>
      </c>
      <c r="DS10" s="17" t="str">
        <f>IFERROR(AVERAGEIFS($F:$F,$C:$C,DR10,$E:$E,DR$1),"")</f>
        <v/>
      </c>
      <c r="DT10" s="17" t="str">
        <f>IFERROR(AVERAGEIFS($G:$G,$C:$C,DR10,$E:$E,DR$1),"")</f>
        <v/>
      </c>
      <c r="DU10" s="17" t="str">
        <f>IFERROR(AVERAGEIFS($H:$H,$C:$C,DR10,$E:$E,DR$1),"")</f>
        <v/>
      </c>
      <c r="DV10" s="17" t="str">
        <f>IFERROR(AVERAGEIFS($I:$I,$C:$C,DR10,$E:$E,DR$1),"")</f>
        <v/>
      </c>
      <c r="DW10" s="17" t="str">
        <f>IFERROR(AVERAGEIFS($J:$J,$C:$C,DR10,$E:$E,DR$1),"")</f>
        <v/>
      </c>
      <c r="DX10" s="17" t="str">
        <f>IFERROR(AVERAGEIFS($K:$K,$C:$C,DR10,$E:$E,DR$1),"")</f>
        <v/>
      </c>
      <c r="DY10" s="17" t="str">
        <f>IFERROR(AVERAGEIFS($L:$L,$C:$C,DR10,$E:$E,DR$1),"")</f>
        <v/>
      </c>
      <c r="EA10" s="16">
        <v>202208</v>
      </c>
      <c r="EB10" s="17" t="str">
        <f>IFERROR(AVERAGEIFS($F:$F,$C:$C,EA10,$E:$E,EA$1),"")</f>
        <v/>
      </c>
      <c r="EC10" s="17" t="str">
        <f>IFERROR(AVERAGEIFS($G:$G,$C:$C,EA10,$E:$E,EA$1),"")</f>
        <v/>
      </c>
      <c r="ED10" s="17" t="str">
        <f>IFERROR(AVERAGEIFS($H:$H,$C:$C,EA10,$E:$E,EA$1),"")</f>
        <v/>
      </c>
      <c r="EE10" s="17" t="str">
        <f>IFERROR(AVERAGEIFS($I:$I,$C:$C,EA10,$E:$E,EA$1),"")</f>
        <v/>
      </c>
      <c r="EF10" s="17" t="str">
        <f>IFERROR(AVERAGEIFS($J:$J,$C:$C,EA10,$E:$E,EA$1),"")</f>
        <v/>
      </c>
      <c r="EG10" s="17" t="str">
        <f>IFERROR(AVERAGEIFS($K:$K,$C:$C,EA10,$E:$E,EA$1),"")</f>
        <v/>
      </c>
      <c r="EH10" s="17" t="str">
        <f>IFERROR(AVERAGEIFS($L:$L,$C:$C,EA10,$E:$E,EA$1),"")</f>
        <v/>
      </c>
    </row>
    <row r="11" spans="1:138">
      <c r="A11" s="3" t="s">
        <v>47</v>
      </c>
      <c r="B11" s="16" t="s">
        <v>43</v>
      </c>
      <c r="C11" s="5" t="str">
        <f t="shared" si="1"/>
        <v>202201</v>
      </c>
      <c r="D11" s="6" t="s">
        <v>28</v>
      </c>
      <c r="E11" s="11" t="s">
        <v>22</v>
      </c>
      <c r="F11" s="8">
        <v>12.71</v>
      </c>
      <c r="G11" s="9">
        <v>8.41</v>
      </c>
      <c r="H11" s="10">
        <v>36.94</v>
      </c>
      <c r="I11" s="13">
        <v>0.66</v>
      </c>
      <c r="J11" s="14">
        <v>83</v>
      </c>
      <c r="K11" s="18" t="s">
        <v>30</v>
      </c>
      <c r="L11" s="27" t="s">
        <v>30</v>
      </c>
      <c r="N11" s="16">
        <v>202209</v>
      </c>
      <c r="O11" s="17" t="str">
        <f t="shared" si="2"/>
        <v/>
      </c>
      <c r="P11" s="17" t="str">
        <f t="shared" si="3"/>
        <v/>
      </c>
      <c r="Q11" s="17" t="str">
        <f t="shared" si="4"/>
        <v/>
      </c>
      <c r="R11" s="17" t="str">
        <f t="shared" si="5"/>
        <v/>
      </c>
      <c r="S11" s="17" t="str">
        <f t="shared" si="6"/>
        <v/>
      </c>
      <c r="T11" s="17" t="str">
        <f t="shared" si="7"/>
        <v/>
      </c>
      <c r="U11" s="17" t="str">
        <f t="shared" si="8"/>
        <v/>
      </c>
      <c r="W11" s="16">
        <v>202209</v>
      </c>
      <c r="X11" s="17" t="str">
        <f>IFERROR(AVERAGEIFS($F:$F,$C:$C,W11,$E:$E,W$1),"")</f>
        <v/>
      </c>
      <c r="Y11" s="17" t="str">
        <f>IFERROR(AVERAGEIFS($G:$G,$C:$C,W11,$E:$E,W$1),"")</f>
        <v/>
      </c>
      <c r="Z11" s="17" t="str">
        <f>IFERROR(AVERAGEIFS($H:$H,$C:$C,W11,$E:$E,W$1),"")</f>
        <v/>
      </c>
      <c r="AA11" s="17" t="str">
        <f>IFERROR(AVERAGEIFS($I:$I,$C:$C,W11,$E:$E,W$1),"")</f>
        <v/>
      </c>
      <c r="AB11" s="17" t="str">
        <f>IFERROR(AVERAGEIFS($J:$J,$C:$C,W11,$E:$E,W$1),"")</f>
        <v/>
      </c>
      <c r="AC11" s="17" t="str">
        <f>IFERROR(AVERAGEIFS($K:$K,$C:$C,W11,$E:$E,W$1),"")</f>
        <v/>
      </c>
      <c r="AD11" s="17" t="str">
        <f>IFERROR(AVERAGEIFS($L:$L,$C:$C,W11,$E:$E,W$1),"")</f>
        <v/>
      </c>
      <c r="AF11" s="16">
        <v>202209</v>
      </c>
      <c r="AG11" s="17" t="str">
        <f>IFERROR(AVERAGEIFS($F:$F,$C:$C,AF11,$E:$E,AF$1),"")</f>
        <v/>
      </c>
      <c r="AH11" s="17" t="str">
        <f>IFERROR(AVERAGEIFS($G:$G,$C:$C,AF11,$E:$E,AF$1),"")</f>
        <v/>
      </c>
      <c r="AI11" s="17" t="str">
        <f>IFERROR(AVERAGEIFS($H:$H,$C:$C,AF11,$E:$E,AF$1),"")</f>
        <v/>
      </c>
      <c r="AJ11" s="17" t="str">
        <f>IFERROR(AVERAGEIFS($I:$I,$C:$C,AF11,$E:$E,AF$1),"")</f>
        <v/>
      </c>
      <c r="AK11" s="17" t="str">
        <f>IFERROR(AVERAGEIFS($J:$J,$C:$C,AF11,$E:$E,AF$1),"")</f>
        <v/>
      </c>
      <c r="AL11" s="17" t="str">
        <f>IFERROR(AVERAGEIFS($K:$K,$C:$C,AF11,$E:$E,AF$1),"")</f>
        <v/>
      </c>
      <c r="AM11" s="17" t="str">
        <f>IFERROR(AVERAGEIFS($L:$L,$C:$C,AF11,$E:$E,AF$1),"")</f>
        <v/>
      </c>
      <c r="AO11" s="16">
        <v>202209</v>
      </c>
      <c r="AP11" s="17" t="str">
        <f>IFERROR(AVERAGEIFS($F:$F,$C:$C,AO11,$E:$E,AO$1),"")</f>
        <v/>
      </c>
      <c r="AQ11" s="17" t="str">
        <f>IFERROR(AVERAGEIFS($G:$G,$C:$C,AO11,$E:$E,AO$1),"")</f>
        <v/>
      </c>
      <c r="AR11" s="17" t="str">
        <f>IFERROR(AVERAGEIFS($H:$H,$C:$C,AO11,$E:$E,AO$1),"")</f>
        <v/>
      </c>
      <c r="AS11" s="17" t="str">
        <f>IFERROR(AVERAGEIFS($I:$I,$C:$C,AO11,$E:$E,AO$1),"")</f>
        <v/>
      </c>
      <c r="AT11" s="17" t="str">
        <f>IFERROR(AVERAGEIFS($J:$J,$C:$C,AO11,$E:$E,AO$1),"")</f>
        <v/>
      </c>
      <c r="AU11" s="17" t="str">
        <f>IFERROR(AVERAGEIFS($K:$K,$C:$C,AO11,$E:$E,AO$1),"")</f>
        <v/>
      </c>
      <c r="AV11" s="17" t="str">
        <f>IFERROR(AVERAGEIFS($L:$L,$C:$C,AO11,$E:$E,AO$1),"")</f>
        <v/>
      </c>
      <c r="AX11" s="16">
        <v>202209</v>
      </c>
      <c r="AY11" s="17" t="str">
        <f>IFERROR(AVERAGEIFS($F:$F,$C:$C,AX11,$E:$E,AX$1),"")</f>
        <v/>
      </c>
      <c r="AZ11" s="17" t="str">
        <f>IFERROR(AVERAGEIFS($G:$G,$C:$C,AX11,$E:$E,AX$1),"")</f>
        <v/>
      </c>
      <c r="BA11" s="17" t="str">
        <f>IFERROR(AVERAGEIFS($H:$H,$C:$C,AX11,$E:$E,AX$1),"")</f>
        <v/>
      </c>
      <c r="BB11" s="17" t="str">
        <f>IFERROR(AVERAGEIFS($I:$I,$C:$C,AX11,$E:$E,AX$1),"")</f>
        <v/>
      </c>
      <c r="BC11" s="17" t="str">
        <f>IFERROR(AVERAGEIFS($J:$J,$C:$C,AX11,$E:$E,AX$1),"")</f>
        <v/>
      </c>
      <c r="BD11" s="17" t="str">
        <f>IFERROR(AVERAGEIFS($K:$K,$C:$C,AX11,$E:$E,AX$1),"")</f>
        <v/>
      </c>
      <c r="BE11" s="17" t="str">
        <f>IFERROR(AVERAGEIFS($L:$L,$C:$C,AX11,$E:$E,AX$1),"")</f>
        <v/>
      </c>
      <c r="BG11" s="16">
        <v>202209</v>
      </c>
      <c r="BH11" s="17" t="str">
        <f>IFERROR(AVERAGEIFS($F:$F,$C:$C,BG11,$E:$E,BG$1),"")</f>
        <v/>
      </c>
      <c r="BI11" s="17" t="str">
        <f>IFERROR(AVERAGEIFS($G:$G,$C:$C,BG11,$E:$E,BG$1),"")</f>
        <v/>
      </c>
      <c r="BJ11" s="17" t="str">
        <f>IFERROR(AVERAGEIFS($H:$H,$C:$C,BG11,$E:$E,BG$1),"")</f>
        <v/>
      </c>
      <c r="BK11" s="17" t="str">
        <f>IFERROR(AVERAGEIFS($I:$I,$C:$C,BG11,$E:$E,BG$1),"")</f>
        <v/>
      </c>
      <c r="BL11" s="17" t="str">
        <f>IFERROR(AVERAGEIFS($J:$J,$C:$C,BG11,$E:$E,BG$1),"")</f>
        <v/>
      </c>
      <c r="BM11" s="17" t="str">
        <f>IFERROR(AVERAGEIFS($K:$K,$C:$C,BG11,$E:$E,BG$1),"")</f>
        <v/>
      </c>
      <c r="BN11" s="17" t="str">
        <f>IFERROR(AVERAGEIFS($L:$L,$C:$C,BG11,$E:$E,BG$1),"")</f>
        <v/>
      </c>
      <c r="BP11" s="16">
        <v>202209</v>
      </c>
      <c r="BQ11" s="17">
        <f>IFERROR(AVERAGEIFS($F:$F,$C:$C,BP11,$E:$E,BP$1),"")</f>
        <v>8.5</v>
      </c>
      <c r="BR11" s="17">
        <f>IFERROR(AVERAGEIFS($G:$G,$C:$C,BP11,$E:$E,BP$1),"")</f>
        <v>7.64</v>
      </c>
      <c r="BS11" s="17">
        <f>IFERROR(AVERAGEIFS($H:$H,$C:$C,BP11,$E:$E,BP$1),"")</f>
        <v>39.5</v>
      </c>
      <c r="BT11" s="17">
        <f>IFERROR(AVERAGEIFS($I:$I,$C:$C,BP11,$E:$E,BP$1),"")</f>
        <v>1.24</v>
      </c>
      <c r="BU11" s="17">
        <f>IFERROR(AVERAGEIFS($J:$J,$C:$C,BP11,$E:$E,BP$1),"")</f>
        <v>92</v>
      </c>
      <c r="BV11" s="17"/>
      <c r="BW11" s="17" t="str">
        <f>IFERROR(AVERAGEIFS($L:$L,$C:$C,BP11,$E:$E,BP$1),"")</f>
        <v/>
      </c>
      <c r="BY11" s="16">
        <v>202209</v>
      </c>
      <c r="BZ11" s="17">
        <v>0</v>
      </c>
      <c r="CA11" s="17">
        <v>0</v>
      </c>
      <c r="CB11" s="17">
        <v>0</v>
      </c>
      <c r="CC11" s="17">
        <v>0</v>
      </c>
      <c r="CD11" s="17">
        <v>0</v>
      </c>
      <c r="CE11" s="17">
        <v>0</v>
      </c>
      <c r="CF11" s="17">
        <v>0</v>
      </c>
      <c r="CH11" s="16">
        <v>202209</v>
      </c>
      <c r="CI11" s="17">
        <f>IFERROR(AVERAGEIFS($F:$F,$C:$C,CH11,$E:$E,CH$1),"")</f>
        <v>10.7333333333333</v>
      </c>
      <c r="CJ11" s="17">
        <f>IFERROR(AVERAGEIFS($G:$G,$C:$C,CH11,$E:$E,CH$1),"")</f>
        <v>7.59555555555556</v>
      </c>
      <c r="CK11" s="17">
        <f>IFERROR(AVERAGEIFS($H:$H,$C:$C,CH11,$E:$E,CH$1),"")</f>
        <v>35.2588888888889</v>
      </c>
      <c r="CL11" s="17">
        <f>IFERROR(AVERAGEIFS($I:$I,$C:$C,CH11,$E:$E,CH$1),"")</f>
        <v>0.978888888888889</v>
      </c>
      <c r="CM11" s="17">
        <f>IFERROR(AVERAGEIFS($J:$J,$C:$C,CH11,$E:$E,CH$1),"")</f>
        <v>85.3333333333333</v>
      </c>
      <c r="CN11" s="17" t="str">
        <f>IFERROR(AVERAGEIFS($K:$K,$C:$C,CH11,$E:$E,CH$1),"")</f>
        <v/>
      </c>
      <c r="CO11" s="17" t="str">
        <f>IFERROR(AVERAGEIFS($L:$L,$C:$C,CH11,$E:$E,CH$1),"")</f>
        <v/>
      </c>
      <c r="CQ11" s="16">
        <v>202209</v>
      </c>
      <c r="CR11" s="17" t="str">
        <f>IFERROR(AVERAGEIFS($F:$F,$C:$C,CQ11,$E:$E,CQ$1),"")</f>
        <v/>
      </c>
      <c r="CS11" s="17" t="str">
        <f>IFERROR(AVERAGEIFS($G:$G,$C:$C,CQ11,$E:$E,CQ$1),"")</f>
        <v/>
      </c>
      <c r="CT11" s="17" t="str">
        <f>IFERROR(AVERAGEIFS($H:$H,$C:$C,CQ11,$E:$E,CQ$1),"")</f>
        <v/>
      </c>
      <c r="CU11" s="17" t="str">
        <f>IFERROR(AVERAGEIFS($I:$I,$C:$C,CQ11,$E:$E,CQ$1),"")</f>
        <v/>
      </c>
      <c r="CV11" s="17" t="str">
        <f>IFERROR(AVERAGEIFS($J:$J,$C:$C,CQ11,$E:$E,CQ$1),"")</f>
        <v/>
      </c>
      <c r="CW11" s="17" t="str">
        <f>IFERROR(AVERAGEIFS($K:$K,$C:$C,CQ11,$E:$E,CQ$1),"")</f>
        <v/>
      </c>
      <c r="CX11" s="17" t="str">
        <f>IFERROR(AVERAGEIFS($L:$L,$C:$C,CQ11,$E:$E,CQ$1),"")</f>
        <v/>
      </c>
      <c r="CZ11" s="16">
        <v>202209</v>
      </c>
      <c r="DA11" s="17">
        <f>IFERROR(AVERAGEIFS($F:$F,$C:$C,CZ11,$E:$E,CZ$1),"")</f>
        <v>10.5615384615385</v>
      </c>
      <c r="DB11" s="17">
        <f>IFERROR(AVERAGEIFS($G:$G,$C:$C,CZ11,$E:$E,CZ$1),"")</f>
        <v>8.06653846153846</v>
      </c>
      <c r="DC11" s="17">
        <f>IFERROR(AVERAGEIFS($H:$H,$C:$C,CZ11,$E:$E,CZ$1),"")</f>
        <v>36.6442307692308</v>
      </c>
      <c r="DD11" s="17">
        <f>IFERROR(AVERAGEIFS($I:$I,$C:$C,CZ11,$E:$E,CZ$1),"")</f>
        <v>0.681153846153846</v>
      </c>
      <c r="DE11" s="17">
        <f>IFERROR(AVERAGEIFS($J:$J,$C:$C,CZ11,$E:$E,CZ$1),"")</f>
        <v>83.2692307692308</v>
      </c>
      <c r="DF11" s="17" t="str">
        <f>IFERROR(AVERAGEIFS($K:$K,$C:$C,CZ11,$E:$E,CZ$1),"")</f>
        <v/>
      </c>
      <c r="DG11" s="17" t="str">
        <f>IFERROR(AVERAGEIFS($L:$L,$C:$C,CZ11,$E:$E,CZ$1),"")</f>
        <v/>
      </c>
      <c r="DI11" s="16">
        <v>202209</v>
      </c>
      <c r="DJ11" s="17" t="str">
        <f>IFERROR(AVERAGEIFS($F:$F,$C:$C,DI11,$E:$E,DI$1),"")</f>
        <v/>
      </c>
      <c r="DK11" s="17" t="str">
        <f>IFERROR(AVERAGEIFS($G:$G,$C:$C,DI11,$E:$E,DI$1),"")</f>
        <v/>
      </c>
      <c r="DL11" s="17" t="str">
        <f>IFERROR(AVERAGEIFS($H:$H,$C:$C,DI11,$E:$E,DI$1),"")</f>
        <v/>
      </c>
      <c r="DM11" s="17" t="str">
        <f>IFERROR(AVERAGEIFS($I:$I,$C:$C,DI11,$E:$E,DI$1),"")</f>
        <v/>
      </c>
      <c r="DN11" s="17" t="str">
        <f>IFERROR(AVERAGEIFS($J:$J,$C:$C,DI11,$E:$E,DI$1),"")</f>
        <v/>
      </c>
      <c r="DO11" s="17" t="str">
        <f>IFERROR(AVERAGEIFS($K:$K,$C:$C,DI11,$E:$E,DI$1),"")</f>
        <v/>
      </c>
      <c r="DP11" s="17" t="str">
        <f>IFERROR(AVERAGEIFS($L:$L,$C:$C,DI11,$E:$E,DI$1),"")</f>
        <v/>
      </c>
      <c r="DR11" s="16">
        <v>202209</v>
      </c>
      <c r="DS11" s="17" t="str">
        <f>IFERROR(AVERAGEIFS($F:$F,$C:$C,DR11,$E:$E,DR$1),"")</f>
        <v/>
      </c>
      <c r="DT11" s="17" t="str">
        <f>IFERROR(AVERAGEIFS($G:$G,$C:$C,DR11,$E:$E,DR$1),"")</f>
        <v/>
      </c>
      <c r="DU11" s="17" t="str">
        <f>IFERROR(AVERAGEIFS($H:$H,$C:$C,DR11,$E:$E,DR$1),"")</f>
        <v/>
      </c>
      <c r="DV11" s="17" t="str">
        <f>IFERROR(AVERAGEIFS($I:$I,$C:$C,DR11,$E:$E,DR$1),"")</f>
        <v/>
      </c>
      <c r="DW11" s="17" t="str">
        <f>IFERROR(AVERAGEIFS($J:$J,$C:$C,DR11,$E:$E,DR$1),"")</f>
        <v/>
      </c>
      <c r="DX11" s="17" t="str">
        <f>IFERROR(AVERAGEIFS($K:$K,$C:$C,DR11,$E:$E,DR$1),"")</f>
        <v/>
      </c>
      <c r="DY11" s="17" t="str">
        <f>IFERROR(AVERAGEIFS($L:$L,$C:$C,DR11,$E:$E,DR$1),"")</f>
        <v/>
      </c>
      <c r="EA11" s="16">
        <v>202209</v>
      </c>
      <c r="EB11" s="17" t="str">
        <f>IFERROR(AVERAGEIFS($F:$F,$C:$C,EA11,$E:$E,EA$1),"")</f>
        <v/>
      </c>
      <c r="EC11" s="17" t="str">
        <f>IFERROR(AVERAGEIFS($G:$G,$C:$C,EA11,$E:$E,EA$1),"")</f>
        <v/>
      </c>
      <c r="ED11" s="17" t="str">
        <f>IFERROR(AVERAGEIFS($H:$H,$C:$C,EA11,$E:$E,EA$1),"")</f>
        <v/>
      </c>
      <c r="EE11" s="17" t="str">
        <f>IFERROR(AVERAGEIFS($I:$I,$C:$C,EA11,$E:$E,EA$1),"")</f>
        <v/>
      </c>
      <c r="EF11" s="17" t="str">
        <f>IFERROR(AVERAGEIFS($J:$J,$C:$C,EA11,$E:$E,EA$1),"")</f>
        <v/>
      </c>
      <c r="EG11" s="17" t="str">
        <f>IFERROR(AVERAGEIFS($K:$K,$C:$C,EA11,$E:$E,EA$1),"")</f>
        <v/>
      </c>
      <c r="EH11" s="17" t="str">
        <f>IFERROR(AVERAGEIFS($L:$L,$C:$C,EA11,$E:$E,EA$1),"")</f>
        <v/>
      </c>
    </row>
    <row r="12" spans="1:138">
      <c r="A12" s="3" t="s">
        <v>48</v>
      </c>
      <c r="B12" s="16" t="s">
        <v>43</v>
      </c>
      <c r="C12" s="5" t="str">
        <f t="shared" si="1"/>
        <v>202201</v>
      </c>
      <c r="D12" s="6" t="s">
        <v>28</v>
      </c>
      <c r="E12" s="11" t="s">
        <v>22</v>
      </c>
      <c r="F12" s="8">
        <v>14.24</v>
      </c>
      <c r="G12" s="9">
        <v>8.44</v>
      </c>
      <c r="H12" s="10">
        <v>36.73</v>
      </c>
      <c r="I12" s="13">
        <v>0.66</v>
      </c>
      <c r="J12" s="14">
        <v>83</v>
      </c>
      <c r="K12" s="18" t="s">
        <v>30</v>
      </c>
      <c r="L12" s="27" t="s">
        <v>30</v>
      </c>
      <c r="N12" s="16">
        <v>202210</v>
      </c>
      <c r="O12" s="17" t="str">
        <f t="shared" si="2"/>
        <v/>
      </c>
      <c r="P12" s="17" t="str">
        <f t="shared" si="3"/>
        <v/>
      </c>
      <c r="Q12" s="17" t="str">
        <f t="shared" si="4"/>
        <v/>
      </c>
      <c r="R12" s="17" t="str">
        <f t="shared" si="5"/>
        <v/>
      </c>
      <c r="S12" s="17" t="str">
        <f t="shared" si="6"/>
        <v/>
      </c>
      <c r="T12" s="17" t="str">
        <f t="shared" si="7"/>
        <v/>
      </c>
      <c r="U12" s="17" t="str">
        <f t="shared" si="8"/>
        <v/>
      </c>
      <c r="W12" s="16">
        <v>202210</v>
      </c>
      <c r="X12" s="17" t="str">
        <f>IFERROR(AVERAGEIFS($F:$F,$C:$C,W12,$E:$E,W$1),"")</f>
        <v/>
      </c>
      <c r="Y12" s="17" t="str">
        <f>IFERROR(AVERAGEIFS($G:$G,$C:$C,W12,$E:$E,W$1),"")</f>
        <v/>
      </c>
      <c r="Z12" s="17" t="str">
        <f>IFERROR(AVERAGEIFS($H:$H,$C:$C,W12,$E:$E,W$1),"")</f>
        <v/>
      </c>
      <c r="AA12" s="17" t="str">
        <f>IFERROR(AVERAGEIFS($I:$I,$C:$C,W12,$E:$E,W$1),"")</f>
        <v/>
      </c>
      <c r="AB12" s="17" t="str">
        <f>IFERROR(AVERAGEIFS($J:$J,$C:$C,W12,$E:$E,W$1),"")</f>
        <v/>
      </c>
      <c r="AC12" s="17" t="str">
        <f>IFERROR(AVERAGEIFS($K:$K,$C:$C,W12,$E:$E,W$1),"")</f>
        <v/>
      </c>
      <c r="AD12" s="17" t="str">
        <f>IFERROR(AVERAGEIFS($L:$L,$C:$C,W12,$E:$E,W$1),"")</f>
        <v/>
      </c>
      <c r="AF12" s="16">
        <v>202210</v>
      </c>
      <c r="AG12" s="17" t="str">
        <f>IFERROR(AVERAGEIFS($F:$F,$C:$C,AF12,$E:$E,AF$1),"")</f>
        <v/>
      </c>
      <c r="AH12" s="17" t="str">
        <f>IFERROR(AVERAGEIFS($G:$G,$C:$C,AF12,$E:$E,AF$1),"")</f>
        <v/>
      </c>
      <c r="AI12" s="17" t="str">
        <f>IFERROR(AVERAGEIFS($H:$H,$C:$C,AF12,$E:$E,AF$1),"")</f>
        <v/>
      </c>
      <c r="AJ12" s="17" t="str">
        <f>IFERROR(AVERAGEIFS($I:$I,$C:$C,AF12,$E:$E,AF$1),"")</f>
        <v/>
      </c>
      <c r="AK12" s="17" t="str">
        <f>IFERROR(AVERAGEIFS($J:$J,$C:$C,AF12,$E:$E,AF$1),"")</f>
        <v/>
      </c>
      <c r="AL12" s="17" t="str">
        <f>IFERROR(AVERAGEIFS($K:$K,$C:$C,AF12,$E:$E,AF$1),"")</f>
        <v/>
      </c>
      <c r="AM12" s="17" t="str">
        <f>IFERROR(AVERAGEIFS($L:$L,$C:$C,AF12,$E:$E,AF$1),"")</f>
        <v/>
      </c>
      <c r="AO12" s="16">
        <v>202210</v>
      </c>
      <c r="AP12" s="17" t="str">
        <f>IFERROR(AVERAGEIFS($F:$F,$C:$C,AO12,$E:$E,AO$1),"")</f>
        <v/>
      </c>
      <c r="AQ12" s="17" t="str">
        <f>IFERROR(AVERAGEIFS($G:$G,$C:$C,AO12,$E:$E,AO$1),"")</f>
        <v/>
      </c>
      <c r="AR12" s="17" t="str">
        <f>IFERROR(AVERAGEIFS($H:$H,$C:$C,AO12,$E:$E,AO$1),"")</f>
        <v/>
      </c>
      <c r="AS12" s="17" t="str">
        <f>IFERROR(AVERAGEIFS($I:$I,$C:$C,AO12,$E:$E,AO$1),"")</f>
        <v/>
      </c>
      <c r="AT12" s="17" t="str">
        <f>IFERROR(AVERAGEIFS($J:$J,$C:$C,AO12,$E:$E,AO$1),"")</f>
        <v/>
      </c>
      <c r="AU12" s="17" t="str">
        <f>IFERROR(AVERAGEIFS($K:$K,$C:$C,AO12,$E:$E,AO$1),"")</f>
        <v/>
      </c>
      <c r="AV12" s="17" t="str">
        <f>IFERROR(AVERAGEIFS($L:$L,$C:$C,AO12,$E:$E,AO$1),"")</f>
        <v/>
      </c>
      <c r="AX12" s="16">
        <v>202210</v>
      </c>
      <c r="AY12" s="17" t="str">
        <f>IFERROR(AVERAGEIFS($F:$F,$C:$C,AX12,$E:$E,AX$1),"")</f>
        <v/>
      </c>
      <c r="AZ12" s="17" t="str">
        <f>IFERROR(AVERAGEIFS($G:$G,$C:$C,AX12,$E:$E,AX$1),"")</f>
        <v/>
      </c>
      <c r="BA12" s="17" t="str">
        <f>IFERROR(AVERAGEIFS($H:$H,$C:$C,AX12,$E:$E,AX$1),"")</f>
        <v/>
      </c>
      <c r="BB12" s="17" t="str">
        <f>IFERROR(AVERAGEIFS($I:$I,$C:$C,AX12,$E:$E,AX$1),"")</f>
        <v/>
      </c>
      <c r="BC12" s="17" t="str">
        <f>IFERROR(AVERAGEIFS($J:$J,$C:$C,AX12,$E:$E,AX$1),"")</f>
        <v/>
      </c>
      <c r="BD12" s="17" t="str">
        <f>IFERROR(AVERAGEIFS($K:$K,$C:$C,AX12,$E:$E,AX$1),"")</f>
        <v/>
      </c>
      <c r="BE12" s="17" t="str">
        <f>IFERROR(AVERAGEIFS($L:$L,$C:$C,AX12,$E:$E,AX$1),"")</f>
        <v/>
      </c>
      <c r="BG12" s="16">
        <v>202210</v>
      </c>
      <c r="BH12" s="17" t="str">
        <f>IFERROR(AVERAGEIFS($F:$F,$C:$C,BG12,$E:$E,BG$1),"")</f>
        <v/>
      </c>
      <c r="BI12" s="17" t="str">
        <f>IFERROR(AVERAGEIFS($G:$G,$C:$C,BG12,$E:$E,BG$1),"")</f>
        <v/>
      </c>
      <c r="BJ12" s="17" t="str">
        <f>IFERROR(AVERAGEIFS($H:$H,$C:$C,BG12,$E:$E,BG$1),"")</f>
        <v/>
      </c>
      <c r="BK12" s="17" t="str">
        <f>IFERROR(AVERAGEIFS($I:$I,$C:$C,BG12,$E:$E,BG$1),"")</f>
        <v/>
      </c>
      <c r="BL12" s="17" t="str">
        <f>IFERROR(AVERAGEIFS($J:$J,$C:$C,BG12,$E:$E,BG$1),"")</f>
        <v/>
      </c>
      <c r="BM12" s="17" t="str">
        <f>IFERROR(AVERAGEIFS($K:$K,$C:$C,BG12,$E:$E,BG$1),"")</f>
        <v/>
      </c>
      <c r="BN12" s="17" t="str">
        <f>IFERROR(AVERAGEIFS($L:$L,$C:$C,BG12,$E:$E,BG$1),"")</f>
        <v/>
      </c>
      <c r="BP12" s="16">
        <v>202210</v>
      </c>
      <c r="BQ12" s="17"/>
      <c r="BR12" s="17"/>
      <c r="BS12" s="17"/>
      <c r="BT12" s="17"/>
      <c r="BU12" s="17"/>
      <c r="BV12" s="17"/>
      <c r="BW12" s="17" t="str">
        <f>IFERROR(AVERAGEIFS($L:$L,$C:$C,BP12,$E:$E,BP$1),"")</f>
        <v/>
      </c>
      <c r="BY12" s="16">
        <v>202210</v>
      </c>
      <c r="BZ12" s="17">
        <v>0</v>
      </c>
      <c r="CA12" s="17">
        <v>0</v>
      </c>
      <c r="CB12" s="17">
        <v>0</v>
      </c>
      <c r="CC12" s="17">
        <v>0</v>
      </c>
      <c r="CD12" s="17">
        <v>0</v>
      </c>
      <c r="CE12" s="17">
        <v>0</v>
      </c>
      <c r="CF12" s="17">
        <v>0</v>
      </c>
      <c r="CH12" s="16">
        <v>202210</v>
      </c>
      <c r="CI12" s="17">
        <f>IFERROR(AVERAGEIFS($F:$F,$C:$C,CH12,$E:$E,CH$1),"")</f>
        <v>10.625</v>
      </c>
      <c r="CJ12" s="17">
        <f>IFERROR(AVERAGEIFS($G:$G,$C:$C,CH12,$E:$E,CH$1),"")</f>
        <v>7.535</v>
      </c>
      <c r="CK12" s="17">
        <f>IFERROR(AVERAGEIFS($H:$H,$C:$C,CH12,$E:$E,CH$1),"")</f>
        <v>35.245</v>
      </c>
      <c r="CL12" s="17">
        <f>IFERROR(AVERAGEIFS($I:$I,$C:$C,CH12,$E:$E,CH$1),"")</f>
        <v>0.7675</v>
      </c>
      <c r="CM12" s="17">
        <f>IFERROR(AVERAGEIFS($J:$J,$C:$C,CH12,$E:$E,CH$1),"")</f>
        <v>86.75</v>
      </c>
      <c r="CN12" s="17" t="str">
        <f>IFERROR(AVERAGEIFS($K:$K,$C:$C,CH12,$E:$E,CH$1),"")</f>
        <v/>
      </c>
      <c r="CO12" s="17" t="str">
        <f>IFERROR(AVERAGEIFS($L:$L,$C:$C,CH12,$E:$E,CH$1),"")</f>
        <v/>
      </c>
      <c r="CQ12" s="16">
        <v>202210</v>
      </c>
      <c r="CR12" s="17" t="str">
        <f>IFERROR(AVERAGEIFS($F:$F,$C:$C,CQ12,$E:$E,CQ$1),"")</f>
        <v/>
      </c>
      <c r="CS12" s="17" t="str">
        <f>IFERROR(AVERAGEIFS($G:$G,$C:$C,CQ12,$E:$E,CQ$1),"")</f>
        <v/>
      </c>
      <c r="CT12" s="17" t="str">
        <f>IFERROR(AVERAGEIFS($H:$H,$C:$C,CQ12,$E:$E,CQ$1),"")</f>
        <v/>
      </c>
      <c r="CU12" s="17" t="str">
        <f>IFERROR(AVERAGEIFS($I:$I,$C:$C,CQ12,$E:$E,CQ$1),"")</f>
        <v/>
      </c>
      <c r="CV12" s="17" t="str">
        <f>IFERROR(AVERAGEIFS($J:$J,$C:$C,CQ12,$E:$E,CQ$1),"")</f>
        <v/>
      </c>
      <c r="CW12" s="17" t="str">
        <f>IFERROR(AVERAGEIFS($K:$K,$C:$C,CQ12,$E:$E,CQ$1),"")</f>
        <v/>
      </c>
      <c r="CX12" s="17" t="str">
        <f>IFERROR(AVERAGEIFS($L:$L,$C:$C,CQ12,$E:$E,CQ$1),"")</f>
        <v/>
      </c>
      <c r="CZ12" s="16">
        <v>202210</v>
      </c>
      <c r="DA12" s="17">
        <f>IFERROR(AVERAGEIFS($F:$F,$C:$C,CZ12,$E:$E,CZ$1),"")</f>
        <v>11.6951219512195</v>
      </c>
      <c r="DB12" s="17">
        <f>IFERROR(AVERAGEIFS($G:$G,$C:$C,CZ12,$E:$E,CZ$1),"")</f>
        <v>8.22</v>
      </c>
      <c r="DC12" s="17">
        <f>IFERROR(AVERAGEIFS($H:$H,$C:$C,CZ12,$E:$E,CZ$1),"")</f>
        <v>36.3304878048781</v>
      </c>
      <c r="DD12" s="17">
        <f>IFERROR(AVERAGEIFS($I:$I,$C:$C,CZ12,$E:$E,CZ$1),"")</f>
        <v>0.644146341463415</v>
      </c>
      <c r="DE12" s="17">
        <f>IFERROR(AVERAGEIFS($J:$J,$C:$C,CZ12,$E:$E,CZ$1),"")</f>
        <v>85.9512195121951</v>
      </c>
      <c r="DF12" s="17" t="str">
        <f>IFERROR(AVERAGEIFS($K:$K,$C:$C,CZ12,$E:$E,CZ$1),"")</f>
        <v/>
      </c>
      <c r="DG12" s="17" t="str">
        <f>IFERROR(AVERAGEIFS($L:$L,$C:$C,CZ12,$E:$E,CZ$1),"")</f>
        <v/>
      </c>
      <c r="DI12" s="16">
        <v>202210</v>
      </c>
      <c r="DJ12" s="17" t="str">
        <f>IFERROR(AVERAGEIFS($F:$F,$C:$C,DI12,$E:$E,DI$1),"")</f>
        <v/>
      </c>
      <c r="DK12" s="17" t="str">
        <f>IFERROR(AVERAGEIFS($G:$G,$C:$C,DI12,$E:$E,DI$1),"")</f>
        <v/>
      </c>
      <c r="DL12" s="17" t="str">
        <f>IFERROR(AVERAGEIFS($H:$H,$C:$C,DI12,$E:$E,DI$1),"")</f>
        <v/>
      </c>
      <c r="DM12" s="17" t="str">
        <f>IFERROR(AVERAGEIFS($I:$I,$C:$C,DI12,$E:$E,DI$1),"")</f>
        <v/>
      </c>
      <c r="DN12" s="17" t="str">
        <f>IFERROR(AVERAGEIFS($J:$J,$C:$C,DI12,$E:$E,DI$1),"")</f>
        <v/>
      </c>
      <c r="DO12" s="17" t="str">
        <f>IFERROR(AVERAGEIFS($K:$K,$C:$C,DI12,$E:$E,DI$1),"")</f>
        <v/>
      </c>
      <c r="DP12" s="17" t="str">
        <f>IFERROR(AVERAGEIFS($L:$L,$C:$C,DI12,$E:$E,DI$1),"")</f>
        <v/>
      </c>
      <c r="DR12" s="16">
        <v>202210</v>
      </c>
      <c r="DS12" s="17" t="str">
        <f>IFERROR(AVERAGEIFS($F:$F,$C:$C,DR12,$E:$E,DR$1),"")</f>
        <v/>
      </c>
      <c r="DT12" s="17" t="str">
        <f>IFERROR(AVERAGEIFS($G:$G,$C:$C,DR12,$E:$E,DR$1),"")</f>
        <v/>
      </c>
      <c r="DU12" s="17" t="str">
        <f>IFERROR(AVERAGEIFS($H:$H,$C:$C,DR12,$E:$E,DR$1),"")</f>
        <v/>
      </c>
      <c r="DV12" s="17" t="str">
        <f>IFERROR(AVERAGEIFS($I:$I,$C:$C,DR12,$E:$E,DR$1),"")</f>
        <v/>
      </c>
      <c r="DW12" s="17" t="str">
        <f>IFERROR(AVERAGEIFS($J:$J,$C:$C,DR12,$E:$E,DR$1),"")</f>
        <v/>
      </c>
      <c r="DX12" s="17" t="str">
        <f>IFERROR(AVERAGEIFS($K:$K,$C:$C,DR12,$E:$E,DR$1),"")</f>
        <v/>
      </c>
      <c r="DY12" s="17" t="str">
        <f>IFERROR(AVERAGEIFS($L:$L,$C:$C,DR12,$E:$E,DR$1),"")</f>
        <v/>
      </c>
      <c r="EA12" s="16">
        <v>202210</v>
      </c>
      <c r="EB12" s="17" t="str">
        <f>IFERROR(AVERAGEIFS($F:$F,$C:$C,EA12,$E:$E,EA$1),"")</f>
        <v/>
      </c>
      <c r="EC12" s="17" t="str">
        <f>IFERROR(AVERAGEIFS($G:$G,$C:$C,EA12,$E:$E,EA$1),"")</f>
        <v/>
      </c>
      <c r="ED12" s="17" t="str">
        <f>IFERROR(AVERAGEIFS($H:$H,$C:$C,EA12,$E:$E,EA$1),"")</f>
        <v/>
      </c>
      <c r="EE12" s="17" t="str">
        <f>IFERROR(AVERAGEIFS($I:$I,$C:$C,EA12,$E:$E,EA$1),"")</f>
        <v/>
      </c>
      <c r="EF12" s="17" t="str">
        <f>IFERROR(AVERAGEIFS($J:$J,$C:$C,EA12,$E:$E,EA$1),"")</f>
        <v/>
      </c>
      <c r="EG12" s="17" t="str">
        <f>IFERROR(AVERAGEIFS($K:$K,$C:$C,EA12,$E:$E,EA$1),"")</f>
        <v/>
      </c>
      <c r="EH12" s="17" t="str">
        <f>IFERROR(AVERAGEIFS($L:$L,$C:$C,EA12,$E:$E,EA$1),"")</f>
        <v/>
      </c>
    </row>
    <row r="13" spans="1:138">
      <c r="A13" s="3" t="s">
        <v>49</v>
      </c>
      <c r="B13" s="16" t="s">
        <v>43</v>
      </c>
      <c r="C13" s="5" t="str">
        <f t="shared" si="1"/>
        <v>202201</v>
      </c>
      <c r="D13" s="6" t="s">
        <v>28</v>
      </c>
      <c r="E13" s="11" t="s">
        <v>22</v>
      </c>
      <c r="F13" s="8">
        <v>13.2</v>
      </c>
      <c r="G13" s="9">
        <v>8.32</v>
      </c>
      <c r="H13" s="10">
        <v>36.46</v>
      </c>
      <c r="I13" s="13">
        <v>0.62</v>
      </c>
      <c r="J13" s="14">
        <v>83</v>
      </c>
      <c r="K13" s="18" t="s">
        <v>30</v>
      </c>
      <c r="L13" s="27" t="s">
        <v>30</v>
      </c>
      <c r="N13" s="16">
        <v>202211</v>
      </c>
      <c r="O13" s="17" t="str">
        <f t="shared" si="2"/>
        <v/>
      </c>
      <c r="P13" s="17" t="str">
        <f t="shared" si="3"/>
        <v/>
      </c>
      <c r="Q13" s="17" t="str">
        <f t="shared" si="4"/>
        <v/>
      </c>
      <c r="R13" s="17" t="str">
        <f t="shared" si="5"/>
        <v/>
      </c>
      <c r="S13" s="17" t="str">
        <f t="shared" si="6"/>
        <v/>
      </c>
      <c r="T13" s="17" t="str">
        <f t="shared" si="7"/>
        <v/>
      </c>
      <c r="U13" s="17" t="str">
        <f t="shared" si="8"/>
        <v/>
      </c>
      <c r="W13" s="16">
        <v>202211</v>
      </c>
      <c r="X13" s="17" t="str">
        <f>IFERROR(AVERAGEIFS($F:$F,$C:$C,W13,$E:$E,W$1),"")</f>
        <v/>
      </c>
      <c r="Y13" s="17" t="str">
        <f>IFERROR(AVERAGEIFS($G:$G,$C:$C,W13,$E:$E,W$1),"")</f>
        <v/>
      </c>
      <c r="Z13" s="17" t="str">
        <f>IFERROR(AVERAGEIFS($H:$H,$C:$C,W13,$E:$E,W$1),"")</f>
        <v/>
      </c>
      <c r="AA13" s="17" t="str">
        <f>IFERROR(AVERAGEIFS($I:$I,$C:$C,W13,$E:$E,W$1),"")</f>
        <v/>
      </c>
      <c r="AB13" s="17" t="str">
        <f>IFERROR(AVERAGEIFS($J:$J,$C:$C,W13,$E:$E,W$1),"")</f>
        <v/>
      </c>
      <c r="AC13" s="17" t="str">
        <f>IFERROR(AVERAGEIFS($K:$K,$C:$C,W13,$E:$E,W$1),"")</f>
        <v/>
      </c>
      <c r="AD13" s="17" t="str">
        <f>IFERROR(AVERAGEIFS($L:$L,$C:$C,W13,$E:$E,W$1),"")</f>
        <v/>
      </c>
      <c r="AF13" s="16">
        <v>202211</v>
      </c>
      <c r="AG13" s="17" t="str">
        <f>IFERROR(AVERAGEIFS($F:$F,$C:$C,AF13,$E:$E,AF$1),"")</f>
        <v/>
      </c>
      <c r="AH13" s="17" t="str">
        <f>IFERROR(AVERAGEIFS($G:$G,$C:$C,AF13,$E:$E,AF$1),"")</f>
        <v/>
      </c>
      <c r="AI13" s="17" t="str">
        <f>IFERROR(AVERAGEIFS($H:$H,$C:$C,AF13,$E:$E,AF$1),"")</f>
        <v/>
      </c>
      <c r="AJ13" s="17" t="str">
        <f>IFERROR(AVERAGEIFS($I:$I,$C:$C,AF13,$E:$E,AF$1),"")</f>
        <v/>
      </c>
      <c r="AK13" s="17" t="str">
        <f>IFERROR(AVERAGEIFS($J:$J,$C:$C,AF13,$E:$E,AF$1),"")</f>
        <v/>
      </c>
      <c r="AL13" s="17" t="str">
        <f>IFERROR(AVERAGEIFS($K:$K,$C:$C,AF13,$E:$E,AF$1),"")</f>
        <v/>
      </c>
      <c r="AM13" s="17" t="str">
        <f>IFERROR(AVERAGEIFS($L:$L,$C:$C,AF13,$E:$E,AF$1),"")</f>
        <v/>
      </c>
      <c r="AO13" s="16">
        <v>202211</v>
      </c>
      <c r="AP13" s="17" t="str">
        <f>IFERROR(AVERAGEIFS($F:$F,$C:$C,AO13,$E:$E,AO$1),"")</f>
        <v/>
      </c>
      <c r="AQ13" s="17" t="str">
        <f>IFERROR(AVERAGEIFS($G:$G,$C:$C,AO13,$E:$E,AO$1),"")</f>
        <v/>
      </c>
      <c r="AR13" s="17" t="str">
        <f>IFERROR(AVERAGEIFS($H:$H,$C:$C,AO13,$E:$E,AO$1),"")</f>
        <v/>
      </c>
      <c r="AS13" s="17" t="str">
        <f>IFERROR(AVERAGEIFS($I:$I,$C:$C,AO13,$E:$E,AO$1),"")</f>
        <v/>
      </c>
      <c r="AT13" s="17" t="str">
        <f>IFERROR(AVERAGEIFS($J:$J,$C:$C,AO13,$E:$E,AO$1),"")</f>
        <v/>
      </c>
      <c r="AU13" s="17" t="str">
        <f>IFERROR(AVERAGEIFS($K:$K,$C:$C,AO13,$E:$E,AO$1),"")</f>
        <v/>
      </c>
      <c r="AV13" s="17" t="str">
        <f>IFERROR(AVERAGEIFS($L:$L,$C:$C,AO13,$E:$E,AO$1),"")</f>
        <v/>
      </c>
      <c r="AX13" s="16">
        <v>202211</v>
      </c>
      <c r="AY13" s="17" t="str">
        <f>IFERROR(AVERAGEIFS($F:$F,$C:$C,AX13,$E:$E,AX$1),"")</f>
        <v/>
      </c>
      <c r="AZ13" s="17" t="str">
        <f>IFERROR(AVERAGEIFS($G:$G,$C:$C,AX13,$E:$E,AX$1),"")</f>
        <v/>
      </c>
      <c r="BA13" s="17" t="str">
        <f>IFERROR(AVERAGEIFS($H:$H,$C:$C,AX13,$E:$E,AX$1),"")</f>
        <v/>
      </c>
      <c r="BB13" s="17" t="str">
        <f>IFERROR(AVERAGEIFS($I:$I,$C:$C,AX13,$E:$E,AX$1),"")</f>
        <v/>
      </c>
      <c r="BC13" s="17" t="str">
        <f>IFERROR(AVERAGEIFS($J:$J,$C:$C,AX13,$E:$E,AX$1),"")</f>
        <v/>
      </c>
      <c r="BD13" s="17" t="str">
        <f>IFERROR(AVERAGEIFS($K:$K,$C:$C,AX13,$E:$E,AX$1),"")</f>
        <v/>
      </c>
      <c r="BE13" s="17" t="str">
        <f>IFERROR(AVERAGEIFS($L:$L,$C:$C,AX13,$E:$E,AX$1),"")</f>
        <v/>
      </c>
      <c r="BG13" s="16">
        <v>202211</v>
      </c>
      <c r="BH13" s="17" t="str">
        <f>IFERROR(AVERAGEIFS($F:$F,$C:$C,BG13,$E:$E,BG$1),"")</f>
        <v/>
      </c>
      <c r="BI13" s="17" t="str">
        <f>IFERROR(AVERAGEIFS($G:$G,$C:$C,BG13,$E:$E,BG$1),"")</f>
        <v/>
      </c>
      <c r="BJ13" s="17" t="str">
        <f>IFERROR(AVERAGEIFS($H:$H,$C:$C,BG13,$E:$E,BG$1),"")</f>
        <v/>
      </c>
      <c r="BK13" s="17" t="str">
        <f>IFERROR(AVERAGEIFS($I:$I,$C:$C,BG13,$E:$E,BG$1),"")</f>
        <v/>
      </c>
      <c r="BL13" s="17" t="str">
        <f>IFERROR(AVERAGEIFS($J:$J,$C:$C,BG13,$E:$E,BG$1),"")</f>
        <v/>
      </c>
      <c r="BM13" s="17" t="str">
        <f>IFERROR(AVERAGEIFS($K:$K,$C:$C,BG13,$E:$E,BG$1),"")</f>
        <v/>
      </c>
      <c r="BN13" s="17" t="str">
        <f>IFERROR(AVERAGEIFS($L:$L,$C:$C,BG13,$E:$E,BG$1),"")</f>
        <v/>
      </c>
      <c r="BP13" s="16">
        <v>202211</v>
      </c>
      <c r="BQ13" s="17">
        <f>IFERROR(AVERAGEIFS($F:$F,$C:$C,BP13,$E:$E,BP$1),"")</f>
        <v>9.575</v>
      </c>
      <c r="BR13" s="17">
        <f>IFERROR(AVERAGEIFS($G:$G,$C:$C,BP13,$E:$E,BP$1),"")</f>
        <v>7.635</v>
      </c>
      <c r="BS13" s="17">
        <f>IFERROR(AVERAGEIFS($H:$H,$C:$C,BP13,$E:$E,BP$1),"")</f>
        <v>41.265</v>
      </c>
      <c r="BT13" s="17">
        <f>IFERROR(AVERAGEIFS($I:$I,$C:$C,BP13,$E:$E,BP$1),"")</f>
        <v>1.5525</v>
      </c>
      <c r="BU13" s="17">
        <f>IFERROR(AVERAGEIFS($J:$J,$C:$C,BP13,$E:$E,BP$1),"")</f>
        <v>93.75</v>
      </c>
      <c r="BV13" s="17"/>
      <c r="BW13" s="17" t="str">
        <f>IFERROR(AVERAGEIFS($L:$L,$C:$C,BP13,$E:$E,BP$1),"")</f>
        <v/>
      </c>
      <c r="BY13" s="16">
        <v>202211</v>
      </c>
      <c r="BZ13" s="17">
        <v>0</v>
      </c>
      <c r="CA13" s="17">
        <v>0</v>
      </c>
      <c r="CB13" s="17">
        <v>0</v>
      </c>
      <c r="CC13" s="17">
        <v>0</v>
      </c>
      <c r="CD13" s="17">
        <v>0</v>
      </c>
      <c r="CE13" s="17">
        <v>0</v>
      </c>
      <c r="CF13" s="17">
        <v>0</v>
      </c>
      <c r="CH13" s="16">
        <v>202211</v>
      </c>
      <c r="CI13" s="17">
        <f>IFERROR(AVERAGEIFS($F:$F,$C:$C,CH13,$E:$E,CH$1),"")</f>
        <v>11.04</v>
      </c>
      <c r="CJ13" s="17">
        <f>IFERROR(AVERAGEIFS($G:$G,$C:$C,CH13,$E:$E,CH$1),"")</f>
        <v>8.166</v>
      </c>
      <c r="CK13" s="17">
        <f>IFERROR(AVERAGEIFS($H:$H,$C:$C,CH13,$E:$E,CH$1),"")</f>
        <v>35.818</v>
      </c>
      <c r="CL13" s="17">
        <f>IFERROR(AVERAGEIFS($I:$I,$C:$C,CH13,$E:$E,CH$1),"")</f>
        <v>0.8</v>
      </c>
      <c r="CM13" s="17">
        <f>IFERROR(AVERAGEIFS($J:$J,$C:$C,CH13,$E:$E,CH$1),"")</f>
        <v>87.2</v>
      </c>
      <c r="CN13" s="17" t="str">
        <f>IFERROR(AVERAGEIFS($K:$K,$C:$C,CH13,$E:$E,CH$1),"")</f>
        <v/>
      </c>
      <c r="CO13" s="17" t="str">
        <f>IFERROR(AVERAGEIFS($L:$L,$C:$C,CH13,$E:$E,CH$1),"")</f>
        <v/>
      </c>
      <c r="CQ13" s="16">
        <v>202211</v>
      </c>
      <c r="CR13" s="17" t="str">
        <f>IFERROR(AVERAGEIFS($F:$F,$C:$C,CQ13,$E:$E,CQ$1),"")</f>
        <v/>
      </c>
      <c r="CS13" s="17" t="str">
        <f>IFERROR(AVERAGEIFS($G:$G,$C:$C,CQ13,$E:$E,CQ$1),"")</f>
        <v/>
      </c>
      <c r="CT13" s="17" t="str">
        <f>IFERROR(AVERAGEIFS($H:$H,$C:$C,CQ13,$E:$E,CQ$1),"")</f>
        <v/>
      </c>
      <c r="CU13" s="17" t="str">
        <f>IFERROR(AVERAGEIFS($I:$I,$C:$C,CQ13,$E:$E,CQ$1),"")</f>
        <v/>
      </c>
      <c r="CV13" s="17" t="str">
        <f>IFERROR(AVERAGEIFS($J:$J,$C:$C,CQ13,$E:$E,CQ$1),"")</f>
        <v/>
      </c>
      <c r="CW13" s="17" t="str">
        <f>IFERROR(AVERAGEIFS($K:$K,$C:$C,CQ13,$E:$E,CQ$1),"")</f>
        <v/>
      </c>
      <c r="CX13" s="17" t="str">
        <f>IFERROR(AVERAGEIFS($L:$L,$C:$C,CQ13,$E:$E,CQ$1),"")</f>
        <v/>
      </c>
      <c r="CZ13" s="16">
        <v>202211</v>
      </c>
      <c r="DA13" s="17">
        <f>IFERROR(AVERAGEIFS($F:$F,$C:$C,CZ13,$E:$E,CZ$1),"")</f>
        <v>9.38125</v>
      </c>
      <c r="DB13" s="17">
        <f>IFERROR(AVERAGEIFS($G:$G,$C:$C,CZ13,$E:$E,CZ$1),"")</f>
        <v>8.0825</v>
      </c>
      <c r="DC13" s="17">
        <f>IFERROR(AVERAGEIFS($H:$H,$C:$C,CZ13,$E:$E,CZ$1),"")</f>
        <v>36.29375</v>
      </c>
      <c r="DD13" s="17">
        <f>IFERROR(AVERAGEIFS($I:$I,$C:$C,CZ13,$E:$E,CZ$1),"")</f>
        <v>0.725625</v>
      </c>
      <c r="DE13" s="17">
        <f>IFERROR(AVERAGEIFS($J:$J,$C:$C,CZ13,$E:$E,CZ$1),"")</f>
        <v>85.0625</v>
      </c>
      <c r="DF13" s="17" t="str">
        <f>IFERROR(AVERAGEIFS($K:$K,$C:$C,CZ13,$E:$E,CZ$1),"")</f>
        <v/>
      </c>
      <c r="DG13" s="17" t="str">
        <f>IFERROR(AVERAGEIFS($L:$L,$C:$C,CZ13,$E:$E,CZ$1),"")</f>
        <v/>
      </c>
      <c r="DI13" s="16">
        <v>202211</v>
      </c>
      <c r="DJ13" s="17" t="str">
        <f>IFERROR(AVERAGEIFS($F:$F,$C:$C,DI13,$E:$E,DI$1),"")</f>
        <v/>
      </c>
      <c r="DK13" s="17" t="str">
        <f>IFERROR(AVERAGEIFS($G:$G,$C:$C,DI13,$E:$E,DI$1),"")</f>
        <v/>
      </c>
      <c r="DL13" s="17" t="str">
        <f>IFERROR(AVERAGEIFS($H:$H,$C:$C,DI13,$E:$E,DI$1),"")</f>
        <v/>
      </c>
      <c r="DM13" s="17" t="str">
        <f>IFERROR(AVERAGEIFS($I:$I,$C:$C,DI13,$E:$E,DI$1),"")</f>
        <v/>
      </c>
      <c r="DN13" s="17" t="str">
        <f>IFERROR(AVERAGEIFS($J:$J,$C:$C,DI13,$E:$E,DI$1),"")</f>
        <v/>
      </c>
      <c r="DO13" s="17" t="str">
        <f>IFERROR(AVERAGEIFS($K:$K,$C:$C,DI13,$E:$E,DI$1),"")</f>
        <v/>
      </c>
      <c r="DP13" s="17" t="str">
        <f>IFERROR(AVERAGEIFS($L:$L,$C:$C,DI13,$E:$E,DI$1),"")</f>
        <v/>
      </c>
      <c r="DR13" s="16">
        <v>202211</v>
      </c>
      <c r="DS13" s="17" t="str">
        <f>IFERROR(AVERAGEIFS($F:$F,$C:$C,DR13,$E:$E,DR$1),"")</f>
        <v/>
      </c>
      <c r="DT13" s="17" t="str">
        <f>IFERROR(AVERAGEIFS($G:$G,$C:$C,DR13,$E:$E,DR$1),"")</f>
        <v/>
      </c>
      <c r="DU13" s="17" t="str">
        <f>IFERROR(AVERAGEIFS($H:$H,$C:$C,DR13,$E:$E,DR$1),"")</f>
        <v/>
      </c>
      <c r="DV13" s="17" t="str">
        <f>IFERROR(AVERAGEIFS($I:$I,$C:$C,DR13,$E:$E,DR$1),"")</f>
        <v/>
      </c>
      <c r="DW13" s="17" t="str">
        <f>IFERROR(AVERAGEIFS($J:$J,$C:$C,DR13,$E:$E,DR$1),"")</f>
        <v/>
      </c>
      <c r="DX13" s="17" t="str">
        <f>IFERROR(AVERAGEIFS($K:$K,$C:$C,DR13,$E:$E,DR$1),"")</f>
        <v/>
      </c>
      <c r="DY13" s="17" t="str">
        <f>IFERROR(AVERAGEIFS($L:$L,$C:$C,DR13,$E:$E,DR$1),"")</f>
        <v/>
      </c>
      <c r="EA13" s="16">
        <v>202211</v>
      </c>
      <c r="EB13" s="17" t="str">
        <f>IFERROR(AVERAGEIFS($F:$F,$C:$C,EA13,$E:$E,EA$1),"")</f>
        <v/>
      </c>
      <c r="EC13" s="17" t="str">
        <f>IFERROR(AVERAGEIFS($G:$G,$C:$C,EA13,$E:$E,EA$1),"")</f>
        <v/>
      </c>
      <c r="ED13" s="17" t="str">
        <f>IFERROR(AVERAGEIFS($H:$H,$C:$C,EA13,$E:$E,EA$1),"")</f>
        <v/>
      </c>
      <c r="EE13" s="17" t="str">
        <f>IFERROR(AVERAGEIFS($I:$I,$C:$C,EA13,$E:$E,EA$1),"")</f>
        <v/>
      </c>
      <c r="EF13" s="17" t="str">
        <f>IFERROR(AVERAGEIFS($J:$J,$C:$C,EA13,$E:$E,EA$1),"")</f>
        <v/>
      </c>
      <c r="EG13" s="17" t="str">
        <f>IFERROR(AVERAGEIFS($K:$K,$C:$C,EA13,$E:$E,EA$1),"")</f>
        <v/>
      </c>
      <c r="EH13" s="17" t="str">
        <f>IFERROR(AVERAGEIFS($L:$L,$C:$C,EA13,$E:$E,EA$1),"")</f>
        <v/>
      </c>
    </row>
    <row r="14" spans="1:138">
      <c r="A14" s="3" t="s">
        <v>50</v>
      </c>
      <c r="B14" s="16" t="s">
        <v>43</v>
      </c>
      <c r="C14" s="5" t="str">
        <f t="shared" si="1"/>
        <v>202201</v>
      </c>
      <c r="D14" s="6" t="s">
        <v>28</v>
      </c>
      <c r="E14" s="11" t="s">
        <v>22</v>
      </c>
      <c r="F14" s="8">
        <v>11.7</v>
      </c>
      <c r="G14" s="9">
        <v>8.13</v>
      </c>
      <c r="H14" s="10">
        <v>36.33</v>
      </c>
      <c r="I14" s="13">
        <v>0.62</v>
      </c>
      <c r="J14" s="14">
        <v>83</v>
      </c>
      <c r="K14" s="18" t="s">
        <v>30</v>
      </c>
      <c r="L14" s="27" t="s">
        <v>30</v>
      </c>
      <c r="N14" s="16">
        <v>202212</v>
      </c>
      <c r="O14" s="17" t="str">
        <f t="shared" si="2"/>
        <v/>
      </c>
      <c r="P14" s="17" t="str">
        <f t="shared" si="3"/>
        <v/>
      </c>
      <c r="Q14" s="17" t="str">
        <f t="shared" si="4"/>
        <v/>
      </c>
      <c r="R14" s="17" t="str">
        <f t="shared" si="5"/>
        <v/>
      </c>
      <c r="S14" s="17" t="str">
        <f t="shared" si="6"/>
        <v/>
      </c>
      <c r="T14" s="17" t="str">
        <f t="shared" si="7"/>
        <v/>
      </c>
      <c r="U14" s="17" t="str">
        <f t="shared" si="8"/>
        <v/>
      </c>
      <c r="W14" s="16">
        <v>202212</v>
      </c>
      <c r="X14" s="17" t="str">
        <f>IFERROR(AVERAGEIFS($F:$F,$C:$C,W14,$E:$E,W$1),"")</f>
        <v/>
      </c>
      <c r="Y14" s="17" t="str">
        <f>IFERROR(AVERAGEIFS($G:$G,$C:$C,W14,$E:$E,W$1),"")</f>
        <v/>
      </c>
      <c r="Z14" s="17" t="str">
        <f>IFERROR(AVERAGEIFS($H:$H,$C:$C,W14,$E:$E,W$1),"")</f>
        <v/>
      </c>
      <c r="AA14" s="17" t="str">
        <f>IFERROR(AVERAGEIFS($I:$I,$C:$C,W14,$E:$E,W$1),"")</f>
        <v/>
      </c>
      <c r="AB14" s="17" t="str">
        <f>IFERROR(AVERAGEIFS($J:$J,$C:$C,W14,$E:$E,W$1),"")</f>
        <v/>
      </c>
      <c r="AC14" s="17" t="str">
        <f>IFERROR(AVERAGEIFS($K:$K,$C:$C,W14,$E:$E,W$1),"")</f>
        <v/>
      </c>
      <c r="AD14" s="17" t="str">
        <f>IFERROR(AVERAGEIFS($L:$L,$C:$C,W14,$E:$E,W$1),"")</f>
        <v/>
      </c>
      <c r="AF14" s="16">
        <v>202212</v>
      </c>
      <c r="AG14" s="17" t="str">
        <f>IFERROR(AVERAGEIFS($F:$F,$C:$C,AF14,$E:$E,AF$1),"")</f>
        <v/>
      </c>
      <c r="AH14" s="17" t="str">
        <f>IFERROR(AVERAGEIFS($G:$G,$C:$C,AF14,$E:$E,AF$1),"")</f>
        <v/>
      </c>
      <c r="AI14" s="17" t="str">
        <f>IFERROR(AVERAGEIFS($H:$H,$C:$C,AF14,$E:$E,AF$1),"")</f>
        <v/>
      </c>
      <c r="AJ14" s="17" t="str">
        <f>IFERROR(AVERAGEIFS($I:$I,$C:$C,AF14,$E:$E,AF$1),"")</f>
        <v/>
      </c>
      <c r="AK14" s="17" t="str">
        <f>IFERROR(AVERAGEIFS($J:$J,$C:$C,AF14,$E:$E,AF$1),"")</f>
        <v/>
      </c>
      <c r="AL14" s="17" t="str">
        <f>IFERROR(AVERAGEIFS($K:$K,$C:$C,AF14,$E:$E,AF$1),"")</f>
        <v/>
      </c>
      <c r="AM14" s="17" t="str">
        <f>IFERROR(AVERAGEIFS($L:$L,$C:$C,AF14,$E:$E,AF$1),"")</f>
        <v/>
      </c>
      <c r="AO14" s="16">
        <v>202212</v>
      </c>
      <c r="AP14" s="17" t="str">
        <f>IFERROR(AVERAGEIFS($F:$F,$C:$C,AO14,$E:$E,AO$1),"")</f>
        <v/>
      </c>
      <c r="AQ14" s="17" t="str">
        <f>IFERROR(AVERAGEIFS($G:$G,$C:$C,AO14,$E:$E,AO$1),"")</f>
        <v/>
      </c>
      <c r="AR14" s="17" t="str">
        <f>IFERROR(AVERAGEIFS($H:$H,$C:$C,AO14,$E:$E,AO$1),"")</f>
        <v/>
      </c>
      <c r="AS14" s="17" t="str">
        <f>IFERROR(AVERAGEIFS($I:$I,$C:$C,AO14,$E:$E,AO$1),"")</f>
        <v/>
      </c>
      <c r="AT14" s="17" t="str">
        <f>IFERROR(AVERAGEIFS($J:$J,$C:$C,AO14,$E:$E,AO$1),"")</f>
        <v/>
      </c>
      <c r="AU14" s="17" t="str">
        <f>IFERROR(AVERAGEIFS($K:$K,$C:$C,AO14,$E:$E,AO$1),"")</f>
        <v/>
      </c>
      <c r="AV14" s="17" t="str">
        <f>IFERROR(AVERAGEIFS($L:$L,$C:$C,AO14,$E:$E,AO$1),"")</f>
        <v/>
      </c>
      <c r="AX14" s="16">
        <v>202212</v>
      </c>
      <c r="AY14" s="17" t="str">
        <f>IFERROR(AVERAGEIFS($F:$F,$C:$C,AX14,$E:$E,AX$1),"")</f>
        <v/>
      </c>
      <c r="AZ14" s="17" t="str">
        <f>IFERROR(AVERAGEIFS($G:$G,$C:$C,AX14,$E:$E,AX$1),"")</f>
        <v/>
      </c>
      <c r="BA14" s="17" t="str">
        <f>IFERROR(AVERAGEIFS($H:$H,$C:$C,AX14,$E:$E,AX$1),"")</f>
        <v/>
      </c>
      <c r="BB14" s="17" t="str">
        <f>IFERROR(AVERAGEIFS($I:$I,$C:$C,AX14,$E:$E,AX$1),"")</f>
        <v/>
      </c>
      <c r="BC14" s="17" t="str">
        <f>IFERROR(AVERAGEIFS($J:$J,$C:$C,AX14,$E:$E,AX$1),"")</f>
        <v/>
      </c>
      <c r="BD14" s="17" t="str">
        <f>IFERROR(AVERAGEIFS($K:$K,$C:$C,AX14,$E:$E,AX$1),"")</f>
        <v/>
      </c>
      <c r="BE14" s="17" t="str">
        <f>IFERROR(AVERAGEIFS($L:$L,$C:$C,AX14,$E:$E,AX$1),"")</f>
        <v/>
      </c>
      <c r="BG14" s="16">
        <v>202212</v>
      </c>
      <c r="BH14" s="17" t="str">
        <f>IFERROR(AVERAGEIFS($F:$F,$C:$C,BG14,$E:$E,BG$1),"")</f>
        <v/>
      </c>
      <c r="BI14" s="17" t="str">
        <f>IFERROR(AVERAGEIFS($G:$G,$C:$C,BG14,$E:$E,BG$1),"")</f>
        <v/>
      </c>
      <c r="BJ14" s="17" t="str">
        <f>IFERROR(AVERAGEIFS($H:$H,$C:$C,BG14,$E:$E,BG$1),"")</f>
        <v/>
      </c>
      <c r="BK14" s="17" t="str">
        <f>IFERROR(AVERAGEIFS($I:$I,$C:$C,BG14,$E:$E,BG$1),"")</f>
        <v/>
      </c>
      <c r="BL14" s="17" t="str">
        <f>IFERROR(AVERAGEIFS($J:$J,$C:$C,BG14,$E:$E,BG$1),"")</f>
        <v/>
      </c>
      <c r="BM14" s="17" t="str">
        <f>IFERROR(AVERAGEIFS($K:$K,$C:$C,BG14,$E:$E,BG$1),"")</f>
        <v/>
      </c>
      <c r="BN14" s="17" t="str">
        <f>IFERROR(AVERAGEIFS($L:$L,$C:$C,BG14,$E:$E,BG$1),"")</f>
        <v/>
      </c>
      <c r="BP14" s="16">
        <v>202212</v>
      </c>
      <c r="BQ14" s="17">
        <f>IFERROR(AVERAGEIFS($F:$F,$C:$C,BP14,$E:$E,BP$1),"")</f>
        <v>8.73333333333333</v>
      </c>
      <c r="BR14" s="17">
        <f>IFERROR(AVERAGEIFS($G:$G,$C:$C,BP14,$E:$E,BP$1),"")</f>
        <v>6.29666666666667</v>
      </c>
      <c r="BS14" s="17">
        <f>IFERROR(AVERAGEIFS($H:$H,$C:$C,BP14,$E:$E,BP$1),"")</f>
        <v>40.6266666666667</v>
      </c>
      <c r="BT14" s="17">
        <f>IFERROR(AVERAGEIFS($I:$I,$C:$C,BP14,$E:$E,BP$1),"")</f>
        <v>1.51333333333333</v>
      </c>
      <c r="BU14" s="17">
        <f>IFERROR(AVERAGEIFS($J:$J,$C:$C,BP14,$E:$E,BP$1),"")</f>
        <v>94</v>
      </c>
      <c r="BV14" s="17"/>
      <c r="BW14" s="17" t="str">
        <f>IFERROR(AVERAGEIFS($L:$L,$C:$C,BP14,$E:$E,BP$1),"")</f>
        <v/>
      </c>
      <c r="BY14" s="16">
        <v>202212</v>
      </c>
      <c r="BZ14" s="17">
        <v>0</v>
      </c>
      <c r="CA14" s="17">
        <v>0</v>
      </c>
      <c r="CB14" s="17">
        <v>0</v>
      </c>
      <c r="CC14" s="17">
        <v>0</v>
      </c>
      <c r="CD14" s="17">
        <v>0</v>
      </c>
      <c r="CE14" s="17">
        <v>0</v>
      </c>
      <c r="CF14" s="17">
        <v>0</v>
      </c>
      <c r="CH14" s="16">
        <v>202212</v>
      </c>
      <c r="CI14" s="17">
        <f>IFERROR(AVERAGEIFS($F:$F,$C:$C,CH14,$E:$E,CH$1),"")</f>
        <v>10.65</v>
      </c>
      <c r="CJ14" s="17">
        <f>IFERROR(AVERAGEIFS($G:$G,$C:$C,CH14,$E:$E,CH$1),"")</f>
        <v>8.03625</v>
      </c>
      <c r="CK14" s="17">
        <f>IFERROR(AVERAGEIFS($H:$H,$C:$C,CH14,$E:$E,CH$1),"")</f>
        <v>35.2325</v>
      </c>
      <c r="CL14" s="17">
        <f>IFERROR(AVERAGEIFS($I:$I,$C:$C,CH14,$E:$E,CH$1),"")</f>
        <v>0.73625</v>
      </c>
      <c r="CM14" s="17">
        <f>IFERROR(AVERAGEIFS($J:$J,$C:$C,CH14,$E:$E,CH$1),"")</f>
        <v>85.125</v>
      </c>
      <c r="CN14" s="17" t="str">
        <f>IFERROR(AVERAGEIFS($K:$K,$C:$C,CH14,$E:$E,CH$1),"")</f>
        <v/>
      </c>
      <c r="CO14" s="17" t="str">
        <f>IFERROR(AVERAGEIFS($L:$L,$C:$C,CH14,$E:$E,CH$1),"")</f>
        <v/>
      </c>
      <c r="CQ14" s="16">
        <v>202212</v>
      </c>
      <c r="CR14" s="17" t="str">
        <f>IFERROR(AVERAGEIFS($F:$F,$C:$C,CQ14,$E:$E,CQ$1),"")</f>
        <v/>
      </c>
      <c r="CS14" s="17" t="str">
        <f>IFERROR(AVERAGEIFS($G:$G,$C:$C,CQ14,$E:$E,CQ$1),"")</f>
        <v/>
      </c>
      <c r="CT14" s="17" t="str">
        <f>IFERROR(AVERAGEIFS($H:$H,$C:$C,CQ14,$E:$E,CQ$1),"")</f>
        <v/>
      </c>
      <c r="CU14" s="17" t="str">
        <f>IFERROR(AVERAGEIFS($I:$I,$C:$C,CQ14,$E:$E,CQ$1),"")</f>
        <v/>
      </c>
      <c r="CV14" s="17" t="str">
        <f>IFERROR(AVERAGEIFS($J:$J,$C:$C,CQ14,$E:$E,CQ$1),"")</f>
        <v/>
      </c>
      <c r="CW14" s="17" t="str">
        <f>IFERROR(AVERAGEIFS($K:$K,$C:$C,CQ14,$E:$E,CQ$1),"")</f>
        <v/>
      </c>
      <c r="CX14" s="17" t="str">
        <f>IFERROR(AVERAGEIFS($L:$L,$C:$C,CQ14,$E:$E,CQ$1),"")</f>
        <v/>
      </c>
      <c r="CZ14" s="16">
        <v>202212</v>
      </c>
      <c r="DA14" s="17">
        <f>IFERROR(AVERAGEIFS($F:$F,$C:$C,CZ14,$E:$E,CZ$1),"")</f>
        <v>10.2428571428571</v>
      </c>
      <c r="DB14" s="17">
        <f>IFERROR(AVERAGEIFS($G:$G,$C:$C,CZ14,$E:$E,CZ$1),"")</f>
        <v>7.97571428571429</v>
      </c>
      <c r="DC14" s="17">
        <f>IFERROR(AVERAGEIFS($H:$H,$C:$C,CZ14,$E:$E,CZ$1),"")</f>
        <v>36.52</v>
      </c>
      <c r="DD14" s="17">
        <f>IFERROR(AVERAGEIFS($I:$I,$C:$C,CZ14,$E:$E,CZ$1),"")</f>
        <v>0.738571428571429</v>
      </c>
      <c r="DE14" s="17">
        <f>IFERROR(AVERAGEIFS($J:$J,$C:$C,CZ14,$E:$E,CZ$1),"")</f>
        <v>85.8571428571429</v>
      </c>
      <c r="DF14" s="17" t="str">
        <f>IFERROR(AVERAGEIFS($K:$K,$C:$C,CZ14,$E:$E,CZ$1),"")</f>
        <v/>
      </c>
      <c r="DG14" s="17" t="str">
        <f>IFERROR(AVERAGEIFS($L:$L,$C:$C,CZ14,$E:$E,CZ$1),"")</f>
        <v/>
      </c>
      <c r="DI14" s="16">
        <v>202212</v>
      </c>
      <c r="DJ14" s="17" t="str">
        <f>IFERROR(AVERAGEIFS($F:$F,$C:$C,DI14,$E:$E,DI$1),"")</f>
        <v/>
      </c>
      <c r="DK14" s="17" t="str">
        <f>IFERROR(AVERAGEIFS($G:$G,$C:$C,DI14,$E:$E,DI$1),"")</f>
        <v/>
      </c>
      <c r="DL14" s="17" t="str">
        <f>IFERROR(AVERAGEIFS($H:$H,$C:$C,DI14,$E:$E,DI$1),"")</f>
        <v/>
      </c>
      <c r="DM14" s="17" t="str">
        <f>IFERROR(AVERAGEIFS($I:$I,$C:$C,DI14,$E:$E,DI$1),"")</f>
        <v/>
      </c>
      <c r="DN14" s="17" t="str">
        <f>IFERROR(AVERAGEIFS($J:$J,$C:$C,DI14,$E:$E,DI$1),"")</f>
        <v/>
      </c>
      <c r="DO14" s="17" t="str">
        <f>IFERROR(AVERAGEIFS($K:$K,$C:$C,DI14,$E:$E,DI$1),"")</f>
        <v/>
      </c>
      <c r="DP14" s="17" t="str">
        <f>IFERROR(AVERAGEIFS($L:$L,$C:$C,DI14,$E:$E,DI$1),"")</f>
        <v/>
      </c>
      <c r="DR14" s="16">
        <v>202212</v>
      </c>
      <c r="DS14" s="17" t="str">
        <f>IFERROR(AVERAGEIFS($F:$F,$C:$C,DR14,$E:$E,DR$1),"")</f>
        <v/>
      </c>
      <c r="DT14" s="17" t="str">
        <f>IFERROR(AVERAGEIFS($G:$G,$C:$C,DR14,$E:$E,DR$1),"")</f>
        <v/>
      </c>
      <c r="DU14" s="17" t="str">
        <f>IFERROR(AVERAGEIFS($H:$H,$C:$C,DR14,$E:$E,DR$1),"")</f>
        <v/>
      </c>
      <c r="DV14" s="17" t="str">
        <f>IFERROR(AVERAGEIFS($I:$I,$C:$C,DR14,$E:$E,DR$1),"")</f>
        <v/>
      </c>
      <c r="DW14" s="17" t="str">
        <f>IFERROR(AVERAGEIFS($J:$J,$C:$C,DR14,$E:$E,DR$1),"")</f>
        <v/>
      </c>
      <c r="DX14" s="17" t="str">
        <f>IFERROR(AVERAGEIFS($K:$K,$C:$C,DR14,$E:$E,DR$1),"")</f>
        <v/>
      </c>
      <c r="DY14" s="17" t="str">
        <f>IFERROR(AVERAGEIFS($L:$L,$C:$C,DR14,$E:$E,DR$1),"")</f>
        <v/>
      </c>
      <c r="EA14" s="16">
        <v>202212</v>
      </c>
      <c r="EB14" s="17" t="str">
        <f>IFERROR(AVERAGEIFS($F:$F,$C:$C,EA14,$E:$E,EA$1),"")</f>
        <v/>
      </c>
      <c r="EC14" s="17" t="str">
        <f>IFERROR(AVERAGEIFS($G:$G,$C:$C,EA14,$E:$E,EA$1),"")</f>
        <v/>
      </c>
      <c r="ED14" s="17" t="str">
        <f>IFERROR(AVERAGEIFS($H:$H,$C:$C,EA14,$E:$E,EA$1),"")</f>
        <v/>
      </c>
      <c r="EE14" s="17" t="str">
        <f>IFERROR(AVERAGEIFS($I:$I,$C:$C,EA14,$E:$E,EA$1),"")</f>
        <v/>
      </c>
      <c r="EF14" s="17" t="str">
        <f>IFERROR(AVERAGEIFS($J:$J,$C:$C,EA14,$E:$E,EA$1),"")</f>
        <v/>
      </c>
      <c r="EG14" s="17" t="str">
        <f>IFERROR(AVERAGEIFS($K:$K,$C:$C,EA14,$E:$E,EA$1),"")</f>
        <v/>
      </c>
      <c r="EH14" s="17" t="str">
        <f>IFERROR(AVERAGEIFS($L:$L,$C:$C,EA14,$E:$E,EA$1),"")</f>
        <v/>
      </c>
    </row>
    <row r="15" spans="1:138">
      <c r="A15" s="3" t="s">
        <v>51</v>
      </c>
      <c r="B15" s="16" t="s">
        <v>43</v>
      </c>
      <c r="C15" s="5" t="str">
        <f t="shared" si="1"/>
        <v>202201</v>
      </c>
      <c r="D15" s="6" t="s">
        <v>28</v>
      </c>
      <c r="E15" s="11" t="s">
        <v>22</v>
      </c>
      <c r="F15" s="8">
        <v>13.2</v>
      </c>
      <c r="G15" s="9">
        <v>8.55</v>
      </c>
      <c r="H15" s="10">
        <v>36.45</v>
      </c>
      <c r="I15" s="13">
        <v>0.6</v>
      </c>
      <c r="J15" s="14">
        <v>83</v>
      </c>
      <c r="K15" s="18" t="s">
        <v>30</v>
      </c>
      <c r="L15" s="27" t="s">
        <v>30</v>
      </c>
      <c r="N15" s="16">
        <v>202301</v>
      </c>
      <c r="O15" s="17" t="str">
        <f t="shared" si="2"/>
        <v/>
      </c>
      <c r="P15" s="17" t="str">
        <f t="shared" si="3"/>
        <v/>
      </c>
      <c r="Q15" s="17" t="str">
        <f t="shared" si="4"/>
        <v/>
      </c>
      <c r="R15" s="17" t="str">
        <f t="shared" si="5"/>
        <v/>
      </c>
      <c r="S15" s="17" t="str">
        <f t="shared" si="6"/>
        <v/>
      </c>
      <c r="T15" s="17" t="str">
        <f t="shared" si="7"/>
        <v/>
      </c>
      <c r="U15" s="17" t="str">
        <f t="shared" si="8"/>
        <v/>
      </c>
      <c r="W15" s="16">
        <v>202301</v>
      </c>
      <c r="X15" s="17" t="str">
        <f>IFERROR(AVERAGEIFS($F:$F,$C:$C,W15,$E:$E,W$1),"")</f>
        <v/>
      </c>
      <c r="Y15" s="17" t="str">
        <f>IFERROR(AVERAGEIFS($G:$G,$C:$C,W15,$E:$E,W$1),"")</f>
        <v/>
      </c>
      <c r="Z15" s="17" t="str">
        <f>IFERROR(AVERAGEIFS($H:$H,$C:$C,W15,$E:$E,W$1),"")</f>
        <v/>
      </c>
      <c r="AA15" s="17" t="str">
        <f>IFERROR(AVERAGEIFS($I:$I,$C:$C,W15,$E:$E,W$1),"")</f>
        <v/>
      </c>
      <c r="AB15" s="17" t="str">
        <f>IFERROR(AVERAGEIFS($J:$J,$C:$C,W15,$E:$E,W$1),"")</f>
        <v/>
      </c>
      <c r="AC15" s="17" t="str">
        <f>IFERROR(AVERAGEIFS($K:$K,$C:$C,W15,$E:$E,W$1),"")</f>
        <v/>
      </c>
      <c r="AD15" s="17" t="str">
        <f>IFERROR(AVERAGEIFS($L:$L,$C:$C,W15,$E:$E,W$1),"")</f>
        <v/>
      </c>
      <c r="AF15" s="16">
        <v>202301</v>
      </c>
      <c r="AG15" s="17" t="str">
        <f>IFERROR(AVERAGEIFS($F:$F,$C:$C,AF15,$E:$E,AF$1),"")</f>
        <v/>
      </c>
      <c r="AH15" s="17" t="str">
        <f>IFERROR(AVERAGEIFS($G:$G,$C:$C,AF15,$E:$E,AF$1),"")</f>
        <v/>
      </c>
      <c r="AI15" s="17" t="str">
        <f>IFERROR(AVERAGEIFS($H:$H,$C:$C,AF15,$E:$E,AF$1),"")</f>
        <v/>
      </c>
      <c r="AJ15" s="17" t="str">
        <f>IFERROR(AVERAGEIFS($I:$I,$C:$C,AF15,$E:$E,AF$1),"")</f>
        <v/>
      </c>
      <c r="AK15" s="17" t="str">
        <f>IFERROR(AVERAGEIFS($J:$J,$C:$C,AF15,$E:$E,AF$1),"")</f>
        <v/>
      </c>
      <c r="AL15" s="17" t="str">
        <f>IFERROR(AVERAGEIFS($K:$K,$C:$C,AF15,$E:$E,AF$1),"")</f>
        <v/>
      </c>
      <c r="AM15" s="17" t="str">
        <f>IFERROR(AVERAGEIFS($L:$L,$C:$C,AF15,$E:$E,AF$1),"")</f>
        <v/>
      </c>
      <c r="AO15" s="16">
        <v>202301</v>
      </c>
      <c r="AP15" s="17" t="str">
        <f>IFERROR(AVERAGEIFS($F:$F,$C:$C,AO15,$E:$E,AO$1),"")</f>
        <v/>
      </c>
      <c r="AQ15" s="17" t="str">
        <f>IFERROR(AVERAGEIFS($G:$G,$C:$C,AO15,$E:$E,AO$1),"")</f>
        <v/>
      </c>
      <c r="AR15" s="17" t="str">
        <f>IFERROR(AVERAGEIFS($H:$H,$C:$C,AO15,$E:$E,AO$1),"")</f>
        <v/>
      </c>
      <c r="AS15" s="17" t="str">
        <f>IFERROR(AVERAGEIFS($I:$I,$C:$C,AO15,$E:$E,AO$1),"")</f>
        <v/>
      </c>
      <c r="AT15" s="17" t="str">
        <f>IFERROR(AVERAGEIFS($J:$J,$C:$C,AO15,$E:$E,AO$1),"")</f>
        <v/>
      </c>
      <c r="AU15" s="17" t="str">
        <f>IFERROR(AVERAGEIFS($K:$K,$C:$C,AO15,$E:$E,AO$1),"")</f>
        <v/>
      </c>
      <c r="AV15" s="17" t="str">
        <f>IFERROR(AVERAGEIFS($L:$L,$C:$C,AO15,$E:$E,AO$1),"")</f>
        <v/>
      </c>
      <c r="AX15" s="16">
        <v>202301</v>
      </c>
      <c r="AY15" s="17" t="str">
        <f>IFERROR(AVERAGEIFS($F:$F,$C:$C,AX15,$E:$E,AX$1),"")</f>
        <v/>
      </c>
      <c r="AZ15" s="17" t="str">
        <f>IFERROR(AVERAGEIFS($G:$G,$C:$C,AX15,$E:$E,AX$1),"")</f>
        <v/>
      </c>
      <c r="BA15" s="17" t="str">
        <f>IFERROR(AVERAGEIFS($H:$H,$C:$C,AX15,$E:$E,AX$1),"")</f>
        <v/>
      </c>
      <c r="BB15" s="17" t="str">
        <f>IFERROR(AVERAGEIFS($I:$I,$C:$C,AX15,$E:$E,AX$1),"")</f>
        <v/>
      </c>
      <c r="BC15" s="17" t="str">
        <f>IFERROR(AVERAGEIFS($J:$J,$C:$C,AX15,$E:$E,AX$1),"")</f>
        <v/>
      </c>
      <c r="BD15" s="17" t="str">
        <f>IFERROR(AVERAGEIFS($K:$K,$C:$C,AX15,$E:$E,AX$1),"")</f>
        <v/>
      </c>
      <c r="BE15" s="17" t="str">
        <f>IFERROR(AVERAGEIFS($L:$L,$C:$C,AX15,$E:$E,AX$1),"")</f>
        <v/>
      </c>
      <c r="BG15" s="16">
        <v>202301</v>
      </c>
      <c r="BH15" s="17" t="str">
        <f>IFERROR(AVERAGEIFS($F:$F,$C:$C,BG15,$E:$E,BG$1),"")</f>
        <v/>
      </c>
      <c r="BI15" s="17" t="str">
        <f>IFERROR(AVERAGEIFS($G:$G,$C:$C,BG15,$E:$E,BG$1),"")</f>
        <v/>
      </c>
      <c r="BJ15" s="17" t="str">
        <f>IFERROR(AVERAGEIFS($H:$H,$C:$C,BG15,$E:$E,BG$1),"")</f>
        <v/>
      </c>
      <c r="BK15" s="17" t="str">
        <f>IFERROR(AVERAGEIFS($I:$I,$C:$C,BG15,$E:$E,BG$1),"")</f>
        <v/>
      </c>
      <c r="BL15" s="17" t="str">
        <f>IFERROR(AVERAGEIFS($J:$J,$C:$C,BG15,$E:$E,BG$1),"")</f>
        <v/>
      </c>
      <c r="BM15" s="17" t="str">
        <f>IFERROR(AVERAGEIFS($K:$K,$C:$C,BG15,$E:$E,BG$1),"")</f>
        <v/>
      </c>
      <c r="BN15" s="17" t="str">
        <f>IFERROR(AVERAGEIFS($L:$L,$C:$C,BG15,$E:$E,BG$1),"")</f>
        <v/>
      </c>
      <c r="BP15" s="16">
        <v>202301</v>
      </c>
      <c r="BQ15" s="17">
        <f>IFERROR(AVERAGEIFS($F:$F,$C:$C,BP15,$E:$E,BP$1),"")</f>
        <v>9.6</v>
      </c>
      <c r="BR15" s="17">
        <f>IFERROR(AVERAGEIFS($G:$G,$C:$C,BP15,$E:$E,BP$1),"")</f>
        <v>7.07333333333333</v>
      </c>
      <c r="BS15" s="17">
        <f>IFERROR(AVERAGEIFS($H:$H,$C:$C,BP15,$E:$E,BP$1),"")</f>
        <v>39.76</v>
      </c>
      <c r="BT15" s="17">
        <f>IFERROR(AVERAGEIFS($I:$I,$C:$C,BP15,$E:$E,BP$1),"")</f>
        <v>1.30333333333333</v>
      </c>
      <c r="BU15" s="17">
        <f>IFERROR(AVERAGEIFS($J:$J,$C:$C,BP15,$E:$E,BP$1),"")</f>
        <v>91.3333333333333</v>
      </c>
      <c r="BV15" s="17"/>
      <c r="BW15" s="17" t="str">
        <f>IFERROR(AVERAGEIFS($L:$L,$C:$C,BP15,$E:$E,BP$1),"")</f>
        <v/>
      </c>
      <c r="BY15" s="16">
        <v>202301</v>
      </c>
      <c r="BZ15" s="17">
        <v>0</v>
      </c>
      <c r="CA15" s="17">
        <v>0</v>
      </c>
      <c r="CB15" s="17">
        <v>0</v>
      </c>
      <c r="CC15" s="17">
        <v>0</v>
      </c>
      <c r="CD15" s="17">
        <v>0</v>
      </c>
      <c r="CE15" s="17">
        <v>0</v>
      </c>
      <c r="CF15" s="17">
        <v>0</v>
      </c>
      <c r="CH15" s="16">
        <v>202301</v>
      </c>
      <c r="CI15" s="17">
        <f>IFERROR(AVERAGEIFS($F:$F,$C:$C,CH15,$E:$E,CH$1),"")</f>
        <v>10.7</v>
      </c>
      <c r="CJ15" s="17">
        <f>IFERROR(AVERAGEIFS($G:$G,$C:$C,CH15,$E:$E,CH$1),"")</f>
        <v>8.17</v>
      </c>
      <c r="CK15" s="17">
        <f>IFERROR(AVERAGEIFS($H:$H,$C:$C,CH15,$E:$E,CH$1),"")</f>
        <v>36.0566666666667</v>
      </c>
      <c r="CL15" s="17">
        <f>IFERROR(AVERAGEIFS($I:$I,$C:$C,CH15,$E:$E,CH$1),"")</f>
        <v>0.756666666666667</v>
      </c>
      <c r="CM15" s="17">
        <f>IFERROR(AVERAGEIFS($J:$J,$C:$C,CH15,$E:$E,CH$1),"")</f>
        <v>87.3333333333333</v>
      </c>
      <c r="CN15" s="17" t="str">
        <f>IFERROR(AVERAGEIFS($K:$K,$C:$C,CH15,$E:$E,CH$1),"")</f>
        <v/>
      </c>
      <c r="CO15" s="17" t="str">
        <f>IFERROR(AVERAGEIFS($L:$L,$C:$C,CH15,$E:$E,CH$1),"")</f>
        <v/>
      </c>
      <c r="CQ15" s="16">
        <v>202301</v>
      </c>
      <c r="CR15" s="17" t="str">
        <f>IFERROR(AVERAGEIFS($F:$F,$C:$C,CQ15,$E:$E,CQ$1),"")</f>
        <v/>
      </c>
      <c r="CS15" s="17" t="str">
        <f>IFERROR(AVERAGEIFS($G:$G,$C:$C,CQ15,$E:$E,CQ$1),"")</f>
        <v/>
      </c>
      <c r="CT15" s="17" t="str">
        <f>IFERROR(AVERAGEIFS($H:$H,$C:$C,CQ15,$E:$E,CQ$1),"")</f>
        <v/>
      </c>
      <c r="CU15" s="17" t="str">
        <f>IFERROR(AVERAGEIFS($I:$I,$C:$C,CQ15,$E:$E,CQ$1),"")</f>
        <v/>
      </c>
      <c r="CV15" s="17" t="str">
        <f>IFERROR(AVERAGEIFS($J:$J,$C:$C,CQ15,$E:$E,CQ$1),"")</f>
        <v/>
      </c>
      <c r="CW15" s="17" t="str">
        <f>IFERROR(AVERAGEIFS($K:$K,$C:$C,CQ15,$E:$E,CQ$1),"")</f>
        <v/>
      </c>
      <c r="CX15" s="17" t="str">
        <f>IFERROR(AVERAGEIFS($L:$L,$C:$C,CQ15,$E:$E,CQ$1),"")</f>
        <v/>
      </c>
      <c r="CZ15" s="16">
        <v>202301</v>
      </c>
      <c r="DA15" s="17">
        <f>IFERROR(AVERAGEIFS($F:$F,$C:$C,CZ15,$E:$E,CZ$1),"")</f>
        <v>9.99473684210526</v>
      </c>
      <c r="DB15" s="17">
        <f>IFERROR(AVERAGEIFS($G:$G,$C:$C,CZ15,$E:$E,CZ$1),"")</f>
        <v>7.88631578947368</v>
      </c>
      <c r="DC15" s="17">
        <f>IFERROR(AVERAGEIFS($H:$H,$C:$C,CZ15,$E:$E,CZ$1),"")</f>
        <v>35.8773684210526</v>
      </c>
      <c r="DD15" s="17">
        <f>IFERROR(AVERAGEIFS($I:$I,$C:$C,CZ15,$E:$E,CZ$1),"")</f>
        <v>0.716315789473684</v>
      </c>
      <c r="DE15" s="17">
        <f>IFERROR(AVERAGEIFS($J:$J,$C:$C,CZ15,$E:$E,CZ$1),"")</f>
        <v>79.0526315789474</v>
      </c>
      <c r="DF15" s="17" t="str">
        <f>IFERROR(AVERAGEIFS($K:$K,$C:$C,CZ15,$E:$E,CZ$1),"")</f>
        <v/>
      </c>
      <c r="DG15" s="17" t="str">
        <f>IFERROR(AVERAGEIFS($L:$L,$C:$C,CZ15,$E:$E,CZ$1),"")</f>
        <v/>
      </c>
      <c r="DI15" s="16">
        <v>202301</v>
      </c>
      <c r="DJ15" s="17" t="str">
        <f>IFERROR(AVERAGEIFS($F:$F,$C:$C,DI15,$E:$E,DI$1),"")</f>
        <v/>
      </c>
      <c r="DK15" s="17" t="str">
        <f>IFERROR(AVERAGEIFS($G:$G,$C:$C,DI15,$E:$E,DI$1),"")</f>
        <v/>
      </c>
      <c r="DL15" s="17" t="str">
        <f>IFERROR(AVERAGEIFS($H:$H,$C:$C,DI15,$E:$E,DI$1),"")</f>
        <v/>
      </c>
      <c r="DM15" s="17" t="str">
        <f>IFERROR(AVERAGEIFS($I:$I,$C:$C,DI15,$E:$E,DI$1),"")</f>
        <v/>
      </c>
      <c r="DN15" s="17" t="str">
        <f>IFERROR(AVERAGEIFS($J:$J,$C:$C,DI15,$E:$E,DI$1),"")</f>
        <v/>
      </c>
      <c r="DO15" s="17" t="str">
        <f>IFERROR(AVERAGEIFS($K:$K,$C:$C,DI15,$E:$E,DI$1),"")</f>
        <v/>
      </c>
      <c r="DP15" s="17" t="str">
        <f>IFERROR(AVERAGEIFS($L:$L,$C:$C,DI15,$E:$E,DI$1),"")</f>
        <v/>
      </c>
      <c r="DR15" s="16">
        <v>202301</v>
      </c>
      <c r="DS15" s="17" t="str">
        <f>IFERROR(AVERAGEIFS($F:$F,$C:$C,DR15,$E:$E,DR$1),"")</f>
        <v/>
      </c>
      <c r="DT15" s="17" t="str">
        <f>IFERROR(AVERAGEIFS($G:$G,$C:$C,DR15,$E:$E,DR$1),"")</f>
        <v/>
      </c>
      <c r="DU15" s="17" t="str">
        <f>IFERROR(AVERAGEIFS($H:$H,$C:$C,DR15,$E:$E,DR$1),"")</f>
        <v/>
      </c>
      <c r="DV15" s="17" t="str">
        <f>IFERROR(AVERAGEIFS($I:$I,$C:$C,DR15,$E:$E,DR$1),"")</f>
        <v/>
      </c>
      <c r="DW15" s="17" t="str">
        <f>IFERROR(AVERAGEIFS($J:$J,$C:$C,DR15,$E:$E,DR$1),"")</f>
        <v/>
      </c>
      <c r="DX15" s="17" t="str">
        <f>IFERROR(AVERAGEIFS($K:$K,$C:$C,DR15,$E:$E,DR$1),"")</f>
        <v/>
      </c>
      <c r="DY15" s="17" t="str">
        <f>IFERROR(AVERAGEIFS($L:$L,$C:$C,DR15,$E:$E,DR$1),"")</f>
        <v/>
      </c>
      <c r="EA15" s="16">
        <v>202301</v>
      </c>
      <c r="EB15" s="17" t="str">
        <f>IFERROR(AVERAGEIFS($F:$F,$C:$C,EA15,$E:$E,EA$1),"")</f>
        <v/>
      </c>
      <c r="EC15" s="17" t="str">
        <f>IFERROR(AVERAGEIFS($G:$G,$C:$C,EA15,$E:$E,EA$1),"")</f>
        <v/>
      </c>
      <c r="ED15" s="17" t="str">
        <f>IFERROR(AVERAGEIFS($H:$H,$C:$C,EA15,$E:$E,EA$1),"")</f>
        <v/>
      </c>
      <c r="EE15" s="17" t="str">
        <f>IFERROR(AVERAGEIFS($I:$I,$C:$C,EA15,$E:$E,EA$1),"")</f>
        <v/>
      </c>
      <c r="EF15" s="17" t="str">
        <f>IFERROR(AVERAGEIFS($J:$J,$C:$C,EA15,$E:$E,EA$1),"")</f>
        <v/>
      </c>
      <c r="EG15" s="17" t="str">
        <f>IFERROR(AVERAGEIFS($K:$K,$C:$C,EA15,$E:$E,EA$1),"")</f>
        <v/>
      </c>
      <c r="EH15" s="17" t="str">
        <f>IFERROR(AVERAGEIFS($L:$L,$C:$C,EA15,$E:$E,EA$1),"")</f>
        <v/>
      </c>
    </row>
    <row r="16" spans="1:138">
      <c r="A16" s="3" t="s">
        <v>52</v>
      </c>
      <c r="B16" s="16" t="s">
        <v>43</v>
      </c>
      <c r="C16" s="5" t="str">
        <f t="shared" si="1"/>
        <v>202201</v>
      </c>
      <c r="D16" s="6" t="s">
        <v>28</v>
      </c>
      <c r="E16" s="11" t="s">
        <v>22</v>
      </c>
      <c r="F16" s="8">
        <v>12.13</v>
      </c>
      <c r="G16" s="9">
        <v>8.39</v>
      </c>
      <c r="H16" s="10">
        <v>36.9</v>
      </c>
      <c r="I16" s="13">
        <v>0.66</v>
      </c>
      <c r="J16" s="14">
        <v>84</v>
      </c>
      <c r="K16" s="18" t="s">
        <v>30</v>
      </c>
      <c r="L16" s="27" t="s">
        <v>30</v>
      </c>
      <c r="N16" s="16">
        <v>202302</v>
      </c>
      <c r="O16" s="17" t="str">
        <f t="shared" si="2"/>
        <v/>
      </c>
      <c r="P16" s="17" t="str">
        <f t="shared" si="3"/>
        <v/>
      </c>
      <c r="Q16" s="17" t="str">
        <f t="shared" si="4"/>
        <v/>
      </c>
      <c r="R16" s="17" t="str">
        <f t="shared" si="5"/>
        <v/>
      </c>
      <c r="S16" s="17" t="str">
        <f t="shared" si="6"/>
        <v/>
      </c>
      <c r="T16" s="17" t="str">
        <f t="shared" si="7"/>
        <v/>
      </c>
      <c r="U16" s="17" t="str">
        <f t="shared" si="8"/>
        <v/>
      </c>
      <c r="W16" s="16">
        <v>202302</v>
      </c>
      <c r="X16" s="17" t="str">
        <f>IFERROR(AVERAGEIFS($F:$F,$C:$C,W16,$E:$E,W$1),"")</f>
        <v/>
      </c>
      <c r="Y16" s="17" t="str">
        <f>IFERROR(AVERAGEIFS($G:$G,$C:$C,W16,$E:$E,W$1),"")</f>
        <v/>
      </c>
      <c r="Z16" s="17" t="str">
        <f>IFERROR(AVERAGEIFS($H:$H,$C:$C,W16,$E:$E,W$1),"")</f>
        <v/>
      </c>
      <c r="AA16" s="17" t="str">
        <f>IFERROR(AVERAGEIFS($I:$I,$C:$C,W16,$E:$E,W$1),"")</f>
        <v/>
      </c>
      <c r="AB16" s="17" t="str">
        <f>IFERROR(AVERAGEIFS($J:$J,$C:$C,W16,$E:$E,W$1),"")</f>
        <v/>
      </c>
      <c r="AC16" s="17" t="str">
        <f>IFERROR(AVERAGEIFS($K:$K,$C:$C,W16,$E:$E,W$1),"")</f>
        <v/>
      </c>
      <c r="AD16" s="17" t="str">
        <f>IFERROR(AVERAGEIFS($L:$L,$C:$C,W16,$E:$E,W$1),"")</f>
        <v/>
      </c>
      <c r="AF16" s="16">
        <v>202302</v>
      </c>
      <c r="AG16" s="17" t="str">
        <f>IFERROR(AVERAGEIFS($F:$F,$C:$C,AF16,$E:$E,AF$1),"")</f>
        <v/>
      </c>
      <c r="AH16" s="17" t="str">
        <f>IFERROR(AVERAGEIFS($G:$G,$C:$C,AF16,$E:$E,AF$1),"")</f>
        <v/>
      </c>
      <c r="AI16" s="17" t="str">
        <f>IFERROR(AVERAGEIFS($H:$H,$C:$C,AF16,$E:$E,AF$1),"")</f>
        <v/>
      </c>
      <c r="AJ16" s="17" t="str">
        <f>IFERROR(AVERAGEIFS($I:$I,$C:$C,AF16,$E:$E,AF$1),"")</f>
        <v/>
      </c>
      <c r="AK16" s="17" t="str">
        <f>IFERROR(AVERAGEIFS($J:$J,$C:$C,AF16,$E:$E,AF$1),"")</f>
        <v/>
      </c>
      <c r="AL16" s="17" t="str">
        <f>IFERROR(AVERAGEIFS($K:$K,$C:$C,AF16,$E:$E,AF$1),"")</f>
        <v/>
      </c>
      <c r="AM16" s="17" t="str">
        <f>IFERROR(AVERAGEIFS($L:$L,$C:$C,AF16,$E:$E,AF$1),"")</f>
        <v/>
      </c>
      <c r="AO16" s="16">
        <v>202302</v>
      </c>
      <c r="AP16" s="17" t="str">
        <f>IFERROR(AVERAGEIFS($F:$F,$C:$C,AO16,$E:$E,AO$1),"")</f>
        <v/>
      </c>
      <c r="AQ16" s="17" t="str">
        <f>IFERROR(AVERAGEIFS($G:$G,$C:$C,AO16,$E:$E,AO$1),"")</f>
        <v/>
      </c>
      <c r="AR16" s="17" t="str">
        <f>IFERROR(AVERAGEIFS($H:$H,$C:$C,AO16,$E:$E,AO$1),"")</f>
        <v/>
      </c>
      <c r="AS16" s="17" t="str">
        <f>IFERROR(AVERAGEIFS($I:$I,$C:$C,AO16,$E:$E,AO$1),"")</f>
        <v/>
      </c>
      <c r="AT16" s="17" t="str">
        <f>IFERROR(AVERAGEIFS($J:$J,$C:$C,AO16,$E:$E,AO$1),"")</f>
        <v/>
      </c>
      <c r="AU16" s="17" t="str">
        <f>IFERROR(AVERAGEIFS($K:$K,$C:$C,AO16,$E:$E,AO$1),"")</f>
        <v/>
      </c>
      <c r="AV16" s="17" t="str">
        <f>IFERROR(AVERAGEIFS($L:$L,$C:$C,AO16,$E:$E,AO$1),"")</f>
        <v/>
      </c>
      <c r="AX16" s="16">
        <v>202302</v>
      </c>
      <c r="AY16" s="17" t="str">
        <f>IFERROR(AVERAGEIFS($F:$F,$C:$C,AX16,$E:$E,AX$1),"")</f>
        <v/>
      </c>
      <c r="AZ16" s="17" t="str">
        <f>IFERROR(AVERAGEIFS($G:$G,$C:$C,AX16,$E:$E,AX$1),"")</f>
        <v/>
      </c>
      <c r="BA16" s="17" t="str">
        <f>IFERROR(AVERAGEIFS($H:$H,$C:$C,AX16,$E:$E,AX$1),"")</f>
        <v/>
      </c>
      <c r="BB16" s="17" t="str">
        <f>IFERROR(AVERAGEIFS($I:$I,$C:$C,AX16,$E:$E,AX$1),"")</f>
        <v/>
      </c>
      <c r="BC16" s="17" t="str">
        <f>IFERROR(AVERAGEIFS($J:$J,$C:$C,AX16,$E:$E,AX$1),"")</f>
        <v/>
      </c>
      <c r="BD16" s="17" t="str">
        <f>IFERROR(AVERAGEIFS($K:$K,$C:$C,AX16,$E:$E,AX$1),"")</f>
        <v/>
      </c>
      <c r="BE16" s="17" t="str">
        <f>IFERROR(AVERAGEIFS($L:$L,$C:$C,AX16,$E:$E,AX$1),"")</f>
        <v/>
      </c>
      <c r="BG16" s="16">
        <v>202302</v>
      </c>
      <c r="BH16" s="17" t="str">
        <f>IFERROR(AVERAGEIFS($F:$F,$C:$C,BG16,$E:$E,BG$1),"")</f>
        <v/>
      </c>
      <c r="BI16" s="17" t="str">
        <f>IFERROR(AVERAGEIFS($G:$G,$C:$C,BG16,$E:$E,BG$1),"")</f>
        <v/>
      </c>
      <c r="BJ16" s="17" t="str">
        <f>IFERROR(AVERAGEIFS($H:$H,$C:$C,BG16,$E:$E,BG$1),"")</f>
        <v/>
      </c>
      <c r="BK16" s="17" t="str">
        <f>IFERROR(AVERAGEIFS($I:$I,$C:$C,BG16,$E:$E,BG$1),"")</f>
        <v/>
      </c>
      <c r="BL16" s="17" t="str">
        <f>IFERROR(AVERAGEIFS($J:$J,$C:$C,BG16,$E:$E,BG$1),"")</f>
        <v/>
      </c>
      <c r="BM16" s="17" t="str">
        <f>IFERROR(AVERAGEIFS($K:$K,$C:$C,BG16,$E:$E,BG$1),"")</f>
        <v/>
      </c>
      <c r="BN16" s="17" t="str">
        <f>IFERROR(AVERAGEIFS($L:$L,$C:$C,BG16,$E:$E,BG$1),"")</f>
        <v/>
      </c>
      <c r="BP16" s="16">
        <v>202302</v>
      </c>
      <c r="BQ16" s="17">
        <f>IFERROR(AVERAGEIFS($F:$F,$C:$C,BP16,$E:$E,BP$1),"")</f>
        <v>9.43333333333333</v>
      </c>
      <c r="BR16" s="17">
        <f>IFERROR(AVERAGEIFS($G:$G,$C:$C,BP16,$E:$E,BP$1),"")</f>
        <v>7.21</v>
      </c>
      <c r="BS16" s="17">
        <f>IFERROR(AVERAGEIFS($H:$H,$C:$C,BP16,$E:$E,BP$1),"")</f>
        <v>39.68</v>
      </c>
      <c r="BT16" s="17">
        <f>IFERROR(AVERAGEIFS($I:$I,$C:$C,BP16,$E:$E,BP$1),"")</f>
        <v>1.39333333333333</v>
      </c>
      <c r="BU16" s="17">
        <f>IFERROR(AVERAGEIFS($J:$J,$C:$C,BP16,$E:$E,BP$1),"")</f>
        <v>90.3333333333333</v>
      </c>
      <c r="BV16" s="17"/>
      <c r="BW16" s="17" t="str">
        <f>IFERROR(AVERAGEIFS($L:$L,$C:$C,BP16,$E:$E,BP$1),"")</f>
        <v/>
      </c>
      <c r="BY16" s="16">
        <v>202302</v>
      </c>
      <c r="BZ16" s="17">
        <v>0</v>
      </c>
      <c r="CA16" s="17">
        <v>0</v>
      </c>
      <c r="CB16" s="17">
        <v>0</v>
      </c>
      <c r="CC16" s="17">
        <v>0</v>
      </c>
      <c r="CD16" s="17">
        <v>0</v>
      </c>
      <c r="CE16" s="17">
        <v>0</v>
      </c>
      <c r="CF16" s="17">
        <v>0</v>
      </c>
      <c r="CH16" s="16">
        <v>202302</v>
      </c>
      <c r="CI16" s="17">
        <f>IFERROR(AVERAGEIFS($F:$F,$C:$C,CH16,$E:$E,CH$1),"")</f>
        <v>10.95</v>
      </c>
      <c r="CJ16" s="17">
        <f>IFERROR(AVERAGEIFS($G:$G,$C:$C,CH16,$E:$E,CH$1),"")</f>
        <v>8.13666666666666</v>
      </c>
      <c r="CK16" s="17">
        <f>IFERROR(AVERAGEIFS($H:$H,$C:$C,CH16,$E:$E,CH$1),"")</f>
        <v>35.135</v>
      </c>
      <c r="CL16" s="17">
        <f>IFERROR(AVERAGEIFS($I:$I,$C:$C,CH16,$E:$E,CH$1),"")</f>
        <v>0.741666666666667</v>
      </c>
      <c r="CM16" s="17">
        <f>IFERROR(AVERAGEIFS($J:$J,$C:$C,CH16,$E:$E,CH$1),"")</f>
        <v>84.0833333333333</v>
      </c>
      <c r="CN16" s="17" t="str">
        <f>IFERROR(AVERAGEIFS($K:$K,$C:$C,CH16,$E:$E,CH$1),"")</f>
        <v/>
      </c>
      <c r="CO16" s="17" t="str">
        <f>IFERROR(AVERAGEIFS($L:$L,$C:$C,CH16,$E:$E,CH$1),"")</f>
        <v/>
      </c>
      <c r="CQ16" s="16">
        <v>202302</v>
      </c>
      <c r="CR16" s="17" t="str">
        <f>IFERROR(AVERAGEIFS($F:$F,$C:$C,CQ16,$E:$E,CQ$1),"")</f>
        <v/>
      </c>
      <c r="CS16" s="17" t="str">
        <f>IFERROR(AVERAGEIFS($G:$G,$C:$C,CQ16,$E:$E,CQ$1),"")</f>
        <v/>
      </c>
      <c r="CT16" s="17" t="str">
        <f>IFERROR(AVERAGEIFS($H:$H,$C:$C,CQ16,$E:$E,CQ$1),"")</f>
        <v/>
      </c>
      <c r="CU16" s="17" t="str">
        <f>IFERROR(AVERAGEIFS($I:$I,$C:$C,CQ16,$E:$E,CQ$1),"")</f>
        <v/>
      </c>
      <c r="CV16" s="17" t="str">
        <f>IFERROR(AVERAGEIFS($J:$J,$C:$C,CQ16,$E:$E,CQ$1),"")</f>
        <v/>
      </c>
      <c r="CW16" s="17" t="str">
        <f>IFERROR(AVERAGEIFS($K:$K,$C:$C,CQ16,$E:$E,CQ$1),"")</f>
        <v/>
      </c>
      <c r="CX16" s="17" t="str">
        <f>IFERROR(AVERAGEIFS($L:$L,$C:$C,CQ16,$E:$E,CQ$1),"")</f>
        <v/>
      </c>
      <c r="CZ16" s="16">
        <v>202302</v>
      </c>
      <c r="DA16" s="17">
        <f>IFERROR(AVERAGEIFS($F:$F,$C:$C,CZ16,$E:$E,CZ$1),"")</f>
        <v>11.31</v>
      </c>
      <c r="DB16" s="17">
        <f>IFERROR(AVERAGEIFS($G:$G,$C:$C,CZ16,$E:$E,CZ$1),"")</f>
        <v>7.912</v>
      </c>
      <c r="DC16" s="17">
        <f>IFERROR(AVERAGEIFS($H:$H,$C:$C,CZ16,$E:$E,CZ$1),"")</f>
        <v>35.8775</v>
      </c>
      <c r="DD16" s="17">
        <f>IFERROR(AVERAGEIFS($I:$I,$C:$C,CZ16,$E:$E,CZ$1),"")</f>
        <v>0.733</v>
      </c>
      <c r="DE16" s="17">
        <f>IFERROR(AVERAGEIFS($J:$J,$C:$C,CZ16,$E:$E,CZ$1),"")</f>
        <v>85.35</v>
      </c>
      <c r="DF16" s="17" t="str">
        <f>IFERROR(AVERAGEIFS($K:$K,$C:$C,CZ16,$E:$E,CZ$1),"")</f>
        <v/>
      </c>
      <c r="DG16" s="17" t="str">
        <f>IFERROR(AVERAGEIFS($L:$L,$C:$C,CZ16,$E:$E,CZ$1),"")</f>
        <v/>
      </c>
      <c r="DI16" s="16">
        <v>202302</v>
      </c>
      <c r="DJ16" s="17" t="str">
        <f>IFERROR(AVERAGEIFS($F:$F,$C:$C,DI16,$E:$E,DI$1),"")</f>
        <v/>
      </c>
      <c r="DK16" s="17" t="str">
        <f>IFERROR(AVERAGEIFS($G:$G,$C:$C,DI16,$E:$E,DI$1),"")</f>
        <v/>
      </c>
      <c r="DL16" s="17" t="str">
        <f>IFERROR(AVERAGEIFS($H:$H,$C:$C,DI16,$E:$E,DI$1),"")</f>
        <v/>
      </c>
      <c r="DM16" s="17" t="str">
        <f>IFERROR(AVERAGEIFS($I:$I,$C:$C,DI16,$E:$E,DI$1),"")</f>
        <v/>
      </c>
      <c r="DN16" s="17" t="str">
        <f>IFERROR(AVERAGEIFS($J:$J,$C:$C,DI16,$E:$E,DI$1),"")</f>
        <v/>
      </c>
      <c r="DO16" s="17" t="str">
        <f>IFERROR(AVERAGEIFS($K:$K,$C:$C,DI16,$E:$E,DI$1),"")</f>
        <v/>
      </c>
      <c r="DP16" s="17" t="str">
        <f>IFERROR(AVERAGEIFS($L:$L,$C:$C,DI16,$E:$E,DI$1),"")</f>
        <v/>
      </c>
      <c r="DR16" s="16">
        <v>202302</v>
      </c>
      <c r="DS16" s="17" t="str">
        <f>IFERROR(AVERAGEIFS($F:$F,$C:$C,DR16,$E:$E,DR$1),"")</f>
        <v/>
      </c>
      <c r="DT16" s="17" t="str">
        <f>IFERROR(AVERAGEIFS($G:$G,$C:$C,DR16,$E:$E,DR$1),"")</f>
        <v/>
      </c>
      <c r="DU16" s="17" t="str">
        <f>IFERROR(AVERAGEIFS($H:$H,$C:$C,DR16,$E:$E,DR$1),"")</f>
        <v/>
      </c>
      <c r="DV16" s="17" t="str">
        <f>IFERROR(AVERAGEIFS($I:$I,$C:$C,DR16,$E:$E,DR$1),"")</f>
        <v/>
      </c>
      <c r="DW16" s="17" t="str">
        <f>IFERROR(AVERAGEIFS($J:$J,$C:$C,DR16,$E:$E,DR$1),"")</f>
        <v/>
      </c>
      <c r="DX16" s="17" t="str">
        <f>IFERROR(AVERAGEIFS($K:$K,$C:$C,DR16,$E:$E,DR$1),"")</f>
        <v/>
      </c>
      <c r="DY16" s="17" t="str">
        <f>IFERROR(AVERAGEIFS($L:$L,$C:$C,DR16,$E:$E,DR$1),"")</f>
        <v/>
      </c>
      <c r="EA16" s="16">
        <v>202302</v>
      </c>
      <c r="EB16" s="17" t="str">
        <f>IFERROR(AVERAGEIFS($F:$F,$C:$C,EA16,$E:$E,EA$1),"")</f>
        <v/>
      </c>
      <c r="EC16" s="17" t="str">
        <f>IFERROR(AVERAGEIFS($G:$G,$C:$C,EA16,$E:$E,EA$1),"")</f>
        <v/>
      </c>
      <c r="ED16" s="17" t="str">
        <f>IFERROR(AVERAGEIFS($H:$H,$C:$C,EA16,$E:$E,EA$1),"")</f>
        <v/>
      </c>
      <c r="EE16" s="17" t="str">
        <f>IFERROR(AVERAGEIFS($I:$I,$C:$C,EA16,$E:$E,EA$1),"")</f>
        <v/>
      </c>
      <c r="EF16" s="17" t="str">
        <f>IFERROR(AVERAGEIFS($J:$J,$C:$C,EA16,$E:$E,EA$1),"")</f>
        <v/>
      </c>
      <c r="EG16" s="17" t="str">
        <f>IFERROR(AVERAGEIFS($K:$K,$C:$C,EA16,$E:$E,EA$1),"")</f>
        <v/>
      </c>
      <c r="EH16" s="17" t="str">
        <f>IFERROR(AVERAGEIFS($L:$L,$C:$C,EA16,$E:$E,EA$1),"")</f>
        <v/>
      </c>
    </row>
    <row r="17" spans="1:138">
      <c r="A17" s="3" t="s">
        <v>53</v>
      </c>
      <c r="B17" s="16" t="s">
        <v>43</v>
      </c>
      <c r="C17" s="5" t="str">
        <f t="shared" si="1"/>
        <v>202201</v>
      </c>
      <c r="D17" s="6" t="s">
        <v>28</v>
      </c>
      <c r="E17" s="11" t="s">
        <v>22</v>
      </c>
      <c r="F17" s="8">
        <v>11.88</v>
      </c>
      <c r="G17" s="9">
        <v>8.44</v>
      </c>
      <c r="H17" s="10">
        <v>36.8</v>
      </c>
      <c r="I17" s="13">
        <v>0.63</v>
      </c>
      <c r="J17" s="14">
        <v>84</v>
      </c>
      <c r="K17" s="18" t="s">
        <v>30</v>
      </c>
      <c r="L17" s="27" t="s">
        <v>30</v>
      </c>
      <c r="N17" s="16">
        <v>202303</v>
      </c>
      <c r="O17" s="17" t="str">
        <f t="shared" si="2"/>
        <v/>
      </c>
      <c r="P17" s="17" t="str">
        <f t="shared" si="3"/>
        <v/>
      </c>
      <c r="Q17" s="17" t="str">
        <f t="shared" si="4"/>
        <v/>
      </c>
      <c r="R17" s="17" t="str">
        <f t="shared" si="5"/>
        <v/>
      </c>
      <c r="S17" s="17" t="str">
        <f t="shared" si="6"/>
        <v/>
      </c>
      <c r="T17" s="17" t="str">
        <f t="shared" si="7"/>
        <v/>
      </c>
      <c r="U17" s="17" t="str">
        <f t="shared" si="8"/>
        <v/>
      </c>
      <c r="W17" s="16">
        <v>202303</v>
      </c>
      <c r="X17" s="17" t="str">
        <f>IFERROR(AVERAGEIFS($F:$F,$C:$C,W17,$E:$E,W$1),"")</f>
        <v/>
      </c>
      <c r="Y17" s="17" t="str">
        <f>IFERROR(AVERAGEIFS($G:$G,$C:$C,W17,$E:$E,W$1),"")</f>
        <v/>
      </c>
      <c r="Z17" s="17" t="str">
        <f>IFERROR(AVERAGEIFS($H:$H,$C:$C,W17,$E:$E,W$1),"")</f>
        <v/>
      </c>
      <c r="AA17" s="17" t="str">
        <f>IFERROR(AVERAGEIFS($I:$I,$C:$C,W17,$E:$E,W$1),"")</f>
        <v/>
      </c>
      <c r="AB17" s="17" t="str">
        <f>IFERROR(AVERAGEIFS($J:$J,$C:$C,W17,$E:$E,W$1),"")</f>
        <v/>
      </c>
      <c r="AC17" s="17" t="str">
        <f>IFERROR(AVERAGEIFS($K:$K,$C:$C,W17,$E:$E,W$1),"")</f>
        <v/>
      </c>
      <c r="AD17" s="17" t="str">
        <f>IFERROR(AVERAGEIFS($L:$L,$C:$C,W17,$E:$E,W$1),"")</f>
        <v/>
      </c>
      <c r="AF17" s="16">
        <v>202303</v>
      </c>
      <c r="AG17" s="17" t="str">
        <f>IFERROR(AVERAGEIFS($F:$F,$C:$C,AF17,$E:$E,AF$1),"")</f>
        <v/>
      </c>
      <c r="AH17" s="17" t="str">
        <f>IFERROR(AVERAGEIFS($G:$G,$C:$C,AF17,$E:$E,AF$1),"")</f>
        <v/>
      </c>
      <c r="AI17" s="17" t="str">
        <f>IFERROR(AVERAGEIFS($H:$H,$C:$C,AF17,$E:$E,AF$1),"")</f>
        <v/>
      </c>
      <c r="AJ17" s="17" t="str">
        <f>IFERROR(AVERAGEIFS($I:$I,$C:$C,AF17,$E:$E,AF$1),"")</f>
        <v/>
      </c>
      <c r="AK17" s="17" t="str">
        <f>IFERROR(AVERAGEIFS($J:$J,$C:$C,AF17,$E:$E,AF$1),"")</f>
        <v/>
      </c>
      <c r="AL17" s="17" t="str">
        <f>IFERROR(AVERAGEIFS($K:$K,$C:$C,AF17,$E:$E,AF$1),"")</f>
        <v/>
      </c>
      <c r="AM17" s="17" t="str">
        <f>IFERROR(AVERAGEIFS($L:$L,$C:$C,AF17,$E:$E,AF$1),"")</f>
        <v/>
      </c>
      <c r="AO17" s="16">
        <v>202303</v>
      </c>
      <c r="AP17" s="17" t="str">
        <f>IFERROR(AVERAGEIFS($F:$F,$C:$C,AO17,$E:$E,AO$1),"")</f>
        <v/>
      </c>
      <c r="AQ17" s="17" t="str">
        <f>IFERROR(AVERAGEIFS($G:$G,$C:$C,AO17,$E:$E,AO$1),"")</f>
        <v/>
      </c>
      <c r="AR17" s="17" t="str">
        <f>IFERROR(AVERAGEIFS($H:$H,$C:$C,AO17,$E:$E,AO$1),"")</f>
        <v/>
      </c>
      <c r="AS17" s="17" t="str">
        <f>IFERROR(AVERAGEIFS($I:$I,$C:$C,AO17,$E:$E,AO$1),"")</f>
        <v/>
      </c>
      <c r="AT17" s="17" t="str">
        <f>IFERROR(AVERAGEIFS($J:$J,$C:$C,AO17,$E:$E,AO$1),"")</f>
        <v/>
      </c>
      <c r="AU17" s="17" t="str">
        <f>IFERROR(AVERAGEIFS($K:$K,$C:$C,AO17,$E:$E,AO$1),"")</f>
        <v/>
      </c>
      <c r="AV17" s="17" t="str">
        <f>IFERROR(AVERAGEIFS($L:$L,$C:$C,AO17,$E:$E,AO$1),"")</f>
        <v/>
      </c>
      <c r="AX17" s="16">
        <v>202303</v>
      </c>
      <c r="AY17" s="17" t="str">
        <f>IFERROR(AVERAGEIFS($F:$F,$C:$C,AX17,$E:$E,AX$1),"")</f>
        <v/>
      </c>
      <c r="AZ17" s="17" t="str">
        <f>IFERROR(AVERAGEIFS($G:$G,$C:$C,AX17,$E:$E,AX$1),"")</f>
        <v/>
      </c>
      <c r="BA17" s="17" t="str">
        <f>IFERROR(AVERAGEIFS($H:$H,$C:$C,AX17,$E:$E,AX$1),"")</f>
        <v/>
      </c>
      <c r="BB17" s="17" t="str">
        <f>IFERROR(AVERAGEIFS($I:$I,$C:$C,AX17,$E:$E,AX$1),"")</f>
        <v/>
      </c>
      <c r="BC17" s="17" t="str">
        <f>IFERROR(AVERAGEIFS($J:$J,$C:$C,AX17,$E:$E,AX$1),"")</f>
        <v/>
      </c>
      <c r="BD17" s="17" t="str">
        <f>IFERROR(AVERAGEIFS($K:$K,$C:$C,AX17,$E:$E,AX$1),"")</f>
        <v/>
      </c>
      <c r="BE17" s="17" t="str">
        <f>IFERROR(AVERAGEIFS($L:$L,$C:$C,AX17,$E:$E,AX$1),"")</f>
        <v/>
      </c>
      <c r="BG17" s="16">
        <v>202303</v>
      </c>
      <c r="BH17" s="17" t="str">
        <f>IFERROR(AVERAGEIFS($F:$F,$C:$C,BG17,$E:$E,BG$1),"")</f>
        <v/>
      </c>
      <c r="BI17" s="17" t="str">
        <f>IFERROR(AVERAGEIFS($G:$G,$C:$C,BG17,$E:$E,BG$1),"")</f>
        <v/>
      </c>
      <c r="BJ17" s="17" t="str">
        <f>IFERROR(AVERAGEIFS($H:$H,$C:$C,BG17,$E:$E,BG$1),"")</f>
        <v/>
      </c>
      <c r="BK17" s="17" t="str">
        <f>IFERROR(AVERAGEIFS($I:$I,$C:$C,BG17,$E:$E,BG$1),"")</f>
        <v/>
      </c>
      <c r="BL17" s="17" t="str">
        <f>IFERROR(AVERAGEIFS($J:$J,$C:$C,BG17,$E:$E,BG$1),"")</f>
        <v/>
      </c>
      <c r="BM17" s="17" t="str">
        <f>IFERROR(AVERAGEIFS($K:$K,$C:$C,BG17,$E:$E,BG$1),"")</f>
        <v/>
      </c>
      <c r="BN17" s="17" t="str">
        <f>IFERROR(AVERAGEIFS($L:$L,$C:$C,BG17,$E:$E,BG$1),"")</f>
        <v/>
      </c>
      <c r="BP17" s="16">
        <v>202303</v>
      </c>
      <c r="BQ17" s="17">
        <f>IFERROR(AVERAGEIFS($F:$F,$C:$C,BP17,$E:$E,BP$1),"")</f>
        <v>8</v>
      </c>
      <c r="BR17" s="17">
        <f>IFERROR(AVERAGEIFS($G:$G,$C:$C,BP17,$E:$E,BP$1),"")</f>
        <v>6.194</v>
      </c>
      <c r="BS17" s="17">
        <f>IFERROR(AVERAGEIFS($H:$H,$C:$C,BP17,$E:$E,BP$1),"")</f>
        <v>40.436</v>
      </c>
      <c r="BT17" s="17">
        <f>IFERROR(AVERAGEIFS($I:$I,$C:$C,BP17,$E:$E,BP$1),"")</f>
        <v>1.368</v>
      </c>
      <c r="BU17" s="17">
        <f>IFERROR(AVERAGEIFS($J:$J,$C:$C,BP17,$E:$E,BP$1),"")</f>
        <v>90</v>
      </c>
      <c r="BV17" s="17"/>
      <c r="BW17" s="17" t="str">
        <f>IFERROR(AVERAGEIFS($L:$L,$C:$C,BP17,$E:$E,BP$1),"")</f>
        <v/>
      </c>
      <c r="BY17" s="16">
        <v>202303</v>
      </c>
      <c r="BZ17" s="17">
        <v>0</v>
      </c>
      <c r="CA17" s="17">
        <v>0</v>
      </c>
      <c r="CB17" s="17">
        <v>0</v>
      </c>
      <c r="CC17" s="17">
        <v>0</v>
      </c>
      <c r="CD17" s="17">
        <v>0</v>
      </c>
      <c r="CE17" s="17">
        <v>0</v>
      </c>
      <c r="CF17" s="17">
        <v>0</v>
      </c>
      <c r="CH17" s="16">
        <v>202303</v>
      </c>
      <c r="CI17" s="17">
        <f>IFERROR(AVERAGEIFS($F:$F,$C:$C,CH17,$E:$E,CH$1),"")</f>
        <v>8.56666666666667</v>
      </c>
      <c r="CJ17" s="17">
        <f>IFERROR(AVERAGEIFS($G:$G,$C:$C,CH17,$E:$E,CH$1),"")</f>
        <v>7.72666666666667</v>
      </c>
      <c r="CK17" s="17">
        <f>IFERROR(AVERAGEIFS($H:$H,$C:$C,CH17,$E:$E,CH$1),"")</f>
        <v>35.8366666666667</v>
      </c>
      <c r="CL17" s="17">
        <f>IFERROR(AVERAGEIFS($I:$I,$C:$C,CH17,$E:$E,CH$1),"")</f>
        <v>0.84</v>
      </c>
      <c r="CM17" s="17">
        <f>IFERROR(AVERAGEIFS($J:$J,$C:$C,CH17,$E:$E,CH$1),"")</f>
        <v>84.6666666666667</v>
      </c>
      <c r="CN17" s="17" t="str">
        <f>IFERROR(AVERAGEIFS($K:$K,$C:$C,CH17,$E:$E,CH$1),"")</f>
        <v/>
      </c>
      <c r="CO17" s="17" t="str">
        <f>IFERROR(AVERAGEIFS($L:$L,$C:$C,CH17,$E:$E,CH$1),"")</f>
        <v/>
      </c>
      <c r="CQ17" s="16">
        <v>202303</v>
      </c>
      <c r="CR17" s="17" t="str">
        <f>IFERROR(AVERAGEIFS($F:$F,$C:$C,CQ17,$E:$E,CQ$1),"")</f>
        <v/>
      </c>
      <c r="CS17" s="17" t="str">
        <f>IFERROR(AVERAGEIFS($G:$G,$C:$C,CQ17,$E:$E,CQ$1),"")</f>
        <v/>
      </c>
      <c r="CT17" s="17" t="str">
        <f>IFERROR(AVERAGEIFS($H:$H,$C:$C,CQ17,$E:$E,CQ$1),"")</f>
        <v/>
      </c>
      <c r="CU17" s="17" t="str">
        <f>IFERROR(AVERAGEIFS($I:$I,$C:$C,CQ17,$E:$E,CQ$1),"")</f>
        <v/>
      </c>
      <c r="CV17" s="17" t="str">
        <f>IFERROR(AVERAGEIFS($J:$J,$C:$C,CQ17,$E:$E,CQ$1),"")</f>
        <v/>
      </c>
      <c r="CW17" s="17" t="str">
        <f>IFERROR(AVERAGEIFS($K:$K,$C:$C,CQ17,$E:$E,CQ$1),"")</f>
        <v/>
      </c>
      <c r="CX17" s="17" t="str">
        <f>IFERROR(AVERAGEIFS($L:$L,$C:$C,CQ17,$E:$E,CQ$1),"")</f>
        <v/>
      </c>
      <c r="CZ17" s="16">
        <v>202303</v>
      </c>
      <c r="DA17" s="17">
        <f>IFERROR(AVERAGEIFS($F:$F,$C:$C,CZ17,$E:$E,CZ$1),"")</f>
        <v>12.7785714285714</v>
      </c>
      <c r="DB17" s="17">
        <f>IFERROR(AVERAGEIFS($G:$G,$C:$C,CZ17,$E:$E,CZ$1),"")</f>
        <v>7.71428571428571</v>
      </c>
      <c r="DC17" s="17">
        <f>IFERROR(AVERAGEIFS($H:$H,$C:$C,CZ17,$E:$E,CZ$1),"")</f>
        <v>36.215</v>
      </c>
      <c r="DD17" s="17">
        <f>IFERROR(AVERAGEIFS($I:$I,$C:$C,CZ17,$E:$E,CZ$1),"")</f>
        <v>0.677142857142857</v>
      </c>
      <c r="DE17" s="17">
        <f>IFERROR(AVERAGEIFS($J:$J,$C:$C,CZ17,$E:$E,CZ$1),"")</f>
        <v>82.6428571428571</v>
      </c>
      <c r="DF17" s="17" t="str">
        <f>IFERROR(AVERAGEIFS($K:$K,$C:$C,CZ17,$E:$E,CZ$1),"")</f>
        <v/>
      </c>
      <c r="DG17" s="17" t="str">
        <f>IFERROR(AVERAGEIFS($L:$L,$C:$C,CZ17,$E:$E,CZ$1),"")</f>
        <v/>
      </c>
      <c r="DI17" s="16">
        <v>202303</v>
      </c>
      <c r="DJ17" s="17" t="str">
        <f>IFERROR(AVERAGEIFS($F:$F,$C:$C,DI17,$E:$E,DI$1),"")</f>
        <v/>
      </c>
      <c r="DK17" s="17" t="str">
        <f>IFERROR(AVERAGEIFS($G:$G,$C:$C,DI17,$E:$E,DI$1),"")</f>
        <v/>
      </c>
      <c r="DL17" s="17" t="str">
        <f>IFERROR(AVERAGEIFS($H:$H,$C:$C,DI17,$E:$E,DI$1),"")</f>
        <v/>
      </c>
      <c r="DM17" s="17" t="str">
        <f>IFERROR(AVERAGEIFS($I:$I,$C:$C,DI17,$E:$E,DI$1),"")</f>
        <v/>
      </c>
      <c r="DN17" s="17" t="str">
        <f>IFERROR(AVERAGEIFS($J:$J,$C:$C,DI17,$E:$E,DI$1),"")</f>
        <v/>
      </c>
      <c r="DO17" s="17" t="str">
        <f>IFERROR(AVERAGEIFS($K:$K,$C:$C,DI17,$E:$E,DI$1),"")</f>
        <v/>
      </c>
      <c r="DP17" s="17" t="str">
        <f>IFERROR(AVERAGEIFS($L:$L,$C:$C,DI17,$E:$E,DI$1),"")</f>
        <v/>
      </c>
      <c r="DR17" s="16">
        <v>202303</v>
      </c>
      <c r="DS17" s="17" t="str">
        <f>IFERROR(AVERAGEIFS($F:$F,$C:$C,DR17,$E:$E,DR$1),"")</f>
        <v/>
      </c>
      <c r="DT17" s="17" t="str">
        <f>IFERROR(AVERAGEIFS($G:$G,$C:$C,DR17,$E:$E,DR$1),"")</f>
        <v/>
      </c>
      <c r="DU17" s="17" t="str">
        <f>IFERROR(AVERAGEIFS($H:$H,$C:$C,DR17,$E:$E,DR$1),"")</f>
        <v/>
      </c>
      <c r="DV17" s="17" t="str">
        <f>IFERROR(AVERAGEIFS($I:$I,$C:$C,DR17,$E:$E,DR$1),"")</f>
        <v/>
      </c>
      <c r="DW17" s="17" t="str">
        <f>IFERROR(AVERAGEIFS($J:$J,$C:$C,DR17,$E:$E,DR$1),"")</f>
        <v/>
      </c>
      <c r="DX17" s="17" t="str">
        <f>IFERROR(AVERAGEIFS($K:$K,$C:$C,DR17,$E:$E,DR$1),"")</f>
        <v/>
      </c>
      <c r="DY17" s="17" t="str">
        <f>IFERROR(AVERAGEIFS($L:$L,$C:$C,DR17,$E:$E,DR$1),"")</f>
        <v/>
      </c>
      <c r="EA17" s="16">
        <v>202303</v>
      </c>
      <c r="EB17" s="17" t="str">
        <f>IFERROR(AVERAGEIFS($F:$F,$C:$C,EA17,$E:$E,EA$1),"")</f>
        <v/>
      </c>
      <c r="EC17" s="17" t="str">
        <f>IFERROR(AVERAGEIFS($G:$G,$C:$C,EA17,$E:$E,EA$1),"")</f>
        <v/>
      </c>
      <c r="ED17" s="17" t="str">
        <f>IFERROR(AVERAGEIFS($H:$H,$C:$C,EA17,$E:$E,EA$1),"")</f>
        <v/>
      </c>
      <c r="EE17" s="17" t="str">
        <f>IFERROR(AVERAGEIFS($I:$I,$C:$C,EA17,$E:$E,EA$1),"")</f>
        <v/>
      </c>
      <c r="EF17" s="17" t="str">
        <f>IFERROR(AVERAGEIFS($J:$J,$C:$C,EA17,$E:$E,EA$1),"")</f>
        <v/>
      </c>
      <c r="EG17" s="17" t="str">
        <f>IFERROR(AVERAGEIFS($K:$K,$C:$C,EA17,$E:$E,EA$1),"")</f>
        <v/>
      </c>
      <c r="EH17" s="17" t="str">
        <f>IFERROR(AVERAGEIFS($L:$L,$C:$C,EA17,$E:$E,EA$1),"")</f>
        <v/>
      </c>
    </row>
    <row r="18" spans="1:138">
      <c r="A18" s="3" t="s">
        <v>54</v>
      </c>
      <c r="B18" s="16" t="s">
        <v>55</v>
      </c>
      <c r="C18" s="5" t="str">
        <f t="shared" si="1"/>
        <v>202201</v>
      </c>
      <c r="D18" s="6" t="s">
        <v>28</v>
      </c>
      <c r="E18" s="11" t="s">
        <v>22</v>
      </c>
      <c r="F18" s="8">
        <v>12.7</v>
      </c>
      <c r="G18" s="9">
        <v>8.64</v>
      </c>
      <c r="H18" s="10">
        <v>36.59</v>
      </c>
      <c r="I18" s="13">
        <v>0.64</v>
      </c>
      <c r="J18" s="14">
        <v>84</v>
      </c>
      <c r="K18" s="18" t="s">
        <v>30</v>
      </c>
      <c r="L18" s="27" t="s">
        <v>30</v>
      </c>
      <c r="N18" s="16">
        <v>202304</v>
      </c>
      <c r="O18" s="17" t="str">
        <f t="shared" si="2"/>
        <v/>
      </c>
      <c r="P18" s="17" t="str">
        <f t="shared" si="3"/>
        <v/>
      </c>
      <c r="Q18" s="17" t="str">
        <f t="shared" si="4"/>
        <v/>
      </c>
      <c r="R18" s="17" t="str">
        <f t="shared" si="5"/>
        <v/>
      </c>
      <c r="S18" s="17" t="str">
        <f t="shared" si="6"/>
        <v/>
      </c>
      <c r="T18" s="17" t="str">
        <f t="shared" si="7"/>
        <v/>
      </c>
      <c r="U18" s="17" t="str">
        <f t="shared" si="8"/>
        <v/>
      </c>
      <c r="W18" s="16">
        <v>202304</v>
      </c>
      <c r="X18" s="17" t="str">
        <f>IFERROR(AVERAGEIFS($F:$F,$C:$C,W18,$E:$E,W$1),"")</f>
        <v/>
      </c>
      <c r="Y18" s="17" t="str">
        <f>IFERROR(AVERAGEIFS($G:$G,$C:$C,W18,$E:$E,W$1),"")</f>
        <v/>
      </c>
      <c r="Z18" s="17" t="str">
        <f>IFERROR(AVERAGEIFS($H:$H,$C:$C,W18,$E:$E,W$1),"")</f>
        <v/>
      </c>
      <c r="AA18" s="17" t="str">
        <f>IFERROR(AVERAGEIFS($I:$I,$C:$C,W18,$E:$E,W$1),"")</f>
        <v/>
      </c>
      <c r="AB18" s="17" t="str">
        <f>IFERROR(AVERAGEIFS($J:$J,$C:$C,W18,$E:$E,W$1),"")</f>
        <v/>
      </c>
      <c r="AC18" s="17" t="str">
        <f>IFERROR(AVERAGEIFS($K:$K,$C:$C,W18,$E:$E,W$1),"")</f>
        <v/>
      </c>
      <c r="AD18" s="17" t="str">
        <f>IFERROR(AVERAGEIFS($L:$L,$C:$C,W18,$E:$E,W$1),"")</f>
        <v/>
      </c>
      <c r="AF18" s="16">
        <v>202304</v>
      </c>
      <c r="AG18" s="17" t="str">
        <f>IFERROR(AVERAGEIFS($F:$F,$C:$C,AF18,$E:$E,AF$1),"")</f>
        <v/>
      </c>
      <c r="AH18" s="17" t="str">
        <f>IFERROR(AVERAGEIFS($G:$G,$C:$C,AF18,$E:$E,AF$1),"")</f>
        <v/>
      </c>
      <c r="AI18" s="17" t="str">
        <f>IFERROR(AVERAGEIFS($H:$H,$C:$C,AF18,$E:$E,AF$1),"")</f>
        <v/>
      </c>
      <c r="AJ18" s="17" t="str">
        <f>IFERROR(AVERAGEIFS($I:$I,$C:$C,AF18,$E:$E,AF$1),"")</f>
        <v/>
      </c>
      <c r="AK18" s="17" t="str">
        <f>IFERROR(AVERAGEIFS($J:$J,$C:$C,AF18,$E:$E,AF$1),"")</f>
        <v/>
      </c>
      <c r="AL18" s="17" t="str">
        <f>IFERROR(AVERAGEIFS($K:$K,$C:$C,AF18,$E:$E,AF$1),"")</f>
        <v/>
      </c>
      <c r="AM18" s="17" t="str">
        <f>IFERROR(AVERAGEIFS($L:$L,$C:$C,AF18,$E:$E,AF$1),"")</f>
        <v/>
      </c>
      <c r="AO18" s="16">
        <v>202304</v>
      </c>
      <c r="AP18" s="17" t="str">
        <f>IFERROR(AVERAGEIFS($F:$F,$C:$C,AO18,$E:$E,AO$1),"")</f>
        <v/>
      </c>
      <c r="AQ18" s="17" t="str">
        <f>IFERROR(AVERAGEIFS($G:$G,$C:$C,AO18,$E:$E,AO$1),"")</f>
        <v/>
      </c>
      <c r="AR18" s="17" t="str">
        <f>IFERROR(AVERAGEIFS($H:$H,$C:$C,AO18,$E:$E,AO$1),"")</f>
        <v/>
      </c>
      <c r="AS18" s="17" t="str">
        <f>IFERROR(AVERAGEIFS($I:$I,$C:$C,AO18,$E:$E,AO$1),"")</f>
        <v/>
      </c>
      <c r="AT18" s="17" t="str">
        <f>IFERROR(AVERAGEIFS($J:$J,$C:$C,AO18,$E:$E,AO$1),"")</f>
        <v/>
      </c>
      <c r="AU18" s="17" t="str">
        <f>IFERROR(AVERAGEIFS($K:$K,$C:$C,AO18,$E:$E,AO$1),"")</f>
        <v/>
      </c>
      <c r="AV18" s="17" t="str">
        <f>IFERROR(AVERAGEIFS($L:$L,$C:$C,AO18,$E:$E,AO$1),"")</f>
        <v/>
      </c>
      <c r="AX18" s="16">
        <v>202304</v>
      </c>
      <c r="AY18" s="17" t="str">
        <f>IFERROR(AVERAGEIFS($F:$F,$C:$C,AX18,$E:$E,AX$1),"")</f>
        <v/>
      </c>
      <c r="AZ18" s="17" t="str">
        <f>IFERROR(AVERAGEIFS($G:$G,$C:$C,AX18,$E:$E,AX$1),"")</f>
        <v/>
      </c>
      <c r="BA18" s="17" t="str">
        <f>IFERROR(AVERAGEIFS($H:$H,$C:$C,AX18,$E:$E,AX$1),"")</f>
        <v/>
      </c>
      <c r="BB18" s="17" t="str">
        <f>IFERROR(AVERAGEIFS($I:$I,$C:$C,AX18,$E:$E,AX$1),"")</f>
        <v/>
      </c>
      <c r="BC18" s="17" t="str">
        <f>IFERROR(AVERAGEIFS($J:$J,$C:$C,AX18,$E:$E,AX$1),"")</f>
        <v/>
      </c>
      <c r="BD18" s="17" t="str">
        <f>IFERROR(AVERAGEIFS($K:$K,$C:$C,AX18,$E:$E,AX$1),"")</f>
        <v/>
      </c>
      <c r="BE18" s="17" t="str">
        <f>IFERROR(AVERAGEIFS($L:$L,$C:$C,AX18,$E:$E,AX$1),"")</f>
        <v/>
      </c>
      <c r="BG18" s="16">
        <v>202304</v>
      </c>
      <c r="BH18" s="17" t="str">
        <f>IFERROR(AVERAGEIFS($F:$F,$C:$C,BG18,$E:$E,BG$1),"")</f>
        <v/>
      </c>
      <c r="BI18" s="17" t="str">
        <f>IFERROR(AVERAGEIFS($G:$G,$C:$C,BG18,$E:$E,BG$1),"")</f>
        <v/>
      </c>
      <c r="BJ18" s="17" t="str">
        <f>IFERROR(AVERAGEIFS($H:$H,$C:$C,BG18,$E:$E,BG$1),"")</f>
        <v/>
      </c>
      <c r="BK18" s="17" t="str">
        <f>IFERROR(AVERAGEIFS($I:$I,$C:$C,BG18,$E:$E,BG$1),"")</f>
        <v/>
      </c>
      <c r="BL18" s="17" t="str">
        <f>IFERROR(AVERAGEIFS($J:$J,$C:$C,BG18,$E:$E,BG$1),"")</f>
        <v/>
      </c>
      <c r="BM18" s="17" t="str">
        <f>IFERROR(AVERAGEIFS($K:$K,$C:$C,BG18,$E:$E,BG$1),"")</f>
        <v/>
      </c>
      <c r="BN18" s="17" t="str">
        <f>IFERROR(AVERAGEIFS($L:$L,$C:$C,BG18,$E:$E,BG$1),"")</f>
        <v/>
      </c>
      <c r="BP18" s="16">
        <v>202304</v>
      </c>
      <c r="BQ18" s="17">
        <f>IFERROR(AVERAGEIFS($F:$F,$C:$C,BP18,$E:$E,BP$1),"")</f>
        <v>8.86666666666667</v>
      </c>
      <c r="BR18" s="17">
        <f>IFERROR(AVERAGEIFS($G:$G,$C:$C,BP18,$E:$E,BP$1),"")</f>
        <v>6.56333333333333</v>
      </c>
      <c r="BS18" s="17">
        <f>IFERROR(AVERAGEIFS($H:$H,$C:$C,BP18,$E:$E,BP$1),"")</f>
        <v>40.6066666666667</v>
      </c>
      <c r="BT18" s="17">
        <f>IFERROR(AVERAGEIFS($I:$I,$C:$C,BP18,$E:$E,BP$1),"")</f>
        <v>1.48</v>
      </c>
      <c r="BU18" s="17">
        <f>IFERROR(AVERAGEIFS($J:$J,$C:$C,BP18,$E:$E,BP$1),"")</f>
        <v>92.3333333333333</v>
      </c>
      <c r="BV18" s="17"/>
      <c r="BW18" s="17" t="str">
        <f>IFERROR(AVERAGEIFS($L:$L,$C:$C,BP18,$E:$E,BP$1),"")</f>
        <v/>
      </c>
      <c r="BY18" s="16">
        <v>202304</v>
      </c>
      <c r="BZ18" s="17">
        <v>0</v>
      </c>
      <c r="CA18" s="17">
        <v>0</v>
      </c>
      <c r="CB18" s="17">
        <v>0</v>
      </c>
      <c r="CC18" s="17">
        <v>0</v>
      </c>
      <c r="CD18" s="17">
        <v>0</v>
      </c>
      <c r="CE18" s="17">
        <v>0</v>
      </c>
      <c r="CF18" s="17">
        <v>0</v>
      </c>
      <c r="CH18" s="16">
        <v>202304</v>
      </c>
      <c r="CI18" s="17">
        <f>IFERROR(AVERAGEIFS($F:$F,$C:$C,CH18,$E:$E,CH$1),"")</f>
        <v>8.93333333333333</v>
      </c>
      <c r="CJ18" s="17">
        <f>IFERROR(AVERAGEIFS($G:$G,$C:$C,CH18,$E:$E,CH$1),"")</f>
        <v>7.68833333333333</v>
      </c>
      <c r="CK18" s="17">
        <f>IFERROR(AVERAGEIFS($H:$H,$C:$C,CH18,$E:$E,CH$1),"")</f>
        <v>35.2283333333333</v>
      </c>
      <c r="CL18" s="17">
        <f>IFERROR(AVERAGEIFS($I:$I,$C:$C,CH18,$E:$E,CH$1),"")</f>
        <v>0.751666666666667</v>
      </c>
      <c r="CM18" s="17">
        <f>IFERROR(AVERAGEIFS($J:$J,$C:$C,CH18,$E:$E,CH$1),"")</f>
        <v>83.5</v>
      </c>
      <c r="CN18" s="17" t="str">
        <f>IFERROR(AVERAGEIFS($K:$K,$C:$C,CH18,$E:$E,CH$1),"")</f>
        <v/>
      </c>
      <c r="CO18" s="17" t="str">
        <f>IFERROR(AVERAGEIFS($L:$L,$C:$C,CH18,$E:$E,CH$1),"")</f>
        <v/>
      </c>
      <c r="CQ18" s="16">
        <v>202304</v>
      </c>
      <c r="CR18" s="17" t="str">
        <f>IFERROR(AVERAGEIFS($F:$F,$C:$C,CQ18,$E:$E,CQ$1),"")</f>
        <v/>
      </c>
      <c r="CS18" s="17" t="str">
        <f>IFERROR(AVERAGEIFS($G:$G,$C:$C,CQ18,$E:$E,CQ$1),"")</f>
        <v/>
      </c>
      <c r="CT18" s="17" t="str">
        <f>IFERROR(AVERAGEIFS($H:$H,$C:$C,CQ18,$E:$E,CQ$1),"")</f>
        <v/>
      </c>
      <c r="CU18" s="17" t="str">
        <f>IFERROR(AVERAGEIFS($I:$I,$C:$C,CQ18,$E:$E,CQ$1),"")</f>
        <v/>
      </c>
      <c r="CV18" s="17" t="str">
        <f>IFERROR(AVERAGEIFS($J:$J,$C:$C,CQ18,$E:$E,CQ$1),"")</f>
        <v/>
      </c>
      <c r="CW18" s="17" t="str">
        <f>IFERROR(AVERAGEIFS($K:$K,$C:$C,CQ18,$E:$E,CQ$1),"")</f>
        <v/>
      </c>
      <c r="CX18" s="17" t="str">
        <f>IFERROR(AVERAGEIFS($L:$L,$C:$C,CQ18,$E:$E,CQ$1),"")</f>
        <v/>
      </c>
      <c r="CZ18" s="16">
        <v>202304</v>
      </c>
      <c r="DA18" s="17">
        <f>IFERROR(AVERAGEIFS($F:$F,$C:$C,CZ18,$E:$E,CZ$1),"")</f>
        <v>11.65</v>
      </c>
      <c r="DB18" s="17">
        <f>IFERROR(AVERAGEIFS($G:$G,$C:$C,CZ18,$E:$E,CZ$1),"")</f>
        <v>7.704</v>
      </c>
      <c r="DC18" s="17">
        <f>IFERROR(AVERAGEIFS($H:$H,$C:$C,CZ18,$E:$E,CZ$1),"")</f>
        <v>36.096</v>
      </c>
      <c r="DD18" s="17">
        <f>IFERROR(AVERAGEIFS($I:$I,$C:$C,CZ18,$E:$E,CZ$1),"")</f>
        <v>0.648</v>
      </c>
      <c r="DE18" s="17">
        <f>IFERROR(AVERAGEIFS($J:$J,$C:$C,CZ18,$E:$E,CZ$1),"")</f>
        <v>80.9</v>
      </c>
      <c r="DF18" s="17">
        <f>IFERROR(AVERAGEIFS($K:$K,$C:$C,CZ18,$E:$E,CZ$1),"")</f>
        <v>0.071</v>
      </c>
      <c r="DG18" s="17" t="str">
        <f>IFERROR(AVERAGEIFS($L:$L,$C:$C,CZ18,$E:$E,CZ$1),"")</f>
        <v/>
      </c>
      <c r="DI18" s="16">
        <v>202304</v>
      </c>
      <c r="DJ18" s="17" t="str">
        <f>IFERROR(AVERAGEIFS($F:$F,$C:$C,DI18,$E:$E,DI$1),"")</f>
        <v/>
      </c>
      <c r="DK18" s="17" t="str">
        <f>IFERROR(AVERAGEIFS($G:$G,$C:$C,DI18,$E:$E,DI$1),"")</f>
        <v/>
      </c>
      <c r="DL18" s="17" t="str">
        <f>IFERROR(AVERAGEIFS($H:$H,$C:$C,DI18,$E:$E,DI$1),"")</f>
        <v/>
      </c>
      <c r="DM18" s="17" t="str">
        <f>IFERROR(AVERAGEIFS($I:$I,$C:$C,DI18,$E:$E,DI$1),"")</f>
        <v/>
      </c>
      <c r="DN18" s="17" t="str">
        <f>IFERROR(AVERAGEIFS($J:$J,$C:$C,DI18,$E:$E,DI$1),"")</f>
        <v/>
      </c>
      <c r="DO18" s="17" t="str">
        <f>IFERROR(AVERAGEIFS($K:$K,$C:$C,DI18,$E:$E,DI$1),"")</f>
        <v/>
      </c>
      <c r="DP18" s="17" t="str">
        <f>IFERROR(AVERAGEIFS($L:$L,$C:$C,DI18,$E:$E,DI$1),"")</f>
        <v/>
      </c>
      <c r="DR18" s="16">
        <v>202304</v>
      </c>
      <c r="DS18" s="17" t="str">
        <f>IFERROR(AVERAGEIFS($F:$F,$C:$C,DR18,$E:$E,DR$1),"")</f>
        <v/>
      </c>
      <c r="DT18" s="17" t="str">
        <f>IFERROR(AVERAGEIFS($G:$G,$C:$C,DR18,$E:$E,DR$1),"")</f>
        <v/>
      </c>
      <c r="DU18" s="17" t="str">
        <f>IFERROR(AVERAGEIFS($H:$H,$C:$C,DR18,$E:$E,DR$1),"")</f>
        <v/>
      </c>
      <c r="DV18" s="17" t="str">
        <f>IFERROR(AVERAGEIFS($I:$I,$C:$C,DR18,$E:$E,DR$1),"")</f>
        <v/>
      </c>
      <c r="DW18" s="17" t="str">
        <f>IFERROR(AVERAGEIFS($J:$J,$C:$C,DR18,$E:$E,DR$1),"")</f>
        <v/>
      </c>
      <c r="DX18" s="17" t="str">
        <f>IFERROR(AVERAGEIFS($K:$K,$C:$C,DR18,$E:$E,DR$1),"")</f>
        <v/>
      </c>
      <c r="DY18" s="17" t="str">
        <f>IFERROR(AVERAGEIFS($L:$L,$C:$C,DR18,$E:$E,DR$1),"")</f>
        <v/>
      </c>
      <c r="EA18" s="16">
        <v>202304</v>
      </c>
      <c r="EB18" s="17" t="str">
        <f>IFERROR(AVERAGEIFS($F:$F,$C:$C,EA18,$E:$E,EA$1),"")</f>
        <v/>
      </c>
      <c r="EC18" s="17" t="str">
        <f>IFERROR(AVERAGEIFS($G:$G,$C:$C,EA18,$E:$E,EA$1),"")</f>
        <v/>
      </c>
      <c r="ED18" s="17" t="str">
        <f>IFERROR(AVERAGEIFS($H:$H,$C:$C,EA18,$E:$E,EA$1),"")</f>
        <v/>
      </c>
      <c r="EE18" s="17" t="str">
        <f>IFERROR(AVERAGEIFS($I:$I,$C:$C,EA18,$E:$E,EA$1),"")</f>
        <v/>
      </c>
      <c r="EF18" s="17" t="str">
        <f>IFERROR(AVERAGEIFS($J:$J,$C:$C,EA18,$E:$E,EA$1),"")</f>
        <v/>
      </c>
      <c r="EG18" s="17" t="str">
        <f>IFERROR(AVERAGEIFS($K:$K,$C:$C,EA18,$E:$E,EA$1),"")</f>
        <v/>
      </c>
      <c r="EH18" s="17" t="str">
        <f>IFERROR(AVERAGEIFS($L:$L,$C:$C,EA18,$E:$E,EA$1),"")</f>
        <v/>
      </c>
    </row>
    <row r="19" spans="1:138">
      <c r="A19" s="3" t="s">
        <v>56</v>
      </c>
      <c r="B19" s="16" t="s">
        <v>55</v>
      </c>
      <c r="C19" s="5" t="str">
        <f t="shared" si="1"/>
        <v>202201</v>
      </c>
      <c r="D19" s="6" t="s">
        <v>28</v>
      </c>
      <c r="E19" s="11" t="s">
        <v>22</v>
      </c>
      <c r="F19" s="8">
        <v>11.6</v>
      </c>
      <c r="G19" s="9">
        <v>8.22</v>
      </c>
      <c r="H19" s="10">
        <v>36.44</v>
      </c>
      <c r="I19" s="13">
        <v>0.65</v>
      </c>
      <c r="J19" s="14">
        <v>84</v>
      </c>
      <c r="K19" s="18" t="s">
        <v>30</v>
      </c>
      <c r="L19" s="27" t="s">
        <v>30</v>
      </c>
      <c r="N19" s="16">
        <v>202305</v>
      </c>
      <c r="O19" s="17" t="str">
        <f t="shared" si="2"/>
        <v/>
      </c>
      <c r="P19" s="17" t="str">
        <f t="shared" si="3"/>
        <v/>
      </c>
      <c r="Q19" s="17" t="str">
        <f t="shared" si="4"/>
        <v/>
      </c>
      <c r="R19" s="17" t="str">
        <f t="shared" si="5"/>
        <v/>
      </c>
      <c r="S19" s="17" t="str">
        <f t="shared" si="6"/>
        <v/>
      </c>
      <c r="T19" s="17" t="str">
        <f t="shared" si="7"/>
        <v/>
      </c>
      <c r="U19" s="17" t="str">
        <f t="shared" si="8"/>
        <v/>
      </c>
      <c r="W19" s="16">
        <v>202305</v>
      </c>
      <c r="X19" s="17" t="str">
        <f>IFERROR(AVERAGEIFS($F:$F,$C:$C,W19,$E:$E,W$1),"")</f>
        <v/>
      </c>
      <c r="Y19" s="17" t="str">
        <f>IFERROR(AVERAGEIFS($G:$G,$C:$C,W19,$E:$E,W$1),"")</f>
        <v/>
      </c>
      <c r="Z19" s="17" t="str">
        <f>IFERROR(AVERAGEIFS($H:$H,$C:$C,W19,$E:$E,W$1),"")</f>
        <v/>
      </c>
      <c r="AA19" s="17" t="str">
        <f>IFERROR(AVERAGEIFS($I:$I,$C:$C,W19,$E:$E,W$1),"")</f>
        <v/>
      </c>
      <c r="AB19" s="17" t="str">
        <f>IFERROR(AVERAGEIFS($J:$J,$C:$C,W19,$E:$E,W$1),"")</f>
        <v/>
      </c>
      <c r="AC19" s="17" t="str">
        <f>IFERROR(AVERAGEIFS($K:$K,$C:$C,W19,$E:$E,W$1),"")</f>
        <v/>
      </c>
      <c r="AD19" s="17" t="str">
        <f>IFERROR(AVERAGEIFS($L:$L,$C:$C,W19,$E:$E,W$1),"")</f>
        <v/>
      </c>
      <c r="AF19" s="16">
        <v>202305</v>
      </c>
      <c r="AG19" s="17" t="str">
        <f>IFERROR(AVERAGEIFS($F:$F,$C:$C,AF19,$E:$E,AF$1),"")</f>
        <v/>
      </c>
      <c r="AH19" s="17" t="str">
        <f>IFERROR(AVERAGEIFS($G:$G,$C:$C,AF19,$E:$E,AF$1),"")</f>
        <v/>
      </c>
      <c r="AI19" s="17" t="str">
        <f>IFERROR(AVERAGEIFS($H:$H,$C:$C,AF19,$E:$E,AF$1),"")</f>
        <v/>
      </c>
      <c r="AJ19" s="17" t="str">
        <f>IFERROR(AVERAGEIFS($I:$I,$C:$C,AF19,$E:$E,AF$1),"")</f>
        <v/>
      </c>
      <c r="AK19" s="17" t="str">
        <f>IFERROR(AVERAGEIFS($J:$J,$C:$C,AF19,$E:$E,AF$1),"")</f>
        <v/>
      </c>
      <c r="AL19" s="17" t="str">
        <f>IFERROR(AVERAGEIFS($K:$K,$C:$C,AF19,$E:$E,AF$1),"")</f>
        <v/>
      </c>
      <c r="AM19" s="17" t="str">
        <f>IFERROR(AVERAGEIFS($L:$L,$C:$C,AF19,$E:$E,AF$1),"")</f>
        <v/>
      </c>
      <c r="AO19" s="16">
        <v>202305</v>
      </c>
      <c r="AP19" s="17" t="str">
        <f>IFERROR(AVERAGEIFS($F:$F,$C:$C,AO19,$E:$E,AO$1),"")</f>
        <v/>
      </c>
      <c r="AQ19" s="17" t="str">
        <f>IFERROR(AVERAGEIFS($G:$G,$C:$C,AO19,$E:$E,AO$1),"")</f>
        <v/>
      </c>
      <c r="AR19" s="17" t="str">
        <f>IFERROR(AVERAGEIFS($H:$H,$C:$C,AO19,$E:$E,AO$1),"")</f>
        <v/>
      </c>
      <c r="AS19" s="17" t="str">
        <f>IFERROR(AVERAGEIFS($I:$I,$C:$C,AO19,$E:$E,AO$1),"")</f>
        <v/>
      </c>
      <c r="AT19" s="17" t="str">
        <f>IFERROR(AVERAGEIFS($J:$J,$C:$C,AO19,$E:$E,AO$1),"")</f>
        <v/>
      </c>
      <c r="AU19" s="17" t="str">
        <f>IFERROR(AVERAGEIFS($K:$K,$C:$C,AO19,$E:$E,AO$1),"")</f>
        <v/>
      </c>
      <c r="AV19" s="17" t="str">
        <f>IFERROR(AVERAGEIFS($L:$L,$C:$C,AO19,$E:$E,AO$1),"")</f>
        <v/>
      </c>
      <c r="AX19" s="16">
        <v>202305</v>
      </c>
      <c r="AY19" s="17" t="str">
        <f>IFERROR(AVERAGEIFS($F:$F,$C:$C,AX19,$E:$E,AX$1),"")</f>
        <v/>
      </c>
      <c r="AZ19" s="17" t="str">
        <f>IFERROR(AVERAGEIFS($G:$G,$C:$C,AX19,$E:$E,AX$1),"")</f>
        <v/>
      </c>
      <c r="BA19" s="17" t="str">
        <f>IFERROR(AVERAGEIFS($H:$H,$C:$C,AX19,$E:$E,AX$1),"")</f>
        <v/>
      </c>
      <c r="BB19" s="17" t="str">
        <f>IFERROR(AVERAGEIFS($I:$I,$C:$C,AX19,$E:$E,AX$1),"")</f>
        <v/>
      </c>
      <c r="BC19" s="17" t="str">
        <f>IFERROR(AVERAGEIFS($J:$J,$C:$C,AX19,$E:$E,AX$1),"")</f>
        <v/>
      </c>
      <c r="BD19" s="17" t="str">
        <f>IFERROR(AVERAGEIFS($K:$K,$C:$C,AX19,$E:$E,AX$1),"")</f>
        <v/>
      </c>
      <c r="BE19" s="17" t="str">
        <f>IFERROR(AVERAGEIFS($L:$L,$C:$C,AX19,$E:$E,AX$1),"")</f>
        <v/>
      </c>
      <c r="BG19" s="16">
        <v>202305</v>
      </c>
      <c r="BH19" s="17" t="str">
        <f>IFERROR(AVERAGEIFS($F:$F,$C:$C,BG19,$E:$E,BG$1),"")</f>
        <v/>
      </c>
      <c r="BI19" s="17" t="str">
        <f>IFERROR(AVERAGEIFS($G:$G,$C:$C,BG19,$E:$E,BG$1),"")</f>
        <v/>
      </c>
      <c r="BJ19" s="17" t="str">
        <f>IFERROR(AVERAGEIFS($H:$H,$C:$C,BG19,$E:$E,BG$1),"")</f>
        <v/>
      </c>
      <c r="BK19" s="17" t="str">
        <f>IFERROR(AVERAGEIFS($I:$I,$C:$C,BG19,$E:$E,BG$1),"")</f>
        <v/>
      </c>
      <c r="BL19" s="17" t="str">
        <f>IFERROR(AVERAGEIFS($J:$J,$C:$C,BG19,$E:$E,BG$1),"")</f>
        <v/>
      </c>
      <c r="BM19" s="17" t="str">
        <f>IFERROR(AVERAGEIFS($K:$K,$C:$C,BG19,$E:$E,BG$1),"")</f>
        <v/>
      </c>
      <c r="BN19" s="17" t="str">
        <f>IFERROR(AVERAGEIFS($L:$L,$C:$C,BG19,$E:$E,BG$1),"")</f>
        <v/>
      </c>
      <c r="BP19" s="16">
        <v>202305</v>
      </c>
      <c r="BQ19" s="17">
        <f>IFERROR(AVERAGEIFS($F:$F,$C:$C,BP19,$E:$E,BP$1),"")</f>
        <v>8.13333333333333</v>
      </c>
      <c r="BR19" s="17">
        <f>IFERROR(AVERAGEIFS($G:$G,$C:$C,BP19,$E:$E,BP$1),"")</f>
        <v>9</v>
      </c>
      <c r="BS19" s="17">
        <f>IFERROR(AVERAGEIFS($H:$H,$C:$C,BP19,$E:$E,BP$1),"")</f>
        <v>38.15</v>
      </c>
      <c r="BT19" s="17">
        <f>IFERROR(AVERAGEIFS($I:$I,$C:$C,BP19,$E:$E,BP$1),"")</f>
        <v>0.696666666666667</v>
      </c>
      <c r="BU19" s="17">
        <f>IFERROR(AVERAGEIFS($J:$J,$C:$C,BP19,$E:$E,BP$1),"")</f>
        <v>84.6666666666667</v>
      </c>
      <c r="BV19" s="17"/>
      <c r="BW19" s="17" t="str">
        <f>IFERROR(AVERAGEIFS($L:$L,$C:$C,BP19,$E:$E,BP$1),"")</f>
        <v/>
      </c>
      <c r="BY19" s="16">
        <v>202305</v>
      </c>
      <c r="BZ19" s="17">
        <v>0</v>
      </c>
      <c r="CA19" s="17">
        <v>0</v>
      </c>
      <c r="CB19" s="17">
        <v>0</v>
      </c>
      <c r="CC19" s="17">
        <v>0</v>
      </c>
      <c r="CD19" s="17">
        <v>0</v>
      </c>
      <c r="CE19" s="17">
        <v>0</v>
      </c>
      <c r="CF19" s="17">
        <v>0</v>
      </c>
      <c r="CH19" s="16">
        <v>202305</v>
      </c>
      <c r="CI19" s="17">
        <f>IFERROR(AVERAGEIFS($F:$F,$C:$C,CH19,$E:$E,CH$1),"")</f>
        <v>7.6</v>
      </c>
      <c r="CJ19" s="17">
        <f>IFERROR(AVERAGEIFS($G:$G,$C:$C,CH19,$E:$E,CH$1),"")</f>
        <v>7.56</v>
      </c>
      <c r="CK19" s="17">
        <f>IFERROR(AVERAGEIFS($H:$H,$C:$C,CH19,$E:$E,CH$1),"")</f>
        <v>36.18</v>
      </c>
      <c r="CL19" s="17">
        <f>IFERROR(AVERAGEIFS($I:$I,$C:$C,CH19,$E:$E,CH$1),"")</f>
        <v>0.72</v>
      </c>
      <c r="CM19" s="17">
        <f>IFERROR(AVERAGEIFS($J:$J,$C:$C,CH19,$E:$E,CH$1),"")</f>
        <v>84.5</v>
      </c>
      <c r="CN19" s="17" t="str">
        <f>IFERROR(AVERAGEIFS($K:$K,$C:$C,CH19,$E:$E,CH$1),"")</f>
        <v/>
      </c>
      <c r="CO19" s="17" t="str">
        <f>IFERROR(AVERAGEIFS($L:$L,$C:$C,CH19,$E:$E,CH$1),"")</f>
        <v/>
      </c>
      <c r="CQ19" s="16">
        <v>202305</v>
      </c>
      <c r="CR19" s="17" t="str">
        <f>IFERROR(AVERAGEIFS($F:$F,$C:$C,CQ19,$E:$E,CQ$1),"")</f>
        <v/>
      </c>
      <c r="CS19" s="17" t="str">
        <f>IFERROR(AVERAGEIFS($G:$G,$C:$C,CQ19,$E:$E,CQ$1),"")</f>
        <v/>
      </c>
      <c r="CT19" s="17" t="str">
        <f>IFERROR(AVERAGEIFS($H:$H,$C:$C,CQ19,$E:$E,CQ$1),"")</f>
        <v/>
      </c>
      <c r="CU19" s="17" t="str">
        <f>IFERROR(AVERAGEIFS($I:$I,$C:$C,CQ19,$E:$E,CQ$1),"")</f>
        <v/>
      </c>
      <c r="CV19" s="17" t="str">
        <f>IFERROR(AVERAGEIFS($J:$J,$C:$C,CQ19,$E:$E,CQ$1),"")</f>
        <v/>
      </c>
      <c r="CW19" s="17" t="str">
        <f>IFERROR(AVERAGEIFS($K:$K,$C:$C,CQ19,$E:$E,CQ$1),"")</f>
        <v/>
      </c>
      <c r="CX19" s="17" t="str">
        <f>IFERROR(AVERAGEIFS($L:$L,$C:$C,CQ19,$E:$E,CQ$1),"")</f>
        <v/>
      </c>
      <c r="CZ19" s="16">
        <v>202305</v>
      </c>
      <c r="DA19" s="17">
        <f>IFERROR(AVERAGEIFS($F:$F,$C:$C,CZ19,$E:$E,CZ$1),"")</f>
        <v>10.9142857142857</v>
      </c>
      <c r="DB19" s="17">
        <f>IFERROR(AVERAGEIFS($G:$G,$C:$C,CZ19,$E:$E,CZ$1),"")</f>
        <v>7.71428571428571</v>
      </c>
      <c r="DC19" s="17">
        <f>IFERROR(AVERAGEIFS($H:$H,$C:$C,CZ19,$E:$E,CZ$1),"")</f>
        <v>35.5714285714286</v>
      </c>
      <c r="DD19" s="17">
        <f>IFERROR(AVERAGEIFS($I:$I,$C:$C,CZ19,$E:$E,CZ$1),"")</f>
        <v>0.685714285714286</v>
      </c>
      <c r="DE19" s="17">
        <f>IFERROR(AVERAGEIFS($J:$J,$C:$C,CZ19,$E:$E,CZ$1),"")</f>
        <v>85.2857142857143</v>
      </c>
      <c r="DF19" s="17" t="str">
        <f>IFERROR(AVERAGEIFS($K:$K,$C:$C,CZ19,$E:$E,CZ$1),"")</f>
        <v/>
      </c>
      <c r="DG19" s="17" t="str">
        <f>IFERROR(AVERAGEIFS($L:$L,$C:$C,CZ19,$E:$E,CZ$1),"")</f>
        <v/>
      </c>
      <c r="DI19" s="16">
        <v>202305</v>
      </c>
      <c r="DJ19" s="17">
        <f>IFERROR(AVERAGEIFS($F:$F,$C:$C,DI19,$E:$E,DI$1),"")</f>
        <v>11.0333333333333</v>
      </c>
      <c r="DK19" s="17">
        <f>IFERROR(AVERAGEIFS($G:$G,$C:$C,DI19,$E:$E,DI$1),"")</f>
        <v>8.42666666666667</v>
      </c>
      <c r="DL19" s="17">
        <f>IFERROR(AVERAGEIFS($H:$H,$C:$C,DI19,$E:$E,DI$1),"")</f>
        <v>38.8466666666667</v>
      </c>
      <c r="DM19" s="17">
        <f>IFERROR(AVERAGEIFS($I:$I,$C:$C,DI19,$E:$E,DI$1),"")</f>
        <v>0.745</v>
      </c>
      <c r="DN19" s="17">
        <f>IFERROR(AVERAGEIFS($J:$J,$C:$C,DI19,$E:$E,DI$1),"")</f>
        <v>77.6666666666667</v>
      </c>
      <c r="DO19" s="17" t="str">
        <f>IFERROR(AVERAGEIFS($K:$K,$C:$C,DI19,$E:$E,DI$1),"")</f>
        <v/>
      </c>
      <c r="DP19" s="17" t="str">
        <f>IFERROR(AVERAGEIFS($L:$L,$C:$C,DI19,$E:$E,DI$1),"")</f>
        <v/>
      </c>
      <c r="DR19" s="16">
        <v>202305</v>
      </c>
      <c r="DS19" s="17" t="str">
        <f>IFERROR(AVERAGEIFS($F:$F,$C:$C,DR19,$E:$E,DR$1),"")</f>
        <v/>
      </c>
      <c r="DT19" s="17" t="str">
        <f>IFERROR(AVERAGEIFS($G:$G,$C:$C,DR19,$E:$E,DR$1),"")</f>
        <v/>
      </c>
      <c r="DU19" s="17" t="str">
        <f>IFERROR(AVERAGEIFS($H:$H,$C:$C,DR19,$E:$E,DR$1),"")</f>
        <v/>
      </c>
      <c r="DV19" s="17" t="str">
        <f>IFERROR(AVERAGEIFS($I:$I,$C:$C,DR19,$E:$E,DR$1),"")</f>
        <v/>
      </c>
      <c r="DW19" s="17" t="str">
        <f>IFERROR(AVERAGEIFS($J:$J,$C:$C,DR19,$E:$E,DR$1),"")</f>
        <v/>
      </c>
      <c r="DX19" s="17" t="str">
        <f>IFERROR(AVERAGEIFS($K:$K,$C:$C,DR19,$E:$E,DR$1),"")</f>
        <v/>
      </c>
      <c r="DY19" s="17" t="str">
        <f>IFERROR(AVERAGEIFS($L:$L,$C:$C,DR19,$E:$E,DR$1),"")</f>
        <v/>
      </c>
      <c r="EA19" s="16">
        <v>202305</v>
      </c>
      <c r="EB19" s="17" t="str">
        <f>IFERROR(AVERAGEIFS($F:$F,$C:$C,EA19,$E:$E,EA$1),"")</f>
        <v/>
      </c>
      <c r="EC19" s="17" t="str">
        <f>IFERROR(AVERAGEIFS($G:$G,$C:$C,EA19,$E:$E,EA$1),"")</f>
        <v/>
      </c>
      <c r="ED19" s="17" t="str">
        <f>IFERROR(AVERAGEIFS($H:$H,$C:$C,EA19,$E:$E,EA$1),"")</f>
        <v/>
      </c>
      <c r="EE19" s="17" t="str">
        <f>IFERROR(AVERAGEIFS($I:$I,$C:$C,EA19,$E:$E,EA$1),"")</f>
        <v/>
      </c>
      <c r="EF19" s="17" t="str">
        <f>IFERROR(AVERAGEIFS($J:$J,$C:$C,EA19,$E:$E,EA$1),"")</f>
        <v/>
      </c>
      <c r="EG19" s="17" t="str">
        <f>IFERROR(AVERAGEIFS($K:$K,$C:$C,EA19,$E:$E,EA$1),"")</f>
        <v/>
      </c>
      <c r="EH19" s="17" t="str">
        <f>IFERROR(AVERAGEIFS($L:$L,$C:$C,EA19,$E:$E,EA$1),"")</f>
        <v/>
      </c>
    </row>
    <row r="20" spans="1:138">
      <c r="A20" s="3" t="s">
        <v>57</v>
      </c>
      <c r="B20" s="16" t="s">
        <v>55</v>
      </c>
      <c r="C20" s="5" t="str">
        <f t="shared" si="1"/>
        <v>202201</v>
      </c>
      <c r="D20" s="6" t="s">
        <v>28</v>
      </c>
      <c r="E20" s="11" t="s">
        <v>22</v>
      </c>
      <c r="F20" s="8">
        <v>12</v>
      </c>
      <c r="G20" s="9">
        <v>8.14</v>
      </c>
      <c r="H20" s="10">
        <v>36.08</v>
      </c>
      <c r="I20" s="13">
        <v>0.6</v>
      </c>
      <c r="J20" s="14">
        <v>84</v>
      </c>
      <c r="K20" s="18" t="s">
        <v>30</v>
      </c>
      <c r="L20" s="27" t="s">
        <v>30</v>
      </c>
      <c r="N20" s="16">
        <v>202306</v>
      </c>
      <c r="O20" s="17" t="str">
        <f t="shared" si="2"/>
        <v/>
      </c>
      <c r="P20" s="17" t="str">
        <f t="shared" si="3"/>
        <v/>
      </c>
      <c r="Q20" s="17" t="str">
        <f t="shared" si="4"/>
        <v/>
      </c>
      <c r="R20" s="17" t="str">
        <f t="shared" si="5"/>
        <v/>
      </c>
      <c r="S20" s="17" t="str">
        <f t="shared" si="6"/>
        <v/>
      </c>
      <c r="T20" s="17" t="str">
        <f t="shared" si="7"/>
        <v/>
      </c>
      <c r="U20" s="17" t="str">
        <f t="shared" si="8"/>
        <v/>
      </c>
      <c r="W20" s="16">
        <v>202306</v>
      </c>
      <c r="X20" s="17" t="str">
        <f>IFERROR(AVERAGEIFS($F:$F,$C:$C,W20,$E:$E,W$1),"")</f>
        <v/>
      </c>
      <c r="Y20" s="17" t="str">
        <f>IFERROR(AVERAGEIFS($G:$G,$C:$C,W20,$E:$E,W$1),"")</f>
        <v/>
      </c>
      <c r="Z20" s="17" t="str">
        <f>IFERROR(AVERAGEIFS($H:$H,$C:$C,W20,$E:$E,W$1),"")</f>
        <v/>
      </c>
      <c r="AA20" s="17" t="str">
        <f>IFERROR(AVERAGEIFS($I:$I,$C:$C,W20,$E:$E,W$1),"")</f>
        <v/>
      </c>
      <c r="AB20" s="17" t="str">
        <f>IFERROR(AVERAGEIFS($J:$J,$C:$C,W20,$E:$E,W$1),"")</f>
        <v/>
      </c>
      <c r="AC20" s="17" t="str">
        <f>IFERROR(AVERAGEIFS($K:$K,$C:$C,W20,$E:$E,W$1),"")</f>
        <v/>
      </c>
      <c r="AD20" s="17" t="str">
        <f>IFERROR(AVERAGEIFS($L:$L,$C:$C,W20,$E:$E,W$1),"")</f>
        <v/>
      </c>
      <c r="AF20" s="16">
        <v>202306</v>
      </c>
      <c r="AG20" s="17" t="str">
        <f>IFERROR(AVERAGEIFS($F:$F,$C:$C,AF20,$E:$E,AF$1),"")</f>
        <v/>
      </c>
      <c r="AH20" s="17" t="str">
        <f>IFERROR(AVERAGEIFS($G:$G,$C:$C,AF20,$E:$E,AF$1),"")</f>
        <v/>
      </c>
      <c r="AI20" s="17" t="str">
        <f>IFERROR(AVERAGEIFS($H:$H,$C:$C,AF20,$E:$E,AF$1),"")</f>
        <v/>
      </c>
      <c r="AJ20" s="17" t="str">
        <f>IFERROR(AVERAGEIFS($I:$I,$C:$C,AF20,$E:$E,AF$1),"")</f>
        <v/>
      </c>
      <c r="AK20" s="17" t="str">
        <f>IFERROR(AVERAGEIFS($J:$J,$C:$C,AF20,$E:$E,AF$1),"")</f>
        <v/>
      </c>
      <c r="AL20" s="17" t="str">
        <f>IFERROR(AVERAGEIFS($K:$K,$C:$C,AF20,$E:$E,AF$1),"")</f>
        <v/>
      </c>
      <c r="AM20" s="17" t="str">
        <f>IFERROR(AVERAGEIFS($L:$L,$C:$C,AF20,$E:$E,AF$1),"")</f>
        <v/>
      </c>
      <c r="AO20" s="16">
        <v>202306</v>
      </c>
      <c r="AP20" s="17" t="str">
        <f>IFERROR(AVERAGEIFS($F:$F,$C:$C,AO20,$E:$E,AO$1),"")</f>
        <v/>
      </c>
      <c r="AQ20" s="17" t="str">
        <f>IFERROR(AVERAGEIFS($G:$G,$C:$C,AO20,$E:$E,AO$1),"")</f>
        <v/>
      </c>
      <c r="AR20" s="17" t="str">
        <f>IFERROR(AVERAGEIFS($H:$H,$C:$C,AO20,$E:$E,AO$1),"")</f>
        <v/>
      </c>
      <c r="AS20" s="17" t="str">
        <f>IFERROR(AVERAGEIFS($I:$I,$C:$C,AO20,$E:$E,AO$1),"")</f>
        <v/>
      </c>
      <c r="AT20" s="17" t="str">
        <f>IFERROR(AVERAGEIFS($J:$J,$C:$C,AO20,$E:$E,AO$1),"")</f>
        <v/>
      </c>
      <c r="AU20" s="17" t="str">
        <f>IFERROR(AVERAGEIFS($K:$K,$C:$C,AO20,$E:$E,AO$1),"")</f>
        <v/>
      </c>
      <c r="AV20" s="17" t="str">
        <f>IFERROR(AVERAGEIFS($L:$L,$C:$C,AO20,$E:$E,AO$1),"")</f>
        <v/>
      </c>
      <c r="AX20" s="16">
        <v>202306</v>
      </c>
      <c r="AY20" s="17" t="str">
        <f>IFERROR(AVERAGEIFS($F:$F,$C:$C,AX20,$E:$E,AX$1),"")</f>
        <v/>
      </c>
      <c r="AZ20" s="17" t="str">
        <f>IFERROR(AVERAGEIFS($G:$G,$C:$C,AX20,$E:$E,AX$1),"")</f>
        <v/>
      </c>
      <c r="BA20" s="17" t="str">
        <f>IFERROR(AVERAGEIFS($H:$H,$C:$C,AX20,$E:$E,AX$1),"")</f>
        <v/>
      </c>
      <c r="BB20" s="17" t="str">
        <f>IFERROR(AVERAGEIFS($I:$I,$C:$C,AX20,$E:$E,AX$1),"")</f>
        <v/>
      </c>
      <c r="BC20" s="17" t="str">
        <f>IFERROR(AVERAGEIFS($J:$J,$C:$C,AX20,$E:$E,AX$1),"")</f>
        <v/>
      </c>
      <c r="BD20" s="17" t="str">
        <f>IFERROR(AVERAGEIFS($K:$K,$C:$C,AX20,$E:$E,AX$1),"")</f>
        <v/>
      </c>
      <c r="BE20" s="17" t="str">
        <f>IFERROR(AVERAGEIFS($L:$L,$C:$C,AX20,$E:$E,AX$1),"")</f>
        <v/>
      </c>
      <c r="BG20" s="16">
        <v>202306</v>
      </c>
      <c r="BH20" s="17" t="str">
        <f>IFERROR(AVERAGEIFS($F:$F,$C:$C,BG20,$E:$E,BG$1),"")</f>
        <v/>
      </c>
      <c r="BI20" s="17" t="str">
        <f>IFERROR(AVERAGEIFS($G:$G,$C:$C,BG20,$E:$E,BG$1),"")</f>
        <v/>
      </c>
      <c r="BJ20" s="17" t="str">
        <f>IFERROR(AVERAGEIFS($H:$H,$C:$C,BG20,$E:$E,BG$1),"")</f>
        <v/>
      </c>
      <c r="BK20" s="17" t="str">
        <f>IFERROR(AVERAGEIFS($I:$I,$C:$C,BG20,$E:$E,BG$1),"")</f>
        <v/>
      </c>
      <c r="BL20" s="17" t="str">
        <f>IFERROR(AVERAGEIFS($J:$J,$C:$C,BG20,$E:$E,BG$1),"")</f>
        <v/>
      </c>
      <c r="BM20" s="17" t="str">
        <f>IFERROR(AVERAGEIFS($K:$K,$C:$C,BG20,$E:$E,BG$1),"")</f>
        <v/>
      </c>
      <c r="BN20" s="17" t="str">
        <f>IFERROR(AVERAGEIFS($L:$L,$C:$C,BG20,$E:$E,BG$1),"")</f>
        <v/>
      </c>
      <c r="BP20" s="16">
        <v>202306</v>
      </c>
      <c r="BQ20" s="17">
        <f>IFERROR(AVERAGEIFS($F:$F,$C:$C,BP20,$E:$E,BP$1),"")</f>
        <v>8.375</v>
      </c>
      <c r="BR20" s="17">
        <f>IFERROR(AVERAGEIFS($G:$G,$C:$C,BP20,$E:$E,BP$1),"")</f>
        <v>7.935</v>
      </c>
      <c r="BS20" s="17">
        <f>IFERROR(AVERAGEIFS($H:$H,$C:$C,BP20,$E:$E,BP$1),"")</f>
        <v>39.57</v>
      </c>
      <c r="BT20" s="17">
        <f>IFERROR(AVERAGEIFS($I:$I,$C:$C,BP20,$E:$E,BP$1),"")</f>
        <v>0.9325</v>
      </c>
      <c r="BU20" s="17">
        <f>IFERROR(AVERAGEIFS($J:$J,$C:$C,BP20,$E:$E,BP$1),"")</f>
        <v>90</v>
      </c>
      <c r="BV20" s="17"/>
      <c r="BW20" s="17" t="str">
        <f>IFERROR(AVERAGEIFS($L:$L,$C:$C,BP20,$E:$E,BP$1),"")</f>
        <v/>
      </c>
      <c r="BY20" s="16">
        <v>202306</v>
      </c>
      <c r="BZ20" s="17">
        <v>0</v>
      </c>
      <c r="CA20" s="17">
        <v>0</v>
      </c>
      <c r="CB20" s="17">
        <v>0</v>
      </c>
      <c r="CC20" s="17">
        <v>0</v>
      </c>
      <c r="CD20" s="17">
        <v>0</v>
      </c>
      <c r="CE20" s="17">
        <v>0</v>
      </c>
      <c r="CF20" s="17">
        <v>0</v>
      </c>
      <c r="CH20" s="16">
        <v>202306</v>
      </c>
      <c r="CI20" s="17">
        <f>IFERROR(AVERAGEIFS($F:$F,$C:$C,CH20,$E:$E,CH$1),"")</f>
        <v>8.75</v>
      </c>
      <c r="CJ20" s="17">
        <f>IFERROR(AVERAGEIFS($G:$G,$C:$C,CH20,$E:$E,CH$1),"")</f>
        <v>7.7975</v>
      </c>
      <c r="CK20" s="17">
        <f>IFERROR(AVERAGEIFS($H:$H,$C:$C,CH20,$E:$E,CH$1),"")</f>
        <v>36.4575</v>
      </c>
      <c r="CL20" s="17">
        <f>IFERROR(AVERAGEIFS($I:$I,$C:$C,CH20,$E:$E,CH$1),"")</f>
        <v>0.82</v>
      </c>
      <c r="CM20" s="17">
        <f>IFERROR(AVERAGEIFS($J:$J,$C:$C,CH20,$E:$E,CH$1),"")</f>
        <v>84.25</v>
      </c>
      <c r="CN20" s="17" t="str">
        <f>IFERROR(AVERAGEIFS($K:$K,$C:$C,CH20,$E:$E,CH$1),"")</f>
        <v/>
      </c>
      <c r="CO20" s="17" t="str">
        <f>IFERROR(AVERAGEIFS($L:$L,$C:$C,CH20,$E:$E,CH$1),"")</f>
        <v/>
      </c>
      <c r="CQ20" s="16">
        <v>202306</v>
      </c>
      <c r="CR20" s="17" t="str">
        <f>IFERROR(AVERAGEIFS($F:$F,$C:$C,CQ20,$E:$E,CQ$1),"")</f>
        <v/>
      </c>
      <c r="CS20" s="17" t="str">
        <f>IFERROR(AVERAGEIFS($G:$G,$C:$C,CQ20,$E:$E,CQ$1),"")</f>
        <v/>
      </c>
      <c r="CT20" s="17" t="str">
        <f>IFERROR(AVERAGEIFS($H:$H,$C:$C,CQ20,$E:$E,CQ$1),"")</f>
        <v/>
      </c>
      <c r="CU20" s="17" t="str">
        <f>IFERROR(AVERAGEIFS($I:$I,$C:$C,CQ20,$E:$E,CQ$1),"")</f>
        <v/>
      </c>
      <c r="CV20" s="17" t="str">
        <f>IFERROR(AVERAGEIFS($J:$J,$C:$C,CQ20,$E:$E,CQ$1),"")</f>
        <v/>
      </c>
      <c r="CW20" s="17" t="str">
        <f>IFERROR(AVERAGEIFS($K:$K,$C:$C,CQ20,$E:$E,CQ$1),"")</f>
        <v/>
      </c>
      <c r="CX20" s="17" t="str">
        <f>IFERROR(AVERAGEIFS($L:$L,$C:$C,CQ20,$E:$E,CQ$1),"")</f>
        <v/>
      </c>
      <c r="CZ20" s="16">
        <v>202306</v>
      </c>
      <c r="DA20" s="17">
        <f>IFERROR(AVERAGEIFS($F:$F,$C:$C,CZ20,$E:$E,CZ$1),"")</f>
        <v>12.2666666666667</v>
      </c>
      <c r="DB20" s="17">
        <f>IFERROR(AVERAGEIFS($G:$G,$C:$C,CZ20,$E:$E,CZ$1),"")</f>
        <v>8.04777777777778</v>
      </c>
      <c r="DC20" s="17">
        <f>IFERROR(AVERAGEIFS($H:$H,$C:$C,CZ20,$E:$E,CZ$1),"")</f>
        <v>35.8788888888889</v>
      </c>
      <c r="DD20" s="17">
        <f>IFERROR(AVERAGEIFS($I:$I,$C:$C,CZ20,$E:$E,CZ$1),"")</f>
        <v>0.704444444444444</v>
      </c>
      <c r="DE20" s="17">
        <f>IFERROR(AVERAGEIFS($J:$J,$C:$C,CZ20,$E:$E,CZ$1),"")</f>
        <v>79.2222222222222</v>
      </c>
      <c r="DF20" s="17" t="str">
        <f>IFERROR(AVERAGEIFS($K:$K,$C:$C,CZ20,$E:$E,CZ$1),"")</f>
        <v/>
      </c>
      <c r="DG20" s="17" t="str">
        <f>IFERROR(AVERAGEIFS($L:$L,$C:$C,CZ20,$E:$E,CZ$1),"")</f>
        <v/>
      </c>
      <c r="DI20" s="16">
        <v>202306</v>
      </c>
      <c r="DJ20" s="17">
        <f>IFERROR(AVERAGEIFS($F:$F,$C:$C,DI20,$E:$E,DI$1),"")</f>
        <v>9.85</v>
      </c>
      <c r="DK20" s="17">
        <f>IFERROR(AVERAGEIFS($G:$G,$C:$C,DI20,$E:$E,DI$1),"")</f>
        <v>8.47</v>
      </c>
      <c r="DL20" s="17">
        <f>IFERROR(AVERAGEIFS($H:$H,$C:$C,DI20,$E:$E,DI$1),"")</f>
        <v>38.885</v>
      </c>
      <c r="DM20" s="17">
        <f>IFERROR(AVERAGEIFS($I:$I,$C:$C,DI20,$E:$E,DI$1),"")</f>
        <v>0.73</v>
      </c>
      <c r="DN20" s="17">
        <f>IFERROR(AVERAGEIFS($J:$J,$C:$C,DI20,$E:$E,DI$1),"")</f>
        <v>78.5</v>
      </c>
      <c r="DO20" s="17" t="str">
        <f>IFERROR(AVERAGEIFS($K:$K,$C:$C,DI20,$E:$E,DI$1),"")</f>
        <v/>
      </c>
      <c r="DP20" s="17" t="str">
        <f>IFERROR(AVERAGEIFS($L:$L,$C:$C,DI20,$E:$E,DI$1),"")</f>
        <v/>
      </c>
      <c r="DR20" s="16">
        <v>202306</v>
      </c>
      <c r="DS20" s="17" t="str">
        <f>IFERROR(AVERAGEIFS($F:$F,$C:$C,DR20,$E:$E,DR$1),"")</f>
        <v/>
      </c>
      <c r="DT20" s="17" t="str">
        <f>IFERROR(AVERAGEIFS($G:$G,$C:$C,DR20,$E:$E,DR$1),"")</f>
        <v/>
      </c>
      <c r="DU20" s="17" t="str">
        <f>IFERROR(AVERAGEIFS($H:$H,$C:$C,DR20,$E:$E,DR$1),"")</f>
        <v/>
      </c>
      <c r="DV20" s="17" t="str">
        <f>IFERROR(AVERAGEIFS($I:$I,$C:$C,DR20,$E:$E,DR$1),"")</f>
        <v/>
      </c>
      <c r="DW20" s="17" t="str">
        <f>IFERROR(AVERAGEIFS($J:$J,$C:$C,DR20,$E:$E,DR$1),"")</f>
        <v/>
      </c>
      <c r="DX20" s="17" t="str">
        <f>IFERROR(AVERAGEIFS($K:$K,$C:$C,DR20,$E:$E,DR$1),"")</f>
        <v/>
      </c>
      <c r="DY20" s="17" t="str">
        <f>IFERROR(AVERAGEIFS($L:$L,$C:$C,DR20,$E:$E,DR$1),"")</f>
        <v/>
      </c>
      <c r="EA20" s="16">
        <v>202306</v>
      </c>
      <c r="EB20" s="17" t="str">
        <f>IFERROR(AVERAGEIFS($F:$F,$C:$C,EA20,$E:$E,EA$1),"")</f>
        <v/>
      </c>
      <c r="EC20" s="17" t="str">
        <f>IFERROR(AVERAGEIFS($G:$G,$C:$C,EA20,$E:$E,EA$1),"")</f>
        <v/>
      </c>
      <c r="ED20" s="17" t="str">
        <f>IFERROR(AVERAGEIFS($H:$H,$C:$C,EA20,$E:$E,EA$1),"")</f>
        <v/>
      </c>
      <c r="EE20" s="17" t="str">
        <f>IFERROR(AVERAGEIFS($I:$I,$C:$C,EA20,$E:$E,EA$1),"")</f>
        <v/>
      </c>
      <c r="EF20" s="17" t="str">
        <f>IFERROR(AVERAGEIFS($J:$J,$C:$C,EA20,$E:$E,EA$1),"")</f>
        <v/>
      </c>
      <c r="EG20" s="17" t="str">
        <f>IFERROR(AVERAGEIFS($K:$K,$C:$C,EA20,$E:$E,EA$1),"")</f>
        <v/>
      </c>
      <c r="EH20" s="17" t="str">
        <f>IFERROR(AVERAGEIFS($L:$L,$C:$C,EA20,$E:$E,EA$1),"")</f>
        <v/>
      </c>
    </row>
    <row r="21" spans="1:138">
      <c r="A21" s="3" t="s">
        <v>58</v>
      </c>
      <c r="B21" s="16" t="s">
        <v>55</v>
      </c>
      <c r="C21" s="5" t="str">
        <f t="shared" si="1"/>
        <v>202201</v>
      </c>
      <c r="D21" s="6" t="s">
        <v>28</v>
      </c>
      <c r="E21" s="11" t="s">
        <v>22</v>
      </c>
      <c r="F21" s="8">
        <v>12.3</v>
      </c>
      <c r="G21" s="9">
        <v>8.18</v>
      </c>
      <c r="H21" s="10">
        <v>35.89</v>
      </c>
      <c r="I21" s="13">
        <v>0.64</v>
      </c>
      <c r="J21" s="14">
        <v>84</v>
      </c>
      <c r="K21" s="18" t="s">
        <v>30</v>
      </c>
      <c r="L21" s="27" t="s">
        <v>30</v>
      </c>
      <c r="N21" s="16">
        <v>202307</v>
      </c>
      <c r="O21" s="17" t="str">
        <f t="shared" si="2"/>
        <v/>
      </c>
      <c r="P21" s="17" t="str">
        <f t="shared" si="3"/>
        <v/>
      </c>
      <c r="Q21" s="17" t="str">
        <f t="shared" si="4"/>
        <v/>
      </c>
      <c r="R21" s="17" t="str">
        <f t="shared" si="5"/>
        <v/>
      </c>
      <c r="S21" s="17" t="str">
        <f t="shared" si="6"/>
        <v/>
      </c>
      <c r="T21" s="17" t="str">
        <f t="shared" si="7"/>
        <v/>
      </c>
      <c r="U21" s="17" t="str">
        <f t="shared" si="8"/>
        <v/>
      </c>
      <c r="W21" s="16">
        <v>202307</v>
      </c>
      <c r="X21" s="17" t="str">
        <f>IFERROR(AVERAGEIFS($F:$F,$C:$C,W21,$E:$E,W$1),"")</f>
        <v/>
      </c>
      <c r="Y21" s="17" t="str">
        <f>IFERROR(AVERAGEIFS($G:$G,$C:$C,W21,$E:$E,W$1),"")</f>
        <v/>
      </c>
      <c r="Z21" s="17" t="str">
        <f>IFERROR(AVERAGEIFS($H:$H,$C:$C,W21,$E:$E,W$1),"")</f>
        <v/>
      </c>
      <c r="AA21" s="17" t="str">
        <f>IFERROR(AVERAGEIFS($I:$I,$C:$C,W21,$E:$E,W$1),"")</f>
        <v/>
      </c>
      <c r="AB21" s="17" t="str">
        <f>IFERROR(AVERAGEIFS($J:$J,$C:$C,W21,$E:$E,W$1),"")</f>
        <v/>
      </c>
      <c r="AC21" s="17" t="str">
        <f>IFERROR(AVERAGEIFS($K:$K,$C:$C,W21,$E:$E,W$1),"")</f>
        <v/>
      </c>
      <c r="AD21" s="17" t="str">
        <f>IFERROR(AVERAGEIFS($L:$L,$C:$C,W21,$E:$E,W$1),"")</f>
        <v/>
      </c>
      <c r="AF21" s="16">
        <v>202307</v>
      </c>
      <c r="AG21" s="17" t="str">
        <f>IFERROR(AVERAGEIFS($F:$F,$C:$C,AF21,$E:$E,AF$1),"")</f>
        <v/>
      </c>
      <c r="AH21" s="17" t="str">
        <f>IFERROR(AVERAGEIFS($G:$G,$C:$C,AF21,$E:$E,AF$1),"")</f>
        <v/>
      </c>
      <c r="AI21" s="17" t="str">
        <f>IFERROR(AVERAGEIFS($H:$H,$C:$C,AF21,$E:$E,AF$1),"")</f>
        <v/>
      </c>
      <c r="AJ21" s="17" t="str">
        <f>IFERROR(AVERAGEIFS($I:$I,$C:$C,AF21,$E:$E,AF$1),"")</f>
        <v/>
      </c>
      <c r="AK21" s="17" t="str">
        <f>IFERROR(AVERAGEIFS($J:$J,$C:$C,AF21,$E:$E,AF$1),"")</f>
        <v/>
      </c>
      <c r="AL21" s="17" t="str">
        <f>IFERROR(AVERAGEIFS($K:$K,$C:$C,AF21,$E:$E,AF$1),"")</f>
        <v/>
      </c>
      <c r="AM21" s="17" t="str">
        <f>IFERROR(AVERAGEIFS($L:$L,$C:$C,AF21,$E:$E,AF$1),"")</f>
        <v/>
      </c>
      <c r="AO21" s="16">
        <v>202307</v>
      </c>
      <c r="AP21" s="17" t="str">
        <f>IFERROR(AVERAGEIFS($F:$F,$C:$C,AO21,$E:$E,AO$1),"")</f>
        <v/>
      </c>
      <c r="AQ21" s="17" t="str">
        <f>IFERROR(AVERAGEIFS($G:$G,$C:$C,AO21,$E:$E,AO$1),"")</f>
        <v/>
      </c>
      <c r="AR21" s="17" t="str">
        <f>IFERROR(AVERAGEIFS($H:$H,$C:$C,AO21,$E:$E,AO$1),"")</f>
        <v/>
      </c>
      <c r="AS21" s="17" t="str">
        <f>IFERROR(AVERAGEIFS($I:$I,$C:$C,AO21,$E:$E,AO$1),"")</f>
        <v/>
      </c>
      <c r="AT21" s="17" t="str">
        <f>IFERROR(AVERAGEIFS($J:$J,$C:$C,AO21,$E:$E,AO$1),"")</f>
        <v/>
      </c>
      <c r="AU21" s="17" t="str">
        <f>IFERROR(AVERAGEIFS($K:$K,$C:$C,AO21,$E:$E,AO$1),"")</f>
        <v/>
      </c>
      <c r="AV21" s="17" t="str">
        <f>IFERROR(AVERAGEIFS($L:$L,$C:$C,AO21,$E:$E,AO$1),"")</f>
        <v/>
      </c>
      <c r="AX21" s="16">
        <v>202307</v>
      </c>
      <c r="AY21" s="17" t="str">
        <f>IFERROR(AVERAGEIFS($F:$F,$C:$C,AX21,$E:$E,AX$1),"")</f>
        <v/>
      </c>
      <c r="AZ21" s="17" t="str">
        <f>IFERROR(AVERAGEIFS($G:$G,$C:$C,AX21,$E:$E,AX$1),"")</f>
        <v/>
      </c>
      <c r="BA21" s="17" t="str">
        <f>IFERROR(AVERAGEIFS($H:$H,$C:$C,AX21,$E:$E,AX$1),"")</f>
        <v/>
      </c>
      <c r="BB21" s="17" t="str">
        <f>IFERROR(AVERAGEIFS($I:$I,$C:$C,AX21,$E:$E,AX$1),"")</f>
        <v/>
      </c>
      <c r="BC21" s="17" t="str">
        <f>IFERROR(AVERAGEIFS($J:$J,$C:$C,AX21,$E:$E,AX$1),"")</f>
        <v/>
      </c>
      <c r="BD21" s="17" t="str">
        <f>IFERROR(AVERAGEIFS($K:$K,$C:$C,AX21,$E:$E,AX$1),"")</f>
        <v/>
      </c>
      <c r="BE21" s="17" t="str">
        <f>IFERROR(AVERAGEIFS($L:$L,$C:$C,AX21,$E:$E,AX$1),"")</f>
        <v/>
      </c>
      <c r="BG21" s="16">
        <v>202307</v>
      </c>
      <c r="BH21" s="17" t="str">
        <f>IFERROR(AVERAGEIFS($F:$F,$C:$C,BG21,$E:$E,BG$1),"")</f>
        <v/>
      </c>
      <c r="BI21" s="17" t="str">
        <f>IFERROR(AVERAGEIFS($G:$G,$C:$C,BG21,$E:$E,BG$1),"")</f>
        <v/>
      </c>
      <c r="BJ21" s="17" t="str">
        <f>IFERROR(AVERAGEIFS($H:$H,$C:$C,BG21,$E:$E,BG$1),"")</f>
        <v/>
      </c>
      <c r="BK21" s="17" t="str">
        <f>IFERROR(AVERAGEIFS($I:$I,$C:$C,BG21,$E:$E,BG$1),"")</f>
        <v/>
      </c>
      <c r="BL21" s="17" t="str">
        <f>IFERROR(AVERAGEIFS($J:$J,$C:$C,BG21,$E:$E,BG$1),"")</f>
        <v/>
      </c>
      <c r="BM21" s="17" t="str">
        <f>IFERROR(AVERAGEIFS($K:$K,$C:$C,BG21,$E:$E,BG$1),"")</f>
        <v/>
      </c>
      <c r="BN21" s="17" t="str">
        <f>IFERROR(AVERAGEIFS($L:$L,$C:$C,BG21,$E:$E,BG$1),"")</f>
        <v/>
      </c>
      <c r="BP21" s="16">
        <v>202307</v>
      </c>
      <c r="BQ21" s="17">
        <f>IFERROR(AVERAGEIFS($F:$F,$C:$C,BP21,$E:$E,BP$1),"")</f>
        <v>8.63333333333333</v>
      </c>
      <c r="BR21" s="17">
        <f>IFERROR(AVERAGEIFS($G:$G,$C:$C,BP21,$E:$E,BP$1),"")</f>
        <v>8.84333333333333</v>
      </c>
      <c r="BS21" s="17">
        <f>IFERROR(AVERAGEIFS($H:$H,$C:$C,BP21,$E:$E,BP$1),"")</f>
        <v>39.56</v>
      </c>
      <c r="BT21" s="17">
        <f>IFERROR(AVERAGEIFS($I:$I,$C:$C,BP21,$E:$E,BP$1),"")</f>
        <v>0.98</v>
      </c>
      <c r="BU21" s="17">
        <f>IFERROR(AVERAGEIFS($J:$J,$C:$C,BP21,$E:$E,BP$1),"")</f>
        <v>88.3333333333333</v>
      </c>
      <c r="BV21" s="17"/>
      <c r="BW21" s="17" t="str">
        <f>IFERROR(AVERAGEIFS($L:$L,$C:$C,BP21,$E:$E,BP$1),"")</f>
        <v/>
      </c>
      <c r="BY21" s="16">
        <v>202307</v>
      </c>
      <c r="BZ21" s="17">
        <v>0</v>
      </c>
      <c r="CA21" s="17">
        <v>0</v>
      </c>
      <c r="CB21" s="17">
        <v>0</v>
      </c>
      <c r="CC21" s="17">
        <v>0</v>
      </c>
      <c r="CD21" s="17">
        <v>0</v>
      </c>
      <c r="CE21" s="17">
        <v>0</v>
      </c>
      <c r="CF21" s="17">
        <v>0</v>
      </c>
      <c r="CH21" s="16">
        <v>202307</v>
      </c>
      <c r="CI21" s="17">
        <f>IFERROR(AVERAGEIFS($F:$F,$C:$C,CH21,$E:$E,CH$1),"")</f>
        <v>7.86</v>
      </c>
      <c r="CJ21" s="17">
        <f>IFERROR(AVERAGEIFS($G:$G,$C:$C,CH21,$E:$E,CH$1),"")</f>
        <v>7.816</v>
      </c>
      <c r="CK21" s="17">
        <f>IFERROR(AVERAGEIFS($H:$H,$C:$C,CH21,$E:$E,CH$1),"")</f>
        <v>36.45</v>
      </c>
      <c r="CL21" s="17">
        <f>IFERROR(AVERAGEIFS($I:$I,$C:$C,CH21,$E:$E,CH$1),"")</f>
        <v>0.78</v>
      </c>
      <c r="CM21" s="17">
        <f>IFERROR(AVERAGEIFS($J:$J,$C:$C,CH21,$E:$E,CH$1),"")</f>
        <v>81.8</v>
      </c>
      <c r="CN21" s="17" t="str">
        <f>IFERROR(AVERAGEIFS($K:$K,$C:$C,CH21,$E:$E,CH$1),"")</f>
        <v/>
      </c>
      <c r="CO21" s="17" t="str">
        <f>IFERROR(AVERAGEIFS($L:$L,$C:$C,CH21,$E:$E,CH$1),"")</f>
        <v/>
      </c>
      <c r="CQ21" s="16">
        <v>202307</v>
      </c>
      <c r="CR21" s="17" t="str">
        <f>IFERROR(AVERAGEIFS($F:$F,$C:$C,CQ21,$E:$E,CQ$1),"")</f>
        <v/>
      </c>
      <c r="CS21" s="17" t="str">
        <f>IFERROR(AVERAGEIFS($G:$G,$C:$C,CQ21,$E:$E,CQ$1),"")</f>
        <v/>
      </c>
      <c r="CT21" s="17" t="str">
        <f>IFERROR(AVERAGEIFS($H:$H,$C:$C,CQ21,$E:$E,CQ$1),"")</f>
        <v/>
      </c>
      <c r="CU21" s="17" t="str">
        <f>IFERROR(AVERAGEIFS($I:$I,$C:$C,CQ21,$E:$E,CQ$1),"")</f>
        <v/>
      </c>
      <c r="CV21" s="17" t="str">
        <f>IFERROR(AVERAGEIFS($J:$J,$C:$C,CQ21,$E:$E,CQ$1),"")</f>
        <v/>
      </c>
      <c r="CW21" s="17" t="str">
        <f>IFERROR(AVERAGEIFS($K:$K,$C:$C,CQ21,$E:$E,CQ$1),"")</f>
        <v/>
      </c>
      <c r="CX21" s="17" t="str">
        <f>IFERROR(AVERAGEIFS($L:$L,$C:$C,CQ21,$E:$E,CQ$1),"")</f>
        <v/>
      </c>
      <c r="CZ21" s="16">
        <v>202307</v>
      </c>
      <c r="DA21" s="17">
        <f>IFERROR(AVERAGEIFS($F:$F,$C:$C,CZ21,$E:$E,CZ$1),"")</f>
        <v>13.3</v>
      </c>
      <c r="DB21" s="17">
        <f>IFERROR(AVERAGEIFS($G:$G,$C:$C,CZ21,$E:$E,CZ$1),"")</f>
        <v>8.06333333333333</v>
      </c>
      <c r="DC21" s="17">
        <f>IFERROR(AVERAGEIFS($H:$H,$C:$C,CZ21,$E:$E,CZ$1),"")</f>
        <v>36.4033333333333</v>
      </c>
      <c r="DD21" s="17">
        <f>IFERROR(AVERAGEIFS($I:$I,$C:$C,CZ21,$E:$E,CZ$1),"")</f>
        <v>0.713333333333333</v>
      </c>
      <c r="DE21" s="17">
        <f>IFERROR(AVERAGEIFS($J:$J,$C:$C,CZ21,$E:$E,CZ$1),"")</f>
        <v>83</v>
      </c>
      <c r="DF21" s="17" t="str">
        <f>IFERROR(AVERAGEIFS($K:$K,$C:$C,CZ21,$E:$E,CZ$1),"")</f>
        <v/>
      </c>
      <c r="DG21" s="17" t="str">
        <f>IFERROR(AVERAGEIFS($L:$L,$C:$C,CZ21,$E:$E,CZ$1),"")</f>
        <v/>
      </c>
      <c r="DI21" s="16">
        <v>202307</v>
      </c>
      <c r="DJ21" s="17">
        <f>IFERROR(AVERAGEIFS($F:$F,$C:$C,DI21,$E:$E,DI$1),"")</f>
        <v>12.1222222222222</v>
      </c>
      <c r="DK21" s="17">
        <f>IFERROR(AVERAGEIFS($G:$G,$C:$C,DI21,$E:$E,DI$1),"")</f>
        <v>8.85333333333333</v>
      </c>
      <c r="DL21" s="17">
        <f>IFERROR(AVERAGEIFS($H:$H,$C:$C,DI21,$E:$E,DI$1),"")</f>
        <v>38.1355555555556</v>
      </c>
      <c r="DM21" s="17">
        <f>IFERROR(AVERAGEIFS($I:$I,$C:$C,DI21,$E:$E,DI$1),"")</f>
        <v>0.756666666666667</v>
      </c>
      <c r="DN21" s="17">
        <f>IFERROR(AVERAGEIFS($J:$J,$C:$C,DI21,$E:$E,DI$1),"")</f>
        <v>76.2222222222222</v>
      </c>
      <c r="DO21" s="17" t="str">
        <f>IFERROR(AVERAGEIFS($K:$K,$C:$C,DI21,$E:$E,DI$1),"")</f>
        <v/>
      </c>
      <c r="DP21" s="17" t="str">
        <f>IFERROR(AVERAGEIFS($L:$L,$C:$C,DI21,$E:$E,DI$1),"")</f>
        <v/>
      </c>
      <c r="DR21" s="16">
        <v>202307</v>
      </c>
      <c r="DS21" s="17" t="str">
        <f>IFERROR(AVERAGEIFS($F:$F,$C:$C,DR21,$E:$E,DR$1),"")</f>
        <v/>
      </c>
      <c r="DT21" s="17" t="str">
        <f>IFERROR(AVERAGEIFS($G:$G,$C:$C,DR21,$E:$E,DR$1),"")</f>
        <v/>
      </c>
      <c r="DU21" s="17" t="str">
        <f>IFERROR(AVERAGEIFS($H:$H,$C:$C,DR21,$E:$E,DR$1),"")</f>
        <v/>
      </c>
      <c r="DV21" s="17" t="str">
        <f>IFERROR(AVERAGEIFS($I:$I,$C:$C,DR21,$E:$E,DR$1),"")</f>
        <v/>
      </c>
      <c r="DW21" s="17" t="str">
        <f>IFERROR(AVERAGEIFS($J:$J,$C:$C,DR21,$E:$E,DR$1),"")</f>
        <v/>
      </c>
      <c r="DX21" s="17" t="str">
        <f>IFERROR(AVERAGEIFS($K:$K,$C:$C,DR21,$E:$E,DR$1),"")</f>
        <v/>
      </c>
      <c r="DY21" s="17" t="str">
        <f>IFERROR(AVERAGEIFS($L:$L,$C:$C,DR21,$E:$E,DR$1),"")</f>
        <v/>
      </c>
      <c r="EA21" s="16">
        <v>202307</v>
      </c>
      <c r="EB21" s="17" t="str">
        <f>IFERROR(AVERAGEIFS($F:$F,$C:$C,EA21,$E:$E,EA$1),"")</f>
        <v/>
      </c>
      <c r="EC21" s="17" t="str">
        <f>IFERROR(AVERAGEIFS($G:$G,$C:$C,EA21,$E:$E,EA$1),"")</f>
        <v/>
      </c>
      <c r="ED21" s="17" t="str">
        <f>IFERROR(AVERAGEIFS($H:$H,$C:$C,EA21,$E:$E,EA$1),"")</f>
        <v/>
      </c>
      <c r="EE21" s="17" t="str">
        <f>IFERROR(AVERAGEIFS($I:$I,$C:$C,EA21,$E:$E,EA$1),"")</f>
        <v/>
      </c>
      <c r="EF21" s="17" t="str">
        <f>IFERROR(AVERAGEIFS($J:$J,$C:$C,EA21,$E:$E,EA$1),"")</f>
        <v/>
      </c>
      <c r="EG21" s="17" t="str">
        <f>IFERROR(AVERAGEIFS($K:$K,$C:$C,EA21,$E:$E,EA$1),"")</f>
        <v/>
      </c>
      <c r="EH21" s="17" t="str">
        <f>IFERROR(AVERAGEIFS($L:$L,$C:$C,EA21,$E:$E,EA$1),"")</f>
        <v/>
      </c>
    </row>
    <row r="22" spans="1:138">
      <c r="A22" s="3" t="s">
        <v>59</v>
      </c>
      <c r="B22" s="16" t="s">
        <v>55</v>
      </c>
      <c r="C22" s="5" t="str">
        <f t="shared" si="1"/>
        <v>202201</v>
      </c>
      <c r="D22" s="6" t="s">
        <v>28</v>
      </c>
      <c r="E22" s="11" t="s">
        <v>22</v>
      </c>
      <c r="F22" s="8">
        <v>14</v>
      </c>
      <c r="G22" s="9">
        <v>8</v>
      </c>
      <c r="H22" s="10">
        <v>36.3</v>
      </c>
      <c r="I22" s="13">
        <v>0.64</v>
      </c>
      <c r="J22" s="14">
        <v>80</v>
      </c>
      <c r="K22" s="18" t="s">
        <v>30</v>
      </c>
      <c r="L22" s="27" t="s">
        <v>30</v>
      </c>
      <c r="N22" s="16">
        <v>202308</v>
      </c>
      <c r="O22" s="17" t="str">
        <f t="shared" si="2"/>
        <v/>
      </c>
      <c r="P22" s="17" t="str">
        <f t="shared" si="3"/>
        <v/>
      </c>
      <c r="Q22" s="17" t="str">
        <f t="shared" si="4"/>
        <v/>
      </c>
      <c r="R22" s="17" t="str">
        <f t="shared" si="5"/>
        <v/>
      </c>
      <c r="S22" s="17" t="str">
        <f t="shared" si="6"/>
        <v/>
      </c>
      <c r="T22" s="17" t="str">
        <f t="shared" si="7"/>
        <v/>
      </c>
      <c r="U22" s="17" t="str">
        <f t="shared" si="8"/>
        <v/>
      </c>
      <c r="W22" s="16">
        <v>202308</v>
      </c>
      <c r="X22" s="17" t="str">
        <f>IFERROR(AVERAGEIFS($F:$F,$C:$C,W22,$E:$E,W$1),"")</f>
        <v/>
      </c>
      <c r="Y22" s="17" t="str">
        <f>IFERROR(AVERAGEIFS($G:$G,$C:$C,W22,$E:$E,W$1),"")</f>
        <v/>
      </c>
      <c r="Z22" s="17" t="str">
        <f>IFERROR(AVERAGEIFS($H:$H,$C:$C,W22,$E:$E,W$1),"")</f>
        <v/>
      </c>
      <c r="AA22" s="17" t="str">
        <f>IFERROR(AVERAGEIFS($I:$I,$C:$C,W22,$E:$E,W$1),"")</f>
        <v/>
      </c>
      <c r="AB22" s="17" t="str">
        <f>IFERROR(AVERAGEIFS($J:$J,$C:$C,W22,$E:$E,W$1),"")</f>
        <v/>
      </c>
      <c r="AC22" s="17" t="str">
        <f>IFERROR(AVERAGEIFS($K:$K,$C:$C,W22,$E:$E,W$1),"")</f>
        <v/>
      </c>
      <c r="AD22" s="17" t="str">
        <f>IFERROR(AVERAGEIFS($L:$L,$C:$C,W22,$E:$E,W$1),"")</f>
        <v/>
      </c>
      <c r="AF22" s="16">
        <v>202308</v>
      </c>
      <c r="AG22" s="17">
        <f>IFERROR(AVERAGEIFS($F:$F,$C:$C,AF22,$E:$E,AF$1),"")</f>
        <v>12.44</v>
      </c>
      <c r="AH22" s="17">
        <f>IFERROR(AVERAGEIFS($G:$G,$C:$C,AF22,$E:$E,AF$1),"")</f>
        <v>8.68</v>
      </c>
      <c r="AI22" s="17">
        <f>IFERROR(AVERAGEIFS($H:$H,$C:$C,AF22,$E:$E,AF$1),"")</f>
        <v>37.848</v>
      </c>
      <c r="AJ22" s="17">
        <f>IFERROR(AVERAGEIFS($I:$I,$C:$C,AF22,$E:$E,AF$1),"")</f>
        <v>0.72</v>
      </c>
      <c r="AK22" s="17">
        <f>IFERROR(AVERAGEIFS($J:$J,$C:$C,AF22,$E:$E,AF$1),"")</f>
        <v>78.6</v>
      </c>
      <c r="AL22" s="17">
        <f>IFERROR(AVERAGEIFS($K:$K,$C:$C,AF22,$E:$E,AF$1),"")</f>
        <v>0.1674</v>
      </c>
      <c r="AM22" s="17">
        <f>IFERROR(AVERAGEIFS($L:$L,$C:$C,AF22,$E:$E,AF$1),"")</f>
        <v>42.066</v>
      </c>
      <c r="AO22" s="16">
        <v>202308</v>
      </c>
      <c r="AP22" s="17" t="str">
        <f>IFERROR(AVERAGEIFS($F:$F,$C:$C,AO22,$E:$E,AO$1),"")</f>
        <v/>
      </c>
      <c r="AQ22" s="17" t="str">
        <f>IFERROR(AVERAGEIFS($G:$G,$C:$C,AO22,$E:$E,AO$1),"")</f>
        <v/>
      </c>
      <c r="AR22" s="17" t="str">
        <f>IFERROR(AVERAGEIFS($H:$H,$C:$C,AO22,$E:$E,AO$1),"")</f>
        <v/>
      </c>
      <c r="AS22" s="17" t="str">
        <f>IFERROR(AVERAGEIFS($I:$I,$C:$C,AO22,$E:$E,AO$1),"")</f>
        <v/>
      </c>
      <c r="AT22" s="17" t="str">
        <f>IFERROR(AVERAGEIFS($J:$J,$C:$C,AO22,$E:$E,AO$1),"")</f>
        <v/>
      </c>
      <c r="AU22" s="17" t="str">
        <f>IFERROR(AVERAGEIFS($K:$K,$C:$C,AO22,$E:$E,AO$1),"")</f>
        <v/>
      </c>
      <c r="AV22" s="17" t="str">
        <f>IFERROR(AVERAGEIFS($L:$L,$C:$C,AO22,$E:$E,AO$1),"")</f>
        <v/>
      </c>
      <c r="AX22" s="16">
        <v>202308</v>
      </c>
      <c r="AY22" s="17">
        <f>IFERROR(AVERAGEIFS($F:$F,$C:$C,AX22,$E:$E,AX$1),"")</f>
        <v>7.61</v>
      </c>
      <c r="AZ22" s="17">
        <f>IFERROR(AVERAGEIFS($G:$G,$C:$C,AX22,$E:$E,AX$1),"")</f>
        <v>8.758</v>
      </c>
      <c r="BA22" s="17">
        <f>IFERROR(AVERAGEIFS($H:$H,$C:$C,AX22,$E:$E,AX$1),"")</f>
        <v>38.797</v>
      </c>
      <c r="BB22" s="17">
        <f>IFERROR(AVERAGEIFS($I:$I,$C:$C,AX22,$E:$E,AX$1),"")</f>
        <v>0.729</v>
      </c>
      <c r="BC22" s="17">
        <f>IFERROR(AVERAGEIFS($J:$J,$C:$C,AX22,$E:$E,AX$1),"")</f>
        <v>77.9</v>
      </c>
      <c r="BD22" s="17">
        <f>IFERROR(AVERAGEIFS($K:$K,$C:$C,AX22,$E:$E,AX$1),"")</f>
        <v>0.098</v>
      </c>
      <c r="BE22" s="17">
        <f>IFERROR(AVERAGEIFS($L:$L,$C:$C,AX22,$E:$E,AX$1),"")</f>
        <v>37.55</v>
      </c>
      <c r="BG22" s="16">
        <v>202308</v>
      </c>
      <c r="BH22" s="17">
        <f>IFERROR(AVERAGEIFS($F:$F,$C:$C,BG22,$E:$E,BG$1),"")</f>
        <v>11.6</v>
      </c>
      <c r="BI22" s="17">
        <f>IFERROR(AVERAGEIFS($G:$G,$C:$C,BG22,$E:$E,BG$1),"")</f>
        <v>8.53</v>
      </c>
      <c r="BJ22" s="17">
        <f>IFERROR(AVERAGEIFS($H:$H,$C:$C,BG22,$E:$E,BG$1),"")</f>
        <v>36.08</v>
      </c>
      <c r="BK22" s="17">
        <f>IFERROR(AVERAGEIFS($I:$I,$C:$C,BG22,$E:$E,BG$1),"")</f>
        <v>0.68</v>
      </c>
      <c r="BL22" s="17">
        <f>IFERROR(AVERAGEIFS($J:$J,$C:$C,BG22,$E:$E,BG$1),"")</f>
        <v>80</v>
      </c>
      <c r="BM22" s="17" t="str">
        <f>IFERROR(AVERAGEIFS($K:$K,$C:$C,BG22,$E:$E,BG$1),"")</f>
        <v/>
      </c>
      <c r="BN22" s="17" t="str">
        <f>IFERROR(AVERAGEIFS($L:$L,$C:$C,BG22,$E:$E,BG$1),"")</f>
        <v/>
      </c>
      <c r="BP22" s="16">
        <v>202308</v>
      </c>
      <c r="BQ22" s="17">
        <f>IFERROR(AVERAGEIFS($F:$F,$C:$C,BP22,$E:$E,BP$1),"")</f>
        <v>9.43333333333333</v>
      </c>
      <c r="BR22" s="17">
        <f>IFERROR(AVERAGEIFS($G:$G,$C:$C,BP22,$E:$E,BP$1),"")</f>
        <v>9.05</v>
      </c>
      <c r="BS22" s="17">
        <f>IFERROR(AVERAGEIFS($H:$H,$C:$C,BP22,$E:$E,BP$1),"")</f>
        <v>40.3633333333333</v>
      </c>
      <c r="BT22" s="17">
        <f>IFERROR(AVERAGEIFS($I:$I,$C:$C,BP22,$E:$E,BP$1),"")</f>
        <v>1.22666666666667</v>
      </c>
      <c r="BU22" s="17">
        <f>IFERROR(AVERAGEIFS($J:$J,$C:$C,BP22,$E:$E,BP$1),"")</f>
        <v>90</v>
      </c>
      <c r="BV22" s="17">
        <f>IFERROR(AVERAGEIFS($K:$K,$C:$C,BP22,$E:$E,BP$1),"")</f>
        <v>0.081</v>
      </c>
      <c r="BW22" s="17">
        <f>IFERROR(AVERAGEIFS($L:$L,$C:$C,BP22,$E:$E,BP$1),"")</f>
        <v>14.88</v>
      </c>
      <c r="BY22" s="16">
        <v>202308</v>
      </c>
      <c r="BZ22" s="17">
        <v>0</v>
      </c>
      <c r="CA22" s="17">
        <v>0</v>
      </c>
      <c r="CB22" s="17">
        <v>0</v>
      </c>
      <c r="CC22" s="17">
        <v>0</v>
      </c>
      <c r="CD22" s="17">
        <v>0</v>
      </c>
      <c r="CE22" s="17">
        <v>0</v>
      </c>
      <c r="CF22" s="17">
        <v>0</v>
      </c>
      <c r="CH22" s="16">
        <v>202308</v>
      </c>
      <c r="CI22" s="17">
        <f>IFERROR(AVERAGEIFS($F:$F,$C:$C,CH22,$E:$E,CH$1),"")</f>
        <v>9.4</v>
      </c>
      <c r="CJ22" s="17">
        <f>IFERROR(AVERAGEIFS($G:$G,$C:$C,CH22,$E:$E,CH$1),"")</f>
        <v>7.93</v>
      </c>
      <c r="CK22" s="17">
        <f>IFERROR(AVERAGEIFS($H:$H,$C:$C,CH22,$E:$E,CH$1),"")</f>
        <v>36.41</v>
      </c>
      <c r="CL22" s="17">
        <f>IFERROR(AVERAGEIFS($I:$I,$C:$C,CH22,$E:$E,CH$1),"")</f>
        <v>0.806666666666667</v>
      </c>
      <c r="CM22" s="17">
        <f>IFERROR(AVERAGEIFS($J:$J,$C:$C,CH22,$E:$E,CH$1),"")</f>
        <v>84.5</v>
      </c>
      <c r="CN22" s="17" t="str">
        <f>IFERROR(AVERAGEIFS($K:$K,$C:$C,CH22,$E:$E,CH$1),"")</f>
        <v/>
      </c>
      <c r="CO22" s="17" t="str">
        <f>IFERROR(AVERAGEIFS($L:$L,$C:$C,CH22,$E:$E,CH$1),"")</f>
        <v/>
      </c>
      <c r="CQ22" s="16">
        <v>202308</v>
      </c>
      <c r="CR22" s="17" t="str">
        <f>IFERROR(AVERAGEIFS($F:$F,$C:$C,CQ22,$E:$E,CQ$1),"")</f>
        <v/>
      </c>
      <c r="CS22" s="17" t="str">
        <f>IFERROR(AVERAGEIFS($G:$G,$C:$C,CQ22,$E:$E,CQ$1),"")</f>
        <v/>
      </c>
      <c r="CT22" s="17" t="str">
        <f>IFERROR(AVERAGEIFS($H:$H,$C:$C,CQ22,$E:$E,CQ$1),"")</f>
        <v/>
      </c>
      <c r="CU22" s="17" t="str">
        <f>IFERROR(AVERAGEIFS($I:$I,$C:$C,CQ22,$E:$E,CQ$1),"")</f>
        <v/>
      </c>
      <c r="CV22" s="17" t="str">
        <f>IFERROR(AVERAGEIFS($J:$J,$C:$C,CQ22,$E:$E,CQ$1),"")</f>
        <v/>
      </c>
      <c r="CW22" s="17" t="str">
        <f>IFERROR(AVERAGEIFS($K:$K,$C:$C,CQ22,$E:$E,CQ$1),"")</f>
        <v/>
      </c>
      <c r="CX22" s="17" t="str">
        <f>IFERROR(AVERAGEIFS($L:$L,$C:$C,CQ22,$E:$E,CQ$1),"")</f>
        <v/>
      </c>
      <c r="CZ22" s="16">
        <v>202308</v>
      </c>
      <c r="DA22" s="17" t="str">
        <f>IFERROR(AVERAGEIFS($F:$F,$C:$C,CZ22,$E:$E,CZ$1),"")</f>
        <v/>
      </c>
      <c r="DB22" s="17" t="str">
        <f>IFERROR(AVERAGEIFS($G:$G,$C:$C,CZ22,$E:$E,CZ$1),"")</f>
        <v/>
      </c>
      <c r="DC22" s="17" t="str">
        <f>IFERROR(AVERAGEIFS($H:$H,$C:$C,CZ22,$E:$E,CZ$1),"")</f>
        <v/>
      </c>
      <c r="DD22" s="17" t="str">
        <f>IFERROR(AVERAGEIFS($I:$I,$C:$C,CZ22,$E:$E,CZ$1),"")</f>
        <v/>
      </c>
      <c r="DE22" s="17" t="str">
        <f>IFERROR(AVERAGEIFS($J:$J,$C:$C,CZ22,$E:$E,CZ$1),"")</f>
        <v/>
      </c>
      <c r="DF22" s="17" t="str">
        <f>IFERROR(AVERAGEIFS($K:$K,$C:$C,CZ22,$E:$E,CZ$1),"")</f>
        <v/>
      </c>
      <c r="DG22" s="17" t="str">
        <f>IFERROR(AVERAGEIFS($L:$L,$C:$C,CZ22,$E:$E,CZ$1),"")</f>
        <v/>
      </c>
      <c r="DI22" s="16">
        <v>202308</v>
      </c>
      <c r="DJ22" s="17">
        <f>IFERROR(AVERAGEIFS($F:$F,$C:$C,DI22,$E:$E,DI$1),"")</f>
        <v>12.1516129032258</v>
      </c>
      <c r="DK22" s="17">
        <f>IFERROR(AVERAGEIFS($G:$G,$C:$C,DI22,$E:$E,DI$1),"")</f>
        <v>8.77903225806451</v>
      </c>
      <c r="DL22" s="17">
        <f>IFERROR(AVERAGEIFS($H:$H,$C:$C,DI22,$E:$E,DI$1),"")</f>
        <v>38.781935483871</v>
      </c>
      <c r="DM22" s="17">
        <f>IFERROR(AVERAGEIFS($I:$I,$C:$C,DI22,$E:$E,DI$1),"")</f>
        <v>0.726451612903226</v>
      </c>
      <c r="DN22" s="17">
        <f>IFERROR(AVERAGEIFS($J:$J,$C:$C,DI22,$E:$E,DI$1),"")</f>
        <v>78.1935483870968</v>
      </c>
      <c r="DO22" s="17">
        <f>IFERROR(AVERAGEIFS($K:$K,$C:$C,DI22,$E:$E,DI$1),"")</f>
        <v>0.0972941176470588</v>
      </c>
      <c r="DP22" s="17">
        <f>IFERROR(AVERAGEIFS($L:$L,$C:$C,DI22,$E:$E,DI$1),"")</f>
        <v>48.0641176470588</v>
      </c>
      <c r="DR22" s="16">
        <v>202308</v>
      </c>
      <c r="DS22" s="17" t="str">
        <f>IFERROR(AVERAGEIFS($F:$F,$C:$C,DR22,$E:$E,DR$1),"")</f>
        <v/>
      </c>
      <c r="DT22" s="17" t="str">
        <f>IFERROR(AVERAGEIFS($G:$G,$C:$C,DR22,$E:$E,DR$1),"")</f>
        <v/>
      </c>
      <c r="DU22" s="17" t="str">
        <f>IFERROR(AVERAGEIFS($H:$H,$C:$C,DR22,$E:$E,DR$1),"")</f>
        <v/>
      </c>
      <c r="DV22" s="17" t="str">
        <f>IFERROR(AVERAGEIFS($I:$I,$C:$C,DR22,$E:$E,DR$1),"")</f>
        <v/>
      </c>
      <c r="DW22" s="17" t="str">
        <f>IFERROR(AVERAGEIFS($J:$J,$C:$C,DR22,$E:$E,DR$1),"")</f>
        <v/>
      </c>
      <c r="DX22" s="17" t="str">
        <f>IFERROR(AVERAGEIFS($K:$K,$C:$C,DR22,$E:$E,DR$1),"")</f>
        <v/>
      </c>
      <c r="DY22" s="17" t="str">
        <f>IFERROR(AVERAGEIFS($L:$L,$C:$C,DR22,$E:$E,DR$1),"")</f>
        <v/>
      </c>
      <c r="EA22" s="16">
        <v>202308</v>
      </c>
      <c r="EB22" s="17" t="str">
        <f>IFERROR(AVERAGEIFS($F:$F,$C:$C,EA22,$E:$E,EA$1),"")</f>
        <v/>
      </c>
      <c r="EC22" s="17" t="str">
        <f>IFERROR(AVERAGEIFS($G:$G,$C:$C,EA22,$E:$E,EA$1),"")</f>
        <v/>
      </c>
      <c r="ED22" s="17" t="str">
        <f>IFERROR(AVERAGEIFS($H:$H,$C:$C,EA22,$E:$E,EA$1),"")</f>
        <v/>
      </c>
      <c r="EE22" s="17" t="str">
        <f>IFERROR(AVERAGEIFS($I:$I,$C:$C,EA22,$E:$E,EA$1),"")</f>
        <v/>
      </c>
      <c r="EF22" s="17" t="str">
        <f>IFERROR(AVERAGEIFS($J:$J,$C:$C,EA22,$E:$E,EA$1),"")</f>
        <v/>
      </c>
      <c r="EG22" s="17" t="str">
        <f>IFERROR(AVERAGEIFS($K:$K,$C:$C,EA22,$E:$E,EA$1),"")</f>
        <v/>
      </c>
      <c r="EH22" s="17" t="str">
        <f>IFERROR(AVERAGEIFS($L:$L,$C:$C,EA22,$E:$E,EA$1),"")</f>
        <v/>
      </c>
    </row>
    <row r="23" spans="1:138">
      <c r="A23" s="3" t="s">
        <v>60</v>
      </c>
      <c r="B23" s="16" t="s">
        <v>55</v>
      </c>
      <c r="C23" s="5" t="str">
        <f t="shared" si="1"/>
        <v>202201</v>
      </c>
      <c r="D23" s="6" t="s">
        <v>28</v>
      </c>
      <c r="E23" s="11" t="s">
        <v>22</v>
      </c>
      <c r="F23" s="8">
        <v>13.6</v>
      </c>
      <c r="G23" s="9">
        <v>8.02</v>
      </c>
      <c r="H23" s="10">
        <v>36.41</v>
      </c>
      <c r="I23" s="13">
        <v>0.63</v>
      </c>
      <c r="J23" s="14">
        <v>80</v>
      </c>
      <c r="K23" s="18" t="s">
        <v>30</v>
      </c>
      <c r="L23" s="27" t="s">
        <v>30</v>
      </c>
      <c r="N23" s="16">
        <v>202309</v>
      </c>
      <c r="O23" s="17" t="str">
        <f t="shared" si="2"/>
        <v/>
      </c>
      <c r="P23" s="17" t="str">
        <f t="shared" si="3"/>
        <v/>
      </c>
      <c r="Q23" s="17" t="str">
        <f t="shared" si="4"/>
        <v/>
      </c>
      <c r="R23" s="17" t="str">
        <f t="shared" si="5"/>
        <v/>
      </c>
      <c r="S23" s="17" t="str">
        <f t="shared" si="6"/>
        <v/>
      </c>
      <c r="T23" s="17" t="str">
        <f t="shared" si="7"/>
        <v/>
      </c>
      <c r="U23" s="17" t="str">
        <f t="shared" si="8"/>
        <v/>
      </c>
      <c r="W23" s="16">
        <v>202309</v>
      </c>
      <c r="X23" s="17">
        <f>IFERROR(AVERAGEIFS($F:$F,$C:$C,W23,$E:$E,W$1),"")</f>
        <v>11.8</v>
      </c>
      <c r="Y23" s="17">
        <f>IFERROR(AVERAGEIFS($G:$G,$C:$C,W23,$E:$E,W$1),"")</f>
        <v>9.2</v>
      </c>
      <c r="Z23" s="17">
        <f>IFERROR(AVERAGEIFS($H:$H,$C:$C,W23,$E:$E,W$1),"")</f>
        <v>39.01</v>
      </c>
      <c r="AA23" s="17">
        <f>IFERROR(AVERAGEIFS($I:$I,$C:$C,W23,$E:$E,W$1),"")</f>
        <v>0.4</v>
      </c>
      <c r="AB23" s="17">
        <f>IFERROR(AVERAGEIFS($J:$J,$C:$C,W23,$E:$E,W$1),"")</f>
        <v>82</v>
      </c>
      <c r="AC23" s="17" t="str">
        <f>IFERROR(AVERAGEIFS($K:$K,$C:$C,W23,$E:$E,W$1),"")</f>
        <v/>
      </c>
      <c r="AD23" s="17" t="str">
        <f>IFERROR(AVERAGEIFS($L:$L,$C:$C,W23,$E:$E,W$1),"")</f>
        <v/>
      </c>
      <c r="AF23" s="16">
        <v>202309</v>
      </c>
      <c r="AG23" s="17" t="str">
        <f>IFERROR(AVERAGEIFS($F:$F,$C:$C,AF23,$E:$E,AF$1),"")</f>
        <v/>
      </c>
      <c r="AH23" s="17" t="str">
        <f>IFERROR(AVERAGEIFS($G:$G,$C:$C,AF23,$E:$E,AF$1),"")</f>
        <v/>
      </c>
      <c r="AI23" s="17" t="str">
        <f>IFERROR(AVERAGEIFS($H:$H,$C:$C,AF23,$E:$E,AF$1),"")</f>
        <v/>
      </c>
      <c r="AJ23" s="17" t="str">
        <f>IFERROR(AVERAGEIFS($I:$I,$C:$C,AF23,$E:$E,AF$1),"")</f>
        <v/>
      </c>
      <c r="AK23" s="17" t="str">
        <f>IFERROR(AVERAGEIFS($J:$J,$C:$C,AF23,$E:$E,AF$1),"")</f>
        <v/>
      </c>
      <c r="AL23" s="17" t="str">
        <f>IFERROR(AVERAGEIFS($K:$K,$C:$C,AF23,$E:$E,AF$1),"")</f>
        <v/>
      </c>
      <c r="AM23" s="17" t="str">
        <f>IFERROR(AVERAGEIFS($L:$L,$C:$C,AF23,$E:$E,AF$1),"")</f>
        <v/>
      </c>
      <c r="AO23" s="16">
        <v>202309</v>
      </c>
      <c r="AP23" s="17" t="str">
        <f>IFERROR(AVERAGEIFS($F:$F,$C:$C,AO23,$E:$E,AO$1),"")</f>
        <v/>
      </c>
      <c r="AQ23" s="17" t="str">
        <f>IFERROR(AVERAGEIFS($G:$G,$C:$C,AO23,$E:$E,AO$1),"")</f>
        <v/>
      </c>
      <c r="AR23" s="17" t="str">
        <f>IFERROR(AVERAGEIFS($H:$H,$C:$C,AO23,$E:$E,AO$1),"")</f>
        <v/>
      </c>
      <c r="AS23" s="17" t="str">
        <f>IFERROR(AVERAGEIFS($I:$I,$C:$C,AO23,$E:$E,AO$1),"")</f>
        <v/>
      </c>
      <c r="AT23" s="17" t="str">
        <f>IFERROR(AVERAGEIFS($J:$J,$C:$C,AO23,$E:$E,AO$1),"")</f>
        <v/>
      </c>
      <c r="AU23" s="17" t="str">
        <f>IFERROR(AVERAGEIFS($K:$K,$C:$C,AO23,$E:$E,AO$1),"")</f>
        <v/>
      </c>
      <c r="AV23" s="17" t="str">
        <f>IFERROR(AVERAGEIFS($L:$L,$C:$C,AO23,$E:$E,AO$1),"")</f>
        <v/>
      </c>
      <c r="AX23" s="16">
        <v>202309</v>
      </c>
      <c r="AY23" s="17">
        <f>IFERROR(AVERAGEIFS($F:$F,$C:$C,AX23,$E:$E,AX$1),"")</f>
        <v>8.38</v>
      </c>
      <c r="AZ23" s="17">
        <f>IFERROR(AVERAGEIFS($G:$G,$C:$C,AX23,$E:$E,AX$1),"")</f>
        <v>8.95</v>
      </c>
      <c r="BA23" s="17">
        <f>IFERROR(AVERAGEIFS($H:$H,$C:$C,AX23,$E:$E,AX$1),"")</f>
        <v>37.658</v>
      </c>
      <c r="BB23" s="17">
        <f>IFERROR(AVERAGEIFS($I:$I,$C:$C,AX23,$E:$E,AX$1),"")</f>
        <v>0.696</v>
      </c>
      <c r="BC23" s="17">
        <f>IFERROR(AVERAGEIFS($J:$J,$C:$C,AX23,$E:$E,AX$1),"")</f>
        <v>72.4</v>
      </c>
      <c r="BD23" s="17">
        <f>IFERROR(AVERAGEIFS($K:$K,$C:$C,AX23,$E:$E,AX$1),"")</f>
        <v>0.144</v>
      </c>
      <c r="BE23" s="17">
        <f>IFERROR(AVERAGEIFS($L:$L,$C:$C,AX23,$E:$E,AX$1),"")</f>
        <v>16.162</v>
      </c>
      <c r="BG23" s="16">
        <v>202309</v>
      </c>
      <c r="BH23" s="17">
        <f>IFERROR(AVERAGEIFS($F:$F,$C:$C,BG23,$E:$E,BG$1),"")</f>
        <v>11.6</v>
      </c>
      <c r="BI23" s="17">
        <f>IFERROR(AVERAGEIFS($G:$G,$C:$C,BG23,$E:$E,BG$1),"")</f>
        <v>8.53</v>
      </c>
      <c r="BJ23" s="17">
        <f>IFERROR(AVERAGEIFS($H:$H,$C:$C,BG23,$E:$E,BG$1),"")</f>
        <v>36.08</v>
      </c>
      <c r="BK23" s="17">
        <f>IFERROR(AVERAGEIFS($I:$I,$C:$C,BG23,$E:$E,BG$1),"")</f>
        <v>0.68</v>
      </c>
      <c r="BL23" s="17">
        <f>IFERROR(AVERAGEIFS($J:$J,$C:$C,BG23,$E:$E,BG$1),"")</f>
        <v>80</v>
      </c>
      <c r="BM23" s="17" t="str">
        <f>IFERROR(AVERAGEIFS($K:$K,$C:$C,BG23,$E:$E,BG$1),"")</f>
        <v/>
      </c>
      <c r="BN23" s="17" t="str">
        <f>IFERROR(AVERAGEIFS($L:$L,$C:$C,BG23,$E:$E,BG$1),"")</f>
        <v/>
      </c>
      <c r="BP23" s="16">
        <v>202309</v>
      </c>
      <c r="BQ23" s="17">
        <f>IFERROR(AVERAGEIFS($F:$F,$C:$C,BP23,$E:$E,BP$1),"")</f>
        <v>7.9</v>
      </c>
      <c r="BR23" s="17">
        <f>IFERROR(AVERAGEIFS($G:$G,$C:$C,BP23,$E:$E,BP$1),"")</f>
        <v>7.68</v>
      </c>
      <c r="BS23" s="17">
        <f>IFERROR(AVERAGEIFS($H:$H,$C:$C,BP23,$E:$E,BP$1),"")</f>
        <v>41.2</v>
      </c>
      <c r="BT23" s="17">
        <f>IFERROR(AVERAGEIFS($I:$I,$C:$C,BP23,$E:$E,BP$1),"")</f>
        <v>1.48</v>
      </c>
      <c r="BU23" s="17">
        <f>IFERROR(AVERAGEIFS($J:$J,$C:$C,BP23,$E:$E,BP$1),"")</f>
        <v>96</v>
      </c>
      <c r="BV23" s="17"/>
      <c r="BW23" s="17" t="str">
        <f>IFERROR(AVERAGEIFS($L:$L,$C:$C,BP23,$E:$E,BP$1),"")</f>
        <v/>
      </c>
      <c r="BY23" s="16">
        <v>202309</v>
      </c>
      <c r="BZ23" s="17">
        <v>0</v>
      </c>
      <c r="CA23" s="17">
        <v>0</v>
      </c>
      <c r="CB23" s="17">
        <v>0</v>
      </c>
      <c r="CC23" s="17">
        <v>0</v>
      </c>
      <c r="CD23" s="17">
        <v>0</v>
      </c>
      <c r="CE23" s="17">
        <v>0</v>
      </c>
      <c r="CF23" s="17">
        <v>0</v>
      </c>
      <c r="CH23" s="16">
        <v>202309</v>
      </c>
      <c r="CI23" s="17">
        <f>IFERROR(AVERAGEIFS($F:$F,$C:$C,CH23,$E:$E,CH$1),"")</f>
        <v>10.45</v>
      </c>
      <c r="CJ23" s="17">
        <f>IFERROR(AVERAGEIFS($G:$G,$C:$C,CH23,$E:$E,CH$1),"")</f>
        <v>8.31833333333333</v>
      </c>
      <c r="CK23" s="17">
        <f>IFERROR(AVERAGEIFS($H:$H,$C:$C,CH23,$E:$E,CH$1),"")</f>
        <v>36.2566666666667</v>
      </c>
      <c r="CL23" s="17">
        <f>IFERROR(AVERAGEIFS($I:$I,$C:$C,CH23,$E:$E,CH$1),"")</f>
        <v>0.701666666666667</v>
      </c>
      <c r="CM23" s="17">
        <f>IFERROR(AVERAGEIFS($J:$J,$C:$C,CH23,$E:$E,CH$1),"")</f>
        <v>82.1666666666667</v>
      </c>
      <c r="CN23" s="17" t="str">
        <f>IFERROR(AVERAGEIFS($K:$K,$C:$C,CH23,$E:$E,CH$1),"")</f>
        <v/>
      </c>
      <c r="CO23" s="17" t="str">
        <f>IFERROR(AVERAGEIFS($L:$L,$C:$C,CH23,$E:$E,CH$1),"")</f>
        <v/>
      </c>
      <c r="CQ23" s="16">
        <v>202309</v>
      </c>
      <c r="CR23" s="17" t="str">
        <f>IFERROR(AVERAGEIFS($F:$F,$C:$C,CQ23,$E:$E,CQ$1),"")</f>
        <v/>
      </c>
      <c r="CS23" s="17" t="str">
        <f>IFERROR(AVERAGEIFS($G:$G,$C:$C,CQ23,$E:$E,CQ$1),"")</f>
        <v/>
      </c>
      <c r="CT23" s="17" t="str">
        <f>IFERROR(AVERAGEIFS($H:$H,$C:$C,CQ23,$E:$E,CQ$1),"")</f>
        <v/>
      </c>
      <c r="CU23" s="17" t="str">
        <f>IFERROR(AVERAGEIFS($I:$I,$C:$C,CQ23,$E:$E,CQ$1),"")</f>
        <v/>
      </c>
      <c r="CV23" s="17" t="str">
        <f>IFERROR(AVERAGEIFS($J:$J,$C:$C,CQ23,$E:$E,CQ$1),"")</f>
        <v/>
      </c>
      <c r="CW23" s="17" t="str">
        <f>IFERROR(AVERAGEIFS($K:$K,$C:$C,CQ23,$E:$E,CQ$1),"")</f>
        <v/>
      </c>
      <c r="CX23" s="17" t="str">
        <f>IFERROR(AVERAGEIFS($L:$L,$C:$C,CQ23,$E:$E,CQ$1),"")</f>
        <v/>
      </c>
      <c r="CZ23" s="16">
        <v>202309</v>
      </c>
      <c r="DA23" s="17">
        <f>IFERROR(AVERAGEIFS($F:$F,$C:$C,CZ23,$E:$E,CZ$1),"")</f>
        <v>11.1125</v>
      </c>
      <c r="DB23" s="17">
        <f>IFERROR(AVERAGEIFS($G:$G,$C:$C,CZ23,$E:$E,CZ$1),"")</f>
        <v>8.2875</v>
      </c>
      <c r="DC23" s="17">
        <f>IFERROR(AVERAGEIFS($H:$H,$C:$C,CZ23,$E:$E,CZ$1),"")</f>
        <v>36.5325</v>
      </c>
      <c r="DD23" s="17">
        <f>IFERROR(AVERAGEIFS($I:$I,$C:$C,CZ23,$E:$E,CZ$1),"")</f>
        <v>0.6925</v>
      </c>
      <c r="DE23" s="17">
        <f>IFERROR(AVERAGEIFS($J:$J,$C:$C,CZ23,$E:$E,CZ$1),"")</f>
        <v>79.75</v>
      </c>
      <c r="DF23" s="17">
        <f>IFERROR(AVERAGEIFS($K:$K,$C:$C,CZ23,$E:$E,CZ$1),"")</f>
        <v>0.129125</v>
      </c>
      <c r="DG23" s="17">
        <f>IFERROR(AVERAGEIFS($L:$L,$C:$C,CZ23,$E:$E,CZ$1),"")</f>
        <v>21.57375</v>
      </c>
      <c r="DI23" s="16">
        <v>202309</v>
      </c>
      <c r="DJ23" s="17">
        <f>IFERROR(AVERAGEIFS($F:$F,$C:$C,DI23,$E:$E,DI$1),"")</f>
        <v>12.525</v>
      </c>
      <c r="DK23" s="17">
        <f>IFERROR(AVERAGEIFS($G:$G,$C:$C,DI23,$E:$E,DI$1),"")</f>
        <v>9</v>
      </c>
      <c r="DL23" s="17">
        <f>IFERROR(AVERAGEIFS($H:$H,$C:$C,DI23,$E:$E,DI$1),"")</f>
        <v>39.335</v>
      </c>
      <c r="DM23" s="17">
        <f>IFERROR(AVERAGEIFS($I:$I,$C:$C,DI23,$E:$E,DI$1),"")</f>
        <v>0.745</v>
      </c>
      <c r="DN23" s="17">
        <f>IFERROR(AVERAGEIFS($J:$J,$C:$C,DI23,$E:$E,DI$1),"")</f>
        <v>79.75</v>
      </c>
      <c r="DO23" s="17">
        <f>IFERROR(AVERAGEIFS($K:$K,$C:$C,DI23,$E:$E,DI$1),"")</f>
        <v>0.11375</v>
      </c>
      <c r="DP23" s="17">
        <f>IFERROR(AVERAGEIFS($L:$L,$C:$C,DI23,$E:$E,DI$1),"")</f>
        <v>46.015</v>
      </c>
      <c r="DR23" s="16">
        <v>202309</v>
      </c>
      <c r="DS23" s="17" t="str">
        <f>IFERROR(AVERAGEIFS($F:$F,$C:$C,DR23,$E:$E,DR$1),"")</f>
        <v/>
      </c>
      <c r="DT23" s="17" t="str">
        <f>IFERROR(AVERAGEIFS($G:$G,$C:$C,DR23,$E:$E,DR$1),"")</f>
        <v/>
      </c>
      <c r="DU23" s="17" t="str">
        <f>IFERROR(AVERAGEIFS($H:$H,$C:$C,DR23,$E:$E,DR$1),"")</f>
        <v/>
      </c>
      <c r="DV23" s="17" t="str">
        <f>IFERROR(AVERAGEIFS($I:$I,$C:$C,DR23,$E:$E,DR$1),"")</f>
        <v/>
      </c>
      <c r="DW23" s="17" t="str">
        <f>IFERROR(AVERAGEIFS($J:$J,$C:$C,DR23,$E:$E,DR$1),"")</f>
        <v/>
      </c>
      <c r="DX23" s="17" t="str">
        <f>IFERROR(AVERAGEIFS($K:$K,$C:$C,DR23,$E:$E,DR$1),"")</f>
        <v/>
      </c>
      <c r="DY23" s="17" t="str">
        <f>IFERROR(AVERAGEIFS($L:$L,$C:$C,DR23,$E:$E,DR$1),"")</f>
        <v/>
      </c>
      <c r="EA23" s="16">
        <v>202309</v>
      </c>
      <c r="EB23" s="17" t="str">
        <f>IFERROR(AVERAGEIFS($F:$F,$C:$C,EA23,$E:$E,EA$1),"")</f>
        <v/>
      </c>
      <c r="EC23" s="17" t="str">
        <f>IFERROR(AVERAGEIFS($G:$G,$C:$C,EA23,$E:$E,EA$1),"")</f>
        <v/>
      </c>
      <c r="ED23" s="17" t="str">
        <f>IFERROR(AVERAGEIFS($H:$H,$C:$C,EA23,$E:$E,EA$1),"")</f>
        <v/>
      </c>
      <c r="EE23" s="17" t="str">
        <f>IFERROR(AVERAGEIFS($I:$I,$C:$C,EA23,$E:$E,EA$1),"")</f>
        <v/>
      </c>
      <c r="EF23" s="17" t="str">
        <f>IFERROR(AVERAGEIFS($J:$J,$C:$C,EA23,$E:$E,EA$1),"")</f>
        <v/>
      </c>
      <c r="EG23" s="17" t="str">
        <f>IFERROR(AVERAGEIFS($K:$K,$C:$C,EA23,$E:$E,EA$1),"")</f>
        <v/>
      </c>
      <c r="EH23" s="17" t="str">
        <f>IFERROR(AVERAGEIFS($L:$L,$C:$C,EA23,$E:$E,EA$1),"")</f>
        <v/>
      </c>
    </row>
    <row r="24" spans="1:138">
      <c r="A24" s="3" t="s">
        <v>61</v>
      </c>
      <c r="B24" s="16" t="s">
        <v>55</v>
      </c>
      <c r="C24" s="5" t="str">
        <f t="shared" si="1"/>
        <v>202201</v>
      </c>
      <c r="D24" s="6" t="s">
        <v>28</v>
      </c>
      <c r="E24" s="11" t="s">
        <v>22</v>
      </c>
      <c r="F24" s="8">
        <v>12.5</v>
      </c>
      <c r="G24" s="9">
        <v>8.32</v>
      </c>
      <c r="H24" s="10">
        <v>36.09</v>
      </c>
      <c r="I24" s="13">
        <v>0.66</v>
      </c>
      <c r="J24" s="14">
        <v>80</v>
      </c>
      <c r="K24" s="18" t="s">
        <v>30</v>
      </c>
      <c r="L24" s="27" t="s">
        <v>30</v>
      </c>
      <c r="N24" s="16">
        <v>202310</v>
      </c>
      <c r="O24" s="17" t="str">
        <f t="shared" si="2"/>
        <v/>
      </c>
      <c r="P24" s="17" t="str">
        <f t="shared" si="3"/>
        <v/>
      </c>
      <c r="Q24" s="17" t="str">
        <f t="shared" si="4"/>
        <v/>
      </c>
      <c r="R24" s="17" t="str">
        <f t="shared" si="5"/>
        <v/>
      </c>
      <c r="S24" s="17" t="str">
        <f t="shared" si="6"/>
        <v/>
      </c>
      <c r="T24" s="17" t="str">
        <f t="shared" si="7"/>
        <v/>
      </c>
      <c r="U24" s="17" t="str">
        <f t="shared" si="8"/>
        <v/>
      </c>
      <c r="W24" s="16">
        <v>202310</v>
      </c>
      <c r="X24" s="17" t="str">
        <f>IFERROR(AVERAGEIFS($F:$F,$C:$C,W24,$E:$E,W$1),"")</f>
        <v/>
      </c>
      <c r="Y24" s="17" t="str">
        <f>IFERROR(AVERAGEIFS($G:$G,$C:$C,W24,$E:$E,W$1),"")</f>
        <v/>
      </c>
      <c r="Z24" s="17" t="str">
        <f>IFERROR(AVERAGEIFS($H:$H,$C:$C,W24,$E:$E,W$1),"")</f>
        <v/>
      </c>
      <c r="AA24" s="17" t="str">
        <f>IFERROR(AVERAGEIFS($I:$I,$C:$C,W24,$E:$E,W$1),"")</f>
        <v/>
      </c>
      <c r="AB24" s="17" t="str">
        <f>IFERROR(AVERAGEIFS($J:$J,$C:$C,W24,$E:$E,W$1),"")</f>
        <v/>
      </c>
      <c r="AC24" s="17" t="str">
        <f>IFERROR(AVERAGEIFS($K:$K,$C:$C,W24,$E:$E,W$1),"")</f>
        <v/>
      </c>
      <c r="AD24" s="17" t="str">
        <f>IFERROR(AVERAGEIFS($L:$L,$C:$C,W24,$E:$E,W$1),"")</f>
        <v/>
      </c>
      <c r="AF24" s="16">
        <v>202310</v>
      </c>
      <c r="AG24" s="17" t="str">
        <f>IFERROR(AVERAGEIFS($F:$F,$C:$C,AF24,$E:$E,AF$1),"")</f>
        <v/>
      </c>
      <c r="AH24" s="17" t="str">
        <f>IFERROR(AVERAGEIFS($G:$G,$C:$C,AF24,$E:$E,AF$1),"")</f>
        <v/>
      </c>
      <c r="AI24" s="17" t="str">
        <f>IFERROR(AVERAGEIFS($H:$H,$C:$C,AF24,$E:$E,AF$1),"")</f>
        <v/>
      </c>
      <c r="AJ24" s="17" t="str">
        <f>IFERROR(AVERAGEIFS($I:$I,$C:$C,AF24,$E:$E,AF$1),"")</f>
        <v/>
      </c>
      <c r="AK24" s="17" t="str">
        <f>IFERROR(AVERAGEIFS($J:$J,$C:$C,AF24,$E:$E,AF$1),"")</f>
        <v/>
      </c>
      <c r="AL24" s="17" t="str">
        <f>IFERROR(AVERAGEIFS($K:$K,$C:$C,AF24,$E:$E,AF$1),"")</f>
        <v/>
      </c>
      <c r="AM24" s="17" t="str">
        <f>IFERROR(AVERAGEIFS($L:$L,$C:$C,AF24,$E:$E,AF$1),"")</f>
        <v/>
      </c>
      <c r="AO24" s="16">
        <v>202310</v>
      </c>
      <c r="AP24" s="17">
        <f>IFERROR(AVERAGEIFS($F:$F,$C:$C,AO24,$E:$E,AO$1),"")</f>
        <v>7.7</v>
      </c>
      <c r="AQ24" s="17">
        <f>IFERROR(AVERAGEIFS($G:$G,$C:$C,AO24,$E:$E,AO$1),"")</f>
        <v>8.42</v>
      </c>
      <c r="AR24" s="17">
        <f>IFERROR(AVERAGEIFS($H:$H,$C:$C,AO24,$E:$E,AO$1),"")</f>
        <v>39.03</v>
      </c>
      <c r="AS24" s="17">
        <f>IFERROR(AVERAGEIFS($I:$I,$C:$C,AO24,$E:$E,AO$1),"")</f>
        <v>0.64</v>
      </c>
      <c r="AT24" s="17">
        <f>IFERROR(AVERAGEIFS($J:$J,$C:$C,AO24,$E:$E,AO$1),"")</f>
        <v>84</v>
      </c>
      <c r="AU24" s="17">
        <f>IFERROR(AVERAGEIFS($K:$K,$C:$C,AO24,$E:$E,AO$1),"")</f>
        <v>0.082</v>
      </c>
      <c r="AV24" s="17">
        <f>IFERROR(AVERAGEIFS($L:$L,$C:$C,AO24,$E:$E,AO$1),"")</f>
        <v>10.52</v>
      </c>
      <c r="AX24" s="16">
        <v>202310</v>
      </c>
      <c r="AY24" s="17">
        <f>IFERROR(AVERAGEIFS($F:$F,$C:$C,AX24,$E:$E,AX$1),"")</f>
        <v>8.30588235294118</v>
      </c>
      <c r="AZ24" s="17">
        <f>IFERROR(AVERAGEIFS($G:$G,$C:$C,AX24,$E:$E,AX$1),"")</f>
        <v>8.67588235294117</v>
      </c>
      <c r="BA24" s="17">
        <f>IFERROR(AVERAGEIFS($H:$H,$C:$C,AX24,$E:$E,AX$1),"")</f>
        <v>38.6782352941177</v>
      </c>
      <c r="BB24" s="17">
        <f>IFERROR(AVERAGEIFS($I:$I,$C:$C,AX24,$E:$E,AX$1),"")</f>
        <v>0.758823529411765</v>
      </c>
      <c r="BC24" s="17">
        <f>IFERROR(AVERAGEIFS($J:$J,$C:$C,AX24,$E:$E,AX$1),"")</f>
        <v>77.7647058823529</v>
      </c>
      <c r="BD24" s="17">
        <f>IFERROR(AVERAGEIFS($K:$K,$C:$C,AX24,$E:$E,AX$1),"")</f>
        <v>0.0947058823529412</v>
      </c>
      <c r="BE24" s="17">
        <f>IFERROR(AVERAGEIFS($L:$L,$C:$C,AX24,$E:$E,AX$1),"")</f>
        <v>13.6905882352941</v>
      </c>
      <c r="BG24" s="16">
        <v>202310</v>
      </c>
      <c r="BH24" s="17" t="str">
        <f>IFERROR(AVERAGEIFS($F:$F,$C:$C,BG24,$E:$E,BG$1),"")</f>
        <v/>
      </c>
      <c r="BI24" s="17" t="str">
        <f>IFERROR(AVERAGEIFS($G:$G,$C:$C,BG24,$E:$E,BG$1),"")</f>
        <v/>
      </c>
      <c r="BJ24" s="17" t="str">
        <f>IFERROR(AVERAGEIFS($H:$H,$C:$C,BG24,$E:$E,BG$1),"")</f>
        <v/>
      </c>
      <c r="BK24" s="17" t="str">
        <f>IFERROR(AVERAGEIFS($I:$I,$C:$C,BG24,$E:$E,BG$1),"")</f>
        <v/>
      </c>
      <c r="BL24" s="17" t="str">
        <f>IFERROR(AVERAGEIFS($J:$J,$C:$C,BG24,$E:$E,BG$1),"")</f>
        <v/>
      </c>
      <c r="BM24" s="17" t="str">
        <f>IFERROR(AVERAGEIFS($K:$K,$C:$C,BG24,$E:$E,BG$1),"")</f>
        <v/>
      </c>
      <c r="BN24" s="17" t="str">
        <f>IFERROR(AVERAGEIFS($L:$L,$C:$C,BG24,$E:$E,BG$1),"")</f>
        <v/>
      </c>
      <c r="BP24" s="16">
        <v>202310</v>
      </c>
      <c r="BQ24" s="17">
        <f>IFERROR(AVERAGEIFS($F:$F,$C:$C,BP24,$E:$E,BP$1),"")</f>
        <v>9</v>
      </c>
      <c r="BR24" s="17">
        <f>IFERROR(AVERAGEIFS($G:$G,$C:$C,BP24,$E:$E,BP$1),"")</f>
        <v>6.64</v>
      </c>
      <c r="BS24" s="17">
        <f>IFERROR(AVERAGEIFS($H:$H,$C:$C,BP24,$E:$E,BP$1),"")</f>
        <v>42.17</v>
      </c>
      <c r="BT24" s="17">
        <f>IFERROR(AVERAGEIFS($I:$I,$C:$C,BP24,$E:$E,BP$1),"")</f>
        <v>1.33</v>
      </c>
      <c r="BU24" s="17">
        <f>IFERROR(AVERAGEIFS($J:$J,$C:$C,BP24,$E:$E,BP$1),"")</f>
        <v>97</v>
      </c>
      <c r="BV24" s="17"/>
      <c r="BW24" s="17" t="str">
        <f>IFERROR(AVERAGEIFS($L:$L,$C:$C,BP24,$E:$E,BP$1),"")</f>
        <v/>
      </c>
      <c r="BY24" s="16">
        <v>202310</v>
      </c>
      <c r="BZ24" s="17">
        <f>IFERROR(AVERAGEIFS($F:$F,$C:$C,BY24,$E:$E,BY$1),"")</f>
        <v>9.25</v>
      </c>
      <c r="CA24" s="17">
        <f>IFERROR(AVERAGEIFS($G:$G,$C:$C,BY24,$E:$E,BY$1),"")</f>
        <v>7.52</v>
      </c>
      <c r="CB24" s="17">
        <f>IFERROR(AVERAGEIFS($H:$H,$C:$C,BY24,$E:$E,BY$1),"")</f>
        <v>43.72</v>
      </c>
      <c r="CC24" s="17">
        <f>IFERROR(AVERAGEIFS($I:$I,$C:$C,BY24,$E:$E,BY$1),"")</f>
        <v>1.89</v>
      </c>
      <c r="CD24" s="17">
        <f>IFERROR(AVERAGEIFS($J:$J,$C:$C,BY24,$E:$E,BY$1),"")</f>
        <v>96.5</v>
      </c>
      <c r="CE24" s="17">
        <v>0</v>
      </c>
      <c r="CF24" s="17">
        <v>0</v>
      </c>
      <c r="CH24" s="16">
        <v>202310</v>
      </c>
      <c r="CI24" s="17">
        <f>IFERROR(AVERAGEIFS($F:$F,$C:$C,CH24,$E:$E,CH$1),"")</f>
        <v>10.3166666666667</v>
      </c>
      <c r="CJ24" s="17">
        <f>IFERROR(AVERAGEIFS($G:$G,$C:$C,CH24,$E:$E,CH$1),"")</f>
        <v>8.025</v>
      </c>
      <c r="CK24" s="17">
        <f>IFERROR(AVERAGEIFS($H:$H,$C:$C,CH24,$E:$E,CH$1),"")</f>
        <v>36.01</v>
      </c>
      <c r="CL24" s="17">
        <f>IFERROR(AVERAGEIFS($I:$I,$C:$C,CH24,$E:$E,CH$1),"")</f>
        <v>0.628333333333333</v>
      </c>
      <c r="CM24" s="17">
        <f>IFERROR(AVERAGEIFS($J:$J,$C:$C,CH24,$E:$E,CH$1),"")</f>
        <v>80.8333333333333</v>
      </c>
      <c r="CN24" s="17" t="str">
        <f>IFERROR(AVERAGEIFS($K:$K,$C:$C,CH24,$E:$E,CH$1),"")</f>
        <v/>
      </c>
      <c r="CO24" s="17" t="str">
        <f>IFERROR(AVERAGEIFS($L:$L,$C:$C,CH24,$E:$E,CH$1),"")</f>
        <v/>
      </c>
      <c r="CQ24" s="16">
        <v>202310</v>
      </c>
      <c r="CR24" s="17" t="str">
        <f>IFERROR(AVERAGEIFS($F:$F,$C:$C,CQ24,$E:$E,CQ$1),"")</f>
        <v/>
      </c>
      <c r="CS24" s="17" t="str">
        <f>IFERROR(AVERAGEIFS($G:$G,$C:$C,CQ24,$E:$E,CQ$1),"")</f>
        <v/>
      </c>
      <c r="CT24" s="17" t="str">
        <f>IFERROR(AVERAGEIFS($H:$H,$C:$C,CQ24,$E:$E,CQ$1),"")</f>
        <v/>
      </c>
      <c r="CU24" s="17" t="str">
        <f>IFERROR(AVERAGEIFS($I:$I,$C:$C,CQ24,$E:$E,CQ$1),"")</f>
        <v/>
      </c>
      <c r="CV24" s="17" t="str">
        <f>IFERROR(AVERAGEIFS($J:$J,$C:$C,CQ24,$E:$E,CQ$1),"")</f>
        <v/>
      </c>
      <c r="CW24" s="17" t="str">
        <f>IFERROR(AVERAGEIFS($K:$K,$C:$C,CQ24,$E:$E,CQ$1),"")</f>
        <v/>
      </c>
      <c r="CX24" s="17" t="str">
        <f>IFERROR(AVERAGEIFS($L:$L,$C:$C,CQ24,$E:$E,CQ$1),"")</f>
        <v/>
      </c>
      <c r="CZ24" s="16">
        <v>202310</v>
      </c>
      <c r="DA24" s="17">
        <f>IFERROR(AVERAGEIFS($F:$F,$C:$C,CZ24,$E:$E,CZ$1),"")</f>
        <v>11.75</v>
      </c>
      <c r="DB24" s="17">
        <f>IFERROR(AVERAGEIFS($G:$G,$C:$C,CZ24,$E:$E,CZ$1),"")</f>
        <v>8.15</v>
      </c>
      <c r="DC24" s="17">
        <f>IFERROR(AVERAGEIFS($H:$H,$C:$C,CZ24,$E:$E,CZ$1),"")</f>
        <v>36.385</v>
      </c>
      <c r="DD24" s="17">
        <f>IFERROR(AVERAGEIFS($I:$I,$C:$C,CZ24,$E:$E,CZ$1),"")</f>
        <v>0.6525</v>
      </c>
      <c r="DE24" s="17">
        <f>IFERROR(AVERAGEIFS($J:$J,$C:$C,CZ24,$E:$E,CZ$1),"")</f>
        <v>84.75</v>
      </c>
      <c r="DF24" s="17">
        <f>IFERROR(AVERAGEIFS($K:$K,$C:$C,CZ24,$E:$E,CZ$1),"")</f>
        <v>0.12</v>
      </c>
      <c r="DG24" s="17">
        <f>IFERROR(AVERAGEIFS($L:$L,$C:$C,CZ24,$E:$E,CZ$1),"")</f>
        <v>32.2775</v>
      </c>
      <c r="DI24" s="16">
        <v>202310</v>
      </c>
      <c r="DJ24" s="17">
        <f>IFERROR(AVERAGEIFS($F:$F,$C:$C,DI24,$E:$E,DI$1),"")</f>
        <v>13.0666666666667</v>
      </c>
      <c r="DK24" s="17">
        <f>IFERROR(AVERAGEIFS($G:$G,$C:$C,DI24,$E:$E,DI$1),"")</f>
        <v>8.73833333333333</v>
      </c>
      <c r="DL24" s="17">
        <f>IFERROR(AVERAGEIFS($H:$H,$C:$C,DI24,$E:$E,DI$1),"")</f>
        <v>39.0416666666667</v>
      </c>
      <c r="DM24" s="17">
        <f>IFERROR(AVERAGEIFS($I:$I,$C:$C,DI24,$E:$E,DI$1),"")</f>
        <v>0.7</v>
      </c>
      <c r="DN24" s="17">
        <f>IFERROR(AVERAGEIFS($J:$J,$C:$C,DI24,$E:$E,DI$1),"")</f>
        <v>80.5</v>
      </c>
      <c r="DO24" s="17">
        <f>IFERROR(AVERAGEIFS($K:$K,$C:$C,DI24,$E:$E,DI$1),"")</f>
        <v>0.1046</v>
      </c>
      <c r="DP24" s="17">
        <f>IFERROR(AVERAGEIFS($L:$L,$C:$C,DI24,$E:$E,DI$1),"")</f>
        <v>37.018</v>
      </c>
      <c r="DR24" s="16">
        <v>202310</v>
      </c>
      <c r="DS24" s="17" t="str">
        <f>IFERROR(AVERAGEIFS($F:$F,$C:$C,DR24,$E:$E,DR$1),"")</f>
        <v/>
      </c>
      <c r="DT24" s="17" t="str">
        <f>IFERROR(AVERAGEIFS($G:$G,$C:$C,DR24,$E:$E,DR$1),"")</f>
        <v/>
      </c>
      <c r="DU24" s="17" t="str">
        <f>IFERROR(AVERAGEIFS($H:$H,$C:$C,DR24,$E:$E,DR$1),"")</f>
        <v/>
      </c>
      <c r="DV24" s="17" t="str">
        <f>IFERROR(AVERAGEIFS($I:$I,$C:$C,DR24,$E:$E,DR$1),"")</f>
        <v/>
      </c>
      <c r="DW24" s="17" t="str">
        <f>IFERROR(AVERAGEIFS($J:$J,$C:$C,DR24,$E:$E,DR$1),"")</f>
        <v/>
      </c>
      <c r="DX24" s="17" t="str">
        <f>IFERROR(AVERAGEIFS($K:$K,$C:$C,DR24,$E:$E,DR$1),"")</f>
        <v/>
      </c>
      <c r="DY24" s="17" t="str">
        <f>IFERROR(AVERAGEIFS($L:$L,$C:$C,DR24,$E:$E,DR$1),"")</f>
        <v/>
      </c>
      <c r="EA24" s="16">
        <v>202310</v>
      </c>
      <c r="EB24" s="17" t="str">
        <f>IFERROR(AVERAGEIFS($F:$F,$C:$C,EA24,$E:$E,EA$1),"")</f>
        <v/>
      </c>
      <c r="EC24" s="17" t="str">
        <f>IFERROR(AVERAGEIFS($G:$G,$C:$C,EA24,$E:$E,EA$1),"")</f>
        <v/>
      </c>
      <c r="ED24" s="17" t="str">
        <f>IFERROR(AVERAGEIFS($H:$H,$C:$C,EA24,$E:$E,EA$1),"")</f>
        <v/>
      </c>
      <c r="EE24" s="17" t="str">
        <f>IFERROR(AVERAGEIFS($I:$I,$C:$C,EA24,$E:$E,EA$1),"")</f>
        <v/>
      </c>
      <c r="EF24" s="17" t="str">
        <f>IFERROR(AVERAGEIFS($J:$J,$C:$C,EA24,$E:$E,EA$1),"")</f>
        <v/>
      </c>
      <c r="EG24" s="17" t="str">
        <f>IFERROR(AVERAGEIFS($K:$K,$C:$C,EA24,$E:$E,EA$1),"")</f>
        <v/>
      </c>
      <c r="EH24" s="17" t="str">
        <f>IFERROR(AVERAGEIFS($L:$L,$C:$C,EA24,$E:$E,EA$1),"")</f>
        <v/>
      </c>
    </row>
    <row r="25" spans="1:138">
      <c r="A25" s="3" t="s">
        <v>62</v>
      </c>
      <c r="B25" s="16" t="s">
        <v>55</v>
      </c>
      <c r="C25" s="5" t="str">
        <f t="shared" si="1"/>
        <v>202201</v>
      </c>
      <c r="D25" s="6" t="s">
        <v>28</v>
      </c>
      <c r="E25" s="11" t="s">
        <v>22</v>
      </c>
      <c r="F25" s="8">
        <v>13</v>
      </c>
      <c r="G25" s="9">
        <v>7.98</v>
      </c>
      <c r="H25" s="10">
        <v>36.28</v>
      </c>
      <c r="I25" s="13">
        <v>0.62</v>
      </c>
      <c r="J25" s="14">
        <v>80</v>
      </c>
      <c r="K25" s="18" t="s">
        <v>30</v>
      </c>
      <c r="L25" s="27" t="s">
        <v>30</v>
      </c>
      <c r="N25" s="16">
        <v>202311</v>
      </c>
      <c r="O25" s="17" t="str">
        <f t="shared" si="2"/>
        <v/>
      </c>
      <c r="P25" s="17" t="str">
        <f t="shared" si="3"/>
        <v/>
      </c>
      <c r="Q25" s="17" t="str">
        <f t="shared" si="4"/>
        <v/>
      </c>
      <c r="R25" s="17" t="str">
        <f t="shared" si="5"/>
        <v/>
      </c>
      <c r="S25" s="17" t="str">
        <f t="shared" si="6"/>
        <v/>
      </c>
      <c r="T25" s="17" t="str">
        <f t="shared" si="7"/>
        <v/>
      </c>
      <c r="U25" s="17" t="str">
        <f t="shared" si="8"/>
        <v/>
      </c>
      <c r="W25" s="16">
        <v>202311</v>
      </c>
      <c r="X25" s="17" t="str">
        <f>IFERROR(AVERAGEIFS($F:$F,$C:$C,W25,$E:$E,W$1),"")</f>
        <v/>
      </c>
      <c r="Y25" s="17" t="str">
        <f>IFERROR(AVERAGEIFS($G:$G,$C:$C,W25,$E:$E,W$1),"")</f>
        <v/>
      </c>
      <c r="Z25" s="17" t="str">
        <f>IFERROR(AVERAGEIFS($H:$H,$C:$C,W25,$E:$E,W$1),"")</f>
        <v/>
      </c>
      <c r="AA25" s="17" t="str">
        <f>IFERROR(AVERAGEIFS($I:$I,$C:$C,W25,$E:$E,W$1),"")</f>
        <v/>
      </c>
      <c r="AB25" s="17" t="str">
        <f>IFERROR(AVERAGEIFS($J:$J,$C:$C,W25,$E:$E,W$1),"")</f>
        <v/>
      </c>
      <c r="AC25" s="17" t="str">
        <f>IFERROR(AVERAGEIFS($K:$K,$C:$C,W25,$E:$E,W$1),"")</f>
        <v/>
      </c>
      <c r="AD25" s="17" t="str">
        <f>IFERROR(AVERAGEIFS($L:$L,$C:$C,W25,$E:$E,W$1),"")</f>
        <v/>
      </c>
      <c r="AF25" s="16">
        <v>202311</v>
      </c>
      <c r="AG25" s="17" t="str">
        <f>IFERROR(AVERAGEIFS($F:$F,$C:$C,AF25,$E:$E,AF$1),"")</f>
        <v/>
      </c>
      <c r="AH25" s="17" t="str">
        <f>IFERROR(AVERAGEIFS($G:$G,$C:$C,AF25,$E:$E,AF$1),"")</f>
        <v/>
      </c>
      <c r="AI25" s="17" t="str">
        <f>IFERROR(AVERAGEIFS($H:$H,$C:$C,AF25,$E:$E,AF$1),"")</f>
        <v/>
      </c>
      <c r="AJ25" s="17" t="str">
        <f>IFERROR(AVERAGEIFS($I:$I,$C:$C,AF25,$E:$E,AF$1),"")</f>
        <v/>
      </c>
      <c r="AK25" s="17" t="str">
        <f>IFERROR(AVERAGEIFS($J:$J,$C:$C,AF25,$E:$E,AF$1),"")</f>
        <v/>
      </c>
      <c r="AL25" s="17" t="str">
        <f>IFERROR(AVERAGEIFS($K:$K,$C:$C,AF25,$E:$E,AF$1),"")</f>
        <v/>
      </c>
      <c r="AM25" s="17" t="str">
        <f>IFERROR(AVERAGEIFS($L:$L,$C:$C,AF25,$E:$E,AF$1),"")</f>
        <v/>
      </c>
      <c r="AO25" s="16">
        <v>202311</v>
      </c>
      <c r="AP25" s="17"/>
      <c r="AQ25" s="17" t="str">
        <f>IFERROR(AVERAGEIFS($G:$G,$C:$C,AO25,$E:$E,AO$1),"")</f>
        <v/>
      </c>
      <c r="AR25" s="17" t="str">
        <f>IFERROR(AVERAGEIFS($H:$H,$C:$C,AO25,$E:$E,AO$1),"")</f>
        <v/>
      </c>
      <c r="AS25" s="17" t="str">
        <f>IFERROR(AVERAGEIFS($I:$I,$C:$C,AO25,$E:$E,AO$1),"")</f>
        <v/>
      </c>
      <c r="AT25" s="17" t="str">
        <f>IFERROR(AVERAGEIFS($J:$J,$C:$C,AO25,$E:$E,AO$1),"")</f>
        <v/>
      </c>
      <c r="AU25" s="17" t="str">
        <f>IFERROR(AVERAGEIFS($K:$K,$C:$C,AO25,$E:$E,AO$1),"")</f>
        <v/>
      </c>
      <c r="AV25" s="17" t="str">
        <f>IFERROR(AVERAGEIFS($L:$L,$C:$C,AO25,$E:$E,AO$1),"")</f>
        <v/>
      </c>
      <c r="AX25" s="16">
        <v>202311</v>
      </c>
      <c r="AY25" s="17">
        <f>IFERROR(AVERAGEIFS($F:$F,$C:$C,AX25,$E:$E,AX$1),"")</f>
        <v>7.35555555555555</v>
      </c>
      <c r="AZ25" s="17">
        <f>IFERROR(AVERAGEIFS($G:$G,$C:$C,AX25,$E:$E,AX$1),"")</f>
        <v>8.63703703703704</v>
      </c>
      <c r="BA25" s="17">
        <f>IFERROR(AVERAGEIFS($H:$H,$C:$C,AX25,$E:$E,AX$1),"")</f>
        <v>38.6107407407407</v>
      </c>
      <c r="BB25" s="17">
        <f>IFERROR(AVERAGEIFS($I:$I,$C:$C,AX25,$E:$E,AX$1),"")</f>
        <v>0.75037037037037</v>
      </c>
      <c r="BC25" s="17">
        <f>IFERROR(AVERAGEIFS($J:$J,$C:$C,AX25,$E:$E,AX$1),"")</f>
        <v>78.2592592592593</v>
      </c>
      <c r="BD25" s="17">
        <f>IFERROR(AVERAGEIFS($K:$K,$C:$C,AX25,$E:$E,AX$1),"")</f>
        <v>0.086962962962963</v>
      </c>
      <c r="BE25" s="17">
        <f>IFERROR(AVERAGEIFS($L:$L,$C:$C,AX25,$E:$E,AX$1),"")</f>
        <v>19.1262962962963</v>
      </c>
      <c r="BG25" s="16">
        <v>202311</v>
      </c>
      <c r="BH25" s="17" t="str">
        <f>IFERROR(AVERAGEIFS($F:$F,$C:$C,BG25,$E:$E,BG$1),"")</f>
        <v/>
      </c>
      <c r="BI25" s="17" t="str">
        <f>IFERROR(AVERAGEIFS($G:$G,$C:$C,BG25,$E:$E,BG$1),"")</f>
        <v/>
      </c>
      <c r="BJ25" s="17" t="str">
        <f>IFERROR(AVERAGEIFS($H:$H,$C:$C,BG25,$E:$E,BG$1),"")</f>
        <v/>
      </c>
      <c r="BK25" s="17" t="str">
        <f>IFERROR(AVERAGEIFS($I:$I,$C:$C,BG25,$E:$E,BG$1),"")</f>
        <v/>
      </c>
      <c r="BL25" s="17" t="str">
        <f>IFERROR(AVERAGEIFS($J:$J,$C:$C,BG25,$E:$E,BG$1),"")</f>
        <v/>
      </c>
      <c r="BM25" s="17" t="str">
        <f>IFERROR(AVERAGEIFS($K:$K,$C:$C,BG25,$E:$E,BG$1),"")</f>
        <v/>
      </c>
      <c r="BN25" s="17" t="str">
        <f>IFERROR(AVERAGEIFS($L:$L,$C:$C,BG25,$E:$E,BG$1),"")</f>
        <v/>
      </c>
      <c r="BP25" s="16">
        <v>202311</v>
      </c>
      <c r="BQ25" s="17">
        <f>IFERROR(AVERAGEIFS($F:$F,$C:$C,BP25,$E:$E,BP$1),"")</f>
        <v>11.05</v>
      </c>
      <c r="BR25" s="17">
        <f>IFERROR(AVERAGEIFS($G:$G,$C:$C,BP25,$E:$E,BP$1),"")</f>
        <v>6.43</v>
      </c>
      <c r="BS25" s="17">
        <f>IFERROR(AVERAGEIFS($H:$H,$C:$C,BP25,$E:$E,BP$1),"")</f>
        <v>42.36</v>
      </c>
      <c r="BT25" s="17">
        <f>IFERROR(AVERAGEIFS($I:$I,$C:$C,BP25,$E:$E,BP$1),"")</f>
        <v>1.575</v>
      </c>
      <c r="BU25" s="17">
        <f>IFERROR(AVERAGEIFS($J:$J,$C:$C,BP25,$E:$E,BP$1),"")</f>
        <v>100.5</v>
      </c>
      <c r="BV25" s="17"/>
      <c r="BW25" s="17" t="str">
        <f>IFERROR(AVERAGEIFS($L:$L,$C:$C,BP25,$E:$E,BP$1),"")</f>
        <v/>
      </c>
      <c r="BY25" s="16">
        <v>202311</v>
      </c>
      <c r="BZ25" s="17">
        <f>IFERROR(AVERAGEIFS($F:$F,$C:$C,BY25,$E:$E,BY$1),"")</f>
        <v>6.9</v>
      </c>
      <c r="CA25" s="17">
        <f>IFERROR(AVERAGEIFS($G:$G,$C:$C,BY25,$E:$E,BY$1),"")</f>
        <v>5.72</v>
      </c>
      <c r="CB25" s="17">
        <f>IFERROR(AVERAGEIFS($H:$H,$C:$C,BY25,$E:$E,BY$1),"")</f>
        <v>44.22</v>
      </c>
      <c r="CC25" s="17">
        <f>IFERROR(AVERAGEIFS($I:$I,$C:$C,BY25,$E:$E,BY$1),"")</f>
        <v>1.9</v>
      </c>
      <c r="CD25" s="17">
        <f>IFERROR(AVERAGEIFS($J:$J,$C:$C,BY25,$E:$E,BY$1),"")</f>
        <v>100</v>
      </c>
      <c r="CE25" s="17">
        <v>0</v>
      </c>
      <c r="CF25" s="17">
        <v>0</v>
      </c>
      <c r="CH25" s="16">
        <v>202311</v>
      </c>
      <c r="CI25" s="17">
        <f>IFERROR(AVERAGEIFS($F:$F,$C:$C,CH25,$E:$E,CH$1),"")</f>
        <v>10.5666666666667</v>
      </c>
      <c r="CJ25" s="17">
        <f>IFERROR(AVERAGEIFS($G:$G,$C:$C,CH25,$E:$E,CH$1),"")</f>
        <v>8.11111111111111</v>
      </c>
      <c r="CK25" s="17">
        <f>IFERROR(AVERAGEIFS($H:$H,$C:$C,CH25,$E:$E,CH$1),"")</f>
        <v>36.2377777777778</v>
      </c>
      <c r="CL25" s="17">
        <f>IFERROR(AVERAGEIFS($I:$I,$C:$C,CH25,$E:$E,CH$1),"")</f>
        <v>0.703333333333333</v>
      </c>
      <c r="CM25" s="17">
        <f>IFERROR(AVERAGEIFS($J:$J,$C:$C,CH25,$E:$E,CH$1),"")</f>
        <v>84.2222222222222</v>
      </c>
      <c r="CN25" s="17" t="str">
        <f>IFERROR(AVERAGEIFS($K:$K,$C:$C,CH25,$E:$E,CH$1),"")</f>
        <v/>
      </c>
      <c r="CO25" s="17" t="str">
        <f>IFERROR(AVERAGEIFS($L:$L,$C:$C,CH25,$E:$E,CH$1),"")</f>
        <v/>
      </c>
      <c r="CQ25" s="16">
        <v>202311</v>
      </c>
      <c r="CR25" s="17" t="str">
        <f>IFERROR(AVERAGEIFS($F:$F,$C:$C,CQ25,$E:$E,CQ$1),"")</f>
        <v/>
      </c>
      <c r="CS25" s="17" t="str">
        <f>IFERROR(AVERAGEIFS($G:$G,$C:$C,CQ25,$E:$E,CQ$1),"")</f>
        <v/>
      </c>
      <c r="CT25" s="17" t="str">
        <f>IFERROR(AVERAGEIFS($H:$H,$C:$C,CQ25,$E:$E,CQ$1),"")</f>
        <v/>
      </c>
      <c r="CU25" s="17" t="str">
        <f>IFERROR(AVERAGEIFS($I:$I,$C:$C,CQ25,$E:$E,CQ$1),"")</f>
        <v/>
      </c>
      <c r="CV25" s="17" t="str">
        <f>IFERROR(AVERAGEIFS($J:$J,$C:$C,CQ25,$E:$E,CQ$1),"")</f>
        <v/>
      </c>
      <c r="CW25" s="17" t="str">
        <f>IFERROR(AVERAGEIFS($K:$K,$C:$C,CQ25,$E:$E,CQ$1),"")</f>
        <v/>
      </c>
      <c r="CX25" s="17" t="str">
        <f>IFERROR(AVERAGEIFS($L:$L,$C:$C,CQ25,$E:$E,CQ$1),"")</f>
        <v/>
      </c>
      <c r="CZ25" s="16">
        <v>202311</v>
      </c>
      <c r="DA25" s="17">
        <f>IFERROR(AVERAGEIFS($F:$F,$C:$C,CZ25,$E:$E,CZ$1),"")</f>
        <v>11.9473684210526</v>
      </c>
      <c r="DB25" s="17">
        <f>IFERROR(AVERAGEIFS($G:$G,$C:$C,CZ25,$E:$E,CZ$1),"")</f>
        <v>8.06210526315789</v>
      </c>
      <c r="DC25" s="17">
        <f>IFERROR(AVERAGEIFS($H:$H,$C:$C,CZ25,$E:$E,CZ$1),"")</f>
        <v>36.6805263157895</v>
      </c>
      <c r="DD25" s="17">
        <f>IFERROR(AVERAGEIFS($I:$I,$C:$C,CZ25,$E:$E,CZ$1),"")</f>
        <v>0.691578947368421</v>
      </c>
      <c r="DE25" s="17">
        <f>IFERROR(AVERAGEIFS($J:$J,$C:$C,CZ25,$E:$E,CZ$1),"")</f>
        <v>85.2105263157895</v>
      </c>
      <c r="DF25" s="17">
        <f>IFERROR(AVERAGEIFS($K:$K,$C:$C,CZ25,$E:$E,CZ$1),"")</f>
        <v>0.134052631578947</v>
      </c>
      <c r="DG25" s="17">
        <f>IFERROR(AVERAGEIFS($L:$L,$C:$C,CZ25,$E:$E,CZ$1),"")</f>
        <v>36.5321052631579</v>
      </c>
      <c r="DI25" s="16">
        <v>202311</v>
      </c>
      <c r="DJ25" s="17">
        <f>IFERROR(AVERAGEIFS($F:$F,$C:$C,DI25,$E:$E,DI$1),"")</f>
        <v>11.7</v>
      </c>
      <c r="DK25" s="17">
        <f>IFERROR(AVERAGEIFS($G:$G,$C:$C,DI25,$E:$E,DI$1),"")</f>
        <v>8.83666666666667</v>
      </c>
      <c r="DL25" s="17">
        <f>IFERROR(AVERAGEIFS($H:$H,$C:$C,DI25,$E:$E,DI$1),"")</f>
        <v>39.5677777777778</v>
      </c>
      <c r="DM25" s="17">
        <f>IFERROR(AVERAGEIFS($I:$I,$C:$C,DI25,$E:$E,DI$1),"")</f>
        <v>0.76</v>
      </c>
      <c r="DN25" s="17">
        <f>IFERROR(AVERAGEIFS($J:$J,$C:$C,DI25,$E:$E,DI$1),"")</f>
        <v>80.5555555555556</v>
      </c>
      <c r="DO25" s="17">
        <f>IFERROR(AVERAGEIFS($K:$K,$C:$C,DI25,$E:$E,DI$1),"")</f>
        <v>0.0658888888888889</v>
      </c>
      <c r="DP25" s="17">
        <f>IFERROR(AVERAGEIFS($L:$L,$C:$C,DI25,$E:$E,DI$1),"")</f>
        <v>43.0522222222222</v>
      </c>
      <c r="DR25" s="16">
        <v>202311</v>
      </c>
      <c r="DS25" s="17" t="str">
        <f>IFERROR(AVERAGEIFS($F:$F,$C:$C,DR25,$E:$E,DR$1),"")</f>
        <v/>
      </c>
      <c r="DT25" s="17" t="str">
        <f>IFERROR(AVERAGEIFS($G:$G,$C:$C,DR25,$E:$E,DR$1),"")</f>
        <v/>
      </c>
      <c r="DU25" s="17" t="str">
        <f>IFERROR(AVERAGEIFS($H:$H,$C:$C,DR25,$E:$E,DR$1),"")</f>
        <v/>
      </c>
      <c r="DV25" s="17" t="str">
        <f>IFERROR(AVERAGEIFS($I:$I,$C:$C,DR25,$E:$E,DR$1),"")</f>
        <v/>
      </c>
      <c r="DW25" s="17" t="str">
        <f>IFERROR(AVERAGEIFS($J:$J,$C:$C,DR25,$E:$E,DR$1),"")</f>
        <v/>
      </c>
      <c r="DX25" s="17" t="str">
        <f>IFERROR(AVERAGEIFS($K:$K,$C:$C,DR25,$E:$E,DR$1),"")</f>
        <v/>
      </c>
      <c r="DY25" s="17" t="str">
        <f>IFERROR(AVERAGEIFS($L:$L,$C:$C,DR25,$E:$E,DR$1),"")</f>
        <v/>
      </c>
      <c r="EA25" s="16">
        <v>202311</v>
      </c>
      <c r="EB25" s="17" t="str">
        <f>IFERROR(AVERAGEIFS($F:$F,$C:$C,EA25,$E:$E,EA$1),"")</f>
        <v/>
      </c>
      <c r="EC25" s="17" t="str">
        <f>IFERROR(AVERAGEIFS($G:$G,$C:$C,EA25,$E:$E,EA$1),"")</f>
        <v/>
      </c>
      <c r="ED25" s="17" t="str">
        <f>IFERROR(AVERAGEIFS($H:$H,$C:$C,EA25,$E:$E,EA$1),"")</f>
        <v/>
      </c>
      <c r="EE25" s="17" t="str">
        <f>IFERROR(AVERAGEIFS($I:$I,$C:$C,EA25,$E:$E,EA$1),"")</f>
        <v/>
      </c>
      <c r="EF25" s="17" t="str">
        <f>IFERROR(AVERAGEIFS($J:$J,$C:$C,EA25,$E:$E,EA$1),"")</f>
        <v/>
      </c>
      <c r="EG25" s="17" t="str">
        <f>IFERROR(AVERAGEIFS($K:$K,$C:$C,EA25,$E:$E,EA$1),"")</f>
        <v/>
      </c>
      <c r="EH25" s="17" t="str">
        <f>IFERROR(AVERAGEIFS($L:$L,$C:$C,EA25,$E:$E,EA$1),"")</f>
        <v/>
      </c>
    </row>
    <row r="26" spans="1:138">
      <c r="A26" s="3" t="s">
        <v>63</v>
      </c>
      <c r="B26" s="16" t="s">
        <v>64</v>
      </c>
      <c r="C26" s="5" t="str">
        <f t="shared" si="1"/>
        <v>202201</v>
      </c>
      <c r="D26" s="6" t="s">
        <v>65</v>
      </c>
      <c r="E26" s="7" t="s">
        <v>66</v>
      </c>
      <c r="F26" s="8">
        <v>7.18</v>
      </c>
      <c r="G26" s="9">
        <v>7.74</v>
      </c>
      <c r="H26" s="10">
        <v>39.33</v>
      </c>
      <c r="I26" s="13">
        <v>1.1</v>
      </c>
      <c r="J26" s="14">
        <v>95</v>
      </c>
      <c r="K26" s="18" t="s">
        <v>30</v>
      </c>
      <c r="L26" s="27" t="s">
        <v>30</v>
      </c>
      <c r="N26" s="16">
        <v>202312</v>
      </c>
      <c r="O26" s="17" t="str">
        <f t="shared" si="2"/>
        <v/>
      </c>
      <c r="P26" s="17" t="str">
        <f t="shared" si="3"/>
        <v/>
      </c>
      <c r="Q26" s="17" t="str">
        <f t="shared" si="4"/>
        <v/>
      </c>
      <c r="R26" s="17" t="str">
        <f t="shared" si="5"/>
        <v/>
      </c>
      <c r="S26" s="17" t="str">
        <f t="shared" si="6"/>
        <v/>
      </c>
      <c r="T26" s="17" t="str">
        <f t="shared" si="7"/>
        <v/>
      </c>
      <c r="U26" s="17" t="str">
        <f t="shared" si="8"/>
        <v/>
      </c>
      <c r="W26" s="16">
        <v>202312</v>
      </c>
      <c r="X26" s="17" t="str">
        <f>IFERROR(AVERAGEIFS($F:$F,$C:$C,W26,$E:$E,W$1),"")</f>
        <v/>
      </c>
      <c r="Y26" s="17" t="str">
        <f>IFERROR(AVERAGEIFS($G:$G,$C:$C,W26,$E:$E,W$1),"")</f>
        <v/>
      </c>
      <c r="Z26" s="17" t="str">
        <f>IFERROR(AVERAGEIFS($H:$H,$C:$C,W26,$E:$E,W$1),"")</f>
        <v/>
      </c>
      <c r="AA26" s="17" t="str">
        <f>IFERROR(AVERAGEIFS($I:$I,$C:$C,W26,$E:$E,W$1),"")</f>
        <v/>
      </c>
      <c r="AB26" s="17" t="str">
        <f>IFERROR(AVERAGEIFS($J:$J,$C:$C,W26,$E:$E,W$1),"")</f>
        <v/>
      </c>
      <c r="AC26" s="17" t="str">
        <f>IFERROR(AVERAGEIFS($K:$K,$C:$C,W26,$E:$E,W$1),"")</f>
        <v/>
      </c>
      <c r="AD26" s="17" t="str">
        <f>IFERROR(AVERAGEIFS($L:$L,$C:$C,W26,$E:$E,W$1),"")</f>
        <v/>
      </c>
      <c r="AF26" s="16">
        <v>202312</v>
      </c>
      <c r="AG26" s="17" t="str">
        <f>IFERROR(AVERAGEIFS($F:$F,$C:$C,AF26,$E:$E,AF$1),"")</f>
        <v/>
      </c>
      <c r="AH26" s="17" t="str">
        <f>IFERROR(AVERAGEIFS($G:$G,$C:$C,AF26,$E:$E,AF$1),"")</f>
        <v/>
      </c>
      <c r="AI26" s="17" t="str">
        <f>IFERROR(AVERAGEIFS($H:$H,$C:$C,AF26,$E:$E,AF$1),"")</f>
        <v/>
      </c>
      <c r="AJ26" s="17" t="str">
        <f>IFERROR(AVERAGEIFS($I:$I,$C:$C,AF26,$E:$E,AF$1),"")</f>
        <v/>
      </c>
      <c r="AK26" s="17" t="str">
        <f>IFERROR(AVERAGEIFS($J:$J,$C:$C,AF26,$E:$E,AF$1),"")</f>
        <v/>
      </c>
      <c r="AL26" s="17" t="str">
        <f>IFERROR(AVERAGEIFS($K:$K,$C:$C,AF26,$E:$E,AF$1),"")</f>
        <v/>
      </c>
      <c r="AM26" s="17" t="str">
        <f>IFERROR(AVERAGEIFS($L:$L,$C:$C,AF26,$E:$E,AF$1),"")</f>
        <v/>
      </c>
      <c r="AO26" s="16">
        <v>202312</v>
      </c>
      <c r="AP26" s="17">
        <f>IFERROR(AVERAGEIFS($F:$F,$C:$C,AO26,$E:$E,AO$1),"")</f>
        <v>8</v>
      </c>
      <c r="AQ26" s="17">
        <f>IFERROR(AVERAGEIFS($G:$G,$C:$C,AO26,$E:$E,AO$1),"")</f>
        <v>8.16</v>
      </c>
      <c r="AR26" s="17">
        <f>IFERROR(AVERAGEIFS($H:$H,$C:$C,AO26,$E:$E,AO$1),"")</f>
        <v>36.92</v>
      </c>
      <c r="AS26" s="17">
        <f>IFERROR(AVERAGEIFS($I:$I,$C:$C,AO26,$E:$E,AO$1),"")</f>
        <v>0.72</v>
      </c>
      <c r="AT26" s="17">
        <f>IFERROR(AVERAGEIFS($J:$J,$C:$C,AO26,$E:$E,AO$1),"")</f>
        <v>76</v>
      </c>
      <c r="AU26" s="17">
        <f>IFERROR(AVERAGEIFS($K:$K,$C:$C,AO26,$E:$E,AO$1),"")</f>
        <v>0.085</v>
      </c>
      <c r="AV26" s="17">
        <f>IFERROR(AVERAGEIFS($L:$L,$C:$C,AO26,$E:$E,AO$1),"")</f>
        <v>14.5</v>
      </c>
      <c r="AX26" s="16">
        <v>202312</v>
      </c>
      <c r="AY26" s="17">
        <f>IFERROR(AVERAGEIFS($F:$F,$C:$C,AX26,$E:$E,AX$1),"")</f>
        <v>8.58333333333333</v>
      </c>
      <c r="AZ26" s="17">
        <f>IFERROR(AVERAGEIFS($G:$G,$C:$C,AX26,$E:$E,AX$1),"")</f>
        <v>8.60166666666667</v>
      </c>
      <c r="BA26" s="17">
        <f>IFERROR(AVERAGEIFS($H:$H,$C:$C,AX26,$E:$E,AX$1),"")</f>
        <v>38.615</v>
      </c>
      <c r="BB26" s="17">
        <f>IFERROR(AVERAGEIFS($I:$I,$C:$C,AX26,$E:$E,AX$1),"")</f>
        <v>0.745</v>
      </c>
      <c r="BC26" s="17">
        <f>IFERROR(AVERAGEIFS($J:$J,$C:$C,AX26,$E:$E,AX$1),"")</f>
        <v>78.1666666666667</v>
      </c>
      <c r="BD26" s="17">
        <f>IFERROR(AVERAGEIFS($K:$K,$C:$C,AX26,$E:$E,AX$1),"")</f>
        <v>0.0873333333333333</v>
      </c>
      <c r="BE26" s="17">
        <f>IFERROR(AVERAGEIFS($L:$L,$C:$C,AX26,$E:$E,AX$1),"")</f>
        <v>32.6933333333333</v>
      </c>
      <c r="BG26" s="16">
        <v>202312</v>
      </c>
      <c r="BH26" s="17" t="str">
        <f>IFERROR(AVERAGEIFS($F:$F,$C:$C,BG26,$E:$E,BG$1),"")</f>
        <v/>
      </c>
      <c r="BI26" s="17" t="str">
        <f>IFERROR(AVERAGEIFS($G:$G,$C:$C,BG26,$E:$E,BG$1),"")</f>
        <v/>
      </c>
      <c r="BJ26" s="17" t="str">
        <f>IFERROR(AVERAGEIFS($H:$H,$C:$C,BG26,$E:$E,BG$1),"")</f>
        <v/>
      </c>
      <c r="BK26" s="17" t="str">
        <f>IFERROR(AVERAGEIFS($I:$I,$C:$C,BG26,$E:$E,BG$1),"")</f>
        <v/>
      </c>
      <c r="BL26" s="17" t="str">
        <f>IFERROR(AVERAGEIFS($J:$J,$C:$C,BG26,$E:$E,BG$1),"")</f>
        <v/>
      </c>
      <c r="BM26" s="17" t="str">
        <f>IFERROR(AVERAGEIFS($K:$K,$C:$C,BG26,$E:$E,BG$1),"")</f>
        <v/>
      </c>
      <c r="BN26" s="17" t="str">
        <f>IFERROR(AVERAGEIFS($L:$L,$C:$C,BG26,$E:$E,BG$1),"")</f>
        <v/>
      </c>
      <c r="BP26" s="16">
        <v>202312</v>
      </c>
      <c r="BQ26" s="17">
        <f>IFERROR(AVERAGEIFS($F:$F,$C:$C,BP26,$E:$E,BP$1),"")</f>
        <v>8.25</v>
      </c>
      <c r="BR26" s="17">
        <f>IFERROR(AVERAGEIFS($G:$G,$C:$C,BP26,$E:$E,BP$1),"")</f>
        <v>5.685</v>
      </c>
      <c r="BS26" s="17">
        <f>IFERROR(AVERAGEIFS($H:$H,$C:$C,BP26,$E:$E,BP$1),"")</f>
        <v>42.65</v>
      </c>
      <c r="BT26" s="17">
        <f>IFERROR(AVERAGEIFS($I:$I,$C:$C,BP26,$E:$E,BP$1),"")</f>
        <v>1.43</v>
      </c>
      <c r="BU26" s="17">
        <f>IFERROR(AVERAGEIFS($J:$J,$C:$C,BP26,$E:$E,BP$1),"")</f>
        <v>97.5</v>
      </c>
      <c r="BV26" s="17"/>
      <c r="BW26" s="17" t="str">
        <f>IFERROR(AVERAGEIFS($L:$L,$C:$C,BP26,$E:$E,BP$1),"")</f>
        <v/>
      </c>
      <c r="BY26" s="16">
        <v>202312</v>
      </c>
      <c r="BZ26" s="17">
        <f>IFERROR(AVERAGEIFS($F:$F,$C:$C,BY26,$E:$E,BY$1),"")</f>
        <v>8.1</v>
      </c>
      <c r="CA26" s="17">
        <f>IFERROR(AVERAGEIFS($G:$G,$C:$C,BY26,$E:$E,BY$1),"")</f>
        <v>10.23</v>
      </c>
      <c r="CB26" s="17">
        <f>IFERROR(AVERAGEIFS($H:$H,$C:$C,BY26,$E:$E,BY$1),"")</f>
        <v>44.88</v>
      </c>
      <c r="CC26" s="17">
        <f>IFERROR(AVERAGEIFS($I:$I,$C:$C,BY26,$E:$E,BY$1),"")</f>
        <v>1.88</v>
      </c>
      <c r="CD26" s="17">
        <f>IFERROR(AVERAGEIFS($J:$J,$C:$C,BY26,$E:$E,BY$1),"")</f>
        <v>96</v>
      </c>
      <c r="CE26" s="17">
        <v>0</v>
      </c>
      <c r="CF26" s="17">
        <v>0</v>
      </c>
      <c r="CH26" s="16">
        <v>202312</v>
      </c>
      <c r="CI26" s="17">
        <f>IFERROR(AVERAGEIFS($F:$F,$C:$C,CH26,$E:$E,CH$1),"")</f>
        <v>11.2</v>
      </c>
      <c r="CJ26" s="17">
        <f>IFERROR(AVERAGEIFS($G:$G,$C:$C,CH26,$E:$E,CH$1),"")</f>
        <v>8.38</v>
      </c>
      <c r="CK26" s="17">
        <f>IFERROR(AVERAGEIFS($H:$H,$C:$C,CH26,$E:$E,CH$1),"")</f>
        <v>36.34</v>
      </c>
      <c r="CL26" s="17">
        <f>IFERROR(AVERAGEIFS($I:$I,$C:$C,CH26,$E:$E,CH$1),"")</f>
        <v>0.69</v>
      </c>
      <c r="CM26" s="17">
        <f>IFERROR(AVERAGEIFS($J:$J,$C:$C,CH26,$E:$E,CH$1),"")</f>
        <v>82</v>
      </c>
      <c r="CN26" s="17" t="str">
        <f>IFERROR(AVERAGEIFS($K:$K,$C:$C,CH26,$E:$E,CH$1),"")</f>
        <v/>
      </c>
      <c r="CO26" s="17" t="str">
        <f>IFERROR(AVERAGEIFS($L:$L,$C:$C,CH26,$E:$E,CH$1),"")</f>
        <v/>
      </c>
      <c r="CQ26" s="16">
        <v>202312</v>
      </c>
      <c r="CR26" s="17" t="str">
        <f>IFERROR(AVERAGEIFS($F:$F,$C:$C,CQ26,$E:$E,CQ$1),"")</f>
        <v/>
      </c>
      <c r="CS26" s="17" t="str">
        <f>IFERROR(AVERAGEIFS($G:$G,$C:$C,CQ26,$E:$E,CQ$1),"")</f>
        <v/>
      </c>
      <c r="CT26" s="17" t="str">
        <f>IFERROR(AVERAGEIFS($H:$H,$C:$C,CQ26,$E:$E,CQ$1),"")</f>
        <v/>
      </c>
      <c r="CU26" s="17" t="str">
        <f>IFERROR(AVERAGEIFS($I:$I,$C:$C,CQ26,$E:$E,CQ$1),"")</f>
        <v/>
      </c>
      <c r="CV26" s="17" t="str">
        <f>IFERROR(AVERAGEIFS($J:$J,$C:$C,CQ26,$E:$E,CQ$1),"")</f>
        <v/>
      </c>
      <c r="CW26" s="17" t="str">
        <f>IFERROR(AVERAGEIFS($K:$K,$C:$C,CQ26,$E:$E,CQ$1),"")</f>
        <v/>
      </c>
      <c r="CX26" s="17" t="str">
        <f>IFERROR(AVERAGEIFS($L:$L,$C:$C,CQ26,$E:$E,CQ$1),"")</f>
        <v/>
      </c>
      <c r="CZ26" s="16">
        <v>202312</v>
      </c>
      <c r="DA26" s="17" t="str">
        <f>IFERROR(AVERAGEIFS($F:$F,$C:$C,CZ26,$E:$E,CZ$1),"")</f>
        <v/>
      </c>
      <c r="DB26" s="17" t="str">
        <f>IFERROR(AVERAGEIFS($G:$G,$C:$C,CZ26,$E:$E,CZ$1),"")</f>
        <v/>
      </c>
      <c r="DC26" s="17" t="str">
        <f>IFERROR(AVERAGEIFS($H:$H,$C:$C,CZ26,$E:$E,CZ$1),"")</f>
        <v/>
      </c>
      <c r="DD26" s="17" t="str">
        <f>IFERROR(AVERAGEIFS($I:$I,$C:$C,CZ26,$E:$E,CZ$1),"")</f>
        <v/>
      </c>
      <c r="DE26" s="17" t="str">
        <f>IFERROR(AVERAGEIFS($J:$J,$C:$C,CZ26,$E:$E,CZ$1),"")</f>
        <v/>
      </c>
      <c r="DF26" s="17" t="str">
        <f>IFERROR(AVERAGEIFS($K:$K,$C:$C,CZ26,$E:$E,CZ$1),"")</f>
        <v/>
      </c>
      <c r="DG26" s="17" t="str">
        <f>IFERROR(AVERAGEIFS($L:$L,$C:$C,CZ26,$E:$E,CZ$1),"")</f>
        <v/>
      </c>
      <c r="DI26" s="16">
        <v>202312</v>
      </c>
      <c r="DJ26" s="17">
        <f>IFERROR(AVERAGEIFS($F:$F,$C:$C,DI26,$E:$E,DI$1),"")</f>
        <v>11.8111111111111</v>
      </c>
      <c r="DK26" s="17">
        <f>IFERROR(AVERAGEIFS($G:$G,$C:$C,DI26,$E:$E,DI$1),"")</f>
        <v>8.80777777777778</v>
      </c>
      <c r="DL26" s="17">
        <f>IFERROR(AVERAGEIFS($H:$H,$C:$C,DI26,$E:$E,DI$1),"")</f>
        <v>39.1083333333333</v>
      </c>
      <c r="DM26" s="17">
        <f>IFERROR(AVERAGEIFS($I:$I,$C:$C,DI26,$E:$E,DI$1),"")</f>
        <v>0.751111111111111</v>
      </c>
      <c r="DN26" s="17">
        <f>IFERROR(AVERAGEIFS($J:$J,$C:$C,DI26,$E:$E,DI$1),"")</f>
        <v>79.4444444444444</v>
      </c>
      <c r="DO26" s="17">
        <f>IFERROR(AVERAGEIFS($K:$K,$C:$C,DI26,$E:$E,DI$1),"")</f>
        <v>0.0721666666666667</v>
      </c>
      <c r="DP26" s="17">
        <f>IFERROR(AVERAGEIFS($L:$L,$C:$C,DI26,$E:$E,DI$1),"")</f>
        <v>38.4288888888889</v>
      </c>
      <c r="DR26" s="16">
        <v>202312</v>
      </c>
      <c r="DS26" s="17" t="str">
        <f>IFERROR(AVERAGEIFS($F:$F,$C:$C,DR26,$E:$E,DR$1),"")</f>
        <v/>
      </c>
      <c r="DT26" s="17" t="str">
        <f>IFERROR(AVERAGEIFS($G:$G,$C:$C,DR26,$E:$E,DR$1),"")</f>
        <v/>
      </c>
      <c r="DU26" s="17" t="str">
        <f>IFERROR(AVERAGEIFS($H:$H,$C:$C,DR26,$E:$E,DR$1),"")</f>
        <v/>
      </c>
      <c r="DV26" s="17" t="str">
        <f>IFERROR(AVERAGEIFS($I:$I,$C:$C,DR26,$E:$E,DR$1),"")</f>
        <v/>
      </c>
      <c r="DW26" s="17" t="str">
        <f>IFERROR(AVERAGEIFS($J:$J,$C:$C,DR26,$E:$E,DR$1),"")</f>
        <v/>
      </c>
      <c r="DX26" s="17" t="str">
        <f>IFERROR(AVERAGEIFS($K:$K,$C:$C,DR26,$E:$E,DR$1),"")</f>
        <v/>
      </c>
      <c r="DY26" s="17" t="str">
        <f>IFERROR(AVERAGEIFS($L:$L,$C:$C,DR26,$E:$E,DR$1),"")</f>
        <v/>
      </c>
      <c r="EA26" s="16">
        <v>202312</v>
      </c>
      <c r="EB26" s="17" t="str">
        <f>IFERROR(AVERAGEIFS($F:$F,$C:$C,EA26,$E:$E,EA$1),"")</f>
        <v/>
      </c>
      <c r="EC26" s="17" t="str">
        <f>IFERROR(AVERAGEIFS($G:$G,$C:$C,EA26,$E:$E,EA$1),"")</f>
        <v/>
      </c>
      <c r="ED26" s="17" t="str">
        <f>IFERROR(AVERAGEIFS($H:$H,$C:$C,EA26,$E:$E,EA$1),"")</f>
        <v/>
      </c>
      <c r="EE26" s="17" t="str">
        <f>IFERROR(AVERAGEIFS($I:$I,$C:$C,EA26,$E:$E,EA$1),"")</f>
        <v/>
      </c>
      <c r="EF26" s="17" t="str">
        <f>IFERROR(AVERAGEIFS($J:$J,$C:$C,EA26,$E:$E,EA$1),"")</f>
        <v/>
      </c>
      <c r="EG26" s="17" t="str">
        <f>IFERROR(AVERAGEIFS($K:$K,$C:$C,EA26,$E:$E,EA$1),"")</f>
        <v/>
      </c>
      <c r="EH26" s="17" t="str">
        <f>IFERROR(AVERAGEIFS($L:$L,$C:$C,EA26,$E:$E,EA$1),"")</f>
        <v/>
      </c>
    </row>
    <row r="27" spans="1:138">
      <c r="A27" s="3" t="s">
        <v>67</v>
      </c>
      <c r="B27" s="16" t="s">
        <v>64</v>
      </c>
      <c r="C27" s="5" t="str">
        <f t="shared" si="1"/>
        <v>202201</v>
      </c>
      <c r="D27" s="6" t="s">
        <v>37</v>
      </c>
      <c r="E27" s="11" t="s">
        <v>20</v>
      </c>
      <c r="F27" s="8">
        <v>11.1</v>
      </c>
      <c r="G27" s="9">
        <v>8.1</v>
      </c>
      <c r="H27" s="10">
        <v>35</v>
      </c>
      <c r="I27" s="13">
        <v>0.73</v>
      </c>
      <c r="J27" s="14">
        <v>85</v>
      </c>
      <c r="K27" s="18" t="s">
        <v>30</v>
      </c>
      <c r="L27" s="27" t="s">
        <v>30</v>
      </c>
      <c r="N27" s="16">
        <v>202401</v>
      </c>
      <c r="O27" s="17" t="str">
        <f t="shared" si="2"/>
        <v/>
      </c>
      <c r="P27" s="17" t="str">
        <f t="shared" si="3"/>
        <v/>
      </c>
      <c r="Q27" s="17" t="str">
        <f t="shared" si="4"/>
        <v/>
      </c>
      <c r="R27" s="17" t="str">
        <f t="shared" si="5"/>
        <v/>
      </c>
      <c r="S27" s="17" t="str">
        <f t="shared" si="6"/>
        <v/>
      </c>
      <c r="T27" s="17" t="str">
        <f t="shared" si="7"/>
        <v/>
      </c>
      <c r="U27" s="17" t="str">
        <f t="shared" si="8"/>
        <v/>
      </c>
      <c r="W27" s="16">
        <v>202401</v>
      </c>
      <c r="X27" s="17" t="str">
        <f>IFERROR(AVERAGEIFS($F:$F,$C:$C,W27,$E:$E,W$1),"")</f>
        <v/>
      </c>
      <c r="Y27" s="17" t="str">
        <f>IFERROR(AVERAGEIFS($G:$G,$C:$C,W27,$E:$E,W$1),"")</f>
        <v/>
      </c>
      <c r="Z27" s="17" t="str">
        <f>IFERROR(AVERAGEIFS($H:$H,$C:$C,W27,$E:$E,W$1),"")</f>
        <v/>
      </c>
      <c r="AA27" s="17" t="str">
        <f>IFERROR(AVERAGEIFS($I:$I,$C:$C,W27,$E:$E,W$1),"")</f>
        <v/>
      </c>
      <c r="AB27" s="17" t="str">
        <f>IFERROR(AVERAGEIFS($J:$J,$C:$C,W27,$E:$E,W$1),"")</f>
        <v/>
      </c>
      <c r="AC27" s="17" t="str">
        <f>IFERROR(AVERAGEIFS($K:$K,$C:$C,W27,$E:$E,W$1),"")</f>
        <v/>
      </c>
      <c r="AD27" s="17" t="str">
        <f>IFERROR(AVERAGEIFS($L:$L,$C:$C,W27,$E:$E,W$1),"")</f>
        <v/>
      </c>
      <c r="AF27" s="16">
        <v>202401</v>
      </c>
      <c r="AG27" s="17" t="str">
        <f>IFERROR(AVERAGEIFS($F:$F,$C:$C,AF27,$E:$E,AF$1),"")</f>
        <v/>
      </c>
      <c r="AH27" s="17" t="str">
        <f>IFERROR(AVERAGEIFS($G:$G,$C:$C,AF27,$E:$E,AF$1),"")</f>
        <v/>
      </c>
      <c r="AI27" s="17" t="str">
        <f>IFERROR(AVERAGEIFS($H:$H,$C:$C,AF27,$E:$E,AF$1),"")</f>
        <v/>
      </c>
      <c r="AJ27" s="17" t="str">
        <f>IFERROR(AVERAGEIFS($I:$I,$C:$C,AF27,$E:$E,AF$1),"")</f>
        <v/>
      </c>
      <c r="AK27" s="17" t="str">
        <f>IFERROR(AVERAGEIFS($J:$J,$C:$C,AF27,$E:$E,AF$1),"")</f>
        <v/>
      </c>
      <c r="AL27" s="17" t="str">
        <f>IFERROR(AVERAGEIFS($K:$K,$C:$C,AF27,$E:$E,AF$1),"")</f>
        <v/>
      </c>
      <c r="AM27" s="17" t="str">
        <f>IFERROR(AVERAGEIFS($L:$L,$C:$C,AF27,$E:$E,AF$1),"")</f>
        <v/>
      </c>
      <c r="AO27" s="16">
        <v>202401</v>
      </c>
      <c r="AP27" s="17"/>
      <c r="AQ27" s="17" t="str">
        <f>IFERROR(AVERAGEIFS($G:$G,$C:$C,AO27,$E:$E,AO$1),"")</f>
        <v/>
      </c>
      <c r="AR27" s="17" t="str">
        <f>IFERROR(AVERAGEIFS($H:$H,$C:$C,AO27,$E:$E,AO$1),"")</f>
        <v/>
      </c>
      <c r="AS27" s="17" t="str">
        <f>IFERROR(AVERAGEIFS($I:$I,$C:$C,AO27,$E:$E,AO$1),"")</f>
        <v/>
      </c>
      <c r="AT27" s="17" t="str">
        <f>IFERROR(AVERAGEIFS($J:$J,$C:$C,AO27,$E:$E,AO$1),"")</f>
        <v/>
      </c>
      <c r="AU27" s="17" t="str">
        <f>IFERROR(AVERAGEIFS($K:$K,$C:$C,AO27,$E:$E,AO$1),"")</f>
        <v/>
      </c>
      <c r="AV27" s="17" t="str">
        <f>IFERROR(AVERAGEIFS($L:$L,$C:$C,AO27,$E:$E,AO$1),"")</f>
        <v/>
      </c>
      <c r="AX27" s="16">
        <v>202401</v>
      </c>
      <c r="AY27" s="17">
        <f>IFERROR(AVERAGEIFS($F:$F,$C:$C,AX27,$E:$E,AX$1),"")</f>
        <v>8.98571428571429</v>
      </c>
      <c r="AZ27" s="17">
        <f>IFERROR(AVERAGEIFS($G:$G,$C:$C,AX27,$E:$E,AX$1),"")</f>
        <v>8.78571428571429</v>
      </c>
      <c r="BA27" s="17">
        <f>IFERROR(AVERAGEIFS($H:$H,$C:$C,AX27,$E:$E,AX$1),"")</f>
        <v>38.5778571428571</v>
      </c>
      <c r="BB27" s="17">
        <f>IFERROR(AVERAGEIFS($I:$I,$C:$C,AX27,$E:$E,AX$1),"")</f>
        <v>0.822857142857143</v>
      </c>
      <c r="BC27" s="17">
        <f>IFERROR(AVERAGEIFS($J:$J,$C:$C,AX27,$E:$E,AX$1),"")</f>
        <v>77.5714285714286</v>
      </c>
      <c r="BD27" s="17">
        <f>IFERROR(AVERAGEIFS($K:$K,$C:$C,AX27,$E:$E,AX$1),"")</f>
        <v>0.101214285714286</v>
      </c>
      <c r="BE27" s="17">
        <f>IFERROR(AVERAGEIFS($L:$L,$C:$C,AX27,$E:$E,AX$1),"")</f>
        <v>28.1442857142857</v>
      </c>
      <c r="BG27" s="16">
        <v>202401</v>
      </c>
      <c r="BH27" s="17" t="str">
        <f>IFERROR(AVERAGEIFS($F:$F,$C:$C,BG27,$E:$E,BG$1),"")</f>
        <v/>
      </c>
      <c r="BI27" s="17" t="str">
        <f>IFERROR(AVERAGEIFS($G:$G,$C:$C,BG27,$E:$E,BG$1),"")</f>
        <v/>
      </c>
      <c r="BJ27" s="17" t="str">
        <f>IFERROR(AVERAGEIFS($H:$H,$C:$C,BG27,$E:$E,BG$1),"")</f>
        <v/>
      </c>
      <c r="BK27" s="17" t="str">
        <f>IFERROR(AVERAGEIFS($I:$I,$C:$C,BG27,$E:$E,BG$1),"")</f>
        <v/>
      </c>
      <c r="BL27" s="17" t="str">
        <f>IFERROR(AVERAGEIFS($J:$J,$C:$C,BG27,$E:$E,BG$1),"")</f>
        <v/>
      </c>
      <c r="BM27" s="17" t="str">
        <f>IFERROR(AVERAGEIFS($K:$K,$C:$C,BG27,$E:$E,BG$1),"")</f>
        <v/>
      </c>
      <c r="BN27" s="17" t="str">
        <f>IFERROR(AVERAGEIFS($L:$L,$C:$C,BG27,$E:$E,BG$1),"")</f>
        <v/>
      </c>
      <c r="BP27" s="16">
        <v>202401</v>
      </c>
      <c r="BQ27" s="17">
        <f>IFERROR(AVERAGEIFS($F:$F,$C:$C,BP27,$E:$E,BP$1),"")</f>
        <v>7.9</v>
      </c>
      <c r="BR27" s="17">
        <f>IFERROR(AVERAGEIFS($G:$G,$C:$C,BP27,$E:$E,BP$1),"")</f>
        <v>6.55333333333333</v>
      </c>
      <c r="BS27" s="17">
        <f>IFERROR(AVERAGEIFS($H:$H,$C:$C,BP27,$E:$E,BP$1),"")</f>
        <v>41.9933333333333</v>
      </c>
      <c r="BT27" s="17">
        <f>IFERROR(AVERAGEIFS($I:$I,$C:$C,BP27,$E:$E,BP$1),"")</f>
        <v>1.46</v>
      </c>
      <c r="BU27" s="17">
        <f>IFERROR(AVERAGEIFS($J:$J,$C:$C,BP27,$E:$E,BP$1),"")</f>
        <v>95</v>
      </c>
      <c r="BV27" s="17"/>
      <c r="BW27" s="17" t="str">
        <f>IFERROR(AVERAGEIFS($L:$L,$C:$C,BP27,$E:$E,BP$1),"")</f>
        <v/>
      </c>
      <c r="BY27" s="16">
        <v>202401</v>
      </c>
      <c r="BZ27" s="17">
        <f>IFERROR(AVERAGEIFS($F:$F,$C:$C,BY27,$E:$E,BY$1),"")</f>
        <v>8.4</v>
      </c>
      <c r="CA27" s="17">
        <f>IFERROR(AVERAGEIFS($G:$G,$C:$C,BY27,$E:$E,BY$1),"")</f>
        <v>5.76</v>
      </c>
      <c r="CB27" s="17">
        <f>IFERROR(AVERAGEIFS($H:$H,$C:$C,BY27,$E:$E,BY$1),"")</f>
        <v>44.62</v>
      </c>
      <c r="CC27" s="17">
        <f>IFERROR(AVERAGEIFS($I:$I,$C:$C,BY27,$E:$E,BY$1),"")</f>
        <v>1.88</v>
      </c>
      <c r="CD27" s="17">
        <f>IFERROR(AVERAGEIFS($J:$J,$C:$C,BY27,$E:$E,BY$1),"")</f>
        <v>98</v>
      </c>
      <c r="CE27" s="17">
        <v>0</v>
      </c>
      <c r="CF27" s="17">
        <v>0</v>
      </c>
      <c r="CH27" s="16">
        <v>202401</v>
      </c>
      <c r="CI27" s="17" t="str">
        <f>IFERROR(AVERAGEIFS($F:$F,$C:$C,CH27,$E:$E,CH$1),"")</f>
        <v/>
      </c>
      <c r="CJ27" s="17" t="str">
        <f>IFERROR(AVERAGEIFS($G:$G,$C:$C,CH27,$E:$E,CH$1),"")</f>
        <v/>
      </c>
      <c r="CK27" s="17" t="str">
        <f>IFERROR(AVERAGEIFS($H:$H,$C:$C,CH27,$E:$E,CH$1),"")</f>
        <v/>
      </c>
      <c r="CL27" s="17" t="str">
        <f>IFERROR(AVERAGEIFS($I:$I,$C:$C,CH27,$E:$E,CH$1),"")</f>
        <v/>
      </c>
      <c r="CM27" s="17" t="str">
        <f>IFERROR(AVERAGEIFS($J:$J,$C:$C,CH27,$E:$E,CH$1),"")</f>
        <v/>
      </c>
      <c r="CN27" s="17" t="str">
        <f>IFERROR(AVERAGEIFS($K:$K,$C:$C,CH27,$E:$E,CH$1),"")</f>
        <v/>
      </c>
      <c r="CO27" s="17" t="str">
        <f>IFERROR(AVERAGEIFS($L:$L,$C:$C,CH27,$E:$E,CH$1),"")</f>
        <v/>
      </c>
      <c r="CQ27" s="16">
        <v>202401</v>
      </c>
      <c r="CR27" s="17" t="str">
        <f>IFERROR(AVERAGEIFS($F:$F,$C:$C,CQ27,$E:$E,CQ$1),"")</f>
        <v/>
      </c>
      <c r="CS27" s="17" t="str">
        <f>IFERROR(AVERAGEIFS($G:$G,$C:$C,CQ27,$E:$E,CQ$1),"")</f>
        <v/>
      </c>
      <c r="CT27" s="17" t="str">
        <f>IFERROR(AVERAGEIFS($H:$H,$C:$C,CQ27,$E:$E,CQ$1),"")</f>
        <v/>
      </c>
      <c r="CU27" s="17" t="str">
        <f>IFERROR(AVERAGEIFS($I:$I,$C:$C,CQ27,$E:$E,CQ$1),"")</f>
        <v/>
      </c>
      <c r="CV27" s="17" t="str">
        <f>IFERROR(AVERAGEIFS($J:$J,$C:$C,CQ27,$E:$E,CQ$1),"")</f>
        <v/>
      </c>
      <c r="CW27" s="17" t="str">
        <f>IFERROR(AVERAGEIFS($K:$K,$C:$C,CQ27,$E:$E,CQ$1),"")</f>
        <v/>
      </c>
      <c r="CX27" s="17" t="str">
        <f>IFERROR(AVERAGEIFS($L:$L,$C:$C,CQ27,$E:$E,CQ$1),"")</f>
        <v/>
      </c>
      <c r="CZ27" s="16">
        <v>202401</v>
      </c>
      <c r="DA27" s="17" t="str">
        <f>IFERROR(AVERAGEIFS($F:$F,$C:$C,CZ27,$E:$E,CZ$1),"")</f>
        <v/>
      </c>
      <c r="DB27" s="17" t="str">
        <f>IFERROR(AVERAGEIFS($G:$G,$C:$C,CZ27,$E:$E,CZ$1),"")</f>
        <v/>
      </c>
      <c r="DC27" s="17" t="str">
        <f>IFERROR(AVERAGEIFS($H:$H,$C:$C,CZ27,$E:$E,CZ$1),"")</f>
        <v/>
      </c>
      <c r="DD27" s="17" t="str">
        <f>IFERROR(AVERAGEIFS($I:$I,$C:$C,CZ27,$E:$E,CZ$1),"")</f>
        <v/>
      </c>
      <c r="DE27" s="17" t="str">
        <f>IFERROR(AVERAGEIFS($J:$J,$C:$C,CZ27,$E:$E,CZ$1),"")</f>
        <v/>
      </c>
      <c r="DF27" s="17" t="str">
        <f>IFERROR(AVERAGEIFS($K:$K,$C:$C,CZ27,$E:$E,CZ$1),"")</f>
        <v/>
      </c>
      <c r="DG27" s="17" t="str">
        <f>IFERROR(AVERAGEIFS($L:$L,$C:$C,CZ27,$E:$E,CZ$1),"")</f>
        <v/>
      </c>
      <c r="DI27" s="16">
        <v>202401</v>
      </c>
      <c r="DJ27" s="17">
        <f>IFERROR(AVERAGEIFS($F:$F,$C:$C,DI27,$E:$E,DI$1),"")</f>
        <v>12.8161290322581</v>
      </c>
      <c r="DK27" s="17">
        <f>IFERROR(AVERAGEIFS($G:$G,$C:$C,DI27,$E:$E,DI$1),"")</f>
        <v>8.75967741935484</v>
      </c>
      <c r="DL27" s="17">
        <f>IFERROR(AVERAGEIFS($H:$H,$C:$C,DI27,$E:$E,DI$1),"")</f>
        <v>39.1106451612903</v>
      </c>
      <c r="DM27" s="17">
        <f>IFERROR(AVERAGEIFS($I:$I,$C:$C,DI27,$E:$E,DI$1),"")</f>
        <v>0.734193548387097</v>
      </c>
      <c r="DN27" s="17">
        <f>IFERROR(AVERAGEIFS($J:$J,$C:$C,DI27,$E:$E,DI$1),"")</f>
        <v>77.3870967741936</v>
      </c>
      <c r="DO27" s="17">
        <f>IFERROR(AVERAGEIFS($K:$K,$C:$C,DI27,$E:$E,DI$1),"")</f>
        <v>0.0762903225806452</v>
      </c>
      <c r="DP27" s="17">
        <f>IFERROR(AVERAGEIFS($L:$L,$C:$C,DI27,$E:$E,DI$1),"")</f>
        <v>35.7070967741936</v>
      </c>
      <c r="DR27" s="16">
        <v>202401</v>
      </c>
      <c r="DS27" s="17">
        <f>IFERROR(AVERAGEIFS($F:$F,$C:$C,DR27,$E:$E,DR$1),"")</f>
        <v>5.93333333333333</v>
      </c>
      <c r="DT27" s="17">
        <f>IFERROR(AVERAGEIFS($G:$G,$C:$C,DR27,$E:$E,DR$1),"")</f>
        <v>8.32666666666667</v>
      </c>
      <c r="DU27" s="17">
        <f>IFERROR(AVERAGEIFS($H:$H,$C:$C,DR27,$E:$E,DR$1),"")</f>
        <v>38.88</v>
      </c>
      <c r="DV27" s="17">
        <f>IFERROR(AVERAGEIFS($I:$I,$C:$C,DR27,$E:$E,DR$1),"")</f>
        <v>0.533333333333333</v>
      </c>
      <c r="DW27" s="17">
        <f>IFERROR(AVERAGEIFS($J:$J,$C:$C,DR27,$E:$E,DR$1),"")</f>
        <v>77</v>
      </c>
      <c r="DX27" s="17">
        <f>IFERROR(AVERAGEIFS($K:$K,$C:$C,DR27,$E:$E,DR$1),"")</f>
        <v>0.092</v>
      </c>
      <c r="DY27" s="17">
        <f>IFERROR(AVERAGEIFS($L:$L,$C:$C,DR27,$E:$E,DR$1),"")</f>
        <v>26.57</v>
      </c>
      <c r="EA27" s="16">
        <v>202401</v>
      </c>
      <c r="EB27" s="17" t="str">
        <f>IFERROR(AVERAGEIFS($F:$F,$C:$C,EA27,$E:$E,EA$1),"")</f>
        <v/>
      </c>
      <c r="EC27" s="17" t="str">
        <f>IFERROR(AVERAGEIFS($G:$G,$C:$C,EA27,$E:$E,EA$1),"")</f>
        <v/>
      </c>
      <c r="ED27" s="17" t="str">
        <f>IFERROR(AVERAGEIFS($H:$H,$C:$C,EA27,$E:$E,EA$1),"")</f>
        <v/>
      </c>
      <c r="EE27" s="17" t="str">
        <f>IFERROR(AVERAGEIFS($I:$I,$C:$C,EA27,$E:$E,EA$1),"")</f>
        <v/>
      </c>
      <c r="EF27" s="17" t="str">
        <f>IFERROR(AVERAGEIFS($J:$J,$C:$C,EA27,$E:$E,EA$1),"")</f>
        <v/>
      </c>
      <c r="EG27" s="17" t="str">
        <f>IFERROR(AVERAGEIFS($K:$K,$C:$C,EA27,$E:$E,EA$1),"")</f>
        <v/>
      </c>
      <c r="EH27" s="17" t="str">
        <f>IFERROR(AVERAGEIFS($L:$L,$C:$C,EA27,$E:$E,EA$1),"")</f>
        <v/>
      </c>
    </row>
    <row r="28" spans="1:138">
      <c r="A28" s="3" t="s">
        <v>68</v>
      </c>
      <c r="B28" s="16" t="s">
        <v>69</v>
      </c>
      <c r="C28" s="5" t="str">
        <f t="shared" si="1"/>
        <v>202201</v>
      </c>
      <c r="D28" s="6" t="s">
        <v>28</v>
      </c>
      <c r="E28" s="11" t="s">
        <v>22</v>
      </c>
      <c r="F28" s="8">
        <v>12.46</v>
      </c>
      <c r="G28" s="9">
        <v>8.42</v>
      </c>
      <c r="H28" s="10">
        <v>37.42</v>
      </c>
      <c r="I28" s="13">
        <v>0.7</v>
      </c>
      <c r="J28" s="14">
        <v>78</v>
      </c>
      <c r="K28" s="18" t="s">
        <v>30</v>
      </c>
      <c r="L28" s="27" t="s">
        <v>30</v>
      </c>
      <c r="N28" s="16">
        <v>202402</v>
      </c>
      <c r="O28" s="17" t="str">
        <f t="shared" si="2"/>
        <v/>
      </c>
      <c r="P28" s="17" t="str">
        <f t="shared" si="3"/>
        <v/>
      </c>
      <c r="Q28" s="17" t="str">
        <f t="shared" si="4"/>
        <v/>
      </c>
      <c r="R28" s="17" t="str">
        <f t="shared" si="5"/>
        <v/>
      </c>
      <c r="S28" s="17" t="str">
        <f t="shared" si="6"/>
        <v/>
      </c>
      <c r="T28" s="17" t="str">
        <f t="shared" si="7"/>
        <v/>
      </c>
      <c r="U28" s="17" t="str">
        <f t="shared" si="8"/>
        <v/>
      </c>
      <c r="W28" s="16">
        <v>202402</v>
      </c>
      <c r="X28" s="17" t="str">
        <f>IFERROR(AVERAGEIFS($F:$F,$C:$C,W28,$E:$E,W$1),"")</f>
        <v/>
      </c>
      <c r="Y28" s="17" t="str">
        <f>IFERROR(AVERAGEIFS($G:$G,$C:$C,W28,$E:$E,W$1),"")</f>
        <v/>
      </c>
      <c r="Z28" s="17" t="str">
        <f>IFERROR(AVERAGEIFS($H:$H,$C:$C,W28,$E:$E,W$1),"")</f>
        <v/>
      </c>
      <c r="AA28" s="17" t="str">
        <f>IFERROR(AVERAGEIFS($I:$I,$C:$C,W28,$E:$E,W$1),"")</f>
        <v/>
      </c>
      <c r="AB28" s="17" t="str">
        <f>IFERROR(AVERAGEIFS($J:$J,$C:$C,W28,$E:$E,W$1),"")</f>
        <v/>
      </c>
      <c r="AC28" s="17" t="str">
        <f>IFERROR(AVERAGEIFS($K:$K,$C:$C,W28,$E:$E,W$1),"")</f>
        <v/>
      </c>
      <c r="AD28" s="17" t="str">
        <f>IFERROR(AVERAGEIFS($L:$L,$C:$C,W28,$E:$E,W$1),"")</f>
        <v/>
      </c>
      <c r="AF28" s="16">
        <v>202402</v>
      </c>
      <c r="AG28" s="17" t="str">
        <f>IFERROR(AVERAGEIFS($F:$F,$C:$C,AF28,$E:$E,AF$1),"")</f>
        <v/>
      </c>
      <c r="AH28" s="17" t="str">
        <f>IFERROR(AVERAGEIFS($G:$G,$C:$C,AF28,$E:$E,AF$1),"")</f>
        <v/>
      </c>
      <c r="AI28" s="17" t="str">
        <f>IFERROR(AVERAGEIFS($H:$H,$C:$C,AF28,$E:$E,AF$1),"")</f>
        <v/>
      </c>
      <c r="AJ28" s="17" t="str">
        <f>IFERROR(AVERAGEIFS($I:$I,$C:$C,AF28,$E:$E,AF$1),"")</f>
        <v/>
      </c>
      <c r="AK28" s="17" t="str">
        <f>IFERROR(AVERAGEIFS($J:$J,$C:$C,AF28,$E:$E,AF$1),"")</f>
        <v/>
      </c>
      <c r="AL28" s="17" t="str">
        <f>IFERROR(AVERAGEIFS($K:$K,$C:$C,AF28,$E:$E,AF$1),"")</f>
        <v/>
      </c>
      <c r="AM28" s="17" t="str">
        <f>IFERROR(AVERAGEIFS($L:$L,$C:$C,AF28,$E:$E,AF$1),"")</f>
        <v/>
      </c>
      <c r="AO28" s="16">
        <v>202402</v>
      </c>
      <c r="AP28" s="17">
        <f>IFERROR(AVERAGEIFS($F:$F,$C:$C,AO28,$E:$E,AO$1),"")</f>
        <v>7.8</v>
      </c>
      <c r="AQ28" s="17">
        <f>IFERROR(AVERAGEIFS($G:$G,$C:$C,AO28,$E:$E,AO$1),"")</f>
        <v>7.76</v>
      </c>
      <c r="AR28" s="17">
        <f>IFERROR(AVERAGEIFS($H:$H,$C:$C,AO28,$E:$E,AO$1),"")</f>
        <v>38.37</v>
      </c>
      <c r="AS28" s="17">
        <f>IFERROR(AVERAGEIFS($I:$I,$C:$C,AO28,$E:$E,AO$1),"")</f>
        <v>0.74</v>
      </c>
      <c r="AT28" s="17">
        <f>IFERROR(AVERAGEIFS($J:$J,$C:$C,AO28,$E:$E,AO$1),"")</f>
        <v>83</v>
      </c>
      <c r="AU28" s="17">
        <f>IFERROR(AVERAGEIFS($K:$K,$C:$C,AO28,$E:$E,AO$1),"")</f>
        <v>0.118</v>
      </c>
      <c r="AV28" s="17">
        <f>IFERROR(AVERAGEIFS($L:$L,$C:$C,AO28,$E:$E,AO$1),"")</f>
        <v>33.17</v>
      </c>
      <c r="AX28" s="16">
        <v>202402</v>
      </c>
      <c r="AY28" s="17" t="str">
        <f>IFERROR(AVERAGEIFS($F:$F,$C:$C,AX28,$E:$E,AX$1),"")</f>
        <v/>
      </c>
      <c r="AZ28" s="17" t="str">
        <f>IFERROR(AVERAGEIFS($G:$G,$C:$C,AX28,$E:$E,AX$1),"")</f>
        <v/>
      </c>
      <c r="BA28" s="17" t="str">
        <f>IFERROR(AVERAGEIFS($H:$H,$C:$C,AX28,$E:$E,AX$1),"")</f>
        <v/>
      </c>
      <c r="BB28" s="17" t="str">
        <f>IFERROR(AVERAGEIFS($I:$I,$C:$C,AX28,$E:$E,AX$1),"")</f>
        <v/>
      </c>
      <c r="BC28" s="17" t="str">
        <f>IFERROR(AVERAGEIFS($J:$J,$C:$C,AX28,$E:$E,AX$1),"")</f>
        <v/>
      </c>
      <c r="BD28" s="17" t="str">
        <f>IFERROR(AVERAGEIFS($K:$K,$C:$C,AX28,$E:$E,AX$1),"")</f>
        <v/>
      </c>
      <c r="BE28" s="17" t="str">
        <f>IFERROR(AVERAGEIFS($L:$L,$C:$C,AX28,$E:$E,AX$1),"")</f>
        <v/>
      </c>
      <c r="BG28" s="16">
        <v>202402</v>
      </c>
      <c r="BH28" s="17" t="str">
        <f>IFERROR(AVERAGEIFS($F:$F,$C:$C,BG28,$E:$E,BG$1),"")</f>
        <v/>
      </c>
      <c r="BI28" s="17" t="str">
        <f>IFERROR(AVERAGEIFS($G:$G,$C:$C,BG28,$E:$E,BG$1),"")</f>
        <v/>
      </c>
      <c r="BJ28" s="17" t="str">
        <f>IFERROR(AVERAGEIFS($H:$H,$C:$C,BG28,$E:$E,BG$1),"")</f>
        <v/>
      </c>
      <c r="BK28" s="17" t="str">
        <f>IFERROR(AVERAGEIFS($I:$I,$C:$C,BG28,$E:$E,BG$1),"")</f>
        <v/>
      </c>
      <c r="BL28" s="17" t="str">
        <f>IFERROR(AVERAGEIFS($J:$J,$C:$C,BG28,$E:$E,BG$1),"")</f>
        <v/>
      </c>
      <c r="BM28" s="17" t="str">
        <f>IFERROR(AVERAGEIFS($K:$K,$C:$C,BG28,$E:$E,BG$1),"")</f>
        <v/>
      </c>
      <c r="BN28" s="17" t="str">
        <f>IFERROR(AVERAGEIFS($L:$L,$C:$C,BG28,$E:$E,BG$1),"")</f>
        <v/>
      </c>
      <c r="BP28" s="16">
        <v>202402</v>
      </c>
      <c r="BQ28" s="17">
        <f>IFERROR(AVERAGEIFS($F:$F,$C:$C,BP28,$E:$E,BP$1),"")</f>
        <v>8.35</v>
      </c>
      <c r="BR28" s="17">
        <f>IFERROR(AVERAGEIFS($G:$G,$C:$C,BP28,$E:$E,BP$1),"")</f>
        <v>7.3</v>
      </c>
      <c r="BS28" s="17">
        <f>IFERROR(AVERAGEIFS($H:$H,$C:$C,BP28,$E:$E,BP$1),"")</f>
        <v>41.845</v>
      </c>
      <c r="BT28" s="17">
        <f>IFERROR(AVERAGEIFS($I:$I,$C:$C,BP28,$E:$E,BP$1),"")</f>
        <v>1.52</v>
      </c>
      <c r="BU28" s="17">
        <f>IFERROR(AVERAGEIFS($J:$J,$C:$C,BP28,$E:$E,BP$1),"")</f>
        <v>94</v>
      </c>
      <c r="BV28" s="17"/>
      <c r="BW28" s="17" t="str">
        <f>IFERROR(AVERAGEIFS($L:$L,$C:$C,BP28,$E:$E,BP$1),"")</f>
        <v/>
      </c>
      <c r="BY28" s="16">
        <v>202402</v>
      </c>
      <c r="BZ28" s="17">
        <f>IFERROR(AVERAGEIFS($F:$F,$C:$C,BY28,$E:$E,BY$1),"")</f>
        <v>8.13333333333333</v>
      </c>
      <c r="CA28" s="17">
        <f>IFERROR(AVERAGEIFS($G:$G,$C:$C,BY28,$E:$E,BY$1),"")</f>
        <v>6.9</v>
      </c>
      <c r="CB28" s="17">
        <f>IFERROR(AVERAGEIFS($H:$H,$C:$C,BY28,$E:$E,BY$1),"")</f>
        <v>44.7266666666667</v>
      </c>
      <c r="CC28" s="17">
        <f>IFERROR(AVERAGEIFS($I:$I,$C:$C,BY28,$E:$E,BY$1),"")</f>
        <v>2.13666666666667</v>
      </c>
      <c r="CD28" s="17">
        <f>IFERROR(AVERAGEIFS($J:$J,$C:$C,BY28,$E:$E,BY$1),"")</f>
        <v>97.6666666666667</v>
      </c>
      <c r="CE28" s="17">
        <v>0</v>
      </c>
      <c r="CF28" s="17">
        <v>0</v>
      </c>
      <c r="CH28" s="16">
        <v>202402</v>
      </c>
      <c r="CI28" s="17">
        <f>IFERROR(AVERAGEIFS($F:$F,$C:$C,CH28,$E:$E,CH$1),"")</f>
        <v>11.8</v>
      </c>
      <c r="CJ28" s="17">
        <f>IFERROR(AVERAGEIFS($G:$G,$C:$C,CH28,$E:$E,CH$1),"")</f>
        <v>7.9</v>
      </c>
      <c r="CK28" s="17">
        <f>IFERROR(AVERAGEIFS($H:$H,$C:$C,CH28,$E:$E,CH$1),"")</f>
        <v>36.47</v>
      </c>
      <c r="CL28" s="17">
        <f>IFERROR(AVERAGEIFS($I:$I,$C:$C,CH28,$E:$E,CH$1),"")</f>
        <v>0.84</v>
      </c>
      <c r="CM28" s="17">
        <f>IFERROR(AVERAGEIFS($J:$J,$C:$C,CH28,$E:$E,CH$1),"")</f>
        <v>86</v>
      </c>
      <c r="CN28" s="17" t="str">
        <f>IFERROR(AVERAGEIFS($K:$K,$C:$C,CH28,$E:$E,CH$1),"")</f>
        <v/>
      </c>
      <c r="CO28" s="17" t="str">
        <f>IFERROR(AVERAGEIFS($L:$L,$C:$C,CH28,$E:$E,CH$1),"")</f>
        <v/>
      </c>
      <c r="CQ28" s="16">
        <v>202402</v>
      </c>
      <c r="CR28" s="17" t="str">
        <f>IFERROR(AVERAGEIFS($F:$F,$C:$C,CQ28,$E:$E,CQ$1),"")</f>
        <v/>
      </c>
      <c r="CS28" s="17" t="str">
        <f>IFERROR(AVERAGEIFS($G:$G,$C:$C,CQ28,$E:$E,CQ$1),"")</f>
        <v/>
      </c>
      <c r="CT28" s="17" t="str">
        <f>IFERROR(AVERAGEIFS($H:$H,$C:$C,CQ28,$E:$E,CQ$1),"")</f>
        <v/>
      </c>
      <c r="CU28" s="17" t="str">
        <f>IFERROR(AVERAGEIFS($I:$I,$C:$C,CQ28,$E:$E,CQ$1),"")</f>
        <v/>
      </c>
      <c r="CV28" s="17" t="str">
        <f>IFERROR(AVERAGEIFS($J:$J,$C:$C,CQ28,$E:$E,CQ$1),"")</f>
        <v/>
      </c>
      <c r="CW28" s="17" t="str">
        <f>IFERROR(AVERAGEIFS($K:$K,$C:$C,CQ28,$E:$E,CQ$1),"")</f>
        <v/>
      </c>
      <c r="CX28" s="17" t="str">
        <f>IFERROR(AVERAGEIFS($L:$L,$C:$C,CQ28,$E:$E,CQ$1),"")</f>
        <v/>
      </c>
      <c r="CZ28" s="16">
        <v>202402</v>
      </c>
      <c r="DA28" s="17" t="str">
        <f>IFERROR(AVERAGEIFS($F:$F,$C:$C,CZ28,$E:$E,CZ$1),"")</f>
        <v/>
      </c>
      <c r="DB28" s="17" t="str">
        <f>IFERROR(AVERAGEIFS($G:$G,$C:$C,CZ28,$E:$E,CZ$1),"")</f>
        <v/>
      </c>
      <c r="DC28" s="17" t="str">
        <f>IFERROR(AVERAGEIFS($H:$H,$C:$C,CZ28,$E:$E,CZ$1),"")</f>
        <v/>
      </c>
      <c r="DD28" s="17" t="str">
        <f>IFERROR(AVERAGEIFS($I:$I,$C:$C,CZ28,$E:$E,CZ$1),"")</f>
        <v/>
      </c>
      <c r="DE28" s="17" t="str">
        <f>IFERROR(AVERAGEIFS($J:$J,$C:$C,CZ28,$E:$E,CZ$1),"")</f>
        <v/>
      </c>
      <c r="DF28" s="17" t="str">
        <f>IFERROR(AVERAGEIFS($K:$K,$C:$C,CZ28,$E:$E,CZ$1),"")</f>
        <v/>
      </c>
      <c r="DG28" s="17" t="str">
        <f>IFERROR(AVERAGEIFS($L:$L,$C:$C,CZ28,$E:$E,CZ$1),"")</f>
        <v/>
      </c>
      <c r="DI28" s="16">
        <v>202402</v>
      </c>
      <c r="DJ28" s="17">
        <f>IFERROR(AVERAGEIFS($F:$F,$C:$C,DI28,$E:$E,DI$1),"")</f>
        <v>13.1857142857143</v>
      </c>
      <c r="DK28" s="17">
        <f>IFERROR(AVERAGEIFS($G:$G,$C:$C,DI28,$E:$E,DI$1),"")</f>
        <v>8.69</v>
      </c>
      <c r="DL28" s="17">
        <f>IFERROR(AVERAGEIFS($H:$H,$C:$C,DI28,$E:$E,DI$1),"")</f>
        <v>39.3814285714286</v>
      </c>
      <c r="DM28" s="17">
        <f>IFERROR(AVERAGEIFS($I:$I,$C:$C,DI28,$E:$E,DI$1),"")</f>
        <v>0.725714285714286</v>
      </c>
      <c r="DN28" s="17">
        <f>IFERROR(AVERAGEIFS($J:$J,$C:$C,DI28,$E:$E,DI$1),"")</f>
        <v>75.4285714285714</v>
      </c>
      <c r="DO28" s="17">
        <f>IFERROR(AVERAGEIFS($K:$K,$C:$C,DI28,$E:$E,DI$1),"")</f>
        <v>0.0837142857142857</v>
      </c>
      <c r="DP28" s="17">
        <f>IFERROR(AVERAGEIFS($L:$L,$C:$C,DI28,$E:$E,DI$1),"")</f>
        <v>47.4328571428571</v>
      </c>
      <c r="DR28" s="16">
        <v>202402</v>
      </c>
      <c r="DS28" s="17">
        <f>IFERROR(AVERAGEIFS($F:$F,$C:$C,DR28,$E:$E,DR$1),"")</f>
        <v>5.86666666666667</v>
      </c>
      <c r="DT28" s="17">
        <f>IFERROR(AVERAGEIFS($G:$G,$C:$C,DR28,$E:$E,DR$1),"")</f>
        <v>7.76666666666667</v>
      </c>
      <c r="DU28" s="17">
        <f>IFERROR(AVERAGEIFS($H:$H,$C:$C,DR28,$E:$E,DR$1),"")</f>
        <v>38.3866666666667</v>
      </c>
      <c r="DV28" s="17">
        <f>IFERROR(AVERAGEIFS($I:$I,$C:$C,DR28,$E:$E,DR$1),"")</f>
        <v>0.48</v>
      </c>
      <c r="DW28" s="17">
        <f>IFERROR(AVERAGEIFS($J:$J,$C:$C,DR28,$E:$E,DR$1),"")</f>
        <v>81</v>
      </c>
      <c r="DX28" s="17">
        <f>IFERROR(AVERAGEIFS($K:$K,$C:$C,DR28,$E:$E,DR$1),"")</f>
        <v>0.0643333333333333</v>
      </c>
      <c r="DY28" s="17">
        <f>IFERROR(AVERAGEIFS($L:$L,$C:$C,DR28,$E:$E,DR$1),"")</f>
        <v>37.55</v>
      </c>
      <c r="EA28" s="16">
        <v>202402</v>
      </c>
      <c r="EB28" s="17" t="str">
        <f>IFERROR(AVERAGEIFS($F:$F,$C:$C,EA28,$E:$E,EA$1),"")</f>
        <v/>
      </c>
      <c r="EC28" s="17" t="str">
        <f>IFERROR(AVERAGEIFS($G:$G,$C:$C,EA28,$E:$E,EA$1),"")</f>
        <v/>
      </c>
      <c r="ED28" s="17" t="str">
        <f>IFERROR(AVERAGEIFS($H:$H,$C:$C,EA28,$E:$E,EA$1),"")</f>
        <v/>
      </c>
      <c r="EE28" s="17" t="str">
        <f>IFERROR(AVERAGEIFS($I:$I,$C:$C,EA28,$E:$E,EA$1),"")</f>
        <v/>
      </c>
      <c r="EF28" s="17" t="str">
        <f>IFERROR(AVERAGEIFS($J:$J,$C:$C,EA28,$E:$E,EA$1),"")</f>
        <v/>
      </c>
      <c r="EG28" s="17" t="str">
        <f>IFERROR(AVERAGEIFS($K:$K,$C:$C,EA28,$E:$E,EA$1),"")</f>
        <v/>
      </c>
      <c r="EH28" s="17" t="str">
        <f>IFERROR(AVERAGEIFS($L:$L,$C:$C,EA28,$E:$E,EA$1),"")</f>
        <v/>
      </c>
    </row>
    <row r="29" spans="1:138">
      <c r="A29" s="3" t="s">
        <v>70</v>
      </c>
      <c r="B29" s="16" t="s">
        <v>69</v>
      </c>
      <c r="C29" s="5" t="str">
        <f t="shared" si="1"/>
        <v>202201</v>
      </c>
      <c r="D29" s="6" t="s">
        <v>28</v>
      </c>
      <c r="E29" s="11" t="s">
        <v>22</v>
      </c>
      <c r="F29" s="8">
        <v>12.3</v>
      </c>
      <c r="G29" s="9">
        <v>8.42</v>
      </c>
      <c r="H29" s="10">
        <v>36.43</v>
      </c>
      <c r="I29" s="13">
        <v>0.74</v>
      </c>
      <c r="J29" s="14">
        <v>78</v>
      </c>
      <c r="K29" s="18" t="s">
        <v>30</v>
      </c>
      <c r="L29" s="27" t="s">
        <v>30</v>
      </c>
      <c r="N29" s="16">
        <v>202403</v>
      </c>
      <c r="O29" s="17" t="str">
        <f t="shared" si="2"/>
        <v/>
      </c>
      <c r="P29" s="17" t="str">
        <f t="shared" si="3"/>
        <v/>
      </c>
      <c r="Q29" s="17" t="str">
        <f t="shared" si="4"/>
        <v/>
      </c>
      <c r="R29" s="17" t="str">
        <f t="shared" si="5"/>
        <v/>
      </c>
      <c r="S29" s="17" t="str">
        <f t="shared" si="6"/>
        <v/>
      </c>
      <c r="T29" s="17" t="str">
        <f t="shared" si="7"/>
        <v/>
      </c>
      <c r="U29" s="17" t="str">
        <f t="shared" si="8"/>
        <v/>
      </c>
      <c r="W29" s="16">
        <v>202403</v>
      </c>
      <c r="X29" s="17" t="str">
        <f>IFERROR(AVERAGEIFS($F:$F,$C:$C,W29,$E:$E,W$1),"")</f>
        <v/>
      </c>
      <c r="Y29" s="17" t="str">
        <f>IFERROR(AVERAGEIFS($G:$G,$C:$C,W29,$E:$E,W$1),"")</f>
        <v/>
      </c>
      <c r="Z29" s="17" t="str">
        <f>IFERROR(AVERAGEIFS($H:$H,$C:$C,W29,$E:$E,W$1),"")</f>
        <v/>
      </c>
      <c r="AA29" s="17" t="str">
        <f>IFERROR(AVERAGEIFS($I:$I,$C:$C,W29,$E:$E,W$1),"")</f>
        <v/>
      </c>
      <c r="AB29" s="17" t="str">
        <f>IFERROR(AVERAGEIFS($J:$J,$C:$C,W29,$E:$E,W$1),"")</f>
        <v/>
      </c>
      <c r="AC29" s="17" t="str">
        <f>IFERROR(AVERAGEIFS($K:$K,$C:$C,W29,$E:$E,W$1),"")</f>
        <v/>
      </c>
      <c r="AD29" s="17" t="str">
        <f>IFERROR(AVERAGEIFS($L:$L,$C:$C,W29,$E:$E,W$1),"")</f>
        <v/>
      </c>
      <c r="AF29" s="16">
        <v>202403</v>
      </c>
      <c r="AG29" s="17" t="str">
        <f>IFERROR(AVERAGEIFS($F:$F,$C:$C,AF29,$E:$E,AF$1),"")</f>
        <v/>
      </c>
      <c r="AH29" s="17" t="str">
        <f>IFERROR(AVERAGEIFS($G:$G,$C:$C,AF29,$E:$E,AF$1),"")</f>
        <v/>
      </c>
      <c r="AI29" s="17" t="str">
        <f>IFERROR(AVERAGEIFS($H:$H,$C:$C,AF29,$E:$E,AF$1),"")</f>
        <v/>
      </c>
      <c r="AJ29" s="17" t="str">
        <f>IFERROR(AVERAGEIFS($I:$I,$C:$C,AF29,$E:$E,AF$1),"")</f>
        <v/>
      </c>
      <c r="AK29" s="17" t="str">
        <f>IFERROR(AVERAGEIFS($J:$J,$C:$C,AF29,$E:$E,AF$1),"")</f>
        <v/>
      </c>
      <c r="AL29" s="17" t="str">
        <f>IFERROR(AVERAGEIFS($K:$K,$C:$C,AF29,$E:$E,AF$1),"")</f>
        <v/>
      </c>
      <c r="AM29" s="17" t="str">
        <f>IFERROR(AVERAGEIFS($L:$L,$C:$C,AF29,$E:$E,AF$1),"")</f>
        <v/>
      </c>
      <c r="AO29" s="16">
        <v>202403</v>
      </c>
      <c r="AP29" s="17"/>
      <c r="AQ29" s="17" t="str">
        <f>IFERROR(AVERAGEIFS($G:$G,$C:$C,AO29,$E:$E,AO$1),"")</f>
        <v/>
      </c>
      <c r="AR29" s="17" t="str">
        <f>IFERROR(AVERAGEIFS($H:$H,$C:$C,AO29,$E:$E,AO$1),"")</f>
        <v/>
      </c>
      <c r="AS29" s="17" t="str">
        <f>IFERROR(AVERAGEIFS($I:$I,$C:$C,AO29,$E:$E,AO$1),"")</f>
        <v/>
      </c>
      <c r="AT29" s="17" t="str">
        <f>IFERROR(AVERAGEIFS($J:$J,$C:$C,AO29,$E:$E,AO$1),"")</f>
        <v/>
      </c>
      <c r="AU29" s="17" t="str">
        <f>IFERROR(AVERAGEIFS($K:$K,$C:$C,AO29,$E:$E,AO$1),"")</f>
        <v/>
      </c>
      <c r="AV29" s="17" t="str">
        <f>IFERROR(AVERAGEIFS($L:$L,$C:$C,AO29,$E:$E,AO$1),"")</f>
        <v/>
      </c>
      <c r="AX29" s="16">
        <v>202403</v>
      </c>
      <c r="AY29" s="17" t="str">
        <f>IFERROR(AVERAGEIFS($F:$F,$C:$C,AX29,$E:$E,AX$1),"")</f>
        <v/>
      </c>
      <c r="AZ29" s="17" t="str">
        <f>IFERROR(AVERAGEIFS($G:$G,$C:$C,AX29,$E:$E,AX$1),"")</f>
        <v/>
      </c>
      <c r="BA29" s="17" t="str">
        <f>IFERROR(AVERAGEIFS($H:$H,$C:$C,AX29,$E:$E,AX$1),"")</f>
        <v/>
      </c>
      <c r="BB29" s="17" t="str">
        <f>IFERROR(AVERAGEIFS($I:$I,$C:$C,AX29,$E:$E,AX$1),"")</f>
        <v/>
      </c>
      <c r="BC29" s="17" t="str">
        <f>IFERROR(AVERAGEIFS($J:$J,$C:$C,AX29,$E:$E,AX$1),"")</f>
        <v/>
      </c>
      <c r="BD29" s="17" t="str">
        <f>IFERROR(AVERAGEIFS($K:$K,$C:$C,AX29,$E:$E,AX$1),"")</f>
        <v/>
      </c>
      <c r="BE29" s="17" t="str">
        <f>IFERROR(AVERAGEIFS($L:$L,$C:$C,AX29,$E:$E,AX$1),"")</f>
        <v/>
      </c>
      <c r="BG29" s="16">
        <v>202403</v>
      </c>
      <c r="BH29" s="17" t="str">
        <f>IFERROR(AVERAGEIFS($F:$F,$C:$C,BG29,$E:$E,BG$1),"")</f>
        <v/>
      </c>
      <c r="BI29" s="17" t="str">
        <f>IFERROR(AVERAGEIFS($G:$G,$C:$C,BG29,$E:$E,BG$1),"")</f>
        <v/>
      </c>
      <c r="BJ29" s="17" t="str">
        <f>IFERROR(AVERAGEIFS($H:$H,$C:$C,BG29,$E:$E,BG$1),"")</f>
        <v/>
      </c>
      <c r="BK29" s="17" t="str">
        <f>IFERROR(AVERAGEIFS($I:$I,$C:$C,BG29,$E:$E,BG$1),"")</f>
        <v/>
      </c>
      <c r="BL29" s="17" t="str">
        <f>IFERROR(AVERAGEIFS($J:$J,$C:$C,BG29,$E:$E,BG$1),"")</f>
        <v/>
      </c>
      <c r="BM29" s="17" t="str">
        <f>IFERROR(AVERAGEIFS($K:$K,$C:$C,BG29,$E:$E,BG$1),"")</f>
        <v/>
      </c>
      <c r="BN29" s="17" t="str">
        <f>IFERROR(AVERAGEIFS($L:$L,$C:$C,BG29,$E:$E,BG$1),"")</f>
        <v/>
      </c>
      <c r="BP29" s="16">
        <v>202403</v>
      </c>
      <c r="BQ29" s="17">
        <f>IFERROR(AVERAGEIFS($F:$F,$C:$C,BP29,$E:$E,BP$1),"")</f>
        <v>7.86666666666667</v>
      </c>
      <c r="BR29" s="17">
        <f>IFERROR(AVERAGEIFS($G:$G,$C:$C,BP29,$E:$E,BP$1),"")</f>
        <v>7.12666666666667</v>
      </c>
      <c r="BS29" s="17">
        <f>IFERROR(AVERAGEIFS($H:$H,$C:$C,BP29,$E:$E,BP$1),"")</f>
        <v>41.12</v>
      </c>
      <c r="BT29" s="17">
        <f>IFERROR(AVERAGEIFS($I:$I,$C:$C,BP29,$E:$E,BP$1),"")</f>
        <v>1.53666666666667</v>
      </c>
      <c r="BU29" s="17">
        <f>IFERROR(AVERAGEIFS($J:$J,$C:$C,BP29,$E:$E,BP$1),"")</f>
        <v>92.3333333333333</v>
      </c>
      <c r="BV29" s="17"/>
      <c r="BW29" s="17" t="str">
        <f>IFERROR(AVERAGEIFS($L:$L,$C:$C,BP29,$E:$E,BP$1),"")</f>
        <v/>
      </c>
      <c r="BY29" s="16">
        <v>202403</v>
      </c>
      <c r="BZ29" s="17">
        <f>IFERROR(AVERAGEIFS($F:$F,$C:$C,BY29,$E:$E,BY$1),"")</f>
        <v>9.2</v>
      </c>
      <c r="CA29" s="17">
        <f>IFERROR(AVERAGEIFS($G:$G,$C:$C,BY29,$E:$E,BY$1),"")</f>
        <v>7.2</v>
      </c>
      <c r="CB29" s="17">
        <f>IFERROR(AVERAGEIFS($H:$H,$C:$C,BY29,$E:$E,BY$1),"")</f>
        <v>42.51</v>
      </c>
      <c r="CC29" s="17">
        <f>IFERROR(AVERAGEIFS($I:$I,$C:$C,BY29,$E:$E,BY$1),"")</f>
        <v>2.72</v>
      </c>
      <c r="CD29" s="17">
        <f>IFERROR(AVERAGEIFS($J:$J,$C:$C,BY29,$E:$E,BY$1),"")</f>
        <v>99</v>
      </c>
      <c r="CE29" s="17">
        <v>0</v>
      </c>
      <c r="CF29" s="17">
        <v>0</v>
      </c>
      <c r="CH29" s="16">
        <v>202403</v>
      </c>
      <c r="CI29" s="17" t="str">
        <f>IFERROR(AVERAGEIFS($F:$F,$C:$C,CH29,$E:$E,CH$1),"")</f>
        <v/>
      </c>
      <c r="CJ29" s="17" t="str">
        <f>IFERROR(AVERAGEIFS($G:$G,$C:$C,CH29,$E:$E,CH$1),"")</f>
        <v/>
      </c>
      <c r="CK29" s="17" t="str">
        <f>IFERROR(AVERAGEIFS($H:$H,$C:$C,CH29,$E:$E,CH$1),"")</f>
        <v/>
      </c>
      <c r="CL29" s="17" t="str">
        <f>IFERROR(AVERAGEIFS($I:$I,$C:$C,CH29,$E:$E,CH$1),"")</f>
        <v/>
      </c>
      <c r="CM29" s="17" t="str">
        <f>IFERROR(AVERAGEIFS($J:$J,$C:$C,CH29,$E:$E,CH$1),"")</f>
        <v/>
      </c>
      <c r="CN29" s="17" t="str">
        <f>IFERROR(AVERAGEIFS($K:$K,$C:$C,CH29,$E:$E,CH$1),"")</f>
        <v/>
      </c>
      <c r="CO29" s="17" t="str">
        <f>IFERROR(AVERAGEIFS($L:$L,$C:$C,CH29,$E:$E,CH$1),"")</f>
        <v/>
      </c>
      <c r="CQ29" s="16">
        <v>202403</v>
      </c>
      <c r="CR29" s="17" t="str">
        <f>IFERROR(AVERAGEIFS($F:$F,$C:$C,CQ29,$E:$E,CQ$1),"")</f>
        <v/>
      </c>
      <c r="CS29" s="17" t="str">
        <f>IFERROR(AVERAGEIFS($G:$G,$C:$C,CQ29,$E:$E,CQ$1),"")</f>
        <v/>
      </c>
      <c r="CT29" s="17" t="str">
        <f>IFERROR(AVERAGEIFS($H:$H,$C:$C,CQ29,$E:$E,CQ$1),"")</f>
        <v/>
      </c>
      <c r="CU29" s="17" t="str">
        <f>IFERROR(AVERAGEIFS($I:$I,$C:$C,CQ29,$E:$E,CQ$1),"")</f>
        <v/>
      </c>
      <c r="CV29" s="17" t="str">
        <f>IFERROR(AVERAGEIFS($J:$J,$C:$C,CQ29,$E:$E,CQ$1),"")</f>
        <v/>
      </c>
      <c r="CW29" s="17" t="str">
        <f>IFERROR(AVERAGEIFS($K:$K,$C:$C,CQ29,$E:$E,CQ$1),"")</f>
        <v/>
      </c>
      <c r="CX29" s="17" t="str">
        <f>IFERROR(AVERAGEIFS($L:$L,$C:$C,CQ29,$E:$E,CQ$1),"")</f>
        <v/>
      </c>
      <c r="CZ29" s="16">
        <v>202403</v>
      </c>
      <c r="DA29" s="17" t="str">
        <f>IFERROR(AVERAGEIFS($F:$F,$C:$C,CZ29,$E:$E,CZ$1),"")</f>
        <v/>
      </c>
      <c r="DB29" s="17" t="str">
        <f>IFERROR(AVERAGEIFS($G:$G,$C:$C,CZ29,$E:$E,CZ$1),"")</f>
        <v/>
      </c>
      <c r="DC29" s="17" t="str">
        <f>IFERROR(AVERAGEIFS($H:$H,$C:$C,CZ29,$E:$E,CZ$1),"")</f>
        <v/>
      </c>
      <c r="DD29" s="17" t="str">
        <f>IFERROR(AVERAGEIFS($I:$I,$C:$C,CZ29,$E:$E,CZ$1),"")</f>
        <v/>
      </c>
      <c r="DE29" s="17" t="str">
        <f>IFERROR(AVERAGEIFS($J:$J,$C:$C,CZ29,$E:$E,CZ$1),"")</f>
        <v/>
      </c>
      <c r="DF29" s="17" t="str">
        <f>IFERROR(AVERAGEIFS($K:$K,$C:$C,CZ29,$E:$E,CZ$1),"")</f>
        <v/>
      </c>
      <c r="DG29" s="17" t="str">
        <f>IFERROR(AVERAGEIFS($L:$L,$C:$C,CZ29,$E:$E,CZ$1),"")</f>
        <v/>
      </c>
      <c r="DI29" s="16">
        <v>202403</v>
      </c>
      <c r="DJ29" s="17">
        <f>IFERROR(AVERAGEIFS($F:$F,$C:$C,DI29,$E:$E,DI$1),"")</f>
        <v>10.9714285714286</v>
      </c>
      <c r="DK29" s="17">
        <f>IFERROR(AVERAGEIFS($G:$G,$C:$C,DI29,$E:$E,DI$1),"")</f>
        <v>8.67392857142857</v>
      </c>
      <c r="DL29" s="17">
        <f>IFERROR(AVERAGEIFS($H:$H,$C:$C,DI29,$E:$E,DI$1),"")</f>
        <v>39.1989285714286</v>
      </c>
      <c r="DM29" s="17">
        <f>IFERROR(AVERAGEIFS($I:$I,$C:$C,DI29,$E:$E,DI$1),"")</f>
        <v>0.7275</v>
      </c>
      <c r="DN29" s="17">
        <f>IFERROR(AVERAGEIFS($J:$J,$C:$C,DI29,$E:$E,DI$1),"")</f>
        <v>79.8214285714286</v>
      </c>
      <c r="DO29" s="17">
        <f>IFERROR(AVERAGEIFS($K:$K,$C:$C,DI29,$E:$E,DI$1),"")</f>
        <v>0.0631785714285714</v>
      </c>
      <c r="DP29" s="17">
        <f>IFERROR(AVERAGEIFS($L:$L,$C:$C,DI29,$E:$E,DI$1),"")</f>
        <v>39.8342857142857</v>
      </c>
      <c r="DR29" s="16">
        <v>202403</v>
      </c>
      <c r="DS29" s="17">
        <f>IFERROR(AVERAGEIFS($F:$F,$C:$C,DR29,$E:$E,DR$1),"")</f>
        <v>6.3</v>
      </c>
      <c r="DT29" s="17">
        <f>IFERROR(AVERAGEIFS($G:$G,$C:$C,DR29,$E:$E,DR$1),"")</f>
        <v>8.65</v>
      </c>
      <c r="DU29" s="17">
        <f>IFERROR(AVERAGEIFS($H:$H,$C:$C,DR29,$E:$E,DR$1),"")</f>
        <v>38.07</v>
      </c>
      <c r="DV29" s="17">
        <f>IFERROR(AVERAGEIFS($I:$I,$C:$C,DR29,$E:$E,DR$1),"")</f>
        <v>0.546666666666667</v>
      </c>
      <c r="DW29" s="17">
        <f>IFERROR(AVERAGEIFS($J:$J,$C:$C,DR29,$E:$E,DR$1),"")</f>
        <v>78.6666666666667</v>
      </c>
      <c r="DX29" s="17" t="str">
        <f>IFERROR(AVERAGEIFS($K:$K,$C:$C,DR29,$E:$E,DR$1),"")</f>
        <v/>
      </c>
      <c r="DY29" s="17" t="str">
        <f>IFERROR(AVERAGEIFS($L:$L,$C:$C,DR29,$E:$E,DR$1),"")</f>
        <v/>
      </c>
      <c r="EA29" s="16">
        <v>202403</v>
      </c>
      <c r="EB29" s="17" t="str">
        <f>IFERROR(AVERAGEIFS($F:$F,$C:$C,EA29,$E:$E,EA$1),"")</f>
        <v/>
      </c>
      <c r="EC29" s="17" t="str">
        <f>IFERROR(AVERAGEIFS($G:$G,$C:$C,EA29,$E:$E,EA$1),"")</f>
        <v/>
      </c>
      <c r="ED29" s="17" t="str">
        <f>IFERROR(AVERAGEIFS($H:$H,$C:$C,EA29,$E:$E,EA$1),"")</f>
        <v/>
      </c>
      <c r="EE29" s="17" t="str">
        <f>IFERROR(AVERAGEIFS($I:$I,$C:$C,EA29,$E:$E,EA$1),"")</f>
        <v/>
      </c>
      <c r="EF29" s="17" t="str">
        <f>IFERROR(AVERAGEIFS($J:$J,$C:$C,EA29,$E:$E,EA$1),"")</f>
        <v/>
      </c>
      <c r="EG29" s="17" t="str">
        <f>IFERROR(AVERAGEIFS($K:$K,$C:$C,EA29,$E:$E,EA$1),"")</f>
        <v/>
      </c>
      <c r="EH29" s="17" t="str">
        <f>IFERROR(AVERAGEIFS($L:$L,$C:$C,EA29,$E:$E,EA$1),"")</f>
        <v/>
      </c>
    </row>
    <row r="30" spans="1:138">
      <c r="A30" s="3" t="s">
        <v>71</v>
      </c>
      <c r="B30" s="16" t="s">
        <v>69</v>
      </c>
      <c r="C30" s="5" t="str">
        <f t="shared" si="1"/>
        <v>202201</v>
      </c>
      <c r="D30" s="6" t="s">
        <v>34</v>
      </c>
      <c r="E30" s="11" t="s">
        <v>25</v>
      </c>
      <c r="F30" s="8">
        <v>13.45</v>
      </c>
      <c r="G30" s="9">
        <v>8.76</v>
      </c>
      <c r="H30" s="10">
        <v>36.5</v>
      </c>
      <c r="I30" s="13">
        <v>0.66</v>
      </c>
      <c r="J30" s="14">
        <v>80</v>
      </c>
      <c r="K30" s="18" t="s">
        <v>30</v>
      </c>
      <c r="L30" s="27" t="s">
        <v>30</v>
      </c>
      <c r="N30" s="16">
        <v>202404</v>
      </c>
      <c r="O30" s="17" t="str">
        <f t="shared" si="2"/>
        <v/>
      </c>
      <c r="P30" s="17" t="str">
        <f t="shared" si="3"/>
        <v/>
      </c>
      <c r="Q30" s="17" t="str">
        <f t="shared" si="4"/>
        <v/>
      </c>
      <c r="R30" s="17" t="str">
        <f t="shared" si="5"/>
        <v/>
      </c>
      <c r="S30" s="17" t="str">
        <f t="shared" si="6"/>
        <v/>
      </c>
      <c r="T30" s="17" t="str">
        <f t="shared" si="7"/>
        <v/>
      </c>
      <c r="U30" s="17" t="str">
        <f t="shared" si="8"/>
        <v/>
      </c>
      <c r="W30" s="16">
        <v>202404</v>
      </c>
      <c r="X30" s="17" t="str">
        <f>IFERROR(AVERAGEIFS($F:$F,$C:$C,W30,$E:$E,W$1),"")</f>
        <v/>
      </c>
      <c r="Y30" s="17" t="str">
        <f>IFERROR(AVERAGEIFS($G:$G,$C:$C,W30,$E:$E,W$1),"")</f>
        <v/>
      </c>
      <c r="Z30" s="17" t="str">
        <f>IFERROR(AVERAGEIFS($H:$H,$C:$C,W30,$E:$E,W$1),"")</f>
        <v/>
      </c>
      <c r="AA30" s="17" t="str">
        <f>IFERROR(AVERAGEIFS($I:$I,$C:$C,W30,$E:$E,W$1),"")</f>
        <v/>
      </c>
      <c r="AB30" s="17" t="str">
        <f>IFERROR(AVERAGEIFS($J:$J,$C:$C,W30,$E:$E,W$1),"")</f>
        <v/>
      </c>
      <c r="AC30" s="17" t="str">
        <f>IFERROR(AVERAGEIFS($K:$K,$C:$C,W30,$E:$E,W$1),"")</f>
        <v/>
      </c>
      <c r="AD30" s="17" t="str">
        <f>IFERROR(AVERAGEIFS($L:$L,$C:$C,W30,$E:$E,W$1),"")</f>
        <v/>
      </c>
      <c r="AF30" s="16">
        <v>202404</v>
      </c>
      <c r="AG30" s="17" t="str">
        <f>IFERROR(AVERAGEIFS($F:$F,$C:$C,AF30,$E:$E,AF$1),"")</f>
        <v/>
      </c>
      <c r="AH30" s="17" t="str">
        <f>IFERROR(AVERAGEIFS($G:$G,$C:$C,AF30,$E:$E,AF$1),"")</f>
        <v/>
      </c>
      <c r="AI30" s="17" t="str">
        <f>IFERROR(AVERAGEIFS($H:$H,$C:$C,AF30,$E:$E,AF$1),"")</f>
        <v/>
      </c>
      <c r="AJ30" s="17" t="str">
        <f>IFERROR(AVERAGEIFS($I:$I,$C:$C,AF30,$E:$E,AF$1),"")</f>
        <v/>
      </c>
      <c r="AK30" s="17" t="str">
        <f>IFERROR(AVERAGEIFS($J:$J,$C:$C,AF30,$E:$E,AF$1),"")</f>
        <v/>
      </c>
      <c r="AL30" s="17" t="str">
        <f>IFERROR(AVERAGEIFS($K:$K,$C:$C,AF30,$E:$E,AF$1),"")</f>
        <v/>
      </c>
      <c r="AM30" s="17" t="str">
        <f>IFERROR(AVERAGEIFS($L:$L,$C:$C,AF30,$E:$E,AF$1),"")</f>
        <v/>
      </c>
      <c r="AO30" s="16">
        <v>202404</v>
      </c>
      <c r="AP30" s="17"/>
      <c r="AQ30" s="17" t="str">
        <f>IFERROR(AVERAGEIFS($G:$G,$C:$C,AO30,$E:$E,AO$1),"")</f>
        <v/>
      </c>
      <c r="AR30" s="17" t="str">
        <f>IFERROR(AVERAGEIFS($H:$H,$C:$C,AO30,$E:$E,AO$1),"")</f>
        <v/>
      </c>
      <c r="AS30" s="17" t="str">
        <f>IFERROR(AVERAGEIFS($I:$I,$C:$C,AO30,$E:$E,AO$1),"")</f>
        <v/>
      </c>
      <c r="AT30" s="17" t="str">
        <f>IFERROR(AVERAGEIFS($J:$J,$C:$C,AO30,$E:$E,AO$1),"")</f>
        <v/>
      </c>
      <c r="AU30" s="17" t="str">
        <f>IFERROR(AVERAGEIFS($K:$K,$C:$C,AO30,$E:$E,AO$1),"")</f>
        <v/>
      </c>
      <c r="AV30" s="17" t="str">
        <f>IFERROR(AVERAGEIFS($L:$L,$C:$C,AO30,$E:$E,AO$1),"")</f>
        <v/>
      </c>
      <c r="AX30" s="16">
        <v>202404</v>
      </c>
      <c r="AY30" s="17" t="str">
        <f>IFERROR(AVERAGEIFS($F:$F,$C:$C,AX30,$E:$E,AX$1),"")</f>
        <v/>
      </c>
      <c r="AZ30" s="17" t="str">
        <f>IFERROR(AVERAGEIFS($G:$G,$C:$C,AX30,$E:$E,AX$1),"")</f>
        <v/>
      </c>
      <c r="BA30" s="17" t="str">
        <f>IFERROR(AVERAGEIFS($H:$H,$C:$C,AX30,$E:$E,AX$1),"")</f>
        <v/>
      </c>
      <c r="BB30" s="17" t="str">
        <f>IFERROR(AVERAGEIFS($I:$I,$C:$C,AX30,$E:$E,AX$1),"")</f>
        <v/>
      </c>
      <c r="BC30" s="17" t="str">
        <f>IFERROR(AVERAGEIFS($J:$J,$C:$C,AX30,$E:$E,AX$1),"")</f>
        <v/>
      </c>
      <c r="BD30" s="17" t="str">
        <f>IFERROR(AVERAGEIFS($K:$K,$C:$C,AX30,$E:$E,AX$1),"")</f>
        <v/>
      </c>
      <c r="BE30" s="17" t="str">
        <f>IFERROR(AVERAGEIFS($L:$L,$C:$C,AX30,$E:$E,AX$1),"")</f>
        <v/>
      </c>
      <c r="BG30" s="16">
        <v>202404</v>
      </c>
      <c r="BH30" s="17" t="str">
        <f>IFERROR(AVERAGEIFS($F:$F,$C:$C,BG30,$E:$E,BG$1),"")</f>
        <v/>
      </c>
      <c r="BI30" s="17" t="str">
        <f>IFERROR(AVERAGEIFS($G:$G,$C:$C,BG30,$E:$E,BG$1),"")</f>
        <v/>
      </c>
      <c r="BJ30" s="17" t="str">
        <f>IFERROR(AVERAGEIFS($H:$H,$C:$C,BG30,$E:$E,BG$1),"")</f>
        <v/>
      </c>
      <c r="BK30" s="17" t="str">
        <f>IFERROR(AVERAGEIFS($I:$I,$C:$C,BG30,$E:$E,BG$1),"")</f>
        <v/>
      </c>
      <c r="BL30" s="17" t="str">
        <f>IFERROR(AVERAGEIFS($J:$J,$C:$C,BG30,$E:$E,BG$1),"")</f>
        <v/>
      </c>
      <c r="BM30" s="17" t="str">
        <f>IFERROR(AVERAGEIFS($K:$K,$C:$C,BG30,$E:$E,BG$1),"")</f>
        <v/>
      </c>
      <c r="BN30" s="17" t="str">
        <f>IFERROR(AVERAGEIFS($L:$L,$C:$C,BG30,$E:$E,BG$1),"")</f>
        <v/>
      </c>
      <c r="BP30" s="16">
        <v>202404</v>
      </c>
      <c r="BQ30" s="17">
        <f>IFERROR(AVERAGEIFS($F:$F,$C:$C,BP30,$E:$E,BP$1),"")</f>
        <v>7.325</v>
      </c>
      <c r="BR30" s="17">
        <f>IFERROR(AVERAGEIFS($G:$G,$C:$C,BP30,$E:$E,BP$1),"")</f>
        <v>7.6275</v>
      </c>
      <c r="BS30" s="17">
        <f>IFERROR(AVERAGEIFS($H:$H,$C:$C,BP30,$E:$E,BP$1),"")</f>
        <v>40.055</v>
      </c>
      <c r="BT30" s="17">
        <f>IFERROR(AVERAGEIFS($I:$I,$C:$C,BP30,$E:$E,BP$1),"")</f>
        <v>1.245</v>
      </c>
      <c r="BU30" s="17">
        <f>IFERROR(AVERAGEIFS($J:$J,$C:$C,BP30,$E:$E,BP$1),"")</f>
        <v>88.75</v>
      </c>
      <c r="BV30" s="17"/>
      <c r="BW30" s="17" t="str">
        <f>IFERROR(AVERAGEIFS($L:$L,$C:$C,BP30,$E:$E,BP$1),"")</f>
        <v/>
      </c>
      <c r="BY30" s="16">
        <v>202404</v>
      </c>
      <c r="BZ30" s="17">
        <v>0</v>
      </c>
      <c r="CA30" s="17">
        <v>0</v>
      </c>
      <c r="CB30" s="17">
        <v>0</v>
      </c>
      <c r="CC30" s="17">
        <v>0</v>
      </c>
      <c r="CD30" s="17">
        <v>0</v>
      </c>
      <c r="CE30" s="17">
        <v>0</v>
      </c>
      <c r="CF30" s="17">
        <v>0</v>
      </c>
      <c r="CH30" s="16">
        <v>202404</v>
      </c>
      <c r="CI30" s="17" t="str">
        <f>IFERROR(AVERAGEIFS($F:$F,$C:$C,CH30,$E:$E,CH$1),"")</f>
        <v/>
      </c>
      <c r="CJ30" s="17" t="str">
        <f>IFERROR(AVERAGEIFS($G:$G,$C:$C,CH30,$E:$E,CH$1),"")</f>
        <v/>
      </c>
      <c r="CK30" s="17" t="str">
        <f>IFERROR(AVERAGEIFS($H:$H,$C:$C,CH30,$E:$E,CH$1),"")</f>
        <v/>
      </c>
      <c r="CL30" s="17" t="str">
        <f>IFERROR(AVERAGEIFS($I:$I,$C:$C,CH30,$E:$E,CH$1),"")</f>
        <v/>
      </c>
      <c r="CM30" s="17" t="str">
        <f>IFERROR(AVERAGEIFS($J:$J,$C:$C,CH30,$E:$E,CH$1),"")</f>
        <v/>
      </c>
      <c r="CN30" s="17" t="str">
        <f>IFERROR(AVERAGEIFS($K:$K,$C:$C,CH30,$E:$E,CH$1),"")</f>
        <v/>
      </c>
      <c r="CO30" s="17" t="str">
        <f>IFERROR(AVERAGEIFS($L:$L,$C:$C,CH30,$E:$E,CH$1),"")</f>
        <v/>
      </c>
      <c r="CQ30" s="16">
        <v>202404</v>
      </c>
      <c r="CR30" s="17" t="str">
        <f>IFERROR(AVERAGEIFS($F:$F,$C:$C,CQ30,$E:$E,CQ$1),"")</f>
        <v/>
      </c>
      <c r="CS30" s="17" t="str">
        <f>IFERROR(AVERAGEIFS($G:$G,$C:$C,CQ30,$E:$E,CQ$1),"")</f>
        <v/>
      </c>
      <c r="CT30" s="17" t="str">
        <f>IFERROR(AVERAGEIFS($H:$H,$C:$C,CQ30,$E:$E,CQ$1),"")</f>
        <v/>
      </c>
      <c r="CU30" s="17" t="str">
        <f>IFERROR(AVERAGEIFS($I:$I,$C:$C,CQ30,$E:$E,CQ$1),"")</f>
        <v/>
      </c>
      <c r="CV30" s="17" t="str">
        <f>IFERROR(AVERAGEIFS($J:$J,$C:$C,CQ30,$E:$E,CQ$1),"")</f>
        <v/>
      </c>
      <c r="CW30" s="17" t="str">
        <f>IFERROR(AVERAGEIFS($K:$K,$C:$C,CQ30,$E:$E,CQ$1),"")</f>
        <v/>
      </c>
      <c r="CX30" s="17" t="str">
        <f>IFERROR(AVERAGEIFS($L:$L,$C:$C,CQ30,$E:$E,CQ$1),"")</f>
        <v/>
      </c>
      <c r="CZ30" s="16">
        <v>202404</v>
      </c>
      <c r="DA30" s="17" t="str">
        <f>IFERROR(AVERAGEIFS($F:$F,$C:$C,CZ30,$E:$E,CZ$1),"")</f>
        <v/>
      </c>
      <c r="DB30" s="17" t="str">
        <f>IFERROR(AVERAGEIFS($G:$G,$C:$C,CZ30,$E:$E,CZ$1),"")</f>
        <v/>
      </c>
      <c r="DC30" s="17" t="str">
        <f>IFERROR(AVERAGEIFS($H:$H,$C:$C,CZ30,$E:$E,CZ$1),"")</f>
        <v/>
      </c>
      <c r="DD30" s="17" t="str">
        <f>IFERROR(AVERAGEIFS($I:$I,$C:$C,CZ30,$E:$E,CZ$1),"")</f>
        <v/>
      </c>
      <c r="DE30" s="17" t="str">
        <f>IFERROR(AVERAGEIFS($J:$J,$C:$C,CZ30,$E:$E,CZ$1),"")</f>
        <v/>
      </c>
      <c r="DF30" s="17" t="str">
        <f>IFERROR(AVERAGEIFS($K:$K,$C:$C,CZ30,$E:$E,CZ$1),"")</f>
        <v/>
      </c>
      <c r="DG30" s="17" t="str">
        <f>IFERROR(AVERAGEIFS($L:$L,$C:$C,CZ30,$E:$E,CZ$1),"")</f>
        <v/>
      </c>
      <c r="DI30" s="16">
        <v>202404</v>
      </c>
      <c r="DJ30" s="17">
        <f>IFERROR(AVERAGEIFS($F:$F,$C:$C,DI30,$E:$E,DI$1),"")</f>
        <v>12.0814814814815</v>
      </c>
      <c r="DK30" s="17">
        <f>IFERROR(AVERAGEIFS($G:$G,$C:$C,DI30,$E:$E,DI$1),"")</f>
        <v>8.48296296296296</v>
      </c>
      <c r="DL30" s="17">
        <f>IFERROR(AVERAGEIFS($H:$H,$C:$C,DI30,$E:$E,DI$1),"")</f>
        <v>38.452962962963</v>
      </c>
      <c r="DM30" s="17">
        <f>IFERROR(AVERAGEIFS($I:$I,$C:$C,DI30,$E:$E,DI$1),"")</f>
        <v>0.73962962962963</v>
      </c>
      <c r="DN30" s="17">
        <f>IFERROR(AVERAGEIFS($J:$J,$C:$C,DI30,$E:$E,DI$1),"")</f>
        <v>78.4074074074074</v>
      </c>
      <c r="DO30" s="17">
        <f>IFERROR(AVERAGEIFS($K:$K,$C:$C,DI30,$E:$E,DI$1),"")</f>
        <v>0.0855185185185185</v>
      </c>
      <c r="DP30" s="17">
        <f>IFERROR(AVERAGEIFS($L:$L,$C:$C,DI30,$E:$E,DI$1),"")</f>
        <v>32.2225925925926</v>
      </c>
      <c r="DR30" s="16">
        <v>202404</v>
      </c>
      <c r="DS30" s="17">
        <f>IFERROR(AVERAGEIFS($F:$F,$C:$C,DR30,$E:$E,DR$1),"")</f>
        <v>6.03333333333333</v>
      </c>
      <c r="DT30" s="17">
        <f>IFERROR(AVERAGEIFS($G:$G,$C:$C,DR30,$E:$E,DR$1),"")</f>
        <v>8.28</v>
      </c>
      <c r="DU30" s="17">
        <f>IFERROR(AVERAGEIFS($H:$H,$C:$C,DR30,$E:$E,DR$1),"")</f>
        <v>38.2033333333333</v>
      </c>
      <c r="DV30" s="17">
        <f>IFERROR(AVERAGEIFS($I:$I,$C:$C,DR30,$E:$E,DR$1),"")</f>
        <v>0.57</v>
      </c>
      <c r="DW30" s="17">
        <f>IFERROR(AVERAGEIFS($J:$J,$C:$C,DR30,$E:$E,DR$1),"")</f>
        <v>79.3333333333333</v>
      </c>
      <c r="DX30" s="17" t="str">
        <f>IFERROR(AVERAGEIFS($K:$K,$C:$C,DR30,$E:$E,DR$1),"")</f>
        <v/>
      </c>
      <c r="DY30" s="17" t="str">
        <f>IFERROR(AVERAGEIFS($L:$L,$C:$C,DR30,$E:$E,DR$1),"")</f>
        <v/>
      </c>
      <c r="EA30" s="16">
        <v>202404</v>
      </c>
      <c r="EB30" s="17" t="str">
        <f>IFERROR(AVERAGEIFS($F:$F,$C:$C,EA30,$E:$E,EA$1),"")</f>
        <v/>
      </c>
      <c r="EC30" s="17" t="str">
        <f>IFERROR(AVERAGEIFS($G:$G,$C:$C,EA30,$E:$E,EA$1),"")</f>
        <v/>
      </c>
      <c r="ED30" s="17" t="str">
        <f>IFERROR(AVERAGEIFS($H:$H,$C:$C,EA30,$E:$E,EA$1),"")</f>
        <v/>
      </c>
      <c r="EE30" s="17" t="str">
        <f>IFERROR(AVERAGEIFS($I:$I,$C:$C,EA30,$E:$E,EA$1),"")</f>
        <v/>
      </c>
      <c r="EF30" s="17" t="str">
        <f>IFERROR(AVERAGEIFS($J:$J,$C:$C,EA30,$E:$E,EA$1),"")</f>
        <v/>
      </c>
      <c r="EG30" s="17" t="str">
        <f>IFERROR(AVERAGEIFS($K:$K,$C:$C,EA30,$E:$E,EA$1),"")</f>
        <v/>
      </c>
      <c r="EH30" s="17" t="str">
        <f>IFERROR(AVERAGEIFS($L:$L,$C:$C,EA30,$E:$E,EA$1),"")</f>
        <v/>
      </c>
    </row>
    <row r="31" spans="1:138">
      <c r="A31" s="3" t="s">
        <v>72</v>
      </c>
      <c r="B31" s="16" t="s">
        <v>69</v>
      </c>
      <c r="C31" s="5" t="str">
        <f t="shared" si="1"/>
        <v>202201</v>
      </c>
      <c r="D31" s="6" t="s">
        <v>34</v>
      </c>
      <c r="E31" s="11" t="s">
        <v>25</v>
      </c>
      <c r="F31" s="8">
        <v>13.65</v>
      </c>
      <c r="G31" s="9">
        <v>8.89</v>
      </c>
      <c r="H31" s="10">
        <v>36.84</v>
      </c>
      <c r="I31" s="13">
        <v>0.62</v>
      </c>
      <c r="J31" s="14">
        <v>80</v>
      </c>
      <c r="K31" s="18" t="s">
        <v>30</v>
      </c>
      <c r="L31" s="27" t="s">
        <v>30</v>
      </c>
      <c r="N31" s="16">
        <v>202405</v>
      </c>
      <c r="O31" s="17" t="str">
        <f t="shared" si="2"/>
        <v/>
      </c>
      <c r="P31" s="17" t="str">
        <f t="shared" si="3"/>
        <v/>
      </c>
      <c r="Q31" s="17" t="str">
        <f t="shared" si="4"/>
        <v/>
      </c>
      <c r="R31" s="17" t="str">
        <f t="shared" si="5"/>
        <v/>
      </c>
      <c r="S31" s="17" t="str">
        <f t="shared" si="6"/>
        <v/>
      </c>
      <c r="T31" s="17" t="str">
        <f t="shared" si="7"/>
        <v/>
      </c>
      <c r="U31" s="17" t="str">
        <f t="shared" si="8"/>
        <v/>
      </c>
      <c r="W31" s="16">
        <v>202405</v>
      </c>
      <c r="X31" s="17" t="str">
        <f>IFERROR(AVERAGEIFS($F:$F,$C:$C,W31,$E:$E,W$1),"")</f>
        <v/>
      </c>
      <c r="Y31" s="17" t="str">
        <f>IFERROR(AVERAGEIFS($G:$G,$C:$C,W31,$E:$E,W$1),"")</f>
        <v/>
      </c>
      <c r="Z31" s="17" t="str">
        <f>IFERROR(AVERAGEIFS($H:$H,$C:$C,W31,$E:$E,W$1),"")</f>
        <v/>
      </c>
      <c r="AA31" s="17" t="str">
        <f>IFERROR(AVERAGEIFS($I:$I,$C:$C,W31,$E:$E,W$1),"")</f>
        <v/>
      </c>
      <c r="AB31" s="17" t="str">
        <f>IFERROR(AVERAGEIFS($J:$J,$C:$C,W31,$E:$E,W$1),"")</f>
        <v/>
      </c>
      <c r="AC31" s="17" t="str">
        <f>IFERROR(AVERAGEIFS($K:$K,$C:$C,W31,$E:$E,W$1),"")</f>
        <v/>
      </c>
      <c r="AD31" s="17" t="str">
        <f>IFERROR(AVERAGEIFS($L:$L,$C:$C,W31,$E:$E,W$1),"")</f>
        <v/>
      </c>
      <c r="AF31" s="16">
        <v>202405</v>
      </c>
      <c r="AG31" s="17" t="str">
        <f>IFERROR(AVERAGEIFS($F:$F,$C:$C,AF31,$E:$E,AF$1),"")</f>
        <v/>
      </c>
      <c r="AH31" s="17" t="str">
        <f>IFERROR(AVERAGEIFS($G:$G,$C:$C,AF31,$E:$E,AF$1),"")</f>
        <v/>
      </c>
      <c r="AI31" s="17" t="str">
        <f>IFERROR(AVERAGEIFS($H:$H,$C:$C,AF31,$E:$E,AF$1),"")</f>
        <v/>
      </c>
      <c r="AJ31" s="17" t="str">
        <f>IFERROR(AVERAGEIFS($I:$I,$C:$C,AF31,$E:$E,AF$1),"")</f>
        <v/>
      </c>
      <c r="AK31" s="17" t="str">
        <f>IFERROR(AVERAGEIFS($J:$J,$C:$C,AF31,$E:$E,AF$1),"")</f>
        <v/>
      </c>
      <c r="AL31" s="17" t="str">
        <f>IFERROR(AVERAGEIFS($K:$K,$C:$C,AF31,$E:$E,AF$1),"")</f>
        <v/>
      </c>
      <c r="AM31" s="17" t="str">
        <f>IFERROR(AVERAGEIFS($L:$L,$C:$C,AF31,$E:$E,AF$1),"")</f>
        <v/>
      </c>
      <c r="AO31" s="16">
        <v>202405</v>
      </c>
      <c r="AP31" s="17"/>
      <c r="AQ31" s="17" t="str">
        <f>IFERROR(AVERAGEIFS($G:$G,$C:$C,AO31,$E:$E,AO$1),"")</f>
        <v/>
      </c>
      <c r="AR31" s="17" t="str">
        <f>IFERROR(AVERAGEIFS($H:$H,$C:$C,AO31,$E:$E,AO$1),"")</f>
        <v/>
      </c>
      <c r="AS31" s="17" t="str">
        <f>IFERROR(AVERAGEIFS($I:$I,$C:$C,AO31,$E:$E,AO$1),"")</f>
        <v/>
      </c>
      <c r="AT31" s="17" t="str">
        <f>IFERROR(AVERAGEIFS($J:$J,$C:$C,AO31,$E:$E,AO$1),"")</f>
        <v/>
      </c>
      <c r="AU31" s="17" t="str">
        <f>IFERROR(AVERAGEIFS($K:$K,$C:$C,AO31,$E:$E,AO$1),"")</f>
        <v/>
      </c>
      <c r="AV31" s="17" t="str">
        <f>IFERROR(AVERAGEIFS($L:$L,$C:$C,AO31,$E:$E,AO$1),"")</f>
        <v/>
      </c>
      <c r="AX31" s="16">
        <v>202405</v>
      </c>
      <c r="AY31" s="17" t="str">
        <f>IFERROR(AVERAGEIFS($F:$F,$C:$C,AX31,$E:$E,AX$1),"")</f>
        <v/>
      </c>
      <c r="AZ31" s="17" t="str">
        <f>IFERROR(AVERAGEIFS($G:$G,$C:$C,AX31,$E:$E,AX$1),"")</f>
        <v/>
      </c>
      <c r="BA31" s="17" t="str">
        <f>IFERROR(AVERAGEIFS($H:$H,$C:$C,AX31,$E:$E,AX$1),"")</f>
        <v/>
      </c>
      <c r="BB31" s="17" t="str">
        <f>IFERROR(AVERAGEIFS($I:$I,$C:$C,AX31,$E:$E,AX$1),"")</f>
        <v/>
      </c>
      <c r="BC31" s="17" t="str">
        <f>IFERROR(AVERAGEIFS($J:$J,$C:$C,AX31,$E:$E,AX$1),"")</f>
        <v/>
      </c>
      <c r="BD31" s="17" t="str">
        <f>IFERROR(AVERAGEIFS($K:$K,$C:$C,AX31,$E:$E,AX$1),"")</f>
        <v/>
      </c>
      <c r="BE31" s="17" t="str">
        <f>IFERROR(AVERAGEIFS($L:$L,$C:$C,AX31,$E:$E,AX$1),"")</f>
        <v/>
      </c>
      <c r="BG31" s="16">
        <v>202405</v>
      </c>
      <c r="BH31" s="17" t="str">
        <f>IFERROR(AVERAGEIFS($F:$F,$C:$C,BG31,$E:$E,BG$1),"")</f>
        <v/>
      </c>
      <c r="BI31" s="17" t="str">
        <f>IFERROR(AVERAGEIFS($G:$G,$C:$C,BG31,$E:$E,BG$1),"")</f>
        <v/>
      </c>
      <c r="BJ31" s="17" t="str">
        <f>IFERROR(AVERAGEIFS($H:$H,$C:$C,BG31,$E:$E,BG$1),"")</f>
        <v/>
      </c>
      <c r="BK31" s="17" t="str">
        <f>IFERROR(AVERAGEIFS($I:$I,$C:$C,BG31,$E:$E,BG$1),"")</f>
        <v/>
      </c>
      <c r="BL31" s="17" t="str">
        <f>IFERROR(AVERAGEIFS($J:$J,$C:$C,BG31,$E:$E,BG$1),"")</f>
        <v/>
      </c>
      <c r="BM31" s="17" t="str">
        <f>IFERROR(AVERAGEIFS($K:$K,$C:$C,BG31,$E:$E,BG$1),"")</f>
        <v/>
      </c>
      <c r="BN31" s="17" t="str">
        <f>IFERROR(AVERAGEIFS($L:$L,$C:$C,BG31,$E:$E,BG$1),"")</f>
        <v/>
      </c>
      <c r="BP31" s="16">
        <v>202405</v>
      </c>
      <c r="BQ31" s="17">
        <f>IFERROR(AVERAGEIFS($F:$F,$C:$C,BP31,$E:$E,BP$1),"")</f>
        <v>7.45</v>
      </c>
      <c r="BR31" s="17">
        <f>IFERROR(AVERAGEIFS($G:$G,$C:$C,BP31,$E:$E,BP$1),"")</f>
        <v>7.665</v>
      </c>
      <c r="BS31" s="17">
        <f>IFERROR(AVERAGEIFS($H:$H,$C:$C,BP31,$E:$E,BP$1),"")</f>
        <v>39.545</v>
      </c>
      <c r="BT31" s="17">
        <f>IFERROR(AVERAGEIFS($I:$I,$C:$C,BP31,$E:$E,BP$1),"")</f>
        <v>1.115</v>
      </c>
      <c r="BU31" s="17">
        <f>IFERROR(AVERAGEIFS($J:$J,$C:$C,BP31,$E:$E,BP$1),"")</f>
        <v>83.5</v>
      </c>
      <c r="BV31" s="17"/>
      <c r="BW31" s="17" t="str">
        <f>IFERROR(AVERAGEIFS($L:$L,$C:$C,BP31,$E:$E,BP$1),"")</f>
        <v/>
      </c>
      <c r="BY31" s="16">
        <v>202405</v>
      </c>
      <c r="BZ31" s="17">
        <v>0</v>
      </c>
      <c r="CA31" s="17">
        <v>0</v>
      </c>
      <c r="CB31" s="17">
        <v>0</v>
      </c>
      <c r="CC31" s="17">
        <v>0</v>
      </c>
      <c r="CD31" s="17">
        <v>0</v>
      </c>
      <c r="CE31" s="17">
        <v>0</v>
      </c>
      <c r="CF31" s="17">
        <v>0</v>
      </c>
      <c r="CH31" s="16">
        <v>202405</v>
      </c>
      <c r="CI31" s="17" t="str">
        <f>IFERROR(AVERAGEIFS($F:$F,$C:$C,CH31,$E:$E,CH$1),"")</f>
        <v/>
      </c>
      <c r="CJ31" s="17" t="str">
        <f>IFERROR(AVERAGEIFS($G:$G,$C:$C,CH31,$E:$E,CH$1),"")</f>
        <v/>
      </c>
      <c r="CK31" s="17" t="str">
        <f>IFERROR(AVERAGEIFS($H:$H,$C:$C,CH31,$E:$E,CH$1),"")</f>
        <v/>
      </c>
      <c r="CL31" s="17" t="str">
        <f>IFERROR(AVERAGEIFS($I:$I,$C:$C,CH31,$E:$E,CH$1),"")</f>
        <v/>
      </c>
      <c r="CM31" s="17" t="str">
        <f>IFERROR(AVERAGEIFS($J:$J,$C:$C,CH31,$E:$E,CH$1),"")</f>
        <v/>
      </c>
      <c r="CN31" s="17" t="str">
        <f>IFERROR(AVERAGEIFS($K:$K,$C:$C,CH31,$E:$E,CH$1),"")</f>
        <v/>
      </c>
      <c r="CO31" s="17" t="str">
        <f>IFERROR(AVERAGEIFS($L:$L,$C:$C,CH31,$E:$E,CH$1),"")</f>
        <v/>
      </c>
      <c r="CQ31" s="16">
        <v>202405</v>
      </c>
      <c r="CR31" s="17" t="str">
        <f>IFERROR(AVERAGEIFS($F:$F,$C:$C,CQ31,$E:$E,CQ$1),"")</f>
        <v/>
      </c>
      <c r="CS31" s="17" t="str">
        <f>IFERROR(AVERAGEIFS($G:$G,$C:$C,CQ31,$E:$E,CQ$1),"")</f>
        <v/>
      </c>
      <c r="CT31" s="17" t="str">
        <f>IFERROR(AVERAGEIFS($H:$H,$C:$C,CQ31,$E:$E,CQ$1),"")</f>
        <v/>
      </c>
      <c r="CU31" s="17" t="str">
        <f>IFERROR(AVERAGEIFS($I:$I,$C:$C,CQ31,$E:$E,CQ$1),"")</f>
        <v/>
      </c>
      <c r="CV31" s="17" t="str">
        <f>IFERROR(AVERAGEIFS($J:$J,$C:$C,CQ31,$E:$E,CQ$1),"")</f>
        <v/>
      </c>
      <c r="CW31" s="17" t="str">
        <f>IFERROR(AVERAGEIFS($K:$K,$C:$C,CQ31,$E:$E,CQ$1),"")</f>
        <v/>
      </c>
      <c r="CX31" s="17" t="str">
        <f>IFERROR(AVERAGEIFS($L:$L,$C:$C,CQ31,$E:$E,CQ$1),"")</f>
        <v/>
      </c>
      <c r="CZ31" s="16">
        <v>202405</v>
      </c>
      <c r="DA31" s="17" t="str">
        <f>IFERROR(AVERAGEIFS($F:$F,$C:$C,CZ31,$E:$E,CZ$1),"")</f>
        <v/>
      </c>
      <c r="DB31" s="17" t="str">
        <f>IFERROR(AVERAGEIFS($G:$G,$C:$C,CZ31,$E:$E,CZ$1),"")</f>
        <v/>
      </c>
      <c r="DC31" s="17" t="str">
        <f>IFERROR(AVERAGEIFS($H:$H,$C:$C,CZ31,$E:$E,CZ$1),"")</f>
        <v/>
      </c>
      <c r="DD31" s="17" t="str">
        <f>IFERROR(AVERAGEIFS($I:$I,$C:$C,CZ31,$E:$E,CZ$1),"")</f>
        <v/>
      </c>
      <c r="DE31" s="17" t="str">
        <f>IFERROR(AVERAGEIFS($J:$J,$C:$C,CZ31,$E:$E,CZ$1),"")</f>
        <v/>
      </c>
      <c r="DF31" s="17" t="str">
        <f>IFERROR(AVERAGEIFS($K:$K,$C:$C,CZ31,$E:$E,CZ$1),"")</f>
        <v/>
      </c>
      <c r="DG31" s="17" t="str">
        <f>IFERROR(AVERAGEIFS($L:$L,$C:$C,CZ31,$E:$E,CZ$1),"")</f>
        <v/>
      </c>
      <c r="DI31" s="16">
        <v>202405</v>
      </c>
      <c r="DJ31" s="17">
        <f>IFERROR(AVERAGEIFS($F:$F,$C:$C,DI31,$E:$E,DI$1),"")</f>
        <v>11.2882352941176</v>
      </c>
      <c r="DK31" s="17">
        <f>IFERROR(AVERAGEIFS($G:$G,$C:$C,DI31,$E:$E,DI$1),"")</f>
        <v>8.66705882352941</v>
      </c>
      <c r="DL31" s="17">
        <f>IFERROR(AVERAGEIFS($H:$H,$C:$C,DI31,$E:$E,DI$1),"")</f>
        <v>38.9658823529412</v>
      </c>
      <c r="DM31" s="17">
        <f>IFERROR(AVERAGEIFS($I:$I,$C:$C,DI31,$E:$E,DI$1),"")</f>
        <v>0.70764705882353</v>
      </c>
      <c r="DN31" s="17">
        <f>IFERROR(AVERAGEIFS($J:$J,$C:$C,DI31,$E:$E,DI$1),"")</f>
        <v>80.4705882352941</v>
      </c>
      <c r="DO31" s="17">
        <f>IFERROR(AVERAGEIFS($K:$K,$C:$C,DI31,$E:$E,DI$1),"")</f>
        <v>0.0865882352941177</v>
      </c>
      <c r="DP31" s="17">
        <f>IFERROR(AVERAGEIFS($L:$L,$C:$C,DI31,$E:$E,DI$1),"")</f>
        <v>30.2029411764706</v>
      </c>
      <c r="DR31" s="16">
        <v>202405</v>
      </c>
      <c r="DS31" s="17">
        <f>IFERROR(AVERAGEIFS($F:$F,$C:$C,DR31,$E:$E,DR$1),"")</f>
        <v>5.35</v>
      </c>
      <c r="DT31" s="17">
        <f>IFERROR(AVERAGEIFS($G:$G,$C:$C,DR31,$E:$E,DR$1),"")</f>
        <v>8.3925</v>
      </c>
      <c r="DU31" s="17">
        <f>IFERROR(AVERAGEIFS($H:$H,$C:$C,DR31,$E:$E,DR$1),"")</f>
        <v>37.87</v>
      </c>
      <c r="DV31" s="17">
        <f>IFERROR(AVERAGEIFS($I:$I,$C:$C,DR31,$E:$E,DR$1),"")</f>
        <v>0.515</v>
      </c>
      <c r="DW31" s="17">
        <f>IFERROR(AVERAGEIFS($J:$J,$C:$C,DR31,$E:$E,DR$1),"")</f>
        <v>77.5</v>
      </c>
      <c r="DX31" s="17" t="str">
        <f>IFERROR(AVERAGEIFS($K:$K,$C:$C,DR31,$E:$E,DR$1),"")</f>
        <v/>
      </c>
      <c r="DY31" s="17" t="str">
        <f>IFERROR(AVERAGEIFS($L:$L,$C:$C,DR31,$E:$E,DR$1),"")</f>
        <v/>
      </c>
      <c r="EA31" s="16">
        <v>202405</v>
      </c>
      <c r="EB31" s="17" t="str">
        <f>IFERROR(AVERAGEIFS($F:$F,$C:$C,EA31,$E:$E,EA$1),"")</f>
        <v/>
      </c>
      <c r="EC31" s="17" t="str">
        <f>IFERROR(AVERAGEIFS($G:$G,$C:$C,EA31,$E:$E,EA$1),"")</f>
        <v/>
      </c>
      <c r="ED31" s="17" t="str">
        <f>IFERROR(AVERAGEIFS($H:$H,$C:$C,EA31,$E:$E,EA$1),"")</f>
        <v/>
      </c>
      <c r="EE31" s="17" t="str">
        <f>IFERROR(AVERAGEIFS($I:$I,$C:$C,EA31,$E:$E,EA$1),"")</f>
        <v/>
      </c>
      <c r="EF31" s="17" t="str">
        <f>IFERROR(AVERAGEIFS($J:$J,$C:$C,EA31,$E:$E,EA$1),"")</f>
        <v/>
      </c>
      <c r="EG31" s="17" t="str">
        <f>IFERROR(AVERAGEIFS($K:$K,$C:$C,EA31,$E:$E,EA$1),"")</f>
        <v/>
      </c>
      <c r="EH31" s="17" t="str">
        <f>IFERROR(AVERAGEIFS($L:$L,$C:$C,EA31,$E:$E,EA$1),"")</f>
        <v/>
      </c>
    </row>
    <row r="32" spans="1:138">
      <c r="A32" s="3" t="s">
        <v>73</v>
      </c>
      <c r="B32" s="16" t="s">
        <v>69</v>
      </c>
      <c r="C32" s="5" t="str">
        <f t="shared" si="1"/>
        <v>202201</v>
      </c>
      <c r="D32" s="6" t="s">
        <v>34</v>
      </c>
      <c r="E32" s="11" t="s">
        <v>25</v>
      </c>
      <c r="F32" s="8">
        <v>12.73</v>
      </c>
      <c r="G32" s="9">
        <v>8.92</v>
      </c>
      <c r="H32" s="10">
        <v>36.66</v>
      </c>
      <c r="I32" s="13">
        <v>0.57</v>
      </c>
      <c r="J32" s="14">
        <v>80</v>
      </c>
      <c r="K32" s="18" t="s">
        <v>30</v>
      </c>
      <c r="L32" s="27" t="s">
        <v>30</v>
      </c>
      <c r="N32" s="16">
        <v>202406</v>
      </c>
      <c r="O32" s="17" t="str">
        <f t="shared" si="2"/>
        <v/>
      </c>
      <c r="P32" s="17" t="str">
        <f t="shared" si="3"/>
        <v/>
      </c>
      <c r="Q32" s="17" t="str">
        <f t="shared" si="4"/>
        <v/>
      </c>
      <c r="R32" s="17" t="str">
        <f t="shared" si="5"/>
        <v/>
      </c>
      <c r="S32" s="17" t="str">
        <f t="shared" si="6"/>
        <v/>
      </c>
      <c r="T32" s="17" t="str">
        <f t="shared" si="7"/>
        <v/>
      </c>
      <c r="U32" s="17" t="str">
        <f t="shared" si="8"/>
        <v/>
      </c>
      <c r="W32" s="16">
        <v>202406</v>
      </c>
      <c r="X32" s="17" t="str">
        <f>IFERROR(AVERAGEIFS($F:$F,$C:$C,W32,$E:$E,W$1),"")</f>
        <v/>
      </c>
      <c r="Y32" s="17" t="str">
        <f>IFERROR(AVERAGEIFS($G:$G,$C:$C,W32,$E:$E,W$1),"")</f>
        <v/>
      </c>
      <c r="Z32" s="17" t="str">
        <f>IFERROR(AVERAGEIFS($H:$H,$C:$C,W32,$E:$E,W$1),"")</f>
        <v/>
      </c>
      <c r="AA32" s="17" t="str">
        <f>IFERROR(AVERAGEIFS($I:$I,$C:$C,W32,$E:$E,W$1),"")</f>
        <v/>
      </c>
      <c r="AB32" s="17" t="str">
        <f>IFERROR(AVERAGEIFS($J:$J,$C:$C,W32,$E:$E,W$1),"")</f>
        <v/>
      </c>
      <c r="AC32" s="17" t="str">
        <f>IFERROR(AVERAGEIFS($K:$K,$C:$C,W32,$E:$E,W$1),"")</f>
        <v/>
      </c>
      <c r="AD32" s="17" t="str">
        <f>IFERROR(AVERAGEIFS($L:$L,$C:$C,W32,$E:$E,W$1),"")</f>
        <v/>
      </c>
      <c r="AF32" s="16">
        <v>202406</v>
      </c>
      <c r="AG32" s="17" t="str">
        <f>IFERROR(AVERAGEIFS($F:$F,$C:$C,AF32,$E:$E,AF$1),"")</f>
        <v/>
      </c>
      <c r="AH32" s="17" t="str">
        <f>IFERROR(AVERAGEIFS($G:$G,$C:$C,AF32,$E:$E,AF$1),"")</f>
        <v/>
      </c>
      <c r="AI32" s="17" t="str">
        <f>IFERROR(AVERAGEIFS($H:$H,$C:$C,AF32,$E:$E,AF$1),"")</f>
        <v/>
      </c>
      <c r="AJ32" s="17" t="str">
        <f>IFERROR(AVERAGEIFS($I:$I,$C:$C,AF32,$E:$E,AF$1),"")</f>
        <v/>
      </c>
      <c r="AK32" s="17" t="str">
        <f>IFERROR(AVERAGEIFS($J:$J,$C:$C,AF32,$E:$E,AF$1),"")</f>
        <v/>
      </c>
      <c r="AL32" s="17" t="str">
        <f>IFERROR(AVERAGEIFS($K:$K,$C:$C,AF32,$E:$E,AF$1),"")</f>
        <v/>
      </c>
      <c r="AM32" s="17" t="str">
        <f>IFERROR(AVERAGEIFS($L:$L,$C:$C,AF32,$E:$E,AF$1),"")</f>
        <v/>
      </c>
      <c r="AO32" s="16">
        <v>202406</v>
      </c>
      <c r="AP32" s="17"/>
      <c r="AQ32" s="17" t="str">
        <f>IFERROR(AVERAGEIFS($G:$G,$C:$C,AO32,$E:$E,AO$1),"")</f>
        <v/>
      </c>
      <c r="AR32" s="17" t="str">
        <f>IFERROR(AVERAGEIFS($H:$H,$C:$C,AO32,$E:$E,AO$1),"")</f>
        <v/>
      </c>
      <c r="AS32" s="17" t="str">
        <f>IFERROR(AVERAGEIFS($I:$I,$C:$C,AO32,$E:$E,AO$1),"")</f>
        <v/>
      </c>
      <c r="AT32" s="17" t="str">
        <f>IFERROR(AVERAGEIFS($J:$J,$C:$C,AO32,$E:$E,AO$1),"")</f>
        <v/>
      </c>
      <c r="AU32" s="17" t="str">
        <f>IFERROR(AVERAGEIFS($K:$K,$C:$C,AO32,$E:$E,AO$1),"")</f>
        <v/>
      </c>
      <c r="AV32" s="17" t="str">
        <f>IFERROR(AVERAGEIFS($L:$L,$C:$C,AO32,$E:$E,AO$1),"")</f>
        <v/>
      </c>
      <c r="AX32" s="16">
        <v>202406</v>
      </c>
      <c r="AY32" s="17" t="str">
        <f>IFERROR(AVERAGEIFS($F:$F,$C:$C,AX32,$E:$E,AX$1),"")</f>
        <v/>
      </c>
      <c r="AZ32" s="17" t="str">
        <f>IFERROR(AVERAGEIFS($G:$G,$C:$C,AX32,$E:$E,AX$1),"")</f>
        <v/>
      </c>
      <c r="BA32" s="17" t="str">
        <f>IFERROR(AVERAGEIFS($H:$H,$C:$C,AX32,$E:$E,AX$1),"")</f>
        <v/>
      </c>
      <c r="BB32" s="17" t="str">
        <f>IFERROR(AVERAGEIFS($I:$I,$C:$C,AX32,$E:$E,AX$1),"")</f>
        <v/>
      </c>
      <c r="BC32" s="17" t="str">
        <f>IFERROR(AVERAGEIFS($J:$J,$C:$C,AX32,$E:$E,AX$1),"")</f>
        <v/>
      </c>
      <c r="BD32" s="17" t="str">
        <f>IFERROR(AVERAGEIFS($K:$K,$C:$C,AX32,$E:$E,AX$1),"")</f>
        <v/>
      </c>
      <c r="BE32" s="17" t="str">
        <f>IFERROR(AVERAGEIFS($L:$L,$C:$C,AX32,$E:$E,AX$1),"")</f>
        <v/>
      </c>
      <c r="BG32" s="16">
        <v>202406</v>
      </c>
      <c r="BH32" s="17" t="str">
        <f>IFERROR(AVERAGEIFS($F:$F,$C:$C,BG32,$E:$E,BG$1),"")</f>
        <v/>
      </c>
      <c r="BI32" s="17" t="str">
        <f>IFERROR(AVERAGEIFS($G:$G,$C:$C,BG32,$E:$E,BG$1),"")</f>
        <v/>
      </c>
      <c r="BJ32" s="17" t="str">
        <f>IFERROR(AVERAGEIFS($H:$H,$C:$C,BG32,$E:$E,BG$1),"")</f>
        <v/>
      </c>
      <c r="BK32" s="17" t="str">
        <f>IFERROR(AVERAGEIFS($I:$I,$C:$C,BG32,$E:$E,BG$1),"")</f>
        <v/>
      </c>
      <c r="BL32" s="17" t="str">
        <f>IFERROR(AVERAGEIFS($J:$J,$C:$C,BG32,$E:$E,BG$1),"")</f>
        <v/>
      </c>
      <c r="BM32" s="17" t="str">
        <f>IFERROR(AVERAGEIFS($K:$K,$C:$C,BG32,$E:$E,BG$1),"")</f>
        <v/>
      </c>
      <c r="BN32" s="17" t="str">
        <f>IFERROR(AVERAGEIFS($L:$L,$C:$C,BG32,$E:$E,BG$1),"")</f>
        <v/>
      </c>
      <c r="BP32" s="16">
        <v>202406</v>
      </c>
      <c r="BQ32" s="17">
        <f>IFERROR(AVERAGEIFS($F:$F,$C:$C,BP32,$E:$E,BP$1),"")</f>
        <v>8.31666666666667</v>
      </c>
      <c r="BR32" s="17">
        <f>IFERROR(AVERAGEIFS($G:$G,$C:$C,BP32,$E:$E,BP$1),"")</f>
        <v>8.135</v>
      </c>
      <c r="BS32" s="17">
        <f>IFERROR(AVERAGEIFS($H:$H,$C:$C,BP32,$E:$E,BP$1),"")</f>
        <v>40.79</v>
      </c>
      <c r="BT32" s="17">
        <f>IFERROR(AVERAGEIFS($I:$I,$C:$C,BP32,$E:$E,BP$1),"")</f>
        <v>1.79333333333333</v>
      </c>
      <c r="BU32" s="17">
        <f>IFERROR(AVERAGEIFS($J:$J,$C:$C,BP32,$E:$E,BP$1),"")</f>
        <v>93.8333333333333</v>
      </c>
      <c r="BV32" s="17"/>
      <c r="BW32" s="17" t="str">
        <f>IFERROR(AVERAGEIFS($L:$L,$C:$C,BP32,$E:$E,BP$1),"")</f>
        <v/>
      </c>
      <c r="BY32" s="16">
        <v>202406</v>
      </c>
      <c r="BZ32" s="17">
        <v>0</v>
      </c>
      <c r="CA32" s="17">
        <v>0</v>
      </c>
      <c r="CB32" s="17">
        <v>0</v>
      </c>
      <c r="CC32" s="17">
        <v>0</v>
      </c>
      <c r="CD32" s="17">
        <v>0</v>
      </c>
      <c r="CE32" s="17">
        <v>0</v>
      </c>
      <c r="CF32" s="17">
        <v>0</v>
      </c>
      <c r="CH32" s="16">
        <v>202406</v>
      </c>
      <c r="CI32" s="17" t="str">
        <f>IFERROR(AVERAGEIFS($F:$F,$C:$C,CH32,$E:$E,CH$1),"")</f>
        <v/>
      </c>
      <c r="CJ32" s="17" t="str">
        <f>IFERROR(AVERAGEIFS($G:$G,$C:$C,CH32,$E:$E,CH$1),"")</f>
        <v/>
      </c>
      <c r="CK32" s="17" t="str">
        <f>IFERROR(AVERAGEIFS($H:$H,$C:$C,CH32,$E:$E,CH$1),"")</f>
        <v/>
      </c>
      <c r="CL32" s="17" t="str">
        <f>IFERROR(AVERAGEIFS($I:$I,$C:$C,CH32,$E:$E,CH$1),"")</f>
        <v/>
      </c>
      <c r="CM32" s="17" t="str">
        <f>IFERROR(AVERAGEIFS($J:$J,$C:$C,CH32,$E:$E,CH$1),"")</f>
        <v/>
      </c>
      <c r="CN32" s="17" t="str">
        <f>IFERROR(AVERAGEIFS($K:$K,$C:$C,CH32,$E:$E,CH$1),"")</f>
        <v/>
      </c>
      <c r="CO32" s="17" t="str">
        <f>IFERROR(AVERAGEIFS($L:$L,$C:$C,CH32,$E:$E,CH$1),"")</f>
        <v/>
      </c>
      <c r="CQ32" s="16">
        <v>202406</v>
      </c>
      <c r="CR32" s="17" t="str">
        <f>IFERROR(AVERAGEIFS($F:$F,$C:$C,CQ32,$E:$E,CQ$1),"")</f>
        <v/>
      </c>
      <c r="CS32" s="17" t="str">
        <f>IFERROR(AVERAGEIFS($G:$G,$C:$C,CQ32,$E:$E,CQ$1),"")</f>
        <v/>
      </c>
      <c r="CT32" s="17" t="str">
        <f>IFERROR(AVERAGEIFS($H:$H,$C:$C,CQ32,$E:$E,CQ$1),"")</f>
        <v/>
      </c>
      <c r="CU32" s="17" t="str">
        <f>IFERROR(AVERAGEIFS($I:$I,$C:$C,CQ32,$E:$E,CQ$1),"")</f>
        <v/>
      </c>
      <c r="CV32" s="17" t="str">
        <f>IFERROR(AVERAGEIFS($J:$J,$C:$C,CQ32,$E:$E,CQ$1),"")</f>
        <v/>
      </c>
      <c r="CW32" s="17" t="str">
        <f>IFERROR(AVERAGEIFS($K:$K,$C:$C,CQ32,$E:$E,CQ$1),"")</f>
        <v/>
      </c>
      <c r="CX32" s="17" t="str">
        <f>IFERROR(AVERAGEIFS($L:$L,$C:$C,CQ32,$E:$E,CQ$1),"")</f>
        <v/>
      </c>
      <c r="CZ32" s="16">
        <v>202406</v>
      </c>
      <c r="DA32" s="17" t="str">
        <f>IFERROR(AVERAGEIFS($F:$F,$C:$C,CZ32,$E:$E,CZ$1),"")</f>
        <v/>
      </c>
      <c r="DB32" s="17" t="str">
        <f>IFERROR(AVERAGEIFS($G:$G,$C:$C,CZ32,$E:$E,CZ$1),"")</f>
        <v/>
      </c>
      <c r="DC32" s="17" t="str">
        <f>IFERROR(AVERAGEIFS($H:$H,$C:$C,CZ32,$E:$E,CZ$1),"")</f>
        <v/>
      </c>
      <c r="DD32" s="17" t="str">
        <f>IFERROR(AVERAGEIFS($I:$I,$C:$C,CZ32,$E:$E,CZ$1),"")</f>
        <v/>
      </c>
      <c r="DE32" s="17" t="str">
        <f>IFERROR(AVERAGEIFS($J:$J,$C:$C,CZ32,$E:$E,CZ$1),"")</f>
        <v/>
      </c>
      <c r="DF32" s="17" t="str">
        <f>IFERROR(AVERAGEIFS($K:$K,$C:$C,CZ32,$E:$E,CZ$1),"")</f>
        <v/>
      </c>
      <c r="DG32" s="17" t="str">
        <f>IFERROR(AVERAGEIFS($L:$L,$C:$C,CZ32,$E:$E,CZ$1),"")</f>
        <v/>
      </c>
      <c r="DI32" s="16">
        <v>202406</v>
      </c>
      <c r="DJ32" s="17">
        <f>IFERROR(AVERAGEIFS($F:$F,$C:$C,DI32,$E:$E,DI$1),"")</f>
        <v>10.55</v>
      </c>
      <c r="DK32" s="17">
        <f>IFERROR(AVERAGEIFS($G:$G,$C:$C,DI32,$E:$E,DI$1),"")</f>
        <v>8.67105263157895</v>
      </c>
      <c r="DL32" s="17">
        <f>IFERROR(AVERAGEIFS($H:$H,$C:$C,DI32,$E:$E,DI$1),"")</f>
        <v>38.8063157894737</v>
      </c>
      <c r="DM32" s="17">
        <f>IFERROR(AVERAGEIFS($I:$I,$C:$C,DI32,$E:$E,DI$1),"")</f>
        <v>0.736842105263158</v>
      </c>
      <c r="DN32" s="17">
        <f>IFERROR(AVERAGEIFS($J:$J,$C:$C,DI32,$E:$E,DI$1),"")</f>
        <v>78.1315789473684</v>
      </c>
      <c r="DO32" s="17">
        <f>IFERROR(AVERAGEIFS($K:$K,$C:$C,DI32,$E:$E,DI$1),"")</f>
        <v>0.0966315789473684</v>
      </c>
      <c r="DP32" s="17">
        <f>IFERROR(AVERAGEIFS($L:$L,$C:$C,DI32,$E:$E,DI$1),"")</f>
        <v>27.0526315789474</v>
      </c>
      <c r="DR32" s="16">
        <v>202406</v>
      </c>
      <c r="DS32" s="17">
        <f>IFERROR(AVERAGEIFS($F:$F,$C:$C,DR32,$E:$E,DR$1),"")</f>
        <v>9.93333333333333</v>
      </c>
      <c r="DT32" s="17">
        <f>IFERROR(AVERAGEIFS($G:$G,$C:$C,DR32,$E:$E,DR$1),"")</f>
        <v>8.4</v>
      </c>
      <c r="DU32" s="17">
        <f>IFERROR(AVERAGEIFS($H:$H,$C:$C,DR32,$E:$E,DR$1),"")</f>
        <v>37.77</v>
      </c>
      <c r="DV32" s="17">
        <f>IFERROR(AVERAGEIFS($I:$I,$C:$C,DR32,$E:$E,DR$1),"")</f>
        <v>0.493333333333333</v>
      </c>
      <c r="DW32" s="17">
        <f>IFERROR(AVERAGEIFS($J:$J,$C:$C,DR32,$E:$E,DR$1),"")</f>
        <v>79</v>
      </c>
      <c r="DX32" s="17" t="str">
        <f>IFERROR(AVERAGEIFS($K:$K,$C:$C,DR32,$E:$E,DR$1),"")</f>
        <v/>
      </c>
      <c r="DY32" s="17" t="str">
        <f>IFERROR(AVERAGEIFS($L:$L,$C:$C,DR32,$E:$E,DR$1),"")</f>
        <v/>
      </c>
      <c r="EA32" s="16">
        <v>202406</v>
      </c>
      <c r="EB32" s="17" t="str">
        <f>IFERROR(AVERAGEIFS($F:$F,$C:$C,EA32,$E:$E,EA$1),"")</f>
        <v/>
      </c>
      <c r="EC32" s="17" t="str">
        <f>IFERROR(AVERAGEIFS($G:$G,$C:$C,EA32,$E:$E,EA$1),"")</f>
        <v/>
      </c>
      <c r="ED32" s="17" t="str">
        <f>IFERROR(AVERAGEIFS($H:$H,$C:$C,EA32,$E:$E,EA$1),"")</f>
        <v/>
      </c>
      <c r="EE32" s="17" t="str">
        <f>IFERROR(AVERAGEIFS($I:$I,$C:$C,EA32,$E:$E,EA$1),"")</f>
        <v/>
      </c>
      <c r="EF32" s="17" t="str">
        <f>IFERROR(AVERAGEIFS($J:$J,$C:$C,EA32,$E:$E,EA$1),"")</f>
        <v/>
      </c>
      <c r="EG32" s="17" t="str">
        <f>IFERROR(AVERAGEIFS($K:$K,$C:$C,EA32,$E:$E,EA$1),"")</f>
        <v/>
      </c>
      <c r="EH32" s="17" t="str">
        <f>IFERROR(AVERAGEIFS($L:$L,$C:$C,EA32,$E:$E,EA$1),"")</f>
        <v/>
      </c>
    </row>
    <row r="33" spans="1:138">
      <c r="A33" s="3" t="s">
        <v>74</v>
      </c>
      <c r="B33" s="16" t="s">
        <v>75</v>
      </c>
      <c r="C33" s="5" t="str">
        <f t="shared" si="1"/>
        <v>202201</v>
      </c>
      <c r="D33" s="6" t="s">
        <v>65</v>
      </c>
      <c r="E33" s="11" t="s">
        <v>18</v>
      </c>
      <c r="F33" s="8">
        <v>7.59</v>
      </c>
      <c r="G33" s="9">
        <v>7.28</v>
      </c>
      <c r="H33" s="10">
        <v>40.98</v>
      </c>
      <c r="I33" s="13">
        <v>1.1</v>
      </c>
      <c r="J33" s="14">
        <v>94</v>
      </c>
      <c r="K33" s="18" t="s">
        <v>30</v>
      </c>
      <c r="L33" s="27" t="s">
        <v>30</v>
      </c>
      <c r="N33" s="16">
        <v>202407</v>
      </c>
      <c r="O33" s="17" t="str">
        <f t="shared" si="2"/>
        <v/>
      </c>
      <c r="P33" s="17" t="str">
        <f t="shared" si="3"/>
        <v/>
      </c>
      <c r="Q33" s="17" t="str">
        <f t="shared" si="4"/>
        <v/>
      </c>
      <c r="R33" s="17" t="str">
        <f t="shared" si="5"/>
        <v/>
      </c>
      <c r="S33" s="17" t="str">
        <f t="shared" si="6"/>
        <v/>
      </c>
      <c r="T33" s="17" t="str">
        <f t="shared" si="7"/>
        <v/>
      </c>
      <c r="U33" s="17" t="str">
        <f t="shared" si="8"/>
        <v/>
      </c>
      <c r="W33" s="16">
        <v>202407</v>
      </c>
      <c r="X33" s="17" t="str">
        <f>IFERROR(AVERAGEIFS($F:$F,$C:$C,W33,$E:$E,W$1),"")</f>
        <v/>
      </c>
      <c r="Y33" s="17" t="str">
        <f>IFERROR(AVERAGEIFS($G:$G,$C:$C,W33,$E:$E,W$1),"")</f>
        <v/>
      </c>
      <c r="Z33" s="17" t="str">
        <f>IFERROR(AVERAGEIFS($H:$H,$C:$C,W33,$E:$E,W$1),"")</f>
        <v/>
      </c>
      <c r="AA33" s="17" t="str">
        <f>IFERROR(AVERAGEIFS($I:$I,$C:$C,W33,$E:$E,W$1),"")</f>
        <v/>
      </c>
      <c r="AB33" s="17" t="str">
        <f>IFERROR(AVERAGEIFS($J:$J,$C:$C,W33,$E:$E,W$1),"")</f>
        <v/>
      </c>
      <c r="AC33" s="17" t="str">
        <f>IFERROR(AVERAGEIFS($K:$K,$C:$C,W33,$E:$E,W$1),"")</f>
        <v/>
      </c>
      <c r="AD33" s="17" t="str">
        <f>IFERROR(AVERAGEIFS($L:$L,$C:$C,W33,$E:$E,W$1),"")</f>
        <v/>
      </c>
      <c r="AF33" s="16">
        <v>202407</v>
      </c>
      <c r="AG33" s="17" t="str">
        <f>IFERROR(AVERAGEIFS($F:$F,$C:$C,AF33,$E:$E,AF$1),"")</f>
        <v/>
      </c>
      <c r="AH33" s="17" t="str">
        <f>IFERROR(AVERAGEIFS($G:$G,$C:$C,AF33,$E:$E,AF$1),"")</f>
        <v/>
      </c>
      <c r="AI33" s="17" t="str">
        <f>IFERROR(AVERAGEIFS($H:$H,$C:$C,AF33,$E:$E,AF$1),"")</f>
        <v/>
      </c>
      <c r="AJ33" s="17" t="str">
        <f>IFERROR(AVERAGEIFS($I:$I,$C:$C,AF33,$E:$E,AF$1),"")</f>
        <v/>
      </c>
      <c r="AK33" s="17" t="str">
        <f>IFERROR(AVERAGEIFS($J:$J,$C:$C,AF33,$E:$E,AF$1),"")</f>
        <v/>
      </c>
      <c r="AL33" s="17" t="str">
        <f>IFERROR(AVERAGEIFS($K:$K,$C:$C,AF33,$E:$E,AF$1),"")</f>
        <v/>
      </c>
      <c r="AM33" s="17" t="str">
        <f>IFERROR(AVERAGEIFS($L:$L,$C:$C,AF33,$E:$E,AF$1),"")</f>
        <v/>
      </c>
      <c r="AO33" s="16">
        <v>202407</v>
      </c>
      <c r="AP33" s="17">
        <f>IFERROR(AVERAGEIFS($F:$F,$C:$C,AO33,$E:$E,AO$1),"")</f>
        <v>7.8</v>
      </c>
      <c r="AQ33" s="17">
        <f>IFERROR(AVERAGEIFS($G:$G,$C:$C,AO33,$E:$E,AO$1),"")</f>
        <v>8.4125</v>
      </c>
      <c r="AR33" s="17">
        <f>IFERROR(AVERAGEIFS($H:$H,$C:$C,AO33,$E:$E,AO$1),"")</f>
        <v>38.97</v>
      </c>
      <c r="AS33" s="17">
        <f>IFERROR(AVERAGEIFS($I:$I,$C:$C,AO33,$E:$E,AO$1),"")</f>
        <v>0.7525</v>
      </c>
      <c r="AT33" s="17">
        <f>IFERROR(AVERAGEIFS($J:$J,$C:$C,AO33,$E:$E,AO$1),"")</f>
        <v>73.75</v>
      </c>
      <c r="AU33" s="17">
        <f>IFERROR(AVERAGEIFS($K:$K,$C:$C,AO33,$E:$E,AO$1),"")</f>
        <v>0.0705</v>
      </c>
      <c r="AV33" s="17">
        <f>IFERROR(AVERAGEIFS($L:$L,$C:$C,AO33,$E:$E,AO$1),"")</f>
        <v>23.7575</v>
      </c>
      <c r="AX33" s="16">
        <v>202407</v>
      </c>
      <c r="AY33" s="17" t="str">
        <f>IFERROR(AVERAGEIFS($F:$F,$C:$C,AX33,$E:$E,AX$1),"")</f>
        <v/>
      </c>
      <c r="AZ33" s="17" t="str">
        <f>IFERROR(AVERAGEIFS($G:$G,$C:$C,AX33,$E:$E,AX$1),"")</f>
        <v/>
      </c>
      <c r="BA33" s="17" t="str">
        <f>IFERROR(AVERAGEIFS($H:$H,$C:$C,AX33,$E:$E,AX$1),"")</f>
        <v/>
      </c>
      <c r="BB33" s="17" t="str">
        <f>IFERROR(AVERAGEIFS($I:$I,$C:$C,AX33,$E:$E,AX$1),"")</f>
        <v/>
      </c>
      <c r="BC33" s="17" t="str">
        <f>IFERROR(AVERAGEIFS($J:$J,$C:$C,AX33,$E:$E,AX$1),"")</f>
        <v/>
      </c>
      <c r="BD33" s="17" t="str">
        <f>IFERROR(AVERAGEIFS($K:$K,$C:$C,AX33,$E:$E,AX$1),"")</f>
        <v/>
      </c>
      <c r="BE33" s="17" t="str">
        <f>IFERROR(AVERAGEIFS($L:$L,$C:$C,AX33,$E:$E,AX$1),"")</f>
        <v/>
      </c>
      <c r="BG33" s="16">
        <v>202407</v>
      </c>
      <c r="BH33" s="17" t="str">
        <f>IFERROR(AVERAGEIFS($F:$F,$C:$C,BG33,$E:$E,BG$1),"")</f>
        <v/>
      </c>
      <c r="BI33" s="17" t="str">
        <f>IFERROR(AVERAGEIFS($G:$G,$C:$C,BG33,$E:$E,BG$1),"")</f>
        <v/>
      </c>
      <c r="BJ33" s="17" t="str">
        <f>IFERROR(AVERAGEIFS($H:$H,$C:$C,BG33,$E:$E,BG$1),"")</f>
        <v/>
      </c>
      <c r="BK33" s="17" t="str">
        <f>IFERROR(AVERAGEIFS($I:$I,$C:$C,BG33,$E:$E,BG$1),"")</f>
        <v/>
      </c>
      <c r="BL33" s="17" t="str">
        <f>IFERROR(AVERAGEIFS($J:$J,$C:$C,BG33,$E:$E,BG$1),"")</f>
        <v/>
      </c>
      <c r="BM33" s="17" t="str">
        <f>IFERROR(AVERAGEIFS($K:$K,$C:$C,BG33,$E:$E,BG$1),"")</f>
        <v/>
      </c>
      <c r="BN33" s="17" t="str">
        <f>IFERROR(AVERAGEIFS($L:$L,$C:$C,BG33,$E:$E,BG$1),"")</f>
        <v/>
      </c>
      <c r="BP33" s="16">
        <v>202407</v>
      </c>
      <c r="BQ33" s="17">
        <f>IFERROR(AVERAGEIFS($F:$F,$C:$C,BP33,$E:$E,BP$1),"")</f>
        <v>7.5</v>
      </c>
      <c r="BR33" s="17">
        <f>IFERROR(AVERAGEIFS($G:$G,$C:$C,BP33,$E:$E,BP$1),"")</f>
        <v>8.49</v>
      </c>
      <c r="BS33" s="17">
        <f>IFERROR(AVERAGEIFS($H:$H,$C:$C,BP33,$E:$E,BP$1),"")</f>
        <v>39.135</v>
      </c>
      <c r="BT33" s="17">
        <f>IFERROR(AVERAGEIFS($I:$I,$C:$C,BP33,$E:$E,BP$1),"")</f>
        <v>0.99</v>
      </c>
      <c r="BU33" s="17">
        <f>IFERROR(AVERAGEIFS($J:$J,$C:$C,BP33,$E:$E,BP$1),"")</f>
        <v>89.5</v>
      </c>
      <c r="BV33" s="17"/>
      <c r="BW33" s="17" t="str">
        <f>IFERROR(AVERAGEIFS($L:$L,$C:$C,BP33,$E:$E,BP$1),"")</f>
        <v/>
      </c>
      <c r="BY33" s="16">
        <v>202407</v>
      </c>
      <c r="BZ33" s="17">
        <v>0</v>
      </c>
      <c r="CA33" s="17">
        <v>0</v>
      </c>
      <c r="CB33" s="17">
        <v>0</v>
      </c>
      <c r="CC33" s="17">
        <v>0</v>
      </c>
      <c r="CD33" s="17">
        <v>0</v>
      </c>
      <c r="CE33" s="17">
        <v>0</v>
      </c>
      <c r="CF33" s="17">
        <v>0</v>
      </c>
      <c r="CH33" s="16">
        <v>202407</v>
      </c>
      <c r="CI33" s="17" t="str">
        <f>IFERROR(AVERAGEIFS($F:$F,$C:$C,CH33,$E:$E,CH$1),"")</f>
        <v/>
      </c>
      <c r="CJ33" s="17" t="str">
        <f>IFERROR(AVERAGEIFS($G:$G,$C:$C,CH33,$E:$E,CH$1),"")</f>
        <v/>
      </c>
      <c r="CK33" s="17" t="str">
        <f>IFERROR(AVERAGEIFS($H:$H,$C:$C,CH33,$E:$E,CH$1),"")</f>
        <v/>
      </c>
      <c r="CL33" s="17" t="str">
        <f>IFERROR(AVERAGEIFS($I:$I,$C:$C,CH33,$E:$E,CH$1),"")</f>
        <v/>
      </c>
      <c r="CM33" s="17" t="str">
        <f>IFERROR(AVERAGEIFS($J:$J,$C:$C,CH33,$E:$E,CH$1),"")</f>
        <v/>
      </c>
      <c r="CN33" s="17" t="str">
        <f>IFERROR(AVERAGEIFS($K:$K,$C:$C,CH33,$E:$E,CH$1),"")</f>
        <v/>
      </c>
      <c r="CO33" s="17" t="str">
        <f>IFERROR(AVERAGEIFS($L:$L,$C:$C,CH33,$E:$E,CH$1),"")</f>
        <v/>
      </c>
      <c r="CQ33" s="16">
        <v>202407</v>
      </c>
      <c r="CR33" s="17" t="str">
        <f>IFERROR(AVERAGEIFS($F:$F,$C:$C,CQ33,$E:$E,CQ$1),"")</f>
        <v/>
      </c>
      <c r="CS33" s="17" t="str">
        <f>IFERROR(AVERAGEIFS($G:$G,$C:$C,CQ33,$E:$E,CQ$1),"")</f>
        <v/>
      </c>
      <c r="CT33" s="17" t="str">
        <f>IFERROR(AVERAGEIFS($H:$H,$C:$C,CQ33,$E:$E,CQ$1),"")</f>
        <v/>
      </c>
      <c r="CU33" s="17" t="str">
        <f>IFERROR(AVERAGEIFS($I:$I,$C:$C,CQ33,$E:$E,CQ$1),"")</f>
        <v/>
      </c>
      <c r="CV33" s="17" t="str">
        <f>IFERROR(AVERAGEIFS($J:$J,$C:$C,CQ33,$E:$E,CQ$1),"")</f>
        <v/>
      </c>
      <c r="CW33" s="17" t="str">
        <f>IFERROR(AVERAGEIFS($K:$K,$C:$C,CQ33,$E:$E,CQ$1),"")</f>
        <v/>
      </c>
      <c r="CX33" s="17" t="str">
        <f>IFERROR(AVERAGEIFS($L:$L,$C:$C,CQ33,$E:$E,CQ$1),"")</f>
        <v/>
      </c>
      <c r="CZ33" s="16">
        <v>202407</v>
      </c>
      <c r="DA33" s="17" t="str">
        <f>IFERROR(AVERAGEIFS($F:$F,$C:$C,CZ33,$E:$E,CZ$1),"")</f>
        <v/>
      </c>
      <c r="DB33" s="17" t="str">
        <f>IFERROR(AVERAGEIFS($G:$G,$C:$C,CZ33,$E:$E,CZ$1),"")</f>
        <v/>
      </c>
      <c r="DC33" s="17" t="str">
        <f>IFERROR(AVERAGEIFS($H:$H,$C:$C,CZ33,$E:$E,CZ$1),"")</f>
        <v/>
      </c>
      <c r="DD33" s="17" t="str">
        <f>IFERROR(AVERAGEIFS($I:$I,$C:$C,CZ33,$E:$E,CZ$1),"")</f>
        <v/>
      </c>
      <c r="DE33" s="17" t="str">
        <f>IFERROR(AVERAGEIFS($J:$J,$C:$C,CZ33,$E:$E,CZ$1),"")</f>
        <v/>
      </c>
      <c r="DF33" s="17" t="str">
        <f>IFERROR(AVERAGEIFS($K:$K,$C:$C,CZ33,$E:$E,CZ$1),"")</f>
        <v/>
      </c>
      <c r="DG33" s="17" t="str">
        <f>IFERROR(AVERAGEIFS($L:$L,$C:$C,CZ33,$E:$E,CZ$1),"")</f>
        <v/>
      </c>
      <c r="DI33" s="16">
        <v>202407</v>
      </c>
      <c r="DJ33" s="17">
        <f>IFERROR(AVERAGEIFS($F:$F,$C:$C,DI33,$E:$E,DI$1),"")</f>
        <v>11.8314285714286</v>
      </c>
      <c r="DK33" s="17">
        <f>IFERROR(AVERAGEIFS($G:$G,$C:$C,DI33,$E:$E,DI$1),"")</f>
        <v>8.78428571428571</v>
      </c>
      <c r="DL33" s="17">
        <f>IFERROR(AVERAGEIFS($H:$H,$C:$C,DI33,$E:$E,DI$1),"")</f>
        <v>38.8794285714286</v>
      </c>
      <c r="DM33" s="17">
        <f>IFERROR(AVERAGEIFS($I:$I,$C:$C,DI33,$E:$E,DI$1),"")</f>
        <v>0.760285714285715</v>
      </c>
      <c r="DN33" s="17">
        <f>IFERROR(AVERAGEIFS($J:$J,$C:$C,DI33,$E:$E,DI$1),"")</f>
        <v>78</v>
      </c>
      <c r="DO33" s="17">
        <f>IFERROR(AVERAGEIFS($K:$K,$C:$C,DI33,$E:$E,DI$1),"")</f>
        <v>0.0859428571428572</v>
      </c>
      <c r="DP33" s="17">
        <f>IFERROR(AVERAGEIFS($L:$L,$C:$C,DI33,$E:$E,DI$1),"")</f>
        <v>21.6</v>
      </c>
      <c r="DR33" s="16">
        <v>202407</v>
      </c>
      <c r="DS33" s="17">
        <f>IFERROR(AVERAGEIFS($F:$F,$C:$C,DR33,$E:$E,DR$1),"")</f>
        <v>6.66</v>
      </c>
      <c r="DT33" s="17">
        <f>IFERROR(AVERAGEIFS($G:$G,$C:$C,DR33,$E:$E,DR$1),"")</f>
        <v>8.116</v>
      </c>
      <c r="DU33" s="17">
        <f>IFERROR(AVERAGEIFS($H:$H,$C:$C,DR33,$E:$E,DR$1),"")</f>
        <v>38.114</v>
      </c>
      <c r="DV33" s="17">
        <f>IFERROR(AVERAGEIFS($I:$I,$C:$C,DR33,$E:$E,DR$1),"")</f>
        <v>0.51</v>
      </c>
      <c r="DW33" s="17">
        <f>IFERROR(AVERAGEIFS($J:$J,$C:$C,DR33,$E:$E,DR$1),"")</f>
        <v>77.6</v>
      </c>
      <c r="DX33" s="17" t="str">
        <f>IFERROR(AVERAGEIFS($K:$K,$C:$C,DR33,$E:$E,DR$1),"")</f>
        <v/>
      </c>
      <c r="DY33" s="17" t="str">
        <f>IFERROR(AVERAGEIFS($L:$L,$C:$C,DR33,$E:$E,DR$1),"")</f>
        <v/>
      </c>
      <c r="EA33" s="16">
        <v>202407</v>
      </c>
      <c r="EB33" s="17" t="str">
        <f>IFERROR(AVERAGEIFS($F:$F,$C:$C,EA33,$E:$E,EA$1),"")</f>
        <v/>
      </c>
      <c r="EC33" s="17" t="str">
        <f>IFERROR(AVERAGEIFS($G:$G,$C:$C,EA33,$E:$E,EA$1),"")</f>
        <v/>
      </c>
      <c r="ED33" s="17" t="str">
        <f>IFERROR(AVERAGEIFS($H:$H,$C:$C,EA33,$E:$E,EA$1),"")</f>
        <v/>
      </c>
      <c r="EE33" s="17" t="str">
        <f>IFERROR(AVERAGEIFS($I:$I,$C:$C,EA33,$E:$E,EA$1),"")</f>
        <v/>
      </c>
      <c r="EF33" s="17" t="str">
        <f>IFERROR(AVERAGEIFS($J:$J,$C:$C,EA33,$E:$E,EA$1),"")</f>
        <v/>
      </c>
      <c r="EG33" s="17" t="str">
        <f>IFERROR(AVERAGEIFS($K:$K,$C:$C,EA33,$E:$E,EA$1),"")</f>
        <v/>
      </c>
      <c r="EH33" s="17" t="str">
        <f>IFERROR(AVERAGEIFS($L:$L,$C:$C,EA33,$E:$E,EA$1),"")</f>
        <v/>
      </c>
    </row>
    <row r="34" spans="1:138">
      <c r="A34" s="3" t="s">
        <v>76</v>
      </c>
      <c r="B34" s="16" t="s">
        <v>77</v>
      </c>
      <c r="C34" s="5" t="str">
        <f t="shared" si="1"/>
        <v>202201</v>
      </c>
      <c r="D34" s="6" t="s">
        <v>28</v>
      </c>
      <c r="E34" s="11" t="s">
        <v>22</v>
      </c>
      <c r="F34" s="8">
        <v>14.2</v>
      </c>
      <c r="G34" s="9">
        <v>8.36</v>
      </c>
      <c r="H34" s="10">
        <v>36.13</v>
      </c>
      <c r="I34" s="13">
        <v>0.68</v>
      </c>
      <c r="J34" s="14">
        <v>78</v>
      </c>
      <c r="K34" s="18" t="s">
        <v>30</v>
      </c>
      <c r="L34" s="27" t="s">
        <v>30</v>
      </c>
      <c r="N34" s="16">
        <v>202408</v>
      </c>
      <c r="O34" s="17" t="str">
        <f t="shared" si="2"/>
        <v/>
      </c>
      <c r="P34" s="17" t="str">
        <f t="shared" si="3"/>
        <v/>
      </c>
      <c r="Q34" s="17" t="str">
        <f t="shared" si="4"/>
        <v/>
      </c>
      <c r="R34" s="17" t="str">
        <f t="shared" si="5"/>
        <v/>
      </c>
      <c r="S34" s="17" t="str">
        <f t="shared" si="6"/>
        <v/>
      </c>
      <c r="T34" s="17" t="str">
        <f t="shared" si="7"/>
        <v/>
      </c>
      <c r="U34" s="17" t="str">
        <f t="shared" si="8"/>
        <v/>
      </c>
      <c r="W34" s="16">
        <v>202408</v>
      </c>
      <c r="X34" s="17" t="str">
        <f>IFERROR(AVERAGEIFS($F:$F,$C:$C,W34,$E:$E,W$1),"")</f>
        <v/>
      </c>
      <c r="Y34" s="17" t="str">
        <f>IFERROR(AVERAGEIFS($G:$G,$C:$C,W34,$E:$E,W$1),"")</f>
        <v/>
      </c>
      <c r="Z34" s="17" t="str">
        <f>IFERROR(AVERAGEIFS($H:$H,$C:$C,W34,$E:$E,W$1),"")</f>
        <v/>
      </c>
      <c r="AA34" s="17" t="str">
        <f>IFERROR(AVERAGEIFS($I:$I,$C:$C,W34,$E:$E,W$1),"")</f>
        <v/>
      </c>
      <c r="AB34" s="17" t="str">
        <f>IFERROR(AVERAGEIFS($J:$J,$C:$C,W34,$E:$E,W$1),"")</f>
        <v/>
      </c>
      <c r="AC34" s="17" t="str">
        <f>IFERROR(AVERAGEIFS($K:$K,$C:$C,W34,$E:$E,W$1),"")</f>
        <v/>
      </c>
      <c r="AD34" s="17" t="str">
        <f>IFERROR(AVERAGEIFS($L:$L,$C:$C,W34,$E:$E,W$1),"")</f>
        <v/>
      </c>
      <c r="AF34" s="16">
        <v>202408</v>
      </c>
      <c r="AG34" s="17" t="str">
        <f>IFERROR(AVERAGEIFS($F:$F,$C:$C,AF34,$E:$E,AF$1),"")</f>
        <v/>
      </c>
      <c r="AH34" s="17" t="str">
        <f>IFERROR(AVERAGEIFS($G:$G,$C:$C,AF34,$E:$E,AF$1),"")</f>
        <v/>
      </c>
      <c r="AI34" s="17" t="str">
        <f>IFERROR(AVERAGEIFS($H:$H,$C:$C,AF34,$E:$E,AF$1),"")</f>
        <v/>
      </c>
      <c r="AJ34" s="17" t="str">
        <f>IFERROR(AVERAGEIFS($I:$I,$C:$C,AF34,$E:$E,AF$1),"")</f>
        <v/>
      </c>
      <c r="AK34" s="17" t="str">
        <f>IFERROR(AVERAGEIFS($J:$J,$C:$C,AF34,$E:$E,AF$1),"")</f>
        <v/>
      </c>
      <c r="AL34" s="17" t="str">
        <f>IFERROR(AVERAGEIFS($K:$K,$C:$C,AF34,$E:$E,AF$1),"")</f>
        <v/>
      </c>
      <c r="AM34" s="17" t="str">
        <f>IFERROR(AVERAGEIFS($L:$L,$C:$C,AF34,$E:$E,AF$1),"")</f>
        <v/>
      </c>
      <c r="AO34" s="16">
        <v>202408</v>
      </c>
      <c r="AP34" s="17">
        <f>IFERROR(AVERAGEIFS($F:$F,$C:$C,AO34,$E:$E,AO$1),"")</f>
        <v>8.3</v>
      </c>
      <c r="AQ34" s="17">
        <f>IFERROR(AVERAGEIFS($G:$G,$C:$C,AO34,$E:$E,AO$1),"")</f>
        <v>8.16</v>
      </c>
      <c r="AR34" s="17">
        <f>IFERROR(AVERAGEIFS($H:$H,$C:$C,AO34,$E:$E,AO$1),"")</f>
        <v>38.615</v>
      </c>
      <c r="AS34" s="17">
        <f>IFERROR(AVERAGEIFS($I:$I,$C:$C,AO34,$E:$E,AO$1),"")</f>
        <v>0.805</v>
      </c>
      <c r="AT34" s="17">
        <f>IFERROR(AVERAGEIFS($J:$J,$C:$C,AO34,$E:$E,AO$1),"")</f>
        <v>80</v>
      </c>
      <c r="AU34" s="17">
        <f>IFERROR(AVERAGEIFS($K:$K,$C:$C,AO34,$E:$E,AO$1),"")</f>
        <v>0.087</v>
      </c>
      <c r="AV34" s="17">
        <f>IFERROR(AVERAGEIFS($L:$L,$C:$C,AO34,$E:$E,AO$1),"")</f>
        <v>19.02</v>
      </c>
      <c r="AX34" s="16">
        <v>202408</v>
      </c>
      <c r="AY34" s="17" t="str">
        <f>IFERROR(AVERAGEIFS($F:$F,$C:$C,AX34,$E:$E,AX$1),"")</f>
        <v/>
      </c>
      <c r="AZ34" s="17" t="str">
        <f>IFERROR(AVERAGEIFS($G:$G,$C:$C,AX34,$E:$E,AX$1),"")</f>
        <v/>
      </c>
      <c r="BA34" s="17" t="str">
        <f>IFERROR(AVERAGEIFS($H:$H,$C:$C,AX34,$E:$E,AX$1),"")</f>
        <v/>
      </c>
      <c r="BB34" s="17" t="str">
        <f>IFERROR(AVERAGEIFS($I:$I,$C:$C,AX34,$E:$E,AX$1),"")</f>
        <v/>
      </c>
      <c r="BC34" s="17" t="str">
        <f>IFERROR(AVERAGEIFS($J:$J,$C:$C,AX34,$E:$E,AX$1),"")</f>
        <v/>
      </c>
      <c r="BD34" s="17" t="str">
        <f>IFERROR(AVERAGEIFS($K:$K,$C:$C,AX34,$E:$E,AX$1),"")</f>
        <v/>
      </c>
      <c r="BE34" s="17" t="str">
        <f>IFERROR(AVERAGEIFS($L:$L,$C:$C,AX34,$E:$E,AX$1),"")</f>
        <v/>
      </c>
      <c r="BG34" s="16">
        <v>202408</v>
      </c>
      <c r="BH34" s="17" t="str">
        <f>IFERROR(AVERAGEIFS($F:$F,$C:$C,BG34,$E:$E,BG$1),"")</f>
        <v/>
      </c>
      <c r="BI34" s="17" t="str">
        <f>IFERROR(AVERAGEIFS($G:$G,$C:$C,BG34,$E:$E,BG$1),"")</f>
        <v/>
      </c>
      <c r="BJ34" s="17" t="str">
        <f>IFERROR(AVERAGEIFS($H:$H,$C:$C,BG34,$E:$E,BG$1),"")</f>
        <v/>
      </c>
      <c r="BK34" s="17" t="str">
        <f>IFERROR(AVERAGEIFS($I:$I,$C:$C,BG34,$E:$E,BG$1),"")</f>
        <v/>
      </c>
      <c r="BL34" s="17" t="str">
        <f>IFERROR(AVERAGEIFS($J:$J,$C:$C,BG34,$E:$E,BG$1),"")</f>
        <v/>
      </c>
      <c r="BM34" s="17" t="str">
        <f>IFERROR(AVERAGEIFS($K:$K,$C:$C,BG34,$E:$E,BG$1),"")</f>
        <v/>
      </c>
      <c r="BN34" s="17" t="str">
        <f>IFERROR(AVERAGEIFS($L:$L,$C:$C,BG34,$E:$E,BG$1),"")</f>
        <v/>
      </c>
      <c r="BP34" s="16">
        <v>202408</v>
      </c>
      <c r="BQ34" s="17">
        <f>IFERROR(AVERAGEIFS($F:$F,$C:$C,BP34,$E:$E,BP$1),"")</f>
        <v>9.35</v>
      </c>
      <c r="BR34" s="17">
        <f>IFERROR(AVERAGEIFS($G:$G,$C:$C,BP34,$E:$E,BP$1),"")</f>
        <v>8.835</v>
      </c>
      <c r="BS34" s="17">
        <f>IFERROR(AVERAGEIFS($H:$H,$C:$C,BP34,$E:$E,BP$1),"")</f>
        <v>40</v>
      </c>
      <c r="BT34" s="17">
        <f>IFERROR(AVERAGEIFS($I:$I,$C:$C,BP34,$E:$E,BP$1),"")</f>
        <v>1.385</v>
      </c>
      <c r="BU34" s="17">
        <f>IFERROR(AVERAGEIFS($J:$J,$C:$C,BP34,$E:$E,BP$1),"")</f>
        <v>91.5</v>
      </c>
      <c r="BV34" s="17"/>
      <c r="BW34" s="17" t="str">
        <f>IFERROR(AVERAGEIFS($L:$L,$C:$C,BP34,$E:$E,BP$1),"")</f>
        <v/>
      </c>
      <c r="BY34" s="16">
        <v>202408</v>
      </c>
      <c r="BZ34" s="17">
        <v>0</v>
      </c>
      <c r="CA34" s="17">
        <v>0</v>
      </c>
      <c r="CB34" s="17">
        <v>0</v>
      </c>
      <c r="CC34" s="17">
        <v>0</v>
      </c>
      <c r="CD34" s="17">
        <v>0</v>
      </c>
      <c r="CE34" s="17">
        <v>0</v>
      </c>
      <c r="CF34" s="17">
        <v>0</v>
      </c>
      <c r="CH34" s="16">
        <v>202408</v>
      </c>
      <c r="CI34" s="17" t="str">
        <f>IFERROR(AVERAGEIFS($F:$F,$C:$C,CH34,$E:$E,CH$1),"")</f>
        <v/>
      </c>
      <c r="CJ34" s="17" t="str">
        <f>IFERROR(AVERAGEIFS($G:$G,$C:$C,CH34,$E:$E,CH$1),"")</f>
        <v/>
      </c>
      <c r="CK34" s="17" t="str">
        <f>IFERROR(AVERAGEIFS($H:$H,$C:$C,CH34,$E:$E,CH$1),"")</f>
        <v/>
      </c>
      <c r="CL34" s="17" t="str">
        <f>IFERROR(AVERAGEIFS($I:$I,$C:$C,CH34,$E:$E,CH$1),"")</f>
        <v/>
      </c>
      <c r="CM34" s="17" t="str">
        <f>IFERROR(AVERAGEIFS($J:$J,$C:$C,CH34,$E:$E,CH$1),"")</f>
        <v/>
      </c>
      <c r="CN34" s="17" t="str">
        <f>IFERROR(AVERAGEIFS($K:$K,$C:$C,CH34,$E:$E,CH$1),"")</f>
        <v/>
      </c>
      <c r="CO34" s="17" t="str">
        <f>IFERROR(AVERAGEIFS($L:$L,$C:$C,CH34,$E:$E,CH$1),"")</f>
        <v/>
      </c>
      <c r="CQ34" s="16">
        <v>202408</v>
      </c>
      <c r="CR34" s="17">
        <f>IFERROR(AVERAGEIFS($F:$F,$C:$C,CQ34,$E:$E,CQ$1),"")</f>
        <v>10.85</v>
      </c>
      <c r="CS34" s="17">
        <f>IFERROR(AVERAGEIFS($G:$G,$C:$C,CQ34,$E:$E,CQ$1),"")</f>
        <v>8.7225</v>
      </c>
      <c r="CT34" s="17">
        <f>IFERROR(AVERAGEIFS($H:$H,$C:$C,CQ34,$E:$E,CQ$1),"")</f>
        <v>38.255</v>
      </c>
      <c r="CU34" s="17">
        <f>IFERROR(AVERAGEIFS($I:$I,$C:$C,CQ34,$E:$E,CQ$1),"")</f>
        <v>0.735</v>
      </c>
      <c r="CV34" s="17">
        <f>IFERROR(AVERAGEIFS($J:$J,$C:$C,CQ34,$E:$E,CQ$1),"")</f>
        <v>82</v>
      </c>
      <c r="CW34" s="17">
        <f>IFERROR(AVERAGEIFS($K:$K,$C:$C,CQ34,$E:$E,CQ$1),"")</f>
        <v>0.103</v>
      </c>
      <c r="CX34" s="17">
        <f>IFERROR(AVERAGEIFS($L:$L,$C:$C,CQ34,$E:$E,CQ$1),"")</f>
        <v>29.37</v>
      </c>
      <c r="CZ34" s="16">
        <v>202408</v>
      </c>
      <c r="DA34" s="17" t="str">
        <f>IFERROR(AVERAGEIFS($F:$F,$C:$C,CZ34,$E:$E,CZ$1),"")</f>
        <v/>
      </c>
      <c r="DB34" s="17" t="str">
        <f>IFERROR(AVERAGEIFS($G:$G,$C:$C,CZ34,$E:$E,CZ$1),"")</f>
        <v/>
      </c>
      <c r="DC34" s="17" t="str">
        <f>IFERROR(AVERAGEIFS($H:$H,$C:$C,CZ34,$E:$E,CZ$1),"")</f>
        <v/>
      </c>
      <c r="DD34" s="17" t="str">
        <f>IFERROR(AVERAGEIFS($I:$I,$C:$C,CZ34,$E:$E,CZ$1),"")</f>
        <v/>
      </c>
      <c r="DE34" s="17" t="str">
        <f>IFERROR(AVERAGEIFS($J:$J,$C:$C,CZ34,$E:$E,CZ$1),"")</f>
        <v/>
      </c>
      <c r="DF34" s="17" t="str">
        <f>IFERROR(AVERAGEIFS($K:$K,$C:$C,CZ34,$E:$E,CZ$1),"")</f>
        <v/>
      </c>
      <c r="DG34" s="17" t="str">
        <f>IFERROR(AVERAGEIFS($L:$L,$C:$C,CZ34,$E:$E,CZ$1),"")</f>
        <v/>
      </c>
      <c r="DI34" s="16">
        <v>202408</v>
      </c>
      <c r="DJ34" s="17">
        <f>IFERROR(AVERAGEIFS($F:$F,$C:$C,DI34,$E:$E,DI$1),"")</f>
        <v>11.5489361702128</v>
      </c>
      <c r="DK34" s="17">
        <f>IFERROR(AVERAGEIFS($G:$G,$C:$C,DI34,$E:$E,DI$1),"")</f>
        <v>8.83170212765958</v>
      </c>
      <c r="DL34" s="17">
        <f>IFERROR(AVERAGEIFS($H:$H,$C:$C,DI34,$E:$E,DI$1),"")</f>
        <v>38.9604255319149</v>
      </c>
      <c r="DM34" s="17">
        <f>IFERROR(AVERAGEIFS($I:$I,$C:$C,DI34,$E:$E,DI$1),"")</f>
        <v>0.72936170212766</v>
      </c>
      <c r="DN34" s="17">
        <f>IFERROR(AVERAGEIFS($J:$J,$C:$C,DI34,$E:$E,DI$1),"")</f>
        <v>79.1063829787234</v>
      </c>
      <c r="DO34" s="17">
        <f>IFERROR(AVERAGEIFS($K:$K,$C:$C,DI34,$E:$E,DI$1),"")</f>
        <v>0.0796595744680851</v>
      </c>
      <c r="DP34" s="17">
        <f>IFERROR(AVERAGEIFS($L:$L,$C:$C,DI34,$E:$E,DI$1),"")</f>
        <v>19.5902127659574</v>
      </c>
      <c r="DR34" s="16">
        <v>202408</v>
      </c>
      <c r="DS34" s="17">
        <f>IFERROR(AVERAGEIFS($F:$F,$C:$C,DR34,$E:$E,DR$1),"")</f>
        <v>7.2</v>
      </c>
      <c r="DT34" s="17">
        <f>IFERROR(AVERAGEIFS($G:$G,$C:$C,DR34,$E:$E,DR$1),"")</f>
        <v>8.64</v>
      </c>
      <c r="DU34" s="17">
        <f>IFERROR(AVERAGEIFS($H:$H,$C:$C,DR34,$E:$E,DR$1),"")</f>
        <v>37.6114285714286</v>
      </c>
      <c r="DV34" s="17">
        <f>IFERROR(AVERAGEIFS($I:$I,$C:$C,DR34,$E:$E,DR$1),"")</f>
        <v>0.52</v>
      </c>
      <c r="DW34" s="17">
        <f>IFERROR(AVERAGEIFS($J:$J,$C:$C,DR34,$E:$E,DR$1),"")</f>
        <v>75.4285714285714</v>
      </c>
      <c r="DX34" s="17" t="str">
        <f>IFERROR(AVERAGEIFS($K:$K,$C:$C,DR34,$E:$E,DR$1),"")</f>
        <v/>
      </c>
      <c r="DY34" s="17" t="str">
        <f>IFERROR(AVERAGEIFS($L:$L,$C:$C,DR34,$E:$E,DR$1),"")</f>
        <v/>
      </c>
      <c r="EA34" s="16">
        <v>202408</v>
      </c>
      <c r="EB34" s="17" t="str">
        <f>IFERROR(AVERAGEIFS($F:$F,$C:$C,EA34,$E:$E,EA$1),"")</f>
        <v/>
      </c>
      <c r="EC34" s="17" t="str">
        <f>IFERROR(AVERAGEIFS($G:$G,$C:$C,EA34,$E:$E,EA$1),"")</f>
        <v/>
      </c>
      <c r="ED34" s="17" t="str">
        <f>IFERROR(AVERAGEIFS($H:$H,$C:$C,EA34,$E:$E,EA$1),"")</f>
        <v/>
      </c>
      <c r="EE34" s="17" t="str">
        <f>IFERROR(AVERAGEIFS($I:$I,$C:$C,EA34,$E:$E,EA$1),"")</f>
        <v/>
      </c>
      <c r="EF34" s="17" t="str">
        <f>IFERROR(AVERAGEIFS($J:$J,$C:$C,EA34,$E:$E,EA$1),"")</f>
        <v/>
      </c>
      <c r="EG34" s="17" t="str">
        <f>IFERROR(AVERAGEIFS($K:$K,$C:$C,EA34,$E:$E,EA$1),"")</f>
        <v/>
      </c>
      <c r="EH34" s="17" t="str">
        <f>IFERROR(AVERAGEIFS($L:$L,$C:$C,EA34,$E:$E,EA$1),"")</f>
        <v/>
      </c>
    </row>
    <row r="35" spans="1:138">
      <c r="A35" s="3" t="s">
        <v>78</v>
      </c>
      <c r="B35" s="16" t="s">
        <v>77</v>
      </c>
      <c r="C35" s="5" t="str">
        <f t="shared" si="1"/>
        <v>202201</v>
      </c>
      <c r="D35" s="6" t="s">
        <v>28</v>
      </c>
      <c r="E35" s="11" t="s">
        <v>22</v>
      </c>
      <c r="F35" s="8">
        <v>14.1</v>
      </c>
      <c r="G35" s="9">
        <v>8.6</v>
      </c>
      <c r="H35" s="10">
        <v>36.04</v>
      </c>
      <c r="I35" s="13">
        <v>0.68</v>
      </c>
      <c r="J35" s="14">
        <v>78</v>
      </c>
      <c r="K35" s="18" t="s">
        <v>30</v>
      </c>
      <c r="L35" s="27" t="s">
        <v>30</v>
      </c>
      <c r="N35" s="16">
        <v>202409</v>
      </c>
      <c r="O35" s="17">
        <f t="shared" si="2"/>
        <v>9.68333333333333</v>
      </c>
      <c r="P35" s="17">
        <f t="shared" si="3"/>
        <v>8.92666666666667</v>
      </c>
      <c r="Q35" s="17">
        <f t="shared" si="4"/>
        <v>37.4716666666667</v>
      </c>
      <c r="R35" s="17">
        <f t="shared" si="5"/>
        <v>0.826666666666667</v>
      </c>
      <c r="S35" s="17">
        <f t="shared" si="6"/>
        <v>77.6666666666667</v>
      </c>
      <c r="T35" s="17">
        <f t="shared" si="7"/>
        <v>0.0761666666666667</v>
      </c>
      <c r="U35" s="17">
        <f t="shared" si="8"/>
        <v>31.9366666666667</v>
      </c>
      <c r="W35" s="16">
        <v>202409</v>
      </c>
      <c r="X35" s="17" t="str">
        <f>IFERROR(AVERAGEIFS($F:$F,$C:$C,W35,$E:$E,W$1),"")</f>
        <v/>
      </c>
      <c r="Y35" s="17" t="str">
        <f>IFERROR(AVERAGEIFS($G:$G,$C:$C,W35,$E:$E,W$1),"")</f>
        <v/>
      </c>
      <c r="Z35" s="17" t="str">
        <f>IFERROR(AVERAGEIFS($H:$H,$C:$C,W35,$E:$E,W$1),"")</f>
        <v/>
      </c>
      <c r="AA35" s="17" t="str">
        <f>IFERROR(AVERAGEIFS($I:$I,$C:$C,W35,$E:$E,W$1),"")</f>
        <v/>
      </c>
      <c r="AB35" s="17" t="str">
        <f>IFERROR(AVERAGEIFS($J:$J,$C:$C,W35,$E:$E,W$1),"")</f>
        <v/>
      </c>
      <c r="AC35" s="17" t="str">
        <f>IFERROR(AVERAGEIFS($K:$K,$C:$C,W35,$E:$E,W$1),"")</f>
        <v/>
      </c>
      <c r="AD35" s="17" t="str">
        <f>IFERROR(AVERAGEIFS($L:$L,$C:$C,W35,$E:$E,W$1),"")</f>
        <v/>
      </c>
      <c r="AF35" s="16">
        <v>202409</v>
      </c>
      <c r="AG35" s="17" t="str">
        <f>IFERROR(AVERAGEIFS($F:$F,$C:$C,AF35,$E:$E,AF$1),"")</f>
        <v/>
      </c>
      <c r="AH35" s="17" t="str">
        <f>IFERROR(AVERAGEIFS($G:$G,$C:$C,AF35,$E:$E,AF$1),"")</f>
        <v/>
      </c>
      <c r="AI35" s="17" t="str">
        <f>IFERROR(AVERAGEIFS($H:$H,$C:$C,AF35,$E:$E,AF$1),"")</f>
        <v/>
      </c>
      <c r="AJ35" s="17" t="str">
        <f>IFERROR(AVERAGEIFS($I:$I,$C:$C,AF35,$E:$E,AF$1),"")</f>
        <v/>
      </c>
      <c r="AK35" s="17" t="str">
        <f>IFERROR(AVERAGEIFS($J:$J,$C:$C,AF35,$E:$E,AF$1),"")</f>
        <v/>
      </c>
      <c r="AL35" s="17" t="str">
        <f>IFERROR(AVERAGEIFS($K:$K,$C:$C,AF35,$E:$E,AF$1),"")</f>
        <v/>
      </c>
      <c r="AM35" s="17" t="str">
        <f>IFERROR(AVERAGEIFS($L:$L,$C:$C,AF35,$E:$E,AF$1),"")</f>
        <v/>
      </c>
      <c r="AO35" s="16">
        <v>202409</v>
      </c>
      <c r="AP35" s="17">
        <f>IFERROR(AVERAGEIFS($F:$F,$C:$C,AO35,$E:$E,AO$1),"")</f>
        <v>8.75</v>
      </c>
      <c r="AQ35" s="17">
        <f>IFERROR(AVERAGEIFS($G:$G,$C:$C,AO35,$E:$E,AO$1),"")</f>
        <v>8.35</v>
      </c>
      <c r="AR35" s="17">
        <f>IFERROR(AVERAGEIFS($H:$H,$C:$C,AO35,$E:$E,AO$1),"")</f>
        <v>38.815</v>
      </c>
      <c r="AS35" s="17">
        <f>IFERROR(AVERAGEIFS($I:$I,$C:$C,AO35,$E:$E,AO$1),"")</f>
        <v>0.755</v>
      </c>
      <c r="AT35" s="17">
        <f>IFERROR(AVERAGEIFS($J:$J,$C:$C,AO35,$E:$E,AO$1),"")</f>
        <v>66</v>
      </c>
      <c r="AU35" s="17">
        <f>IFERROR(AVERAGEIFS($K:$K,$C:$C,AO35,$E:$E,AO$1),"")</f>
        <v>0.09</v>
      </c>
      <c r="AV35" s="17">
        <f>IFERROR(AVERAGEIFS($L:$L,$C:$C,AO35,$E:$E,AO$1),"")</f>
        <v>25.435</v>
      </c>
      <c r="AX35" s="16">
        <v>202409</v>
      </c>
      <c r="AY35" s="17" t="str">
        <f>IFERROR(AVERAGEIFS($F:$F,$C:$C,AX35,$E:$E,AX$1),"")</f>
        <v/>
      </c>
      <c r="AZ35" s="17" t="str">
        <f>IFERROR(AVERAGEIFS($G:$G,$C:$C,AX35,$E:$E,AX$1),"")</f>
        <v/>
      </c>
      <c r="BA35" s="17" t="str">
        <f>IFERROR(AVERAGEIFS($H:$H,$C:$C,AX35,$E:$E,AX$1),"")</f>
        <v/>
      </c>
      <c r="BB35" s="17" t="str">
        <f>IFERROR(AVERAGEIFS($I:$I,$C:$C,AX35,$E:$E,AX$1),"")</f>
        <v/>
      </c>
      <c r="BC35" s="17" t="str">
        <f>IFERROR(AVERAGEIFS($J:$J,$C:$C,AX35,$E:$E,AX$1),"")</f>
        <v/>
      </c>
      <c r="BD35" s="17" t="str">
        <f>IFERROR(AVERAGEIFS($K:$K,$C:$C,AX35,$E:$E,AX$1),"")</f>
        <v/>
      </c>
      <c r="BE35" s="17" t="str">
        <f>IFERROR(AVERAGEIFS($L:$L,$C:$C,AX35,$E:$E,AX$1),"")</f>
        <v/>
      </c>
      <c r="BG35" s="16">
        <v>202409</v>
      </c>
      <c r="BH35" s="17">
        <f>IFERROR(AVERAGEIFS($F:$F,$C:$C,BG35,$E:$E,BG$1),"")</f>
        <v>8.36</v>
      </c>
      <c r="BI35" s="17">
        <f>IFERROR(AVERAGEIFS($G:$G,$C:$C,BG35,$E:$E,BG$1),"")</f>
        <v>9.136</v>
      </c>
      <c r="BJ35" s="17">
        <f>IFERROR(AVERAGEIFS($H:$H,$C:$C,BG35,$E:$E,BG$1),"")</f>
        <v>38.02</v>
      </c>
      <c r="BK35" s="17">
        <f>IFERROR(AVERAGEIFS($I:$I,$C:$C,BG35,$E:$E,BG$1),"")</f>
        <v>0.512</v>
      </c>
      <c r="BL35" s="17">
        <f>IFERROR(AVERAGEIFS($J:$J,$C:$C,BG35,$E:$E,BG$1),"")</f>
        <v>74</v>
      </c>
      <c r="BM35" s="17">
        <f>IFERROR(AVERAGEIFS($K:$K,$C:$C,BG35,$E:$E,BG$1),"")</f>
        <v>0.098</v>
      </c>
      <c r="BN35" s="17">
        <f>IFERROR(AVERAGEIFS($L:$L,$C:$C,BG35,$E:$E,BG$1),"")</f>
        <v>23.1</v>
      </c>
      <c r="BP35" s="16">
        <v>202409</v>
      </c>
      <c r="BQ35" s="17">
        <f>IFERROR(AVERAGEIFS($F:$F,$C:$C,BP35,$E:$E,BP$1),"")</f>
        <v>9.6</v>
      </c>
      <c r="BR35" s="17">
        <f>IFERROR(AVERAGEIFS($G:$G,$C:$C,BP35,$E:$E,BP$1),"")</f>
        <v>8.54</v>
      </c>
      <c r="BS35" s="17">
        <f>IFERROR(AVERAGEIFS($H:$H,$C:$C,BP35,$E:$E,BP$1),"")</f>
        <v>39</v>
      </c>
      <c r="BT35" s="17">
        <f>IFERROR(AVERAGEIFS($I:$I,$C:$C,BP35,$E:$E,BP$1),"")</f>
        <v>0.73</v>
      </c>
      <c r="BU35" s="17">
        <f>IFERROR(AVERAGEIFS($J:$J,$C:$C,BP35,$E:$E,BP$1),"")</f>
        <v>88</v>
      </c>
      <c r="BV35" s="17"/>
      <c r="BW35" s="17" t="str">
        <f>IFERROR(AVERAGEIFS($L:$L,$C:$C,BP35,$E:$E,BP$1),"")</f>
        <v/>
      </c>
      <c r="BY35" s="16">
        <v>202409</v>
      </c>
      <c r="BZ35" s="17">
        <v>0</v>
      </c>
      <c r="CA35" s="17">
        <v>0</v>
      </c>
      <c r="CB35" s="17">
        <v>0</v>
      </c>
      <c r="CC35" s="17">
        <v>0</v>
      </c>
      <c r="CD35" s="17">
        <v>0</v>
      </c>
      <c r="CE35" s="17">
        <v>0</v>
      </c>
      <c r="CF35" s="17">
        <v>0</v>
      </c>
      <c r="CH35" s="16">
        <v>202409</v>
      </c>
      <c r="CI35" s="17" t="str">
        <f>IFERROR(AVERAGEIFS($F:$F,$C:$C,CH35,$E:$E,CH$1),"")</f>
        <v/>
      </c>
      <c r="CJ35" s="17" t="str">
        <f>IFERROR(AVERAGEIFS($G:$G,$C:$C,CH35,$E:$E,CH$1),"")</f>
        <v/>
      </c>
      <c r="CK35" s="17" t="str">
        <f>IFERROR(AVERAGEIFS($H:$H,$C:$C,CH35,$E:$E,CH$1),"")</f>
        <v/>
      </c>
      <c r="CL35" s="17" t="str">
        <f>IFERROR(AVERAGEIFS($I:$I,$C:$C,CH35,$E:$E,CH$1),"")</f>
        <v/>
      </c>
      <c r="CM35" s="17" t="str">
        <f>IFERROR(AVERAGEIFS($J:$J,$C:$C,CH35,$E:$E,CH$1),"")</f>
        <v/>
      </c>
      <c r="CN35" s="17" t="str">
        <f>IFERROR(AVERAGEIFS($K:$K,$C:$C,CH35,$E:$E,CH$1),"")</f>
        <v/>
      </c>
      <c r="CO35" s="17" t="str">
        <f>IFERROR(AVERAGEIFS($L:$L,$C:$C,CH35,$E:$E,CH$1),"")</f>
        <v/>
      </c>
      <c r="CQ35" s="16">
        <v>202409</v>
      </c>
      <c r="CR35" s="17">
        <f>IFERROR(AVERAGEIFS($F:$F,$C:$C,CQ35,$E:$E,CQ$1),"")</f>
        <v>9.2</v>
      </c>
      <c r="CS35" s="17">
        <f>IFERROR(AVERAGEIFS($G:$G,$C:$C,CQ35,$E:$E,CQ$1),"")</f>
        <v>8.835</v>
      </c>
      <c r="CT35" s="17">
        <f>IFERROR(AVERAGEIFS($H:$H,$C:$C,CQ35,$E:$E,CQ$1),"")</f>
        <v>38.5775</v>
      </c>
      <c r="CU35" s="17">
        <f>IFERROR(AVERAGEIFS($I:$I,$C:$C,CQ35,$E:$E,CQ$1),"")</f>
        <v>0.7675</v>
      </c>
      <c r="CV35" s="17">
        <f>IFERROR(AVERAGEIFS($J:$J,$C:$C,CQ35,$E:$E,CQ$1),"")</f>
        <v>82</v>
      </c>
      <c r="CW35" s="17">
        <f>IFERROR(AVERAGEIFS($K:$K,$C:$C,CQ35,$E:$E,CQ$1),"")</f>
        <v>0.121</v>
      </c>
      <c r="CX35" s="17">
        <f>IFERROR(AVERAGEIFS($L:$L,$C:$C,CQ35,$E:$E,CQ$1),"")</f>
        <v>17.7</v>
      </c>
      <c r="CZ35" s="16">
        <v>202409</v>
      </c>
      <c r="DA35" s="17" t="str">
        <f>IFERROR(AVERAGEIFS($F:$F,$C:$C,CZ35,$E:$E,CZ$1),"")</f>
        <v/>
      </c>
      <c r="DB35" s="17" t="str">
        <f>IFERROR(AVERAGEIFS($G:$G,$C:$C,CZ35,$E:$E,CZ$1),"")</f>
        <v/>
      </c>
      <c r="DC35" s="17" t="str">
        <f>IFERROR(AVERAGEIFS($H:$H,$C:$C,CZ35,$E:$E,CZ$1),"")</f>
        <v/>
      </c>
      <c r="DD35" s="17" t="str">
        <f>IFERROR(AVERAGEIFS($I:$I,$C:$C,CZ35,$E:$E,CZ$1),"")</f>
        <v/>
      </c>
      <c r="DE35" s="17" t="str">
        <f>IFERROR(AVERAGEIFS($J:$J,$C:$C,CZ35,$E:$E,CZ$1),"")</f>
        <v/>
      </c>
      <c r="DF35" s="17" t="str">
        <f>IFERROR(AVERAGEIFS($K:$K,$C:$C,CZ35,$E:$E,CZ$1),"")</f>
        <v/>
      </c>
      <c r="DG35" s="17" t="str">
        <f>IFERROR(AVERAGEIFS($L:$L,$C:$C,CZ35,$E:$E,CZ$1),"")</f>
        <v/>
      </c>
      <c r="DI35" s="16">
        <v>202409</v>
      </c>
      <c r="DJ35" s="17">
        <f>IFERROR(AVERAGEIFS($F:$F,$C:$C,DI35,$E:$E,DI$1),"")</f>
        <v>10.1852941176471</v>
      </c>
      <c r="DK35" s="17">
        <f>IFERROR(AVERAGEIFS($G:$G,$C:$C,DI35,$E:$E,DI$1),"")</f>
        <v>8.87235294117647</v>
      </c>
      <c r="DL35" s="17">
        <f>IFERROR(AVERAGEIFS($H:$H,$C:$C,DI35,$E:$E,DI$1),"")</f>
        <v>39.0155882352941</v>
      </c>
      <c r="DM35" s="17">
        <f>IFERROR(AVERAGEIFS($I:$I,$C:$C,DI35,$E:$E,DI$1),"")</f>
        <v>0.744117647058823</v>
      </c>
      <c r="DN35" s="17">
        <f>IFERROR(AVERAGEIFS($J:$J,$C:$C,DI35,$E:$E,DI$1),"")</f>
        <v>80.1764705882353</v>
      </c>
      <c r="DO35" s="17">
        <f>IFERROR(AVERAGEIFS($K:$K,$C:$C,DI35,$E:$E,DI$1),"")</f>
        <v>0.0870294117647059</v>
      </c>
      <c r="DP35" s="17">
        <f>IFERROR(AVERAGEIFS($L:$L,$C:$C,DI35,$E:$E,DI$1),"")</f>
        <v>28.4847058823529</v>
      </c>
      <c r="DR35" s="16">
        <v>202409</v>
      </c>
      <c r="DS35" s="17">
        <f>IFERROR(AVERAGEIFS($F:$F,$C:$C,DR35,$E:$E,DR$1),"")</f>
        <v>7.25</v>
      </c>
      <c r="DT35" s="17">
        <f>IFERROR(AVERAGEIFS($G:$G,$C:$C,DR35,$E:$E,DR$1),"")</f>
        <v>8.46</v>
      </c>
      <c r="DU35" s="17">
        <f>IFERROR(AVERAGEIFS($H:$H,$C:$C,DR35,$E:$E,DR$1),"")</f>
        <v>38.3625</v>
      </c>
      <c r="DV35" s="17">
        <f>IFERROR(AVERAGEIFS($I:$I,$C:$C,DR35,$E:$E,DR$1),"")</f>
        <v>0.465</v>
      </c>
      <c r="DW35" s="17">
        <f>IFERROR(AVERAGEIFS($J:$J,$C:$C,DR35,$E:$E,DR$1),"")</f>
        <v>79.25</v>
      </c>
      <c r="DX35" s="17" t="str">
        <f>IFERROR(AVERAGEIFS($K:$K,$C:$C,DR35,$E:$E,DR$1),"")</f>
        <v/>
      </c>
      <c r="DY35" s="17" t="str">
        <f>IFERROR(AVERAGEIFS($L:$L,$C:$C,DR35,$E:$E,DR$1),"")</f>
        <v/>
      </c>
      <c r="EA35" s="16">
        <v>202409</v>
      </c>
      <c r="EB35" s="17" t="str">
        <f>IFERROR(AVERAGEIFS($F:$F,$C:$C,EA35,$E:$E,EA$1),"")</f>
        <v/>
      </c>
      <c r="EC35" s="17" t="str">
        <f>IFERROR(AVERAGEIFS($G:$G,$C:$C,EA35,$E:$E,EA$1),"")</f>
        <v/>
      </c>
      <c r="ED35" s="17" t="str">
        <f>IFERROR(AVERAGEIFS($H:$H,$C:$C,EA35,$E:$E,EA$1),"")</f>
        <v/>
      </c>
      <c r="EE35" s="17" t="str">
        <f>IFERROR(AVERAGEIFS($I:$I,$C:$C,EA35,$E:$E,EA$1),"")</f>
        <v/>
      </c>
      <c r="EF35" s="17" t="str">
        <f>IFERROR(AVERAGEIFS($J:$J,$C:$C,EA35,$E:$E,EA$1),"")</f>
        <v/>
      </c>
      <c r="EG35" s="17" t="str">
        <f>IFERROR(AVERAGEIFS($K:$K,$C:$C,EA35,$E:$E,EA$1),"")</f>
        <v/>
      </c>
      <c r="EH35" s="17" t="str">
        <f>IFERROR(AVERAGEIFS($L:$L,$C:$C,EA35,$E:$E,EA$1),"")</f>
        <v/>
      </c>
    </row>
    <row r="36" spans="1:138">
      <c r="A36" s="3" t="s">
        <v>79</v>
      </c>
      <c r="B36" s="16" t="s">
        <v>77</v>
      </c>
      <c r="C36" s="5" t="str">
        <f t="shared" si="1"/>
        <v>202201</v>
      </c>
      <c r="D36" s="6" t="s">
        <v>28</v>
      </c>
      <c r="E36" s="11" t="s">
        <v>22</v>
      </c>
      <c r="F36" s="8">
        <v>11.3</v>
      </c>
      <c r="G36" s="9">
        <v>8.25</v>
      </c>
      <c r="H36" s="10">
        <v>36.24</v>
      </c>
      <c r="I36" s="13">
        <v>0.7</v>
      </c>
      <c r="J36" s="14">
        <v>80</v>
      </c>
      <c r="K36" s="18" t="s">
        <v>30</v>
      </c>
      <c r="L36" s="27" t="s">
        <v>30</v>
      </c>
      <c r="N36" s="16">
        <v>202410</v>
      </c>
      <c r="O36" s="17" t="str">
        <f t="shared" si="2"/>
        <v/>
      </c>
      <c r="P36" s="17" t="str">
        <f t="shared" si="3"/>
        <v/>
      </c>
      <c r="Q36" s="17" t="str">
        <f t="shared" si="4"/>
        <v/>
      </c>
      <c r="R36" s="17" t="str">
        <f t="shared" si="5"/>
        <v/>
      </c>
      <c r="S36" s="17" t="str">
        <f t="shared" si="6"/>
        <v/>
      </c>
      <c r="T36" s="17" t="str">
        <f t="shared" si="7"/>
        <v/>
      </c>
      <c r="U36" s="17" t="str">
        <f t="shared" si="8"/>
        <v/>
      </c>
      <c r="W36" s="16">
        <v>202410</v>
      </c>
      <c r="X36" s="17" t="str">
        <f>IFERROR(AVERAGEIFS($F:$F,$C:$C,W36,$E:$E,W$1),"")</f>
        <v/>
      </c>
      <c r="Y36" s="17" t="str">
        <f>IFERROR(AVERAGEIFS($G:$G,$C:$C,W36,$E:$E,W$1),"")</f>
        <v/>
      </c>
      <c r="Z36" s="17" t="str">
        <f>IFERROR(AVERAGEIFS($H:$H,$C:$C,W36,$E:$E,W$1),"")</f>
        <v/>
      </c>
      <c r="AA36" s="17" t="str">
        <f>IFERROR(AVERAGEIFS($I:$I,$C:$C,W36,$E:$E,W$1),"")</f>
        <v/>
      </c>
      <c r="AB36" s="17" t="str">
        <f>IFERROR(AVERAGEIFS($J:$J,$C:$C,W36,$E:$E,W$1),"")</f>
        <v/>
      </c>
      <c r="AC36" s="17" t="str">
        <f>IFERROR(AVERAGEIFS($K:$K,$C:$C,W36,$E:$E,W$1),"")</f>
        <v/>
      </c>
      <c r="AD36" s="17" t="str">
        <f>IFERROR(AVERAGEIFS($L:$L,$C:$C,W36,$E:$E,W$1),"")</f>
        <v/>
      </c>
      <c r="AF36" s="16">
        <v>202410</v>
      </c>
      <c r="AG36" s="17" t="str">
        <f>IFERROR(AVERAGEIFS($F:$F,$C:$C,AF36,$E:$E,AF$1),"")</f>
        <v/>
      </c>
      <c r="AH36" s="17" t="str">
        <f>IFERROR(AVERAGEIFS($G:$G,$C:$C,AF36,$E:$E,AF$1),"")</f>
        <v/>
      </c>
      <c r="AI36" s="17" t="str">
        <f>IFERROR(AVERAGEIFS($H:$H,$C:$C,AF36,$E:$E,AF$1),"")</f>
        <v/>
      </c>
      <c r="AJ36" s="17" t="str">
        <f>IFERROR(AVERAGEIFS($I:$I,$C:$C,AF36,$E:$E,AF$1),"")</f>
        <v/>
      </c>
      <c r="AK36" s="17" t="str">
        <f>IFERROR(AVERAGEIFS($J:$J,$C:$C,AF36,$E:$E,AF$1),"")</f>
        <v/>
      </c>
      <c r="AL36" s="17" t="str">
        <f>IFERROR(AVERAGEIFS($K:$K,$C:$C,AF36,$E:$E,AF$1),"")</f>
        <v/>
      </c>
      <c r="AM36" s="17" t="str">
        <f>IFERROR(AVERAGEIFS($L:$L,$C:$C,AF36,$E:$E,AF$1),"")</f>
        <v/>
      </c>
      <c r="AO36" s="16">
        <v>202410</v>
      </c>
      <c r="AP36" s="17" t="str">
        <f>IFERROR(AVERAGEIFS($F:$F,$C:$C,AO36,$E:$E,AO$1),"")</f>
        <v/>
      </c>
      <c r="AQ36" s="17" t="str">
        <f>IFERROR(AVERAGEIFS($G:$G,$C:$C,AO36,$E:$E,AO$1),"")</f>
        <v/>
      </c>
      <c r="AR36" s="17" t="str">
        <f>IFERROR(AVERAGEIFS($H:$H,$C:$C,AO36,$E:$E,AO$1),"")</f>
        <v/>
      </c>
      <c r="AS36" s="17" t="str">
        <f>IFERROR(AVERAGEIFS($I:$I,$C:$C,AO36,$E:$E,AO$1),"")</f>
        <v/>
      </c>
      <c r="AT36" s="17" t="str">
        <f>IFERROR(AVERAGEIFS($J:$J,$C:$C,AO36,$E:$E,AO$1),"")</f>
        <v/>
      </c>
      <c r="AU36" s="17" t="str">
        <f>IFERROR(AVERAGEIFS($K:$K,$C:$C,AO36,$E:$E,AO$1),"")</f>
        <v/>
      </c>
      <c r="AV36" s="17" t="str">
        <f>IFERROR(AVERAGEIFS($L:$L,$C:$C,AO36,$E:$E,AO$1),"")</f>
        <v/>
      </c>
      <c r="AX36" s="16">
        <v>202410</v>
      </c>
      <c r="AY36" s="17" t="str">
        <f>IFERROR(AVERAGEIFS($F:$F,$C:$C,AX36,$E:$E,AX$1),"")</f>
        <v/>
      </c>
      <c r="AZ36" s="17" t="str">
        <f>IFERROR(AVERAGEIFS($G:$G,$C:$C,AX36,$E:$E,AX$1),"")</f>
        <v/>
      </c>
      <c r="BA36" s="17" t="str">
        <f>IFERROR(AVERAGEIFS($H:$H,$C:$C,AX36,$E:$E,AX$1),"")</f>
        <v/>
      </c>
      <c r="BB36" s="17" t="str">
        <f>IFERROR(AVERAGEIFS($I:$I,$C:$C,AX36,$E:$E,AX$1),"")</f>
        <v/>
      </c>
      <c r="BC36" s="17" t="str">
        <f>IFERROR(AVERAGEIFS($J:$J,$C:$C,AX36,$E:$E,AX$1),"")</f>
        <v/>
      </c>
      <c r="BD36" s="17" t="str">
        <f>IFERROR(AVERAGEIFS($K:$K,$C:$C,AX36,$E:$E,AX$1),"")</f>
        <v/>
      </c>
      <c r="BE36" s="17" t="str">
        <f>IFERROR(AVERAGEIFS($L:$L,$C:$C,AX36,$E:$E,AX$1),"")</f>
        <v/>
      </c>
      <c r="BG36" s="16">
        <v>202410</v>
      </c>
      <c r="BH36" s="17">
        <f>IFERROR(AVERAGEIFS($F:$F,$C:$C,BG36,$E:$E,BG$1),"")</f>
        <v>8.47272727272727</v>
      </c>
      <c r="BI36" s="17">
        <f>IFERROR(AVERAGEIFS($G:$G,$C:$C,BG36,$E:$E,BG$1),"")</f>
        <v>9.48636363636364</v>
      </c>
      <c r="BJ36" s="17">
        <f>IFERROR(AVERAGEIFS($H:$H,$C:$C,BG36,$E:$E,BG$1),"")</f>
        <v>38.2922727272727</v>
      </c>
      <c r="BK36" s="17">
        <f>IFERROR(AVERAGEIFS($I:$I,$C:$C,BG36,$E:$E,BG$1),"")</f>
        <v>0.652272727272727</v>
      </c>
      <c r="BL36" s="17">
        <f>IFERROR(AVERAGEIFS($J:$J,$C:$C,BG36,$E:$E,BG$1),"")</f>
        <v>79.3636363636364</v>
      </c>
      <c r="BM36" s="17">
        <f>IFERROR(AVERAGEIFS($K:$K,$C:$C,BG36,$E:$E,BG$1),"")</f>
        <v>0.0785909090909091</v>
      </c>
      <c r="BN36" s="17">
        <f>IFERROR(AVERAGEIFS($L:$L,$C:$C,BG36,$E:$E,BG$1),"")</f>
        <v>28.6909090909091</v>
      </c>
      <c r="BP36" s="16">
        <v>202410</v>
      </c>
      <c r="BQ36" s="17">
        <f>IFERROR(AVERAGEIFS($F:$F,$C:$C,BP36,$E:$E,BP$1),"")</f>
        <v>8.53333333333333</v>
      </c>
      <c r="BR36" s="17">
        <f>IFERROR(AVERAGEIFS($G:$G,$C:$C,BP36,$E:$E,BP$1),"")</f>
        <v>8.66333333333333</v>
      </c>
      <c r="BS36" s="17">
        <f>IFERROR(AVERAGEIFS($H:$H,$C:$C,BP36,$E:$E,BP$1),"")</f>
        <v>40.48</v>
      </c>
      <c r="BT36" s="17">
        <f>IFERROR(AVERAGEIFS($I:$I,$C:$C,BP36,$E:$E,BP$1),"")</f>
        <v>1.59333333333333</v>
      </c>
      <c r="BU36" s="17">
        <f>IFERROR(AVERAGEIFS($J:$J,$C:$C,BP36,$E:$E,BP$1),"")</f>
        <v>93.3333333333333</v>
      </c>
      <c r="BV36" s="17"/>
      <c r="BW36" s="17" t="str">
        <f>IFERROR(AVERAGEIFS($L:$L,$C:$C,BP36,$E:$E,BP$1),"")</f>
        <v/>
      </c>
      <c r="BY36" s="16">
        <v>202410</v>
      </c>
      <c r="BZ36" s="17">
        <v>0</v>
      </c>
      <c r="CA36" s="17">
        <v>0</v>
      </c>
      <c r="CB36" s="17">
        <v>0</v>
      </c>
      <c r="CC36" s="17">
        <v>0</v>
      </c>
      <c r="CD36" s="17">
        <v>0</v>
      </c>
      <c r="CE36" s="17">
        <v>0</v>
      </c>
      <c r="CF36" s="17">
        <v>0</v>
      </c>
      <c r="CH36" s="16">
        <v>202410</v>
      </c>
      <c r="CI36" s="17" t="str">
        <f>IFERROR(AVERAGEIFS($F:$F,$C:$C,CH36,$E:$E,CH$1),"")</f>
        <v/>
      </c>
      <c r="CJ36" s="17" t="str">
        <f>IFERROR(AVERAGEIFS($G:$G,$C:$C,CH36,$E:$E,CH$1),"")</f>
        <v/>
      </c>
      <c r="CK36" s="17" t="str">
        <f>IFERROR(AVERAGEIFS($H:$H,$C:$C,CH36,$E:$E,CH$1),"")</f>
        <v/>
      </c>
      <c r="CL36" s="17" t="str">
        <f>IFERROR(AVERAGEIFS($I:$I,$C:$C,CH36,$E:$E,CH$1),"")</f>
        <v/>
      </c>
      <c r="CM36" s="17" t="str">
        <f>IFERROR(AVERAGEIFS($J:$J,$C:$C,CH36,$E:$E,CH$1),"")</f>
        <v/>
      </c>
      <c r="CN36" s="17" t="str">
        <f>IFERROR(AVERAGEIFS($K:$K,$C:$C,CH36,$E:$E,CH$1),"")</f>
        <v/>
      </c>
      <c r="CO36" s="17" t="str">
        <f>IFERROR(AVERAGEIFS($L:$L,$C:$C,CH36,$E:$E,CH$1),"")</f>
        <v/>
      </c>
      <c r="CQ36" s="16">
        <v>202410</v>
      </c>
      <c r="CR36" s="17" t="str">
        <f>IFERROR(AVERAGEIFS($F:$F,$C:$C,CQ36,$E:$E,CQ$1),"")</f>
        <v/>
      </c>
      <c r="CS36" s="17" t="str">
        <f>IFERROR(AVERAGEIFS($G:$G,$C:$C,CQ36,$E:$E,CQ$1),"")</f>
        <v/>
      </c>
      <c r="CT36" s="17" t="str">
        <f>IFERROR(AVERAGEIFS($H:$H,$C:$C,CQ36,$E:$E,CQ$1),"")</f>
        <v/>
      </c>
      <c r="CU36" s="17" t="str">
        <f>IFERROR(AVERAGEIFS($I:$I,$C:$C,CQ36,$E:$E,CQ$1),"")</f>
        <v/>
      </c>
      <c r="CV36" s="17" t="str">
        <f>IFERROR(AVERAGEIFS($J:$J,$C:$C,CQ36,$E:$E,CQ$1),"")</f>
        <v/>
      </c>
      <c r="CW36" s="17" t="str">
        <f>IFERROR(AVERAGEIFS($K:$K,$C:$C,CQ36,$E:$E,CQ$1),"")</f>
        <v/>
      </c>
      <c r="CX36" s="17" t="str">
        <f>IFERROR(AVERAGEIFS($L:$L,$C:$C,CQ36,$E:$E,CQ$1),"")</f>
        <v/>
      </c>
      <c r="CZ36" s="16">
        <v>202410</v>
      </c>
      <c r="DA36" s="17" t="str">
        <f>IFERROR(AVERAGEIFS($F:$F,$C:$C,CZ36,$E:$E,CZ$1),"")</f>
        <v/>
      </c>
      <c r="DB36" s="17" t="str">
        <f>IFERROR(AVERAGEIFS($G:$G,$C:$C,CZ36,$E:$E,CZ$1),"")</f>
        <v/>
      </c>
      <c r="DC36" s="17" t="str">
        <f>IFERROR(AVERAGEIFS($H:$H,$C:$C,CZ36,$E:$E,CZ$1),"")</f>
        <v/>
      </c>
      <c r="DD36" s="17" t="str">
        <f>IFERROR(AVERAGEIFS($I:$I,$C:$C,CZ36,$E:$E,CZ$1),"")</f>
        <v/>
      </c>
      <c r="DE36" s="17" t="str">
        <f>IFERROR(AVERAGEIFS($J:$J,$C:$C,CZ36,$E:$E,CZ$1),"")</f>
        <v/>
      </c>
      <c r="DF36" s="17" t="str">
        <f>IFERROR(AVERAGEIFS($K:$K,$C:$C,CZ36,$E:$E,CZ$1),"")</f>
        <v/>
      </c>
      <c r="DG36" s="17" t="str">
        <f>IFERROR(AVERAGEIFS($L:$L,$C:$C,CZ36,$E:$E,CZ$1),"")</f>
        <v/>
      </c>
      <c r="DI36" s="16">
        <v>202410</v>
      </c>
      <c r="DJ36" s="17">
        <f>IFERROR(AVERAGEIFS($F:$F,$C:$C,DI36,$E:$E,DI$1),"")</f>
        <v>9.9</v>
      </c>
      <c r="DK36" s="17">
        <f>IFERROR(AVERAGEIFS($G:$G,$C:$C,DI36,$E:$E,DI$1),"")</f>
        <v>8.93</v>
      </c>
      <c r="DL36" s="17">
        <f>IFERROR(AVERAGEIFS($H:$H,$C:$C,DI36,$E:$E,DI$1),"")</f>
        <v>38.6566666666667</v>
      </c>
      <c r="DM36" s="17">
        <f>IFERROR(AVERAGEIFS($I:$I,$C:$C,DI36,$E:$E,DI$1),"")</f>
        <v>0.753333333333333</v>
      </c>
      <c r="DN36" s="17">
        <f>IFERROR(AVERAGEIFS($J:$J,$C:$C,DI36,$E:$E,DI$1),"")</f>
        <v>79</v>
      </c>
      <c r="DO36" s="17">
        <f>IFERROR(AVERAGEIFS($K:$K,$C:$C,DI36,$E:$E,DI$1),"")</f>
        <v>0.127</v>
      </c>
      <c r="DP36" s="17">
        <f>IFERROR(AVERAGEIFS($L:$L,$C:$C,DI36,$E:$E,DI$1),"")</f>
        <v>30.97</v>
      </c>
      <c r="DR36" s="16">
        <v>202410</v>
      </c>
      <c r="DS36" s="17">
        <f>IFERROR(AVERAGEIFS($F:$F,$C:$C,DR36,$E:$E,DR$1),"")</f>
        <v>7.44</v>
      </c>
      <c r="DT36" s="17">
        <f>IFERROR(AVERAGEIFS($G:$G,$C:$C,DR36,$E:$E,DR$1),"")</f>
        <v>8.6</v>
      </c>
      <c r="DU36" s="17">
        <f>IFERROR(AVERAGEIFS($H:$H,$C:$C,DR36,$E:$E,DR$1),"")</f>
        <v>37.854</v>
      </c>
      <c r="DV36" s="17">
        <f>IFERROR(AVERAGEIFS($I:$I,$C:$C,DR36,$E:$E,DR$1),"")</f>
        <v>0.504</v>
      </c>
      <c r="DW36" s="17">
        <f>IFERROR(AVERAGEIFS($J:$J,$C:$C,DR36,$E:$E,DR$1),"")</f>
        <v>78.6</v>
      </c>
      <c r="DX36" s="17" t="str">
        <f>IFERROR(AVERAGEIFS($K:$K,$C:$C,DR36,$E:$E,DR$1),"")</f>
        <v/>
      </c>
      <c r="DY36" s="17" t="str">
        <f>IFERROR(AVERAGEIFS($L:$L,$C:$C,DR36,$E:$E,DR$1),"")</f>
        <v/>
      </c>
      <c r="EA36" s="16">
        <v>202410</v>
      </c>
      <c r="EB36" s="17" t="str">
        <f>IFERROR(AVERAGEIFS($F:$F,$C:$C,EA36,$E:$E,EA$1),"")</f>
        <v/>
      </c>
      <c r="EC36" s="17" t="str">
        <f>IFERROR(AVERAGEIFS($G:$G,$C:$C,EA36,$E:$E,EA$1),"")</f>
        <v/>
      </c>
      <c r="ED36" s="17" t="str">
        <f>IFERROR(AVERAGEIFS($H:$H,$C:$C,EA36,$E:$E,EA$1),"")</f>
        <v/>
      </c>
      <c r="EE36" s="17" t="str">
        <f>IFERROR(AVERAGEIFS($I:$I,$C:$C,EA36,$E:$E,EA$1),"")</f>
        <v/>
      </c>
      <c r="EF36" s="17" t="str">
        <f>IFERROR(AVERAGEIFS($J:$J,$C:$C,EA36,$E:$E,EA$1),"")</f>
        <v/>
      </c>
      <c r="EG36" s="17" t="str">
        <f>IFERROR(AVERAGEIFS($K:$K,$C:$C,EA36,$E:$E,EA$1),"")</f>
        <v/>
      </c>
      <c r="EH36" s="17" t="str">
        <f>IFERROR(AVERAGEIFS($L:$L,$C:$C,EA36,$E:$E,EA$1),"")</f>
        <v/>
      </c>
    </row>
    <row r="37" spans="1:138">
      <c r="A37" s="3" t="s">
        <v>80</v>
      </c>
      <c r="B37" s="16" t="s">
        <v>77</v>
      </c>
      <c r="C37" s="5" t="str">
        <f t="shared" si="1"/>
        <v>202201</v>
      </c>
      <c r="D37" s="6" t="s">
        <v>28</v>
      </c>
      <c r="E37" s="11" t="s">
        <v>22</v>
      </c>
      <c r="F37" s="8">
        <v>15.6</v>
      </c>
      <c r="G37" s="9">
        <v>8.7</v>
      </c>
      <c r="H37" s="10">
        <v>35.92</v>
      </c>
      <c r="I37" s="13">
        <v>0.73</v>
      </c>
      <c r="J37" s="14">
        <v>80</v>
      </c>
      <c r="K37" s="18" t="s">
        <v>30</v>
      </c>
      <c r="L37" s="27" t="s">
        <v>30</v>
      </c>
      <c r="N37" s="16">
        <v>202411</v>
      </c>
      <c r="O37" s="17" t="str">
        <f t="shared" si="2"/>
        <v/>
      </c>
      <c r="P37" s="17" t="str">
        <f t="shared" si="3"/>
        <v/>
      </c>
      <c r="Q37" s="17" t="str">
        <f t="shared" si="4"/>
        <v/>
      </c>
      <c r="R37" s="17" t="str">
        <f t="shared" si="5"/>
        <v/>
      </c>
      <c r="S37" s="17" t="str">
        <f t="shared" si="6"/>
        <v/>
      </c>
      <c r="T37" s="17" t="str">
        <f t="shared" si="7"/>
        <v/>
      </c>
      <c r="U37" s="17" t="str">
        <f t="shared" si="8"/>
        <v/>
      </c>
      <c r="W37" s="16">
        <v>202411</v>
      </c>
      <c r="X37" s="17" t="str">
        <f>IFERROR(AVERAGEIFS($F:$F,$C:$C,W37,$E:$E,W$1),"")</f>
        <v/>
      </c>
      <c r="Y37" s="17" t="str">
        <f>IFERROR(AVERAGEIFS($G:$G,$C:$C,W37,$E:$E,W$1),"")</f>
        <v/>
      </c>
      <c r="Z37" s="17" t="str">
        <f>IFERROR(AVERAGEIFS($H:$H,$C:$C,W37,$E:$E,W$1),"")</f>
        <v/>
      </c>
      <c r="AA37" s="17" t="str">
        <f>IFERROR(AVERAGEIFS($I:$I,$C:$C,W37,$E:$E,W$1),"")</f>
        <v/>
      </c>
      <c r="AB37" s="17" t="str">
        <f>IFERROR(AVERAGEIFS($J:$J,$C:$C,W37,$E:$E,W$1),"")</f>
        <v/>
      </c>
      <c r="AC37" s="17" t="str">
        <f>IFERROR(AVERAGEIFS($K:$K,$C:$C,W37,$E:$E,W$1),"")</f>
        <v/>
      </c>
      <c r="AD37" s="17" t="str">
        <f>IFERROR(AVERAGEIFS($L:$L,$C:$C,W37,$E:$E,W$1),"")</f>
        <v/>
      </c>
      <c r="AF37" s="16">
        <v>202411</v>
      </c>
      <c r="AG37" s="17" t="str">
        <f>IFERROR(AVERAGEIFS($F:$F,$C:$C,AF37,$E:$E,AF$1),"")</f>
        <v/>
      </c>
      <c r="AH37" s="17" t="str">
        <f>IFERROR(AVERAGEIFS($G:$G,$C:$C,AF37,$E:$E,AF$1),"")</f>
        <v/>
      </c>
      <c r="AI37" s="17" t="str">
        <f>IFERROR(AVERAGEIFS($H:$H,$C:$C,AF37,$E:$E,AF$1),"")</f>
        <v/>
      </c>
      <c r="AJ37" s="17" t="str">
        <f>IFERROR(AVERAGEIFS($I:$I,$C:$C,AF37,$E:$E,AF$1),"")</f>
        <v/>
      </c>
      <c r="AK37" s="17" t="str">
        <f>IFERROR(AVERAGEIFS($J:$J,$C:$C,AF37,$E:$E,AF$1),"")</f>
        <v/>
      </c>
      <c r="AL37" s="17" t="str">
        <f>IFERROR(AVERAGEIFS($K:$K,$C:$C,AF37,$E:$E,AF$1),"")</f>
        <v/>
      </c>
      <c r="AM37" s="17" t="str">
        <f>IFERROR(AVERAGEIFS($L:$L,$C:$C,AF37,$E:$E,AF$1),"")</f>
        <v/>
      </c>
      <c r="AO37" s="16">
        <v>202411</v>
      </c>
      <c r="AP37" s="17" t="str">
        <f>IFERROR(AVERAGEIFS($F:$F,$C:$C,AO37,$E:$E,AO$1),"")</f>
        <v/>
      </c>
      <c r="AQ37" s="17" t="str">
        <f>IFERROR(AVERAGEIFS($G:$G,$C:$C,AO37,$E:$E,AO$1),"")</f>
        <v/>
      </c>
      <c r="AR37" s="17" t="str">
        <f>IFERROR(AVERAGEIFS($H:$H,$C:$C,AO37,$E:$E,AO$1),"")</f>
        <v/>
      </c>
      <c r="AS37" s="17" t="str">
        <f>IFERROR(AVERAGEIFS($I:$I,$C:$C,AO37,$E:$E,AO$1),"")</f>
        <v/>
      </c>
      <c r="AT37" s="17" t="str">
        <f>IFERROR(AVERAGEIFS($J:$J,$C:$C,AO37,$E:$E,AO$1),"")</f>
        <v/>
      </c>
      <c r="AU37" s="17" t="str">
        <f>IFERROR(AVERAGEIFS($K:$K,$C:$C,AO37,$E:$E,AO$1),"")</f>
        <v/>
      </c>
      <c r="AV37" s="17" t="str">
        <f>IFERROR(AVERAGEIFS($L:$L,$C:$C,AO37,$E:$E,AO$1),"")</f>
        <v/>
      </c>
      <c r="AX37" s="16">
        <v>202411</v>
      </c>
      <c r="AY37" s="17" t="str">
        <f>IFERROR(AVERAGEIFS($F:$F,$C:$C,AX37,$E:$E,AX$1),"")</f>
        <v/>
      </c>
      <c r="AZ37" s="17" t="str">
        <f>IFERROR(AVERAGEIFS($G:$G,$C:$C,AX37,$E:$E,AX$1),"")</f>
        <v/>
      </c>
      <c r="BA37" s="17" t="str">
        <f>IFERROR(AVERAGEIFS($H:$H,$C:$C,AX37,$E:$E,AX$1),"")</f>
        <v/>
      </c>
      <c r="BB37" s="17" t="str">
        <f>IFERROR(AVERAGEIFS($I:$I,$C:$C,AX37,$E:$E,AX$1),"")</f>
        <v/>
      </c>
      <c r="BC37" s="17" t="str">
        <f>IFERROR(AVERAGEIFS($J:$J,$C:$C,AX37,$E:$E,AX$1),"")</f>
        <v/>
      </c>
      <c r="BD37" s="17" t="str">
        <f>IFERROR(AVERAGEIFS($K:$K,$C:$C,AX37,$E:$E,AX$1),"")</f>
        <v/>
      </c>
      <c r="BE37" s="17" t="str">
        <f>IFERROR(AVERAGEIFS($L:$L,$C:$C,AX37,$E:$E,AX$1),"")</f>
        <v/>
      </c>
      <c r="BG37" s="16">
        <v>202411</v>
      </c>
      <c r="BH37" s="17">
        <f>IFERROR(AVERAGEIFS($F:$F,$C:$C,BG37,$E:$E,BG$1),"")</f>
        <v>15</v>
      </c>
      <c r="BI37" s="17">
        <f>IFERROR(AVERAGEIFS($G:$G,$C:$C,BG37,$E:$E,BG$1),"")</f>
        <v>34.6233333333333</v>
      </c>
      <c r="BJ37" s="17">
        <f>IFERROR(AVERAGEIFS($H:$H,$C:$C,BG37,$E:$E,BG$1),"")</f>
        <v>28.96</v>
      </c>
      <c r="BK37" s="17">
        <f>IFERROR(AVERAGEIFS($I:$I,$C:$C,BG37,$E:$E,BG$1),"")</f>
        <v>0.723333333333333</v>
      </c>
      <c r="BL37" s="17">
        <f>IFERROR(AVERAGEIFS($J:$J,$C:$C,BG37,$E:$E,BG$1),"")</f>
        <v>40.6666666666667</v>
      </c>
      <c r="BM37" s="17">
        <f>IFERROR(AVERAGEIFS($K:$K,$C:$C,BG37,$E:$E,BG$1),"")</f>
        <v>0.271333333333333</v>
      </c>
      <c r="BN37" s="17">
        <f>IFERROR(AVERAGEIFS($L:$L,$C:$C,BG37,$E:$E,BG$1),"")</f>
        <v>43.3733333333333</v>
      </c>
      <c r="BP37" s="16">
        <v>202411</v>
      </c>
      <c r="BQ37" s="17">
        <f>IFERROR(AVERAGEIFS($F:$F,$C:$C,BP37,$E:$E,BP$1),"")</f>
        <v>9.7</v>
      </c>
      <c r="BR37" s="17">
        <f>IFERROR(AVERAGEIFS($G:$G,$C:$C,BP37,$E:$E,BP$1),"")</f>
        <v>7.52</v>
      </c>
      <c r="BS37" s="17">
        <f>IFERROR(AVERAGEIFS($H:$H,$C:$C,BP37,$E:$E,BP$1),"")</f>
        <v>42.2</v>
      </c>
      <c r="BT37" s="17">
        <f>IFERROR(AVERAGEIFS($I:$I,$C:$C,BP37,$E:$E,BP$1),"")</f>
        <v>1.8</v>
      </c>
      <c r="BU37" s="17">
        <f>IFERROR(AVERAGEIFS($J:$J,$C:$C,BP37,$E:$E,BP$1),"")</f>
        <v>96</v>
      </c>
      <c r="BV37" s="17"/>
      <c r="BW37" s="17" t="str">
        <f>IFERROR(AVERAGEIFS($L:$L,$C:$C,BP37,$E:$E,BP$1),"")</f>
        <v/>
      </c>
      <c r="BY37" s="16">
        <v>202411</v>
      </c>
      <c r="BZ37" s="17">
        <v>0</v>
      </c>
      <c r="CA37" s="17">
        <v>0</v>
      </c>
      <c r="CB37" s="17">
        <v>0</v>
      </c>
      <c r="CC37" s="17">
        <v>0</v>
      </c>
      <c r="CD37" s="17">
        <v>0</v>
      </c>
      <c r="CE37" s="17">
        <v>0</v>
      </c>
      <c r="CF37" s="17">
        <v>0</v>
      </c>
      <c r="CH37" s="16">
        <v>202411</v>
      </c>
      <c r="CI37" s="17" t="str">
        <f>IFERROR(AVERAGEIFS($F:$F,$C:$C,CH37,$E:$E,CH$1),"")</f>
        <v/>
      </c>
      <c r="CJ37" s="17" t="str">
        <f>IFERROR(AVERAGEIFS($G:$G,$C:$C,CH37,$E:$E,CH$1),"")</f>
        <v/>
      </c>
      <c r="CK37" s="17" t="str">
        <f>IFERROR(AVERAGEIFS($H:$H,$C:$C,CH37,$E:$E,CH$1),"")</f>
        <v/>
      </c>
      <c r="CL37" s="17" t="str">
        <f>IFERROR(AVERAGEIFS($I:$I,$C:$C,CH37,$E:$E,CH$1),"")</f>
        <v/>
      </c>
      <c r="CM37" s="17" t="str">
        <f>IFERROR(AVERAGEIFS($J:$J,$C:$C,CH37,$E:$E,CH$1),"")</f>
        <v/>
      </c>
      <c r="CN37" s="17" t="str">
        <f>IFERROR(AVERAGEIFS($K:$K,$C:$C,CH37,$E:$E,CH$1),"")</f>
        <v/>
      </c>
      <c r="CO37" s="17" t="str">
        <f>IFERROR(AVERAGEIFS($L:$L,$C:$C,CH37,$E:$E,CH$1),"")</f>
        <v/>
      </c>
      <c r="CQ37" s="16">
        <v>202411</v>
      </c>
      <c r="CR37" s="17">
        <f>IFERROR(AVERAGEIFS($F:$F,$C:$C,CQ37,$E:$E,CQ$1),"")</f>
        <v>9.71666666666667</v>
      </c>
      <c r="CS37" s="17">
        <f>IFERROR(AVERAGEIFS($G:$G,$C:$C,CQ37,$E:$E,CQ$1),"")</f>
        <v>9.30166666666667</v>
      </c>
      <c r="CT37" s="17">
        <f>IFERROR(AVERAGEIFS($H:$H,$C:$C,CQ37,$E:$E,CQ$1),"")</f>
        <v>38.3733333333333</v>
      </c>
      <c r="CU37" s="17">
        <f>IFERROR(AVERAGEIFS($I:$I,$C:$C,CQ37,$E:$E,CQ$1),"")</f>
        <v>0.845</v>
      </c>
      <c r="CV37" s="17">
        <f>IFERROR(AVERAGEIFS($J:$J,$C:$C,CQ37,$E:$E,CQ$1),"")</f>
        <v>77.6666666666667</v>
      </c>
      <c r="CW37" s="17">
        <f>IFERROR(AVERAGEIFS($K:$K,$C:$C,CQ37,$E:$E,CQ$1),"")</f>
        <v>0.0855</v>
      </c>
      <c r="CX37" s="17">
        <f>IFERROR(AVERAGEIFS($L:$L,$C:$C,CQ37,$E:$E,CQ$1),"")</f>
        <v>26.4566666666667</v>
      </c>
      <c r="CZ37" s="16">
        <v>202411</v>
      </c>
      <c r="DA37" s="17" t="str">
        <f>IFERROR(AVERAGEIFS($F:$F,$C:$C,CZ37,$E:$E,CZ$1),"")</f>
        <v/>
      </c>
      <c r="DB37" s="17" t="str">
        <f>IFERROR(AVERAGEIFS($G:$G,$C:$C,CZ37,$E:$E,CZ$1),"")</f>
        <v/>
      </c>
      <c r="DC37" s="17" t="str">
        <f>IFERROR(AVERAGEIFS($H:$H,$C:$C,CZ37,$E:$E,CZ$1),"")</f>
        <v/>
      </c>
      <c r="DD37" s="17" t="str">
        <f>IFERROR(AVERAGEIFS($I:$I,$C:$C,CZ37,$E:$E,CZ$1),"")</f>
        <v/>
      </c>
      <c r="DE37" s="17" t="str">
        <f>IFERROR(AVERAGEIFS($J:$J,$C:$C,CZ37,$E:$E,CZ$1),"")</f>
        <v/>
      </c>
      <c r="DF37" s="17" t="str">
        <f>IFERROR(AVERAGEIFS($K:$K,$C:$C,CZ37,$E:$E,CZ$1),"")</f>
        <v/>
      </c>
      <c r="DG37" s="17" t="str">
        <f>IFERROR(AVERAGEIFS($L:$L,$C:$C,CZ37,$E:$E,CZ$1),"")</f>
        <v/>
      </c>
      <c r="DI37" s="16">
        <v>202411</v>
      </c>
      <c r="DJ37" s="17">
        <f>IFERROR(AVERAGEIFS($F:$F,$C:$C,DI37,$E:$E,DI$1),"")</f>
        <v>11.9</v>
      </c>
      <c r="DK37" s="17">
        <f>IFERROR(AVERAGEIFS($G:$G,$C:$C,DI37,$E:$E,DI$1),"")</f>
        <v>8.89</v>
      </c>
      <c r="DL37" s="17">
        <f>IFERROR(AVERAGEIFS($H:$H,$C:$C,DI37,$E:$E,DI$1),"")</f>
        <v>38.055</v>
      </c>
      <c r="DM37" s="17">
        <f>IFERROR(AVERAGEIFS($I:$I,$C:$C,DI37,$E:$E,DI$1),"")</f>
        <v>0.745</v>
      </c>
      <c r="DN37" s="17">
        <f>IFERROR(AVERAGEIFS($J:$J,$C:$C,DI37,$E:$E,DI$1),"")</f>
        <v>82</v>
      </c>
      <c r="DO37" s="17">
        <f>IFERROR(AVERAGEIFS($K:$K,$C:$C,DI37,$E:$E,DI$1),"")</f>
        <v>0.094</v>
      </c>
      <c r="DP37" s="17">
        <f>IFERROR(AVERAGEIFS($L:$L,$C:$C,DI37,$E:$E,DI$1),"")</f>
        <v>22.27</v>
      </c>
      <c r="DR37" s="16">
        <v>202411</v>
      </c>
      <c r="DS37" s="17">
        <f>IFERROR(AVERAGEIFS($F:$F,$C:$C,DR37,$E:$E,DR$1),"")</f>
        <v>7.38</v>
      </c>
      <c r="DT37" s="17">
        <f>IFERROR(AVERAGEIFS($G:$G,$C:$C,DR37,$E:$E,DR$1),"")</f>
        <v>8.4825</v>
      </c>
      <c r="DU37" s="17">
        <f>IFERROR(AVERAGEIFS($H:$H,$C:$C,DR37,$E:$E,DR$1),"")</f>
        <v>38.155</v>
      </c>
      <c r="DV37" s="17">
        <f>IFERROR(AVERAGEIFS($I:$I,$C:$C,DR37,$E:$E,DR$1),"")</f>
        <v>0.475</v>
      </c>
      <c r="DW37" s="17">
        <f>IFERROR(AVERAGEIFS($J:$J,$C:$C,DR37,$E:$E,DR$1),"")</f>
        <v>75.75</v>
      </c>
      <c r="DX37" s="17" t="str">
        <f>IFERROR(AVERAGEIFS($K:$K,$C:$C,DR37,$E:$E,DR$1),"")</f>
        <v/>
      </c>
      <c r="DY37" s="17" t="str">
        <f>IFERROR(AVERAGEIFS($L:$L,$C:$C,DR37,$E:$E,DR$1),"")</f>
        <v/>
      </c>
      <c r="EA37" s="16">
        <v>202411</v>
      </c>
      <c r="EB37" s="17" t="str">
        <f>IFERROR(AVERAGEIFS($F:$F,$C:$C,EA37,$E:$E,EA$1),"")</f>
        <v/>
      </c>
      <c r="EC37" s="17" t="str">
        <f>IFERROR(AVERAGEIFS($G:$G,$C:$C,EA37,$E:$E,EA$1),"")</f>
        <v/>
      </c>
      <c r="ED37" s="17" t="str">
        <f>IFERROR(AVERAGEIFS($H:$H,$C:$C,EA37,$E:$E,EA$1),"")</f>
        <v/>
      </c>
      <c r="EE37" s="17" t="str">
        <f>IFERROR(AVERAGEIFS($I:$I,$C:$C,EA37,$E:$E,EA$1),"")</f>
        <v/>
      </c>
      <c r="EF37" s="17" t="str">
        <f>IFERROR(AVERAGEIFS($J:$J,$C:$C,EA37,$E:$E,EA$1),"")</f>
        <v/>
      </c>
      <c r="EG37" s="17" t="str">
        <f>IFERROR(AVERAGEIFS($K:$K,$C:$C,EA37,$E:$E,EA$1),"")</f>
        <v/>
      </c>
      <c r="EH37" s="17" t="str">
        <f>IFERROR(AVERAGEIFS($L:$L,$C:$C,EA37,$E:$E,EA$1),"")</f>
        <v/>
      </c>
    </row>
    <row r="38" spans="1:138">
      <c r="A38" s="3" t="s">
        <v>81</v>
      </c>
      <c r="B38" s="16" t="s">
        <v>77</v>
      </c>
      <c r="C38" s="5" t="str">
        <f t="shared" si="1"/>
        <v>202201</v>
      </c>
      <c r="D38" s="6" t="s">
        <v>28</v>
      </c>
      <c r="E38" s="11" t="s">
        <v>22</v>
      </c>
      <c r="F38" s="8">
        <v>13.39</v>
      </c>
      <c r="G38" s="9">
        <v>8.39</v>
      </c>
      <c r="H38" s="10">
        <v>35.96</v>
      </c>
      <c r="I38" s="13">
        <v>0.71</v>
      </c>
      <c r="J38" s="14">
        <v>83</v>
      </c>
      <c r="K38" s="18" t="s">
        <v>30</v>
      </c>
      <c r="L38" s="27" t="s">
        <v>30</v>
      </c>
      <c r="N38" s="16">
        <v>202412</v>
      </c>
      <c r="O38" s="17">
        <f t="shared" si="2"/>
        <v>10.4</v>
      </c>
      <c r="P38" s="17">
        <f t="shared" si="3"/>
        <v>8.8925</v>
      </c>
      <c r="Q38" s="17">
        <f t="shared" si="4"/>
        <v>37.2</v>
      </c>
      <c r="R38" s="17">
        <f t="shared" si="5"/>
        <v>0.7025</v>
      </c>
      <c r="S38" s="17">
        <f t="shared" si="6"/>
        <v>78</v>
      </c>
      <c r="T38" s="17">
        <f t="shared" si="7"/>
        <v>0.135</v>
      </c>
      <c r="U38" s="17">
        <f t="shared" si="8"/>
        <v>29.15</v>
      </c>
      <c r="W38" s="16">
        <v>202412</v>
      </c>
      <c r="X38" s="17" t="str">
        <f>IFERROR(AVERAGEIFS($F:$F,$C:$C,W38,$E:$E,W$1),"")</f>
        <v/>
      </c>
      <c r="Y38" s="17" t="str">
        <f>IFERROR(AVERAGEIFS($G:$G,$C:$C,W38,$E:$E,W$1),"")</f>
        <v/>
      </c>
      <c r="Z38" s="17" t="str">
        <f>IFERROR(AVERAGEIFS($H:$H,$C:$C,W38,$E:$E,W$1),"")</f>
        <v/>
      </c>
      <c r="AA38" s="17" t="str">
        <f>IFERROR(AVERAGEIFS($I:$I,$C:$C,W38,$E:$E,W$1),"")</f>
        <v/>
      </c>
      <c r="AB38" s="17" t="str">
        <f>IFERROR(AVERAGEIFS($J:$J,$C:$C,W38,$E:$E,W$1),"")</f>
        <v/>
      </c>
      <c r="AC38" s="17" t="str">
        <f>IFERROR(AVERAGEIFS($K:$K,$C:$C,W38,$E:$E,W$1),"")</f>
        <v/>
      </c>
      <c r="AD38" s="17" t="str">
        <f>IFERROR(AVERAGEIFS($L:$L,$C:$C,W38,$E:$E,W$1),"")</f>
        <v/>
      </c>
      <c r="AF38" s="16">
        <v>202412</v>
      </c>
      <c r="AG38" s="17" t="str">
        <f>IFERROR(AVERAGEIFS($F:$F,$C:$C,AF38,$E:$E,AF$1),"")</f>
        <v/>
      </c>
      <c r="AH38" s="17" t="str">
        <f>IFERROR(AVERAGEIFS($G:$G,$C:$C,AF38,$E:$E,AF$1),"")</f>
        <v/>
      </c>
      <c r="AI38" s="17" t="str">
        <f>IFERROR(AVERAGEIFS($H:$H,$C:$C,AF38,$E:$E,AF$1),"")</f>
        <v/>
      </c>
      <c r="AJ38" s="17" t="str">
        <f>IFERROR(AVERAGEIFS($I:$I,$C:$C,AF38,$E:$E,AF$1),"")</f>
        <v/>
      </c>
      <c r="AK38" s="17" t="str">
        <f>IFERROR(AVERAGEIFS($J:$J,$C:$C,AF38,$E:$E,AF$1),"")</f>
        <v/>
      </c>
      <c r="AL38" s="17" t="str">
        <f>IFERROR(AVERAGEIFS($K:$K,$C:$C,AF38,$E:$E,AF$1),"")</f>
        <v/>
      </c>
      <c r="AM38" s="17" t="str">
        <f>IFERROR(AVERAGEIFS($L:$L,$C:$C,AF38,$E:$E,AF$1),"")</f>
        <v/>
      </c>
      <c r="AO38" s="16">
        <v>202412</v>
      </c>
      <c r="AP38" s="17" t="str">
        <f>IFERROR(AVERAGEIFS($F:$F,$C:$C,AO38,$E:$E,AO$1),"")</f>
        <v/>
      </c>
      <c r="AQ38" s="17" t="str">
        <f>IFERROR(AVERAGEIFS($G:$G,$C:$C,AO38,$E:$E,AO$1),"")</f>
        <v/>
      </c>
      <c r="AR38" s="17" t="str">
        <f>IFERROR(AVERAGEIFS($H:$H,$C:$C,AO38,$E:$E,AO$1),"")</f>
        <v/>
      </c>
      <c r="AS38" s="17" t="str">
        <f>IFERROR(AVERAGEIFS($I:$I,$C:$C,AO38,$E:$E,AO$1),"")</f>
        <v/>
      </c>
      <c r="AT38" s="17" t="str">
        <f>IFERROR(AVERAGEIFS($J:$J,$C:$C,AO38,$E:$E,AO$1),"")</f>
        <v/>
      </c>
      <c r="AU38" s="17" t="str">
        <f>IFERROR(AVERAGEIFS($K:$K,$C:$C,AO38,$E:$E,AO$1),"")</f>
        <v/>
      </c>
      <c r="AV38" s="17" t="str">
        <f>IFERROR(AVERAGEIFS($L:$L,$C:$C,AO38,$E:$E,AO$1),"")</f>
        <v/>
      </c>
      <c r="AX38" s="16">
        <v>202412</v>
      </c>
      <c r="AY38" s="17" t="str">
        <f>IFERROR(AVERAGEIFS($F:$F,$C:$C,AX38,$E:$E,AX$1),"")</f>
        <v/>
      </c>
      <c r="AZ38" s="17" t="str">
        <f>IFERROR(AVERAGEIFS($G:$G,$C:$C,AX38,$E:$E,AX$1),"")</f>
        <v/>
      </c>
      <c r="BA38" s="17" t="str">
        <f>IFERROR(AVERAGEIFS($H:$H,$C:$C,AX38,$E:$E,AX$1),"")</f>
        <v/>
      </c>
      <c r="BB38" s="17" t="str">
        <f>IFERROR(AVERAGEIFS($I:$I,$C:$C,AX38,$E:$E,AX$1),"")</f>
        <v/>
      </c>
      <c r="BC38" s="17" t="str">
        <f>IFERROR(AVERAGEIFS($J:$J,$C:$C,AX38,$E:$E,AX$1),"")</f>
        <v/>
      </c>
      <c r="BD38" s="17" t="str">
        <f>IFERROR(AVERAGEIFS($K:$K,$C:$C,AX38,$E:$E,AX$1),"")</f>
        <v/>
      </c>
      <c r="BE38" s="17" t="str">
        <f>IFERROR(AVERAGEIFS($L:$L,$C:$C,AX38,$E:$E,AX$1),"")</f>
        <v/>
      </c>
      <c r="BG38" s="16">
        <v>202412</v>
      </c>
      <c r="BH38" s="17">
        <f>IFERROR(AVERAGEIFS($F:$F,$C:$C,BG38,$E:$E,BG$1),"")</f>
        <v>14.4</v>
      </c>
      <c r="BI38" s="17">
        <f>IFERROR(AVERAGEIFS($G:$G,$C:$C,BG38,$E:$E,BG$1),"")</f>
        <v>32.7133333333333</v>
      </c>
      <c r="BJ38" s="17">
        <f>IFERROR(AVERAGEIFS($H:$H,$C:$C,BG38,$E:$E,BG$1),"")</f>
        <v>28.16</v>
      </c>
      <c r="BK38" s="17">
        <f>IFERROR(AVERAGEIFS($I:$I,$C:$C,BG38,$E:$E,BG$1),"")</f>
        <v>0.806666666666667</v>
      </c>
      <c r="BL38" s="17">
        <f>IFERROR(AVERAGEIFS($J:$J,$C:$C,BG38,$E:$E,BG$1),"")</f>
        <v>52.6666666666667</v>
      </c>
      <c r="BM38" s="17">
        <f>IFERROR(AVERAGEIFS($K:$K,$C:$C,BG38,$E:$E,BG$1),"")</f>
        <v>0.139666666666667</v>
      </c>
      <c r="BN38" s="17">
        <f>IFERROR(AVERAGEIFS($L:$L,$C:$C,BG38,$E:$E,BG$1),"")</f>
        <v>13.3266666666667</v>
      </c>
      <c r="BP38" s="16">
        <v>202412</v>
      </c>
      <c r="BQ38" s="17">
        <f>IFERROR(AVERAGEIFS($F:$F,$C:$C,BP38,$E:$E,BP$1),"")</f>
        <v>8.56666666666667</v>
      </c>
      <c r="BR38" s="17">
        <f>IFERROR(AVERAGEIFS($G:$G,$C:$C,BP38,$E:$E,BP$1),"")</f>
        <v>7.43666666666667</v>
      </c>
      <c r="BS38" s="17">
        <f>IFERROR(AVERAGEIFS($H:$H,$C:$C,BP38,$E:$E,BP$1),"")</f>
        <v>41.8133333333333</v>
      </c>
      <c r="BT38" s="17">
        <f>IFERROR(AVERAGEIFS($I:$I,$C:$C,BP38,$E:$E,BP$1),"")</f>
        <v>1.81666666666667</v>
      </c>
      <c r="BU38" s="17">
        <f>IFERROR(AVERAGEIFS($J:$J,$C:$C,BP38,$E:$E,BP$1),"")</f>
        <v>93.6666666666667</v>
      </c>
      <c r="BV38" s="17"/>
      <c r="BW38" s="17" t="str">
        <f>IFERROR(AVERAGEIFS($L:$L,$C:$C,BP38,$E:$E,BP$1),"")</f>
        <v/>
      </c>
      <c r="BY38" s="16">
        <v>202412</v>
      </c>
      <c r="BZ38" s="17">
        <v>0</v>
      </c>
      <c r="CA38" s="17">
        <v>0</v>
      </c>
      <c r="CB38" s="17">
        <v>0</v>
      </c>
      <c r="CC38" s="17">
        <v>0</v>
      </c>
      <c r="CD38" s="17">
        <v>0</v>
      </c>
      <c r="CE38" s="17">
        <v>0</v>
      </c>
      <c r="CF38" s="17">
        <v>0</v>
      </c>
      <c r="CH38" s="16">
        <v>202412</v>
      </c>
      <c r="CI38" s="17" t="str">
        <f>IFERROR(AVERAGEIFS($F:$F,$C:$C,CH38,$E:$E,CH$1),"")</f>
        <v/>
      </c>
      <c r="CJ38" s="17" t="str">
        <f>IFERROR(AVERAGEIFS($G:$G,$C:$C,CH38,$E:$E,CH$1),"")</f>
        <v/>
      </c>
      <c r="CK38" s="17" t="str">
        <f>IFERROR(AVERAGEIFS($H:$H,$C:$C,CH38,$E:$E,CH$1),"")</f>
        <v/>
      </c>
      <c r="CL38" s="17" t="str">
        <f>IFERROR(AVERAGEIFS($I:$I,$C:$C,CH38,$E:$E,CH$1),"")</f>
        <v/>
      </c>
      <c r="CM38" s="17" t="str">
        <f>IFERROR(AVERAGEIFS($J:$J,$C:$C,CH38,$E:$E,CH$1),"")</f>
        <v/>
      </c>
      <c r="CN38" s="17" t="str">
        <f>IFERROR(AVERAGEIFS($K:$K,$C:$C,CH38,$E:$E,CH$1),"")</f>
        <v/>
      </c>
      <c r="CO38" s="17" t="str">
        <f>IFERROR(AVERAGEIFS($L:$L,$C:$C,CH38,$E:$E,CH$1),"")</f>
        <v/>
      </c>
      <c r="CQ38" s="16">
        <v>202412</v>
      </c>
      <c r="CR38" s="17">
        <f>IFERROR(AVERAGEIFS($F:$F,$C:$C,CQ38,$E:$E,CQ$1),"")</f>
        <v>11.28</v>
      </c>
      <c r="CS38" s="17">
        <f>IFERROR(AVERAGEIFS($G:$G,$C:$C,CQ38,$E:$E,CQ$1),"")</f>
        <v>8.96866666666667</v>
      </c>
      <c r="CT38" s="17">
        <f>IFERROR(AVERAGEIFS($H:$H,$C:$C,CQ38,$E:$E,CQ$1),"")</f>
        <v>38.5733333333333</v>
      </c>
      <c r="CU38" s="17">
        <f>IFERROR(AVERAGEIFS($I:$I,$C:$C,CQ38,$E:$E,CQ$1),"")</f>
        <v>0.735333333333333</v>
      </c>
      <c r="CV38" s="17">
        <f>IFERROR(AVERAGEIFS($J:$J,$C:$C,CQ38,$E:$E,CQ$1),"")</f>
        <v>81.0666666666667</v>
      </c>
      <c r="CW38" s="17">
        <f>IFERROR(AVERAGEIFS($K:$K,$C:$C,CQ38,$E:$E,CQ$1),"")</f>
        <v>0.0900666666666667</v>
      </c>
      <c r="CX38" s="17">
        <f>IFERROR(AVERAGEIFS($L:$L,$C:$C,CQ38,$E:$E,CQ$1),"")</f>
        <v>31.9713333333333</v>
      </c>
      <c r="CZ38" s="16">
        <v>202412</v>
      </c>
      <c r="DA38" s="17" t="str">
        <f>IFERROR(AVERAGEIFS($F:$F,$C:$C,CZ38,$E:$E,CZ$1),"")</f>
        <v/>
      </c>
      <c r="DB38" s="17" t="str">
        <f>IFERROR(AVERAGEIFS($G:$G,$C:$C,CZ38,$E:$E,CZ$1),"")</f>
        <v/>
      </c>
      <c r="DC38" s="17" t="str">
        <f>IFERROR(AVERAGEIFS($H:$H,$C:$C,CZ38,$E:$E,CZ$1),"")</f>
        <v/>
      </c>
      <c r="DD38" s="17" t="str">
        <f>IFERROR(AVERAGEIFS($I:$I,$C:$C,CZ38,$E:$E,CZ$1),"")</f>
        <v/>
      </c>
      <c r="DE38" s="17" t="str">
        <f>IFERROR(AVERAGEIFS($J:$J,$C:$C,CZ38,$E:$E,CZ$1),"")</f>
        <v/>
      </c>
      <c r="DF38" s="17" t="str">
        <f>IFERROR(AVERAGEIFS($K:$K,$C:$C,CZ38,$E:$E,CZ$1),"")</f>
        <v/>
      </c>
      <c r="DG38" s="17" t="str">
        <f>IFERROR(AVERAGEIFS($L:$L,$C:$C,CZ38,$E:$E,CZ$1),"")</f>
        <v/>
      </c>
      <c r="DI38" s="16">
        <v>202412</v>
      </c>
      <c r="DJ38" s="17">
        <f>IFERROR(AVERAGEIFS($F:$F,$C:$C,DI38,$E:$E,DI$1),"")</f>
        <v>12.31</v>
      </c>
      <c r="DK38" s="17">
        <f>IFERROR(AVERAGEIFS($G:$G,$C:$C,DI38,$E:$E,DI$1),"")</f>
        <v>9.242</v>
      </c>
      <c r="DL38" s="17">
        <f>IFERROR(AVERAGEIFS($H:$H,$C:$C,DI38,$E:$E,DI$1),"")</f>
        <v>37.915</v>
      </c>
      <c r="DM38" s="17">
        <f>IFERROR(AVERAGEIFS($I:$I,$C:$C,DI38,$E:$E,DI$1),"")</f>
        <v>0.777</v>
      </c>
      <c r="DN38" s="17">
        <f>IFERROR(AVERAGEIFS($J:$J,$C:$C,DI38,$E:$E,DI$1),"")</f>
        <v>76.1</v>
      </c>
      <c r="DO38" s="17">
        <f>IFERROR(AVERAGEIFS($K:$K,$C:$C,DI38,$E:$E,DI$1),"")</f>
        <v>0.1046</v>
      </c>
      <c r="DP38" s="17">
        <f>IFERROR(AVERAGEIFS($L:$L,$C:$C,DI38,$E:$E,DI$1),"")</f>
        <v>22.536</v>
      </c>
      <c r="DR38" s="16">
        <v>202412</v>
      </c>
      <c r="DS38" s="17">
        <f>IFERROR(AVERAGEIFS($F:$F,$C:$C,DR38,$E:$E,DR$1),"")</f>
        <v>9.41333333333333</v>
      </c>
      <c r="DT38" s="17">
        <f>IFERROR(AVERAGEIFS($G:$G,$C:$C,DR38,$E:$E,DR$1),"")</f>
        <v>8.32</v>
      </c>
      <c r="DU38" s="17">
        <f>IFERROR(AVERAGEIFS($H:$H,$C:$C,DR38,$E:$E,DR$1),"")</f>
        <v>37.64</v>
      </c>
      <c r="DV38" s="17">
        <f>IFERROR(AVERAGEIFS($I:$I,$C:$C,DR38,$E:$E,DR$1),"")</f>
        <v>0.53</v>
      </c>
      <c r="DW38" s="17">
        <f>IFERROR(AVERAGEIFS($J:$J,$C:$C,DR38,$E:$E,DR$1),"")</f>
        <v>73.6666666666667</v>
      </c>
      <c r="DX38" s="17" t="str">
        <f>IFERROR(AVERAGEIFS($K:$K,$C:$C,DR38,$E:$E,DR$1),"")</f>
        <v/>
      </c>
      <c r="DY38" s="17" t="str">
        <f>IFERROR(AVERAGEIFS($L:$L,$C:$C,DR38,$E:$E,DR$1),"")</f>
        <v/>
      </c>
      <c r="EA38" s="16">
        <v>202412</v>
      </c>
      <c r="EB38" s="17" t="str">
        <f>IFERROR(AVERAGEIFS($F:$F,$C:$C,EA38,$E:$E,EA$1),"")</f>
        <v/>
      </c>
      <c r="EC38" s="17" t="str">
        <f>IFERROR(AVERAGEIFS($G:$G,$C:$C,EA38,$E:$E,EA$1),"")</f>
        <v/>
      </c>
      <c r="ED38" s="17" t="str">
        <f>IFERROR(AVERAGEIFS($H:$H,$C:$C,EA38,$E:$E,EA$1),"")</f>
        <v/>
      </c>
      <c r="EE38" s="17" t="str">
        <f>IFERROR(AVERAGEIFS($I:$I,$C:$C,EA38,$E:$E,EA$1),"")</f>
        <v/>
      </c>
      <c r="EF38" s="17" t="str">
        <f>IFERROR(AVERAGEIFS($J:$J,$C:$C,EA38,$E:$E,EA$1),"")</f>
        <v/>
      </c>
      <c r="EG38" s="17" t="str">
        <f>IFERROR(AVERAGEIFS($K:$K,$C:$C,EA38,$E:$E,EA$1),"")</f>
        <v/>
      </c>
      <c r="EH38" s="17" t="str">
        <f>IFERROR(AVERAGEIFS($L:$L,$C:$C,EA38,$E:$E,EA$1),"")</f>
        <v/>
      </c>
    </row>
    <row r="39" spans="1:138">
      <c r="A39" s="3" t="s">
        <v>82</v>
      </c>
      <c r="B39" s="16" t="s">
        <v>77</v>
      </c>
      <c r="C39" s="5" t="str">
        <f t="shared" si="1"/>
        <v>202201</v>
      </c>
      <c r="D39" s="6" t="s">
        <v>28</v>
      </c>
      <c r="E39" s="11" t="s">
        <v>22</v>
      </c>
      <c r="F39" s="8">
        <v>12.25</v>
      </c>
      <c r="G39" s="9">
        <v>8.48</v>
      </c>
      <c r="H39" s="10">
        <v>36.3</v>
      </c>
      <c r="I39" s="13">
        <v>0.74</v>
      </c>
      <c r="J39" s="14">
        <v>83</v>
      </c>
      <c r="K39" s="18" t="s">
        <v>30</v>
      </c>
      <c r="L39" s="27" t="s">
        <v>30</v>
      </c>
      <c r="N39" s="16">
        <v>202501</v>
      </c>
      <c r="O39" s="17" t="str">
        <f t="shared" si="2"/>
        <v/>
      </c>
      <c r="P39" s="17" t="str">
        <f t="shared" si="3"/>
        <v/>
      </c>
      <c r="Q39" s="17" t="str">
        <f t="shared" si="4"/>
        <v/>
      </c>
      <c r="R39" s="17" t="str">
        <f t="shared" si="5"/>
        <v/>
      </c>
      <c r="S39" s="17" t="str">
        <f t="shared" si="6"/>
        <v/>
      </c>
      <c r="T39" s="17" t="str">
        <f t="shared" si="7"/>
        <v/>
      </c>
      <c r="U39" s="17" t="str">
        <f t="shared" si="8"/>
        <v/>
      </c>
      <c r="W39" s="16">
        <v>202501</v>
      </c>
      <c r="X39" s="17" t="str">
        <f>IFERROR(AVERAGEIFS($F:$F,$C:$C,W39,$E:$E,W$1),"")</f>
        <v/>
      </c>
      <c r="Y39" s="17" t="str">
        <f>IFERROR(AVERAGEIFS($G:$G,$C:$C,W39,$E:$E,W$1),"")</f>
        <v/>
      </c>
      <c r="Z39" s="17" t="str">
        <f>IFERROR(AVERAGEIFS($H:$H,$C:$C,W39,$E:$E,W$1),"")</f>
        <v/>
      </c>
      <c r="AA39" s="17" t="str">
        <f>IFERROR(AVERAGEIFS($I:$I,$C:$C,W39,$E:$E,W$1),"")</f>
        <v/>
      </c>
      <c r="AB39" s="17" t="str">
        <f>IFERROR(AVERAGEIFS($J:$J,$C:$C,W39,$E:$E,W$1),"")</f>
        <v/>
      </c>
      <c r="AC39" s="17" t="str">
        <f>IFERROR(AVERAGEIFS($K:$K,$C:$C,W39,$E:$E,W$1),"")</f>
        <v/>
      </c>
      <c r="AD39" s="17" t="str">
        <f>IFERROR(AVERAGEIFS($L:$L,$C:$C,W39,$E:$E,W$1),"")</f>
        <v/>
      </c>
      <c r="AF39" s="16">
        <v>202501</v>
      </c>
      <c r="AG39" s="17" t="str">
        <f>IFERROR(AVERAGEIFS($F:$F,$C:$C,AF39,$E:$E,AF$1),"")</f>
        <v/>
      </c>
      <c r="AH39" s="17" t="str">
        <f>IFERROR(AVERAGEIFS($G:$G,$C:$C,AF39,$E:$E,AF$1),"")</f>
        <v/>
      </c>
      <c r="AI39" s="17" t="str">
        <f>IFERROR(AVERAGEIFS($H:$H,$C:$C,AF39,$E:$E,AF$1),"")</f>
        <v/>
      </c>
      <c r="AJ39" s="17" t="str">
        <f>IFERROR(AVERAGEIFS($I:$I,$C:$C,AF39,$E:$E,AF$1),"")</f>
        <v/>
      </c>
      <c r="AK39" s="17" t="str">
        <f>IFERROR(AVERAGEIFS($J:$J,$C:$C,AF39,$E:$E,AF$1),"")</f>
        <v/>
      </c>
      <c r="AL39" s="17" t="str">
        <f>IFERROR(AVERAGEIFS($K:$K,$C:$C,AF39,$E:$E,AF$1),"")</f>
        <v/>
      </c>
      <c r="AM39" s="17" t="str">
        <f>IFERROR(AVERAGEIFS($L:$L,$C:$C,AF39,$E:$E,AF$1),"")</f>
        <v/>
      </c>
      <c r="AO39" s="16">
        <v>202501</v>
      </c>
      <c r="AP39" s="17" t="str">
        <f>IFERROR(AVERAGEIFS($F:$F,$C:$C,AO39,$E:$E,AO$1),"")</f>
        <v/>
      </c>
      <c r="AQ39" s="17" t="str">
        <f>IFERROR(AVERAGEIFS($G:$G,$C:$C,AO39,$E:$E,AO$1),"")</f>
        <v/>
      </c>
      <c r="AR39" s="17" t="str">
        <f>IFERROR(AVERAGEIFS($H:$H,$C:$C,AO39,$E:$E,AO$1),"")</f>
        <v/>
      </c>
      <c r="AS39" s="17" t="str">
        <f>IFERROR(AVERAGEIFS($I:$I,$C:$C,AO39,$E:$E,AO$1),"")</f>
        <v/>
      </c>
      <c r="AT39" s="17" t="str">
        <f>IFERROR(AVERAGEIFS($J:$J,$C:$C,AO39,$E:$E,AO$1),"")</f>
        <v/>
      </c>
      <c r="AU39" s="17" t="str">
        <f>IFERROR(AVERAGEIFS($K:$K,$C:$C,AO39,$E:$E,AO$1),"")</f>
        <v/>
      </c>
      <c r="AV39" s="17" t="str">
        <f>IFERROR(AVERAGEIFS($L:$L,$C:$C,AO39,$E:$E,AO$1),"")</f>
        <v/>
      </c>
      <c r="AX39" s="16">
        <v>202501</v>
      </c>
      <c r="AY39" s="17" t="str">
        <f>IFERROR(AVERAGEIFS($F:$F,$C:$C,AX39,$E:$E,AX$1),"")</f>
        <v/>
      </c>
      <c r="AZ39" s="17" t="str">
        <f>IFERROR(AVERAGEIFS($G:$G,$C:$C,AX39,$E:$E,AX$1),"")</f>
        <v/>
      </c>
      <c r="BA39" s="17" t="str">
        <f>IFERROR(AVERAGEIFS($H:$H,$C:$C,AX39,$E:$E,AX$1),"")</f>
        <v/>
      </c>
      <c r="BB39" s="17" t="str">
        <f>IFERROR(AVERAGEIFS($I:$I,$C:$C,AX39,$E:$E,AX$1),"")</f>
        <v/>
      </c>
      <c r="BC39" s="17" t="str">
        <f>IFERROR(AVERAGEIFS($J:$J,$C:$C,AX39,$E:$E,AX$1),"")</f>
        <v/>
      </c>
      <c r="BD39" s="17" t="str">
        <f>IFERROR(AVERAGEIFS($K:$K,$C:$C,AX39,$E:$E,AX$1),"")</f>
        <v/>
      </c>
      <c r="BE39" s="17" t="str">
        <f>IFERROR(AVERAGEIFS($L:$L,$C:$C,AX39,$E:$E,AX$1),"")</f>
        <v/>
      </c>
      <c r="BG39" s="16">
        <v>202501</v>
      </c>
      <c r="BH39" s="17" t="str">
        <f>IFERROR(AVERAGEIFS($F:$F,$C:$C,BG39,$E:$E,BG$1),"")</f>
        <v/>
      </c>
      <c r="BI39" s="17" t="str">
        <f>IFERROR(AVERAGEIFS($G:$G,$C:$C,BG39,$E:$E,BG$1),"")</f>
        <v/>
      </c>
      <c r="BJ39" s="17" t="str">
        <f>IFERROR(AVERAGEIFS($H:$H,$C:$C,BG39,$E:$E,BG$1),"")</f>
        <v/>
      </c>
      <c r="BK39" s="17" t="str">
        <f>IFERROR(AVERAGEIFS($I:$I,$C:$C,BG39,$E:$E,BG$1),"")</f>
        <v/>
      </c>
      <c r="BL39" s="17" t="str">
        <f>IFERROR(AVERAGEIFS($J:$J,$C:$C,BG39,$E:$E,BG$1),"")</f>
        <v/>
      </c>
      <c r="BM39" s="17" t="str">
        <f>IFERROR(AVERAGEIFS($K:$K,$C:$C,BG39,$E:$E,BG$1),"")</f>
        <v/>
      </c>
      <c r="BN39" s="17" t="str">
        <f>IFERROR(AVERAGEIFS($L:$L,$C:$C,BG39,$E:$E,BG$1),"")</f>
        <v/>
      </c>
      <c r="BP39" s="16">
        <v>202501</v>
      </c>
      <c r="BQ39" s="17"/>
      <c r="BR39" s="17"/>
      <c r="BS39" s="17"/>
      <c r="BT39" s="17"/>
      <c r="BU39" s="17"/>
      <c r="BV39" s="17"/>
      <c r="BW39" s="17" t="str">
        <f>IFERROR(AVERAGEIFS($L:$L,$C:$C,BP39,$E:$E,BP$1),"")</f>
        <v/>
      </c>
      <c r="BY39" s="16">
        <v>202501</v>
      </c>
      <c r="BZ39" s="17">
        <v>0</v>
      </c>
      <c r="CA39" s="17">
        <v>0</v>
      </c>
      <c r="CB39" s="17">
        <v>0</v>
      </c>
      <c r="CC39" s="17">
        <v>0</v>
      </c>
      <c r="CD39" s="17">
        <v>0</v>
      </c>
      <c r="CE39" s="17">
        <v>0</v>
      </c>
      <c r="CF39" s="17">
        <v>0</v>
      </c>
      <c r="CH39" s="16">
        <v>202501</v>
      </c>
      <c r="CI39" s="17" t="str">
        <f>IFERROR(AVERAGEIFS($F:$F,$C:$C,CH39,$E:$E,CH$1),"")</f>
        <v/>
      </c>
      <c r="CJ39" s="17" t="str">
        <f>IFERROR(AVERAGEIFS($G:$G,$C:$C,CH39,$E:$E,CH$1),"")</f>
        <v/>
      </c>
      <c r="CK39" s="17" t="str">
        <f>IFERROR(AVERAGEIFS($H:$H,$C:$C,CH39,$E:$E,CH$1),"")</f>
        <v/>
      </c>
      <c r="CL39" s="17" t="str">
        <f>IFERROR(AVERAGEIFS($I:$I,$C:$C,CH39,$E:$E,CH$1),"")</f>
        <v/>
      </c>
      <c r="CM39" s="17" t="str">
        <f>IFERROR(AVERAGEIFS($J:$J,$C:$C,CH39,$E:$E,CH$1),"")</f>
        <v/>
      </c>
      <c r="CN39" s="17" t="str">
        <f>IFERROR(AVERAGEIFS($K:$K,$C:$C,CH39,$E:$E,CH$1),"")</f>
        <v/>
      </c>
      <c r="CO39" s="17" t="str">
        <f>IFERROR(AVERAGEIFS($L:$L,$C:$C,CH39,$E:$E,CH$1),"")</f>
        <v/>
      </c>
      <c r="CQ39" s="16">
        <v>202501</v>
      </c>
      <c r="CR39" s="17" t="str">
        <f>IFERROR(AVERAGEIFS($F:$F,$C:$C,CQ39,$E:$E,CQ$1),"")</f>
        <v/>
      </c>
      <c r="CS39" s="17" t="str">
        <f>IFERROR(AVERAGEIFS($G:$G,$C:$C,CQ39,$E:$E,CQ$1),"")</f>
        <v/>
      </c>
      <c r="CT39" s="17" t="str">
        <f>IFERROR(AVERAGEIFS($H:$H,$C:$C,CQ39,$E:$E,CQ$1),"")</f>
        <v/>
      </c>
      <c r="CU39" s="17" t="str">
        <f>IFERROR(AVERAGEIFS($I:$I,$C:$C,CQ39,$E:$E,CQ$1),"")</f>
        <v/>
      </c>
      <c r="CV39" s="17" t="str">
        <f>IFERROR(AVERAGEIFS($J:$J,$C:$C,CQ39,$E:$E,CQ$1),"")</f>
        <v/>
      </c>
      <c r="CW39" s="17" t="str">
        <f>IFERROR(AVERAGEIFS($K:$K,$C:$C,CQ39,$E:$E,CQ$1),"")</f>
        <v/>
      </c>
      <c r="CX39" s="17" t="str">
        <f>IFERROR(AVERAGEIFS($L:$L,$C:$C,CQ39,$E:$E,CQ$1),"")</f>
        <v/>
      </c>
      <c r="CZ39" s="16">
        <v>202501</v>
      </c>
      <c r="DA39" s="17" t="str">
        <f>IFERROR(AVERAGEIFS($F:$F,$C:$C,CZ39,$E:$E,CZ$1),"")</f>
        <v/>
      </c>
      <c r="DB39" s="17" t="str">
        <f>IFERROR(AVERAGEIFS($G:$G,$C:$C,CZ39,$E:$E,CZ$1),"")</f>
        <v/>
      </c>
      <c r="DC39" s="17" t="str">
        <f>IFERROR(AVERAGEIFS($H:$H,$C:$C,CZ39,$E:$E,CZ$1),"")</f>
        <v/>
      </c>
      <c r="DD39" s="17" t="str">
        <f>IFERROR(AVERAGEIFS($I:$I,$C:$C,CZ39,$E:$E,CZ$1),"")</f>
        <v/>
      </c>
      <c r="DE39" s="17" t="str">
        <f>IFERROR(AVERAGEIFS($J:$J,$C:$C,CZ39,$E:$E,CZ$1),"")</f>
        <v/>
      </c>
      <c r="DF39" s="17" t="str">
        <f>IFERROR(AVERAGEIFS($K:$K,$C:$C,CZ39,$E:$E,CZ$1),"")</f>
        <v/>
      </c>
      <c r="DG39" s="17" t="str">
        <f>IFERROR(AVERAGEIFS($L:$L,$C:$C,CZ39,$E:$E,CZ$1),"")</f>
        <v/>
      </c>
      <c r="DI39" s="16">
        <v>202501</v>
      </c>
      <c r="DJ39" s="17" t="str">
        <f>IFERROR(AVERAGEIFS($F:$F,$C:$C,DI39,$E:$E,DI$1),"")</f>
        <v/>
      </c>
      <c r="DK39" s="17" t="str">
        <f>IFERROR(AVERAGEIFS($G:$G,$C:$C,DI39,$E:$E,DI$1),"")</f>
        <v/>
      </c>
      <c r="DL39" s="17" t="str">
        <f>IFERROR(AVERAGEIFS($H:$H,$C:$C,DI39,$E:$E,DI$1),"")</f>
        <v/>
      </c>
      <c r="DM39" s="17" t="str">
        <f>IFERROR(AVERAGEIFS($I:$I,$C:$C,DI39,$E:$E,DI$1),"")</f>
        <v/>
      </c>
      <c r="DN39" s="17" t="str">
        <f>IFERROR(AVERAGEIFS($J:$J,$C:$C,DI39,$E:$E,DI$1),"")</f>
        <v/>
      </c>
      <c r="DO39" s="17" t="str">
        <f>IFERROR(AVERAGEIFS($K:$K,$C:$C,DI39,$E:$E,DI$1),"")</f>
        <v/>
      </c>
      <c r="DP39" s="17" t="str">
        <f>IFERROR(AVERAGEIFS($L:$L,$C:$C,DI39,$E:$E,DI$1),"")</f>
        <v/>
      </c>
      <c r="DR39" s="16">
        <v>202501</v>
      </c>
      <c r="DS39" s="17" t="str">
        <f>IFERROR(AVERAGEIFS($F:$F,$C:$C,DR39,$E:$E,DR$1),"")</f>
        <v/>
      </c>
      <c r="DT39" s="17" t="str">
        <f>IFERROR(AVERAGEIFS($G:$G,$C:$C,DR39,$E:$E,DR$1),"")</f>
        <v/>
      </c>
      <c r="DU39" s="17" t="str">
        <f>IFERROR(AVERAGEIFS($H:$H,$C:$C,DR39,$E:$E,DR$1),"")</f>
        <v/>
      </c>
      <c r="DV39" s="17" t="str">
        <f>IFERROR(AVERAGEIFS($I:$I,$C:$C,DR39,$E:$E,DR$1),"")</f>
        <v/>
      </c>
      <c r="DW39" s="17" t="str">
        <f>IFERROR(AVERAGEIFS($J:$J,$C:$C,DR39,$E:$E,DR$1),"")</f>
        <v/>
      </c>
      <c r="DX39" s="17" t="str">
        <f>IFERROR(AVERAGEIFS($K:$K,$C:$C,DR39,$E:$E,DR$1),"")</f>
        <v/>
      </c>
      <c r="DY39" s="17" t="str">
        <f>IFERROR(AVERAGEIFS($L:$L,$C:$C,DR39,$E:$E,DR$1),"")</f>
        <v/>
      </c>
      <c r="EA39" s="16">
        <v>202501</v>
      </c>
      <c r="EB39" s="17" t="str">
        <f>IFERROR(AVERAGEIFS($F:$F,$C:$C,EA39,$E:$E,EA$1),"")</f>
        <v/>
      </c>
      <c r="EC39" s="17" t="str">
        <f>IFERROR(AVERAGEIFS($G:$G,$C:$C,EA39,$E:$E,EA$1),"")</f>
        <v/>
      </c>
      <c r="ED39" s="17" t="str">
        <f>IFERROR(AVERAGEIFS($H:$H,$C:$C,EA39,$E:$E,EA$1),"")</f>
        <v/>
      </c>
      <c r="EE39" s="17" t="str">
        <f>IFERROR(AVERAGEIFS($I:$I,$C:$C,EA39,$E:$E,EA$1),"")</f>
        <v/>
      </c>
      <c r="EF39" s="17" t="str">
        <f>IFERROR(AVERAGEIFS($J:$J,$C:$C,EA39,$E:$E,EA$1),"")</f>
        <v/>
      </c>
      <c r="EG39" s="17" t="str">
        <f>IFERROR(AVERAGEIFS($K:$K,$C:$C,EA39,$E:$E,EA$1),"")</f>
        <v/>
      </c>
      <c r="EH39" s="17" t="str">
        <f>IFERROR(AVERAGEIFS($L:$L,$C:$C,EA39,$E:$E,EA$1),"")</f>
        <v/>
      </c>
    </row>
    <row r="40" spans="1:84">
      <c r="A40" s="3" t="s">
        <v>83</v>
      </c>
      <c r="B40" s="16" t="s">
        <v>77</v>
      </c>
      <c r="C40" s="5" t="str">
        <f t="shared" si="1"/>
        <v>202201</v>
      </c>
      <c r="D40" s="6" t="s">
        <v>28</v>
      </c>
      <c r="E40" s="11" t="s">
        <v>22</v>
      </c>
      <c r="F40" s="8">
        <v>11.98</v>
      </c>
      <c r="G40" s="9">
        <v>8.36</v>
      </c>
      <c r="H40" s="10">
        <v>36.83</v>
      </c>
      <c r="I40" s="13">
        <v>0.71</v>
      </c>
      <c r="J40" s="14">
        <v>83</v>
      </c>
      <c r="K40" s="18" t="s">
        <v>30</v>
      </c>
      <c r="L40" s="27" t="s">
        <v>30</v>
      </c>
      <c r="BP40" s="16"/>
      <c r="BQ40" s="17"/>
      <c r="BY40">
        <v>0</v>
      </c>
      <c r="BZ40">
        <v>0</v>
      </c>
      <c r="CA40">
        <v>0</v>
      </c>
      <c r="CB40">
        <v>0</v>
      </c>
      <c r="CC40">
        <v>0</v>
      </c>
      <c r="CD40">
        <v>0</v>
      </c>
      <c r="CE40">
        <v>0</v>
      </c>
      <c r="CF40">
        <v>0</v>
      </c>
    </row>
    <row r="41" spans="1:84">
      <c r="A41" s="3" t="s">
        <v>84</v>
      </c>
      <c r="B41" s="16" t="s">
        <v>85</v>
      </c>
      <c r="C41" s="5" t="str">
        <f t="shared" si="1"/>
        <v>202201</v>
      </c>
      <c r="D41" s="6" t="s">
        <v>40</v>
      </c>
      <c r="E41" s="11" t="s">
        <v>19</v>
      </c>
      <c r="F41" s="8">
        <v>12</v>
      </c>
      <c r="G41" s="9">
        <v>8.4</v>
      </c>
      <c r="H41" s="10">
        <v>38.2</v>
      </c>
      <c r="I41" s="13">
        <v>0.57</v>
      </c>
      <c r="J41" s="14">
        <v>81</v>
      </c>
      <c r="K41" s="18" t="s">
        <v>30</v>
      </c>
      <c r="L41" s="27" t="s">
        <v>30</v>
      </c>
      <c r="BP41" s="16"/>
      <c r="BQ41" s="17"/>
      <c r="BY41">
        <v>0</v>
      </c>
      <c r="BZ41">
        <v>0</v>
      </c>
      <c r="CA41">
        <v>0</v>
      </c>
      <c r="CB41">
        <v>0</v>
      </c>
      <c r="CC41">
        <v>0</v>
      </c>
      <c r="CD41">
        <v>0</v>
      </c>
      <c r="CE41">
        <v>0</v>
      </c>
      <c r="CF41">
        <v>0</v>
      </c>
    </row>
    <row r="42" spans="1:84">
      <c r="A42" s="3" t="s">
        <v>86</v>
      </c>
      <c r="B42" s="16" t="s">
        <v>85</v>
      </c>
      <c r="C42" s="5" t="str">
        <f t="shared" si="1"/>
        <v>202201</v>
      </c>
      <c r="D42" s="6" t="s">
        <v>37</v>
      </c>
      <c r="E42" s="11" t="s">
        <v>20</v>
      </c>
      <c r="F42" s="8">
        <v>10.2</v>
      </c>
      <c r="G42" s="9">
        <v>7.7</v>
      </c>
      <c r="H42" s="10">
        <v>35.37</v>
      </c>
      <c r="I42" s="13">
        <v>0.72</v>
      </c>
      <c r="J42" s="14">
        <v>87</v>
      </c>
      <c r="K42" s="18" t="s">
        <v>30</v>
      </c>
      <c r="L42" s="27" t="s">
        <v>30</v>
      </c>
      <c r="BP42" s="16"/>
      <c r="BY42">
        <v>0</v>
      </c>
      <c r="BZ42">
        <v>0</v>
      </c>
      <c r="CA42">
        <v>0</v>
      </c>
      <c r="CB42">
        <v>0</v>
      </c>
      <c r="CC42">
        <v>0</v>
      </c>
      <c r="CD42">
        <v>0</v>
      </c>
      <c r="CE42">
        <v>0</v>
      </c>
      <c r="CF42">
        <v>0</v>
      </c>
    </row>
    <row r="43" spans="1:84">
      <c r="A43" s="3" t="s">
        <v>87</v>
      </c>
      <c r="B43" s="16" t="s">
        <v>85</v>
      </c>
      <c r="C43" s="5" t="str">
        <f t="shared" si="1"/>
        <v>202201</v>
      </c>
      <c r="D43" s="6" t="s">
        <v>65</v>
      </c>
      <c r="E43" s="11" t="s">
        <v>18</v>
      </c>
      <c r="F43" s="8">
        <v>7.7</v>
      </c>
      <c r="G43" s="9">
        <v>7.14</v>
      </c>
      <c r="H43" s="10">
        <v>41</v>
      </c>
      <c r="I43" s="13">
        <v>1.24</v>
      </c>
      <c r="J43" s="14">
        <v>96</v>
      </c>
      <c r="K43" s="18" t="s">
        <v>30</v>
      </c>
      <c r="L43" s="27" t="s">
        <v>30</v>
      </c>
      <c r="BP43" s="16"/>
      <c r="BY43">
        <v>0</v>
      </c>
      <c r="BZ43">
        <v>0</v>
      </c>
      <c r="CA43">
        <v>0</v>
      </c>
      <c r="CB43">
        <v>0</v>
      </c>
      <c r="CC43">
        <v>0</v>
      </c>
      <c r="CD43">
        <v>0</v>
      </c>
      <c r="CE43">
        <v>0</v>
      </c>
      <c r="CF43">
        <v>0</v>
      </c>
    </row>
    <row r="44" spans="1:84">
      <c r="A44" s="3" t="s">
        <v>88</v>
      </c>
      <c r="B44" s="16" t="s">
        <v>85</v>
      </c>
      <c r="C44" s="5" t="str">
        <f t="shared" si="1"/>
        <v>202201</v>
      </c>
      <c r="D44" s="6" t="s">
        <v>37</v>
      </c>
      <c r="E44" s="11" t="s">
        <v>20</v>
      </c>
      <c r="F44" s="8">
        <v>9.52</v>
      </c>
      <c r="G44" s="9">
        <v>8.16</v>
      </c>
      <c r="H44" s="10">
        <v>36.64</v>
      </c>
      <c r="I44" s="13">
        <v>0.7</v>
      </c>
      <c r="J44" s="14">
        <v>87</v>
      </c>
      <c r="K44" s="18" t="s">
        <v>30</v>
      </c>
      <c r="L44" s="27" t="s">
        <v>30</v>
      </c>
      <c r="BY44">
        <v>0</v>
      </c>
      <c r="BZ44">
        <v>0</v>
      </c>
      <c r="CA44">
        <v>0</v>
      </c>
      <c r="CB44">
        <v>0</v>
      </c>
      <c r="CC44">
        <v>0</v>
      </c>
      <c r="CD44">
        <v>0</v>
      </c>
      <c r="CE44">
        <v>0</v>
      </c>
      <c r="CF44">
        <v>0</v>
      </c>
    </row>
    <row r="45" spans="1:84">
      <c r="A45" s="3" t="s">
        <v>89</v>
      </c>
      <c r="B45" s="16" t="s">
        <v>85</v>
      </c>
      <c r="C45" s="5" t="str">
        <f t="shared" si="1"/>
        <v>202201</v>
      </c>
      <c r="D45" s="6" t="s">
        <v>37</v>
      </c>
      <c r="E45" s="11" t="s">
        <v>20</v>
      </c>
      <c r="F45" s="8">
        <v>9.5</v>
      </c>
      <c r="G45" s="9">
        <v>7.06</v>
      </c>
      <c r="H45" s="10">
        <v>35.32</v>
      </c>
      <c r="I45" s="13">
        <v>0.7</v>
      </c>
      <c r="J45" s="14">
        <v>88</v>
      </c>
      <c r="K45" s="18" t="s">
        <v>30</v>
      </c>
      <c r="L45" s="27" t="s">
        <v>30</v>
      </c>
      <c r="BY45">
        <v>0</v>
      </c>
      <c r="BZ45">
        <v>0</v>
      </c>
      <c r="CA45">
        <v>0</v>
      </c>
      <c r="CB45">
        <v>0</v>
      </c>
      <c r="CC45">
        <v>0</v>
      </c>
      <c r="CD45">
        <v>0</v>
      </c>
      <c r="CE45">
        <v>0</v>
      </c>
      <c r="CF45">
        <v>0</v>
      </c>
    </row>
    <row r="46" spans="1:84">
      <c r="A46" s="3" t="s">
        <v>90</v>
      </c>
      <c r="B46" s="16" t="s">
        <v>91</v>
      </c>
      <c r="C46" s="5" t="str">
        <f t="shared" si="1"/>
        <v>202201</v>
      </c>
      <c r="D46" s="6" t="s">
        <v>28</v>
      </c>
      <c r="E46" s="11" t="s">
        <v>22</v>
      </c>
      <c r="F46" s="8">
        <v>14.07</v>
      </c>
      <c r="G46" s="9">
        <v>8.85</v>
      </c>
      <c r="H46" s="10">
        <v>36.52</v>
      </c>
      <c r="I46" s="13">
        <v>0.73</v>
      </c>
      <c r="J46" s="14">
        <v>85</v>
      </c>
      <c r="K46" s="18" t="s">
        <v>30</v>
      </c>
      <c r="L46" s="27" t="s">
        <v>30</v>
      </c>
      <c r="BY46">
        <v>0</v>
      </c>
      <c r="BZ46">
        <v>0</v>
      </c>
      <c r="CA46">
        <v>0</v>
      </c>
      <c r="CB46">
        <v>0</v>
      </c>
      <c r="CC46">
        <v>0</v>
      </c>
      <c r="CD46">
        <v>0</v>
      </c>
      <c r="CE46">
        <v>0</v>
      </c>
      <c r="CF46">
        <v>0</v>
      </c>
    </row>
    <row r="47" spans="1:84">
      <c r="A47" s="3" t="s">
        <v>92</v>
      </c>
      <c r="B47" s="16" t="s">
        <v>91</v>
      </c>
      <c r="C47" s="5" t="str">
        <f t="shared" si="1"/>
        <v>202201</v>
      </c>
      <c r="D47" s="6" t="s">
        <v>28</v>
      </c>
      <c r="E47" s="11" t="s">
        <v>22</v>
      </c>
      <c r="F47" s="8">
        <v>12.23</v>
      </c>
      <c r="G47" s="9">
        <v>8.56</v>
      </c>
      <c r="H47" s="10">
        <v>37.1</v>
      </c>
      <c r="I47" s="13">
        <v>0.69</v>
      </c>
      <c r="J47" s="14">
        <v>85</v>
      </c>
      <c r="K47" s="18" t="s">
        <v>30</v>
      </c>
      <c r="L47" s="27" t="s">
        <v>30</v>
      </c>
      <c r="BY47">
        <v>0</v>
      </c>
      <c r="BZ47">
        <v>0</v>
      </c>
      <c r="CA47">
        <v>0</v>
      </c>
      <c r="CB47">
        <v>0</v>
      </c>
      <c r="CC47">
        <v>0</v>
      </c>
      <c r="CD47">
        <v>0</v>
      </c>
      <c r="CE47">
        <v>0</v>
      </c>
      <c r="CF47">
        <v>0</v>
      </c>
    </row>
    <row r="48" spans="1:84">
      <c r="A48" s="3" t="s">
        <v>93</v>
      </c>
      <c r="B48" s="16" t="s">
        <v>94</v>
      </c>
      <c r="C48" s="5" t="str">
        <f t="shared" si="1"/>
        <v>202201</v>
      </c>
      <c r="D48" s="6" t="s">
        <v>40</v>
      </c>
      <c r="E48" s="11" t="s">
        <v>19</v>
      </c>
      <c r="F48" s="8">
        <v>10.1</v>
      </c>
      <c r="G48" s="9">
        <v>7.76</v>
      </c>
      <c r="H48" s="10">
        <v>37.84</v>
      </c>
      <c r="I48" s="13">
        <v>0.62</v>
      </c>
      <c r="J48" s="14">
        <v>84</v>
      </c>
      <c r="K48" s="18" t="s">
        <v>30</v>
      </c>
      <c r="L48" s="27" t="s">
        <v>30</v>
      </c>
      <c r="BY48">
        <v>0</v>
      </c>
      <c r="BZ48">
        <v>0</v>
      </c>
      <c r="CA48">
        <v>0</v>
      </c>
      <c r="CB48">
        <v>0</v>
      </c>
      <c r="CC48">
        <v>0</v>
      </c>
      <c r="CD48">
        <v>0</v>
      </c>
      <c r="CE48">
        <v>0</v>
      </c>
      <c r="CF48">
        <v>0</v>
      </c>
    </row>
    <row r="49" spans="1:84">
      <c r="A49" s="3" t="s">
        <v>95</v>
      </c>
      <c r="B49" s="16" t="s">
        <v>94</v>
      </c>
      <c r="C49" s="5" t="str">
        <f t="shared" si="1"/>
        <v>202201</v>
      </c>
      <c r="D49" s="6" t="s">
        <v>65</v>
      </c>
      <c r="E49" s="11" t="s">
        <v>18</v>
      </c>
      <c r="F49" s="8">
        <v>7.7</v>
      </c>
      <c r="G49" s="9">
        <v>7.86</v>
      </c>
      <c r="H49" s="10">
        <v>39.06</v>
      </c>
      <c r="I49" s="13">
        <v>1.12</v>
      </c>
      <c r="J49" s="14">
        <v>88</v>
      </c>
      <c r="K49" s="18" t="s">
        <v>30</v>
      </c>
      <c r="L49" s="27" t="s">
        <v>30</v>
      </c>
      <c r="BY49">
        <v>0</v>
      </c>
      <c r="BZ49">
        <v>0</v>
      </c>
      <c r="CA49">
        <v>0</v>
      </c>
      <c r="CB49">
        <v>0</v>
      </c>
      <c r="CC49">
        <v>0</v>
      </c>
      <c r="CD49">
        <v>0</v>
      </c>
      <c r="CE49">
        <v>0</v>
      </c>
      <c r="CF49">
        <v>0</v>
      </c>
    </row>
    <row r="50" spans="1:84">
      <c r="A50" s="3" t="s">
        <v>96</v>
      </c>
      <c r="B50" s="16" t="s">
        <v>94</v>
      </c>
      <c r="C50" s="5" t="str">
        <f t="shared" si="1"/>
        <v>202201</v>
      </c>
      <c r="D50" s="6" t="s">
        <v>34</v>
      </c>
      <c r="E50" s="11" t="s">
        <v>25</v>
      </c>
      <c r="F50" s="8">
        <v>12.8</v>
      </c>
      <c r="G50" s="9">
        <v>9.02</v>
      </c>
      <c r="H50" s="10">
        <v>36.55</v>
      </c>
      <c r="I50" s="13">
        <v>0.54</v>
      </c>
      <c r="J50" s="14">
        <v>80</v>
      </c>
      <c r="K50" s="18" t="s">
        <v>30</v>
      </c>
      <c r="L50" s="27" t="s">
        <v>30</v>
      </c>
      <c r="BY50">
        <v>0</v>
      </c>
      <c r="BZ50">
        <v>0</v>
      </c>
      <c r="CA50">
        <v>0</v>
      </c>
      <c r="CB50">
        <v>0</v>
      </c>
      <c r="CC50">
        <v>0</v>
      </c>
      <c r="CD50">
        <v>0</v>
      </c>
      <c r="CE50">
        <v>0</v>
      </c>
      <c r="CF50">
        <v>0</v>
      </c>
    </row>
    <row r="51" spans="1:84">
      <c r="A51" s="3" t="s">
        <v>97</v>
      </c>
      <c r="B51" s="16" t="s">
        <v>94</v>
      </c>
      <c r="C51" s="5" t="str">
        <f t="shared" si="1"/>
        <v>202201</v>
      </c>
      <c r="D51" s="6" t="s">
        <v>34</v>
      </c>
      <c r="E51" s="11" t="s">
        <v>25</v>
      </c>
      <c r="F51" s="8">
        <v>7.8</v>
      </c>
      <c r="G51" s="9">
        <v>8.6</v>
      </c>
      <c r="H51" s="10">
        <v>35.12</v>
      </c>
      <c r="I51" s="13">
        <v>0.54</v>
      </c>
      <c r="J51" s="14">
        <v>77</v>
      </c>
      <c r="K51" s="18" t="s">
        <v>30</v>
      </c>
      <c r="L51" s="27" t="s">
        <v>30</v>
      </c>
      <c r="BY51">
        <v>0</v>
      </c>
      <c r="BZ51">
        <v>0</v>
      </c>
      <c r="CA51">
        <v>0</v>
      </c>
      <c r="CB51">
        <v>0</v>
      </c>
      <c r="CC51">
        <v>0</v>
      </c>
      <c r="CD51">
        <v>0</v>
      </c>
      <c r="CE51">
        <v>0</v>
      </c>
      <c r="CF51">
        <v>0</v>
      </c>
    </row>
    <row r="52" spans="1:84">
      <c r="A52" s="3" t="s">
        <v>98</v>
      </c>
      <c r="B52" s="16" t="s">
        <v>94</v>
      </c>
      <c r="C52" s="5" t="str">
        <f t="shared" si="1"/>
        <v>202201</v>
      </c>
      <c r="D52" s="6" t="s">
        <v>28</v>
      </c>
      <c r="E52" s="11" t="s">
        <v>22</v>
      </c>
      <c r="F52" s="8">
        <v>12.4</v>
      </c>
      <c r="G52" s="9">
        <v>8.18</v>
      </c>
      <c r="H52" s="10">
        <v>36.72</v>
      </c>
      <c r="I52" s="13">
        <v>0.7</v>
      </c>
      <c r="J52" s="14">
        <v>81</v>
      </c>
      <c r="K52" s="18" t="s">
        <v>30</v>
      </c>
      <c r="L52" s="27" t="s">
        <v>30</v>
      </c>
      <c r="BY52">
        <v>0</v>
      </c>
      <c r="BZ52">
        <v>0</v>
      </c>
      <c r="CA52">
        <v>0</v>
      </c>
      <c r="CB52">
        <v>0</v>
      </c>
      <c r="CC52">
        <v>0</v>
      </c>
      <c r="CD52">
        <v>0</v>
      </c>
      <c r="CE52">
        <v>0</v>
      </c>
      <c r="CF52">
        <v>0</v>
      </c>
    </row>
    <row r="53" spans="1:84">
      <c r="A53" s="3" t="s">
        <v>99</v>
      </c>
      <c r="B53" s="16" t="s">
        <v>100</v>
      </c>
      <c r="C53" s="5" t="str">
        <f t="shared" si="1"/>
        <v>202201</v>
      </c>
      <c r="D53" s="6" t="s">
        <v>28</v>
      </c>
      <c r="E53" s="11" t="s">
        <v>22</v>
      </c>
      <c r="F53" s="8">
        <v>11.9</v>
      </c>
      <c r="G53" s="9">
        <v>8.3</v>
      </c>
      <c r="H53" s="10">
        <v>35.4</v>
      </c>
      <c r="I53" s="13">
        <v>0.66</v>
      </c>
      <c r="J53" s="14">
        <v>80</v>
      </c>
      <c r="K53" s="18" t="s">
        <v>30</v>
      </c>
      <c r="L53" s="27" t="s">
        <v>30</v>
      </c>
      <c r="BY53">
        <v>0</v>
      </c>
      <c r="BZ53">
        <v>0</v>
      </c>
      <c r="CA53">
        <v>0</v>
      </c>
      <c r="CB53">
        <v>0</v>
      </c>
      <c r="CC53">
        <v>0</v>
      </c>
      <c r="CD53">
        <v>0</v>
      </c>
      <c r="CE53">
        <v>0</v>
      </c>
      <c r="CF53">
        <v>0</v>
      </c>
    </row>
    <row r="54" spans="1:84">
      <c r="A54" s="3" t="s">
        <v>101</v>
      </c>
      <c r="B54" s="16" t="s">
        <v>100</v>
      </c>
      <c r="C54" s="5" t="str">
        <f t="shared" si="1"/>
        <v>202201</v>
      </c>
      <c r="D54" s="6" t="s">
        <v>28</v>
      </c>
      <c r="E54" s="11" t="s">
        <v>22</v>
      </c>
      <c r="F54" s="8">
        <v>12.5</v>
      </c>
      <c r="G54" s="9">
        <v>8.34</v>
      </c>
      <c r="H54" s="10">
        <v>36.38</v>
      </c>
      <c r="I54" s="13">
        <v>0.68</v>
      </c>
      <c r="J54" s="14">
        <v>79</v>
      </c>
      <c r="K54" s="18" t="s">
        <v>30</v>
      </c>
      <c r="L54" s="27" t="s">
        <v>30</v>
      </c>
      <c r="BY54">
        <v>0</v>
      </c>
      <c r="BZ54">
        <v>0</v>
      </c>
      <c r="CA54">
        <v>0</v>
      </c>
      <c r="CB54">
        <v>0</v>
      </c>
      <c r="CC54">
        <v>0</v>
      </c>
      <c r="CD54">
        <v>0</v>
      </c>
      <c r="CE54">
        <v>0</v>
      </c>
      <c r="CF54">
        <v>0</v>
      </c>
    </row>
    <row r="55" spans="1:84">
      <c r="A55" s="3" t="s">
        <v>102</v>
      </c>
      <c r="B55" s="16" t="s">
        <v>100</v>
      </c>
      <c r="C55" s="5" t="str">
        <f t="shared" si="1"/>
        <v>202201</v>
      </c>
      <c r="D55" s="6" t="s">
        <v>28</v>
      </c>
      <c r="E55" s="11" t="s">
        <v>22</v>
      </c>
      <c r="F55" s="8">
        <v>14.1</v>
      </c>
      <c r="G55" s="9">
        <v>8.58</v>
      </c>
      <c r="H55" s="10">
        <v>35.66</v>
      </c>
      <c r="I55" s="13">
        <v>0.74</v>
      </c>
      <c r="J55" s="14">
        <v>78</v>
      </c>
      <c r="K55" s="18" t="s">
        <v>30</v>
      </c>
      <c r="L55" s="27" t="s">
        <v>30</v>
      </c>
      <c r="BY55">
        <v>0</v>
      </c>
      <c r="BZ55">
        <v>0</v>
      </c>
      <c r="CA55">
        <v>0</v>
      </c>
      <c r="CB55">
        <v>0</v>
      </c>
      <c r="CC55">
        <v>0</v>
      </c>
      <c r="CD55">
        <v>0</v>
      </c>
      <c r="CE55">
        <v>0</v>
      </c>
      <c r="CF55">
        <v>0</v>
      </c>
    </row>
    <row r="56" spans="1:84">
      <c r="A56" s="3" t="s">
        <v>103</v>
      </c>
      <c r="B56" s="16" t="s">
        <v>100</v>
      </c>
      <c r="C56" s="5" t="str">
        <f t="shared" si="1"/>
        <v>202201</v>
      </c>
      <c r="D56" s="6" t="s">
        <v>28</v>
      </c>
      <c r="E56" s="11" t="s">
        <v>22</v>
      </c>
      <c r="F56" s="8">
        <v>11.6</v>
      </c>
      <c r="G56" s="9">
        <v>8.58</v>
      </c>
      <c r="H56" s="10">
        <v>36.14</v>
      </c>
      <c r="I56" s="13">
        <v>0.72</v>
      </c>
      <c r="J56" s="14">
        <v>78</v>
      </c>
      <c r="K56" s="18" t="s">
        <v>30</v>
      </c>
      <c r="L56" s="27" t="s">
        <v>30</v>
      </c>
      <c r="R56" s="8">
        <v>9.8</v>
      </c>
      <c r="BY56">
        <v>0</v>
      </c>
      <c r="BZ56">
        <v>0</v>
      </c>
      <c r="CA56">
        <v>0</v>
      </c>
      <c r="CB56">
        <v>0</v>
      </c>
      <c r="CC56">
        <v>0</v>
      </c>
      <c r="CD56">
        <v>0</v>
      </c>
      <c r="CE56">
        <v>0</v>
      </c>
      <c r="CF56">
        <v>0</v>
      </c>
    </row>
    <row r="57" spans="1:84">
      <c r="A57" s="3" t="s">
        <v>104</v>
      </c>
      <c r="B57" s="16" t="s">
        <v>100</v>
      </c>
      <c r="C57" s="5" t="str">
        <f t="shared" si="1"/>
        <v>202201</v>
      </c>
      <c r="D57" s="6" t="s">
        <v>37</v>
      </c>
      <c r="E57" s="11" t="s">
        <v>20</v>
      </c>
      <c r="F57" s="8">
        <v>10.5</v>
      </c>
      <c r="G57" s="9">
        <v>7.77</v>
      </c>
      <c r="H57" s="10">
        <v>35.26</v>
      </c>
      <c r="I57" s="13">
        <v>0.73</v>
      </c>
      <c r="J57" s="14">
        <v>85</v>
      </c>
      <c r="K57" s="18" t="s">
        <v>30</v>
      </c>
      <c r="L57" s="27" t="s">
        <v>30</v>
      </c>
      <c r="R57" s="8">
        <v>12.47</v>
      </c>
      <c r="BY57">
        <v>0</v>
      </c>
      <c r="BZ57">
        <v>0</v>
      </c>
      <c r="CA57">
        <v>0</v>
      </c>
      <c r="CB57">
        <v>0</v>
      </c>
      <c r="CC57">
        <v>0</v>
      </c>
      <c r="CD57">
        <v>0</v>
      </c>
      <c r="CE57">
        <v>0</v>
      </c>
      <c r="CF57">
        <v>0</v>
      </c>
    </row>
    <row r="58" spans="1:84">
      <c r="A58" s="3" t="s">
        <v>105</v>
      </c>
      <c r="B58" s="16" t="s">
        <v>106</v>
      </c>
      <c r="C58" s="5" t="str">
        <f t="shared" si="1"/>
        <v>202202</v>
      </c>
      <c r="D58" s="6" t="s">
        <v>37</v>
      </c>
      <c r="E58" s="11" t="s">
        <v>20</v>
      </c>
      <c r="F58" s="8">
        <v>9.7</v>
      </c>
      <c r="G58" s="9">
        <v>7.26</v>
      </c>
      <c r="H58" s="10">
        <v>34.92</v>
      </c>
      <c r="I58" s="13">
        <v>0.74</v>
      </c>
      <c r="J58" s="14">
        <v>83</v>
      </c>
      <c r="K58" s="18" t="s">
        <v>30</v>
      </c>
      <c r="L58" s="27" t="s">
        <v>30</v>
      </c>
      <c r="BY58">
        <v>0</v>
      </c>
      <c r="BZ58">
        <v>0</v>
      </c>
      <c r="CA58">
        <v>0</v>
      </c>
      <c r="CB58">
        <v>0</v>
      </c>
      <c r="CC58">
        <v>0</v>
      </c>
      <c r="CD58">
        <v>0</v>
      </c>
      <c r="CE58">
        <v>0</v>
      </c>
      <c r="CF58">
        <v>0</v>
      </c>
    </row>
    <row r="59" spans="1:84">
      <c r="A59" s="3" t="s">
        <v>107</v>
      </c>
      <c r="B59" s="16" t="s">
        <v>108</v>
      </c>
      <c r="C59" s="5" t="str">
        <f t="shared" si="1"/>
        <v>202202</v>
      </c>
      <c r="D59" s="6" t="s">
        <v>28</v>
      </c>
      <c r="E59" s="11" t="s">
        <v>22</v>
      </c>
      <c r="F59" s="8">
        <v>11.9</v>
      </c>
      <c r="G59" s="9">
        <v>8.6</v>
      </c>
      <c r="H59" s="10">
        <v>35.66</v>
      </c>
      <c r="I59" s="13">
        <v>0.72</v>
      </c>
      <c r="J59" s="14">
        <v>79</v>
      </c>
      <c r="K59" s="18" t="s">
        <v>30</v>
      </c>
      <c r="L59" s="27" t="s">
        <v>30</v>
      </c>
      <c r="R59">
        <v>12.47</v>
      </c>
      <c r="BY59">
        <v>0</v>
      </c>
      <c r="BZ59">
        <v>0</v>
      </c>
      <c r="CA59">
        <v>0</v>
      </c>
      <c r="CB59">
        <v>0</v>
      </c>
      <c r="CC59">
        <v>0</v>
      </c>
      <c r="CD59">
        <v>0</v>
      </c>
      <c r="CE59">
        <v>0</v>
      </c>
      <c r="CF59">
        <v>0</v>
      </c>
    </row>
    <row r="60" spans="1:84">
      <c r="A60" s="3" t="s">
        <v>109</v>
      </c>
      <c r="B60" s="16" t="s">
        <v>110</v>
      </c>
      <c r="C60" s="5" t="str">
        <f t="shared" si="1"/>
        <v>202202</v>
      </c>
      <c r="D60" s="6" t="s">
        <v>28</v>
      </c>
      <c r="E60" s="11" t="s">
        <v>22</v>
      </c>
      <c r="F60" s="8">
        <v>10.2</v>
      </c>
      <c r="G60" s="9">
        <v>8.32</v>
      </c>
      <c r="H60" s="10">
        <v>36.78</v>
      </c>
      <c r="I60" s="13">
        <v>0.64</v>
      </c>
      <c r="J60" s="14">
        <v>83</v>
      </c>
      <c r="K60" s="18" t="s">
        <v>30</v>
      </c>
      <c r="L60" s="27" t="s">
        <v>30</v>
      </c>
      <c r="BY60">
        <v>0</v>
      </c>
      <c r="BZ60">
        <v>0</v>
      </c>
      <c r="CA60">
        <v>0</v>
      </c>
      <c r="CB60">
        <v>0</v>
      </c>
      <c r="CC60">
        <v>0</v>
      </c>
      <c r="CD60">
        <v>0</v>
      </c>
      <c r="CE60">
        <v>0</v>
      </c>
      <c r="CF60">
        <v>0</v>
      </c>
    </row>
    <row r="61" spans="1:84">
      <c r="A61" s="3" t="s">
        <v>111</v>
      </c>
      <c r="B61" s="16" t="s">
        <v>110</v>
      </c>
      <c r="C61" s="5" t="str">
        <f t="shared" si="1"/>
        <v>202202</v>
      </c>
      <c r="D61" s="6" t="s">
        <v>28</v>
      </c>
      <c r="E61" s="11" t="s">
        <v>22</v>
      </c>
      <c r="F61" s="8">
        <v>9.99</v>
      </c>
      <c r="G61" s="9">
        <v>8.26</v>
      </c>
      <c r="H61" s="10">
        <v>36.74</v>
      </c>
      <c r="I61" s="13">
        <v>0.66</v>
      </c>
      <c r="J61" s="14">
        <v>83</v>
      </c>
      <c r="K61" s="18" t="s">
        <v>30</v>
      </c>
      <c r="L61" s="27" t="s">
        <v>30</v>
      </c>
      <c r="BY61">
        <v>0</v>
      </c>
      <c r="BZ61">
        <v>0</v>
      </c>
      <c r="CA61">
        <v>0</v>
      </c>
      <c r="CB61">
        <v>0</v>
      </c>
      <c r="CC61">
        <v>0</v>
      </c>
      <c r="CD61">
        <v>0</v>
      </c>
      <c r="CE61">
        <v>0</v>
      </c>
      <c r="CF61">
        <v>0</v>
      </c>
    </row>
    <row r="62" spans="1:84">
      <c r="A62" s="3" t="s">
        <v>112</v>
      </c>
      <c r="B62" s="16" t="s">
        <v>113</v>
      </c>
      <c r="C62" s="5" t="str">
        <f t="shared" si="1"/>
        <v>202202</v>
      </c>
      <c r="D62" s="6" t="s">
        <v>40</v>
      </c>
      <c r="E62" s="11" t="s">
        <v>19</v>
      </c>
      <c r="F62" s="8">
        <v>12</v>
      </c>
      <c r="G62" s="9">
        <v>7.65</v>
      </c>
      <c r="H62" s="10">
        <v>37.42</v>
      </c>
      <c r="I62" s="13">
        <v>0.5</v>
      </c>
      <c r="J62" s="14">
        <v>82</v>
      </c>
      <c r="K62" s="18" t="s">
        <v>30</v>
      </c>
      <c r="L62" s="27" t="s">
        <v>30</v>
      </c>
      <c r="BY62">
        <v>0</v>
      </c>
      <c r="BZ62">
        <v>0</v>
      </c>
      <c r="CA62">
        <v>0</v>
      </c>
      <c r="CB62">
        <v>0</v>
      </c>
      <c r="CC62">
        <v>0</v>
      </c>
      <c r="CD62">
        <v>0</v>
      </c>
      <c r="CE62">
        <v>0</v>
      </c>
      <c r="CF62">
        <v>0</v>
      </c>
    </row>
    <row r="63" spans="1:84">
      <c r="A63" s="3" t="s">
        <v>114</v>
      </c>
      <c r="B63" s="16" t="s">
        <v>113</v>
      </c>
      <c r="C63" s="5" t="str">
        <f t="shared" si="1"/>
        <v>202202</v>
      </c>
      <c r="D63" s="6" t="s">
        <v>37</v>
      </c>
      <c r="E63" s="11" t="s">
        <v>20</v>
      </c>
      <c r="F63" s="8">
        <v>9.9</v>
      </c>
      <c r="G63" s="9">
        <v>7.78</v>
      </c>
      <c r="H63" s="10">
        <v>35.16</v>
      </c>
      <c r="I63" s="13">
        <v>0.77</v>
      </c>
      <c r="J63" s="14">
        <v>85</v>
      </c>
      <c r="K63" s="18" t="s">
        <v>30</v>
      </c>
      <c r="L63" s="27" t="s">
        <v>30</v>
      </c>
      <c r="BY63">
        <v>0</v>
      </c>
      <c r="BZ63">
        <v>0</v>
      </c>
      <c r="CA63">
        <v>0</v>
      </c>
      <c r="CB63">
        <v>0</v>
      </c>
      <c r="CC63">
        <v>0</v>
      </c>
      <c r="CD63">
        <v>0</v>
      </c>
      <c r="CE63">
        <v>0</v>
      </c>
      <c r="CF63">
        <v>0</v>
      </c>
    </row>
    <row r="64" spans="1:84">
      <c r="A64" s="3" t="s">
        <v>115</v>
      </c>
      <c r="B64" s="16" t="s">
        <v>116</v>
      </c>
      <c r="C64" s="5" t="str">
        <f t="shared" si="1"/>
        <v>202202</v>
      </c>
      <c r="D64" s="6" t="s">
        <v>65</v>
      </c>
      <c r="E64" s="11" t="s">
        <v>18</v>
      </c>
      <c r="F64" s="8">
        <v>8.76</v>
      </c>
      <c r="G64" s="9">
        <v>8.06</v>
      </c>
      <c r="H64" s="10">
        <v>38.98</v>
      </c>
      <c r="I64" s="13">
        <v>1.04</v>
      </c>
      <c r="J64" s="14">
        <v>93</v>
      </c>
      <c r="K64" s="18" t="s">
        <v>30</v>
      </c>
      <c r="L64" s="27" t="s">
        <v>30</v>
      </c>
      <c r="BY64">
        <v>0</v>
      </c>
      <c r="BZ64">
        <v>0</v>
      </c>
      <c r="CA64">
        <v>0</v>
      </c>
      <c r="CB64">
        <v>0</v>
      </c>
      <c r="CC64">
        <v>0</v>
      </c>
      <c r="CD64">
        <v>0</v>
      </c>
      <c r="CE64">
        <v>0</v>
      </c>
      <c r="CF64">
        <v>0</v>
      </c>
    </row>
    <row r="65" spans="1:84">
      <c r="A65" s="3" t="s">
        <v>117</v>
      </c>
      <c r="B65" s="16" t="s">
        <v>116</v>
      </c>
      <c r="C65" s="5" t="str">
        <f t="shared" si="1"/>
        <v>202202</v>
      </c>
      <c r="D65" s="6" t="s">
        <v>40</v>
      </c>
      <c r="E65" s="11" t="s">
        <v>19</v>
      </c>
      <c r="F65" s="8">
        <v>11.7</v>
      </c>
      <c r="G65" s="9">
        <v>8.38</v>
      </c>
      <c r="H65" s="10">
        <v>36.98</v>
      </c>
      <c r="I65" s="13">
        <v>0.51</v>
      </c>
      <c r="J65" s="14">
        <v>73</v>
      </c>
      <c r="K65" s="18" t="s">
        <v>30</v>
      </c>
      <c r="L65" s="27" t="s">
        <v>30</v>
      </c>
      <c r="BY65">
        <v>0</v>
      </c>
      <c r="BZ65">
        <v>0</v>
      </c>
      <c r="CA65">
        <v>0</v>
      </c>
      <c r="CB65">
        <v>0</v>
      </c>
      <c r="CC65">
        <v>0</v>
      </c>
      <c r="CD65">
        <v>0</v>
      </c>
      <c r="CE65">
        <v>0</v>
      </c>
      <c r="CF65">
        <v>0</v>
      </c>
    </row>
    <row r="66" spans="1:84">
      <c r="A66" s="3" t="s">
        <v>118</v>
      </c>
      <c r="B66" s="16" t="s">
        <v>116</v>
      </c>
      <c r="C66" s="5" t="str">
        <f t="shared" si="1"/>
        <v>202202</v>
      </c>
      <c r="D66" s="6" t="s">
        <v>37</v>
      </c>
      <c r="E66" s="11" t="s">
        <v>20</v>
      </c>
      <c r="F66" s="8">
        <v>8.7</v>
      </c>
      <c r="G66" s="9">
        <v>7.79</v>
      </c>
      <c r="H66" s="10">
        <v>35.34</v>
      </c>
      <c r="I66" s="13">
        <v>0.89</v>
      </c>
      <c r="J66" s="14">
        <v>85</v>
      </c>
      <c r="K66" s="18" t="s">
        <v>30</v>
      </c>
      <c r="L66" s="27" t="s">
        <v>30</v>
      </c>
      <c r="BY66">
        <v>0</v>
      </c>
      <c r="BZ66">
        <v>0</v>
      </c>
      <c r="CA66">
        <v>0</v>
      </c>
      <c r="CB66">
        <v>0</v>
      </c>
      <c r="CC66">
        <v>0</v>
      </c>
      <c r="CD66">
        <v>0</v>
      </c>
      <c r="CE66">
        <v>0</v>
      </c>
      <c r="CF66">
        <v>0</v>
      </c>
    </row>
    <row r="67" spans="1:84">
      <c r="A67" s="3" t="s">
        <v>119</v>
      </c>
      <c r="B67" s="16" t="s">
        <v>116</v>
      </c>
      <c r="C67" s="5" t="str">
        <f t="shared" ref="C67:C130" si="9">MID(B67,1,6)</f>
        <v>202202</v>
      </c>
      <c r="D67" s="6" t="s">
        <v>37</v>
      </c>
      <c r="E67" s="11" t="s">
        <v>20</v>
      </c>
      <c r="F67" s="8">
        <v>8.7</v>
      </c>
      <c r="G67" s="9">
        <v>7.79</v>
      </c>
      <c r="H67" s="10">
        <v>35.34</v>
      </c>
      <c r="I67" s="13">
        <v>0.89</v>
      </c>
      <c r="J67" s="14">
        <v>85</v>
      </c>
      <c r="K67" s="18" t="s">
        <v>30</v>
      </c>
      <c r="L67" s="27" t="s">
        <v>30</v>
      </c>
      <c r="BY67">
        <v>0</v>
      </c>
      <c r="BZ67">
        <v>0</v>
      </c>
      <c r="CA67">
        <v>0</v>
      </c>
      <c r="CB67">
        <v>0</v>
      </c>
      <c r="CC67">
        <v>0</v>
      </c>
      <c r="CD67">
        <v>0</v>
      </c>
      <c r="CE67">
        <v>0</v>
      </c>
      <c r="CF67">
        <v>0</v>
      </c>
    </row>
    <row r="68" spans="1:84">
      <c r="A68" s="3" t="s">
        <v>120</v>
      </c>
      <c r="B68" s="16" t="s">
        <v>116</v>
      </c>
      <c r="C68" s="5" t="str">
        <f t="shared" si="9"/>
        <v>202202</v>
      </c>
      <c r="D68" s="6" t="s">
        <v>37</v>
      </c>
      <c r="E68" s="11" t="s">
        <v>20</v>
      </c>
      <c r="F68" s="8">
        <v>9.5</v>
      </c>
      <c r="G68" s="9">
        <v>7.57</v>
      </c>
      <c r="H68" s="10">
        <v>35.32</v>
      </c>
      <c r="I68" s="13">
        <v>0.8</v>
      </c>
      <c r="J68" s="14">
        <v>78</v>
      </c>
      <c r="K68" s="18" t="s">
        <v>30</v>
      </c>
      <c r="L68" s="27" t="s">
        <v>30</v>
      </c>
      <c r="BY68">
        <v>0</v>
      </c>
      <c r="BZ68">
        <v>0</v>
      </c>
      <c r="CA68">
        <v>0</v>
      </c>
      <c r="CB68">
        <v>0</v>
      </c>
      <c r="CC68">
        <v>0</v>
      </c>
      <c r="CD68">
        <v>0</v>
      </c>
      <c r="CE68">
        <v>0</v>
      </c>
      <c r="CF68">
        <v>0</v>
      </c>
    </row>
    <row r="69" spans="1:84">
      <c r="A69" s="3" t="s">
        <v>121</v>
      </c>
      <c r="B69" s="16" t="s">
        <v>116</v>
      </c>
      <c r="C69" s="5" t="str">
        <f t="shared" si="9"/>
        <v>202202</v>
      </c>
      <c r="D69" s="6" t="s">
        <v>37</v>
      </c>
      <c r="E69" s="11" t="s">
        <v>20</v>
      </c>
      <c r="F69" s="8">
        <v>10.29</v>
      </c>
      <c r="G69" s="9">
        <v>7.39</v>
      </c>
      <c r="H69" s="10">
        <v>35.66</v>
      </c>
      <c r="I69" s="13">
        <v>0.72</v>
      </c>
      <c r="J69" s="14">
        <v>85</v>
      </c>
      <c r="K69" s="18" t="s">
        <v>30</v>
      </c>
      <c r="L69" s="27" t="s">
        <v>30</v>
      </c>
      <c r="BY69">
        <v>0</v>
      </c>
      <c r="BZ69">
        <v>0</v>
      </c>
      <c r="CA69">
        <v>0</v>
      </c>
      <c r="CB69">
        <v>0</v>
      </c>
      <c r="CC69">
        <v>0</v>
      </c>
      <c r="CD69">
        <v>0</v>
      </c>
      <c r="CE69">
        <v>0</v>
      </c>
      <c r="CF69">
        <v>0</v>
      </c>
    </row>
    <row r="70" spans="1:84">
      <c r="A70" s="3" t="s">
        <v>122</v>
      </c>
      <c r="B70" s="16" t="s">
        <v>123</v>
      </c>
      <c r="C70" s="5" t="str">
        <f t="shared" si="9"/>
        <v>202202</v>
      </c>
      <c r="D70" s="6" t="s">
        <v>28</v>
      </c>
      <c r="E70" s="11" t="s">
        <v>22</v>
      </c>
      <c r="F70" s="8">
        <v>9</v>
      </c>
      <c r="G70" s="9">
        <v>8.04</v>
      </c>
      <c r="H70" s="10">
        <v>36.28</v>
      </c>
      <c r="I70" s="13">
        <v>0.7</v>
      </c>
      <c r="J70" s="14">
        <v>80</v>
      </c>
      <c r="K70" s="18" t="s">
        <v>30</v>
      </c>
      <c r="L70" s="27" t="s">
        <v>30</v>
      </c>
      <c r="BY70">
        <v>0</v>
      </c>
      <c r="BZ70">
        <v>0</v>
      </c>
      <c r="CA70">
        <v>0</v>
      </c>
      <c r="CB70">
        <v>0</v>
      </c>
      <c r="CC70">
        <v>0</v>
      </c>
      <c r="CD70">
        <v>0</v>
      </c>
      <c r="CE70">
        <v>0</v>
      </c>
      <c r="CF70">
        <v>0</v>
      </c>
    </row>
    <row r="71" spans="1:84">
      <c r="A71" s="3" t="s">
        <v>124</v>
      </c>
      <c r="B71" s="16" t="s">
        <v>123</v>
      </c>
      <c r="C71" s="5" t="str">
        <f t="shared" si="9"/>
        <v>202202</v>
      </c>
      <c r="D71" s="6" t="s">
        <v>28</v>
      </c>
      <c r="E71" s="11" t="s">
        <v>22</v>
      </c>
      <c r="F71" s="8">
        <v>9.17</v>
      </c>
      <c r="G71" s="9">
        <v>8.18</v>
      </c>
      <c r="H71" s="10">
        <v>35.96</v>
      </c>
      <c r="I71" s="13">
        <v>0.7</v>
      </c>
      <c r="J71" s="14">
        <v>84</v>
      </c>
      <c r="K71" s="18" t="s">
        <v>30</v>
      </c>
      <c r="L71" s="27" t="s">
        <v>30</v>
      </c>
      <c r="BY71">
        <v>0</v>
      </c>
      <c r="BZ71">
        <v>0</v>
      </c>
      <c r="CA71">
        <v>0</v>
      </c>
      <c r="CB71">
        <v>0</v>
      </c>
      <c r="CC71">
        <v>0</v>
      </c>
      <c r="CD71">
        <v>0</v>
      </c>
      <c r="CE71">
        <v>0</v>
      </c>
      <c r="CF71">
        <v>0</v>
      </c>
    </row>
    <row r="72" spans="1:84">
      <c r="A72" s="3" t="s">
        <v>125</v>
      </c>
      <c r="B72" s="16" t="s">
        <v>123</v>
      </c>
      <c r="C72" s="5" t="str">
        <f t="shared" si="9"/>
        <v>202202</v>
      </c>
      <c r="D72" s="6" t="s">
        <v>28</v>
      </c>
      <c r="E72" s="11" t="s">
        <v>22</v>
      </c>
      <c r="F72" s="8">
        <v>9.71</v>
      </c>
      <c r="G72" s="9">
        <v>8.42</v>
      </c>
      <c r="H72" s="10">
        <v>35.94</v>
      </c>
      <c r="I72" s="13">
        <v>0.7</v>
      </c>
      <c r="J72" s="14">
        <v>84</v>
      </c>
      <c r="K72" s="18" t="s">
        <v>30</v>
      </c>
      <c r="L72" s="27" t="s">
        <v>30</v>
      </c>
      <c r="BY72">
        <v>0</v>
      </c>
      <c r="BZ72">
        <v>0</v>
      </c>
      <c r="CA72">
        <v>0</v>
      </c>
      <c r="CB72">
        <v>0</v>
      </c>
      <c r="CC72">
        <v>0</v>
      </c>
      <c r="CD72">
        <v>0</v>
      </c>
      <c r="CE72">
        <v>0</v>
      </c>
      <c r="CF72">
        <v>0</v>
      </c>
    </row>
    <row r="73" spans="1:84">
      <c r="A73" s="3" t="s">
        <v>126</v>
      </c>
      <c r="B73" s="16" t="s">
        <v>123</v>
      </c>
      <c r="C73" s="5" t="str">
        <f t="shared" si="9"/>
        <v>202202</v>
      </c>
      <c r="D73" s="6" t="s">
        <v>28</v>
      </c>
      <c r="E73" s="11" t="s">
        <v>22</v>
      </c>
      <c r="F73" s="8">
        <v>8.81</v>
      </c>
      <c r="G73" s="9">
        <v>8.14</v>
      </c>
      <c r="H73" s="10">
        <v>36.33</v>
      </c>
      <c r="I73" s="13">
        <v>0.66</v>
      </c>
      <c r="J73" s="14">
        <v>84</v>
      </c>
      <c r="K73" s="18" t="s">
        <v>30</v>
      </c>
      <c r="L73" s="27" t="s">
        <v>30</v>
      </c>
      <c r="BY73">
        <v>0</v>
      </c>
      <c r="BZ73">
        <v>0</v>
      </c>
      <c r="CA73">
        <v>0</v>
      </c>
      <c r="CB73">
        <v>0</v>
      </c>
      <c r="CC73">
        <v>0</v>
      </c>
      <c r="CD73">
        <v>0</v>
      </c>
      <c r="CE73">
        <v>0</v>
      </c>
      <c r="CF73">
        <v>0</v>
      </c>
    </row>
    <row r="74" spans="1:84">
      <c r="A74" s="3" t="s">
        <v>127</v>
      </c>
      <c r="B74" s="16" t="s">
        <v>123</v>
      </c>
      <c r="C74" s="5" t="str">
        <f t="shared" si="9"/>
        <v>202202</v>
      </c>
      <c r="D74" s="6" t="s">
        <v>28</v>
      </c>
      <c r="E74" s="11" t="s">
        <v>22</v>
      </c>
      <c r="F74" s="8">
        <v>9.6</v>
      </c>
      <c r="G74" s="9">
        <v>7.79</v>
      </c>
      <c r="H74" s="10">
        <v>36.15</v>
      </c>
      <c r="I74" s="13">
        <v>0.72</v>
      </c>
      <c r="J74" s="14">
        <v>84</v>
      </c>
      <c r="K74" s="18" t="s">
        <v>30</v>
      </c>
      <c r="L74" s="27" t="s">
        <v>30</v>
      </c>
      <c r="BY74">
        <v>0</v>
      </c>
      <c r="BZ74">
        <v>0</v>
      </c>
      <c r="CA74">
        <v>0</v>
      </c>
      <c r="CB74">
        <v>0</v>
      </c>
      <c r="CC74">
        <v>0</v>
      </c>
      <c r="CD74">
        <v>0</v>
      </c>
      <c r="CE74">
        <v>0</v>
      </c>
      <c r="CF74">
        <v>0</v>
      </c>
    </row>
    <row r="75" spans="1:84">
      <c r="A75" s="3" t="s">
        <v>128</v>
      </c>
      <c r="B75" s="16" t="s">
        <v>123</v>
      </c>
      <c r="C75" s="5" t="str">
        <f t="shared" si="9"/>
        <v>202202</v>
      </c>
      <c r="D75" s="6" t="s">
        <v>28</v>
      </c>
      <c r="E75" s="11" t="s">
        <v>22</v>
      </c>
      <c r="F75" s="8">
        <v>9.63</v>
      </c>
      <c r="G75" s="9">
        <v>7.74</v>
      </c>
      <c r="H75" s="10">
        <v>35.61</v>
      </c>
      <c r="I75" s="13">
        <v>0.74</v>
      </c>
      <c r="J75" s="14">
        <v>83</v>
      </c>
      <c r="K75" s="18" t="s">
        <v>30</v>
      </c>
      <c r="L75" s="27" t="s">
        <v>30</v>
      </c>
      <c r="BY75">
        <v>0</v>
      </c>
      <c r="BZ75">
        <v>0</v>
      </c>
      <c r="CA75">
        <v>0</v>
      </c>
      <c r="CB75">
        <v>0</v>
      </c>
      <c r="CC75">
        <v>0</v>
      </c>
      <c r="CD75">
        <v>0</v>
      </c>
      <c r="CE75">
        <v>0</v>
      </c>
      <c r="CF75">
        <v>0</v>
      </c>
    </row>
    <row r="76" spans="1:84">
      <c r="A76" s="3" t="s">
        <v>129</v>
      </c>
      <c r="B76" s="16" t="s">
        <v>123</v>
      </c>
      <c r="C76" s="5" t="str">
        <f t="shared" si="9"/>
        <v>202202</v>
      </c>
      <c r="D76" s="6" t="s">
        <v>28</v>
      </c>
      <c r="E76" s="11" t="s">
        <v>22</v>
      </c>
      <c r="F76" s="8">
        <v>10.23</v>
      </c>
      <c r="G76" s="9">
        <v>7.96</v>
      </c>
      <c r="H76" s="10">
        <v>35.76</v>
      </c>
      <c r="I76" s="13">
        <v>0.72</v>
      </c>
      <c r="J76" s="14">
        <v>83</v>
      </c>
      <c r="K76" s="18" t="s">
        <v>30</v>
      </c>
      <c r="L76" s="27" t="s">
        <v>30</v>
      </c>
      <c r="BY76">
        <v>0</v>
      </c>
      <c r="BZ76">
        <v>0</v>
      </c>
      <c r="CA76">
        <v>0</v>
      </c>
      <c r="CB76">
        <v>0</v>
      </c>
      <c r="CC76">
        <v>0</v>
      </c>
      <c r="CD76">
        <v>0</v>
      </c>
      <c r="CE76">
        <v>0</v>
      </c>
      <c r="CF76">
        <v>0</v>
      </c>
    </row>
    <row r="77" spans="1:84">
      <c r="A77" s="3" t="s">
        <v>130</v>
      </c>
      <c r="B77" s="16" t="s">
        <v>123</v>
      </c>
      <c r="C77" s="5" t="str">
        <f t="shared" si="9"/>
        <v>202202</v>
      </c>
      <c r="D77" s="6" t="s">
        <v>28</v>
      </c>
      <c r="E77" s="11" t="s">
        <v>22</v>
      </c>
      <c r="F77" s="8">
        <v>9.3</v>
      </c>
      <c r="G77" s="9">
        <v>8.22</v>
      </c>
      <c r="H77" s="10">
        <v>36.04</v>
      </c>
      <c r="I77" s="13">
        <v>0.68</v>
      </c>
      <c r="J77" s="14">
        <v>84</v>
      </c>
      <c r="K77" s="18" t="s">
        <v>30</v>
      </c>
      <c r="L77" s="27" t="s">
        <v>30</v>
      </c>
      <c r="BY77">
        <v>0</v>
      </c>
      <c r="BZ77">
        <v>0</v>
      </c>
      <c r="CA77">
        <v>0</v>
      </c>
      <c r="CB77">
        <v>0</v>
      </c>
      <c r="CC77">
        <v>0</v>
      </c>
      <c r="CD77">
        <v>0</v>
      </c>
      <c r="CE77">
        <v>0</v>
      </c>
      <c r="CF77">
        <v>0</v>
      </c>
    </row>
    <row r="78" spans="1:84">
      <c r="A78" s="3" t="s">
        <v>131</v>
      </c>
      <c r="B78" s="16" t="s">
        <v>123</v>
      </c>
      <c r="C78" s="5" t="str">
        <f t="shared" si="9"/>
        <v>202202</v>
      </c>
      <c r="D78" s="6" t="s">
        <v>28</v>
      </c>
      <c r="E78" s="11" t="s">
        <v>22</v>
      </c>
      <c r="F78" s="8">
        <v>10</v>
      </c>
      <c r="G78" s="9">
        <v>7.73</v>
      </c>
      <c r="H78" s="10">
        <v>35.83</v>
      </c>
      <c r="I78" s="13">
        <v>0.72</v>
      </c>
      <c r="J78" s="14">
        <v>83</v>
      </c>
      <c r="K78" s="18" t="s">
        <v>30</v>
      </c>
      <c r="L78" s="27" t="s">
        <v>30</v>
      </c>
      <c r="BY78">
        <v>0</v>
      </c>
      <c r="BZ78">
        <v>0</v>
      </c>
      <c r="CA78">
        <v>0</v>
      </c>
      <c r="CB78">
        <v>0</v>
      </c>
      <c r="CC78">
        <v>0</v>
      </c>
      <c r="CD78">
        <v>0</v>
      </c>
      <c r="CE78">
        <v>0</v>
      </c>
      <c r="CF78">
        <v>0</v>
      </c>
    </row>
    <row r="79" spans="1:84">
      <c r="A79" s="3" t="s">
        <v>132</v>
      </c>
      <c r="B79" s="16" t="s">
        <v>123</v>
      </c>
      <c r="C79" s="5" t="str">
        <f t="shared" si="9"/>
        <v>202202</v>
      </c>
      <c r="D79" s="6" t="s">
        <v>28</v>
      </c>
      <c r="E79" s="11" t="s">
        <v>22</v>
      </c>
      <c r="F79" s="8">
        <v>8.9</v>
      </c>
      <c r="G79" s="9">
        <v>8.12</v>
      </c>
      <c r="H79" s="10">
        <v>35.68</v>
      </c>
      <c r="I79" s="13">
        <v>0.69</v>
      </c>
      <c r="J79" s="14">
        <v>80</v>
      </c>
      <c r="K79" s="18" t="s">
        <v>30</v>
      </c>
      <c r="L79" s="27" t="s">
        <v>30</v>
      </c>
      <c r="BY79">
        <v>0</v>
      </c>
      <c r="BZ79">
        <v>0</v>
      </c>
      <c r="CA79">
        <v>0</v>
      </c>
      <c r="CB79">
        <v>0</v>
      </c>
      <c r="CC79">
        <v>0</v>
      </c>
      <c r="CD79">
        <v>0</v>
      </c>
      <c r="CE79">
        <v>0</v>
      </c>
      <c r="CF79">
        <v>0</v>
      </c>
    </row>
    <row r="80" spans="1:84">
      <c r="A80" s="3" t="s">
        <v>133</v>
      </c>
      <c r="B80" s="16" t="s">
        <v>134</v>
      </c>
      <c r="C80" s="5" t="str">
        <f t="shared" si="9"/>
        <v>202202</v>
      </c>
      <c r="D80" s="6" t="s">
        <v>40</v>
      </c>
      <c r="E80" s="11" t="s">
        <v>19</v>
      </c>
      <c r="F80" s="8">
        <v>13.96</v>
      </c>
      <c r="G80" s="9">
        <v>7.84</v>
      </c>
      <c r="H80" s="10">
        <v>37.52</v>
      </c>
      <c r="I80" s="13">
        <v>0.44</v>
      </c>
      <c r="J80" s="14">
        <v>87</v>
      </c>
      <c r="K80" s="18" t="s">
        <v>30</v>
      </c>
      <c r="L80" s="27" t="s">
        <v>30</v>
      </c>
      <c r="BY80">
        <v>0</v>
      </c>
      <c r="BZ80">
        <v>0</v>
      </c>
      <c r="CA80">
        <v>0</v>
      </c>
      <c r="CB80">
        <v>0</v>
      </c>
      <c r="CC80">
        <v>0</v>
      </c>
      <c r="CD80">
        <v>0</v>
      </c>
      <c r="CE80">
        <v>0</v>
      </c>
      <c r="CF80">
        <v>0</v>
      </c>
    </row>
    <row r="81" spans="1:84">
      <c r="A81" s="3" t="s">
        <v>135</v>
      </c>
      <c r="B81" s="16" t="s">
        <v>136</v>
      </c>
      <c r="C81" s="5" t="str">
        <f t="shared" si="9"/>
        <v>202203</v>
      </c>
      <c r="D81" s="6" t="s">
        <v>28</v>
      </c>
      <c r="E81" s="11" t="s">
        <v>22</v>
      </c>
      <c r="F81" s="8">
        <v>9.5</v>
      </c>
      <c r="G81" s="9">
        <v>8.2</v>
      </c>
      <c r="H81" s="10">
        <v>35.58</v>
      </c>
      <c r="I81" s="13">
        <v>0.71</v>
      </c>
      <c r="J81" s="14">
        <v>80</v>
      </c>
      <c r="K81" s="18" t="s">
        <v>30</v>
      </c>
      <c r="L81" s="27" t="s">
        <v>30</v>
      </c>
      <c r="BY81">
        <v>0</v>
      </c>
      <c r="BZ81">
        <v>0</v>
      </c>
      <c r="CA81">
        <v>0</v>
      </c>
      <c r="CB81">
        <v>0</v>
      </c>
      <c r="CC81">
        <v>0</v>
      </c>
      <c r="CD81">
        <v>0</v>
      </c>
      <c r="CE81">
        <v>0</v>
      </c>
      <c r="CF81">
        <v>0</v>
      </c>
    </row>
    <row r="82" spans="1:84">
      <c r="A82" s="3" t="s">
        <v>137</v>
      </c>
      <c r="B82" s="16" t="s">
        <v>136</v>
      </c>
      <c r="C82" s="5" t="str">
        <f t="shared" si="9"/>
        <v>202203</v>
      </c>
      <c r="D82" s="6" t="s">
        <v>28</v>
      </c>
      <c r="E82" s="11" t="s">
        <v>22</v>
      </c>
      <c r="F82" s="8">
        <v>8.9</v>
      </c>
      <c r="G82" s="9">
        <v>7.94</v>
      </c>
      <c r="H82" s="10">
        <v>36.4</v>
      </c>
      <c r="I82" s="13">
        <v>0.69</v>
      </c>
      <c r="J82" s="14">
        <v>80</v>
      </c>
      <c r="K82" s="18" t="s">
        <v>30</v>
      </c>
      <c r="L82" s="27" t="s">
        <v>30</v>
      </c>
      <c r="BY82">
        <v>0</v>
      </c>
      <c r="BZ82">
        <v>0</v>
      </c>
      <c r="CA82">
        <v>0</v>
      </c>
      <c r="CB82">
        <v>0</v>
      </c>
      <c r="CC82">
        <v>0</v>
      </c>
      <c r="CD82">
        <v>0</v>
      </c>
      <c r="CE82">
        <v>0</v>
      </c>
      <c r="CF82">
        <v>0</v>
      </c>
    </row>
    <row r="83" spans="1:84">
      <c r="A83" s="3" t="s">
        <v>138</v>
      </c>
      <c r="B83" s="16" t="s">
        <v>136</v>
      </c>
      <c r="C83" s="5" t="str">
        <f t="shared" si="9"/>
        <v>202203</v>
      </c>
      <c r="D83" s="6" t="s">
        <v>28</v>
      </c>
      <c r="E83" s="11" t="s">
        <v>22</v>
      </c>
      <c r="F83" s="8">
        <v>9.5</v>
      </c>
      <c r="G83" s="9">
        <v>8</v>
      </c>
      <c r="H83" s="10">
        <v>35.54</v>
      </c>
      <c r="I83" s="13">
        <v>0.72</v>
      </c>
      <c r="J83" s="14">
        <v>80</v>
      </c>
      <c r="K83" s="18" t="s">
        <v>30</v>
      </c>
      <c r="L83" s="27" t="s">
        <v>30</v>
      </c>
      <c r="BY83">
        <v>0</v>
      </c>
      <c r="BZ83">
        <v>0</v>
      </c>
      <c r="CA83">
        <v>0</v>
      </c>
      <c r="CB83">
        <v>0</v>
      </c>
      <c r="CC83">
        <v>0</v>
      </c>
      <c r="CD83">
        <v>0</v>
      </c>
      <c r="CE83">
        <v>0</v>
      </c>
      <c r="CF83">
        <v>0</v>
      </c>
    </row>
    <row r="84" spans="1:84">
      <c r="A84" s="3" t="s">
        <v>139</v>
      </c>
      <c r="B84" s="16" t="s">
        <v>140</v>
      </c>
      <c r="C84" s="5" t="str">
        <f t="shared" si="9"/>
        <v>202203</v>
      </c>
      <c r="D84" s="6" t="s">
        <v>28</v>
      </c>
      <c r="E84" s="11" t="s">
        <v>22</v>
      </c>
      <c r="F84" s="8">
        <v>14.5</v>
      </c>
      <c r="G84" s="9">
        <v>10.03</v>
      </c>
      <c r="H84" s="10">
        <v>36.32</v>
      </c>
      <c r="I84" s="13">
        <v>0.68</v>
      </c>
      <c r="J84" s="14">
        <v>78</v>
      </c>
      <c r="K84" s="18" t="s">
        <v>30</v>
      </c>
      <c r="L84" s="27" t="s">
        <v>30</v>
      </c>
      <c r="BY84">
        <v>0</v>
      </c>
      <c r="BZ84">
        <v>0</v>
      </c>
      <c r="CA84">
        <v>0</v>
      </c>
      <c r="CB84">
        <v>0</v>
      </c>
      <c r="CC84">
        <v>0</v>
      </c>
      <c r="CD84">
        <v>0</v>
      </c>
      <c r="CE84">
        <v>0</v>
      </c>
      <c r="CF84">
        <v>0</v>
      </c>
    </row>
    <row r="85" spans="1:84">
      <c r="A85" s="3" t="s">
        <v>141</v>
      </c>
      <c r="B85" s="16" t="s">
        <v>142</v>
      </c>
      <c r="C85" s="5" t="str">
        <f t="shared" si="9"/>
        <v>202203</v>
      </c>
      <c r="D85" s="6" t="s">
        <v>28</v>
      </c>
      <c r="E85" s="11" t="s">
        <v>22</v>
      </c>
      <c r="F85" s="8">
        <v>10.48</v>
      </c>
      <c r="G85" s="9">
        <v>7.92</v>
      </c>
      <c r="H85" s="10">
        <v>35.66</v>
      </c>
      <c r="I85" s="13">
        <v>0.64</v>
      </c>
      <c r="J85" s="14">
        <v>77</v>
      </c>
      <c r="K85" s="18" t="s">
        <v>30</v>
      </c>
      <c r="L85" s="27" t="s">
        <v>30</v>
      </c>
      <c r="BY85">
        <v>0</v>
      </c>
      <c r="BZ85">
        <v>0</v>
      </c>
      <c r="CA85">
        <v>0</v>
      </c>
      <c r="CB85">
        <v>0</v>
      </c>
      <c r="CC85">
        <v>0</v>
      </c>
      <c r="CD85">
        <v>0</v>
      </c>
      <c r="CE85">
        <v>0</v>
      </c>
      <c r="CF85">
        <v>0</v>
      </c>
    </row>
    <row r="86" spans="1:84">
      <c r="A86" s="3" t="s">
        <v>143</v>
      </c>
      <c r="B86" s="16" t="s">
        <v>142</v>
      </c>
      <c r="C86" s="5" t="str">
        <f t="shared" si="9"/>
        <v>202203</v>
      </c>
      <c r="D86" s="6" t="s">
        <v>28</v>
      </c>
      <c r="E86" s="11" t="s">
        <v>22</v>
      </c>
      <c r="F86" s="8">
        <v>10.3</v>
      </c>
      <c r="G86" s="9">
        <v>8.19</v>
      </c>
      <c r="H86" s="10">
        <v>35.27</v>
      </c>
      <c r="I86" s="13">
        <v>0.64</v>
      </c>
      <c r="J86" s="14">
        <v>79</v>
      </c>
      <c r="K86" s="18" t="s">
        <v>30</v>
      </c>
      <c r="L86" s="27" t="s">
        <v>30</v>
      </c>
      <c r="BY86">
        <v>0</v>
      </c>
      <c r="BZ86">
        <v>0</v>
      </c>
      <c r="CA86">
        <v>0</v>
      </c>
      <c r="CB86">
        <v>0</v>
      </c>
      <c r="CC86">
        <v>0</v>
      </c>
      <c r="CD86">
        <v>0</v>
      </c>
      <c r="CE86">
        <v>0</v>
      </c>
      <c r="CF86">
        <v>0</v>
      </c>
    </row>
    <row r="87" spans="1:84">
      <c r="A87" s="3" t="s">
        <v>144</v>
      </c>
      <c r="B87" s="16" t="s">
        <v>142</v>
      </c>
      <c r="C87" s="5" t="str">
        <f t="shared" si="9"/>
        <v>202203</v>
      </c>
      <c r="D87" s="6" t="s">
        <v>28</v>
      </c>
      <c r="E87" s="11" t="s">
        <v>22</v>
      </c>
      <c r="F87" s="8">
        <v>9.8</v>
      </c>
      <c r="G87" s="9">
        <v>8.08</v>
      </c>
      <c r="H87" s="10">
        <v>35.3</v>
      </c>
      <c r="I87" s="13">
        <v>0.64</v>
      </c>
      <c r="J87" s="14">
        <v>79</v>
      </c>
      <c r="K87" s="18" t="s">
        <v>30</v>
      </c>
      <c r="L87" s="27" t="s">
        <v>30</v>
      </c>
      <c r="BY87">
        <v>0</v>
      </c>
      <c r="BZ87">
        <v>0</v>
      </c>
      <c r="CA87">
        <v>0</v>
      </c>
      <c r="CB87">
        <v>0</v>
      </c>
      <c r="CC87">
        <v>0</v>
      </c>
      <c r="CD87">
        <v>0</v>
      </c>
      <c r="CE87">
        <v>0</v>
      </c>
      <c r="CF87">
        <v>0</v>
      </c>
    </row>
    <row r="88" spans="1:84">
      <c r="A88" s="3" t="s">
        <v>145</v>
      </c>
      <c r="B88" s="16" t="s">
        <v>142</v>
      </c>
      <c r="C88" s="5" t="str">
        <f t="shared" si="9"/>
        <v>202203</v>
      </c>
      <c r="D88" s="6" t="s">
        <v>28</v>
      </c>
      <c r="E88" s="11" t="s">
        <v>22</v>
      </c>
      <c r="F88" s="8">
        <v>10</v>
      </c>
      <c r="G88" s="9">
        <v>8.08</v>
      </c>
      <c r="H88" s="10">
        <v>35.92</v>
      </c>
      <c r="I88" s="13">
        <v>0.64</v>
      </c>
      <c r="J88" s="14">
        <v>81</v>
      </c>
      <c r="K88" s="18" t="s">
        <v>30</v>
      </c>
      <c r="L88" s="27" t="s">
        <v>30</v>
      </c>
      <c r="BY88">
        <v>0</v>
      </c>
      <c r="BZ88">
        <v>0</v>
      </c>
      <c r="CA88">
        <v>0</v>
      </c>
      <c r="CB88">
        <v>0</v>
      </c>
      <c r="CC88">
        <v>0</v>
      </c>
      <c r="CD88">
        <v>0</v>
      </c>
      <c r="CE88">
        <v>0</v>
      </c>
      <c r="CF88">
        <v>0</v>
      </c>
    </row>
    <row r="89" spans="1:84">
      <c r="A89" s="3" t="s">
        <v>146</v>
      </c>
      <c r="B89" s="16" t="s">
        <v>142</v>
      </c>
      <c r="C89" s="5" t="str">
        <f t="shared" si="9"/>
        <v>202203</v>
      </c>
      <c r="D89" s="6" t="s">
        <v>28</v>
      </c>
      <c r="E89" s="11" t="s">
        <v>22</v>
      </c>
      <c r="F89" s="8">
        <v>10.2</v>
      </c>
      <c r="G89" s="9">
        <v>8.11</v>
      </c>
      <c r="H89" s="10">
        <v>36.33</v>
      </c>
      <c r="I89" s="13">
        <v>0.64</v>
      </c>
      <c r="J89" s="14">
        <v>81</v>
      </c>
      <c r="K89" s="18" t="s">
        <v>30</v>
      </c>
      <c r="L89" s="27" t="s">
        <v>30</v>
      </c>
      <c r="BY89">
        <v>0</v>
      </c>
      <c r="BZ89">
        <v>0</v>
      </c>
      <c r="CA89">
        <v>0</v>
      </c>
      <c r="CB89">
        <v>0</v>
      </c>
      <c r="CC89">
        <v>0</v>
      </c>
      <c r="CD89">
        <v>0</v>
      </c>
      <c r="CE89">
        <v>0</v>
      </c>
      <c r="CF89">
        <v>0</v>
      </c>
    </row>
    <row r="90" spans="1:84">
      <c r="A90" s="3" t="s">
        <v>147</v>
      </c>
      <c r="B90" s="16" t="s">
        <v>148</v>
      </c>
      <c r="C90" s="5" t="str">
        <f t="shared" si="9"/>
        <v>202203</v>
      </c>
      <c r="D90" s="6" t="s">
        <v>37</v>
      </c>
      <c r="E90" s="11" t="s">
        <v>20</v>
      </c>
      <c r="F90" s="8">
        <v>9.2</v>
      </c>
      <c r="G90" s="9">
        <v>7.7</v>
      </c>
      <c r="H90" s="10">
        <v>34.68</v>
      </c>
      <c r="I90" s="13">
        <v>0.84</v>
      </c>
      <c r="J90" s="14">
        <v>82</v>
      </c>
      <c r="K90" s="18" t="s">
        <v>30</v>
      </c>
      <c r="L90" s="27" t="s">
        <v>30</v>
      </c>
      <c r="BY90">
        <v>0</v>
      </c>
      <c r="BZ90">
        <v>0</v>
      </c>
      <c r="CA90">
        <v>0</v>
      </c>
      <c r="CB90">
        <v>0</v>
      </c>
      <c r="CC90">
        <v>0</v>
      </c>
      <c r="CD90">
        <v>0</v>
      </c>
      <c r="CE90">
        <v>0</v>
      </c>
      <c r="CF90">
        <v>0</v>
      </c>
    </row>
    <row r="91" spans="1:84">
      <c r="A91" s="3" t="s">
        <v>149</v>
      </c>
      <c r="B91" s="16" t="s">
        <v>148</v>
      </c>
      <c r="C91" s="5" t="str">
        <f t="shared" si="9"/>
        <v>202203</v>
      </c>
      <c r="D91" s="6" t="s">
        <v>40</v>
      </c>
      <c r="E91" s="11" t="s">
        <v>19</v>
      </c>
      <c r="F91" s="8">
        <v>11.3</v>
      </c>
      <c r="G91" s="9">
        <v>7.69</v>
      </c>
      <c r="H91" s="10">
        <v>37.24</v>
      </c>
      <c r="I91" s="13">
        <v>0.42</v>
      </c>
      <c r="J91" s="14">
        <v>81</v>
      </c>
      <c r="K91" s="18" t="s">
        <v>30</v>
      </c>
      <c r="L91" s="27" t="s">
        <v>30</v>
      </c>
      <c r="BY91">
        <v>0</v>
      </c>
      <c r="BZ91">
        <v>0</v>
      </c>
      <c r="CA91">
        <v>0</v>
      </c>
      <c r="CB91">
        <v>0</v>
      </c>
      <c r="CC91">
        <v>0</v>
      </c>
      <c r="CD91">
        <v>0</v>
      </c>
      <c r="CE91">
        <v>0</v>
      </c>
      <c r="CF91">
        <v>0</v>
      </c>
    </row>
    <row r="92" spans="1:84">
      <c r="A92" s="3" t="s">
        <v>150</v>
      </c>
      <c r="B92" s="16" t="s">
        <v>151</v>
      </c>
      <c r="C92" s="5" t="str">
        <f t="shared" si="9"/>
        <v>202203</v>
      </c>
      <c r="D92" s="6" t="s">
        <v>28</v>
      </c>
      <c r="E92" s="11" t="s">
        <v>22</v>
      </c>
      <c r="F92" s="8">
        <v>10.7</v>
      </c>
      <c r="G92" s="9">
        <v>8.47</v>
      </c>
      <c r="H92" s="10">
        <v>36.78</v>
      </c>
      <c r="I92" s="13">
        <v>0.72</v>
      </c>
      <c r="J92" s="14">
        <v>78</v>
      </c>
      <c r="K92" s="18" t="s">
        <v>30</v>
      </c>
      <c r="L92" s="27" t="s">
        <v>30</v>
      </c>
      <c r="BY92">
        <v>0</v>
      </c>
      <c r="BZ92">
        <v>0</v>
      </c>
      <c r="CA92">
        <v>0</v>
      </c>
      <c r="CB92">
        <v>0</v>
      </c>
      <c r="CC92">
        <v>0</v>
      </c>
      <c r="CD92">
        <v>0</v>
      </c>
      <c r="CE92">
        <v>0</v>
      </c>
      <c r="CF92">
        <v>0</v>
      </c>
    </row>
    <row r="93" spans="1:84">
      <c r="A93" s="3" t="s">
        <v>152</v>
      </c>
      <c r="B93" s="16" t="s">
        <v>151</v>
      </c>
      <c r="C93" s="5" t="str">
        <f t="shared" si="9"/>
        <v>202203</v>
      </c>
      <c r="D93" s="6" t="s">
        <v>28</v>
      </c>
      <c r="E93" s="11" t="s">
        <v>22</v>
      </c>
      <c r="F93" s="8">
        <v>11.2</v>
      </c>
      <c r="G93" s="9">
        <v>8.53</v>
      </c>
      <c r="H93" s="10">
        <v>36.73</v>
      </c>
      <c r="I93" s="13">
        <v>0.72</v>
      </c>
      <c r="J93" s="14">
        <v>78</v>
      </c>
      <c r="K93" s="18" t="s">
        <v>30</v>
      </c>
      <c r="L93" s="27" t="s">
        <v>30</v>
      </c>
      <c r="BY93">
        <v>0</v>
      </c>
      <c r="BZ93">
        <v>0</v>
      </c>
      <c r="CA93">
        <v>0</v>
      </c>
      <c r="CB93">
        <v>0</v>
      </c>
      <c r="CC93">
        <v>0</v>
      </c>
      <c r="CD93">
        <v>0</v>
      </c>
      <c r="CE93">
        <v>0</v>
      </c>
      <c r="CF93">
        <v>0</v>
      </c>
    </row>
    <row r="94" spans="1:84">
      <c r="A94" s="3" t="s">
        <v>153</v>
      </c>
      <c r="B94" s="16" t="s">
        <v>151</v>
      </c>
      <c r="C94" s="5" t="str">
        <f t="shared" si="9"/>
        <v>202203</v>
      </c>
      <c r="D94" s="6" t="s">
        <v>28</v>
      </c>
      <c r="E94" s="11" t="s">
        <v>22</v>
      </c>
      <c r="F94" s="8">
        <v>10.6</v>
      </c>
      <c r="G94" s="9">
        <v>8.52</v>
      </c>
      <c r="H94" s="10">
        <v>36.27</v>
      </c>
      <c r="I94" s="13">
        <v>0.68</v>
      </c>
      <c r="J94" s="14">
        <v>79</v>
      </c>
      <c r="K94" s="18" t="s">
        <v>30</v>
      </c>
      <c r="L94" s="27" t="s">
        <v>30</v>
      </c>
      <c r="BY94">
        <v>0</v>
      </c>
      <c r="BZ94">
        <v>0</v>
      </c>
      <c r="CA94">
        <v>0</v>
      </c>
      <c r="CB94">
        <v>0</v>
      </c>
      <c r="CC94">
        <v>0</v>
      </c>
      <c r="CD94">
        <v>0</v>
      </c>
      <c r="CE94">
        <v>0</v>
      </c>
      <c r="CF94">
        <v>0</v>
      </c>
    </row>
    <row r="95" spans="1:84">
      <c r="A95" s="3" t="s">
        <v>154</v>
      </c>
      <c r="B95" s="16" t="s">
        <v>151</v>
      </c>
      <c r="C95" s="5" t="str">
        <f t="shared" si="9"/>
        <v>202203</v>
      </c>
      <c r="D95" s="6" t="s">
        <v>28</v>
      </c>
      <c r="E95" s="11" t="s">
        <v>22</v>
      </c>
      <c r="F95" s="8">
        <v>10</v>
      </c>
      <c r="G95" s="9">
        <v>8.3</v>
      </c>
      <c r="H95" s="10">
        <v>36.32</v>
      </c>
      <c r="I95" s="13">
        <v>0.7</v>
      </c>
      <c r="J95" s="14">
        <v>77</v>
      </c>
      <c r="K95" s="18" t="s">
        <v>30</v>
      </c>
      <c r="L95" s="27" t="s">
        <v>30</v>
      </c>
      <c r="BY95">
        <v>0</v>
      </c>
      <c r="BZ95">
        <v>0</v>
      </c>
      <c r="CA95">
        <v>0</v>
      </c>
      <c r="CB95">
        <v>0</v>
      </c>
      <c r="CC95">
        <v>0</v>
      </c>
      <c r="CD95">
        <v>0</v>
      </c>
      <c r="CE95">
        <v>0</v>
      </c>
      <c r="CF95">
        <v>0</v>
      </c>
    </row>
    <row r="96" spans="1:84">
      <c r="A96" s="3" t="s">
        <v>155</v>
      </c>
      <c r="B96" s="16" t="s">
        <v>151</v>
      </c>
      <c r="C96" s="5" t="str">
        <f t="shared" si="9"/>
        <v>202203</v>
      </c>
      <c r="D96" s="6" t="s">
        <v>28</v>
      </c>
      <c r="E96" s="11" t="s">
        <v>22</v>
      </c>
      <c r="F96" s="8">
        <v>9.8</v>
      </c>
      <c r="G96" s="9">
        <v>8.2</v>
      </c>
      <c r="H96" s="10">
        <v>36.26</v>
      </c>
      <c r="I96" s="13">
        <v>0.72</v>
      </c>
      <c r="J96" s="14">
        <v>77</v>
      </c>
      <c r="K96" s="18" t="s">
        <v>30</v>
      </c>
      <c r="L96" s="27" t="s">
        <v>30</v>
      </c>
      <c r="BY96">
        <v>0</v>
      </c>
      <c r="BZ96">
        <v>0</v>
      </c>
      <c r="CA96">
        <v>0</v>
      </c>
      <c r="CB96">
        <v>0</v>
      </c>
      <c r="CC96">
        <v>0</v>
      </c>
      <c r="CD96">
        <v>0</v>
      </c>
      <c r="CE96">
        <v>0</v>
      </c>
      <c r="CF96">
        <v>0</v>
      </c>
    </row>
    <row r="97" spans="1:84">
      <c r="A97" s="3" t="s">
        <v>156</v>
      </c>
      <c r="B97" s="16" t="s">
        <v>151</v>
      </c>
      <c r="C97" s="5" t="str">
        <f t="shared" si="9"/>
        <v>202203</v>
      </c>
      <c r="D97" s="6" t="s">
        <v>28</v>
      </c>
      <c r="E97" s="11" t="s">
        <v>22</v>
      </c>
      <c r="F97" s="8">
        <v>10.2</v>
      </c>
      <c r="G97" s="9">
        <v>8.14</v>
      </c>
      <c r="H97" s="10">
        <v>36.33</v>
      </c>
      <c r="I97" s="13">
        <v>0.73</v>
      </c>
      <c r="J97" s="14">
        <v>79</v>
      </c>
      <c r="K97" s="18" t="s">
        <v>30</v>
      </c>
      <c r="L97" s="27" t="s">
        <v>30</v>
      </c>
      <c r="BY97">
        <v>0</v>
      </c>
      <c r="BZ97">
        <v>0</v>
      </c>
      <c r="CA97">
        <v>0</v>
      </c>
      <c r="CB97">
        <v>0</v>
      </c>
      <c r="CC97">
        <v>0</v>
      </c>
      <c r="CD97">
        <v>0</v>
      </c>
      <c r="CE97">
        <v>0</v>
      </c>
      <c r="CF97">
        <v>0</v>
      </c>
    </row>
    <row r="98" spans="1:84">
      <c r="A98" s="3" t="s">
        <v>157</v>
      </c>
      <c r="B98" s="16" t="s">
        <v>151</v>
      </c>
      <c r="C98" s="5" t="str">
        <f t="shared" si="9"/>
        <v>202203</v>
      </c>
      <c r="D98" s="6" t="s">
        <v>28</v>
      </c>
      <c r="E98" s="11" t="s">
        <v>22</v>
      </c>
      <c r="F98" s="8">
        <v>9.69</v>
      </c>
      <c r="G98" s="9">
        <v>8.3</v>
      </c>
      <c r="H98" s="10">
        <v>36.39</v>
      </c>
      <c r="I98" s="13">
        <v>0.7</v>
      </c>
      <c r="J98" s="14">
        <v>80</v>
      </c>
      <c r="K98" s="18" t="s">
        <v>30</v>
      </c>
      <c r="L98" s="27" t="s">
        <v>30</v>
      </c>
      <c r="BY98">
        <v>0</v>
      </c>
      <c r="BZ98">
        <v>0</v>
      </c>
      <c r="CA98">
        <v>0</v>
      </c>
      <c r="CB98">
        <v>0</v>
      </c>
      <c r="CC98">
        <v>0</v>
      </c>
      <c r="CD98">
        <v>0</v>
      </c>
      <c r="CE98">
        <v>0</v>
      </c>
      <c r="CF98">
        <v>0</v>
      </c>
    </row>
    <row r="99" spans="1:84">
      <c r="A99" s="3" t="s">
        <v>158</v>
      </c>
      <c r="B99" s="16" t="s">
        <v>151</v>
      </c>
      <c r="C99" s="5" t="str">
        <f t="shared" si="9"/>
        <v>202203</v>
      </c>
      <c r="D99" s="6" t="s">
        <v>28</v>
      </c>
      <c r="E99" s="11" t="s">
        <v>22</v>
      </c>
      <c r="F99" s="8">
        <v>12.98</v>
      </c>
      <c r="G99" s="9">
        <v>8.29</v>
      </c>
      <c r="H99" s="10">
        <v>36.3</v>
      </c>
      <c r="I99" s="13">
        <v>0.64</v>
      </c>
      <c r="J99" s="14">
        <v>83</v>
      </c>
      <c r="K99" s="18" t="s">
        <v>30</v>
      </c>
      <c r="L99" s="27" t="s">
        <v>30</v>
      </c>
      <c r="BY99">
        <v>0</v>
      </c>
      <c r="BZ99">
        <v>0</v>
      </c>
      <c r="CA99">
        <v>0</v>
      </c>
      <c r="CB99">
        <v>0</v>
      </c>
      <c r="CC99">
        <v>0</v>
      </c>
      <c r="CD99">
        <v>0</v>
      </c>
      <c r="CE99">
        <v>0</v>
      </c>
      <c r="CF99">
        <v>0</v>
      </c>
    </row>
    <row r="100" spans="1:84">
      <c r="A100" s="3" t="s">
        <v>159</v>
      </c>
      <c r="B100" s="16" t="s">
        <v>160</v>
      </c>
      <c r="C100" s="5" t="str">
        <f t="shared" si="9"/>
        <v>202203</v>
      </c>
      <c r="D100" s="6" t="s">
        <v>37</v>
      </c>
      <c r="E100" s="11" t="s">
        <v>20</v>
      </c>
      <c r="F100" s="8">
        <v>9.3</v>
      </c>
      <c r="G100" s="9">
        <v>8.04</v>
      </c>
      <c r="H100" s="10">
        <v>34.98</v>
      </c>
      <c r="I100" s="13">
        <v>0.77</v>
      </c>
      <c r="J100" s="14">
        <v>82</v>
      </c>
      <c r="K100" s="18" t="s">
        <v>30</v>
      </c>
      <c r="L100" s="27" t="s">
        <v>30</v>
      </c>
      <c r="BY100">
        <v>0</v>
      </c>
      <c r="BZ100">
        <v>0</v>
      </c>
      <c r="CA100">
        <v>0</v>
      </c>
      <c r="CB100">
        <v>0</v>
      </c>
      <c r="CC100">
        <v>0</v>
      </c>
      <c r="CD100">
        <v>0</v>
      </c>
      <c r="CE100">
        <v>0</v>
      </c>
      <c r="CF100">
        <v>0</v>
      </c>
    </row>
    <row r="101" spans="1:84">
      <c r="A101" s="3" t="s">
        <v>161</v>
      </c>
      <c r="B101" s="16" t="s">
        <v>162</v>
      </c>
      <c r="C101" s="5" t="str">
        <f t="shared" si="9"/>
        <v>202203</v>
      </c>
      <c r="D101" s="6" t="s">
        <v>28</v>
      </c>
      <c r="E101" s="11" t="s">
        <v>22</v>
      </c>
      <c r="F101" s="8">
        <v>11.26</v>
      </c>
      <c r="G101" s="9">
        <v>8.6</v>
      </c>
      <c r="H101" s="10">
        <v>34.79</v>
      </c>
      <c r="I101" s="13">
        <v>0.76</v>
      </c>
      <c r="J101" s="14">
        <v>80</v>
      </c>
      <c r="K101" s="18" t="s">
        <v>30</v>
      </c>
      <c r="L101" s="27" t="s">
        <v>30</v>
      </c>
      <c r="BY101">
        <v>0</v>
      </c>
      <c r="BZ101">
        <v>0</v>
      </c>
      <c r="CA101">
        <v>0</v>
      </c>
      <c r="CB101">
        <v>0</v>
      </c>
      <c r="CC101">
        <v>0</v>
      </c>
      <c r="CD101">
        <v>0</v>
      </c>
      <c r="CE101">
        <v>0</v>
      </c>
      <c r="CF101">
        <v>0</v>
      </c>
    </row>
    <row r="102" spans="1:84">
      <c r="A102" s="3" t="s">
        <v>163</v>
      </c>
      <c r="B102" s="16" t="s">
        <v>162</v>
      </c>
      <c r="C102" s="5" t="str">
        <f t="shared" si="9"/>
        <v>202203</v>
      </c>
      <c r="D102" s="6" t="s">
        <v>28</v>
      </c>
      <c r="E102" s="11" t="s">
        <v>22</v>
      </c>
      <c r="F102" s="8">
        <v>10.7</v>
      </c>
      <c r="G102" s="9">
        <v>8.12</v>
      </c>
      <c r="H102" s="10">
        <v>36.38</v>
      </c>
      <c r="I102" s="13">
        <v>0.72</v>
      </c>
      <c r="J102" s="14">
        <v>81</v>
      </c>
      <c r="K102" s="18" t="s">
        <v>30</v>
      </c>
      <c r="L102" s="27" t="s">
        <v>30</v>
      </c>
      <c r="BY102">
        <v>0</v>
      </c>
      <c r="BZ102">
        <v>0</v>
      </c>
      <c r="CA102">
        <v>0</v>
      </c>
      <c r="CB102">
        <v>0</v>
      </c>
      <c r="CC102">
        <v>0</v>
      </c>
      <c r="CD102">
        <v>0</v>
      </c>
      <c r="CE102">
        <v>0</v>
      </c>
      <c r="CF102">
        <v>0</v>
      </c>
    </row>
    <row r="103" spans="1:84">
      <c r="A103" s="3" t="s">
        <v>164</v>
      </c>
      <c r="B103" s="16" t="s">
        <v>162</v>
      </c>
      <c r="C103" s="5" t="str">
        <f t="shared" si="9"/>
        <v>202203</v>
      </c>
      <c r="D103" s="6" t="s">
        <v>28</v>
      </c>
      <c r="E103" s="11" t="s">
        <v>22</v>
      </c>
      <c r="F103" s="8">
        <v>10.2</v>
      </c>
      <c r="G103" s="9">
        <v>8.6</v>
      </c>
      <c r="H103" s="10">
        <v>36.79</v>
      </c>
      <c r="I103" s="13">
        <v>0.72</v>
      </c>
      <c r="J103" s="14">
        <v>79</v>
      </c>
      <c r="K103" s="18" t="s">
        <v>30</v>
      </c>
      <c r="L103" s="27" t="s">
        <v>30</v>
      </c>
      <c r="BY103">
        <v>0</v>
      </c>
      <c r="BZ103">
        <v>0</v>
      </c>
      <c r="CA103">
        <v>0</v>
      </c>
      <c r="CB103">
        <v>0</v>
      </c>
      <c r="CC103">
        <v>0</v>
      </c>
      <c r="CD103">
        <v>0</v>
      </c>
      <c r="CE103">
        <v>0</v>
      </c>
      <c r="CF103">
        <v>0</v>
      </c>
    </row>
    <row r="104" spans="1:84">
      <c r="A104" s="3" t="s">
        <v>165</v>
      </c>
      <c r="B104" s="16" t="s">
        <v>162</v>
      </c>
      <c r="C104" s="5" t="str">
        <f t="shared" si="9"/>
        <v>202203</v>
      </c>
      <c r="D104" s="6" t="s">
        <v>28</v>
      </c>
      <c r="E104" s="11" t="s">
        <v>22</v>
      </c>
      <c r="F104" s="8">
        <v>10</v>
      </c>
      <c r="G104" s="9">
        <v>8.28</v>
      </c>
      <c r="H104" s="10">
        <v>36.91</v>
      </c>
      <c r="I104" s="13">
        <v>0.7</v>
      </c>
      <c r="J104" s="14">
        <v>79</v>
      </c>
      <c r="K104" s="18" t="s">
        <v>30</v>
      </c>
      <c r="L104" s="27" t="s">
        <v>30</v>
      </c>
      <c r="BY104">
        <v>0</v>
      </c>
      <c r="BZ104">
        <v>0</v>
      </c>
      <c r="CA104">
        <v>0</v>
      </c>
      <c r="CB104">
        <v>0</v>
      </c>
      <c r="CC104">
        <v>0</v>
      </c>
      <c r="CD104">
        <v>0</v>
      </c>
      <c r="CE104">
        <v>0</v>
      </c>
      <c r="CF104">
        <v>0</v>
      </c>
    </row>
    <row r="105" spans="1:84">
      <c r="A105" s="3" t="s">
        <v>166</v>
      </c>
      <c r="B105" s="16" t="s">
        <v>167</v>
      </c>
      <c r="C105" s="5" t="str">
        <f t="shared" si="9"/>
        <v>202203</v>
      </c>
      <c r="D105" s="6" t="s">
        <v>28</v>
      </c>
      <c r="E105" s="11" t="s">
        <v>22</v>
      </c>
      <c r="F105" s="8">
        <v>10.8</v>
      </c>
      <c r="G105" s="9">
        <v>8.12</v>
      </c>
      <c r="H105" s="10">
        <v>36.37</v>
      </c>
      <c r="I105" s="13">
        <v>0.72</v>
      </c>
      <c r="J105" s="14">
        <v>81</v>
      </c>
      <c r="K105" s="18" t="s">
        <v>30</v>
      </c>
      <c r="L105" s="27" t="s">
        <v>30</v>
      </c>
      <c r="BY105">
        <v>0</v>
      </c>
      <c r="BZ105">
        <v>0</v>
      </c>
      <c r="CA105">
        <v>0</v>
      </c>
      <c r="CB105">
        <v>0</v>
      </c>
      <c r="CC105">
        <v>0</v>
      </c>
      <c r="CD105">
        <v>0</v>
      </c>
      <c r="CE105">
        <v>0</v>
      </c>
      <c r="CF105">
        <v>0</v>
      </c>
    </row>
    <row r="106" spans="1:84">
      <c r="A106" s="3" t="s">
        <v>168</v>
      </c>
      <c r="B106" s="16" t="s">
        <v>167</v>
      </c>
      <c r="C106" s="5" t="str">
        <f t="shared" si="9"/>
        <v>202203</v>
      </c>
      <c r="D106" s="6" t="s">
        <v>28</v>
      </c>
      <c r="E106" s="11" t="s">
        <v>22</v>
      </c>
      <c r="F106" s="8">
        <v>8.6</v>
      </c>
      <c r="G106" s="9">
        <v>8.14</v>
      </c>
      <c r="H106" s="10">
        <v>35.66</v>
      </c>
      <c r="I106" s="13">
        <v>0.64</v>
      </c>
      <c r="J106" s="14">
        <v>77</v>
      </c>
      <c r="K106" s="18" t="s">
        <v>30</v>
      </c>
      <c r="L106" s="27" t="s">
        <v>30</v>
      </c>
      <c r="BY106">
        <v>0</v>
      </c>
      <c r="BZ106">
        <v>0</v>
      </c>
      <c r="CA106">
        <v>0</v>
      </c>
      <c r="CB106">
        <v>0</v>
      </c>
      <c r="CC106">
        <v>0</v>
      </c>
      <c r="CD106">
        <v>0</v>
      </c>
      <c r="CE106">
        <v>0</v>
      </c>
      <c r="CF106">
        <v>0</v>
      </c>
    </row>
    <row r="107" spans="1:84">
      <c r="A107" s="3" t="s">
        <v>169</v>
      </c>
      <c r="B107" s="16" t="s">
        <v>167</v>
      </c>
      <c r="C107" s="5" t="str">
        <f t="shared" si="9"/>
        <v>202203</v>
      </c>
      <c r="D107" s="6" t="s">
        <v>28</v>
      </c>
      <c r="E107" s="11" t="s">
        <v>22</v>
      </c>
      <c r="F107" s="8">
        <v>9.1</v>
      </c>
      <c r="G107" s="9">
        <v>8.24</v>
      </c>
      <c r="H107" s="10">
        <v>35.44</v>
      </c>
      <c r="I107" s="13">
        <v>0.66</v>
      </c>
      <c r="J107" s="14">
        <v>77</v>
      </c>
      <c r="K107" s="18" t="s">
        <v>30</v>
      </c>
      <c r="L107" s="27" t="s">
        <v>30</v>
      </c>
      <c r="BY107">
        <v>0</v>
      </c>
      <c r="BZ107">
        <v>0</v>
      </c>
      <c r="CA107">
        <v>0</v>
      </c>
      <c r="CB107">
        <v>0</v>
      </c>
      <c r="CC107">
        <v>0</v>
      </c>
      <c r="CD107">
        <v>0</v>
      </c>
      <c r="CE107">
        <v>0</v>
      </c>
      <c r="CF107">
        <v>0</v>
      </c>
    </row>
    <row r="108" spans="1:84">
      <c r="A108" s="3" t="s">
        <v>170</v>
      </c>
      <c r="B108" s="16" t="s">
        <v>167</v>
      </c>
      <c r="C108" s="5" t="str">
        <f t="shared" si="9"/>
        <v>202203</v>
      </c>
      <c r="D108" s="6" t="s">
        <v>28</v>
      </c>
      <c r="E108" s="11" t="s">
        <v>22</v>
      </c>
      <c r="F108" s="8">
        <v>9.2</v>
      </c>
      <c r="G108" s="9">
        <v>7.94</v>
      </c>
      <c r="H108" s="10">
        <v>35.7</v>
      </c>
      <c r="I108" s="13">
        <v>0.64</v>
      </c>
      <c r="J108" s="14">
        <v>81</v>
      </c>
      <c r="K108" s="18" t="s">
        <v>30</v>
      </c>
      <c r="L108" s="27" t="s">
        <v>30</v>
      </c>
      <c r="BY108">
        <v>0</v>
      </c>
      <c r="BZ108">
        <v>0</v>
      </c>
      <c r="CA108">
        <v>0</v>
      </c>
      <c r="CB108">
        <v>0</v>
      </c>
      <c r="CC108">
        <v>0</v>
      </c>
      <c r="CD108">
        <v>0</v>
      </c>
      <c r="CE108">
        <v>0</v>
      </c>
      <c r="CF108">
        <v>0</v>
      </c>
    </row>
    <row r="109" spans="1:84">
      <c r="A109" s="3" t="s">
        <v>171</v>
      </c>
      <c r="B109" s="16" t="s">
        <v>167</v>
      </c>
      <c r="C109" s="5" t="str">
        <f t="shared" si="9"/>
        <v>202203</v>
      </c>
      <c r="D109" s="6" t="s">
        <v>28</v>
      </c>
      <c r="E109" s="11" t="s">
        <v>22</v>
      </c>
      <c r="F109" s="8">
        <v>9.27</v>
      </c>
      <c r="G109" s="9">
        <v>8.22</v>
      </c>
      <c r="H109" s="10">
        <v>36.12</v>
      </c>
      <c r="I109" s="13">
        <v>0.64</v>
      </c>
      <c r="J109" s="14">
        <v>81</v>
      </c>
      <c r="K109" s="18" t="s">
        <v>30</v>
      </c>
      <c r="L109" s="27" t="s">
        <v>30</v>
      </c>
      <c r="BY109">
        <v>0</v>
      </c>
      <c r="BZ109">
        <v>0</v>
      </c>
      <c r="CA109">
        <v>0</v>
      </c>
      <c r="CB109">
        <v>0</v>
      </c>
      <c r="CC109">
        <v>0</v>
      </c>
      <c r="CD109">
        <v>0</v>
      </c>
      <c r="CE109">
        <v>0</v>
      </c>
      <c r="CF109">
        <v>0</v>
      </c>
    </row>
    <row r="110" spans="1:84">
      <c r="A110" s="3" t="s">
        <v>172</v>
      </c>
      <c r="B110" s="16" t="s">
        <v>167</v>
      </c>
      <c r="C110" s="5" t="str">
        <f t="shared" si="9"/>
        <v>202203</v>
      </c>
      <c r="D110" s="6" t="s">
        <v>40</v>
      </c>
      <c r="E110" s="11" t="s">
        <v>19</v>
      </c>
      <c r="F110" s="8">
        <v>9.98</v>
      </c>
      <c r="G110" s="9">
        <v>7.28</v>
      </c>
      <c r="H110" s="10">
        <v>37.04</v>
      </c>
      <c r="I110" s="13">
        <v>0.5</v>
      </c>
      <c r="J110" s="14">
        <v>83</v>
      </c>
      <c r="K110" s="18" t="s">
        <v>30</v>
      </c>
      <c r="L110" s="27" t="s">
        <v>30</v>
      </c>
      <c r="BY110">
        <v>0</v>
      </c>
      <c r="BZ110">
        <v>0</v>
      </c>
      <c r="CA110">
        <v>0</v>
      </c>
      <c r="CB110">
        <v>0</v>
      </c>
      <c r="CC110">
        <v>0</v>
      </c>
      <c r="CD110">
        <v>0</v>
      </c>
      <c r="CE110">
        <v>0</v>
      </c>
      <c r="CF110">
        <v>0</v>
      </c>
    </row>
    <row r="111" spans="1:84">
      <c r="A111" s="3" t="s">
        <v>173</v>
      </c>
      <c r="B111" s="16" t="s">
        <v>174</v>
      </c>
      <c r="C111" s="5" t="str">
        <f t="shared" si="9"/>
        <v>202203</v>
      </c>
      <c r="D111" s="6" t="s">
        <v>28</v>
      </c>
      <c r="E111" s="11" t="s">
        <v>22</v>
      </c>
      <c r="F111" s="8">
        <v>9.09</v>
      </c>
      <c r="G111" s="9">
        <v>8.08</v>
      </c>
      <c r="H111" s="10">
        <v>35.68</v>
      </c>
      <c r="I111" s="13">
        <v>0.66</v>
      </c>
      <c r="J111" s="14">
        <v>81</v>
      </c>
      <c r="K111" s="18" t="s">
        <v>30</v>
      </c>
      <c r="L111" s="27" t="s">
        <v>30</v>
      </c>
      <c r="BY111">
        <v>0</v>
      </c>
      <c r="BZ111">
        <v>0</v>
      </c>
      <c r="CA111">
        <v>0</v>
      </c>
      <c r="CB111">
        <v>0</v>
      </c>
      <c r="CC111">
        <v>0</v>
      </c>
      <c r="CD111">
        <v>0</v>
      </c>
      <c r="CE111">
        <v>0</v>
      </c>
      <c r="CF111">
        <v>0</v>
      </c>
    </row>
    <row r="112" spans="1:84">
      <c r="A112" s="3" t="s">
        <v>175</v>
      </c>
      <c r="B112" s="16" t="s">
        <v>174</v>
      </c>
      <c r="C112" s="5" t="str">
        <f t="shared" si="9"/>
        <v>202203</v>
      </c>
      <c r="D112" s="6" t="s">
        <v>28</v>
      </c>
      <c r="E112" s="11" t="s">
        <v>22</v>
      </c>
      <c r="F112" s="8">
        <v>10.06</v>
      </c>
      <c r="G112" s="9">
        <v>8.42</v>
      </c>
      <c r="H112" s="10">
        <v>36.06</v>
      </c>
      <c r="I112" s="13">
        <v>0.72</v>
      </c>
      <c r="J112" s="14">
        <v>81</v>
      </c>
      <c r="K112" s="18" t="s">
        <v>30</v>
      </c>
      <c r="L112" s="27" t="s">
        <v>30</v>
      </c>
      <c r="BY112">
        <v>0</v>
      </c>
      <c r="BZ112">
        <v>0</v>
      </c>
      <c r="CA112">
        <v>0</v>
      </c>
      <c r="CB112">
        <v>0</v>
      </c>
      <c r="CC112">
        <v>0</v>
      </c>
      <c r="CD112">
        <v>0</v>
      </c>
      <c r="CE112">
        <v>0</v>
      </c>
      <c r="CF112">
        <v>0</v>
      </c>
    </row>
    <row r="113" spans="1:84">
      <c r="A113" s="3" t="s">
        <v>176</v>
      </c>
      <c r="B113" s="16" t="s">
        <v>177</v>
      </c>
      <c r="C113" s="5" t="str">
        <f t="shared" si="9"/>
        <v>202203</v>
      </c>
      <c r="D113" s="6" t="s">
        <v>28</v>
      </c>
      <c r="E113" s="11" t="s">
        <v>22</v>
      </c>
      <c r="F113" s="8">
        <v>9.72</v>
      </c>
      <c r="G113" s="9">
        <v>8.17</v>
      </c>
      <c r="H113" s="10">
        <v>34.5</v>
      </c>
      <c r="I113" s="13">
        <v>0.69</v>
      </c>
      <c r="J113" s="14">
        <v>83</v>
      </c>
      <c r="K113" s="18" t="s">
        <v>30</v>
      </c>
      <c r="L113" s="27" t="s">
        <v>30</v>
      </c>
      <c r="BY113">
        <v>0</v>
      </c>
      <c r="BZ113">
        <v>0</v>
      </c>
      <c r="CA113">
        <v>0</v>
      </c>
      <c r="CB113">
        <v>0</v>
      </c>
      <c r="CC113">
        <v>0</v>
      </c>
      <c r="CD113">
        <v>0</v>
      </c>
      <c r="CE113">
        <v>0</v>
      </c>
      <c r="CF113">
        <v>0</v>
      </c>
    </row>
    <row r="114" spans="1:84">
      <c r="A114" s="3" t="s">
        <v>178</v>
      </c>
      <c r="B114" s="16" t="s">
        <v>177</v>
      </c>
      <c r="C114" s="5" t="str">
        <f t="shared" si="9"/>
        <v>202203</v>
      </c>
      <c r="D114" s="6" t="s">
        <v>28</v>
      </c>
      <c r="E114" s="11" t="s">
        <v>22</v>
      </c>
      <c r="F114" s="8">
        <v>9.75</v>
      </c>
      <c r="G114" s="9">
        <v>8.18</v>
      </c>
      <c r="H114" s="10">
        <v>34.1</v>
      </c>
      <c r="I114" s="13">
        <v>0.69</v>
      </c>
      <c r="J114" s="14">
        <v>83</v>
      </c>
      <c r="K114" s="18" t="s">
        <v>30</v>
      </c>
      <c r="L114" s="27" t="s">
        <v>30</v>
      </c>
      <c r="BY114">
        <v>0</v>
      </c>
      <c r="BZ114">
        <v>0</v>
      </c>
      <c r="CA114">
        <v>0</v>
      </c>
      <c r="CB114">
        <v>0</v>
      </c>
      <c r="CC114">
        <v>0</v>
      </c>
      <c r="CD114">
        <v>0</v>
      </c>
      <c r="CE114">
        <v>0</v>
      </c>
      <c r="CF114">
        <v>0</v>
      </c>
    </row>
    <row r="115" spans="1:84">
      <c r="A115" s="3" t="s">
        <v>179</v>
      </c>
      <c r="B115" s="16" t="s">
        <v>177</v>
      </c>
      <c r="C115" s="5" t="str">
        <f t="shared" si="9"/>
        <v>202203</v>
      </c>
      <c r="D115" s="6" t="s">
        <v>28</v>
      </c>
      <c r="E115" s="11" t="s">
        <v>22</v>
      </c>
      <c r="F115" s="8">
        <v>10.94</v>
      </c>
      <c r="G115" s="9">
        <v>8.16</v>
      </c>
      <c r="H115" s="10">
        <v>34.7</v>
      </c>
      <c r="I115" s="13">
        <v>0.68</v>
      </c>
      <c r="J115" s="14">
        <v>83</v>
      </c>
      <c r="K115" s="18" t="s">
        <v>30</v>
      </c>
      <c r="L115" s="27" t="s">
        <v>30</v>
      </c>
      <c r="BY115">
        <v>0</v>
      </c>
      <c r="BZ115">
        <v>0</v>
      </c>
      <c r="CA115">
        <v>0</v>
      </c>
      <c r="CB115">
        <v>0</v>
      </c>
      <c r="CC115">
        <v>0</v>
      </c>
      <c r="CD115">
        <v>0</v>
      </c>
      <c r="CE115">
        <v>0</v>
      </c>
      <c r="CF115">
        <v>0</v>
      </c>
    </row>
    <row r="116" spans="1:84">
      <c r="A116" s="3" t="s">
        <v>180</v>
      </c>
      <c r="B116" s="16" t="s">
        <v>181</v>
      </c>
      <c r="C116" s="5" t="str">
        <f t="shared" si="9"/>
        <v>202203</v>
      </c>
      <c r="D116" s="6" t="s">
        <v>28</v>
      </c>
      <c r="E116" s="11" t="s">
        <v>22</v>
      </c>
      <c r="F116" s="8">
        <v>10.51</v>
      </c>
      <c r="G116" s="9">
        <v>8.06</v>
      </c>
      <c r="H116" s="10">
        <v>33.12</v>
      </c>
      <c r="I116" s="13">
        <v>0.71</v>
      </c>
      <c r="J116" s="14">
        <v>78</v>
      </c>
      <c r="K116" s="18" t="s">
        <v>30</v>
      </c>
      <c r="L116" s="27" t="s">
        <v>30</v>
      </c>
      <c r="BY116">
        <v>0</v>
      </c>
      <c r="BZ116">
        <v>0</v>
      </c>
      <c r="CA116">
        <v>0</v>
      </c>
      <c r="CB116">
        <v>0</v>
      </c>
      <c r="CC116">
        <v>0</v>
      </c>
      <c r="CD116">
        <v>0</v>
      </c>
      <c r="CE116">
        <v>0</v>
      </c>
      <c r="CF116">
        <v>0</v>
      </c>
    </row>
    <row r="117" spans="1:84">
      <c r="A117" s="3" t="s">
        <v>182</v>
      </c>
      <c r="B117" s="16" t="s">
        <v>181</v>
      </c>
      <c r="C117" s="5" t="str">
        <f t="shared" si="9"/>
        <v>202203</v>
      </c>
      <c r="D117" s="6" t="s">
        <v>28</v>
      </c>
      <c r="E117" s="11" t="s">
        <v>22</v>
      </c>
      <c r="F117" s="8">
        <v>12.17</v>
      </c>
      <c r="G117" s="9">
        <v>8.04</v>
      </c>
      <c r="H117" s="10">
        <v>33.25</v>
      </c>
      <c r="I117" s="13">
        <v>0.76</v>
      </c>
      <c r="J117" s="14">
        <v>78</v>
      </c>
      <c r="K117" s="18" t="s">
        <v>30</v>
      </c>
      <c r="L117" s="27" t="s">
        <v>30</v>
      </c>
      <c r="BY117">
        <v>0</v>
      </c>
      <c r="BZ117">
        <v>0</v>
      </c>
      <c r="CA117">
        <v>0</v>
      </c>
      <c r="CB117">
        <v>0</v>
      </c>
      <c r="CC117">
        <v>0</v>
      </c>
      <c r="CD117">
        <v>0</v>
      </c>
      <c r="CE117">
        <v>0</v>
      </c>
      <c r="CF117">
        <v>0</v>
      </c>
    </row>
    <row r="118" spans="1:84">
      <c r="A118" s="3" t="s">
        <v>183</v>
      </c>
      <c r="B118" s="16" t="s">
        <v>184</v>
      </c>
      <c r="C118" s="5" t="str">
        <f t="shared" si="9"/>
        <v>202203</v>
      </c>
      <c r="D118" s="6" t="s">
        <v>28</v>
      </c>
      <c r="E118" s="11" t="s">
        <v>22</v>
      </c>
      <c r="F118" s="8">
        <v>10.6</v>
      </c>
      <c r="G118" s="9">
        <v>8.19</v>
      </c>
      <c r="H118" s="10">
        <v>34.8</v>
      </c>
      <c r="I118" s="13">
        <v>0.7</v>
      </c>
      <c r="J118" s="14">
        <v>77</v>
      </c>
      <c r="K118" s="18" t="s">
        <v>30</v>
      </c>
      <c r="L118" s="27" t="s">
        <v>30</v>
      </c>
      <c r="BY118">
        <v>0</v>
      </c>
      <c r="BZ118">
        <v>0</v>
      </c>
      <c r="CA118">
        <v>0</v>
      </c>
      <c r="CB118">
        <v>0</v>
      </c>
      <c r="CC118">
        <v>0</v>
      </c>
      <c r="CD118">
        <v>0</v>
      </c>
      <c r="CE118">
        <v>0</v>
      </c>
      <c r="CF118">
        <v>0</v>
      </c>
    </row>
    <row r="119" spans="1:84">
      <c r="A119" s="3" t="s">
        <v>185</v>
      </c>
      <c r="B119" s="16" t="s">
        <v>186</v>
      </c>
      <c r="C119" s="5" t="str">
        <f t="shared" si="9"/>
        <v>202203</v>
      </c>
      <c r="D119" s="6" t="s">
        <v>28</v>
      </c>
      <c r="E119" s="11" t="s">
        <v>22</v>
      </c>
      <c r="F119" s="8">
        <v>10.91</v>
      </c>
      <c r="G119" s="9">
        <v>8.34</v>
      </c>
      <c r="H119" s="10">
        <v>36.04</v>
      </c>
      <c r="I119" s="13">
        <v>0.62</v>
      </c>
      <c r="J119" s="14">
        <v>80</v>
      </c>
      <c r="K119" s="18" t="s">
        <v>30</v>
      </c>
      <c r="L119" s="27" t="s">
        <v>30</v>
      </c>
      <c r="BY119">
        <v>0</v>
      </c>
      <c r="BZ119">
        <v>0</v>
      </c>
      <c r="CA119">
        <v>0</v>
      </c>
      <c r="CB119">
        <v>0</v>
      </c>
      <c r="CC119">
        <v>0</v>
      </c>
      <c r="CD119">
        <v>0</v>
      </c>
      <c r="CE119">
        <v>0</v>
      </c>
      <c r="CF119">
        <v>0</v>
      </c>
    </row>
    <row r="120" spans="1:84">
      <c r="A120" s="3" t="s">
        <v>187</v>
      </c>
      <c r="B120" s="16" t="s">
        <v>188</v>
      </c>
      <c r="C120" s="5" t="str">
        <f t="shared" si="9"/>
        <v>202203</v>
      </c>
      <c r="D120" s="6" t="s">
        <v>28</v>
      </c>
      <c r="E120" s="11" t="s">
        <v>22</v>
      </c>
      <c r="F120" s="8">
        <v>9.52</v>
      </c>
      <c r="G120" s="9">
        <v>8.03</v>
      </c>
      <c r="H120" s="10">
        <v>33.8</v>
      </c>
      <c r="I120" s="13">
        <v>0.75</v>
      </c>
      <c r="J120" s="14">
        <v>78</v>
      </c>
      <c r="K120" s="18" t="s">
        <v>30</v>
      </c>
      <c r="L120" s="27" t="s">
        <v>30</v>
      </c>
      <c r="BY120">
        <v>0</v>
      </c>
      <c r="BZ120">
        <v>0</v>
      </c>
      <c r="CA120">
        <v>0</v>
      </c>
      <c r="CB120">
        <v>0</v>
      </c>
      <c r="CC120">
        <v>0</v>
      </c>
      <c r="CD120">
        <v>0</v>
      </c>
      <c r="CE120">
        <v>0</v>
      </c>
      <c r="CF120">
        <v>0</v>
      </c>
    </row>
    <row r="121" spans="1:84">
      <c r="A121" s="3" t="s">
        <v>189</v>
      </c>
      <c r="B121" s="16" t="s">
        <v>188</v>
      </c>
      <c r="C121" s="5" t="str">
        <f t="shared" si="9"/>
        <v>202203</v>
      </c>
      <c r="D121" s="6" t="s">
        <v>37</v>
      </c>
      <c r="E121" s="11" t="s">
        <v>20</v>
      </c>
      <c r="F121" s="8">
        <v>9.41</v>
      </c>
      <c r="G121" s="9">
        <v>8.29</v>
      </c>
      <c r="H121" s="10">
        <v>34.73</v>
      </c>
      <c r="I121" s="13">
        <v>0.8</v>
      </c>
      <c r="J121" s="14">
        <v>80</v>
      </c>
      <c r="K121" s="18" t="s">
        <v>30</v>
      </c>
      <c r="L121" s="27" t="s">
        <v>30</v>
      </c>
      <c r="BY121">
        <v>0</v>
      </c>
      <c r="BZ121">
        <v>0</v>
      </c>
      <c r="CA121">
        <v>0</v>
      </c>
      <c r="CB121">
        <v>0</v>
      </c>
      <c r="CC121">
        <v>0</v>
      </c>
      <c r="CD121">
        <v>0</v>
      </c>
      <c r="CE121">
        <v>0</v>
      </c>
      <c r="CF121">
        <v>0</v>
      </c>
    </row>
    <row r="122" spans="1:84">
      <c r="A122" s="3" t="s">
        <v>190</v>
      </c>
      <c r="B122" s="16" t="s">
        <v>191</v>
      </c>
      <c r="C122" s="5" t="str">
        <f t="shared" si="9"/>
        <v>202203</v>
      </c>
      <c r="D122" s="6" t="s">
        <v>28</v>
      </c>
      <c r="E122" s="11" t="s">
        <v>22</v>
      </c>
      <c r="F122" s="8">
        <v>9.6</v>
      </c>
      <c r="G122" s="9">
        <v>7.95</v>
      </c>
      <c r="H122" s="10">
        <v>35.68</v>
      </c>
      <c r="I122" s="13">
        <v>0.65</v>
      </c>
      <c r="J122" s="14">
        <v>77</v>
      </c>
      <c r="K122" s="18" t="s">
        <v>30</v>
      </c>
      <c r="L122" s="27" t="s">
        <v>30</v>
      </c>
      <c r="BY122">
        <v>0</v>
      </c>
      <c r="BZ122">
        <v>0</v>
      </c>
      <c r="CA122">
        <v>0</v>
      </c>
      <c r="CB122">
        <v>0</v>
      </c>
      <c r="CC122">
        <v>0</v>
      </c>
      <c r="CD122">
        <v>0</v>
      </c>
      <c r="CE122">
        <v>0</v>
      </c>
      <c r="CF122">
        <v>0</v>
      </c>
    </row>
    <row r="123" spans="1:84">
      <c r="A123" s="3" t="s">
        <v>192</v>
      </c>
      <c r="B123" s="16" t="s">
        <v>193</v>
      </c>
      <c r="C123" s="5" t="str">
        <f t="shared" si="9"/>
        <v>202204</v>
      </c>
      <c r="D123" s="6" t="s">
        <v>28</v>
      </c>
      <c r="E123" s="11" t="s">
        <v>22</v>
      </c>
      <c r="F123" s="8">
        <v>9.72</v>
      </c>
      <c r="G123" s="9">
        <v>8.34</v>
      </c>
      <c r="H123" s="10">
        <v>35.66</v>
      </c>
      <c r="I123" s="13">
        <v>0.67</v>
      </c>
      <c r="J123" s="14">
        <v>78</v>
      </c>
      <c r="K123" s="18" t="s">
        <v>30</v>
      </c>
      <c r="L123" s="27" t="s">
        <v>30</v>
      </c>
      <c r="BY123">
        <v>0</v>
      </c>
      <c r="BZ123">
        <v>0</v>
      </c>
      <c r="CA123">
        <v>0</v>
      </c>
      <c r="CB123">
        <v>0</v>
      </c>
      <c r="CC123">
        <v>0</v>
      </c>
      <c r="CD123">
        <v>0</v>
      </c>
      <c r="CE123">
        <v>0</v>
      </c>
      <c r="CF123">
        <v>0</v>
      </c>
    </row>
    <row r="124" spans="1:84">
      <c r="A124" s="3" t="s">
        <v>194</v>
      </c>
      <c r="B124" s="16" t="s">
        <v>195</v>
      </c>
      <c r="C124" s="5" t="str">
        <f t="shared" si="9"/>
        <v>202204</v>
      </c>
      <c r="D124" s="6" t="s">
        <v>37</v>
      </c>
      <c r="E124" s="11" t="s">
        <v>20</v>
      </c>
      <c r="F124" s="8">
        <v>9.2</v>
      </c>
      <c r="G124" s="9">
        <v>6.64</v>
      </c>
      <c r="H124" s="10">
        <v>36.05</v>
      </c>
      <c r="I124" s="13">
        <v>1.01</v>
      </c>
      <c r="J124" s="14">
        <v>86</v>
      </c>
      <c r="K124" s="18" t="s">
        <v>30</v>
      </c>
      <c r="L124" s="27" t="s">
        <v>30</v>
      </c>
      <c r="BY124">
        <v>0</v>
      </c>
      <c r="BZ124">
        <v>0</v>
      </c>
      <c r="CA124">
        <v>0</v>
      </c>
      <c r="CB124">
        <v>0</v>
      </c>
      <c r="CC124">
        <v>0</v>
      </c>
      <c r="CD124">
        <v>0</v>
      </c>
      <c r="CE124">
        <v>0</v>
      </c>
      <c r="CF124">
        <v>0</v>
      </c>
    </row>
    <row r="125" spans="1:84">
      <c r="A125" s="3" t="s">
        <v>196</v>
      </c>
      <c r="B125" s="16" t="s">
        <v>197</v>
      </c>
      <c r="C125" s="5" t="str">
        <f t="shared" si="9"/>
        <v>202204</v>
      </c>
      <c r="D125" s="6" t="s">
        <v>65</v>
      </c>
      <c r="E125" s="11" t="s">
        <v>18</v>
      </c>
      <c r="F125" s="8">
        <v>7</v>
      </c>
      <c r="G125" s="9">
        <v>6.86</v>
      </c>
      <c r="H125" s="10">
        <v>36.54</v>
      </c>
      <c r="I125" s="13">
        <v>1.01</v>
      </c>
      <c r="J125" s="14">
        <v>94</v>
      </c>
      <c r="K125" s="18" t="s">
        <v>30</v>
      </c>
      <c r="L125" s="27" t="s">
        <v>30</v>
      </c>
      <c r="BY125">
        <v>0</v>
      </c>
      <c r="BZ125">
        <v>0</v>
      </c>
      <c r="CA125">
        <v>0</v>
      </c>
      <c r="CB125">
        <v>0</v>
      </c>
      <c r="CC125">
        <v>0</v>
      </c>
      <c r="CD125">
        <v>0</v>
      </c>
      <c r="CE125">
        <v>0</v>
      </c>
      <c r="CF125">
        <v>0</v>
      </c>
    </row>
    <row r="126" spans="1:84">
      <c r="A126" s="3" t="s">
        <v>198</v>
      </c>
      <c r="B126" s="16" t="s">
        <v>199</v>
      </c>
      <c r="C126" s="5" t="str">
        <f t="shared" si="9"/>
        <v>202204</v>
      </c>
      <c r="D126" s="6" t="s">
        <v>28</v>
      </c>
      <c r="E126" s="11" t="s">
        <v>22</v>
      </c>
      <c r="F126" s="8">
        <v>10.9</v>
      </c>
      <c r="G126" s="9">
        <v>7.94</v>
      </c>
      <c r="H126" s="10">
        <v>36.98</v>
      </c>
      <c r="I126" s="13">
        <v>0.66</v>
      </c>
      <c r="J126" s="14">
        <v>76</v>
      </c>
      <c r="K126" s="18" t="s">
        <v>30</v>
      </c>
      <c r="L126" s="27" t="s">
        <v>30</v>
      </c>
      <c r="BY126">
        <v>0</v>
      </c>
      <c r="BZ126">
        <v>0</v>
      </c>
      <c r="CA126">
        <v>0</v>
      </c>
      <c r="CB126">
        <v>0</v>
      </c>
      <c r="CC126">
        <v>0</v>
      </c>
      <c r="CD126">
        <v>0</v>
      </c>
      <c r="CE126">
        <v>0</v>
      </c>
      <c r="CF126">
        <v>0</v>
      </c>
    </row>
    <row r="127" spans="1:84">
      <c r="A127" s="3" t="s">
        <v>200</v>
      </c>
      <c r="B127" s="16" t="s">
        <v>199</v>
      </c>
      <c r="C127" s="5" t="str">
        <f t="shared" si="9"/>
        <v>202204</v>
      </c>
      <c r="D127" s="6" t="s">
        <v>28</v>
      </c>
      <c r="E127" s="11" t="s">
        <v>22</v>
      </c>
      <c r="F127" s="8">
        <v>11.3</v>
      </c>
      <c r="G127" s="9">
        <v>8.29</v>
      </c>
      <c r="H127" s="10">
        <v>37</v>
      </c>
      <c r="I127" s="13">
        <v>0.73</v>
      </c>
      <c r="J127" s="14">
        <v>76</v>
      </c>
      <c r="K127" s="18" t="s">
        <v>30</v>
      </c>
      <c r="L127" s="27" t="s">
        <v>30</v>
      </c>
      <c r="BY127">
        <v>0</v>
      </c>
      <c r="BZ127">
        <v>0</v>
      </c>
      <c r="CA127">
        <v>0</v>
      </c>
      <c r="CB127">
        <v>0</v>
      </c>
      <c r="CC127">
        <v>0</v>
      </c>
      <c r="CD127">
        <v>0</v>
      </c>
      <c r="CE127">
        <v>0</v>
      </c>
      <c r="CF127">
        <v>0</v>
      </c>
    </row>
    <row r="128" spans="1:84">
      <c r="A128" s="3" t="s">
        <v>201</v>
      </c>
      <c r="B128" s="16" t="s">
        <v>202</v>
      </c>
      <c r="C128" s="5" t="str">
        <f t="shared" si="9"/>
        <v>202204</v>
      </c>
      <c r="D128" s="6" t="s">
        <v>65</v>
      </c>
      <c r="E128" s="11" t="s">
        <v>18</v>
      </c>
      <c r="F128" s="8">
        <v>8.15</v>
      </c>
      <c r="G128" s="9">
        <v>7.9</v>
      </c>
      <c r="H128" s="10">
        <v>38.22</v>
      </c>
      <c r="I128" s="13">
        <v>0.94</v>
      </c>
      <c r="J128" s="14">
        <v>90</v>
      </c>
      <c r="K128" s="18" t="s">
        <v>30</v>
      </c>
      <c r="L128" s="27" t="s">
        <v>30</v>
      </c>
      <c r="BY128">
        <v>0</v>
      </c>
      <c r="BZ128">
        <v>0</v>
      </c>
      <c r="CA128">
        <v>0</v>
      </c>
      <c r="CB128">
        <v>0</v>
      </c>
      <c r="CC128">
        <v>0</v>
      </c>
      <c r="CD128">
        <v>0</v>
      </c>
      <c r="CE128">
        <v>0</v>
      </c>
      <c r="CF128">
        <v>0</v>
      </c>
    </row>
    <row r="129" spans="1:84">
      <c r="A129" s="3" t="s">
        <v>203</v>
      </c>
      <c r="B129" s="16" t="s">
        <v>204</v>
      </c>
      <c r="C129" s="5" t="str">
        <f t="shared" si="9"/>
        <v>202204</v>
      </c>
      <c r="D129" s="6" t="s">
        <v>28</v>
      </c>
      <c r="E129" s="11" t="s">
        <v>22</v>
      </c>
      <c r="F129" s="8">
        <v>10.3</v>
      </c>
      <c r="G129" s="9">
        <v>7.72</v>
      </c>
      <c r="H129" s="10">
        <v>36.34</v>
      </c>
      <c r="I129" s="13">
        <v>0.68</v>
      </c>
      <c r="J129" s="14">
        <v>79</v>
      </c>
      <c r="K129" s="18" t="s">
        <v>30</v>
      </c>
      <c r="L129" s="27" t="s">
        <v>30</v>
      </c>
      <c r="BY129">
        <v>0</v>
      </c>
      <c r="BZ129">
        <v>0</v>
      </c>
      <c r="CA129">
        <v>0</v>
      </c>
      <c r="CB129">
        <v>0</v>
      </c>
      <c r="CC129">
        <v>0</v>
      </c>
      <c r="CD129">
        <v>0</v>
      </c>
      <c r="CE129">
        <v>0</v>
      </c>
      <c r="CF129">
        <v>0</v>
      </c>
    </row>
    <row r="130" spans="1:84">
      <c r="A130" s="3" t="s">
        <v>205</v>
      </c>
      <c r="B130" s="16" t="s">
        <v>204</v>
      </c>
      <c r="C130" s="5" t="str">
        <f t="shared" si="9"/>
        <v>202204</v>
      </c>
      <c r="D130" s="6" t="s">
        <v>28</v>
      </c>
      <c r="E130" s="11" t="s">
        <v>22</v>
      </c>
      <c r="F130" s="8">
        <v>9.38</v>
      </c>
      <c r="G130" s="9">
        <v>7.62</v>
      </c>
      <c r="H130" s="10">
        <v>35.65</v>
      </c>
      <c r="I130" s="13">
        <v>0.68</v>
      </c>
      <c r="J130" s="14">
        <v>79</v>
      </c>
      <c r="K130" s="18" t="s">
        <v>30</v>
      </c>
      <c r="L130" s="27" t="s">
        <v>30</v>
      </c>
      <c r="BY130">
        <v>0</v>
      </c>
      <c r="BZ130">
        <v>0</v>
      </c>
      <c r="CA130">
        <v>0</v>
      </c>
      <c r="CB130">
        <v>0</v>
      </c>
      <c r="CC130">
        <v>0</v>
      </c>
      <c r="CD130">
        <v>0</v>
      </c>
      <c r="CE130">
        <v>0</v>
      </c>
      <c r="CF130">
        <v>0</v>
      </c>
    </row>
    <row r="131" spans="1:84">
      <c r="A131" s="3" t="s">
        <v>206</v>
      </c>
      <c r="B131" s="16" t="s">
        <v>204</v>
      </c>
      <c r="C131" s="5" t="str">
        <f t="shared" ref="C131:C194" si="10">MID(B131,1,6)</f>
        <v>202204</v>
      </c>
      <c r="D131" s="6" t="s">
        <v>28</v>
      </c>
      <c r="E131" s="11" t="s">
        <v>22</v>
      </c>
      <c r="F131" s="8">
        <v>10.19</v>
      </c>
      <c r="G131" s="9">
        <v>7.46</v>
      </c>
      <c r="H131" s="10">
        <v>35.57</v>
      </c>
      <c r="I131" s="13">
        <v>0.67</v>
      </c>
      <c r="J131" s="14">
        <v>79</v>
      </c>
      <c r="K131" s="18" t="s">
        <v>30</v>
      </c>
      <c r="L131" s="27" t="s">
        <v>30</v>
      </c>
      <c r="BY131">
        <v>0</v>
      </c>
      <c r="BZ131">
        <v>0</v>
      </c>
      <c r="CA131">
        <v>0</v>
      </c>
      <c r="CB131">
        <v>0</v>
      </c>
      <c r="CC131">
        <v>0</v>
      </c>
      <c r="CD131">
        <v>0</v>
      </c>
      <c r="CE131">
        <v>0</v>
      </c>
      <c r="CF131">
        <v>0</v>
      </c>
    </row>
    <row r="132" spans="1:84">
      <c r="A132" s="3" t="s">
        <v>207</v>
      </c>
      <c r="B132" s="16" t="s">
        <v>204</v>
      </c>
      <c r="C132" s="5" t="str">
        <f t="shared" si="10"/>
        <v>202204</v>
      </c>
      <c r="D132" s="6" t="s">
        <v>28</v>
      </c>
      <c r="E132" s="11" t="s">
        <v>22</v>
      </c>
      <c r="F132" s="8">
        <v>9.77</v>
      </c>
      <c r="G132" s="9">
        <v>7.74</v>
      </c>
      <c r="H132" s="10">
        <v>35.8</v>
      </c>
      <c r="I132" s="13">
        <v>0.7</v>
      </c>
      <c r="J132" s="14">
        <v>80</v>
      </c>
      <c r="K132" s="18" t="s">
        <v>30</v>
      </c>
      <c r="L132" s="27" t="s">
        <v>30</v>
      </c>
      <c r="BY132">
        <v>0</v>
      </c>
      <c r="BZ132">
        <v>0</v>
      </c>
      <c r="CA132">
        <v>0</v>
      </c>
      <c r="CB132">
        <v>0</v>
      </c>
      <c r="CC132">
        <v>0</v>
      </c>
      <c r="CD132">
        <v>0</v>
      </c>
      <c r="CE132">
        <v>0</v>
      </c>
      <c r="CF132">
        <v>0</v>
      </c>
    </row>
    <row r="133" spans="1:84">
      <c r="A133" s="3" t="s">
        <v>208</v>
      </c>
      <c r="B133" s="16" t="s">
        <v>204</v>
      </c>
      <c r="C133" s="5" t="str">
        <f t="shared" si="10"/>
        <v>202204</v>
      </c>
      <c r="D133" s="6" t="s">
        <v>28</v>
      </c>
      <c r="E133" s="11" t="s">
        <v>22</v>
      </c>
      <c r="F133" s="8">
        <v>9.47</v>
      </c>
      <c r="G133" s="9">
        <v>7.24</v>
      </c>
      <c r="H133" s="10">
        <v>35.95</v>
      </c>
      <c r="I133" s="13">
        <v>0.68</v>
      </c>
      <c r="J133" s="14">
        <v>80</v>
      </c>
      <c r="K133" s="18" t="s">
        <v>30</v>
      </c>
      <c r="L133" s="27" t="s">
        <v>30</v>
      </c>
      <c r="BY133">
        <v>0</v>
      </c>
      <c r="BZ133">
        <v>0</v>
      </c>
      <c r="CA133">
        <v>0</v>
      </c>
      <c r="CB133">
        <v>0</v>
      </c>
      <c r="CC133">
        <v>0</v>
      </c>
      <c r="CD133">
        <v>0</v>
      </c>
      <c r="CE133">
        <v>0</v>
      </c>
      <c r="CF133">
        <v>0</v>
      </c>
    </row>
    <row r="134" spans="1:84">
      <c r="A134" s="3" t="s">
        <v>209</v>
      </c>
      <c r="B134" s="16" t="s">
        <v>204</v>
      </c>
      <c r="C134" s="5" t="str">
        <f t="shared" si="10"/>
        <v>202204</v>
      </c>
      <c r="D134" s="6" t="s">
        <v>28</v>
      </c>
      <c r="E134" s="11" t="s">
        <v>22</v>
      </c>
      <c r="F134" s="8">
        <v>9.64</v>
      </c>
      <c r="G134" s="9">
        <v>7.22</v>
      </c>
      <c r="H134" s="10">
        <v>35.89</v>
      </c>
      <c r="I134" s="13">
        <v>0.67</v>
      </c>
      <c r="J134" s="14">
        <v>80</v>
      </c>
      <c r="K134" s="18" t="s">
        <v>30</v>
      </c>
      <c r="L134" s="27" t="s">
        <v>30</v>
      </c>
      <c r="BY134">
        <v>0</v>
      </c>
      <c r="BZ134">
        <v>0</v>
      </c>
      <c r="CA134">
        <v>0</v>
      </c>
      <c r="CB134">
        <v>0</v>
      </c>
      <c r="CC134">
        <v>0</v>
      </c>
      <c r="CD134">
        <v>0</v>
      </c>
      <c r="CE134">
        <v>0</v>
      </c>
      <c r="CF134">
        <v>0</v>
      </c>
    </row>
    <row r="135" spans="1:84">
      <c r="A135" s="3" t="s">
        <v>210</v>
      </c>
      <c r="B135" s="16" t="s">
        <v>211</v>
      </c>
      <c r="C135" s="5" t="str">
        <f t="shared" si="10"/>
        <v>202204</v>
      </c>
      <c r="D135" s="6" t="s">
        <v>37</v>
      </c>
      <c r="E135" s="11" t="s">
        <v>20</v>
      </c>
      <c r="F135" s="8">
        <v>8</v>
      </c>
      <c r="G135" s="9">
        <v>8.36</v>
      </c>
      <c r="H135" s="10">
        <v>36.15</v>
      </c>
      <c r="I135" s="13">
        <v>0.86</v>
      </c>
      <c r="J135" s="14">
        <v>80</v>
      </c>
      <c r="K135" s="18" t="s">
        <v>30</v>
      </c>
      <c r="L135" s="27" t="s">
        <v>30</v>
      </c>
      <c r="BY135">
        <v>0</v>
      </c>
      <c r="BZ135">
        <v>0</v>
      </c>
      <c r="CA135">
        <v>0</v>
      </c>
      <c r="CB135">
        <v>0</v>
      </c>
      <c r="CC135">
        <v>0</v>
      </c>
      <c r="CD135">
        <v>0</v>
      </c>
      <c r="CE135">
        <v>0</v>
      </c>
      <c r="CF135">
        <v>0</v>
      </c>
    </row>
    <row r="136" spans="1:84">
      <c r="A136" s="3" t="s">
        <v>212</v>
      </c>
      <c r="B136" s="16" t="s">
        <v>213</v>
      </c>
      <c r="C136" s="5" t="str">
        <f t="shared" si="10"/>
        <v>202204</v>
      </c>
      <c r="D136" s="6" t="s">
        <v>28</v>
      </c>
      <c r="E136" s="11" t="s">
        <v>22</v>
      </c>
      <c r="F136" s="8">
        <v>9.8</v>
      </c>
      <c r="G136" s="9">
        <v>7.98</v>
      </c>
      <c r="H136" s="10">
        <v>36.02</v>
      </c>
      <c r="I136" s="13">
        <v>0.67</v>
      </c>
      <c r="J136" s="14">
        <v>81</v>
      </c>
      <c r="K136" s="18" t="s">
        <v>30</v>
      </c>
      <c r="L136" s="27" t="s">
        <v>30</v>
      </c>
      <c r="BY136">
        <v>0</v>
      </c>
      <c r="BZ136">
        <v>0</v>
      </c>
      <c r="CA136">
        <v>0</v>
      </c>
      <c r="CB136">
        <v>0</v>
      </c>
      <c r="CC136">
        <v>0</v>
      </c>
      <c r="CD136">
        <v>0</v>
      </c>
      <c r="CE136">
        <v>0</v>
      </c>
      <c r="CF136">
        <v>0</v>
      </c>
    </row>
    <row r="137" spans="1:84">
      <c r="A137" s="3" t="s">
        <v>214</v>
      </c>
      <c r="B137" s="16" t="s">
        <v>213</v>
      </c>
      <c r="C137" s="5" t="str">
        <f t="shared" si="10"/>
        <v>202204</v>
      </c>
      <c r="D137" s="6" t="s">
        <v>28</v>
      </c>
      <c r="E137" s="11" t="s">
        <v>22</v>
      </c>
      <c r="F137" s="8">
        <v>9.88</v>
      </c>
      <c r="G137" s="9">
        <v>7.71</v>
      </c>
      <c r="H137" s="10">
        <v>36.02</v>
      </c>
      <c r="I137" s="13">
        <v>0.7</v>
      </c>
      <c r="J137" s="14">
        <v>81</v>
      </c>
      <c r="K137" s="18" t="s">
        <v>30</v>
      </c>
      <c r="L137" s="27" t="s">
        <v>30</v>
      </c>
      <c r="BY137">
        <v>0</v>
      </c>
      <c r="BZ137">
        <v>0</v>
      </c>
      <c r="CA137">
        <v>0</v>
      </c>
      <c r="CB137">
        <v>0</v>
      </c>
      <c r="CC137">
        <v>0</v>
      </c>
      <c r="CD137">
        <v>0</v>
      </c>
      <c r="CE137">
        <v>0</v>
      </c>
      <c r="CF137">
        <v>0</v>
      </c>
    </row>
    <row r="138" spans="1:84">
      <c r="A138" s="3" t="s">
        <v>215</v>
      </c>
      <c r="B138" s="16" t="s">
        <v>213</v>
      </c>
      <c r="C138" s="5" t="str">
        <f t="shared" si="10"/>
        <v>202204</v>
      </c>
      <c r="D138" s="6" t="s">
        <v>28</v>
      </c>
      <c r="E138" s="11" t="s">
        <v>22</v>
      </c>
      <c r="F138" s="8">
        <v>9</v>
      </c>
      <c r="G138" s="9">
        <v>7.54</v>
      </c>
      <c r="H138" s="10">
        <v>35.65</v>
      </c>
      <c r="I138" s="13">
        <v>0.65</v>
      </c>
      <c r="J138" s="14">
        <v>81</v>
      </c>
      <c r="K138" s="18" t="s">
        <v>30</v>
      </c>
      <c r="L138" s="27" t="s">
        <v>30</v>
      </c>
      <c r="BY138">
        <v>0</v>
      </c>
      <c r="BZ138">
        <v>0</v>
      </c>
      <c r="CA138">
        <v>0</v>
      </c>
      <c r="CB138">
        <v>0</v>
      </c>
      <c r="CC138">
        <v>0</v>
      </c>
      <c r="CD138">
        <v>0</v>
      </c>
      <c r="CE138">
        <v>0</v>
      </c>
      <c r="CF138">
        <v>0</v>
      </c>
    </row>
    <row r="139" spans="1:84">
      <c r="A139" s="3" t="s">
        <v>216</v>
      </c>
      <c r="B139" s="16" t="s">
        <v>213</v>
      </c>
      <c r="C139" s="5" t="str">
        <f t="shared" si="10"/>
        <v>202204</v>
      </c>
      <c r="D139" s="6" t="s">
        <v>28</v>
      </c>
      <c r="E139" s="11" t="s">
        <v>22</v>
      </c>
      <c r="F139" s="8">
        <v>8.2</v>
      </c>
      <c r="G139" s="9">
        <v>7.5</v>
      </c>
      <c r="H139" s="10">
        <v>36</v>
      </c>
      <c r="I139" s="13">
        <v>0.63</v>
      </c>
      <c r="J139" s="14">
        <v>81</v>
      </c>
      <c r="K139" s="18" t="s">
        <v>30</v>
      </c>
      <c r="L139" s="27" t="s">
        <v>30</v>
      </c>
      <c r="BY139">
        <v>0</v>
      </c>
      <c r="BZ139">
        <v>0</v>
      </c>
      <c r="CA139">
        <v>0</v>
      </c>
      <c r="CB139">
        <v>0</v>
      </c>
      <c r="CC139">
        <v>0</v>
      </c>
      <c r="CD139">
        <v>0</v>
      </c>
      <c r="CE139">
        <v>0</v>
      </c>
      <c r="CF139">
        <v>0</v>
      </c>
    </row>
    <row r="140" spans="1:84">
      <c r="A140" s="3" t="s">
        <v>217</v>
      </c>
      <c r="B140" s="16" t="s">
        <v>218</v>
      </c>
      <c r="C140" s="5" t="str">
        <f t="shared" si="10"/>
        <v>202204</v>
      </c>
      <c r="D140" s="6" t="s">
        <v>65</v>
      </c>
      <c r="E140" s="11" t="s">
        <v>18</v>
      </c>
      <c r="F140" s="8">
        <v>9.3</v>
      </c>
      <c r="G140" s="9">
        <v>6.4</v>
      </c>
      <c r="H140" s="10">
        <v>39.89</v>
      </c>
      <c r="I140" s="13">
        <v>1.21</v>
      </c>
      <c r="J140" s="14">
        <v>89</v>
      </c>
      <c r="K140" s="18" t="s">
        <v>30</v>
      </c>
      <c r="L140" s="27" t="s">
        <v>30</v>
      </c>
      <c r="BY140">
        <v>0</v>
      </c>
      <c r="BZ140">
        <v>0</v>
      </c>
      <c r="CA140">
        <v>0</v>
      </c>
      <c r="CB140">
        <v>0</v>
      </c>
      <c r="CC140">
        <v>0</v>
      </c>
      <c r="CD140">
        <v>0</v>
      </c>
      <c r="CE140">
        <v>0</v>
      </c>
      <c r="CF140">
        <v>0</v>
      </c>
    </row>
    <row r="141" spans="1:84">
      <c r="A141" s="3" t="s">
        <v>219</v>
      </c>
      <c r="B141" s="16" t="s">
        <v>218</v>
      </c>
      <c r="C141" s="5" t="str">
        <f t="shared" si="10"/>
        <v>202204</v>
      </c>
      <c r="D141" s="6" t="s">
        <v>37</v>
      </c>
      <c r="E141" s="11" t="s">
        <v>20</v>
      </c>
      <c r="F141" s="8">
        <v>8.9</v>
      </c>
      <c r="G141" s="9">
        <v>8.4</v>
      </c>
      <c r="H141" s="10">
        <v>35.44</v>
      </c>
      <c r="I141" s="13">
        <v>0.89</v>
      </c>
      <c r="J141" s="14">
        <v>76</v>
      </c>
      <c r="K141" s="18" t="s">
        <v>30</v>
      </c>
      <c r="L141" s="27" t="s">
        <v>30</v>
      </c>
      <c r="BY141">
        <v>0</v>
      </c>
      <c r="BZ141">
        <v>0</v>
      </c>
      <c r="CA141">
        <v>0</v>
      </c>
      <c r="CB141">
        <v>0</v>
      </c>
      <c r="CC141">
        <v>0</v>
      </c>
      <c r="CD141">
        <v>0</v>
      </c>
      <c r="CE141">
        <v>0</v>
      </c>
      <c r="CF141">
        <v>0</v>
      </c>
    </row>
    <row r="142" spans="1:84">
      <c r="A142" s="3" t="s">
        <v>220</v>
      </c>
      <c r="B142" s="16" t="s">
        <v>218</v>
      </c>
      <c r="C142" s="5" t="str">
        <f t="shared" si="10"/>
        <v>202204</v>
      </c>
      <c r="D142" s="6" t="s">
        <v>28</v>
      </c>
      <c r="E142" s="11" t="s">
        <v>22</v>
      </c>
      <c r="F142" s="8">
        <v>8.9</v>
      </c>
      <c r="G142" s="9">
        <v>8.04</v>
      </c>
      <c r="H142" s="10">
        <v>35.94</v>
      </c>
      <c r="I142" s="13">
        <v>0.67</v>
      </c>
      <c r="J142" s="14">
        <v>77</v>
      </c>
      <c r="K142" s="18" t="s">
        <v>30</v>
      </c>
      <c r="L142" s="27" t="s">
        <v>30</v>
      </c>
      <c r="BY142">
        <v>0</v>
      </c>
      <c r="BZ142">
        <v>0</v>
      </c>
      <c r="CA142">
        <v>0</v>
      </c>
      <c r="CB142">
        <v>0</v>
      </c>
      <c r="CC142">
        <v>0</v>
      </c>
      <c r="CD142">
        <v>0</v>
      </c>
      <c r="CE142">
        <v>0</v>
      </c>
      <c r="CF142">
        <v>0</v>
      </c>
    </row>
    <row r="143" spans="1:84">
      <c r="A143" s="3" t="s">
        <v>221</v>
      </c>
      <c r="B143" s="16" t="s">
        <v>218</v>
      </c>
      <c r="C143" s="5" t="str">
        <f t="shared" si="10"/>
        <v>202204</v>
      </c>
      <c r="D143" s="6" t="s">
        <v>28</v>
      </c>
      <c r="E143" s="11" t="s">
        <v>22</v>
      </c>
      <c r="F143" s="8">
        <v>9.47</v>
      </c>
      <c r="G143" s="9">
        <v>7.58</v>
      </c>
      <c r="H143" s="10">
        <v>36.01</v>
      </c>
      <c r="I143" s="13">
        <v>0.68</v>
      </c>
      <c r="J143" s="14">
        <v>77</v>
      </c>
      <c r="K143" s="18" t="s">
        <v>30</v>
      </c>
      <c r="L143" s="27" t="s">
        <v>30</v>
      </c>
      <c r="BY143">
        <v>0</v>
      </c>
      <c r="BZ143">
        <v>0</v>
      </c>
      <c r="CA143">
        <v>0</v>
      </c>
      <c r="CB143">
        <v>0</v>
      </c>
      <c r="CC143">
        <v>0</v>
      </c>
      <c r="CD143">
        <v>0</v>
      </c>
      <c r="CE143">
        <v>0</v>
      </c>
      <c r="CF143">
        <v>0</v>
      </c>
    </row>
    <row r="144" spans="1:84">
      <c r="A144" s="3" t="s">
        <v>222</v>
      </c>
      <c r="B144" s="16" t="s">
        <v>218</v>
      </c>
      <c r="C144" s="5" t="str">
        <f t="shared" si="10"/>
        <v>202204</v>
      </c>
      <c r="D144" s="6" t="s">
        <v>28</v>
      </c>
      <c r="E144" s="11" t="s">
        <v>22</v>
      </c>
      <c r="F144" s="8">
        <v>9.64</v>
      </c>
      <c r="G144" s="9">
        <v>7.8</v>
      </c>
      <c r="H144" s="10">
        <v>36.26</v>
      </c>
      <c r="I144" s="13">
        <v>0.64</v>
      </c>
      <c r="J144" s="14">
        <v>77</v>
      </c>
      <c r="K144" s="18" t="s">
        <v>30</v>
      </c>
      <c r="L144" s="27" t="s">
        <v>30</v>
      </c>
      <c r="BY144">
        <v>0</v>
      </c>
      <c r="BZ144">
        <v>0</v>
      </c>
      <c r="CA144">
        <v>0</v>
      </c>
      <c r="CB144">
        <v>0</v>
      </c>
      <c r="CC144">
        <v>0</v>
      </c>
      <c r="CD144">
        <v>0</v>
      </c>
      <c r="CE144">
        <v>0</v>
      </c>
      <c r="CF144">
        <v>0</v>
      </c>
    </row>
    <row r="145" spans="1:84">
      <c r="A145" s="3" t="s">
        <v>223</v>
      </c>
      <c r="B145" s="16" t="s">
        <v>218</v>
      </c>
      <c r="C145" s="5" t="str">
        <f t="shared" si="10"/>
        <v>202204</v>
      </c>
      <c r="D145" s="6" t="s">
        <v>28</v>
      </c>
      <c r="E145" s="11" t="s">
        <v>22</v>
      </c>
      <c r="F145" s="8">
        <v>9.47</v>
      </c>
      <c r="G145" s="9">
        <v>7.28</v>
      </c>
      <c r="H145" s="10">
        <v>35.72</v>
      </c>
      <c r="I145" s="13">
        <v>0.61</v>
      </c>
      <c r="J145" s="14">
        <v>77</v>
      </c>
      <c r="K145" s="18" t="s">
        <v>30</v>
      </c>
      <c r="L145" s="27" t="s">
        <v>30</v>
      </c>
      <c r="BY145">
        <v>0</v>
      </c>
      <c r="BZ145">
        <v>0</v>
      </c>
      <c r="CA145">
        <v>0</v>
      </c>
      <c r="CB145">
        <v>0</v>
      </c>
      <c r="CC145">
        <v>0</v>
      </c>
      <c r="CD145">
        <v>0</v>
      </c>
      <c r="CE145">
        <v>0</v>
      </c>
      <c r="CF145">
        <v>0</v>
      </c>
    </row>
    <row r="146" spans="1:84">
      <c r="A146" s="3" t="s">
        <v>224</v>
      </c>
      <c r="B146" s="16" t="s">
        <v>218</v>
      </c>
      <c r="C146" s="5" t="str">
        <f t="shared" si="10"/>
        <v>202204</v>
      </c>
      <c r="D146" s="6" t="s">
        <v>28</v>
      </c>
      <c r="E146" s="11" t="s">
        <v>22</v>
      </c>
      <c r="F146" s="8">
        <v>9.73</v>
      </c>
      <c r="G146" s="9">
        <v>7.16</v>
      </c>
      <c r="H146" s="10">
        <v>35.7</v>
      </c>
      <c r="I146" s="13">
        <v>0.66</v>
      </c>
      <c r="J146" s="14">
        <v>77</v>
      </c>
      <c r="K146" s="18" t="s">
        <v>30</v>
      </c>
      <c r="L146" s="27" t="s">
        <v>30</v>
      </c>
      <c r="BY146">
        <v>0</v>
      </c>
      <c r="BZ146">
        <v>0</v>
      </c>
      <c r="CA146">
        <v>0</v>
      </c>
      <c r="CB146">
        <v>0</v>
      </c>
      <c r="CC146">
        <v>0</v>
      </c>
      <c r="CD146">
        <v>0</v>
      </c>
      <c r="CE146">
        <v>0</v>
      </c>
      <c r="CF146">
        <v>0</v>
      </c>
    </row>
    <row r="147" spans="1:84">
      <c r="A147" s="3" t="s">
        <v>225</v>
      </c>
      <c r="B147" s="16" t="s">
        <v>218</v>
      </c>
      <c r="C147" s="5" t="str">
        <f t="shared" si="10"/>
        <v>202204</v>
      </c>
      <c r="D147" s="6" t="s">
        <v>28</v>
      </c>
      <c r="E147" s="11" t="s">
        <v>22</v>
      </c>
      <c r="F147" s="8">
        <v>9.82</v>
      </c>
      <c r="G147" s="9">
        <v>7.64</v>
      </c>
      <c r="H147" s="10">
        <v>35.81</v>
      </c>
      <c r="I147" s="13">
        <v>0.7</v>
      </c>
      <c r="J147" s="14">
        <v>80</v>
      </c>
      <c r="K147" s="18" t="s">
        <v>30</v>
      </c>
      <c r="L147" s="27" t="s">
        <v>30</v>
      </c>
      <c r="BY147">
        <v>0</v>
      </c>
      <c r="BZ147">
        <v>0</v>
      </c>
      <c r="CA147">
        <v>0</v>
      </c>
      <c r="CB147">
        <v>0</v>
      </c>
      <c r="CC147">
        <v>0</v>
      </c>
      <c r="CD147">
        <v>0</v>
      </c>
      <c r="CE147">
        <v>0</v>
      </c>
      <c r="CF147">
        <v>0</v>
      </c>
    </row>
    <row r="148" spans="1:84">
      <c r="A148" s="3" t="s">
        <v>226</v>
      </c>
      <c r="B148" s="16" t="s">
        <v>218</v>
      </c>
      <c r="C148" s="5" t="str">
        <f t="shared" si="10"/>
        <v>202204</v>
      </c>
      <c r="D148" s="6" t="s">
        <v>28</v>
      </c>
      <c r="E148" s="11" t="s">
        <v>22</v>
      </c>
      <c r="F148" s="8">
        <v>9.44</v>
      </c>
      <c r="G148" s="9">
        <v>7.67</v>
      </c>
      <c r="H148" s="10">
        <v>36.04</v>
      </c>
      <c r="I148" s="13">
        <v>0.72</v>
      </c>
      <c r="J148" s="14">
        <v>80</v>
      </c>
      <c r="K148" s="18" t="s">
        <v>30</v>
      </c>
      <c r="L148" s="27" t="s">
        <v>30</v>
      </c>
      <c r="BY148">
        <v>0</v>
      </c>
      <c r="BZ148">
        <v>0</v>
      </c>
      <c r="CA148">
        <v>0</v>
      </c>
      <c r="CB148">
        <v>0</v>
      </c>
      <c r="CC148">
        <v>0</v>
      </c>
      <c r="CD148">
        <v>0</v>
      </c>
      <c r="CE148">
        <v>0</v>
      </c>
      <c r="CF148">
        <v>0</v>
      </c>
    </row>
    <row r="149" spans="1:84">
      <c r="A149" s="3" t="s">
        <v>227</v>
      </c>
      <c r="B149" s="16" t="s">
        <v>228</v>
      </c>
      <c r="C149" s="5" t="str">
        <f t="shared" si="10"/>
        <v>202204</v>
      </c>
      <c r="D149" s="6" t="s">
        <v>28</v>
      </c>
      <c r="E149" s="11" t="s">
        <v>22</v>
      </c>
      <c r="F149" s="8">
        <v>11.13</v>
      </c>
      <c r="G149" s="9">
        <v>8.46</v>
      </c>
      <c r="H149" s="10">
        <v>35.53</v>
      </c>
      <c r="I149" s="13">
        <v>0.63</v>
      </c>
      <c r="J149" s="14">
        <v>66</v>
      </c>
      <c r="K149" s="18" t="s">
        <v>30</v>
      </c>
      <c r="L149" s="27" t="s">
        <v>30</v>
      </c>
      <c r="BY149">
        <v>0</v>
      </c>
      <c r="BZ149">
        <v>0</v>
      </c>
      <c r="CA149">
        <v>0</v>
      </c>
      <c r="CB149">
        <v>0</v>
      </c>
      <c r="CC149">
        <v>0</v>
      </c>
      <c r="CD149">
        <v>0</v>
      </c>
      <c r="CE149">
        <v>0</v>
      </c>
      <c r="CF149">
        <v>0</v>
      </c>
    </row>
    <row r="150" spans="1:84">
      <c r="A150" s="3" t="s">
        <v>229</v>
      </c>
      <c r="B150" s="16" t="s">
        <v>228</v>
      </c>
      <c r="C150" s="5" t="str">
        <f t="shared" si="10"/>
        <v>202204</v>
      </c>
      <c r="D150" s="6" t="s">
        <v>28</v>
      </c>
      <c r="E150" s="11" t="s">
        <v>22</v>
      </c>
      <c r="F150" s="8">
        <v>10.7</v>
      </c>
      <c r="G150" s="9">
        <v>8.94</v>
      </c>
      <c r="H150" s="10">
        <v>30.63</v>
      </c>
      <c r="I150" s="13">
        <v>0.58</v>
      </c>
      <c r="J150" s="14">
        <v>73</v>
      </c>
      <c r="K150" s="18" t="s">
        <v>30</v>
      </c>
      <c r="L150" s="27" t="s">
        <v>30</v>
      </c>
      <c r="BY150">
        <v>0</v>
      </c>
      <c r="BZ150">
        <v>0</v>
      </c>
      <c r="CA150">
        <v>0</v>
      </c>
      <c r="CB150">
        <v>0</v>
      </c>
      <c r="CC150">
        <v>0</v>
      </c>
      <c r="CD150">
        <v>0</v>
      </c>
      <c r="CE150">
        <v>0</v>
      </c>
      <c r="CF150">
        <v>0</v>
      </c>
    </row>
    <row r="151" spans="1:84">
      <c r="A151" s="3" t="s">
        <v>230</v>
      </c>
      <c r="B151" s="16" t="s">
        <v>228</v>
      </c>
      <c r="C151" s="5" t="str">
        <f t="shared" si="10"/>
        <v>202204</v>
      </c>
      <c r="D151" s="6" t="s">
        <v>28</v>
      </c>
      <c r="E151" s="11" t="s">
        <v>22</v>
      </c>
      <c r="F151" s="8">
        <v>9.2</v>
      </c>
      <c r="G151" s="9">
        <v>7.93</v>
      </c>
      <c r="H151" s="10">
        <v>35.66</v>
      </c>
      <c r="I151" s="13">
        <v>0.71</v>
      </c>
      <c r="J151" s="14">
        <v>76</v>
      </c>
      <c r="K151" s="18" t="s">
        <v>30</v>
      </c>
      <c r="L151" s="27" t="s">
        <v>30</v>
      </c>
      <c r="BY151">
        <v>0</v>
      </c>
      <c r="BZ151">
        <v>0</v>
      </c>
      <c r="CA151">
        <v>0</v>
      </c>
      <c r="CB151">
        <v>0</v>
      </c>
      <c r="CC151">
        <v>0</v>
      </c>
      <c r="CD151">
        <v>0</v>
      </c>
      <c r="CE151">
        <v>0</v>
      </c>
      <c r="CF151">
        <v>0</v>
      </c>
    </row>
    <row r="152" spans="1:84">
      <c r="A152" s="3" t="s">
        <v>231</v>
      </c>
      <c r="B152" s="16" t="s">
        <v>228</v>
      </c>
      <c r="C152" s="5" t="str">
        <f t="shared" si="10"/>
        <v>202204</v>
      </c>
      <c r="D152" s="6" t="s">
        <v>28</v>
      </c>
      <c r="E152" s="11" t="s">
        <v>22</v>
      </c>
      <c r="F152" s="8">
        <v>9.98</v>
      </c>
      <c r="G152" s="9">
        <v>7.93</v>
      </c>
      <c r="H152" s="10">
        <v>36.74</v>
      </c>
      <c r="I152" s="13">
        <v>0.73</v>
      </c>
      <c r="J152" s="14">
        <v>73</v>
      </c>
      <c r="K152" s="18" t="s">
        <v>30</v>
      </c>
      <c r="L152" s="27" t="s">
        <v>30</v>
      </c>
      <c r="BY152">
        <v>0</v>
      </c>
      <c r="BZ152">
        <v>0</v>
      </c>
      <c r="CA152">
        <v>0</v>
      </c>
      <c r="CB152">
        <v>0</v>
      </c>
      <c r="CC152">
        <v>0</v>
      </c>
      <c r="CD152">
        <v>0</v>
      </c>
      <c r="CE152">
        <v>0</v>
      </c>
      <c r="CF152">
        <v>0</v>
      </c>
    </row>
    <row r="153" spans="1:84">
      <c r="A153" s="3" t="s">
        <v>232</v>
      </c>
      <c r="B153" s="16" t="s">
        <v>228</v>
      </c>
      <c r="C153" s="5" t="str">
        <f t="shared" si="10"/>
        <v>202204</v>
      </c>
      <c r="D153" s="6" t="s">
        <v>28</v>
      </c>
      <c r="E153" s="11" t="s">
        <v>22</v>
      </c>
      <c r="F153" s="8">
        <v>9.74</v>
      </c>
      <c r="G153" s="9">
        <v>7.98</v>
      </c>
      <c r="H153" s="10">
        <v>36.98</v>
      </c>
      <c r="I153" s="13">
        <v>0.71</v>
      </c>
      <c r="J153" s="14">
        <v>71</v>
      </c>
      <c r="K153" s="18" t="s">
        <v>30</v>
      </c>
      <c r="L153" s="27" t="s">
        <v>30</v>
      </c>
      <c r="BY153">
        <v>0</v>
      </c>
      <c r="BZ153">
        <v>0</v>
      </c>
      <c r="CA153">
        <v>0</v>
      </c>
      <c r="CB153">
        <v>0</v>
      </c>
      <c r="CC153">
        <v>0</v>
      </c>
      <c r="CD153">
        <v>0</v>
      </c>
      <c r="CE153">
        <v>0</v>
      </c>
      <c r="CF153">
        <v>0</v>
      </c>
    </row>
    <row r="154" spans="1:84">
      <c r="A154" s="3" t="s">
        <v>233</v>
      </c>
      <c r="B154" s="16" t="s">
        <v>228</v>
      </c>
      <c r="C154" s="5" t="str">
        <f t="shared" si="10"/>
        <v>202204</v>
      </c>
      <c r="D154" s="6" t="s">
        <v>28</v>
      </c>
      <c r="E154" s="11" t="s">
        <v>22</v>
      </c>
      <c r="F154" s="8">
        <v>10.9</v>
      </c>
      <c r="G154" s="9">
        <v>8.18</v>
      </c>
      <c r="H154" s="10">
        <v>36.16</v>
      </c>
      <c r="I154" s="13">
        <v>0.62</v>
      </c>
      <c r="J154" s="14">
        <v>73</v>
      </c>
      <c r="K154" s="18" t="s">
        <v>30</v>
      </c>
      <c r="L154" s="27" t="s">
        <v>30</v>
      </c>
      <c r="BY154">
        <v>0</v>
      </c>
      <c r="BZ154">
        <v>0</v>
      </c>
      <c r="CA154">
        <v>0</v>
      </c>
      <c r="CB154">
        <v>0</v>
      </c>
      <c r="CC154">
        <v>0</v>
      </c>
      <c r="CD154">
        <v>0</v>
      </c>
      <c r="CE154">
        <v>0</v>
      </c>
      <c r="CF154">
        <v>0</v>
      </c>
    </row>
    <row r="155" spans="1:84">
      <c r="A155" s="3" t="s">
        <v>234</v>
      </c>
      <c r="B155" s="16" t="s">
        <v>235</v>
      </c>
      <c r="C155" s="5" t="str">
        <f t="shared" si="10"/>
        <v>202204</v>
      </c>
      <c r="D155" s="6" t="s">
        <v>28</v>
      </c>
      <c r="E155" s="11" t="s">
        <v>22</v>
      </c>
      <c r="F155" s="8">
        <v>11.92</v>
      </c>
      <c r="G155" s="9">
        <v>8.32</v>
      </c>
      <c r="H155" s="10">
        <v>37.3</v>
      </c>
      <c r="I155" s="13">
        <v>0.72</v>
      </c>
      <c r="J155" s="14">
        <v>78</v>
      </c>
      <c r="K155" s="18" t="s">
        <v>30</v>
      </c>
      <c r="L155" s="27" t="s">
        <v>30</v>
      </c>
      <c r="BY155">
        <v>0</v>
      </c>
      <c r="BZ155">
        <v>0</v>
      </c>
      <c r="CA155">
        <v>0</v>
      </c>
      <c r="CB155">
        <v>0</v>
      </c>
      <c r="CC155">
        <v>0</v>
      </c>
      <c r="CD155">
        <v>0</v>
      </c>
      <c r="CE155">
        <v>0</v>
      </c>
      <c r="CF155">
        <v>0</v>
      </c>
    </row>
    <row r="156" spans="1:84">
      <c r="A156" s="3" t="s">
        <v>236</v>
      </c>
      <c r="B156" s="16" t="s">
        <v>235</v>
      </c>
      <c r="C156" s="5" t="str">
        <f t="shared" si="10"/>
        <v>202204</v>
      </c>
      <c r="D156" s="6" t="s">
        <v>28</v>
      </c>
      <c r="E156" s="11" t="s">
        <v>22</v>
      </c>
      <c r="F156" s="8">
        <v>12.15</v>
      </c>
      <c r="G156" s="9">
        <v>8.24</v>
      </c>
      <c r="H156" s="10">
        <v>37.32</v>
      </c>
      <c r="I156" s="13">
        <v>0.73</v>
      </c>
      <c r="J156" s="14">
        <v>78</v>
      </c>
      <c r="K156" s="18" t="s">
        <v>30</v>
      </c>
      <c r="L156" s="27" t="s">
        <v>30</v>
      </c>
      <c r="BY156">
        <v>0</v>
      </c>
      <c r="BZ156">
        <v>0</v>
      </c>
      <c r="CA156">
        <v>0</v>
      </c>
      <c r="CB156">
        <v>0</v>
      </c>
      <c r="CC156">
        <v>0</v>
      </c>
      <c r="CD156">
        <v>0</v>
      </c>
      <c r="CE156">
        <v>0</v>
      </c>
      <c r="CF156">
        <v>0</v>
      </c>
    </row>
    <row r="157" spans="1:84">
      <c r="A157" s="3" t="s">
        <v>237</v>
      </c>
      <c r="B157" s="16" t="s">
        <v>235</v>
      </c>
      <c r="C157" s="5" t="str">
        <f t="shared" si="10"/>
        <v>202204</v>
      </c>
      <c r="D157" s="6" t="s">
        <v>28</v>
      </c>
      <c r="E157" s="11" t="s">
        <v>22</v>
      </c>
      <c r="F157" s="8">
        <v>12.25</v>
      </c>
      <c r="G157" s="9">
        <v>7.9</v>
      </c>
      <c r="H157" s="10">
        <v>37.62</v>
      </c>
      <c r="I157" s="13">
        <v>0.72</v>
      </c>
      <c r="J157" s="14">
        <v>78</v>
      </c>
      <c r="K157" s="18" t="s">
        <v>30</v>
      </c>
      <c r="L157" s="27" t="s">
        <v>30</v>
      </c>
      <c r="BY157">
        <v>0</v>
      </c>
      <c r="BZ157">
        <v>0</v>
      </c>
      <c r="CA157">
        <v>0</v>
      </c>
      <c r="CB157">
        <v>0</v>
      </c>
      <c r="CC157">
        <v>0</v>
      </c>
      <c r="CD157">
        <v>0</v>
      </c>
      <c r="CE157">
        <v>0</v>
      </c>
      <c r="CF157">
        <v>0</v>
      </c>
    </row>
    <row r="158" spans="1:84">
      <c r="A158" s="3" t="s">
        <v>238</v>
      </c>
      <c r="B158" s="16" t="s">
        <v>235</v>
      </c>
      <c r="C158" s="5" t="str">
        <f t="shared" si="10"/>
        <v>202204</v>
      </c>
      <c r="D158" s="6" t="s">
        <v>28</v>
      </c>
      <c r="E158" s="11" t="s">
        <v>22</v>
      </c>
      <c r="F158" s="8">
        <v>11.23</v>
      </c>
      <c r="G158" s="9">
        <v>7.75</v>
      </c>
      <c r="H158" s="10">
        <v>36.21</v>
      </c>
      <c r="I158" s="13">
        <v>0.67</v>
      </c>
      <c r="J158" s="14">
        <v>78</v>
      </c>
      <c r="K158" s="18" t="s">
        <v>30</v>
      </c>
      <c r="L158" s="27" t="s">
        <v>30</v>
      </c>
      <c r="BY158">
        <v>0</v>
      </c>
      <c r="BZ158">
        <v>0</v>
      </c>
      <c r="CA158">
        <v>0</v>
      </c>
      <c r="CB158">
        <v>0</v>
      </c>
      <c r="CC158">
        <v>0</v>
      </c>
      <c r="CD158">
        <v>0</v>
      </c>
      <c r="CE158">
        <v>0</v>
      </c>
      <c r="CF158">
        <v>0</v>
      </c>
    </row>
    <row r="159" spans="1:84">
      <c r="A159" s="3" t="s">
        <v>239</v>
      </c>
      <c r="B159" s="16" t="s">
        <v>240</v>
      </c>
      <c r="C159" s="5" t="str">
        <f t="shared" si="10"/>
        <v>202204</v>
      </c>
      <c r="D159" s="6" t="s">
        <v>28</v>
      </c>
      <c r="E159" s="11" t="s">
        <v>22</v>
      </c>
      <c r="F159" s="8">
        <v>11.44</v>
      </c>
      <c r="G159" s="9">
        <v>8.04</v>
      </c>
      <c r="H159" s="10">
        <v>36.25</v>
      </c>
      <c r="I159" s="13">
        <v>0.68</v>
      </c>
      <c r="J159" s="14">
        <v>81</v>
      </c>
      <c r="K159" s="18" t="s">
        <v>30</v>
      </c>
      <c r="L159" s="27" t="s">
        <v>30</v>
      </c>
      <c r="BY159">
        <v>0</v>
      </c>
      <c r="BZ159">
        <v>0</v>
      </c>
      <c r="CA159">
        <v>0</v>
      </c>
      <c r="CB159">
        <v>0</v>
      </c>
      <c r="CC159">
        <v>0</v>
      </c>
      <c r="CD159">
        <v>0</v>
      </c>
      <c r="CE159">
        <v>0</v>
      </c>
      <c r="CF159">
        <v>0</v>
      </c>
    </row>
    <row r="160" spans="1:84">
      <c r="A160" s="3" t="s">
        <v>241</v>
      </c>
      <c r="B160" s="16" t="s">
        <v>240</v>
      </c>
      <c r="C160" s="5" t="str">
        <f t="shared" si="10"/>
        <v>202204</v>
      </c>
      <c r="D160" s="6" t="s">
        <v>28</v>
      </c>
      <c r="E160" s="11" t="s">
        <v>22</v>
      </c>
      <c r="F160" s="8">
        <v>12.01</v>
      </c>
      <c r="G160" s="9">
        <v>7.53</v>
      </c>
      <c r="H160" s="10">
        <v>36.48</v>
      </c>
      <c r="I160" s="13">
        <v>0.64</v>
      </c>
      <c r="J160" s="14">
        <v>81</v>
      </c>
      <c r="K160" s="18" t="s">
        <v>30</v>
      </c>
      <c r="L160" s="27" t="s">
        <v>30</v>
      </c>
      <c r="BY160">
        <v>0</v>
      </c>
      <c r="BZ160">
        <v>0</v>
      </c>
      <c r="CA160">
        <v>0</v>
      </c>
      <c r="CB160">
        <v>0</v>
      </c>
      <c r="CC160">
        <v>0</v>
      </c>
      <c r="CD160">
        <v>0</v>
      </c>
      <c r="CE160">
        <v>0</v>
      </c>
      <c r="CF160">
        <v>0</v>
      </c>
    </row>
    <row r="161" spans="1:84">
      <c r="A161" s="3" t="s">
        <v>242</v>
      </c>
      <c r="B161" s="16" t="s">
        <v>240</v>
      </c>
      <c r="C161" s="5" t="str">
        <f t="shared" si="10"/>
        <v>202204</v>
      </c>
      <c r="D161" s="6" t="s">
        <v>28</v>
      </c>
      <c r="E161" s="11" t="s">
        <v>22</v>
      </c>
      <c r="F161" s="8">
        <v>12.16</v>
      </c>
      <c r="G161" s="9">
        <v>8.22</v>
      </c>
      <c r="H161" s="10">
        <v>36.52</v>
      </c>
      <c r="I161" s="13">
        <v>0.69</v>
      </c>
      <c r="J161" s="14">
        <v>81</v>
      </c>
      <c r="K161" s="18" t="s">
        <v>30</v>
      </c>
      <c r="L161" s="27" t="s">
        <v>30</v>
      </c>
      <c r="BY161">
        <v>0</v>
      </c>
      <c r="BZ161">
        <v>0</v>
      </c>
      <c r="CA161">
        <v>0</v>
      </c>
      <c r="CB161">
        <v>0</v>
      </c>
      <c r="CC161">
        <v>0</v>
      </c>
      <c r="CD161">
        <v>0</v>
      </c>
      <c r="CE161">
        <v>0</v>
      </c>
      <c r="CF161">
        <v>0</v>
      </c>
    </row>
    <row r="162" spans="1:84">
      <c r="A162" s="3" t="s">
        <v>243</v>
      </c>
      <c r="B162" s="16" t="s">
        <v>240</v>
      </c>
      <c r="C162" s="5" t="str">
        <f t="shared" si="10"/>
        <v>202204</v>
      </c>
      <c r="D162" s="6" t="s">
        <v>28</v>
      </c>
      <c r="E162" s="11" t="s">
        <v>22</v>
      </c>
      <c r="F162" s="8">
        <v>11.93</v>
      </c>
      <c r="G162" s="9">
        <v>7.65</v>
      </c>
      <c r="H162" s="10">
        <v>36.98</v>
      </c>
      <c r="I162" s="13">
        <v>0.68</v>
      </c>
      <c r="J162" s="14">
        <v>81</v>
      </c>
      <c r="K162" s="18" t="s">
        <v>30</v>
      </c>
      <c r="L162" s="27" t="s">
        <v>30</v>
      </c>
      <c r="BY162">
        <v>0</v>
      </c>
      <c r="BZ162">
        <v>0</v>
      </c>
      <c r="CA162">
        <v>0</v>
      </c>
      <c r="CB162">
        <v>0</v>
      </c>
      <c r="CC162">
        <v>0</v>
      </c>
      <c r="CD162">
        <v>0</v>
      </c>
      <c r="CE162">
        <v>0</v>
      </c>
      <c r="CF162">
        <v>0</v>
      </c>
    </row>
    <row r="163" spans="1:84">
      <c r="A163" s="3" t="s">
        <v>244</v>
      </c>
      <c r="B163" s="16" t="s">
        <v>245</v>
      </c>
      <c r="C163" s="5" t="str">
        <f t="shared" si="10"/>
        <v>202204</v>
      </c>
      <c r="D163" s="6" t="s">
        <v>28</v>
      </c>
      <c r="E163" s="11" t="s">
        <v>22</v>
      </c>
      <c r="F163" s="8">
        <v>12.63</v>
      </c>
      <c r="G163" s="9">
        <v>7.97</v>
      </c>
      <c r="H163" s="10">
        <v>36.36</v>
      </c>
      <c r="I163" s="13">
        <v>0.69</v>
      </c>
      <c r="J163" s="14">
        <v>80</v>
      </c>
      <c r="K163" s="18" t="s">
        <v>30</v>
      </c>
      <c r="L163" s="27" t="s">
        <v>30</v>
      </c>
      <c r="BY163">
        <v>0</v>
      </c>
      <c r="BZ163">
        <v>0</v>
      </c>
      <c r="CA163">
        <v>0</v>
      </c>
      <c r="CB163">
        <v>0</v>
      </c>
      <c r="CC163">
        <v>0</v>
      </c>
      <c r="CD163">
        <v>0</v>
      </c>
      <c r="CE163">
        <v>0</v>
      </c>
      <c r="CF163">
        <v>0</v>
      </c>
    </row>
    <row r="164" spans="1:84">
      <c r="A164" s="3" t="s">
        <v>246</v>
      </c>
      <c r="B164" s="16" t="s">
        <v>245</v>
      </c>
      <c r="C164" s="5" t="str">
        <f t="shared" si="10"/>
        <v>202204</v>
      </c>
      <c r="D164" s="6" t="s">
        <v>28</v>
      </c>
      <c r="E164" s="11" t="s">
        <v>22</v>
      </c>
      <c r="F164" s="8">
        <v>11.4</v>
      </c>
      <c r="G164" s="9">
        <v>7.81</v>
      </c>
      <c r="H164" s="10">
        <v>36.74</v>
      </c>
      <c r="I164" s="13">
        <v>0.71</v>
      </c>
      <c r="J164" s="14">
        <v>80</v>
      </c>
      <c r="K164" s="18" t="s">
        <v>30</v>
      </c>
      <c r="L164" s="27" t="s">
        <v>30</v>
      </c>
      <c r="BY164">
        <v>0</v>
      </c>
      <c r="BZ164">
        <v>0</v>
      </c>
      <c r="CA164">
        <v>0</v>
      </c>
      <c r="CB164">
        <v>0</v>
      </c>
      <c r="CC164">
        <v>0</v>
      </c>
      <c r="CD164">
        <v>0</v>
      </c>
      <c r="CE164">
        <v>0</v>
      </c>
      <c r="CF164">
        <v>0</v>
      </c>
    </row>
    <row r="165" spans="1:84">
      <c r="A165" s="3" t="s">
        <v>247</v>
      </c>
      <c r="B165" s="16" t="s">
        <v>245</v>
      </c>
      <c r="C165" s="5" t="str">
        <f t="shared" si="10"/>
        <v>202204</v>
      </c>
      <c r="D165" s="6" t="s">
        <v>28</v>
      </c>
      <c r="E165" s="11" t="s">
        <v>22</v>
      </c>
      <c r="F165" s="8">
        <v>11.1</v>
      </c>
      <c r="G165" s="9">
        <v>7.94</v>
      </c>
      <c r="H165" s="10">
        <v>37.26</v>
      </c>
      <c r="I165" s="13">
        <v>0.72</v>
      </c>
      <c r="J165" s="14">
        <v>80</v>
      </c>
      <c r="K165" s="18" t="s">
        <v>30</v>
      </c>
      <c r="L165" s="27" t="s">
        <v>30</v>
      </c>
      <c r="BY165">
        <v>0</v>
      </c>
      <c r="BZ165">
        <v>0</v>
      </c>
      <c r="CA165">
        <v>0</v>
      </c>
      <c r="CB165">
        <v>0</v>
      </c>
      <c r="CC165">
        <v>0</v>
      </c>
      <c r="CD165">
        <v>0</v>
      </c>
      <c r="CE165">
        <v>0</v>
      </c>
      <c r="CF165">
        <v>0</v>
      </c>
    </row>
    <row r="166" spans="1:84">
      <c r="A166" s="3" t="s">
        <v>248</v>
      </c>
      <c r="B166" s="16" t="s">
        <v>245</v>
      </c>
      <c r="C166" s="5" t="str">
        <f t="shared" si="10"/>
        <v>202204</v>
      </c>
      <c r="D166" s="6" t="s">
        <v>28</v>
      </c>
      <c r="E166" s="11" t="s">
        <v>22</v>
      </c>
      <c r="F166" s="8">
        <v>10.2</v>
      </c>
      <c r="G166" s="9">
        <v>7.8</v>
      </c>
      <c r="H166" s="10">
        <v>37.04</v>
      </c>
      <c r="I166" s="13">
        <v>0.7</v>
      </c>
      <c r="J166" s="14">
        <v>80</v>
      </c>
      <c r="K166" s="18" t="s">
        <v>30</v>
      </c>
      <c r="L166" s="27" t="s">
        <v>30</v>
      </c>
      <c r="BY166">
        <v>0</v>
      </c>
      <c r="BZ166">
        <v>0</v>
      </c>
      <c r="CA166">
        <v>0</v>
      </c>
      <c r="CB166">
        <v>0</v>
      </c>
      <c r="CC166">
        <v>0</v>
      </c>
      <c r="CD166">
        <v>0</v>
      </c>
      <c r="CE166">
        <v>0</v>
      </c>
      <c r="CF166">
        <v>0</v>
      </c>
    </row>
    <row r="167" spans="1:84">
      <c r="A167" s="3" t="s">
        <v>249</v>
      </c>
      <c r="B167" s="16" t="s">
        <v>245</v>
      </c>
      <c r="C167" s="5" t="str">
        <f t="shared" si="10"/>
        <v>202204</v>
      </c>
      <c r="D167" s="6" t="s">
        <v>28</v>
      </c>
      <c r="E167" s="11" t="s">
        <v>22</v>
      </c>
      <c r="F167" s="8">
        <v>9.8</v>
      </c>
      <c r="G167" s="9">
        <v>7.88</v>
      </c>
      <c r="H167" s="10">
        <v>36.97</v>
      </c>
      <c r="I167" s="13">
        <v>0.7</v>
      </c>
      <c r="J167" s="14">
        <v>80</v>
      </c>
      <c r="K167" s="18" t="s">
        <v>30</v>
      </c>
      <c r="L167" s="27" t="s">
        <v>30</v>
      </c>
      <c r="BY167">
        <v>0</v>
      </c>
      <c r="BZ167">
        <v>0</v>
      </c>
      <c r="CA167">
        <v>0</v>
      </c>
      <c r="CB167">
        <v>0</v>
      </c>
      <c r="CC167">
        <v>0</v>
      </c>
      <c r="CD167">
        <v>0</v>
      </c>
      <c r="CE167">
        <v>0</v>
      </c>
      <c r="CF167">
        <v>0</v>
      </c>
    </row>
    <row r="168" spans="1:84">
      <c r="A168" s="3" t="s">
        <v>250</v>
      </c>
      <c r="B168" s="16" t="s">
        <v>245</v>
      </c>
      <c r="C168" s="5" t="str">
        <f t="shared" si="10"/>
        <v>202204</v>
      </c>
      <c r="D168" s="6" t="s">
        <v>28</v>
      </c>
      <c r="E168" s="11" t="s">
        <v>22</v>
      </c>
      <c r="F168" s="8">
        <v>9.5</v>
      </c>
      <c r="G168" s="9">
        <v>7.51</v>
      </c>
      <c r="H168" s="10">
        <v>36.78</v>
      </c>
      <c r="I168" s="13">
        <v>0.65</v>
      </c>
      <c r="J168" s="14">
        <v>80</v>
      </c>
      <c r="K168" s="18" t="s">
        <v>30</v>
      </c>
      <c r="L168" s="27" t="s">
        <v>30</v>
      </c>
      <c r="BY168">
        <v>0</v>
      </c>
      <c r="BZ168">
        <v>0</v>
      </c>
      <c r="CA168">
        <v>0</v>
      </c>
      <c r="CB168">
        <v>0</v>
      </c>
      <c r="CC168">
        <v>0</v>
      </c>
      <c r="CD168">
        <v>0</v>
      </c>
      <c r="CE168">
        <v>0</v>
      </c>
      <c r="CF168">
        <v>0</v>
      </c>
    </row>
    <row r="169" spans="1:84">
      <c r="A169" s="3" t="s">
        <v>251</v>
      </c>
      <c r="B169" s="16" t="s">
        <v>252</v>
      </c>
      <c r="C169" s="5" t="str">
        <f t="shared" si="10"/>
        <v>202205</v>
      </c>
      <c r="D169" s="6" t="s">
        <v>37</v>
      </c>
      <c r="E169" s="11" t="s">
        <v>20</v>
      </c>
      <c r="F169" s="8">
        <v>10.5</v>
      </c>
      <c r="G169" s="9">
        <v>7.45</v>
      </c>
      <c r="H169" s="10">
        <v>35.47</v>
      </c>
      <c r="I169" s="13">
        <v>0.84</v>
      </c>
      <c r="J169" s="14">
        <v>84</v>
      </c>
      <c r="K169" s="18" t="s">
        <v>30</v>
      </c>
      <c r="L169" s="27" t="s">
        <v>30</v>
      </c>
      <c r="BY169">
        <v>0</v>
      </c>
      <c r="BZ169">
        <v>0</v>
      </c>
      <c r="CA169">
        <v>0</v>
      </c>
      <c r="CB169">
        <v>0</v>
      </c>
      <c r="CC169">
        <v>0</v>
      </c>
      <c r="CD169">
        <v>0</v>
      </c>
      <c r="CE169">
        <v>0</v>
      </c>
      <c r="CF169">
        <v>0</v>
      </c>
    </row>
    <row r="170" spans="1:84">
      <c r="A170" s="3" t="s">
        <v>253</v>
      </c>
      <c r="B170" s="16" t="s">
        <v>254</v>
      </c>
      <c r="C170" s="5" t="str">
        <f t="shared" si="10"/>
        <v>202205</v>
      </c>
      <c r="D170" s="6" t="s">
        <v>28</v>
      </c>
      <c r="E170" s="11" t="s">
        <v>22</v>
      </c>
      <c r="F170" s="8">
        <v>10.9</v>
      </c>
      <c r="G170" s="9">
        <v>7.43</v>
      </c>
      <c r="H170" s="10">
        <v>36.82</v>
      </c>
      <c r="I170" s="13">
        <v>0.64</v>
      </c>
      <c r="J170" s="14">
        <v>81</v>
      </c>
      <c r="K170" s="18" t="s">
        <v>30</v>
      </c>
      <c r="L170" s="27" t="s">
        <v>30</v>
      </c>
      <c r="BY170">
        <v>0</v>
      </c>
      <c r="BZ170">
        <v>0</v>
      </c>
      <c r="CA170">
        <v>0</v>
      </c>
      <c r="CB170">
        <v>0</v>
      </c>
      <c r="CC170">
        <v>0</v>
      </c>
      <c r="CD170">
        <v>0</v>
      </c>
      <c r="CE170">
        <v>0</v>
      </c>
      <c r="CF170">
        <v>0</v>
      </c>
    </row>
    <row r="171" spans="1:84">
      <c r="A171" s="3" t="s">
        <v>255</v>
      </c>
      <c r="B171" s="16" t="s">
        <v>254</v>
      </c>
      <c r="C171" s="5" t="str">
        <f t="shared" si="10"/>
        <v>202205</v>
      </c>
      <c r="D171" s="6" t="s">
        <v>256</v>
      </c>
      <c r="E171" s="11" t="s">
        <v>23</v>
      </c>
      <c r="F171" s="8">
        <v>10.55</v>
      </c>
      <c r="G171" s="9">
        <v>8.47</v>
      </c>
      <c r="H171" s="10">
        <v>40.94</v>
      </c>
      <c r="I171" s="13">
        <v>0.74</v>
      </c>
      <c r="J171" s="14">
        <v>84</v>
      </c>
      <c r="K171" s="18" t="s">
        <v>30</v>
      </c>
      <c r="L171" s="27" t="s">
        <v>30</v>
      </c>
      <c r="BY171">
        <v>0</v>
      </c>
      <c r="BZ171">
        <v>0</v>
      </c>
      <c r="CA171">
        <v>0</v>
      </c>
      <c r="CB171">
        <v>0</v>
      </c>
      <c r="CC171">
        <v>0</v>
      </c>
      <c r="CD171">
        <v>0</v>
      </c>
      <c r="CE171">
        <v>0</v>
      </c>
      <c r="CF171">
        <v>0</v>
      </c>
    </row>
    <row r="172" spans="1:84">
      <c r="A172" s="3" t="s">
        <v>257</v>
      </c>
      <c r="B172" s="16" t="s">
        <v>258</v>
      </c>
      <c r="C172" s="5" t="str">
        <f t="shared" si="10"/>
        <v>202205</v>
      </c>
      <c r="D172" s="6" t="s">
        <v>256</v>
      </c>
      <c r="E172" s="11" t="s">
        <v>23</v>
      </c>
      <c r="F172" s="8">
        <v>12.4</v>
      </c>
      <c r="G172" s="9">
        <v>8.9</v>
      </c>
      <c r="H172" s="10">
        <v>39.77</v>
      </c>
      <c r="I172" s="13">
        <v>0.78</v>
      </c>
      <c r="J172" s="14">
        <v>88</v>
      </c>
      <c r="K172" s="18" t="s">
        <v>30</v>
      </c>
      <c r="L172" s="27" t="s">
        <v>30</v>
      </c>
      <c r="BY172">
        <v>0</v>
      </c>
      <c r="BZ172">
        <v>0</v>
      </c>
      <c r="CA172">
        <v>0</v>
      </c>
      <c r="CB172">
        <v>0</v>
      </c>
      <c r="CC172">
        <v>0</v>
      </c>
      <c r="CD172">
        <v>0</v>
      </c>
      <c r="CE172">
        <v>0</v>
      </c>
      <c r="CF172">
        <v>0</v>
      </c>
    </row>
    <row r="173" spans="1:84">
      <c r="A173" s="3" t="s">
        <v>259</v>
      </c>
      <c r="B173" s="16" t="s">
        <v>258</v>
      </c>
      <c r="C173" s="5" t="str">
        <f t="shared" si="10"/>
        <v>202205</v>
      </c>
      <c r="D173" s="6" t="s">
        <v>256</v>
      </c>
      <c r="E173" s="11" t="s">
        <v>23</v>
      </c>
      <c r="F173" s="8">
        <v>11.9</v>
      </c>
      <c r="G173" s="9">
        <v>8.93</v>
      </c>
      <c r="H173" s="10">
        <v>39.47</v>
      </c>
      <c r="I173" s="13">
        <v>0.78</v>
      </c>
      <c r="J173" s="14">
        <v>88</v>
      </c>
      <c r="K173" s="18" t="s">
        <v>30</v>
      </c>
      <c r="L173" s="27" t="s">
        <v>30</v>
      </c>
      <c r="BY173">
        <v>0</v>
      </c>
      <c r="BZ173">
        <v>0</v>
      </c>
      <c r="CA173">
        <v>0</v>
      </c>
      <c r="CB173">
        <v>0</v>
      </c>
      <c r="CC173">
        <v>0</v>
      </c>
      <c r="CD173">
        <v>0</v>
      </c>
      <c r="CE173">
        <v>0</v>
      </c>
      <c r="CF173">
        <v>0</v>
      </c>
    </row>
    <row r="174" spans="1:84">
      <c r="A174" s="3" t="s">
        <v>260</v>
      </c>
      <c r="B174" s="16" t="s">
        <v>258</v>
      </c>
      <c r="C174" s="5" t="str">
        <f t="shared" si="10"/>
        <v>202205</v>
      </c>
      <c r="D174" s="6" t="s">
        <v>256</v>
      </c>
      <c r="E174" s="11" t="s">
        <v>23</v>
      </c>
      <c r="F174" s="8">
        <v>10.4</v>
      </c>
      <c r="G174" s="9">
        <v>9.06</v>
      </c>
      <c r="H174" s="10">
        <v>40.05</v>
      </c>
      <c r="I174" s="13">
        <v>0.74</v>
      </c>
      <c r="J174" s="14">
        <v>88</v>
      </c>
      <c r="K174" s="18" t="s">
        <v>30</v>
      </c>
      <c r="L174" s="27" t="s">
        <v>30</v>
      </c>
      <c r="BY174">
        <v>0</v>
      </c>
      <c r="BZ174">
        <v>0</v>
      </c>
      <c r="CA174">
        <v>0</v>
      </c>
      <c r="CB174">
        <v>0</v>
      </c>
      <c r="CC174">
        <v>0</v>
      </c>
      <c r="CD174">
        <v>0</v>
      </c>
      <c r="CE174">
        <v>0</v>
      </c>
      <c r="CF174">
        <v>0</v>
      </c>
    </row>
    <row r="175" spans="1:84">
      <c r="A175" s="3" t="s">
        <v>261</v>
      </c>
      <c r="B175" s="16" t="s">
        <v>258</v>
      </c>
      <c r="C175" s="5" t="str">
        <f t="shared" si="10"/>
        <v>202205</v>
      </c>
      <c r="D175" s="6" t="s">
        <v>256</v>
      </c>
      <c r="E175" s="11" t="s">
        <v>23</v>
      </c>
      <c r="F175" s="8">
        <v>9.8</v>
      </c>
      <c r="G175" s="9">
        <v>8.99</v>
      </c>
      <c r="H175" s="10">
        <v>40.5</v>
      </c>
      <c r="I175" s="13">
        <v>0.79</v>
      </c>
      <c r="J175" s="14">
        <v>88</v>
      </c>
      <c r="K175" s="18" t="s">
        <v>30</v>
      </c>
      <c r="L175" s="27" t="s">
        <v>30</v>
      </c>
      <c r="BY175">
        <v>0</v>
      </c>
      <c r="BZ175">
        <v>0</v>
      </c>
      <c r="CA175">
        <v>0</v>
      </c>
      <c r="CB175">
        <v>0</v>
      </c>
      <c r="CC175">
        <v>0</v>
      </c>
      <c r="CD175">
        <v>0</v>
      </c>
      <c r="CE175">
        <v>0</v>
      </c>
      <c r="CF175">
        <v>0</v>
      </c>
    </row>
    <row r="176" spans="1:84">
      <c r="A176" s="3" t="s">
        <v>262</v>
      </c>
      <c r="B176" s="16" t="s">
        <v>258</v>
      </c>
      <c r="C176" s="5" t="str">
        <f t="shared" si="10"/>
        <v>202205</v>
      </c>
      <c r="D176" s="6" t="s">
        <v>256</v>
      </c>
      <c r="E176" s="11" t="s">
        <v>23</v>
      </c>
      <c r="F176" s="8">
        <v>11.78</v>
      </c>
      <c r="G176" s="9">
        <v>8.56</v>
      </c>
      <c r="H176" s="10">
        <v>39.47</v>
      </c>
      <c r="I176" s="13">
        <v>0.67</v>
      </c>
      <c r="J176" s="14">
        <v>84</v>
      </c>
      <c r="K176" s="18" t="s">
        <v>30</v>
      </c>
      <c r="L176" s="27" t="s">
        <v>30</v>
      </c>
      <c r="BY176">
        <v>0</v>
      </c>
      <c r="BZ176">
        <v>0</v>
      </c>
      <c r="CA176">
        <v>0</v>
      </c>
      <c r="CB176">
        <v>0</v>
      </c>
      <c r="CC176">
        <v>0</v>
      </c>
      <c r="CD176">
        <v>0</v>
      </c>
      <c r="CE176">
        <v>0</v>
      </c>
      <c r="CF176">
        <v>0</v>
      </c>
    </row>
    <row r="177" spans="1:84">
      <c r="A177" s="3" t="s">
        <v>263</v>
      </c>
      <c r="B177" s="16" t="s">
        <v>258</v>
      </c>
      <c r="C177" s="5" t="str">
        <f t="shared" si="10"/>
        <v>202205</v>
      </c>
      <c r="D177" s="6" t="s">
        <v>256</v>
      </c>
      <c r="E177" s="11" t="s">
        <v>23</v>
      </c>
      <c r="F177" s="8">
        <v>12.13</v>
      </c>
      <c r="G177" s="9">
        <v>8.58</v>
      </c>
      <c r="H177" s="10">
        <v>39.26</v>
      </c>
      <c r="I177" s="13">
        <v>0.67</v>
      </c>
      <c r="J177" s="14">
        <v>84</v>
      </c>
      <c r="K177" s="18" t="s">
        <v>30</v>
      </c>
      <c r="L177" s="27" t="s">
        <v>30</v>
      </c>
      <c r="BY177">
        <v>0</v>
      </c>
      <c r="BZ177">
        <v>0</v>
      </c>
      <c r="CA177">
        <v>0</v>
      </c>
      <c r="CB177">
        <v>0</v>
      </c>
      <c r="CC177">
        <v>0</v>
      </c>
      <c r="CD177">
        <v>0</v>
      </c>
      <c r="CE177">
        <v>0</v>
      </c>
      <c r="CF177">
        <v>0</v>
      </c>
    </row>
    <row r="178" spans="1:84">
      <c r="A178" s="3" t="s">
        <v>264</v>
      </c>
      <c r="B178" s="16" t="s">
        <v>258</v>
      </c>
      <c r="C178" s="5" t="str">
        <f t="shared" si="10"/>
        <v>202205</v>
      </c>
      <c r="D178" s="6" t="s">
        <v>256</v>
      </c>
      <c r="E178" s="11" t="s">
        <v>23</v>
      </c>
      <c r="F178" s="8">
        <v>12.86</v>
      </c>
      <c r="G178" s="9">
        <v>8.54</v>
      </c>
      <c r="H178" s="10">
        <v>39.79</v>
      </c>
      <c r="I178" s="13">
        <v>0.66</v>
      </c>
      <c r="J178" s="14">
        <v>82</v>
      </c>
      <c r="K178" s="18" t="s">
        <v>30</v>
      </c>
      <c r="L178" s="27" t="s">
        <v>30</v>
      </c>
      <c r="BY178">
        <v>0</v>
      </c>
      <c r="BZ178">
        <v>0</v>
      </c>
      <c r="CA178">
        <v>0</v>
      </c>
      <c r="CB178">
        <v>0</v>
      </c>
      <c r="CC178">
        <v>0</v>
      </c>
      <c r="CD178">
        <v>0</v>
      </c>
      <c r="CE178">
        <v>0</v>
      </c>
      <c r="CF178">
        <v>0</v>
      </c>
    </row>
    <row r="179" spans="1:84">
      <c r="A179" s="3" t="s">
        <v>265</v>
      </c>
      <c r="B179" s="16" t="s">
        <v>258</v>
      </c>
      <c r="C179" s="5" t="str">
        <f t="shared" si="10"/>
        <v>202205</v>
      </c>
      <c r="D179" s="6" t="s">
        <v>256</v>
      </c>
      <c r="E179" s="11" t="s">
        <v>23</v>
      </c>
      <c r="F179" s="8">
        <v>12.28</v>
      </c>
      <c r="G179" s="9">
        <v>8.7</v>
      </c>
      <c r="H179" s="10">
        <v>39.44</v>
      </c>
      <c r="I179" s="13">
        <v>0.7</v>
      </c>
      <c r="J179" s="14">
        <v>84</v>
      </c>
      <c r="K179" s="18" t="s">
        <v>30</v>
      </c>
      <c r="L179" s="27" t="s">
        <v>30</v>
      </c>
      <c r="BY179">
        <v>0</v>
      </c>
      <c r="BZ179">
        <v>0</v>
      </c>
      <c r="CA179">
        <v>0</v>
      </c>
      <c r="CB179">
        <v>0</v>
      </c>
      <c r="CC179">
        <v>0</v>
      </c>
      <c r="CD179">
        <v>0</v>
      </c>
      <c r="CE179">
        <v>0</v>
      </c>
      <c r="CF179">
        <v>0</v>
      </c>
    </row>
    <row r="180" spans="1:84">
      <c r="A180" s="3" t="s">
        <v>266</v>
      </c>
      <c r="B180" s="16" t="s">
        <v>267</v>
      </c>
      <c r="C180" s="5" t="str">
        <f t="shared" si="10"/>
        <v>202205</v>
      </c>
      <c r="D180" s="6" t="s">
        <v>256</v>
      </c>
      <c r="E180" s="11" t="s">
        <v>23</v>
      </c>
      <c r="F180" s="8">
        <v>11.3</v>
      </c>
      <c r="G180" s="9">
        <v>8.46</v>
      </c>
      <c r="H180" s="10">
        <v>39.94</v>
      </c>
      <c r="I180" s="13">
        <v>0.74</v>
      </c>
      <c r="J180" s="14">
        <v>88</v>
      </c>
      <c r="K180" s="18" t="s">
        <v>30</v>
      </c>
      <c r="L180" s="27" t="s">
        <v>30</v>
      </c>
      <c r="BY180">
        <v>0</v>
      </c>
      <c r="BZ180">
        <v>0</v>
      </c>
      <c r="CA180">
        <v>0</v>
      </c>
      <c r="CB180">
        <v>0</v>
      </c>
      <c r="CC180">
        <v>0</v>
      </c>
      <c r="CD180">
        <v>0</v>
      </c>
      <c r="CE180">
        <v>0</v>
      </c>
      <c r="CF180">
        <v>0</v>
      </c>
    </row>
    <row r="181" spans="1:84">
      <c r="A181" s="3" t="s">
        <v>268</v>
      </c>
      <c r="B181" s="16" t="s">
        <v>267</v>
      </c>
      <c r="C181" s="5" t="str">
        <f t="shared" si="10"/>
        <v>202205</v>
      </c>
      <c r="D181" s="6" t="s">
        <v>256</v>
      </c>
      <c r="E181" s="11" t="s">
        <v>23</v>
      </c>
      <c r="F181" s="8">
        <v>10.51</v>
      </c>
      <c r="G181" s="9">
        <v>8.56</v>
      </c>
      <c r="H181" s="10">
        <v>40.08</v>
      </c>
      <c r="I181" s="13">
        <v>0.72</v>
      </c>
      <c r="J181" s="14">
        <v>81</v>
      </c>
      <c r="K181" s="18" t="s">
        <v>30</v>
      </c>
      <c r="L181" s="27" t="s">
        <v>30</v>
      </c>
      <c r="BY181">
        <v>0</v>
      </c>
      <c r="BZ181">
        <v>0</v>
      </c>
      <c r="CA181">
        <v>0</v>
      </c>
      <c r="CB181">
        <v>0</v>
      </c>
      <c r="CC181">
        <v>0</v>
      </c>
      <c r="CD181">
        <v>0</v>
      </c>
      <c r="CE181">
        <v>0</v>
      </c>
      <c r="CF181">
        <v>0</v>
      </c>
    </row>
    <row r="182" spans="1:84">
      <c r="A182" s="3" t="s">
        <v>269</v>
      </c>
      <c r="B182" s="16" t="s">
        <v>267</v>
      </c>
      <c r="C182" s="5" t="str">
        <f t="shared" si="10"/>
        <v>202205</v>
      </c>
      <c r="D182" s="6" t="s">
        <v>65</v>
      </c>
      <c r="E182" s="11" t="s">
        <v>18</v>
      </c>
      <c r="F182" s="8">
        <v>8.2</v>
      </c>
      <c r="G182" s="9">
        <v>7.21</v>
      </c>
      <c r="H182" s="10">
        <v>39.22</v>
      </c>
      <c r="I182" s="13">
        <v>0.99</v>
      </c>
      <c r="J182" s="14">
        <v>91</v>
      </c>
      <c r="K182" s="18" t="s">
        <v>30</v>
      </c>
      <c r="L182" s="27" t="s">
        <v>30</v>
      </c>
      <c r="BY182">
        <v>0</v>
      </c>
      <c r="BZ182">
        <v>0</v>
      </c>
      <c r="CA182">
        <v>0</v>
      </c>
      <c r="CB182">
        <v>0</v>
      </c>
      <c r="CC182">
        <v>0</v>
      </c>
      <c r="CD182">
        <v>0</v>
      </c>
      <c r="CE182">
        <v>0</v>
      </c>
      <c r="CF182">
        <v>0</v>
      </c>
    </row>
    <row r="183" spans="1:84">
      <c r="A183" s="3" t="s">
        <v>270</v>
      </c>
      <c r="B183" s="16" t="s">
        <v>271</v>
      </c>
      <c r="C183" s="5" t="str">
        <f t="shared" si="10"/>
        <v>202205</v>
      </c>
      <c r="D183" s="6" t="s">
        <v>37</v>
      </c>
      <c r="E183" s="11" t="s">
        <v>20</v>
      </c>
      <c r="F183" s="8">
        <v>9</v>
      </c>
      <c r="G183" s="9">
        <v>8</v>
      </c>
      <c r="H183" s="10">
        <v>35.52</v>
      </c>
      <c r="I183" s="13">
        <v>0.83</v>
      </c>
      <c r="J183" s="14">
        <v>82</v>
      </c>
      <c r="K183" s="18" t="s">
        <v>30</v>
      </c>
      <c r="L183" s="27" t="s">
        <v>30</v>
      </c>
      <c r="BY183">
        <v>0</v>
      </c>
      <c r="BZ183">
        <v>0</v>
      </c>
      <c r="CA183">
        <v>0</v>
      </c>
      <c r="CB183">
        <v>0</v>
      </c>
      <c r="CC183">
        <v>0</v>
      </c>
      <c r="CD183">
        <v>0</v>
      </c>
      <c r="CE183">
        <v>0</v>
      </c>
      <c r="CF183">
        <v>0</v>
      </c>
    </row>
    <row r="184" spans="1:84">
      <c r="A184" s="3" t="s">
        <v>272</v>
      </c>
      <c r="B184" s="16" t="s">
        <v>273</v>
      </c>
      <c r="C184" s="5" t="str">
        <f t="shared" si="10"/>
        <v>202205</v>
      </c>
      <c r="D184" s="6" t="s">
        <v>65</v>
      </c>
      <c r="E184" s="11" t="s">
        <v>18</v>
      </c>
      <c r="F184" s="8">
        <v>9.1</v>
      </c>
      <c r="G184" s="9">
        <v>5.78</v>
      </c>
      <c r="H184" s="10">
        <v>41.12</v>
      </c>
      <c r="I184" s="13">
        <v>1.51</v>
      </c>
      <c r="J184" s="14">
        <v>96</v>
      </c>
      <c r="K184" s="18" t="s">
        <v>30</v>
      </c>
      <c r="L184" s="27" t="s">
        <v>30</v>
      </c>
      <c r="BY184">
        <v>0</v>
      </c>
      <c r="BZ184">
        <v>0</v>
      </c>
      <c r="CA184">
        <v>0</v>
      </c>
      <c r="CB184">
        <v>0</v>
      </c>
      <c r="CC184">
        <v>0</v>
      </c>
      <c r="CD184">
        <v>0</v>
      </c>
      <c r="CE184">
        <v>0</v>
      </c>
      <c r="CF184">
        <v>0</v>
      </c>
    </row>
    <row r="185" spans="1:84">
      <c r="A185" s="3" t="s">
        <v>274</v>
      </c>
      <c r="B185" s="16" t="s">
        <v>273</v>
      </c>
      <c r="C185" s="5" t="str">
        <f t="shared" si="10"/>
        <v>202205</v>
      </c>
      <c r="D185" s="6" t="s">
        <v>28</v>
      </c>
      <c r="E185" s="11" t="s">
        <v>22</v>
      </c>
      <c r="F185" s="8">
        <v>9.36</v>
      </c>
      <c r="G185" s="9">
        <v>8.16</v>
      </c>
      <c r="H185" s="10">
        <v>36.48</v>
      </c>
      <c r="I185" s="13">
        <v>0.73</v>
      </c>
      <c r="J185" s="14">
        <v>83</v>
      </c>
      <c r="K185" s="18" t="s">
        <v>30</v>
      </c>
      <c r="L185" s="27" t="s">
        <v>30</v>
      </c>
      <c r="BY185">
        <v>0</v>
      </c>
      <c r="BZ185">
        <v>0</v>
      </c>
      <c r="CA185">
        <v>0</v>
      </c>
      <c r="CB185">
        <v>0</v>
      </c>
      <c r="CC185">
        <v>0</v>
      </c>
      <c r="CD185">
        <v>0</v>
      </c>
      <c r="CE185">
        <v>0</v>
      </c>
      <c r="CF185">
        <v>0</v>
      </c>
    </row>
    <row r="186" spans="1:84">
      <c r="A186" s="3" t="s">
        <v>275</v>
      </c>
      <c r="B186" s="16" t="s">
        <v>273</v>
      </c>
      <c r="C186" s="5" t="str">
        <f t="shared" si="10"/>
        <v>202205</v>
      </c>
      <c r="D186" s="6" t="s">
        <v>28</v>
      </c>
      <c r="E186" s="11" t="s">
        <v>22</v>
      </c>
      <c r="F186" s="8">
        <v>9.24</v>
      </c>
      <c r="G186" s="9">
        <v>8.22</v>
      </c>
      <c r="H186" s="10">
        <v>35.26</v>
      </c>
      <c r="I186" s="13">
        <v>0.79</v>
      </c>
      <c r="J186" s="14">
        <v>83</v>
      </c>
      <c r="K186" s="18" t="s">
        <v>30</v>
      </c>
      <c r="L186" s="27" t="s">
        <v>30</v>
      </c>
      <c r="BY186">
        <v>0</v>
      </c>
      <c r="BZ186">
        <v>0</v>
      </c>
      <c r="CA186">
        <v>0</v>
      </c>
      <c r="CB186">
        <v>0</v>
      </c>
      <c r="CC186">
        <v>0</v>
      </c>
      <c r="CD186">
        <v>0</v>
      </c>
      <c r="CE186">
        <v>0</v>
      </c>
      <c r="CF186">
        <v>0</v>
      </c>
    </row>
    <row r="187" spans="1:84">
      <c r="A187" s="3" t="s">
        <v>276</v>
      </c>
      <c r="B187" s="16" t="s">
        <v>273</v>
      </c>
      <c r="C187" s="5" t="str">
        <f t="shared" si="10"/>
        <v>202205</v>
      </c>
      <c r="D187" s="6" t="s">
        <v>28</v>
      </c>
      <c r="E187" s="11" t="s">
        <v>22</v>
      </c>
      <c r="F187" s="8">
        <v>9.51</v>
      </c>
      <c r="G187" s="9">
        <v>8.14</v>
      </c>
      <c r="H187" s="10">
        <v>35.64</v>
      </c>
      <c r="I187" s="13">
        <v>0.8</v>
      </c>
      <c r="J187" s="14">
        <v>79</v>
      </c>
      <c r="K187" s="18" t="s">
        <v>30</v>
      </c>
      <c r="L187" s="27" t="s">
        <v>30</v>
      </c>
      <c r="BY187">
        <v>0</v>
      </c>
      <c r="BZ187">
        <v>0</v>
      </c>
      <c r="CA187">
        <v>0</v>
      </c>
      <c r="CB187">
        <v>0</v>
      </c>
      <c r="CC187">
        <v>0</v>
      </c>
      <c r="CD187">
        <v>0</v>
      </c>
      <c r="CE187">
        <v>0</v>
      </c>
      <c r="CF187">
        <v>0</v>
      </c>
    </row>
    <row r="188" spans="1:84">
      <c r="A188" s="3" t="s">
        <v>277</v>
      </c>
      <c r="B188" s="16" t="s">
        <v>273</v>
      </c>
      <c r="C188" s="5" t="str">
        <f t="shared" si="10"/>
        <v>202205</v>
      </c>
      <c r="D188" s="6" t="s">
        <v>28</v>
      </c>
      <c r="E188" s="11" t="s">
        <v>22</v>
      </c>
      <c r="F188" s="8">
        <v>9.6</v>
      </c>
      <c r="G188" s="9">
        <v>8.28</v>
      </c>
      <c r="H188" s="10">
        <v>35.69</v>
      </c>
      <c r="I188" s="13">
        <v>0.72</v>
      </c>
      <c r="J188" s="14">
        <v>79</v>
      </c>
      <c r="K188" s="18" t="s">
        <v>30</v>
      </c>
      <c r="L188" s="27" t="s">
        <v>30</v>
      </c>
      <c r="BY188">
        <v>0</v>
      </c>
      <c r="BZ188">
        <v>0</v>
      </c>
      <c r="CA188">
        <v>0</v>
      </c>
      <c r="CB188">
        <v>0</v>
      </c>
      <c r="CC188">
        <v>0</v>
      </c>
      <c r="CD188">
        <v>0</v>
      </c>
      <c r="CE188">
        <v>0</v>
      </c>
      <c r="CF188">
        <v>0</v>
      </c>
    </row>
    <row r="189" spans="1:84">
      <c r="A189" s="3" t="s">
        <v>278</v>
      </c>
      <c r="B189" s="16" t="s">
        <v>273</v>
      </c>
      <c r="C189" s="5" t="str">
        <f t="shared" si="10"/>
        <v>202205</v>
      </c>
      <c r="D189" s="6" t="s">
        <v>28</v>
      </c>
      <c r="E189" s="11" t="s">
        <v>22</v>
      </c>
      <c r="F189" s="8">
        <v>9.7</v>
      </c>
      <c r="G189" s="9">
        <v>8.06</v>
      </c>
      <c r="H189" s="10">
        <v>35.58</v>
      </c>
      <c r="I189" s="13">
        <v>0.8</v>
      </c>
      <c r="J189" s="14">
        <v>79</v>
      </c>
      <c r="K189" s="18" t="s">
        <v>30</v>
      </c>
      <c r="L189" s="27" t="s">
        <v>30</v>
      </c>
      <c r="BY189">
        <v>0</v>
      </c>
      <c r="BZ189">
        <v>0</v>
      </c>
      <c r="CA189">
        <v>0</v>
      </c>
      <c r="CB189">
        <v>0</v>
      </c>
      <c r="CC189">
        <v>0</v>
      </c>
      <c r="CD189">
        <v>0</v>
      </c>
      <c r="CE189">
        <v>0</v>
      </c>
      <c r="CF189">
        <v>0</v>
      </c>
    </row>
    <row r="190" spans="1:84">
      <c r="A190" s="3" t="s">
        <v>279</v>
      </c>
      <c r="B190" s="16" t="s">
        <v>273</v>
      </c>
      <c r="C190" s="5" t="str">
        <f t="shared" si="10"/>
        <v>202205</v>
      </c>
      <c r="D190" s="6" t="s">
        <v>28</v>
      </c>
      <c r="E190" s="11" t="s">
        <v>22</v>
      </c>
      <c r="F190" s="8">
        <v>9.5</v>
      </c>
      <c r="G190" s="9">
        <v>8.2</v>
      </c>
      <c r="H190" s="10">
        <v>35.84</v>
      </c>
      <c r="I190" s="13">
        <v>0.79</v>
      </c>
      <c r="J190" s="14">
        <v>79</v>
      </c>
      <c r="K190" s="18" t="s">
        <v>30</v>
      </c>
      <c r="L190" s="27" t="s">
        <v>30</v>
      </c>
      <c r="BY190">
        <v>0</v>
      </c>
      <c r="BZ190">
        <v>0</v>
      </c>
      <c r="CA190">
        <v>0</v>
      </c>
      <c r="CB190">
        <v>0</v>
      </c>
      <c r="CC190">
        <v>0</v>
      </c>
      <c r="CD190">
        <v>0</v>
      </c>
      <c r="CE190">
        <v>0</v>
      </c>
      <c r="CF190">
        <v>0</v>
      </c>
    </row>
    <row r="191" spans="1:84">
      <c r="A191" s="3" t="s">
        <v>280</v>
      </c>
      <c r="B191" s="16" t="s">
        <v>273</v>
      </c>
      <c r="C191" s="5" t="str">
        <f t="shared" si="10"/>
        <v>202205</v>
      </c>
      <c r="D191" s="6" t="s">
        <v>28</v>
      </c>
      <c r="E191" s="11" t="s">
        <v>22</v>
      </c>
      <c r="F191" s="8">
        <v>9.17</v>
      </c>
      <c r="G191" s="9">
        <v>8.12</v>
      </c>
      <c r="H191" s="10">
        <v>36.52</v>
      </c>
      <c r="I191" s="13">
        <v>0.78</v>
      </c>
      <c r="J191" s="14">
        <v>80</v>
      </c>
      <c r="K191" s="18" t="s">
        <v>30</v>
      </c>
      <c r="L191" s="27" t="s">
        <v>30</v>
      </c>
      <c r="BY191">
        <v>0</v>
      </c>
      <c r="BZ191">
        <v>0</v>
      </c>
      <c r="CA191">
        <v>0</v>
      </c>
      <c r="CB191">
        <v>0</v>
      </c>
      <c r="CC191">
        <v>0</v>
      </c>
      <c r="CD191">
        <v>0</v>
      </c>
      <c r="CE191">
        <v>0</v>
      </c>
      <c r="CF191">
        <v>0</v>
      </c>
    </row>
    <row r="192" spans="1:84">
      <c r="A192" s="3" t="s">
        <v>281</v>
      </c>
      <c r="B192" s="16" t="s">
        <v>273</v>
      </c>
      <c r="C192" s="5" t="str">
        <f t="shared" si="10"/>
        <v>202205</v>
      </c>
      <c r="D192" s="6" t="s">
        <v>28</v>
      </c>
      <c r="E192" s="11" t="s">
        <v>22</v>
      </c>
      <c r="F192" s="8">
        <v>9.73</v>
      </c>
      <c r="G192" s="9">
        <v>8.2</v>
      </c>
      <c r="H192" s="10">
        <v>36.73</v>
      </c>
      <c r="I192" s="13">
        <v>0.8</v>
      </c>
      <c r="J192" s="14">
        <v>80</v>
      </c>
      <c r="K192" s="18" t="s">
        <v>30</v>
      </c>
      <c r="L192" s="27" t="s">
        <v>30</v>
      </c>
      <c r="BY192">
        <v>0</v>
      </c>
      <c r="BZ192">
        <v>0</v>
      </c>
      <c r="CA192">
        <v>0</v>
      </c>
      <c r="CB192">
        <v>0</v>
      </c>
      <c r="CC192">
        <v>0</v>
      </c>
      <c r="CD192">
        <v>0</v>
      </c>
      <c r="CE192">
        <v>0</v>
      </c>
      <c r="CF192">
        <v>0</v>
      </c>
    </row>
    <row r="193" spans="1:84">
      <c r="A193" s="3" t="s">
        <v>282</v>
      </c>
      <c r="B193" s="16" t="s">
        <v>283</v>
      </c>
      <c r="C193" s="5" t="str">
        <f t="shared" si="10"/>
        <v>202205</v>
      </c>
      <c r="D193" s="6" t="s">
        <v>37</v>
      </c>
      <c r="E193" s="11" t="s">
        <v>20</v>
      </c>
      <c r="F193" s="8">
        <v>9.32</v>
      </c>
      <c r="G193" s="9">
        <v>8.13</v>
      </c>
      <c r="H193" s="10">
        <v>35.42</v>
      </c>
      <c r="I193" s="13">
        <v>0.81</v>
      </c>
      <c r="J193" s="14">
        <v>81</v>
      </c>
      <c r="K193" s="18" t="s">
        <v>30</v>
      </c>
      <c r="L193" s="27" t="s">
        <v>30</v>
      </c>
      <c r="BY193">
        <v>0</v>
      </c>
      <c r="BZ193">
        <v>0</v>
      </c>
      <c r="CA193">
        <v>0</v>
      </c>
      <c r="CB193">
        <v>0</v>
      </c>
      <c r="CC193">
        <v>0</v>
      </c>
      <c r="CD193">
        <v>0</v>
      </c>
      <c r="CE193">
        <v>0</v>
      </c>
      <c r="CF193">
        <v>0</v>
      </c>
    </row>
    <row r="194" spans="1:84">
      <c r="A194" s="3" t="s">
        <v>284</v>
      </c>
      <c r="B194" s="16" t="s">
        <v>283</v>
      </c>
      <c r="C194" s="5" t="str">
        <f t="shared" si="10"/>
        <v>202205</v>
      </c>
      <c r="D194" s="6" t="s">
        <v>65</v>
      </c>
      <c r="E194" s="11" t="s">
        <v>18</v>
      </c>
      <c r="F194" s="8">
        <v>9.15</v>
      </c>
      <c r="G194" s="9">
        <v>5.94</v>
      </c>
      <c r="H194" s="10">
        <v>38.13</v>
      </c>
      <c r="I194" s="13">
        <v>1.5</v>
      </c>
      <c r="J194" s="14">
        <v>96</v>
      </c>
      <c r="K194" s="18" t="s">
        <v>30</v>
      </c>
      <c r="L194" s="27" t="s">
        <v>30</v>
      </c>
      <c r="BY194">
        <v>0</v>
      </c>
      <c r="BZ194">
        <v>0</v>
      </c>
      <c r="CA194">
        <v>0</v>
      </c>
      <c r="CB194">
        <v>0</v>
      </c>
      <c r="CC194">
        <v>0</v>
      </c>
      <c r="CD194">
        <v>0</v>
      </c>
      <c r="CE194">
        <v>0</v>
      </c>
      <c r="CF194">
        <v>0</v>
      </c>
    </row>
    <row r="195" spans="1:84">
      <c r="A195" s="3" t="s">
        <v>285</v>
      </c>
      <c r="B195" s="16" t="s">
        <v>286</v>
      </c>
      <c r="C195" s="5" t="str">
        <f t="shared" ref="C195:C258" si="11">MID(B195,1,6)</f>
        <v>202205</v>
      </c>
      <c r="D195" s="6" t="s">
        <v>28</v>
      </c>
      <c r="E195" s="11" t="s">
        <v>22</v>
      </c>
      <c r="F195" s="8">
        <v>10.26</v>
      </c>
      <c r="G195" s="9">
        <v>7.78</v>
      </c>
      <c r="H195" s="10">
        <v>36.36</v>
      </c>
      <c r="I195" s="13">
        <v>0.67</v>
      </c>
      <c r="J195" s="14">
        <v>81</v>
      </c>
      <c r="K195" s="18" t="s">
        <v>30</v>
      </c>
      <c r="L195" s="27" t="s">
        <v>30</v>
      </c>
      <c r="BY195">
        <v>0</v>
      </c>
      <c r="BZ195">
        <v>0</v>
      </c>
      <c r="CA195">
        <v>0</v>
      </c>
      <c r="CB195">
        <v>0</v>
      </c>
      <c r="CC195">
        <v>0</v>
      </c>
      <c r="CD195">
        <v>0</v>
      </c>
      <c r="CE195">
        <v>0</v>
      </c>
      <c r="CF195">
        <v>0</v>
      </c>
    </row>
    <row r="196" spans="1:84">
      <c r="A196" s="3" t="s">
        <v>287</v>
      </c>
      <c r="B196" s="16" t="s">
        <v>286</v>
      </c>
      <c r="C196" s="5" t="str">
        <f t="shared" si="11"/>
        <v>202205</v>
      </c>
      <c r="D196" s="6" t="s">
        <v>65</v>
      </c>
      <c r="E196" s="11" t="s">
        <v>18</v>
      </c>
      <c r="F196" s="8">
        <v>7.77</v>
      </c>
      <c r="G196" s="9">
        <v>6.24</v>
      </c>
      <c r="H196" s="10">
        <v>40.24</v>
      </c>
      <c r="I196" s="13">
        <v>1.52</v>
      </c>
      <c r="J196" s="14">
        <v>96</v>
      </c>
      <c r="K196" s="18" t="s">
        <v>30</v>
      </c>
      <c r="L196" s="27" t="s">
        <v>30</v>
      </c>
      <c r="BY196">
        <v>0</v>
      </c>
      <c r="BZ196">
        <v>0</v>
      </c>
      <c r="CA196">
        <v>0</v>
      </c>
      <c r="CB196">
        <v>0</v>
      </c>
      <c r="CC196">
        <v>0</v>
      </c>
      <c r="CD196">
        <v>0</v>
      </c>
      <c r="CE196">
        <v>0</v>
      </c>
      <c r="CF196">
        <v>0</v>
      </c>
    </row>
    <row r="197" spans="1:84">
      <c r="A197" s="3" t="s">
        <v>288</v>
      </c>
      <c r="B197" s="16" t="s">
        <v>289</v>
      </c>
      <c r="C197" s="5" t="str">
        <f t="shared" si="11"/>
        <v>202205</v>
      </c>
      <c r="D197" s="6" t="s">
        <v>28</v>
      </c>
      <c r="E197" s="11" t="s">
        <v>22</v>
      </c>
      <c r="F197" s="8">
        <v>8.4</v>
      </c>
      <c r="G197" s="9">
        <v>7.94</v>
      </c>
      <c r="H197" s="10">
        <v>35.98</v>
      </c>
      <c r="I197" s="13">
        <v>0.78</v>
      </c>
      <c r="J197" s="14">
        <v>79</v>
      </c>
      <c r="K197" s="18" t="s">
        <v>30</v>
      </c>
      <c r="L197" s="27" t="s">
        <v>30</v>
      </c>
      <c r="BY197">
        <v>0</v>
      </c>
      <c r="BZ197">
        <v>0</v>
      </c>
      <c r="CA197">
        <v>0</v>
      </c>
      <c r="CB197">
        <v>0</v>
      </c>
      <c r="CC197">
        <v>0</v>
      </c>
      <c r="CD197">
        <v>0</v>
      </c>
      <c r="CE197">
        <v>0</v>
      </c>
      <c r="CF197">
        <v>0</v>
      </c>
    </row>
    <row r="198" spans="1:84">
      <c r="A198" s="3" t="s">
        <v>290</v>
      </c>
      <c r="B198" s="16" t="s">
        <v>289</v>
      </c>
      <c r="C198" s="5" t="str">
        <f t="shared" si="11"/>
        <v>202205</v>
      </c>
      <c r="D198" s="6" t="s">
        <v>28</v>
      </c>
      <c r="E198" s="11" t="s">
        <v>22</v>
      </c>
      <c r="F198" s="8">
        <v>9.1</v>
      </c>
      <c r="G198" s="9">
        <v>8.08</v>
      </c>
      <c r="H198" s="10">
        <v>35.96</v>
      </c>
      <c r="I198" s="13">
        <v>0.78</v>
      </c>
      <c r="J198" s="14">
        <v>78</v>
      </c>
      <c r="K198" s="18" t="s">
        <v>30</v>
      </c>
      <c r="L198" s="27" t="s">
        <v>30</v>
      </c>
      <c r="BY198">
        <v>0</v>
      </c>
      <c r="BZ198">
        <v>0</v>
      </c>
      <c r="CA198">
        <v>0</v>
      </c>
      <c r="CB198">
        <v>0</v>
      </c>
      <c r="CC198">
        <v>0</v>
      </c>
      <c r="CD198">
        <v>0</v>
      </c>
      <c r="CE198">
        <v>0</v>
      </c>
      <c r="CF198">
        <v>0</v>
      </c>
    </row>
    <row r="199" spans="1:84">
      <c r="A199" s="3" t="s">
        <v>291</v>
      </c>
      <c r="B199" s="16" t="s">
        <v>289</v>
      </c>
      <c r="C199" s="5" t="str">
        <f t="shared" si="11"/>
        <v>202205</v>
      </c>
      <c r="D199" s="6" t="s">
        <v>28</v>
      </c>
      <c r="E199" s="11" t="s">
        <v>22</v>
      </c>
      <c r="F199" s="8">
        <v>9.6</v>
      </c>
      <c r="G199" s="9">
        <v>8.35</v>
      </c>
      <c r="H199" s="10">
        <v>35.9</v>
      </c>
      <c r="I199" s="13">
        <v>0.78</v>
      </c>
      <c r="J199" s="14">
        <v>79</v>
      </c>
      <c r="K199" s="18" t="s">
        <v>30</v>
      </c>
      <c r="L199" s="27" t="s">
        <v>30</v>
      </c>
      <c r="BY199">
        <v>0</v>
      </c>
      <c r="BZ199">
        <v>0</v>
      </c>
      <c r="CA199">
        <v>0</v>
      </c>
      <c r="CB199">
        <v>0</v>
      </c>
      <c r="CC199">
        <v>0</v>
      </c>
      <c r="CD199">
        <v>0</v>
      </c>
      <c r="CE199">
        <v>0</v>
      </c>
      <c r="CF199">
        <v>0</v>
      </c>
    </row>
    <row r="200" spans="1:84">
      <c r="A200" s="3" t="s">
        <v>292</v>
      </c>
      <c r="B200" s="16" t="s">
        <v>289</v>
      </c>
      <c r="C200" s="5" t="str">
        <f t="shared" si="11"/>
        <v>202205</v>
      </c>
      <c r="D200" s="6" t="s">
        <v>28</v>
      </c>
      <c r="E200" s="11" t="s">
        <v>22</v>
      </c>
      <c r="F200" s="8">
        <v>9.9</v>
      </c>
      <c r="G200" s="9">
        <v>7.76</v>
      </c>
      <c r="H200" s="10">
        <v>35.84</v>
      </c>
      <c r="I200" s="13">
        <v>0.76</v>
      </c>
      <c r="J200" s="14">
        <v>78</v>
      </c>
      <c r="K200" s="18" t="s">
        <v>30</v>
      </c>
      <c r="L200" s="27" t="s">
        <v>30</v>
      </c>
      <c r="BY200">
        <v>0</v>
      </c>
      <c r="BZ200">
        <v>0</v>
      </c>
      <c r="CA200">
        <v>0</v>
      </c>
      <c r="CB200">
        <v>0</v>
      </c>
      <c r="CC200">
        <v>0</v>
      </c>
      <c r="CD200">
        <v>0</v>
      </c>
      <c r="CE200">
        <v>0</v>
      </c>
      <c r="CF200">
        <v>0</v>
      </c>
    </row>
    <row r="201" spans="1:84">
      <c r="A201" s="3" t="s">
        <v>293</v>
      </c>
      <c r="B201" s="16" t="s">
        <v>289</v>
      </c>
      <c r="C201" s="5" t="str">
        <f t="shared" si="11"/>
        <v>202205</v>
      </c>
      <c r="D201" s="6" t="s">
        <v>28</v>
      </c>
      <c r="E201" s="11" t="s">
        <v>22</v>
      </c>
      <c r="F201" s="8">
        <v>8.97</v>
      </c>
      <c r="G201" s="9">
        <v>8</v>
      </c>
      <c r="H201" s="10">
        <v>36.32</v>
      </c>
      <c r="I201" s="13">
        <v>0.74</v>
      </c>
      <c r="J201" s="14">
        <v>85</v>
      </c>
      <c r="K201" s="18" t="s">
        <v>30</v>
      </c>
      <c r="L201" s="27" t="s">
        <v>30</v>
      </c>
      <c r="BY201">
        <v>0</v>
      </c>
      <c r="BZ201">
        <v>0</v>
      </c>
      <c r="CA201">
        <v>0</v>
      </c>
      <c r="CB201">
        <v>0</v>
      </c>
      <c r="CC201">
        <v>0</v>
      </c>
      <c r="CD201">
        <v>0</v>
      </c>
      <c r="CE201">
        <v>0</v>
      </c>
      <c r="CF201">
        <v>0</v>
      </c>
    </row>
    <row r="202" spans="1:84">
      <c r="A202" s="3" t="s">
        <v>294</v>
      </c>
      <c r="B202" s="16" t="s">
        <v>289</v>
      </c>
      <c r="C202" s="5" t="str">
        <f t="shared" si="11"/>
        <v>202205</v>
      </c>
      <c r="D202" s="6" t="s">
        <v>28</v>
      </c>
      <c r="E202" s="11" t="s">
        <v>22</v>
      </c>
      <c r="F202" s="8">
        <v>9.62</v>
      </c>
      <c r="G202" s="9">
        <v>7.71</v>
      </c>
      <c r="H202" s="10">
        <v>35.78</v>
      </c>
      <c r="I202" s="13">
        <v>0.76</v>
      </c>
      <c r="J202" s="14">
        <v>84</v>
      </c>
      <c r="K202" s="18" t="s">
        <v>30</v>
      </c>
      <c r="L202" s="27" t="s">
        <v>30</v>
      </c>
      <c r="BY202">
        <v>0</v>
      </c>
      <c r="BZ202">
        <v>0</v>
      </c>
      <c r="CA202">
        <v>0</v>
      </c>
      <c r="CB202">
        <v>0</v>
      </c>
      <c r="CC202">
        <v>0</v>
      </c>
      <c r="CD202">
        <v>0</v>
      </c>
      <c r="CE202">
        <v>0</v>
      </c>
      <c r="CF202">
        <v>0</v>
      </c>
    </row>
    <row r="203" spans="1:84">
      <c r="A203" s="3" t="s">
        <v>295</v>
      </c>
      <c r="B203" s="16" t="s">
        <v>289</v>
      </c>
      <c r="C203" s="5" t="str">
        <f t="shared" si="11"/>
        <v>202205</v>
      </c>
      <c r="D203" s="6" t="s">
        <v>28</v>
      </c>
      <c r="E203" s="11" t="s">
        <v>22</v>
      </c>
      <c r="F203" s="8">
        <v>9.82</v>
      </c>
      <c r="G203" s="9">
        <v>7.82</v>
      </c>
      <c r="H203" s="10">
        <v>36.04</v>
      </c>
      <c r="I203" s="13">
        <v>0.8</v>
      </c>
      <c r="J203" s="14">
        <v>84</v>
      </c>
      <c r="K203" s="18" t="s">
        <v>30</v>
      </c>
      <c r="L203" s="27" t="s">
        <v>30</v>
      </c>
      <c r="BY203">
        <v>0</v>
      </c>
      <c r="BZ203">
        <v>0</v>
      </c>
      <c r="CA203">
        <v>0</v>
      </c>
      <c r="CB203">
        <v>0</v>
      </c>
      <c r="CC203">
        <v>0</v>
      </c>
      <c r="CD203">
        <v>0</v>
      </c>
      <c r="CE203">
        <v>0</v>
      </c>
      <c r="CF203">
        <v>0</v>
      </c>
    </row>
    <row r="204" spans="1:84">
      <c r="A204" s="3" t="s">
        <v>296</v>
      </c>
      <c r="B204" s="16" t="s">
        <v>289</v>
      </c>
      <c r="C204" s="5" t="str">
        <f t="shared" si="11"/>
        <v>202205</v>
      </c>
      <c r="D204" s="6" t="s">
        <v>28</v>
      </c>
      <c r="E204" s="11" t="s">
        <v>22</v>
      </c>
      <c r="F204" s="8">
        <v>10.2</v>
      </c>
      <c r="G204" s="9">
        <v>8.09</v>
      </c>
      <c r="H204" s="10">
        <v>35.88</v>
      </c>
      <c r="I204" s="13">
        <v>0.78</v>
      </c>
      <c r="J204" s="14">
        <v>84</v>
      </c>
      <c r="K204" s="18" t="s">
        <v>30</v>
      </c>
      <c r="L204" s="27" t="s">
        <v>30</v>
      </c>
      <c r="BY204">
        <v>0</v>
      </c>
      <c r="BZ204">
        <v>0</v>
      </c>
      <c r="CA204">
        <v>0</v>
      </c>
      <c r="CB204">
        <v>0</v>
      </c>
      <c r="CC204">
        <v>0</v>
      </c>
      <c r="CD204">
        <v>0</v>
      </c>
      <c r="CE204">
        <v>0</v>
      </c>
      <c r="CF204">
        <v>0</v>
      </c>
    </row>
    <row r="205" spans="1:84">
      <c r="A205" s="3" t="s">
        <v>297</v>
      </c>
      <c r="B205" s="16" t="s">
        <v>289</v>
      </c>
      <c r="C205" s="5" t="str">
        <f t="shared" si="11"/>
        <v>202205</v>
      </c>
      <c r="D205" s="6" t="s">
        <v>28</v>
      </c>
      <c r="E205" s="11" t="s">
        <v>22</v>
      </c>
      <c r="F205" s="8">
        <v>10</v>
      </c>
      <c r="G205" s="9">
        <v>8.03</v>
      </c>
      <c r="H205" s="10">
        <v>35.41</v>
      </c>
      <c r="I205" s="13">
        <v>0.76</v>
      </c>
      <c r="J205" s="14">
        <v>84</v>
      </c>
      <c r="K205" s="18" t="s">
        <v>30</v>
      </c>
      <c r="L205" s="27" t="s">
        <v>30</v>
      </c>
      <c r="BY205">
        <v>0</v>
      </c>
      <c r="BZ205">
        <v>0</v>
      </c>
      <c r="CA205">
        <v>0</v>
      </c>
      <c r="CB205">
        <v>0</v>
      </c>
      <c r="CC205">
        <v>0</v>
      </c>
      <c r="CD205">
        <v>0</v>
      </c>
      <c r="CE205">
        <v>0</v>
      </c>
      <c r="CF205">
        <v>0</v>
      </c>
    </row>
    <row r="206" spans="1:84">
      <c r="A206" s="3" t="s">
        <v>298</v>
      </c>
      <c r="B206" s="16" t="s">
        <v>289</v>
      </c>
      <c r="C206" s="5" t="str">
        <f t="shared" si="11"/>
        <v>202205</v>
      </c>
      <c r="D206" s="6" t="s">
        <v>28</v>
      </c>
      <c r="E206" s="11" t="s">
        <v>22</v>
      </c>
      <c r="F206" s="8">
        <v>9</v>
      </c>
      <c r="G206" s="9">
        <v>8.02</v>
      </c>
      <c r="H206" s="10">
        <v>35.76</v>
      </c>
      <c r="I206" s="13">
        <v>0.76</v>
      </c>
      <c r="J206" s="14">
        <v>84</v>
      </c>
      <c r="K206" s="18" t="s">
        <v>30</v>
      </c>
      <c r="L206" s="27" t="s">
        <v>30</v>
      </c>
      <c r="BY206">
        <v>0</v>
      </c>
      <c r="BZ206">
        <v>0</v>
      </c>
      <c r="CA206">
        <v>0</v>
      </c>
      <c r="CB206">
        <v>0</v>
      </c>
      <c r="CC206">
        <v>0</v>
      </c>
      <c r="CD206">
        <v>0</v>
      </c>
      <c r="CE206">
        <v>0</v>
      </c>
      <c r="CF206">
        <v>0</v>
      </c>
    </row>
    <row r="207" spans="1:84">
      <c r="A207" s="3" t="s">
        <v>299</v>
      </c>
      <c r="B207" s="16" t="s">
        <v>289</v>
      </c>
      <c r="C207" s="5" t="str">
        <f t="shared" si="11"/>
        <v>202205</v>
      </c>
      <c r="D207" s="6" t="s">
        <v>28</v>
      </c>
      <c r="E207" s="11" t="s">
        <v>22</v>
      </c>
      <c r="F207" s="8">
        <v>9.6</v>
      </c>
      <c r="G207" s="9">
        <v>8.08</v>
      </c>
      <c r="H207" s="10">
        <v>36.42</v>
      </c>
      <c r="I207" s="13">
        <v>0.74</v>
      </c>
      <c r="J207" s="14">
        <v>82</v>
      </c>
      <c r="K207" s="18" t="s">
        <v>30</v>
      </c>
      <c r="L207" s="27" t="s">
        <v>30</v>
      </c>
      <c r="BY207">
        <v>0</v>
      </c>
      <c r="BZ207">
        <v>0</v>
      </c>
      <c r="CA207">
        <v>0</v>
      </c>
      <c r="CB207">
        <v>0</v>
      </c>
      <c r="CC207">
        <v>0</v>
      </c>
      <c r="CD207">
        <v>0</v>
      </c>
      <c r="CE207">
        <v>0</v>
      </c>
      <c r="CF207">
        <v>0</v>
      </c>
    </row>
    <row r="208" spans="1:84">
      <c r="A208" s="3" t="s">
        <v>300</v>
      </c>
      <c r="B208" s="16" t="s">
        <v>289</v>
      </c>
      <c r="C208" s="5" t="str">
        <f t="shared" si="11"/>
        <v>202205</v>
      </c>
      <c r="D208" s="6" t="s">
        <v>28</v>
      </c>
      <c r="E208" s="11" t="s">
        <v>22</v>
      </c>
      <c r="F208" s="8">
        <v>9.4</v>
      </c>
      <c r="G208" s="9">
        <v>7.77</v>
      </c>
      <c r="H208" s="10">
        <v>36.44</v>
      </c>
      <c r="I208" s="13">
        <v>0.74</v>
      </c>
      <c r="J208" s="14">
        <v>82</v>
      </c>
      <c r="K208" s="18" t="s">
        <v>30</v>
      </c>
      <c r="L208" s="27" t="s">
        <v>30</v>
      </c>
      <c r="BY208">
        <v>0</v>
      </c>
      <c r="BZ208">
        <v>0</v>
      </c>
      <c r="CA208">
        <v>0</v>
      </c>
      <c r="CB208">
        <v>0</v>
      </c>
      <c r="CC208">
        <v>0</v>
      </c>
      <c r="CD208">
        <v>0</v>
      </c>
      <c r="CE208">
        <v>0</v>
      </c>
      <c r="CF208">
        <v>0</v>
      </c>
    </row>
    <row r="209" spans="1:84">
      <c r="A209" s="3" t="s">
        <v>301</v>
      </c>
      <c r="B209" s="16" t="s">
        <v>289</v>
      </c>
      <c r="C209" s="5" t="str">
        <f t="shared" si="11"/>
        <v>202205</v>
      </c>
      <c r="D209" s="6" t="s">
        <v>28</v>
      </c>
      <c r="E209" s="11" t="s">
        <v>22</v>
      </c>
      <c r="F209" s="8">
        <v>9.19</v>
      </c>
      <c r="G209" s="9">
        <v>8.56</v>
      </c>
      <c r="H209" s="10">
        <v>36.48</v>
      </c>
      <c r="I209" s="13">
        <v>0.74</v>
      </c>
      <c r="J209" s="14">
        <v>80</v>
      </c>
      <c r="K209" s="18" t="s">
        <v>30</v>
      </c>
      <c r="L209" s="27" t="s">
        <v>30</v>
      </c>
      <c r="BY209">
        <v>0</v>
      </c>
      <c r="BZ209">
        <v>0</v>
      </c>
      <c r="CA209">
        <v>0</v>
      </c>
      <c r="CB209">
        <v>0</v>
      </c>
      <c r="CC209">
        <v>0</v>
      </c>
      <c r="CD209">
        <v>0</v>
      </c>
      <c r="CE209">
        <v>0</v>
      </c>
      <c r="CF209">
        <v>0</v>
      </c>
    </row>
    <row r="210" spans="1:84">
      <c r="A210" s="3" t="s">
        <v>302</v>
      </c>
      <c r="B210" s="16" t="s">
        <v>289</v>
      </c>
      <c r="C210" s="5" t="str">
        <f t="shared" si="11"/>
        <v>202205</v>
      </c>
      <c r="D210" s="6" t="s">
        <v>28</v>
      </c>
      <c r="E210" s="11" t="s">
        <v>22</v>
      </c>
      <c r="F210" s="8">
        <v>9.02</v>
      </c>
      <c r="G210" s="9">
        <v>7.98</v>
      </c>
      <c r="H210" s="10">
        <v>36.13</v>
      </c>
      <c r="I210" s="13">
        <v>0.74</v>
      </c>
      <c r="J210" s="14">
        <v>80</v>
      </c>
      <c r="K210" s="18" t="s">
        <v>30</v>
      </c>
      <c r="L210" s="27" t="s">
        <v>30</v>
      </c>
      <c r="BY210">
        <v>0</v>
      </c>
      <c r="BZ210">
        <v>0</v>
      </c>
      <c r="CA210">
        <v>0</v>
      </c>
      <c r="CB210">
        <v>0</v>
      </c>
      <c r="CC210">
        <v>0</v>
      </c>
      <c r="CD210">
        <v>0</v>
      </c>
      <c r="CE210">
        <v>0</v>
      </c>
      <c r="CF210">
        <v>0</v>
      </c>
    </row>
    <row r="211" spans="1:84">
      <c r="A211" s="3" t="s">
        <v>303</v>
      </c>
      <c r="B211" s="16" t="s">
        <v>289</v>
      </c>
      <c r="C211" s="5" t="str">
        <f t="shared" si="11"/>
        <v>202205</v>
      </c>
      <c r="D211" s="6" t="s">
        <v>28</v>
      </c>
      <c r="E211" s="11" t="s">
        <v>22</v>
      </c>
      <c r="F211" s="8">
        <v>8.73</v>
      </c>
      <c r="G211" s="9">
        <v>7.9</v>
      </c>
      <c r="H211" s="10">
        <v>36.55</v>
      </c>
      <c r="I211" s="13">
        <v>0.76</v>
      </c>
      <c r="J211" s="14">
        <v>80</v>
      </c>
      <c r="K211" s="18" t="s">
        <v>30</v>
      </c>
      <c r="L211" s="27" t="s">
        <v>30</v>
      </c>
      <c r="BY211">
        <v>0</v>
      </c>
      <c r="BZ211">
        <v>0</v>
      </c>
      <c r="CA211">
        <v>0</v>
      </c>
      <c r="CB211">
        <v>0</v>
      </c>
      <c r="CC211">
        <v>0</v>
      </c>
      <c r="CD211">
        <v>0</v>
      </c>
      <c r="CE211">
        <v>0</v>
      </c>
      <c r="CF211">
        <v>0</v>
      </c>
    </row>
    <row r="212" spans="1:84">
      <c r="A212" s="3" t="s">
        <v>304</v>
      </c>
      <c r="B212" s="16" t="s">
        <v>305</v>
      </c>
      <c r="C212" s="5" t="str">
        <f t="shared" si="11"/>
        <v>202206</v>
      </c>
      <c r="D212" s="6" t="s">
        <v>65</v>
      </c>
      <c r="E212" s="11" t="s">
        <v>18</v>
      </c>
      <c r="F212" s="8">
        <v>8.41</v>
      </c>
      <c r="G212" s="9">
        <v>6.22</v>
      </c>
      <c r="H212" s="10">
        <v>41.12</v>
      </c>
      <c r="I212" s="13">
        <v>1.55</v>
      </c>
      <c r="J212" s="14">
        <v>98</v>
      </c>
      <c r="K212" s="18" t="s">
        <v>30</v>
      </c>
      <c r="L212" s="27" t="s">
        <v>30</v>
      </c>
      <c r="BY212">
        <v>0</v>
      </c>
      <c r="BZ212">
        <v>0</v>
      </c>
      <c r="CA212">
        <v>0</v>
      </c>
      <c r="CB212">
        <v>0</v>
      </c>
      <c r="CC212">
        <v>0</v>
      </c>
      <c r="CD212">
        <v>0</v>
      </c>
      <c r="CE212">
        <v>0</v>
      </c>
      <c r="CF212">
        <v>0</v>
      </c>
    </row>
    <row r="213" spans="1:84">
      <c r="A213" s="3" t="s">
        <v>306</v>
      </c>
      <c r="B213" s="16" t="s">
        <v>307</v>
      </c>
      <c r="C213" s="5" t="str">
        <f t="shared" si="11"/>
        <v>202206</v>
      </c>
      <c r="D213" s="6" t="s">
        <v>37</v>
      </c>
      <c r="E213" s="11" t="s">
        <v>20</v>
      </c>
      <c r="F213" s="8">
        <v>8.39</v>
      </c>
      <c r="G213" s="9">
        <v>8.32</v>
      </c>
      <c r="H213" s="10">
        <v>34.92</v>
      </c>
      <c r="I213" s="13">
        <v>0.68</v>
      </c>
      <c r="J213" s="14">
        <v>82</v>
      </c>
      <c r="K213" s="18" t="s">
        <v>30</v>
      </c>
      <c r="L213" s="27" t="s">
        <v>30</v>
      </c>
      <c r="BY213">
        <v>0</v>
      </c>
      <c r="BZ213">
        <v>0</v>
      </c>
      <c r="CA213">
        <v>0</v>
      </c>
      <c r="CB213">
        <v>0</v>
      </c>
      <c r="CC213">
        <v>0</v>
      </c>
      <c r="CD213">
        <v>0</v>
      </c>
      <c r="CE213">
        <v>0</v>
      </c>
      <c r="CF213">
        <v>0</v>
      </c>
    </row>
    <row r="214" spans="1:84">
      <c r="A214" s="3" t="s">
        <v>308</v>
      </c>
      <c r="B214" s="16" t="s">
        <v>307</v>
      </c>
      <c r="C214" s="5" t="str">
        <f t="shared" si="11"/>
        <v>202206</v>
      </c>
      <c r="D214" s="6" t="s">
        <v>37</v>
      </c>
      <c r="E214" s="11" t="s">
        <v>20</v>
      </c>
      <c r="F214" s="8">
        <v>8.3</v>
      </c>
      <c r="G214" s="9">
        <v>7.44</v>
      </c>
      <c r="H214" s="10">
        <v>35.58</v>
      </c>
      <c r="I214" s="13">
        <v>0.64</v>
      </c>
      <c r="J214" s="14">
        <v>81</v>
      </c>
      <c r="K214" s="18" t="s">
        <v>30</v>
      </c>
      <c r="L214" s="27" t="s">
        <v>30</v>
      </c>
      <c r="BY214">
        <v>0</v>
      </c>
      <c r="BZ214">
        <v>0</v>
      </c>
      <c r="CA214">
        <v>0</v>
      </c>
      <c r="CB214">
        <v>0</v>
      </c>
      <c r="CC214">
        <v>0</v>
      </c>
      <c r="CD214">
        <v>0</v>
      </c>
      <c r="CE214">
        <v>0</v>
      </c>
      <c r="CF214">
        <v>0</v>
      </c>
    </row>
    <row r="215" spans="1:84">
      <c r="A215" s="3" t="s">
        <v>309</v>
      </c>
      <c r="B215" s="16" t="s">
        <v>307</v>
      </c>
      <c r="C215" s="5" t="str">
        <f t="shared" si="11"/>
        <v>202206</v>
      </c>
      <c r="D215" s="6" t="s">
        <v>65</v>
      </c>
      <c r="E215" s="11" t="s">
        <v>18</v>
      </c>
      <c r="F215" s="8">
        <v>8.87</v>
      </c>
      <c r="G215" s="9">
        <v>6.51</v>
      </c>
      <c r="H215" s="10">
        <v>41.82</v>
      </c>
      <c r="I215" s="13">
        <v>1.5</v>
      </c>
      <c r="J215" s="14">
        <v>98</v>
      </c>
      <c r="K215" s="18" t="s">
        <v>30</v>
      </c>
      <c r="L215" s="27" t="s">
        <v>30</v>
      </c>
      <c r="BY215">
        <v>0</v>
      </c>
      <c r="BZ215">
        <v>0</v>
      </c>
      <c r="CA215">
        <v>0</v>
      </c>
      <c r="CB215">
        <v>0</v>
      </c>
      <c r="CC215">
        <v>0</v>
      </c>
      <c r="CD215">
        <v>0</v>
      </c>
      <c r="CE215">
        <v>0</v>
      </c>
      <c r="CF215">
        <v>0</v>
      </c>
    </row>
    <row r="216" spans="1:84">
      <c r="A216" s="3" t="s">
        <v>310</v>
      </c>
      <c r="B216" s="16" t="s">
        <v>311</v>
      </c>
      <c r="C216" s="5" t="str">
        <f t="shared" si="11"/>
        <v>202206</v>
      </c>
      <c r="D216" s="6" t="s">
        <v>37</v>
      </c>
      <c r="E216" s="11" t="s">
        <v>20</v>
      </c>
      <c r="F216" s="8">
        <v>9.32</v>
      </c>
      <c r="G216" s="9">
        <v>7.72</v>
      </c>
      <c r="H216" s="10">
        <v>35.97</v>
      </c>
      <c r="I216" s="13">
        <v>0.73</v>
      </c>
      <c r="J216" s="14">
        <v>86</v>
      </c>
      <c r="K216" s="18" t="s">
        <v>30</v>
      </c>
      <c r="L216" s="27" t="s">
        <v>30</v>
      </c>
      <c r="BY216">
        <v>0</v>
      </c>
      <c r="BZ216">
        <v>0</v>
      </c>
      <c r="CA216">
        <v>0</v>
      </c>
      <c r="CB216">
        <v>0</v>
      </c>
      <c r="CC216">
        <v>0</v>
      </c>
      <c r="CD216">
        <v>0</v>
      </c>
      <c r="CE216">
        <v>0</v>
      </c>
      <c r="CF216">
        <v>0</v>
      </c>
    </row>
    <row r="217" spans="1:84">
      <c r="A217" s="3" t="s">
        <v>312</v>
      </c>
      <c r="B217" s="16" t="s">
        <v>313</v>
      </c>
      <c r="C217" s="5" t="str">
        <f t="shared" si="11"/>
        <v>202206</v>
      </c>
      <c r="D217" s="6" t="s">
        <v>28</v>
      </c>
      <c r="E217" s="11" t="s">
        <v>22</v>
      </c>
      <c r="F217" s="8">
        <v>10.46</v>
      </c>
      <c r="G217" s="9">
        <v>8.95</v>
      </c>
      <c r="H217" s="10">
        <v>37.64</v>
      </c>
      <c r="I217" s="13">
        <v>0.68</v>
      </c>
      <c r="J217" s="14">
        <v>82</v>
      </c>
      <c r="K217" s="18" t="s">
        <v>30</v>
      </c>
      <c r="L217" s="27" t="s">
        <v>30</v>
      </c>
      <c r="BY217">
        <v>0</v>
      </c>
      <c r="BZ217">
        <v>0</v>
      </c>
      <c r="CA217">
        <v>0</v>
      </c>
      <c r="CB217">
        <v>0</v>
      </c>
      <c r="CC217">
        <v>0</v>
      </c>
      <c r="CD217">
        <v>0</v>
      </c>
      <c r="CE217">
        <v>0</v>
      </c>
      <c r="CF217">
        <v>0</v>
      </c>
    </row>
    <row r="218" spans="1:84">
      <c r="A218" s="3" t="s">
        <v>314</v>
      </c>
      <c r="B218" s="16" t="s">
        <v>315</v>
      </c>
      <c r="C218" s="5" t="str">
        <f t="shared" si="11"/>
        <v>202206</v>
      </c>
      <c r="D218" s="6" t="s">
        <v>28</v>
      </c>
      <c r="E218" s="11" t="s">
        <v>22</v>
      </c>
      <c r="F218" s="8">
        <v>10.9</v>
      </c>
      <c r="G218" s="9">
        <v>8.78</v>
      </c>
      <c r="H218" s="10">
        <v>36.93</v>
      </c>
      <c r="I218" s="13">
        <v>0.74</v>
      </c>
      <c r="J218" s="14">
        <v>84</v>
      </c>
      <c r="K218" s="18" t="s">
        <v>30</v>
      </c>
      <c r="L218" s="27" t="s">
        <v>30</v>
      </c>
      <c r="BY218">
        <v>0</v>
      </c>
      <c r="BZ218">
        <v>0</v>
      </c>
      <c r="CA218">
        <v>0</v>
      </c>
      <c r="CB218">
        <v>0</v>
      </c>
      <c r="CC218">
        <v>0</v>
      </c>
      <c r="CD218">
        <v>0</v>
      </c>
      <c r="CE218">
        <v>0</v>
      </c>
      <c r="CF218">
        <v>0</v>
      </c>
    </row>
    <row r="219" spans="1:84">
      <c r="A219" s="3" t="s">
        <v>316</v>
      </c>
      <c r="B219" s="16" t="s">
        <v>315</v>
      </c>
      <c r="C219" s="5" t="str">
        <f t="shared" si="11"/>
        <v>202206</v>
      </c>
      <c r="D219" s="6" t="s">
        <v>28</v>
      </c>
      <c r="E219" s="11" t="s">
        <v>22</v>
      </c>
      <c r="F219" s="8">
        <v>10.7</v>
      </c>
      <c r="G219" s="9">
        <v>8.48</v>
      </c>
      <c r="H219" s="10">
        <v>36.85</v>
      </c>
      <c r="I219" s="13">
        <v>0.7</v>
      </c>
      <c r="J219" s="14">
        <v>84</v>
      </c>
      <c r="K219" s="18" t="s">
        <v>30</v>
      </c>
      <c r="L219" s="27" t="s">
        <v>30</v>
      </c>
      <c r="BY219">
        <v>0</v>
      </c>
      <c r="BZ219">
        <v>0</v>
      </c>
      <c r="CA219">
        <v>0</v>
      </c>
      <c r="CB219">
        <v>0</v>
      </c>
      <c r="CC219">
        <v>0</v>
      </c>
      <c r="CD219">
        <v>0</v>
      </c>
      <c r="CE219">
        <v>0</v>
      </c>
      <c r="CF219">
        <v>0</v>
      </c>
    </row>
    <row r="220" spans="1:84">
      <c r="A220" s="3" t="s">
        <v>317</v>
      </c>
      <c r="B220" s="16" t="s">
        <v>318</v>
      </c>
      <c r="C220" s="5" t="str">
        <f t="shared" si="11"/>
        <v>202206</v>
      </c>
      <c r="D220" s="6" t="s">
        <v>28</v>
      </c>
      <c r="E220" s="11" t="s">
        <v>22</v>
      </c>
      <c r="F220" s="8">
        <v>10.07</v>
      </c>
      <c r="G220" s="9">
        <v>8.54</v>
      </c>
      <c r="H220" s="10">
        <v>37.84</v>
      </c>
      <c r="I220" s="13">
        <v>0.69</v>
      </c>
      <c r="J220" s="14">
        <v>84</v>
      </c>
      <c r="K220" s="18" t="s">
        <v>30</v>
      </c>
      <c r="L220" s="27" t="s">
        <v>30</v>
      </c>
      <c r="BY220">
        <v>0</v>
      </c>
      <c r="BZ220">
        <v>0</v>
      </c>
      <c r="CA220">
        <v>0</v>
      </c>
      <c r="CB220">
        <v>0</v>
      </c>
      <c r="CC220">
        <v>0</v>
      </c>
      <c r="CD220">
        <v>0</v>
      </c>
      <c r="CE220">
        <v>0</v>
      </c>
      <c r="CF220">
        <v>0</v>
      </c>
    </row>
    <row r="221" spans="1:84">
      <c r="A221" s="3" t="s">
        <v>319</v>
      </c>
      <c r="B221" s="16" t="s">
        <v>318</v>
      </c>
      <c r="C221" s="5" t="str">
        <f t="shared" si="11"/>
        <v>202206</v>
      </c>
      <c r="D221" s="6" t="s">
        <v>28</v>
      </c>
      <c r="E221" s="11" t="s">
        <v>22</v>
      </c>
      <c r="F221" s="8">
        <v>10.67</v>
      </c>
      <c r="G221" s="9">
        <v>8.4</v>
      </c>
      <c r="H221" s="10">
        <v>38.2</v>
      </c>
      <c r="I221" s="13">
        <v>0.74</v>
      </c>
      <c r="J221" s="14">
        <v>84</v>
      </c>
      <c r="K221" s="18" t="s">
        <v>30</v>
      </c>
      <c r="L221" s="27" t="s">
        <v>30</v>
      </c>
      <c r="BY221">
        <v>0</v>
      </c>
      <c r="BZ221">
        <v>0</v>
      </c>
      <c r="CA221">
        <v>0</v>
      </c>
      <c r="CB221">
        <v>0</v>
      </c>
      <c r="CC221">
        <v>0</v>
      </c>
      <c r="CD221">
        <v>0</v>
      </c>
      <c r="CE221">
        <v>0</v>
      </c>
      <c r="CF221">
        <v>0</v>
      </c>
    </row>
    <row r="222" spans="1:84">
      <c r="A222" s="3" t="s">
        <v>320</v>
      </c>
      <c r="B222" s="16" t="s">
        <v>318</v>
      </c>
      <c r="C222" s="5" t="str">
        <f t="shared" si="11"/>
        <v>202206</v>
      </c>
      <c r="D222" s="6" t="s">
        <v>28</v>
      </c>
      <c r="E222" s="11" t="s">
        <v>22</v>
      </c>
      <c r="F222" s="8">
        <v>9.7</v>
      </c>
      <c r="G222" s="9">
        <v>7.81</v>
      </c>
      <c r="H222" s="10">
        <v>37.86</v>
      </c>
      <c r="I222" s="13">
        <v>0.68</v>
      </c>
      <c r="J222" s="14">
        <v>84</v>
      </c>
      <c r="K222" s="18" t="s">
        <v>30</v>
      </c>
      <c r="L222" s="27" t="s">
        <v>30</v>
      </c>
      <c r="BY222">
        <v>0</v>
      </c>
      <c r="BZ222">
        <v>0</v>
      </c>
      <c r="CA222">
        <v>0</v>
      </c>
      <c r="CB222">
        <v>0</v>
      </c>
      <c r="CC222">
        <v>0</v>
      </c>
      <c r="CD222">
        <v>0</v>
      </c>
      <c r="CE222">
        <v>0</v>
      </c>
      <c r="CF222">
        <v>0</v>
      </c>
    </row>
    <row r="223" spans="1:84">
      <c r="A223" s="3" t="s">
        <v>321</v>
      </c>
      <c r="B223" s="16" t="s">
        <v>322</v>
      </c>
      <c r="C223" s="5" t="str">
        <f t="shared" si="11"/>
        <v>202206</v>
      </c>
      <c r="D223" s="6" t="s">
        <v>65</v>
      </c>
      <c r="E223" s="11" t="s">
        <v>18</v>
      </c>
      <c r="F223" s="8">
        <v>8.5</v>
      </c>
      <c r="G223" s="9">
        <v>6.54</v>
      </c>
      <c r="H223" s="10">
        <v>42.11</v>
      </c>
      <c r="I223" s="13">
        <v>1.6</v>
      </c>
      <c r="J223" s="14">
        <v>97</v>
      </c>
      <c r="K223" s="18" t="s">
        <v>30</v>
      </c>
      <c r="L223" s="27" t="s">
        <v>30</v>
      </c>
      <c r="BY223">
        <v>0</v>
      </c>
      <c r="BZ223">
        <v>0</v>
      </c>
      <c r="CA223">
        <v>0</v>
      </c>
      <c r="CB223">
        <v>0</v>
      </c>
      <c r="CC223">
        <v>0</v>
      </c>
      <c r="CD223">
        <v>0</v>
      </c>
      <c r="CE223">
        <v>0</v>
      </c>
      <c r="CF223">
        <v>0</v>
      </c>
    </row>
    <row r="224" spans="1:84">
      <c r="A224" s="3" t="s">
        <v>323</v>
      </c>
      <c r="B224" s="16" t="s">
        <v>324</v>
      </c>
      <c r="C224" s="5" t="str">
        <f t="shared" si="11"/>
        <v>202206</v>
      </c>
      <c r="D224" s="6" t="s">
        <v>28</v>
      </c>
      <c r="E224" s="11" t="s">
        <v>22</v>
      </c>
      <c r="F224" s="8">
        <v>10.9</v>
      </c>
      <c r="G224" s="9">
        <v>8.6</v>
      </c>
      <c r="H224" s="10">
        <v>37.3</v>
      </c>
      <c r="I224" s="13">
        <v>0.7</v>
      </c>
      <c r="J224" s="14">
        <v>82</v>
      </c>
      <c r="K224" s="18" t="s">
        <v>30</v>
      </c>
      <c r="L224" s="27" t="s">
        <v>30</v>
      </c>
      <c r="BY224">
        <v>0</v>
      </c>
      <c r="BZ224">
        <v>0</v>
      </c>
      <c r="CA224">
        <v>0</v>
      </c>
      <c r="CB224">
        <v>0</v>
      </c>
      <c r="CC224">
        <v>0</v>
      </c>
      <c r="CD224">
        <v>0</v>
      </c>
      <c r="CE224">
        <v>0</v>
      </c>
      <c r="CF224">
        <v>0</v>
      </c>
    </row>
    <row r="225" spans="1:84">
      <c r="A225" s="3" t="s">
        <v>325</v>
      </c>
      <c r="B225" s="16" t="s">
        <v>326</v>
      </c>
      <c r="C225" s="5" t="str">
        <f t="shared" si="11"/>
        <v>202206</v>
      </c>
      <c r="D225" s="6" t="s">
        <v>28</v>
      </c>
      <c r="E225" s="11" t="s">
        <v>22</v>
      </c>
      <c r="F225" s="8">
        <v>11.88</v>
      </c>
      <c r="G225" s="9">
        <v>8.88</v>
      </c>
      <c r="H225" s="10">
        <v>35.87</v>
      </c>
      <c r="I225" s="13">
        <v>0.76</v>
      </c>
      <c r="J225" s="14">
        <v>81</v>
      </c>
      <c r="K225" s="18" t="s">
        <v>30</v>
      </c>
      <c r="L225" s="27" t="s">
        <v>30</v>
      </c>
      <c r="BY225">
        <v>0</v>
      </c>
      <c r="BZ225">
        <v>0</v>
      </c>
      <c r="CA225">
        <v>0</v>
      </c>
      <c r="CB225">
        <v>0</v>
      </c>
      <c r="CC225">
        <v>0</v>
      </c>
      <c r="CD225">
        <v>0</v>
      </c>
      <c r="CE225">
        <v>0</v>
      </c>
      <c r="CF225">
        <v>0</v>
      </c>
    </row>
    <row r="226" spans="1:84">
      <c r="A226" s="3" t="s">
        <v>327</v>
      </c>
      <c r="B226" s="16" t="s">
        <v>326</v>
      </c>
      <c r="C226" s="5" t="str">
        <f t="shared" si="11"/>
        <v>202206</v>
      </c>
      <c r="D226" s="6" t="s">
        <v>28</v>
      </c>
      <c r="E226" s="11" t="s">
        <v>22</v>
      </c>
      <c r="F226" s="8">
        <v>10.9</v>
      </c>
      <c r="G226" s="9">
        <v>8.6</v>
      </c>
      <c r="H226" s="10">
        <v>37.22</v>
      </c>
      <c r="I226" s="13">
        <v>0.64</v>
      </c>
      <c r="J226" s="14">
        <v>79</v>
      </c>
      <c r="K226" s="18" t="s">
        <v>30</v>
      </c>
      <c r="L226" s="27" t="s">
        <v>30</v>
      </c>
      <c r="BY226">
        <v>0</v>
      </c>
      <c r="BZ226">
        <v>0</v>
      </c>
      <c r="CA226">
        <v>0</v>
      </c>
      <c r="CB226">
        <v>0</v>
      </c>
      <c r="CC226">
        <v>0</v>
      </c>
      <c r="CD226">
        <v>0</v>
      </c>
      <c r="CE226">
        <v>0</v>
      </c>
      <c r="CF226">
        <v>0</v>
      </c>
    </row>
    <row r="227" spans="1:84">
      <c r="A227" s="3" t="s">
        <v>328</v>
      </c>
      <c r="B227" s="16" t="s">
        <v>326</v>
      </c>
      <c r="C227" s="5" t="str">
        <f t="shared" si="11"/>
        <v>202206</v>
      </c>
      <c r="D227" s="6" t="s">
        <v>28</v>
      </c>
      <c r="E227" s="11" t="s">
        <v>22</v>
      </c>
      <c r="F227" s="8">
        <v>10.8</v>
      </c>
      <c r="G227" s="9">
        <v>8.84</v>
      </c>
      <c r="H227" s="10">
        <v>36.74</v>
      </c>
      <c r="I227" s="13">
        <v>0.66</v>
      </c>
      <c r="J227" s="14">
        <v>81</v>
      </c>
      <c r="K227" s="18" t="s">
        <v>30</v>
      </c>
      <c r="L227" s="27" t="s">
        <v>30</v>
      </c>
      <c r="BY227">
        <v>0</v>
      </c>
      <c r="BZ227">
        <v>0</v>
      </c>
      <c r="CA227">
        <v>0</v>
      </c>
      <c r="CB227">
        <v>0</v>
      </c>
      <c r="CC227">
        <v>0</v>
      </c>
      <c r="CD227">
        <v>0</v>
      </c>
      <c r="CE227">
        <v>0</v>
      </c>
      <c r="CF227">
        <v>0</v>
      </c>
    </row>
    <row r="228" spans="1:84">
      <c r="A228" s="3" t="s">
        <v>329</v>
      </c>
      <c r="B228" s="16" t="s">
        <v>326</v>
      </c>
      <c r="C228" s="5" t="str">
        <f t="shared" si="11"/>
        <v>202206</v>
      </c>
      <c r="D228" s="6" t="s">
        <v>28</v>
      </c>
      <c r="E228" s="11" t="s">
        <v>22</v>
      </c>
      <c r="F228" s="8">
        <v>10.4</v>
      </c>
      <c r="G228" s="9">
        <v>8.71</v>
      </c>
      <c r="H228" s="10">
        <v>36.97</v>
      </c>
      <c r="I228" s="13">
        <v>0.65</v>
      </c>
      <c r="J228" s="14">
        <v>81</v>
      </c>
      <c r="K228" s="18" t="s">
        <v>30</v>
      </c>
      <c r="L228" s="27" t="s">
        <v>30</v>
      </c>
      <c r="BY228">
        <v>0</v>
      </c>
      <c r="BZ228">
        <v>0</v>
      </c>
      <c r="CA228">
        <v>0</v>
      </c>
      <c r="CB228">
        <v>0</v>
      </c>
      <c r="CC228">
        <v>0</v>
      </c>
      <c r="CD228">
        <v>0</v>
      </c>
      <c r="CE228">
        <v>0</v>
      </c>
      <c r="CF228">
        <v>0</v>
      </c>
    </row>
    <row r="229" spans="1:84">
      <c r="A229" s="3" t="s">
        <v>330</v>
      </c>
      <c r="B229" s="16" t="s">
        <v>326</v>
      </c>
      <c r="C229" s="5" t="str">
        <f t="shared" si="11"/>
        <v>202206</v>
      </c>
      <c r="D229" s="6" t="s">
        <v>28</v>
      </c>
      <c r="E229" s="11" t="s">
        <v>22</v>
      </c>
      <c r="F229" s="8">
        <v>10.3</v>
      </c>
      <c r="G229" s="9">
        <v>8.44</v>
      </c>
      <c r="H229" s="10">
        <v>36.58</v>
      </c>
      <c r="I229" s="13">
        <v>0.64</v>
      </c>
      <c r="J229" s="14">
        <v>78</v>
      </c>
      <c r="K229" s="18" t="s">
        <v>30</v>
      </c>
      <c r="L229" s="27" t="s">
        <v>30</v>
      </c>
      <c r="BY229">
        <v>0</v>
      </c>
      <c r="BZ229">
        <v>0</v>
      </c>
      <c r="CA229">
        <v>0</v>
      </c>
      <c r="CB229">
        <v>0</v>
      </c>
      <c r="CC229">
        <v>0</v>
      </c>
      <c r="CD229">
        <v>0</v>
      </c>
      <c r="CE229">
        <v>0</v>
      </c>
      <c r="CF229">
        <v>0</v>
      </c>
    </row>
    <row r="230" spans="1:84">
      <c r="A230" s="3" t="s">
        <v>331</v>
      </c>
      <c r="B230" s="16" t="s">
        <v>332</v>
      </c>
      <c r="C230" s="5" t="str">
        <f t="shared" si="11"/>
        <v>202206</v>
      </c>
      <c r="D230" s="6" t="s">
        <v>256</v>
      </c>
      <c r="E230" s="11" t="s">
        <v>23</v>
      </c>
      <c r="F230" s="8">
        <v>12.8</v>
      </c>
      <c r="G230" s="9">
        <v>8.9</v>
      </c>
      <c r="H230" s="10">
        <v>38.93</v>
      </c>
      <c r="I230" s="13">
        <v>0.7</v>
      </c>
      <c r="J230" s="14">
        <v>74</v>
      </c>
      <c r="K230" s="18" t="s">
        <v>30</v>
      </c>
      <c r="L230" s="27" t="s">
        <v>30</v>
      </c>
      <c r="BY230">
        <v>0</v>
      </c>
      <c r="BZ230">
        <v>0</v>
      </c>
      <c r="CA230">
        <v>0</v>
      </c>
      <c r="CB230">
        <v>0</v>
      </c>
      <c r="CC230">
        <v>0</v>
      </c>
      <c r="CD230">
        <v>0</v>
      </c>
      <c r="CE230">
        <v>0</v>
      </c>
      <c r="CF230">
        <v>0</v>
      </c>
    </row>
    <row r="231" spans="1:84">
      <c r="A231" s="3" t="s">
        <v>333</v>
      </c>
      <c r="B231" s="16" t="s">
        <v>332</v>
      </c>
      <c r="C231" s="5" t="str">
        <f t="shared" si="11"/>
        <v>202206</v>
      </c>
      <c r="D231" s="6" t="s">
        <v>256</v>
      </c>
      <c r="E231" s="11" t="s">
        <v>23</v>
      </c>
      <c r="F231" s="8">
        <v>12.7</v>
      </c>
      <c r="G231" s="9">
        <v>8.52</v>
      </c>
      <c r="H231" s="10">
        <v>39.24</v>
      </c>
      <c r="I231" s="13">
        <v>0.68</v>
      </c>
      <c r="J231" s="14">
        <v>74</v>
      </c>
      <c r="K231" s="18" t="s">
        <v>30</v>
      </c>
      <c r="L231" s="27" t="s">
        <v>30</v>
      </c>
      <c r="BY231">
        <v>0</v>
      </c>
      <c r="BZ231">
        <v>0</v>
      </c>
      <c r="CA231">
        <v>0</v>
      </c>
      <c r="CB231">
        <v>0</v>
      </c>
      <c r="CC231">
        <v>0</v>
      </c>
      <c r="CD231">
        <v>0</v>
      </c>
      <c r="CE231">
        <v>0</v>
      </c>
      <c r="CF231">
        <v>0</v>
      </c>
    </row>
    <row r="232" spans="1:84">
      <c r="A232" s="3" t="s">
        <v>334</v>
      </c>
      <c r="B232" s="16" t="s">
        <v>332</v>
      </c>
      <c r="C232" s="5" t="str">
        <f t="shared" si="11"/>
        <v>202206</v>
      </c>
      <c r="D232" s="6" t="s">
        <v>28</v>
      </c>
      <c r="E232" s="11" t="s">
        <v>22</v>
      </c>
      <c r="F232" s="8">
        <v>10.4</v>
      </c>
      <c r="G232" s="9">
        <v>8.08</v>
      </c>
      <c r="H232" s="10">
        <v>36.91</v>
      </c>
      <c r="I232" s="13">
        <v>0.61</v>
      </c>
      <c r="J232" s="14">
        <v>78</v>
      </c>
      <c r="K232" s="18" t="s">
        <v>30</v>
      </c>
      <c r="L232" s="27" t="s">
        <v>30</v>
      </c>
      <c r="BY232">
        <v>0</v>
      </c>
      <c r="BZ232">
        <v>0</v>
      </c>
      <c r="CA232">
        <v>0</v>
      </c>
      <c r="CB232">
        <v>0</v>
      </c>
      <c r="CC232">
        <v>0</v>
      </c>
      <c r="CD232">
        <v>0</v>
      </c>
      <c r="CE232">
        <v>0</v>
      </c>
      <c r="CF232">
        <v>0</v>
      </c>
    </row>
    <row r="233" spans="1:84">
      <c r="A233" s="3" t="s">
        <v>335</v>
      </c>
      <c r="B233" s="16" t="s">
        <v>336</v>
      </c>
      <c r="C233" s="5" t="str">
        <f t="shared" si="11"/>
        <v>202206</v>
      </c>
      <c r="D233" s="6" t="s">
        <v>256</v>
      </c>
      <c r="E233" s="11" t="s">
        <v>23</v>
      </c>
      <c r="F233" s="8">
        <v>11.8</v>
      </c>
      <c r="G233" s="9">
        <v>9.51</v>
      </c>
      <c r="H233" s="10">
        <v>38.02</v>
      </c>
      <c r="I233" s="13">
        <v>0.67</v>
      </c>
      <c r="J233" s="14">
        <v>79</v>
      </c>
      <c r="K233" s="18" t="s">
        <v>30</v>
      </c>
      <c r="L233" s="27" t="s">
        <v>30</v>
      </c>
      <c r="BY233">
        <v>0</v>
      </c>
      <c r="BZ233">
        <v>0</v>
      </c>
      <c r="CA233">
        <v>0</v>
      </c>
      <c r="CB233">
        <v>0</v>
      </c>
      <c r="CC233">
        <v>0</v>
      </c>
      <c r="CD233">
        <v>0</v>
      </c>
      <c r="CE233">
        <v>0</v>
      </c>
      <c r="CF233">
        <v>0</v>
      </c>
    </row>
    <row r="234" spans="1:84">
      <c r="A234" s="3" t="s">
        <v>337</v>
      </c>
      <c r="B234" s="16" t="s">
        <v>336</v>
      </c>
      <c r="C234" s="5" t="str">
        <f t="shared" si="11"/>
        <v>202206</v>
      </c>
      <c r="D234" s="6" t="s">
        <v>256</v>
      </c>
      <c r="E234" s="11" t="s">
        <v>23</v>
      </c>
      <c r="F234" s="8">
        <v>11.4</v>
      </c>
      <c r="G234" s="9">
        <v>9.74</v>
      </c>
      <c r="H234" s="10">
        <v>38.57</v>
      </c>
      <c r="I234" s="13">
        <v>0.63</v>
      </c>
      <c r="J234" s="14">
        <v>79</v>
      </c>
      <c r="K234" s="18" t="s">
        <v>30</v>
      </c>
      <c r="L234" s="27" t="s">
        <v>30</v>
      </c>
      <c r="BY234">
        <v>0</v>
      </c>
      <c r="BZ234">
        <v>0</v>
      </c>
      <c r="CA234">
        <v>0</v>
      </c>
      <c r="CB234">
        <v>0</v>
      </c>
      <c r="CC234">
        <v>0</v>
      </c>
      <c r="CD234">
        <v>0</v>
      </c>
      <c r="CE234">
        <v>0</v>
      </c>
      <c r="CF234">
        <v>0</v>
      </c>
    </row>
    <row r="235" spans="1:84">
      <c r="A235" s="3" t="s">
        <v>338</v>
      </c>
      <c r="B235" s="16" t="s">
        <v>336</v>
      </c>
      <c r="C235" s="5" t="str">
        <f t="shared" si="11"/>
        <v>202206</v>
      </c>
      <c r="D235" s="6" t="s">
        <v>37</v>
      </c>
      <c r="E235" s="11" t="s">
        <v>20</v>
      </c>
      <c r="F235" s="8">
        <v>8.97</v>
      </c>
      <c r="G235" s="9">
        <v>7.71</v>
      </c>
      <c r="H235" s="10">
        <v>34.85</v>
      </c>
      <c r="I235" s="13">
        <v>0.66</v>
      </c>
      <c r="J235" s="14">
        <v>82</v>
      </c>
      <c r="K235" s="18" t="s">
        <v>30</v>
      </c>
      <c r="L235" s="27" t="s">
        <v>30</v>
      </c>
      <c r="BY235">
        <v>0</v>
      </c>
      <c r="BZ235">
        <v>0</v>
      </c>
      <c r="CA235">
        <v>0</v>
      </c>
      <c r="CB235">
        <v>0</v>
      </c>
      <c r="CC235">
        <v>0</v>
      </c>
      <c r="CD235">
        <v>0</v>
      </c>
      <c r="CE235">
        <v>0</v>
      </c>
      <c r="CF235">
        <v>0</v>
      </c>
    </row>
    <row r="236" spans="1:84">
      <c r="A236" s="3" t="s">
        <v>339</v>
      </c>
      <c r="B236" s="16" t="s">
        <v>336</v>
      </c>
      <c r="C236" s="5" t="str">
        <f t="shared" si="11"/>
        <v>202206</v>
      </c>
      <c r="D236" s="6" t="s">
        <v>37</v>
      </c>
      <c r="E236" s="11" t="s">
        <v>20</v>
      </c>
      <c r="F236" s="8">
        <v>8.5</v>
      </c>
      <c r="G236" s="9">
        <v>7.16</v>
      </c>
      <c r="H236" s="10">
        <v>34.8</v>
      </c>
      <c r="I236" s="13">
        <v>0.67</v>
      </c>
      <c r="J236" s="14">
        <v>84</v>
      </c>
      <c r="K236" s="18" t="s">
        <v>30</v>
      </c>
      <c r="L236" s="27" t="s">
        <v>30</v>
      </c>
      <c r="BY236">
        <v>0</v>
      </c>
      <c r="BZ236">
        <v>0</v>
      </c>
      <c r="CA236">
        <v>0</v>
      </c>
      <c r="CB236">
        <v>0</v>
      </c>
      <c r="CC236">
        <v>0</v>
      </c>
      <c r="CD236">
        <v>0</v>
      </c>
      <c r="CE236">
        <v>0</v>
      </c>
      <c r="CF236">
        <v>0</v>
      </c>
    </row>
    <row r="237" spans="1:84">
      <c r="A237" s="3" t="s">
        <v>340</v>
      </c>
      <c r="B237" s="16" t="s">
        <v>341</v>
      </c>
      <c r="C237" s="5" t="str">
        <f t="shared" si="11"/>
        <v>202206</v>
      </c>
      <c r="D237" s="6" t="s">
        <v>28</v>
      </c>
      <c r="E237" s="11" t="s">
        <v>22</v>
      </c>
      <c r="F237" s="8">
        <v>10.48</v>
      </c>
      <c r="G237" s="9">
        <v>8.2</v>
      </c>
      <c r="H237" s="10">
        <v>37.08</v>
      </c>
      <c r="I237" s="13">
        <v>0.64</v>
      </c>
      <c r="J237" s="14">
        <v>80</v>
      </c>
      <c r="K237" s="18" t="s">
        <v>30</v>
      </c>
      <c r="L237" s="27" t="s">
        <v>30</v>
      </c>
      <c r="BY237">
        <v>0</v>
      </c>
      <c r="BZ237">
        <v>0</v>
      </c>
      <c r="CA237">
        <v>0</v>
      </c>
      <c r="CB237">
        <v>0</v>
      </c>
      <c r="CC237">
        <v>0</v>
      </c>
      <c r="CD237">
        <v>0</v>
      </c>
      <c r="CE237">
        <v>0</v>
      </c>
      <c r="CF237">
        <v>0</v>
      </c>
    </row>
    <row r="238" spans="1:84">
      <c r="A238" s="3" t="s">
        <v>342</v>
      </c>
      <c r="B238" s="16" t="s">
        <v>341</v>
      </c>
      <c r="C238" s="5" t="str">
        <f t="shared" si="11"/>
        <v>202206</v>
      </c>
      <c r="D238" s="6" t="s">
        <v>28</v>
      </c>
      <c r="E238" s="11" t="s">
        <v>22</v>
      </c>
      <c r="F238" s="8">
        <v>11.2</v>
      </c>
      <c r="G238" s="9">
        <v>8.88</v>
      </c>
      <c r="H238" s="10">
        <v>36.88</v>
      </c>
      <c r="I238" s="13">
        <v>0.62</v>
      </c>
      <c r="J238" s="14">
        <v>79</v>
      </c>
      <c r="K238" s="18" t="s">
        <v>30</v>
      </c>
      <c r="L238" s="27" t="s">
        <v>30</v>
      </c>
      <c r="BY238">
        <v>0</v>
      </c>
      <c r="BZ238">
        <v>0</v>
      </c>
      <c r="CA238">
        <v>0</v>
      </c>
      <c r="CB238">
        <v>0</v>
      </c>
      <c r="CC238">
        <v>0</v>
      </c>
      <c r="CD238">
        <v>0</v>
      </c>
      <c r="CE238">
        <v>0</v>
      </c>
      <c r="CF238">
        <v>0</v>
      </c>
    </row>
    <row r="239" spans="1:84">
      <c r="A239" s="3" t="s">
        <v>343</v>
      </c>
      <c r="B239" s="16" t="s">
        <v>341</v>
      </c>
      <c r="C239" s="5" t="str">
        <f t="shared" si="11"/>
        <v>202206</v>
      </c>
      <c r="D239" s="6" t="s">
        <v>28</v>
      </c>
      <c r="E239" s="11" t="s">
        <v>22</v>
      </c>
      <c r="F239" s="8">
        <v>10.4</v>
      </c>
      <c r="G239" s="9">
        <v>8.55</v>
      </c>
      <c r="H239" s="10">
        <v>36.88</v>
      </c>
      <c r="I239" s="13">
        <v>0.68</v>
      </c>
      <c r="J239" s="14">
        <v>79</v>
      </c>
      <c r="K239" s="18" t="s">
        <v>30</v>
      </c>
      <c r="L239" s="27" t="s">
        <v>30</v>
      </c>
      <c r="BY239">
        <v>0</v>
      </c>
      <c r="BZ239">
        <v>0</v>
      </c>
      <c r="CA239">
        <v>0</v>
      </c>
      <c r="CB239">
        <v>0</v>
      </c>
      <c r="CC239">
        <v>0</v>
      </c>
      <c r="CD239">
        <v>0</v>
      </c>
      <c r="CE239">
        <v>0</v>
      </c>
      <c r="CF239">
        <v>0</v>
      </c>
    </row>
    <row r="240" spans="1:84">
      <c r="A240" s="3" t="s">
        <v>344</v>
      </c>
      <c r="B240" s="16" t="s">
        <v>341</v>
      </c>
      <c r="C240" s="5" t="str">
        <f t="shared" si="11"/>
        <v>202206</v>
      </c>
      <c r="D240" s="6" t="s">
        <v>28</v>
      </c>
      <c r="E240" s="11" t="s">
        <v>22</v>
      </c>
      <c r="F240" s="8">
        <v>10.7</v>
      </c>
      <c r="G240" s="9">
        <v>8.7</v>
      </c>
      <c r="H240" s="10">
        <v>35.96</v>
      </c>
      <c r="I240" s="13">
        <v>0.65</v>
      </c>
      <c r="J240" s="14">
        <v>79</v>
      </c>
      <c r="K240" s="18" t="s">
        <v>30</v>
      </c>
      <c r="L240" s="27" t="s">
        <v>30</v>
      </c>
      <c r="BY240">
        <v>0</v>
      </c>
      <c r="BZ240">
        <v>0</v>
      </c>
      <c r="CA240">
        <v>0</v>
      </c>
      <c r="CB240">
        <v>0</v>
      </c>
      <c r="CC240">
        <v>0</v>
      </c>
      <c r="CD240">
        <v>0</v>
      </c>
      <c r="CE240">
        <v>0</v>
      </c>
      <c r="CF240">
        <v>0</v>
      </c>
    </row>
    <row r="241" spans="1:84">
      <c r="A241" s="3" t="s">
        <v>345</v>
      </c>
      <c r="B241" s="16" t="s">
        <v>341</v>
      </c>
      <c r="C241" s="5" t="str">
        <f t="shared" si="11"/>
        <v>202206</v>
      </c>
      <c r="D241" s="6" t="s">
        <v>256</v>
      </c>
      <c r="E241" s="11" t="s">
        <v>23</v>
      </c>
      <c r="F241" s="8">
        <v>12.7</v>
      </c>
      <c r="G241" s="9">
        <v>9.02</v>
      </c>
      <c r="H241" s="10">
        <v>36.48</v>
      </c>
      <c r="I241" s="13">
        <v>0.7</v>
      </c>
      <c r="J241" s="14">
        <v>78</v>
      </c>
      <c r="K241" s="18" t="s">
        <v>30</v>
      </c>
      <c r="L241" s="27" t="s">
        <v>30</v>
      </c>
      <c r="BY241">
        <v>0</v>
      </c>
      <c r="BZ241">
        <v>0</v>
      </c>
      <c r="CA241">
        <v>0</v>
      </c>
      <c r="CB241">
        <v>0</v>
      </c>
      <c r="CC241">
        <v>0</v>
      </c>
      <c r="CD241">
        <v>0</v>
      </c>
      <c r="CE241">
        <v>0</v>
      </c>
      <c r="CF241">
        <v>0</v>
      </c>
    </row>
    <row r="242" spans="1:84">
      <c r="A242" s="3" t="s">
        <v>346</v>
      </c>
      <c r="B242" s="16" t="s">
        <v>341</v>
      </c>
      <c r="C242" s="5" t="str">
        <f t="shared" si="11"/>
        <v>202206</v>
      </c>
      <c r="D242" s="6" t="s">
        <v>256</v>
      </c>
      <c r="E242" s="11" t="s">
        <v>23</v>
      </c>
      <c r="F242" s="8">
        <v>11.9</v>
      </c>
      <c r="G242" s="9">
        <v>8.84</v>
      </c>
      <c r="H242" s="10">
        <v>37.81</v>
      </c>
      <c r="I242" s="13">
        <v>0.7</v>
      </c>
      <c r="J242" s="14">
        <v>78</v>
      </c>
      <c r="K242" s="18" t="s">
        <v>30</v>
      </c>
      <c r="L242" s="27" t="s">
        <v>30</v>
      </c>
      <c r="BY242">
        <v>0</v>
      </c>
      <c r="BZ242">
        <v>0</v>
      </c>
      <c r="CA242">
        <v>0</v>
      </c>
      <c r="CB242">
        <v>0</v>
      </c>
      <c r="CC242">
        <v>0</v>
      </c>
      <c r="CD242">
        <v>0</v>
      </c>
      <c r="CE242">
        <v>0</v>
      </c>
      <c r="CF242">
        <v>0</v>
      </c>
    </row>
    <row r="243" spans="1:84">
      <c r="A243" s="3" t="s">
        <v>347</v>
      </c>
      <c r="B243" s="16" t="s">
        <v>341</v>
      </c>
      <c r="C243" s="5" t="str">
        <f t="shared" si="11"/>
        <v>202206</v>
      </c>
      <c r="D243" s="6" t="s">
        <v>256</v>
      </c>
      <c r="E243" s="11" t="s">
        <v>23</v>
      </c>
      <c r="F243" s="8">
        <v>12.5</v>
      </c>
      <c r="G243" s="9">
        <v>8.93</v>
      </c>
      <c r="H243" s="10">
        <v>38.14</v>
      </c>
      <c r="I243" s="13">
        <v>0.74</v>
      </c>
      <c r="J243" s="14">
        <v>81</v>
      </c>
      <c r="K243" s="18" t="s">
        <v>30</v>
      </c>
      <c r="L243" s="27" t="s">
        <v>30</v>
      </c>
      <c r="BY243">
        <v>0</v>
      </c>
      <c r="BZ243">
        <v>0</v>
      </c>
      <c r="CA243">
        <v>0</v>
      </c>
      <c r="CB243">
        <v>0</v>
      </c>
      <c r="CC243">
        <v>0</v>
      </c>
      <c r="CD243">
        <v>0</v>
      </c>
      <c r="CE243">
        <v>0</v>
      </c>
      <c r="CF243">
        <v>0</v>
      </c>
    </row>
    <row r="244" spans="1:84">
      <c r="A244" s="3" t="s">
        <v>348</v>
      </c>
      <c r="B244" s="16" t="s">
        <v>341</v>
      </c>
      <c r="C244" s="5" t="str">
        <f t="shared" si="11"/>
        <v>202206</v>
      </c>
      <c r="D244" s="6" t="s">
        <v>256</v>
      </c>
      <c r="E244" s="11" t="s">
        <v>23</v>
      </c>
      <c r="F244" s="8">
        <v>11.8</v>
      </c>
      <c r="G244" s="9">
        <v>9.19</v>
      </c>
      <c r="H244" s="10">
        <v>37.96</v>
      </c>
      <c r="I244" s="13">
        <v>0.74</v>
      </c>
      <c r="J244" s="14">
        <v>81</v>
      </c>
      <c r="K244" s="18" t="s">
        <v>30</v>
      </c>
      <c r="L244" s="27" t="s">
        <v>30</v>
      </c>
      <c r="BY244">
        <v>0</v>
      </c>
      <c r="BZ244">
        <v>0</v>
      </c>
      <c r="CA244">
        <v>0</v>
      </c>
      <c r="CB244">
        <v>0</v>
      </c>
      <c r="CC244">
        <v>0</v>
      </c>
      <c r="CD244">
        <v>0</v>
      </c>
      <c r="CE244">
        <v>0</v>
      </c>
      <c r="CF244">
        <v>0</v>
      </c>
    </row>
    <row r="245" spans="1:84">
      <c r="A245" s="3" t="s">
        <v>349</v>
      </c>
      <c r="B245" s="16" t="s">
        <v>341</v>
      </c>
      <c r="C245" s="5" t="str">
        <f t="shared" si="11"/>
        <v>202206</v>
      </c>
      <c r="D245" s="6" t="s">
        <v>28</v>
      </c>
      <c r="E245" s="11" t="s">
        <v>22</v>
      </c>
      <c r="F245" s="8">
        <v>10.07</v>
      </c>
      <c r="G245" s="9">
        <v>8.72</v>
      </c>
      <c r="H245" s="10">
        <v>37.18</v>
      </c>
      <c r="I245" s="13">
        <v>0.63</v>
      </c>
      <c r="J245" s="14">
        <v>82</v>
      </c>
      <c r="K245" s="18" t="s">
        <v>30</v>
      </c>
      <c r="L245" s="27" t="s">
        <v>30</v>
      </c>
      <c r="BY245">
        <v>0</v>
      </c>
      <c r="BZ245">
        <v>0</v>
      </c>
      <c r="CA245">
        <v>0</v>
      </c>
      <c r="CB245">
        <v>0</v>
      </c>
      <c r="CC245">
        <v>0</v>
      </c>
      <c r="CD245">
        <v>0</v>
      </c>
      <c r="CE245">
        <v>0</v>
      </c>
      <c r="CF245">
        <v>0</v>
      </c>
    </row>
    <row r="246" spans="1:84">
      <c r="A246" s="3" t="s">
        <v>350</v>
      </c>
      <c r="B246" s="16" t="s">
        <v>341</v>
      </c>
      <c r="C246" s="5" t="str">
        <f t="shared" si="11"/>
        <v>202206</v>
      </c>
      <c r="D246" s="6" t="s">
        <v>28</v>
      </c>
      <c r="E246" s="11" t="s">
        <v>22</v>
      </c>
      <c r="F246" s="8">
        <v>10.82</v>
      </c>
      <c r="G246" s="9">
        <v>8.12</v>
      </c>
      <c r="H246" s="10">
        <v>37.23</v>
      </c>
      <c r="I246" s="13">
        <v>0.62</v>
      </c>
      <c r="J246" s="14">
        <v>80</v>
      </c>
      <c r="K246" s="18" t="s">
        <v>30</v>
      </c>
      <c r="L246" s="27" t="s">
        <v>30</v>
      </c>
      <c r="BY246">
        <v>0</v>
      </c>
      <c r="BZ246">
        <v>0</v>
      </c>
      <c r="CA246">
        <v>0</v>
      </c>
      <c r="CB246">
        <v>0</v>
      </c>
      <c r="CC246">
        <v>0</v>
      </c>
      <c r="CD246">
        <v>0</v>
      </c>
      <c r="CE246">
        <v>0</v>
      </c>
      <c r="CF246">
        <v>0</v>
      </c>
    </row>
    <row r="247" spans="1:84">
      <c r="A247" s="3" t="s">
        <v>351</v>
      </c>
      <c r="B247" s="16" t="s">
        <v>352</v>
      </c>
      <c r="C247" s="5" t="str">
        <f t="shared" si="11"/>
        <v>202207</v>
      </c>
      <c r="D247" s="6" t="s">
        <v>28</v>
      </c>
      <c r="E247" s="11" t="s">
        <v>22</v>
      </c>
      <c r="F247" s="8">
        <v>10.04</v>
      </c>
      <c r="G247" s="9">
        <v>8.2</v>
      </c>
      <c r="H247" s="10">
        <v>36.96</v>
      </c>
      <c r="I247" s="13">
        <v>0.63</v>
      </c>
      <c r="J247" s="14">
        <v>78</v>
      </c>
      <c r="K247" s="18" t="s">
        <v>30</v>
      </c>
      <c r="L247" s="27" t="s">
        <v>30</v>
      </c>
      <c r="BY247">
        <v>0</v>
      </c>
      <c r="BZ247">
        <v>0</v>
      </c>
      <c r="CA247">
        <v>0</v>
      </c>
      <c r="CB247">
        <v>0</v>
      </c>
      <c r="CC247">
        <v>0</v>
      </c>
      <c r="CD247">
        <v>0</v>
      </c>
      <c r="CE247">
        <v>0</v>
      </c>
      <c r="CF247">
        <v>0</v>
      </c>
    </row>
    <row r="248" spans="1:84">
      <c r="A248" s="3" t="s">
        <v>353</v>
      </c>
      <c r="B248" s="16" t="s">
        <v>352</v>
      </c>
      <c r="C248" s="5" t="str">
        <f t="shared" si="11"/>
        <v>202207</v>
      </c>
      <c r="D248" s="6" t="s">
        <v>28</v>
      </c>
      <c r="E248" s="11" t="s">
        <v>22</v>
      </c>
      <c r="F248" s="8">
        <v>10.06</v>
      </c>
      <c r="G248" s="9">
        <v>8.12</v>
      </c>
      <c r="H248" s="10">
        <v>35.48</v>
      </c>
      <c r="I248" s="13">
        <v>0.62</v>
      </c>
      <c r="J248" s="14">
        <v>77</v>
      </c>
      <c r="K248" s="18" t="s">
        <v>30</v>
      </c>
      <c r="L248" s="27" t="s">
        <v>30</v>
      </c>
      <c r="BY248">
        <v>0</v>
      </c>
      <c r="BZ248">
        <v>0</v>
      </c>
      <c r="CA248">
        <v>0</v>
      </c>
      <c r="CB248">
        <v>0</v>
      </c>
      <c r="CC248">
        <v>0</v>
      </c>
      <c r="CD248">
        <v>0</v>
      </c>
      <c r="CE248">
        <v>0</v>
      </c>
      <c r="CF248">
        <v>0</v>
      </c>
    </row>
    <row r="249" spans="1:84">
      <c r="A249" s="3" t="s">
        <v>354</v>
      </c>
      <c r="B249" s="16" t="s">
        <v>355</v>
      </c>
      <c r="C249" s="5" t="str">
        <f t="shared" si="11"/>
        <v>202207</v>
      </c>
      <c r="D249" s="6" t="s">
        <v>28</v>
      </c>
      <c r="E249" s="11" t="s">
        <v>22</v>
      </c>
      <c r="F249" s="8">
        <v>11.3</v>
      </c>
      <c r="G249" s="9">
        <v>8.36</v>
      </c>
      <c r="H249" s="10">
        <v>37.17</v>
      </c>
      <c r="I249" s="13">
        <v>0.62</v>
      </c>
      <c r="J249" s="14">
        <v>83</v>
      </c>
      <c r="K249" s="18" t="s">
        <v>30</v>
      </c>
      <c r="L249" s="27" t="s">
        <v>30</v>
      </c>
      <c r="BY249">
        <v>0</v>
      </c>
      <c r="BZ249">
        <v>0</v>
      </c>
      <c r="CA249">
        <v>0</v>
      </c>
      <c r="CB249">
        <v>0</v>
      </c>
      <c r="CC249">
        <v>0</v>
      </c>
      <c r="CD249">
        <v>0</v>
      </c>
      <c r="CE249">
        <v>0</v>
      </c>
      <c r="CF249">
        <v>0</v>
      </c>
    </row>
    <row r="250" spans="1:84">
      <c r="A250" s="3" t="s">
        <v>356</v>
      </c>
      <c r="B250" s="16" t="s">
        <v>355</v>
      </c>
      <c r="C250" s="5" t="str">
        <f t="shared" si="11"/>
        <v>202207</v>
      </c>
      <c r="D250" s="6" t="s">
        <v>28</v>
      </c>
      <c r="E250" s="11" t="s">
        <v>22</v>
      </c>
      <c r="F250" s="8">
        <v>12</v>
      </c>
      <c r="G250" s="9">
        <v>8.33</v>
      </c>
      <c r="H250" s="10">
        <v>37.26</v>
      </c>
      <c r="I250" s="13">
        <v>0.65</v>
      </c>
      <c r="J250" s="14">
        <v>81</v>
      </c>
      <c r="K250" s="18" t="s">
        <v>30</v>
      </c>
      <c r="L250" s="27" t="s">
        <v>30</v>
      </c>
      <c r="BY250">
        <v>0</v>
      </c>
      <c r="BZ250">
        <v>0</v>
      </c>
      <c r="CA250">
        <v>0</v>
      </c>
      <c r="CB250">
        <v>0</v>
      </c>
      <c r="CC250">
        <v>0</v>
      </c>
      <c r="CD250">
        <v>0</v>
      </c>
      <c r="CE250">
        <v>0</v>
      </c>
      <c r="CF250">
        <v>0</v>
      </c>
    </row>
    <row r="251" spans="1:84">
      <c r="A251" s="3" t="s">
        <v>357</v>
      </c>
      <c r="B251" s="16" t="s">
        <v>355</v>
      </c>
      <c r="C251" s="5" t="str">
        <f t="shared" si="11"/>
        <v>202207</v>
      </c>
      <c r="D251" s="6" t="s">
        <v>28</v>
      </c>
      <c r="E251" s="11" t="s">
        <v>22</v>
      </c>
      <c r="F251" s="8">
        <v>11.4</v>
      </c>
      <c r="G251" s="9">
        <v>8.36</v>
      </c>
      <c r="H251" s="10">
        <v>37.64</v>
      </c>
      <c r="I251" s="13">
        <v>0.6</v>
      </c>
      <c r="J251" s="14">
        <v>81</v>
      </c>
      <c r="K251" s="18" t="s">
        <v>30</v>
      </c>
      <c r="L251" s="27" t="s">
        <v>30</v>
      </c>
      <c r="BY251">
        <v>0</v>
      </c>
      <c r="BZ251">
        <v>0</v>
      </c>
      <c r="CA251">
        <v>0</v>
      </c>
      <c r="CB251">
        <v>0</v>
      </c>
      <c r="CC251">
        <v>0</v>
      </c>
      <c r="CD251">
        <v>0</v>
      </c>
      <c r="CE251">
        <v>0</v>
      </c>
      <c r="CF251">
        <v>0</v>
      </c>
    </row>
    <row r="252" spans="1:84">
      <c r="A252" s="3" t="s">
        <v>358</v>
      </c>
      <c r="B252" s="16" t="s">
        <v>359</v>
      </c>
      <c r="C252" s="5" t="str">
        <f t="shared" si="11"/>
        <v>202207</v>
      </c>
      <c r="D252" s="6" t="s">
        <v>28</v>
      </c>
      <c r="E252" s="11" t="s">
        <v>22</v>
      </c>
      <c r="F252" s="8">
        <v>12.4</v>
      </c>
      <c r="G252" s="9">
        <v>7.74</v>
      </c>
      <c r="H252" s="10">
        <v>37.02</v>
      </c>
      <c r="I252" s="13">
        <v>0.54</v>
      </c>
      <c r="J252" s="14">
        <v>81</v>
      </c>
      <c r="K252" s="18" t="s">
        <v>30</v>
      </c>
      <c r="L252" s="27" t="s">
        <v>30</v>
      </c>
      <c r="BY252">
        <v>0</v>
      </c>
      <c r="BZ252">
        <v>0</v>
      </c>
      <c r="CA252">
        <v>0</v>
      </c>
      <c r="CB252">
        <v>0</v>
      </c>
      <c r="CC252">
        <v>0</v>
      </c>
      <c r="CD252">
        <v>0</v>
      </c>
      <c r="CE252">
        <v>0</v>
      </c>
      <c r="CF252">
        <v>0</v>
      </c>
    </row>
    <row r="253" spans="1:84">
      <c r="A253" s="3" t="s">
        <v>360</v>
      </c>
      <c r="B253" s="16" t="s">
        <v>359</v>
      </c>
      <c r="C253" s="5" t="str">
        <f t="shared" si="11"/>
        <v>202207</v>
      </c>
      <c r="D253" s="6" t="s">
        <v>28</v>
      </c>
      <c r="E253" s="11" t="s">
        <v>22</v>
      </c>
      <c r="F253" s="8">
        <v>12.1</v>
      </c>
      <c r="G253" s="9">
        <v>7.9</v>
      </c>
      <c r="H253" s="10">
        <v>36.81</v>
      </c>
      <c r="I253" s="13">
        <v>0.56</v>
      </c>
      <c r="J253" s="14">
        <v>81</v>
      </c>
      <c r="K253" s="18" t="s">
        <v>30</v>
      </c>
      <c r="L253" s="27" t="s">
        <v>30</v>
      </c>
      <c r="BY253">
        <v>0</v>
      </c>
      <c r="BZ253">
        <v>0</v>
      </c>
      <c r="CA253">
        <v>0</v>
      </c>
      <c r="CB253">
        <v>0</v>
      </c>
      <c r="CC253">
        <v>0</v>
      </c>
      <c r="CD253">
        <v>0</v>
      </c>
      <c r="CE253">
        <v>0</v>
      </c>
      <c r="CF253">
        <v>0</v>
      </c>
    </row>
    <row r="254" spans="1:84">
      <c r="A254" s="3" t="s">
        <v>361</v>
      </c>
      <c r="B254" s="16" t="s">
        <v>359</v>
      </c>
      <c r="C254" s="5" t="str">
        <f t="shared" si="11"/>
        <v>202207</v>
      </c>
      <c r="D254" s="6" t="s">
        <v>28</v>
      </c>
      <c r="E254" s="11" t="s">
        <v>22</v>
      </c>
      <c r="F254" s="8">
        <v>12.1</v>
      </c>
      <c r="G254" s="9">
        <v>8.34</v>
      </c>
      <c r="H254" s="10">
        <v>37.21</v>
      </c>
      <c r="I254" s="13">
        <v>0.53</v>
      </c>
      <c r="J254" s="14">
        <v>82</v>
      </c>
      <c r="K254" s="18" t="s">
        <v>30</v>
      </c>
      <c r="L254" s="27" t="s">
        <v>30</v>
      </c>
      <c r="BY254">
        <v>0</v>
      </c>
      <c r="BZ254">
        <v>0</v>
      </c>
      <c r="CA254">
        <v>0</v>
      </c>
      <c r="CB254">
        <v>0</v>
      </c>
      <c r="CC254">
        <v>0</v>
      </c>
      <c r="CD254">
        <v>0</v>
      </c>
      <c r="CE254">
        <v>0</v>
      </c>
      <c r="CF254">
        <v>0</v>
      </c>
    </row>
    <row r="255" spans="1:84">
      <c r="A255" s="3" t="s">
        <v>362</v>
      </c>
      <c r="B255" s="16" t="s">
        <v>359</v>
      </c>
      <c r="C255" s="5" t="str">
        <f t="shared" si="11"/>
        <v>202207</v>
      </c>
      <c r="D255" s="6" t="s">
        <v>28</v>
      </c>
      <c r="E255" s="11" t="s">
        <v>22</v>
      </c>
      <c r="F255" s="8">
        <v>11.5</v>
      </c>
      <c r="G255" s="9">
        <v>8.1</v>
      </c>
      <c r="H255" s="10">
        <v>37.56</v>
      </c>
      <c r="I255" s="13">
        <v>0.63</v>
      </c>
      <c r="J255" s="14">
        <v>83</v>
      </c>
      <c r="K255" s="18" t="s">
        <v>30</v>
      </c>
      <c r="L255" s="27" t="s">
        <v>30</v>
      </c>
      <c r="BY255">
        <v>0</v>
      </c>
      <c r="BZ255">
        <v>0</v>
      </c>
      <c r="CA255">
        <v>0</v>
      </c>
      <c r="CB255">
        <v>0</v>
      </c>
      <c r="CC255">
        <v>0</v>
      </c>
      <c r="CD255">
        <v>0</v>
      </c>
      <c r="CE255">
        <v>0</v>
      </c>
      <c r="CF255">
        <v>0</v>
      </c>
    </row>
    <row r="256" spans="1:84">
      <c r="A256" s="3" t="s">
        <v>363</v>
      </c>
      <c r="B256" s="16" t="s">
        <v>364</v>
      </c>
      <c r="C256" s="5" t="str">
        <f t="shared" si="11"/>
        <v>202207</v>
      </c>
      <c r="D256" s="6" t="s">
        <v>28</v>
      </c>
      <c r="E256" s="11" t="s">
        <v>22</v>
      </c>
      <c r="F256" s="8">
        <v>12.1</v>
      </c>
      <c r="G256" s="9">
        <v>8.36</v>
      </c>
      <c r="H256" s="10">
        <v>36.44</v>
      </c>
      <c r="I256" s="13">
        <v>0.56</v>
      </c>
      <c r="J256" s="14">
        <v>83</v>
      </c>
      <c r="K256" s="18" t="s">
        <v>30</v>
      </c>
      <c r="L256" s="27" t="s">
        <v>30</v>
      </c>
      <c r="BY256">
        <v>0</v>
      </c>
      <c r="BZ256">
        <v>0</v>
      </c>
      <c r="CA256">
        <v>0</v>
      </c>
      <c r="CB256">
        <v>0</v>
      </c>
      <c r="CC256">
        <v>0</v>
      </c>
      <c r="CD256">
        <v>0</v>
      </c>
      <c r="CE256">
        <v>0</v>
      </c>
      <c r="CF256">
        <v>0</v>
      </c>
    </row>
    <row r="257" spans="1:84">
      <c r="A257" s="3" t="s">
        <v>365</v>
      </c>
      <c r="B257" s="16" t="s">
        <v>364</v>
      </c>
      <c r="C257" s="5" t="str">
        <f t="shared" si="11"/>
        <v>202207</v>
      </c>
      <c r="D257" s="6" t="s">
        <v>28</v>
      </c>
      <c r="E257" s="11" t="s">
        <v>22</v>
      </c>
      <c r="F257" s="8">
        <v>12.5</v>
      </c>
      <c r="G257" s="9">
        <v>8.3</v>
      </c>
      <c r="H257" s="10">
        <v>37.76</v>
      </c>
      <c r="I257" s="13">
        <v>0.62</v>
      </c>
      <c r="J257" s="14">
        <v>84</v>
      </c>
      <c r="K257" s="18" t="s">
        <v>30</v>
      </c>
      <c r="L257" s="27" t="s">
        <v>30</v>
      </c>
      <c r="BY257">
        <v>0</v>
      </c>
      <c r="BZ257">
        <v>0</v>
      </c>
      <c r="CA257">
        <v>0</v>
      </c>
      <c r="CB257">
        <v>0</v>
      </c>
      <c r="CC257">
        <v>0</v>
      </c>
      <c r="CD257">
        <v>0</v>
      </c>
      <c r="CE257">
        <v>0</v>
      </c>
      <c r="CF257">
        <v>0</v>
      </c>
    </row>
    <row r="258" spans="1:84">
      <c r="A258" s="3" t="s">
        <v>366</v>
      </c>
      <c r="B258" s="16" t="s">
        <v>367</v>
      </c>
      <c r="C258" s="5" t="str">
        <f t="shared" si="11"/>
        <v>202207</v>
      </c>
      <c r="D258" s="6" t="s">
        <v>37</v>
      </c>
      <c r="E258" s="11" t="s">
        <v>20</v>
      </c>
      <c r="F258" s="8">
        <v>12.3</v>
      </c>
      <c r="G258" s="9">
        <v>7.2</v>
      </c>
      <c r="H258" s="10">
        <v>36.28</v>
      </c>
      <c r="I258" s="13">
        <v>0.66</v>
      </c>
      <c r="J258" s="14">
        <v>82</v>
      </c>
      <c r="K258" s="18" t="s">
        <v>30</v>
      </c>
      <c r="L258" s="27" t="s">
        <v>30</v>
      </c>
      <c r="BY258">
        <v>0</v>
      </c>
      <c r="BZ258">
        <v>0</v>
      </c>
      <c r="CA258">
        <v>0</v>
      </c>
      <c r="CB258">
        <v>0</v>
      </c>
      <c r="CC258">
        <v>0</v>
      </c>
      <c r="CD258">
        <v>0</v>
      </c>
      <c r="CE258">
        <v>0</v>
      </c>
      <c r="CF258">
        <v>0</v>
      </c>
    </row>
    <row r="259" spans="1:84">
      <c r="A259" s="3" t="s">
        <v>368</v>
      </c>
      <c r="B259" s="16" t="s">
        <v>367</v>
      </c>
      <c r="C259" s="5" t="str">
        <f t="shared" ref="C259:C322" si="12">MID(B259,1,6)</f>
        <v>202207</v>
      </c>
      <c r="D259" s="6" t="s">
        <v>28</v>
      </c>
      <c r="E259" s="11" t="s">
        <v>22</v>
      </c>
      <c r="F259" s="8">
        <v>11.85</v>
      </c>
      <c r="G259" s="9">
        <v>8.52</v>
      </c>
      <c r="H259" s="10">
        <v>36.67</v>
      </c>
      <c r="I259" s="13">
        <v>0.66</v>
      </c>
      <c r="J259" s="14">
        <v>79</v>
      </c>
      <c r="K259" s="18" t="s">
        <v>30</v>
      </c>
      <c r="L259" s="27" t="s">
        <v>30</v>
      </c>
      <c r="BY259">
        <v>0</v>
      </c>
      <c r="BZ259">
        <v>0</v>
      </c>
      <c r="CA259">
        <v>0</v>
      </c>
      <c r="CB259">
        <v>0</v>
      </c>
      <c r="CC259">
        <v>0</v>
      </c>
      <c r="CD259">
        <v>0</v>
      </c>
      <c r="CE259">
        <v>0</v>
      </c>
      <c r="CF259">
        <v>0</v>
      </c>
    </row>
    <row r="260" spans="1:84">
      <c r="A260" s="3" t="s">
        <v>369</v>
      </c>
      <c r="B260" s="16" t="s">
        <v>367</v>
      </c>
      <c r="C260" s="5" t="str">
        <f t="shared" si="12"/>
        <v>202207</v>
      </c>
      <c r="D260" s="6" t="s">
        <v>28</v>
      </c>
      <c r="E260" s="11" t="s">
        <v>22</v>
      </c>
      <c r="F260" s="8">
        <v>11.58</v>
      </c>
      <c r="G260" s="9">
        <v>8.52</v>
      </c>
      <c r="H260" s="10">
        <v>37.12</v>
      </c>
      <c r="I260" s="13">
        <v>0.62</v>
      </c>
      <c r="J260" s="14">
        <v>79</v>
      </c>
      <c r="K260" s="18" t="s">
        <v>30</v>
      </c>
      <c r="L260" s="27" t="s">
        <v>30</v>
      </c>
      <c r="BY260">
        <v>0</v>
      </c>
      <c r="BZ260">
        <v>0</v>
      </c>
      <c r="CA260">
        <v>0</v>
      </c>
      <c r="CB260">
        <v>0</v>
      </c>
      <c r="CC260">
        <v>0</v>
      </c>
      <c r="CD260">
        <v>0</v>
      </c>
      <c r="CE260">
        <v>0</v>
      </c>
      <c r="CF260">
        <v>0</v>
      </c>
    </row>
    <row r="261" spans="1:84">
      <c r="A261" s="3" t="s">
        <v>370</v>
      </c>
      <c r="B261" s="16" t="s">
        <v>367</v>
      </c>
      <c r="C261" s="5" t="str">
        <f t="shared" si="12"/>
        <v>202207</v>
      </c>
      <c r="D261" s="6" t="s">
        <v>28</v>
      </c>
      <c r="E261" s="11" t="s">
        <v>22</v>
      </c>
      <c r="F261" s="8">
        <v>11.98</v>
      </c>
      <c r="G261" s="9">
        <v>8.34</v>
      </c>
      <c r="H261" s="10">
        <v>36.72</v>
      </c>
      <c r="I261" s="13">
        <v>0.66</v>
      </c>
      <c r="J261" s="14">
        <v>79</v>
      </c>
      <c r="K261" s="18" t="s">
        <v>30</v>
      </c>
      <c r="L261" s="27" t="s">
        <v>30</v>
      </c>
      <c r="BY261">
        <v>0</v>
      </c>
      <c r="BZ261">
        <v>0</v>
      </c>
      <c r="CA261">
        <v>0</v>
      </c>
      <c r="CB261">
        <v>0</v>
      </c>
      <c r="CC261">
        <v>0</v>
      </c>
      <c r="CD261">
        <v>0</v>
      </c>
      <c r="CE261">
        <v>0</v>
      </c>
      <c r="CF261">
        <v>0</v>
      </c>
    </row>
    <row r="262" spans="1:84">
      <c r="A262" s="3" t="s">
        <v>371</v>
      </c>
      <c r="B262" s="16" t="s">
        <v>367</v>
      </c>
      <c r="C262" s="5" t="str">
        <f t="shared" si="12"/>
        <v>202207</v>
      </c>
      <c r="D262" s="6" t="s">
        <v>28</v>
      </c>
      <c r="E262" s="11" t="s">
        <v>22</v>
      </c>
      <c r="F262" s="8">
        <v>11.6</v>
      </c>
      <c r="G262" s="9">
        <v>8.52</v>
      </c>
      <c r="H262" s="10">
        <v>36.46</v>
      </c>
      <c r="I262" s="13">
        <v>0.67</v>
      </c>
      <c r="J262" s="14">
        <v>79</v>
      </c>
      <c r="K262" s="18" t="s">
        <v>30</v>
      </c>
      <c r="L262" s="27" t="s">
        <v>30</v>
      </c>
      <c r="BY262">
        <v>0</v>
      </c>
      <c r="BZ262">
        <v>0</v>
      </c>
      <c r="CA262">
        <v>0</v>
      </c>
      <c r="CB262">
        <v>0</v>
      </c>
      <c r="CC262">
        <v>0</v>
      </c>
      <c r="CD262">
        <v>0</v>
      </c>
      <c r="CE262">
        <v>0</v>
      </c>
      <c r="CF262">
        <v>0</v>
      </c>
    </row>
    <row r="263" spans="1:84">
      <c r="A263" s="3" t="s">
        <v>372</v>
      </c>
      <c r="B263" s="16" t="s">
        <v>367</v>
      </c>
      <c r="C263" s="5" t="str">
        <f t="shared" si="12"/>
        <v>202207</v>
      </c>
      <c r="D263" s="6" t="s">
        <v>28</v>
      </c>
      <c r="E263" s="11" t="s">
        <v>22</v>
      </c>
      <c r="F263" s="8">
        <v>11</v>
      </c>
      <c r="G263" s="9">
        <v>8.6</v>
      </c>
      <c r="H263" s="10">
        <v>37.06</v>
      </c>
      <c r="I263" s="13">
        <v>0.67</v>
      </c>
      <c r="J263" s="14">
        <v>79</v>
      </c>
      <c r="K263" s="18" t="s">
        <v>30</v>
      </c>
      <c r="L263" s="27" t="s">
        <v>30</v>
      </c>
      <c r="BY263">
        <v>0</v>
      </c>
      <c r="BZ263">
        <v>0</v>
      </c>
      <c r="CA263">
        <v>0</v>
      </c>
      <c r="CB263">
        <v>0</v>
      </c>
      <c r="CC263">
        <v>0</v>
      </c>
      <c r="CD263">
        <v>0</v>
      </c>
      <c r="CE263">
        <v>0</v>
      </c>
      <c r="CF263">
        <v>0</v>
      </c>
    </row>
    <row r="264" spans="1:84">
      <c r="A264" s="3" t="s">
        <v>373</v>
      </c>
      <c r="B264" s="16" t="s">
        <v>374</v>
      </c>
      <c r="C264" s="5" t="str">
        <f t="shared" si="12"/>
        <v>202207</v>
      </c>
      <c r="D264" s="6" t="s">
        <v>28</v>
      </c>
      <c r="E264" s="11" t="s">
        <v>22</v>
      </c>
      <c r="F264" s="8">
        <v>11.7</v>
      </c>
      <c r="G264" s="9">
        <v>8.58</v>
      </c>
      <c r="H264" s="10">
        <v>36.6</v>
      </c>
      <c r="I264" s="13">
        <v>0.56</v>
      </c>
      <c r="J264" s="14">
        <v>82</v>
      </c>
      <c r="K264" s="18" t="s">
        <v>30</v>
      </c>
      <c r="L264" s="27" t="s">
        <v>30</v>
      </c>
      <c r="BY264">
        <v>0</v>
      </c>
      <c r="BZ264">
        <v>0</v>
      </c>
      <c r="CA264">
        <v>0</v>
      </c>
      <c r="CB264">
        <v>0</v>
      </c>
      <c r="CC264">
        <v>0</v>
      </c>
      <c r="CD264">
        <v>0</v>
      </c>
      <c r="CE264">
        <v>0</v>
      </c>
      <c r="CF264">
        <v>0</v>
      </c>
    </row>
    <row r="265" spans="1:84">
      <c r="A265" s="3" t="s">
        <v>375</v>
      </c>
      <c r="B265" s="16" t="s">
        <v>376</v>
      </c>
      <c r="C265" s="5" t="str">
        <f t="shared" si="12"/>
        <v>202207</v>
      </c>
      <c r="D265" s="6" t="s">
        <v>28</v>
      </c>
      <c r="E265" s="11" t="s">
        <v>22</v>
      </c>
      <c r="F265" s="8">
        <v>12</v>
      </c>
      <c r="G265" s="9">
        <v>8.28</v>
      </c>
      <c r="H265" s="10">
        <v>36.69</v>
      </c>
      <c r="I265" s="13">
        <v>0.53</v>
      </c>
      <c r="J265" s="14">
        <v>82</v>
      </c>
      <c r="K265" s="18" t="s">
        <v>30</v>
      </c>
      <c r="L265" s="27" t="s">
        <v>30</v>
      </c>
      <c r="BY265">
        <v>0</v>
      </c>
      <c r="BZ265">
        <v>0</v>
      </c>
      <c r="CA265">
        <v>0</v>
      </c>
      <c r="CB265">
        <v>0</v>
      </c>
      <c r="CC265">
        <v>0</v>
      </c>
      <c r="CD265">
        <v>0</v>
      </c>
      <c r="CE265">
        <v>0</v>
      </c>
      <c r="CF265">
        <v>0</v>
      </c>
    </row>
    <row r="266" spans="1:84">
      <c r="A266" s="3" t="s">
        <v>377</v>
      </c>
      <c r="B266" s="16" t="s">
        <v>376</v>
      </c>
      <c r="C266" s="5" t="str">
        <f t="shared" si="12"/>
        <v>202207</v>
      </c>
      <c r="D266" s="6" t="s">
        <v>28</v>
      </c>
      <c r="E266" s="11" t="s">
        <v>22</v>
      </c>
      <c r="F266" s="8">
        <v>12.8</v>
      </c>
      <c r="G266" s="9">
        <v>8.91</v>
      </c>
      <c r="H266" s="10">
        <v>37.14</v>
      </c>
      <c r="I266" s="13">
        <v>0.62</v>
      </c>
      <c r="J266" s="14">
        <v>82</v>
      </c>
      <c r="K266" s="18" t="s">
        <v>30</v>
      </c>
      <c r="L266" s="27" t="s">
        <v>30</v>
      </c>
      <c r="BY266">
        <v>0</v>
      </c>
      <c r="BZ266">
        <v>0</v>
      </c>
      <c r="CA266">
        <v>0</v>
      </c>
      <c r="CB266">
        <v>0</v>
      </c>
      <c r="CC266">
        <v>0</v>
      </c>
      <c r="CD266">
        <v>0</v>
      </c>
      <c r="CE266">
        <v>0</v>
      </c>
      <c r="CF266">
        <v>0</v>
      </c>
    </row>
    <row r="267" spans="1:84">
      <c r="A267" s="3" t="s">
        <v>378</v>
      </c>
      <c r="B267" s="16" t="s">
        <v>376</v>
      </c>
      <c r="C267" s="5" t="str">
        <f t="shared" si="12"/>
        <v>202207</v>
      </c>
      <c r="D267" s="6" t="s">
        <v>28</v>
      </c>
      <c r="E267" s="11" t="s">
        <v>22</v>
      </c>
      <c r="F267" s="8">
        <v>12.9</v>
      </c>
      <c r="G267" s="9">
        <v>8.71</v>
      </c>
      <c r="H267" s="10">
        <v>37.59</v>
      </c>
      <c r="I267" s="13">
        <v>0.66</v>
      </c>
      <c r="J267" s="14">
        <v>82</v>
      </c>
      <c r="K267" s="18" t="s">
        <v>30</v>
      </c>
      <c r="L267" s="27" t="s">
        <v>30</v>
      </c>
      <c r="BY267">
        <v>0</v>
      </c>
      <c r="BZ267">
        <v>0</v>
      </c>
      <c r="CA267">
        <v>0</v>
      </c>
      <c r="CB267">
        <v>0</v>
      </c>
      <c r="CC267">
        <v>0</v>
      </c>
      <c r="CD267">
        <v>0</v>
      </c>
      <c r="CE267">
        <v>0</v>
      </c>
      <c r="CF267">
        <v>0</v>
      </c>
    </row>
    <row r="268" spans="1:84">
      <c r="A268" s="3" t="s">
        <v>379</v>
      </c>
      <c r="B268" s="16" t="s">
        <v>376</v>
      </c>
      <c r="C268" s="5" t="str">
        <f t="shared" si="12"/>
        <v>202207</v>
      </c>
      <c r="D268" s="6" t="s">
        <v>256</v>
      </c>
      <c r="E268" s="11" t="s">
        <v>23</v>
      </c>
      <c r="F268" s="8">
        <v>12.74</v>
      </c>
      <c r="G268" s="9">
        <v>9</v>
      </c>
      <c r="H268" s="10">
        <v>38.32</v>
      </c>
      <c r="I268" s="13">
        <v>0.65</v>
      </c>
      <c r="J268" s="14">
        <v>80</v>
      </c>
      <c r="K268" s="18" t="s">
        <v>30</v>
      </c>
      <c r="L268" s="27" t="s">
        <v>30</v>
      </c>
      <c r="BY268">
        <v>0</v>
      </c>
      <c r="BZ268">
        <v>0</v>
      </c>
      <c r="CA268">
        <v>0</v>
      </c>
      <c r="CB268">
        <v>0</v>
      </c>
      <c r="CC268">
        <v>0</v>
      </c>
      <c r="CD268">
        <v>0</v>
      </c>
      <c r="CE268">
        <v>0</v>
      </c>
      <c r="CF268">
        <v>0</v>
      </c>
    </row>
    <row r="269" spans="1:84">
      <c r="A269" s="3" t="s">
        <v>380</v>
      </c>
      <c r="B269" s="16" t="s">
        <v>376</v>
      </c>
      <c r="C269" s="5" t="str">
        <f t="shared" si="12"/>
        <v>202207</v>
      </c>
      <c r="D269" s="6" t="s">
        <v>256</v>
      </c>
      <c r="E269" s="11" t="s">
        <v>23</v>
      </c>
      <c r="F269" s="8">
        <v>12.58</v>
      </c>
      <c r="G269" s="9">
        <v>9.09</v>
      </c>
      <c r="H269" s="10">
        <v>38.1</v>
      </c>
      <c r="I269" s="13">
        <v>0.69</v>
      </c>
      <c r="J269" s="14">
        <v>80</v>
      </c>
      <c r="K269" s="18" t="s">
        <v>30</v>
      </c>
      <c r="L269" s="27" t="s">
        <v>30</v>
      </c>
      <c r="BY269">
        <v>0</v>
      </c>
      <c r="BZ269">
        <v>0</v>
      </c>
      <c r="CA269">
        <v>0</v>
      </c>
      <c r="CB269">
        <v>0</v>
      </c>
      <c r="CC269">
        <v>0</v>
      </c>
      <c r="CD269">
        <v>0</v>
      </c>
      <c r="CE269">
        <v>0</v>
      </c>
      <c r="CF269">
        <v>0</v>
      </c>
    </row>
    <row r="270" spans="1:84">
      <c r="A270" s="3" t="s">
        <v>381</v>
      </c>
      <c r="B270" s="16" t="s">
        <v>376</v>
      </c>
      <c r="C270" s="5" t="str">
        <f t="shared" si="12"/>
        <v>202207</v>
      </c>
      <c r="D270" s="6" t="s">
        <v>256</v>
      </c>
      <c r="E270" s="11" t="s">
        <v>23</v>
      </c>
      <c r="F270" s="8">
        <v>13.2</v>
      </c>
      <c r="G270" s="9">
        <v>8.99</v>
      </c>
      <c r="H270" s="10">
        <v>38.72</v>
      </c>
      <c r="I270" s="13">
        <v>0.67</v>
      </c>
      <c r="J270" s="14">
        <v>80</v>
      </c>
      <c r="K270" s="18" t="s">
        <v>30</v>
      </c>
      <c r="L270" s="27" t="s">
        <v>30</v>
      </c>
      <c r="BY270">
        <v>0</v>
      </c>
      <c r="BZ270">
        <v>0</v>
      </c>
      <c r="CA270">
        <v>0</v>
      </c>
      <c r="CB270">
        <v>0</v>
      </c>
      <c r="CC270">
        <v>0</v>
      </c>
      <c r="CD270">
        <v>0</v>
      </c>
      <c r="CE270">
        <v>0</v>
      </c>
      <c r="CF270">
        <v>0</v>
      </c>
    </row>
    <row r="271" spans="1:84">
      <c r="A271" s="3" t="s">
        <v>382</v>
      </c>
      <c r="B271" s="16" t="s">
        <v>376</v>
      </c>
      <c r="C271" s="5" t="str">
        <f t="shared" si="12"/>
        <v>202207</v>
      </c>
      <c r="D271" s="6" t="s">
        <v>256</v>
      </c>
      <c r="E271" s="11" t="s">
        <v>23</v>
      </c>
      <c r="F271" s="8">
        <v>12.92</v>
      </c>
      <c r="G271" s="9">
        <v>8.9</v>
      </c>
      <c r="H271" s="10">
        <v>38.48</v>
      </c>
      <c r="I271" s="13">
        <v>0.68</v>
      </c>
      <c r="J271" s="14">
        <v>82</v>
      </c>
      <c r="K271" s="18" t="s">
        <v>30</v>
      </c>
      <c r="L271" s="27" t="s">
        <v>30</v>
      </c>
      <c r="BY271">
        <v>0</v>
      </c>
      <c r="BZ271">
        <v>0</v>
      </c>
      <c r="CA271">
        <v>0</v>
      </c>
      <c r="CB271">
        <v>0</v>
      </c>
      <c r="CC271">
        <v>0</v>
      </c>
      <c r="CD271">
        <v>0</v>
      </c>
      <c r="CE271">
        <v>0</v>
      </c>
      <c r="CF271">
        <v>0</v>
      </c>
    </row>
    <row r="272" spans="1:84">
      <c r="A272" s="3" t="s">
        <v>383</v>
      </c>
      <c r="B272" s="16" t="s">
        <v>376</v>
      </c>
      <c r="C272" s="5" t="str">
        <f t="shared" si="12"/>
        <v>202207</v>
      </c>
      <c r="D272" s="6" t="s">
        <v>28</v>
      </c>
      <c r="E272" s="11" t="s">
        <v>22</v>
      </c>
      <c r="F272" s="8">
        <v>12.8</v>
      </c>
      <c r="G272" s="9">
        <v>8.56</v>
      </c>
      <c r="H272" s="10">
        <v>37.76</v>
      </c>
      <c r="I272" s="13">
        <v>0.64</v>
      </c>
      <c r="J272" s="14">
        <v>82</v>
      </c>
      <c r="K272" s="18" t="s">
        <v>30</v>
      </c>
      <c r="L272" s="27" t="s">
        <v>30</v>
      </c>
      <c r="BY272">
        <v>0</v>
      </c>
      <c r="BZ272">
        <v>0</v>
      </c>
      <c r="CA272">
        <v>0</v>
      </c>
      <c r="CB272">
        <v>0</v>
      </c>
      <c r="CC272">
        <v>0</v>
      </c>
      <c r="CD272">
        <v>0</v>
      </c>
      <c r="CE272">
        <v>0</v>
      </c>
      <c r="CF272">
        <v>0</v>
      </c>
    </row>
    <row r="273" spans="1:84">
      <c r="A273" s="3" t="s">
        <v>384</v>
      </c>
      <c r="B273" s="16" t="s">
        <v>376</v>
      </c>
      <c r="C273" s="5" t="str">
        <f t="shared" si="12"/>
        <v>202207</v>
      </c>
      <c r="D273" s="6" t="s">
        <v>28</v>
      </c>
      <c r="E273" s="11" t="s">
        <v>22</v>
      </c>
      <c r="F273" s="8">
        <v>12.8</v>
      </c>
      <c r="G273" s="9">
        <v>8.63</v>
      </c>
      <c r="H273" s="10">
        <v>37.78</v>
      </c>
      <c r="I273" s="13">
        <v>0.65</v>
      </c>
      <c r="J273" s="14">
        <v>82</v>
      </c>
      <c r="K273" s="18" t="s">
        <v>30</v>
      </c>
      <c r="L273" s="27" t="s">
        <v>30</v>
      </c>
      <c r="BY273">
        <v>0</v>
      </c>
      <c r="BZ273">
        <v>0</v>
      </c>
      <c r="CA273">
        <v>0</v>
      </c>
      <c r="CB273">
        <v>0</v>
      </c>
      <c r="CC273">
        <v>0</v>
      </c>
      <c r="CD273">
        <v>0</v>
      </c>
      <c r="CE273">
        <v>0</v>
      </c>
      <c r="CF273">
        <v>0</v>
      </c>
    </row>
    <row r="274" spans="1:84">
      <c r="A274" s="3" t="s">
        <v>385</v>
      </c>
      <c r="B274" s="16" t="s">
        <v>376</v>
      </c>
      <c r="C274" s="5" t="str">
        <f t="shared" si="12"/>
        <v>202207</v>
      </c>
      <c r="D274" s="6" t="s">
        <v>28</v>
      </c>
      <c r="E274" s="11" t="s">
        <v>22</v>
      </c>
      <c r="F274" s="8">
        <v>13.3</v>
      </c>
      <c r="G274" s="9">
        <v>8.55</v>
      </c>
      <c r="H274" s="10">
        <v>36.8</v>
      </c>
      <c r="I274" s="13">
        <v>0.74</v>
      </c>
      <c r="J274" s="14">
        <v>81</v>
      </c>
      <c r="K274" s="18" t="s">
        <v>30</v>
      </c>
      <c r="L274" s="27" t="s">
        <v>30</v>
      </c>
      <c r="BY274">
        <v>0</v>
      </c>
      <c r="BZ274">
        <v>0</v>
      </c>
      <c r="CA274">
        <v>0</v>
      </c>
      <c r="CB274">
        <v>0</v>
      </c>
      <c r="CC274">
        <v>0</v>
      </c>
      <c r="CD274">
        <v>0</v>
      </c>
      <c r="CE274">
        <v>0</v>
      </c>
      <c r="CF274">
        <v>0</v>
      </c>
    </row>
    <row r="275" spans="1:84">
      <c r="A275" s="3" t="s">
        <v>386</v>
      </c>
      <c r="B275" s="16" t="s">
        <v>376</v>
      </c>
      <c r="C275" s="5" t="str">
        <f t="shared" si="12"/>
        <v>202207</v>
      </c>
      <c r="D275" s="6" t="s">
        <v>28</v>
      </c>
      <c r="E275" s="11" t="s">
        <v>22</v>
      </c>
      <c r="F275" s="8">
        <v>12.9</v>
      </c>
      <c r="G275" s="9">
        <v>8.62</v>
      </c>
      <c r="H275" s="10">
        <v>36.84</v>
      </c>
      <c r="I275" s="13">
        <v>0.64</v>
      </c>
      <c r="J275" s="14">
        <v>84</v>
      </c>
      <c r="K275" s="18" t="s">
        <v>30</v>
      </c>
      <c r="L275" s="27" t="s">
        <v>30</v>
      </c>
      <c r="BY275">
        <v>0</v>
      </c>
      <c r="BZ275">
        <v>0</v>
      </c>
      <c r="CA275">
        <v>0</v>
      </c>
      <c r="CB275">
        <v>0</v>
      </c>
      <c r="CC275">
        <v>0</v>
      </c>
      <c r="CD275">
        <v>0</v>
      </c>
      <c r="CE275">
        <v>0</v>
      </c>
      <c r="CF275">
        <v>0</v>
      </c>
    </row>
    <row r="276" spans="1:84">
      <c r="A276" s="3" t="s">
        <v>387</v>
      </c>
      <c r="B276" s="16" t="s">
        <v>376</v>
      </c>
      <c r="C276" s="5" t="str">
        <f t="shared" si="12"/>
        <v>202207</v>
      </c>
      <c r="D276" s="6" t="s">
        <v>28</v>
      </c>
      <c r="E276" s="11" t="s">
        <v>22</v>
      </c>
      <c r="F276" s="8">
        <v>13.5</v>
      </c>
      <c r="G276" s="9">
        <v>8.74</v>
      </c>
      <c r="H276" s="10">
        <v>35.4</v>
      </c>
      <c r="I276" s="13">
        <v>0.65</v>
      </c>
      <c r="J276" s="14">
        <v>84</v>
      </c>
      <c r="K276" s="18" t="s">
        <v>30</v>
      </c>
      <c r="L276" s="27" t="s">
        <v>30</v>
      </c>
      <c r="BY276">
        <v>0</v>
      </c>
      <c r="BZ276">
        <v>0</v>
      </c>
      <c r="CA276">
        <v>0</v>
      </c>
      <c r="CB276">
        <v>0</v>
      </c>
      <c r="CC276">
        <v>0</v>
      </c>
      <c r="CD276">
        <v>0</v>
      </c>
      <c r="CE276">
        <v>0</v>
      </c>
      <c r="CF276">
        <v>0</v>
      </c>
    </row>
    <row r="277" spans="1:84">
      <c r="A277" s="3" t="s">
        <v>388</v>
      </c>
      <c r="B277" s="16" t="s">
        <v>376</v>
      </c>
      <c r="C277" s="5" t="str">
        <f t="shared" si="12"/>
        <v>202207</v>
      </c>
      <c r="D277" s="6" t="s">
        <v>28</v>
      </c>
      <c r="E277" s="11" t="s">
        <v>22</v>
      </c>
      <c r="F277" s="8">
        <v>12.6</v>
      </c>
      <c r="G277" s="9">
        <v>8.48</v>
      </c>
      <c r="H277" s="10">
        <v>37.18</v>
      </c>
      <c r="I277" s="13">
        <v>0.66</v>
      </c>
      <c r="J277" s="14">
        <v>84</v>
      </c>
      <c r="K277" s="18" t="s">
        <v>30</v>
      </c>
      <c r="L277" s="27" t="s">
        <v>30</v>
      </c>
      <c r="BY277">
        <v>0</v>
      </c>
      <c r="BZ277">
        <v>0</v>
      </c>
      <c r="CA277">
        <v>0</v>
      </c>
      <c r="CB277">
        <v>0</v>
      </c>
      <c r="CC277">
        <v>0</v>
      </c>
      <c r="CD277">
        <v>0</v>
      </c>
      <c r="CE277">
        <v>0</v>
      </c>
      <c r="CF277">
        <v>0</v>
      </c>
    </row>
    <row r="278" spans="1:84">
      <c r="A278" s="3" t="s">
        <v>389</v>
      </c>
      <c r="B278" s="16" t="s">
        <v>376</v>
      </c>
      <c r="C278" s="5" t="str">
        <f t="shared" si="12"/>
        <v>202207</v>
      </c>
      <c r="D278" s="6" t="s">
        <v>28</v>
      </c>
      <c r="E278" s="11" t="s">
        <v>22</v>
      </c>
      <c r="F278" s="8">
        <v>12.7</v>
      </c>
      <c r="G278" s="9">
        <v>8.77</v>
      </c>
      <c r="H278" s="10">
        <v>37.71</v>
      </c>
      <c r="I278" s="13">
        <v>0.62</v>
      </c>
      <c r="J278" s="14">
        <v>84</v>
      </c>
      <c r="K278" s="18" t="s">
        <v>30</v>
      </c>
      <c r="L278" s="27" t="s">
        <v>30</v>
      </c>
      <c r="BY278">
        <v>0</v>
      </c>
      <c r="BZ278">
        <v>0</v>
      </c>
      <c r="CA278">
        <v>0</v>
      </c>
      <c r="CB278">
        <v>0</v>
      </c>
      <c r="CC278">
        <v>0</v>
      </c>
      <c r="CD278">
        <v>0</v>
      </c>
      <c r="CE278">
        <v>0</v>
      </c>
      <c r="CF278">
        <v>0</v>
      </c>
    </row>
    <row r="279" spans="1:84">
      <c r="A279" s="3" t="s">
        <v>390</v>
      </c>
      <c r="B279" s="16" t="s">
        <v>391</v>
      </c>
      <c r="C279" s="5" t="str">
        <f t="shared" si="12"/>
        <v>202207</v>
      </c>
      <c r="D279" s="6" t="s">
        <v>65</v>
      </c>
      <c r="E279" s="11" t="s">
        <v>18</v>
      </c>
      <c r="F279" s="8">
        <v>7.5</v>
      </c>
      <c r="G279" s="9">
        <v>6.06</v>
      </c>
      <c r="H279" s="10">
        <v>42.38</v>
      </c>
      <c r="I279" s="13">
        <v>1.56</v>
      </c>
      <c r="J279" s="14">
        <v>96</v>
      </c>
      <c r="K279" s="18" t="s">
        <v>30</v>
      </c>
      <c r="L279" s="27" t="s">
        <v>30</v>
      </c>
      <c r="BY279">
        <v>0</v>
      </c>
      <c r="BZ279">
        <v>0</v>
      </c>
      <c r="CA279">
        <v>0</v>
      </c>
      <c r="CB279">
        <v>0</v>
      </c>
      <c r="CC279">
        <v>0</v>
      </c>
      <c r="CD279">
        <v>0</v>
      </c>
      <c r="CE279">
        <v>0</v>
      </c>
      <c r="CF279">
        <v>0</v>
      </c>
    </row>
    <row r="280" spans="1:84">
      <c r="A280" s="3" t="s">
        <v>392</v>
      </c>
      <c r="B280" s="16" t="s">
        <v>391</v>
      </c>
      <c r="C280" s="5" t="str">
        <f t="shared" si="12"/>
        <v>202207</v>
      </c>
      <c r="D280" s="6" t="s">
        <v>256</v>
      </c>
      <c r="E280" s="11" t="s">
        <v>23</v>
      </c>
      <c r="F280" s="8">
        <v>11.4</v>
      </c>
      <c r="G280" s="9">
        <v>9.04</v>
      </c>
      <c r="H280" s="10">
        <v>38.34</v>
      </c>
      <c r="I280" s="13">
        <v>0.7</v>
      </c>
      <c r="J280" s="14">
        <v>81</v>
      </c>
      <c r="K280" s="18" t="s">
        <v>30</v>
      </c>
      <c r="L280" s="27" t="s">
        <v>30</v>
      </c>
      <c r="BY280">
        <v>0</v>
      </c>
      <c r="BZ280">
        <v>0</v>
      </c>
      <c r="CA280">
        <v>0</v>
      </c>
      <c r="CB280">
        <v>0</v>
      </c>
      <c r="CC280">
        <v>0</v>
      </c>
      <c r="CD280">
        <v>0</v>
      </c>
      <c r="CE280">
        <v>0</v>
      </c>
      <c r="CF280">
        <v>0</v>
      </c>
    </row>
    <row r="281" spans="1:84">
      <c r="A281" s="3" t="s">
        <v>393</v>
      </c>
      <c r="B281" s="16" t="s">
        <v>391</v>
      </c>
      <c r="C281" s="5" t="str">
        <f t="shared" si="12"/>
        <v>202207</v>
      </c>
      <c r="D281" s="6" t="s">
        <v>28</v>
      </c>
      <c r="E281" s="11" t="s">
        <v>22</v>
      </c>
      <c r="F281" s="8">
        <v>10.26</v>
      </c>
      <c r="G281" s="9">
        <v>8.38</v>
      </c>
      <c r="H281" s="10">
        <v>35.28</v>
      </c>
      <c r="I281" s="13">
        <v>0.6</v>
      </c>
      <c r="J281" s="14">
        <v>71</v>
      </c>
      <c r="K281" s="18" t="s">
        <v>30</v>
      </c>
      <c r="L281" s="27" t="s">
        <v>30</v>
      </c>
      <c r="BY281">
        <v>0</v>
      </c>
      <c r="BZ281">
        <v>0</v>
      </c>
      <c r="CA281">
        <v>0</v>
      </c>
      <c r="CB281">
        <v>0</v>
      </c>
      <c r="CC281">
        <v>0</v>
      </c>
      <c r="CD281">
        <v>0</v>
      </c>
      <c r="CE281">
        <v>0</v>
      </c>
      <c r="CF281">
        <v>0</v>
      </c>
    </row>
    <row r="282" spans="1:84">
      <c r="A282" s="3" t="s">
        <v>394</v>
      </c>
      <c r="B282" s="16" t="s">
        <v>391</v>
      </c>
      <c r="C282" s="5" t="str">
        <f t="shared" si="12"/>
        <v>202207</v>
      </c>
      <c r="D282" s="6" t="s">
        <v>28</v>
      </c>
      <c r="E282" s="11" t="s">
        <v>22</v>
      </c>
      <c r="F282" s="8">
        <v>10.4</v>
      </c>
      <c r="G282" s="9">
        <v>8.87</v>
      </c>
      <c r="H282" s="10">
        <v>36.31</v>
      </c>
      <c r="I282" s="13">
        <v>0.68</v>
      </c>
      <c r="J282" s="14">
        <v>69</v>
      </c>
      <c r="K282" s="18" t="s">
        <v>30</v>
      </c>
      <c r="L282" s="27" t="s">
        <v>30</v>
      </c>
      <c r="BY282">
        <v>0</v>
      </c>
      <c r="BZ282">
        <v>0</v>
      </c>
      <c r="CA282">
        <v>0</v>
      </c>
      <c r="CB282">
        <v>0</v>
      </c>
      <c r="CC282">
        <v>0</v>
      </c>
      <c r="CD282">
        <v>0</v>
      </c>
      <c r="CE282">
        <v>0</v>
      </c>
      <c r="CF282">
        <v>0</v>
      </c>
    </row>
    <row r="283" spans="1:84">
      <c r="A283" s="3" t="s">
        <v>395</v>
      </c>
      <c r="B283" s="16" t="s">
        <v>391</v>
      </c>
      <c r="C283" s="5" t="str">
        <f t="shared" si="12"/>
        <v>202207</v>
      </c>
      <c r="D283" s="6" t="s">
        <v>28</v>
      </c>
      <c r="E283" s="11" t="s">
        <v>22</v>
      </c>
      <c r="F283" s="8">
        <v>10</v>
      </c>
      <c r="G283" s="9">
        <v>8.48</v>
      </c>
      <c r="H283" s="10">
        <v>36.08</v>
      </c>
      <c r="I283" s="13">
        <v>0.62</v>
      </c>
      <c r="J283" s="14">
        <v>63</v>
      </c>
      <c r="K283" s="18" t="s">
        <v>30</v>
      </c>
      <c r="L283" s="27" t="s">
        <v>30</v>
      </c>
      <c r="BY283">
        <v>0</v>
      </c>
      <c r="BZ283">
        <v>0</v>
      </c>
      <c r="CA283">
        <v>0</v>
      </c>
      <c r="CB283">
        <v>0</v>
      </c>
      <c r="CC283">
        <v>0</v>
      </c>
      <c r="CD283">
        <v>0</v>
      </c>
      <c r="CE283">
        <v>0</v>
      </c>
      <c r="CF283">
        <v>0</v>
      </c>
    </row>
    <row r="284" spans="1:84">
      <c r="A284" s="3" t="s">
        <v>396</v>
      </c>
      <c r="B284" s="16" t="s">
        <v>391</v>
      </c>
      <c r="C284" s="5" t="str">
        <f t="shared" si="12"/>
        <v>202207</v>
      </c>
      <c r="D284" s="6" t="s">
        <v>28</v>
      </c>
      <c r="E284" s="11" t="s">
        <v>22</v>
      </c>
      <c r="F284" s="8">
        <v>10.42</v>
      </c>
      <c r="G284" s="9">
        <v>8.68</v>
      </c>
      <c r="H284" s="10">
        <v>37.01</v>
      </c>
      <c r="I284" s="13">
        <v>0.6</v>
      </c>
      <c r="J284" s="14">
        <v>72</v>
      </c>
      <c r="K284" s="18" t="s">
        <v>30</v>
      </c>
      <c r="L284" s="27" t="s">
        <v>30</v>
      </c>
      <c r="BY284">
        <v>0</v>
      </c>
      <c r="BZ284">
        <v>0</v>
      </c>
      <c r="CA284">
        <v>0</v>
      </c>
      <c r="CB284">
        <v>0</v>
      </c>
      <c r="CC284">
        <v>0</v>
      </c>
      <c r="CD284">
        <v>0</v>
      </c>
      <c r="CE284">
        <v>0</v>
      </c>
      <c r="CF284">
        <v>0</v>
      </c>
    </row>
    <row r="285" spans="1:84">
      <c r="A285" s="3" t="s">
        <v>397</v>
      </c>
      <c r="B285" s="16" t="s">
        <v>391</v>
      </c>
      <c r="C285" s="5" t="str">
        <f t="shared" si="12"/>
        <v>202207</v>
      </c>
      <c r="D285" s="6" t="s">
        <v>28</v>
      </c>
      <c r="E285" s="11" t="s">
        <v>22</v>
      </c>
      <c r="F285" s="8">
        <v>9.54</v>
      </c>
      <c r="G285" s="9">
        <v>8.21</v>
      </c>
      <c r="H285" s="10">
        <v>37.12</v>
      </c>
      <c r="I285" s="13">
        <v>0.63</v>
      </c>
      <c r="J285" s="14">
        <v>71</v>
      </c>
      <c r="K285" s="18" t="s">
        <v>30</v>
      </c>
      <c r="L285" s="27" t="s">
        <v>30</v>
      </c>
      <c r="BY285">
        <v>0</v>
      </c>
      <c r="BZ285">
        <v>0</v>
      </c>
      <c r="CA285">
        <v>0</v>
      </c>
      <c r="CB285">
        <v>0</v>
      </c>
      <c r="CC285">
        <v>0</v>
      </c>
      <c r="CD285">
        <v>0</v>
      </c>
      <c r="CE285">
        <v>0</v>
      </c>
      <c r="CF285">
        <v>0</v>
      </c>
    </row>
    <row r="286" spans="1:84">
      <c r="A286" s="3" t="s">
        <v>398</v>
      </c>
      <c r="B286" s="16" t="s">
        <v>399</v>
      </c>
      <c r="C286" s="5" t="str">
        <f t="shared" si="12"/>
        <v>202207</v>
      </c>
      <c r="D286" s="6" t="s">
        <v>28</v>
      </c>
      <c r="E286" s="11" t="s">
        <v>22</v>
      </c>
      <c r="F286" s="8">
        <v>12.9</v>
      </c>
      <c r="G286" s="9">
        <v>8.62</v>
      </c>
      <c r="H286" s="10">
        <v>37.34</v>
      </c>
      <c r="I286" s="13">
        <v>0.61</v>
      </c>
      <c r="J286" s="14">
        <v>79</v>
      </c>
      <c r="K286" s="18" t="s">
        <v>30</v>
      </c>
      <c r="L286" s="27" t="s">
        <v>30</v>
      </c>
      <c r="BY286">
        <v>0</v>
      </c>
      <c r="BZ286">
        <v>0</v>
      </c>
      <c r="CA286">
        <v>0</v>
      </c>
      <c r="CB286">
        <v>0</v>
      </c>
      <c r="CC286">
        <v>0</v>
      </c>
      <c r="CD286">
        <v>0</v>
      </c>
      <c r="CE286">
        <v>0</v>
      </c>
      <c r="CF286">
        <v>0</v>
      </c>
    </row>
    <row r="287" spans="1:84">
      <c r="A287" s="3" t="s">
        <v>400</v>
      </c>
      <c r="B287" s="16" t="s">
        <v>399</v>
      </c>
      <c r="C287" s="5" t="str">
        <f t="shared" si="12"/>
        <v>202207</v>
      </c>
      <c r="D287" s="6" t="s">
        <v>28</v>
      </c>
      <c r="E287" s="11" t="s">
        <v>22</v>
      </c>
      <c r="F287" s="8">
        <v>12.8</v>
      </c>
      <c r="G287" s="9">
        <v>8.69</v>
      </c>
      <c r="H287" s="10">
        <v>37.09</v>
      </c>
      <c r="I287" s="13">
        <v>0.62</v>
      </c>
      <c r="J287" s="14">
        <v>79</v>
      </c>
      <c r="K287" s="18" t="s">
        <v>30</v>
      </c>
      <c r="L287" s="27" t="s">
        <v>30</v>
      </c>
      <c r="BY287">
        <v>0</v>
      </c>
      <c r="BZ287">
        <v>0</v>
      </c>
      <c r="CA287">
        <v>0</v>
      </c>
      <c r="CB287">
        <v>0</v>
      </c>
      <c r="CC287">
        <v>0</v>
      </c>
      <c r="CD287">
        <v>0</v>
      </c>
      <c r="CE287">
        <v>0</v>
      </c>
      <c r="CF287">
        <v>0</v>
      </c>
    </row>
    <row r="288" spans="1:84">
      <c r="A288" s="3" t="s">
        <v>401</v>
      </c>
      <c r="B288" s="16" t="s">
        <v>399</v>
      </c>
      <c r="C288" s="5" t="str">
        <f t="shared" si="12"/>
        <v>202207</v>
      </c>
      <c r="D288" s="6" t="s">
        <v>28</v>
      </c>
      <c r="E288" s="11" t="s">
        <v>22</v>
      </c>
      <c r="F288" s="8">
        <v>13.3</v>
      </c>
      <c r="G288" s="9">
        <v>8.34</v>
      </c>
      <c r="H288" s="10">
        <v>37.86</v>
      </c>
      <c r="I288" s="13">
        <v>0.6</v>
      </c>
      <c r="J288" s="14">
        <v>81</v>
      </c>
      <c r="K288" s="18" t="s">
        <v>30</v>
      </c>
      <c r="L288" s="27" t="s">
        <v>30</v>
      </c>
      <c r="BY288">
        <v>0</v>
      </c>
      <c r="BZ288">
        <v>0</v>
      </c>
      <c r="CA288">
        <v>0</v>
      </c>
      <c r="CB288">
        <v>0</v>
      </c>
      <c r="CC288">
        <v>0</v>
      </c>
      <c r="CD288">
        <v>0</v>
      </c>
      <c r="CE288">
        <v>0</v>
      </c>
      <c r="CF288">
        <v>0</v>
      </c>
    </row>
    <row r="289" spans="1:84">
      <c r="A289" s="3" t="s">
        <v>402</v>
      </c>
      <c r="B289" s="16" t="s">
        <v>399</v>
      </c>
      <c r="C289" s="5" t="str">
        <f t="shared" si="12"/>
        <v>202207</v>
      </c>
      <c r="D289" s="6" t="s">
        <v>28</v>
      </c>
      <c r="E289" s="11" t="s">
        <v>22</v>
      </c>
      <c r="F289" s="8">
        <v>12.7</v>
      </c>
      <c r="G289" s="9">
        <v>8.29</v>
      </c>
      <c r="H289" s="10">
        <v>38.08</v>
      </c>
      <c r="I289" s="13">
        <v>0.6</v>
      </c>
      <c r="J289" s="14">
        <v>81</v>
      </c>
      <c r="K289" s="18" t="s">
        <v>30</v>
      </c>
      <c r="L289" s="27" t="s">
        <v>30</v>
      </c>
      <c r="BY289">
        <v>0</v>
      </c>
      <c r="BZ289">
        <v>0</v>
      </c>
      <c r="CA289">
        <v>0</v>
      </c>
      <c r="CB289">
        <v>0</v>
      </c>
      <c r="CC289">
        <v>0</v>
      </c>
      <c r="CD289">
        <v>0</v>
      </c>
      <c r="CE289">
        <v>0</v>
      </c>
      <c r="CF289">
        <v>0</v>
      </c>
    </row>
    <row r="290" spans="1:84">
      <c r="A290" s="3" t="s">
        <v>403</v>
      </c>
      <c r="B290" s="16" t="s">
        <v>399</v>
      </c>
      <c r="C290" s="5" t="str">
        <f t="shared" si="12"/>
        <v>202207</v>
      </c>
      <c r="D290" s="6" t="s">
        <v>37</v>
      </c>
      <c r="E290" s="11" t="s">
        <v>20</v>
      </c>
      <c r="F290" s="8">
        <v>10.8</v>
      </c>
      <c r="G290" s="9">
        <v>7.14</v>
      </c>
      <c r="H290" s="10">
        <v>35.08</v>
      </c>
      <c r="I290" s="13">
        <v>0.7</v>
      </c>
      <c r="J290" s="14">
        <v>88</v>
      </c>
      <c r="K290" s="18" t="s">
        <v>30</v>
      </c>
      <c r="L290" s="27" t="s">
        <v>30</v>
      </c>
      <c r="BY290">
        <v>0</v>
      </c>
      <c r="BZ290">
        <v>0</v>
      </c>
      <c r="CA290">
        <v>0</v>
      </c>
      <c r="CB290">
        <v>0</v>
      </c>
      <c r="CC290">
        <v>0</v>
      </c>
      <c r="CD290">
        <v>0</v>
      </c>
      <c r="CE290">
        <v>0</v>
      </c>
      <c r="CF290">
        <v>0</v>
      </c>
    </row>
    <row r="291" spans="1:84">
      <c r="A291" s="3" t="s">
        <v>404</v>
      </c>
      <c r="B291" s="16" t="s">
        <v>399</v>
      </c>
      <c r="C291" s="5" t="str">
        <f t="shared" si="12"/>
        <v>202207</v>
      </c>
      <c r="D291" s="6" t="s">
        <v>256</v>
      </c>
      <c r="E291" s="11" t="s">
        <v>23</v>
      </c>
      <c r="F291" s="8">
        <v>12.7</v>
      </c>
      <c r="G291" s="9">
        <v>9.11</v>
      </c>
      <c r="H291" s="10">
        <v>38.31</v>
      </c>
      <c r="I291" s="13">
        <v>0.68</v>
      </c>
      <c r="J291" s="14">
        <v>81</v>
      </c>
      <c r="K291" s="18" t="s">
        <v>30</v>
      </c>
      <c r="L291" s="27" t="s">
        <v>30</v>
      </c>
      <c r="BY291">
        <v>0</v>
      </c>
      <c r="BZ291">
        <v>0</v>
      </c>
      <c r="CA291">
        <v>0</v>
      </c>
      <c r="CB291">
        <v>0</v>
      </c>
      <c r="CC291">
        <v>0</v>
      </c>
      <c r="CD291">
        <v>0</v>
      </c>
      <c r="CE291">
        <v>0</v>
      </c>
      <c r="CF291">
        <v>0</v>
      </c>
    </row>
    <row r="292" spans="1:84">
      <c r="A292" s="3" t="s">
        <v>405</v>
      </c>
      <c r="B292" s="16" t="s">
        <v>399</v>
      </c>
      <c r="C292" s="5" t="str">
        <f t="shared" si="12"/>
        <v>202207</v>
      </c>
      <c r="D292" s="6" t="s">
        <v>256</v>
      </c>
      <c r="E292" s="11" t="s">
        <v>23</v>
      </c>
      <c r="F292" s="8">
        <v>13</v>
      </c>
      <c r="G292" s="9">
        <v>8.74</v>
      </c>
      <c r="H292" s="10">
        <v>38.32</v>
      </c>
      <c r="I292" s="13">
        <v>0.69</v>
      </c>
      <c r="J292" s="14">
        <v>81</v>
      </c>
      <c r="K292" s="18" t="s">
        <v>30</v>
      </c>
      <c r="L292" s="27" t="s">
        <v>30</v>
      </c>
      <c r="BY292">
        <v>0</v>
      </c>
      <c r="BZ292">
        <v>0</v>
      </c>
      <c r="CA292">
        <v>0</v>
      </c>
      <c r="CB292">
        <v>0</v>
      </c>
      <c r="CC292">
        <v>0</v>
      </c>
      <c r="CD292">
        <v>0</v>
      </c>
      <c r="CE292">
        <v>0</v>
      </c>
      <c r="CF292">
        <v>0</v>
      </c>
    </row>
    <row r="293" spans="1:84">
      <c r="A293" s="3" t="s">
        <v>406</v>
      </c>
      <c r="B293" s="16" t="s">
        <v>399</v>
      </c>
      <c r="C293" s="5" t="str">
        <f t="shared" si="12"/>
        <v>202207</v>
      </c>
      <c r="D293" s="6" t="s">
        <v>256</v>
      </c>
      <c r="E293" s="11" t="s">
        <v>23</v>
      </c>
      <c r="F293" s="8">
        <v>13.1</v>
      </c>
      <c r="G293" s="9">
        <v>8.83</v>
      </c>
      <c r="H293" s="10">
        <v>38.5</v>
      </c>
      <c r="I293" s="13">
        <v>0.68</v>
      </c>
      <c r="J293" s="14">
        <v>81</v>
      </c>
      <c r="K293" s="18" t="s">
        <v>30</v>
      </c>
      <c r="L293" s="27" t="s">
        <v>30</v>
      </c>
      <c r="BY293">
        <v>0</v>
      </c>
      <c r="BZ293">
        <v>0</v>
      </c>
      <c r="CA293">
        <v>0</v>
      </c>
      <c r="CB293">
        <v>0</v>
      </c>
      <c r="CC293">
        <v>0</v>
      </c>
      <c r="CD293">
        <v>0</v>
      </c>
      <c r="CE293">
        <v>0</v>
      </c>
      <c r="CF293">
        <v>0</v>
      </c>
    </row>
    <row r="294" spans="1:84">
      <c r="A294" s="3" t="s">
        <v>407</v>
      </c>
      <c r="B294" s="16" t="s">
        <v>399</v>
      </c>
      <c r="C294" s="5" t="str">
        <f t="shared" si="12"/>
        <v>202207</v>
      </c>
      <c r="D294" s="6" t="s">
        <v>256</v>
      </c>
      <c r="E294" s="11" t="s">
        <v>23</v>
      </c>
      <c r="F294" s="8">
        <v>13.4</v>
      </c>
      <c r="G294" s="9">
        <v>8.39</v>
      </c>
      <c r="H294" s="10">
        <v>38.84</v>
      </c>
      <c r="I294" s="13">
        <v>0.68</v>
      </c>
      <c r="J294" s="14">
        <v>81</v>
      </c>
      <c r="K294" s="18" t="s">
        <v>30</v>
      </c>
      <c r="L294" s="27" t="s">
        <v>30</v>
      </c>
      <c r="BY294">
        <v>0</v>
      </c>
      <c r="BZ294">
        <v>0</v>
      </c>
      <c r="CA294">
        <v>0</v>
      </c>
      <c r="CB294">
        <v>0</v>
      </c>
      <c r="CC294">
        <v>0</v>
      </c>
      <c r="CD294">
        <v>0</v>
      </c>
      <c r="CE294">
        <v>0</v>
      </c>
      <c r="CF294">
        <v>0</v>
      </c>
    </row>
    <row r="295" spans="1:84">
      <c r="A295" s="3" t="s">
        <v>408</v>
      </c>
      <c r="B295" s="16" t="s">
        <v>409</v>
      </c>
      <c r="C295" s="5" t="str">
        <f t="shared" si="12"/>
        <v>202207</v>
      </c>
      <c r="D295" s="6" t="s">
        <v>28</v>
      </c>
      <c r="E295" s="11" t="s">
        <v>22</v>
      </c>
      <c r="F295" s="8">
        <v>14.5</v>
      </c>
      <c r="G295" s="9">
        <v>8.52</v>
      </c>
      <c r="H295" s="10">
        <v>36.84</v>
      </c>
      <c r="I295" s="13">
        <v>0.73</v>
      </c>
      <c r="J295" s="14">
        <v>81</v>
      </c>
      <c r="K295" s="18" t="s">
        <v>30</v>
      </c>
      <c r="L295" s="27" t="s">
        <v>30</v>
      </c>
      <c r="BY295">
        <v>0</v>
      </c>
      <c r="BZ295">
        <v>0</v>
      </c>
      <c r="CA295">
        <v>0</v>
      </c>
      <c r="CB295">
        <v>0</v>
      </c>
      <c r="CC295">
        <v>0</v>
      </c>
      <c r="CD295">
        <v>0</v>
      </c>
      <c r="CE295">
        <v>0</v>
      </c>
      <c r="CF295">
        <v>0</v>
      </c>
    </row>
    <row r="296" spans="1:84">
      <c r="A296" s="3" t="s">
        <v>410</v>
      </c>
      <c r="B296" s="16" t="s">
        <v>409</v>
      </c>
      <c r="C296" s="5" t="str">
        <f t="shared" si="12"/>
        <v>202207</v>
      </c>
      <c r="D296" s="6" t="s">
        <v>28</v>
      </c>
      <c r="E296" s="11" t="s">
        <v>22</v>
      </c>
      <c r="F296" s="8">
        <v>14.5</v>
      </c>
      <c r="G296" s="9">
        <v>8.52</v>
      </c>
      <c r="H296" s="10">
        <v>36.36</v>
      </c>
      <c r="I296" s="13">
        <v>0.72</v>
      </c>
      <c r="J296" s="14">
        <v>81</v>
      </c>
      <c r="K296" s="18" t="s">
        <v>30</v>
      </c>
      <c r="L296" s="27" t="s">
        <v>30</v>
      </c>
      <c r="BY296">
        <v>0</v>
      </c>
      <c r="BZ296">
        <v>0</v>
      </c>
      <c r="CA296">
        <v>0</v>
      </c>
      <c r="CB296">
        <v>0</v>
      </c>
      <c r="CC296">
        <v>0</v>
      </c>
      <c r="CD296">
        <v>0</v>
      </c>
      <c r="CE296">
        <v>0</v>
      </c>
      <c r="CF296">
        <v>0</v>
      </c>
    </row>
    <row r="297" spans="1:84">
      <c r="A297" s="3" t="s">
        <v>411</v>
      </c>
      <c r="B297" s="16" t="s">
        <v>412</v>
      </c>
      <c r="C297" s="5" t="str">
        <f t="shared" si="12"/>
        <v>202207</v>
      </c>
      <c r="D297" s="6" t="s">
        <v>28</v>
      </c>
      <c r="E297" s="11" t="s">
        <v>22</v>
      </c>
      <c r="F297" s="8">
        <v>13.7</v>
      </c>
      <c r="G297" s="9">
        <v>8.76</v>
      </c>
      <c r="H297" s="10">
        <v>37.32</v>
      </c>
      <c r="I297" s="13">
        <v>0.66</v>
      </c>
      <c r="J297" s="14">
        <v>80</v>
      </c>
      <c r="K297" s="18" t="s">
        <v>30</v>
      </c>
      <c r="L297" s="27" t="s">
        <v>30</v>
      </c>
      <c r="BY297">
        <v>0</v>
      </c>
      <c r="BZ297">
        <v>0</v>
      </c>
      <c r="CA297">
        <v>0</v>
      </c>
      <c r="CB297">
        <v>0</v>
      </c>
      <c r="CC297">
        <v>0</v>
      </c>
      <c r="CD297">
        <v>0</v>
      </c>
      <c r="CE297">
        <v>0</v>
      </c>
      <c r="CF297">
        <v>0</v>
      </c>
    </row>
    <row r="298" spans="1:84">
      <c r="A298" s="3" t="s">
        <v>413</v>
      </c>
      <c r="B298" s="16" t="s">
        <v>412</v>
      </c>
      <c r="C298" s="5" t="str">
        <f t="shared" si="12"/>
        <v>202207</v>
      </c>
      <c r="D298" s="6" t="s">
        <v>28</v>
      </c>
      <c r="E298" s="11" t="s">
        <v>22</v>
      </c>
      <c r="F298" s="8">
        <v>13.9</v>
      </c>
      <c r="G298" s="9">
        <v>8.34</v>
      </c>
      <c r="H298" s="10">
        <v>36.42</v>
      </c>
      <c r="I298" s="13">
        <v>0.68</v>
      </c>
      <c r="J298" s="14">
        <v>80</v>
      </c>
      <c r="K298" s="18" t="s">
        <v>30</v>
      </c>
      <c r="L298" s="27" t="s">
        <v>30</v>
      </c>
      <c r="BY298">
        <v>0</v>
      </c>
      <c r="BZ298">
        <v>0</v>
      </c>
      <c r="CA298">
        <v>0</v>
      </c>
      <c r="CB298">
        <v>0</v>
      </c>
      <c r="CC298">
        <v>0</v>
      </c>
      <c r="CD298">
        <v>0</v>
      </c>
      <c r="CE298">
        <v>0</v>
      </c>
      <c r="CF298">
        <v>0</v>
      </c>
    </row>
    <row r="299" spans="1:84">
      <c r="A299" s="3" t="s">
        <v>414</v>
      </c>
      <c r="B299" s="16" t="s">
        <v>412</v>
      </c>
      <c r="C299" s="5" t="str">
        <f t="shared" si="12"/>
        <v>202207</v>
      </c>
      <c r="D299" s="6" t="s">
        <v>28</v>
      </c>
      <c r="E299" s="11" t="s">
        <v>22</v>
      </c>
      <c r="F299" s="8">
        <v>14.1</v>
      </c>
      <c r="G299" s="9">
        <v>8.48</v>
      </c>
      <c r="H299" s="10">
        <v>37.67</v>
      </c>
      <c r="I299" s="13">
        <v>0.7</v>
      </c>
      <c r="J299" s="14">
        <v>79</v>
      </c>
      <c r="K299" s="18" t="s">
        <v>30</v>
      </c>
      <c r="L299" s="27" t="s">
        <v>30</v>
      </c>
      <c r="BY299">
        <v>0</v>
      </c>
      <c r="BZ299">
        <v>0</v>
      </c>
      <c r="CA299">
        <v>0</v>
      </c>
      <c r="CB299">
        <v>0</v>
      </c>
      <c r="CC299">
        <v>0</v>
      </c>
      <c r="CD299">
        <v>0</v>
      </c>
      <c r="CE299">
        <v>0</v>
      </c>
      <c r="CF299">
        <v>0</v>
      </c>
    </row>
    <row r="300" spans="1:84">
      <c r="A300" s="3" t="s">
        <v>415</v>
      </c>
      <c r="B300" s="16" t="s">
        <v>412</v>
      </c>
      <c r="C300" s="5" t="str">
        <f t="shared" si="12"/>
        <v>202207</v>
      </c>
      <c r="D300" s="6" t="s">
        <v>28</v>
      </c>
      <c r="E300" s="11" t="s">
        <v>22</v>
      </c>
      <c r="F300" s="8">
        <v>14</v>
      </c>
      <c r="G300" s="9">
        <v>8.8</v>
      </c>
      <c r="H300" s="10">
        <v>36.98</v>
      </c>
      <c r="I300" s="13">
        <v>0.69</v>
      </c>
      <c r="J300" s="14">
        <v>79</v>
      </c>
      <c r="K300" s="18" t="s">
        <v>30</v>
      </c>
      <c r="L300" s="27" t="s">
        <v>30</v>
      </c>
      <c r="BY300">
        <v>0</v>
      </c>
      <c r="BZ300">
        <v>0</v>
      </c>
      <c r="CA300">
        <v>0</v>
      </c>
      <c r="CB300">
        <v>0</v>
      </c>
      <c r="CC300">
        <v>0</v>
      </c>
      <c r="CD300">
        <v>0</v>
      </c>
      <c r="CE300">
        <v>0</v>
      </c>
      <c r="CF300">
        <v>0</v>
      </c>
    </row>
    <row r="301" spans="1:84">
      <c r="A301" s="3" t="s">
        <v>416</v>
      </c>
      <c r="B301" s="16" t="s">
        <v>412</v>
      </c>
      <c r="C301" s="5" t="str">
        <f t="shared" si="12"/>
        <v>202207</v>
      </c>
      <c r="D301" s="6" t="s">
        <v>28</v>
      </c>
      <c r="E301" s="11" t="s">
        <v>22</v>
      </c>
      <c r="F301" s="8">
        <v>14.6</v>
      </c>
      <c r="G301" s="9">
        <v>8.34</v>
      </c>
      <c r="H301" s="10">
        <v>37</v>
      </c>
      <c r="I301" s="13">
        <v>0.72</v>
      </c>
      <c r="J301" s="14">
        <v>79</v>
      </c>
      <c r="K301" s="18" t="s">
        <v>30</v>
      </c>
      <c r="L301" s="27" t="s">
        <v>30</v>
      </c>
      <c r="BY301">
        <v>0</v>
      </c>
      <c r="BZ301">
        <v>0</v>
      </c>
      <c r="CA301">
        <v>0</v>
      </c>
      <c r="CB301">
        <v>0</v>
      </c>
      <c r="CC301">
        <v>0</v>
      </c>
      <c r="CD301">
        <v>0</v>
      </c>
      <c r="CE301">
        <v>0</v>
      </c>
      <c r="CF301">
        <v>0</v>
      </c>
    </row>
    <row r="302" spans="1:84">
      <c r="A302" s="3" t="s">
        <v>417</v>
      </c>
      <c r="B302" s="16" t="s">
        <v>418</v>
      </c>
      <c r="C302" s="5" t="str">
        <f t="shared" si="12"/>
        <v>202207</v>
      </c>
      <c r="D302" s="6" t="s">
        <v>28</v>
      </c>
      <c r="E302" s="11" t="s">
        <v>22</v>
      </c>
      <c r="F302" s="8">
        <v>13.2</v>
      </c>
      <c r="G302" s="9">
        <v>8.54</v>
      </c>
      <c r="H302" s="10">
        <v>36.93</v>
      </c>
      <c r="I302" s="13">
        <v>0.68</v>
      </c>
      <c r="J302" s="14">
        <v>84</v>
      </c>
      <c r="K302" s="18" t="s">
        <v>30</v>
      </c>
      <c r="L302" s="27" t="s">
        <v>30</v>
      </c>
      <c r="BY302">
        <v>0</v>
      </c>
      <c r="BZ302">
        <v>0</v>
      </c>
      <c r="CA302">
        <v>0</v>
      </c>
      <c r="CB302">
        <v>0</v>
      </c>
      <c r="CC302">
        <v>0</v>
      </c>
      <c r="CD302">
        <v>0</v>
      </c>
      <c r="CE302">
        <v>0</v>
      </c>
      <c r="CF302">
        <v>0</v>
      </c>
    </row>
    <row r="303" spans="1:84">
      <c r="A303" s="3" t="s">
        <v>419</v>
      </c>
      <c r="B303" s="16" t="s">
        <v>418</v>
      </c>
      <c r="C303" s="5" t="str">
        <f t="shared" si="12"/>
        <v>202207</v>
      </c>
      <c r="D303" s="6" t="s">
        <v>28</v>
      </c>
      <c r="E303" s="11" t="s">
        <v>22</v>
      </c>
      <c r="F303" s="8">
        <v>13.9</v>
      </c>
      <c r="G303" s="9">
        <v>8.93</v>
      </c>
      <c r="H303" s="10">
        <v>37.54</v>
      </c>
      <c r="I303" s="13">
        <v>0.68</v>
      </c>
      <c r="J303" s="14">
        <v>84</v>
      </c>
      <c r="K303" s="18" t="s">
        <v>30</v>
      </c>
      <c r="L303" s="27" t="s">
        <v>30</v>
      </c>
      <c r="BY303">
        <v>0</v>
      </c>
      <c r="BZ303">
        <v>0</v>
      </c>
      <c r="CA303">
        <v>0</v>
      </c>
      <c r="CB303">
        <v>0</v>
      </c>
      <c r="CC303">
        <v>0</v>
      </c>
      <c r="CD303">
        <v>0</v>
      </c>
      <c r="CE303">
        <v>0</v>
      </c>
      <c r="CF303">
        <v>0</v>
      </c>
    </row>
    <row r="304" spans="1:84">
      <c r="A304" s="3" t="s">
        <v>420</v>
      </c>
      <c r="B304" s="16" t="s">
        <v>418</v>
      </c>
      <c r="C304" s="5" t="str">
        <f t="shared" si="12"/>
        <v>202207</v>
      </c>
      <c r="D304" s="6" t="s">
        <v>28</v>
      </c>
      <c r="E304" s="11" t="s">
        <v>22</v>
      </c>
      <c r="F304" s="8">
        <v>13.6</v>
      </c>
      <c r="G304" s="9">
        <v>8.6</v>
      </c>
      <c r="H304" s="10">
        <v>37.71</v>
      </c>
      <c r="I304" s="13">
        <v>0.7</v>
      </c>
      <c r="J304" s="14">
        <v>84</v>
      </c>
      <c r="K304" s="18" t="s">
        <v>30</v>
      </c>
      <c r="L304" s="27" t="s">
        <v>30</v>
      </c>
      <c r="BY304">
        <v>0</v>
      </c>
      <c r="BZ304">
        <v>0</v>
      </c>
      <c r="CA304">
        <v>0</v>
      </c>
      <c r="CB304">
        <v>0</v>
      </c>
      <c r="CC304">
        <v>0</v>
      </c>
      <c r="CD304">
        <v>0</v>
      </c>
      <c r="CE304">
        <v>0</v>
      </c>
      <c r="CF304">
        <v>0</v>
      </c>
    </row>
    <row r="305" spans="1:84">
      <c r="A305" s="3" t="s">
        <v>421</v>
      </c>
      <c r="B305" s="16" t="s">
        <v>422</v>
      </c>
      <c r="C305" s="5" t="str">
        <f t="shared" si="12"/>
        <v>202207</v>
      </c>
      <c r="D305" s="6" t="s">
        <v>28</v>
      </c>
      <c r="E305" s="11" t="s">
        <v>22</v>
      </c>
      <c r="F305" s="8">
        <v>10.3</v>
      </c>
      <c r="G305" s="9">
        <v>8.44</v>
      </c>
      <c r="H305" s="10">
        <v>36.58</v>
      </c>
      <c r="I305" s="13">
        <v>0.64</v>
      </c>
      <c r="J305" s="14">
        <v>78</v>
      </c>
      <c r="K305" s="18" t="s">
        <v>30</v>
      </c>
      <c r="L305" s="27" t="s">
        <v>30</v>
      </c>
      <c r="BY305">
        <v>0</v>
      </c>
      <c r="BZ305">
        <v>0</v>
      </c>
      <c r="CA305">
        <v>0</v>
      </c>
      <c r="CB305">
        <v>0</v>
      </c>
      <c r="CC305">
        <v>0</v>
      </c>
      <c r="CD305">
        <v>0</v>
      </c>
      <c r="CE305">
        <v>0</v>
      </c>
      <c r="CF305">
        <v>0</v>
      </c>
    </row>
    <row r="306" spans="1:84">
      <c r="A306" s="3" t="s">
        <v>423</v>
      </c>
      <c r="B306" s="16" t="s">
        <v>424</v>
      </c>
      <c r="C306" s="5" t="str">
        <f t="shared" si="12"/>
        <v>202207</v>
      </c>
      <c r="D306" s="6" t="s">
        <v>37</v>
      </c>
      <c r="E306" s="11" t="s">
        <v>20</v>
      </c>
      <c r="F306" s="8">
        <v>10.8</v>
      </c>
      <c r="G306" s="9">
        <v>8.21</v>
      </c>
      <c r="H306" s="10">
        <v>35.78</v>
      </c>
      <c r="I306" s="13">
        <v>0.79</v>
      </c>
      <c r="J306" s="14">
        <v>83</v>
      </c>
      <c r="K306" s="18" t="s">
        <v>30</v>
      </c>
      <c r="L306" s="27" t="s">
        <v>30</v>
      </c>
      <c r="BY306">
        <v>0</v>
      </c>
      <c r="BZ306">
        <v>0</v>
      </c>
      <c r="CA306">
        <v>0</v>
      </c>
      <c r="CB306">
        <v>0</v>
      </c>
      <c r="CC306">
        <v>0</v>
      </c>
      <c r="CD306">
        <v>0</v>
      </c>
      <c r="CE306">
        <v>0</v>
      </c>
      <c r="CF306">
        <v>0</v>
      </c>
    </row>
    <row r="307" spans="1:84">
      <c r="A307" s="3" t="s">
        <v>425</v>
      </c>
      <c r="B307" s="16" t="s">
        <v>424</v>
      </c>
      <c r="C307" s="5" t="str">
        <f t="shared" si="12"/>
        <v>202207</v>
      </c>
      <c r="D307" s="6" t="s">
        <v>65</v>
      </c>
      <c r="E307" s="11" t="s">
        <v>18</v>
      </c>
      <c r="F307" s="8">
        <v>8.4</v>
      </c>
      <c r="G307" s="9">
        <v>6.68</v>
      </c>
      <c r="H307" s="10">
        <v>42.18</v>
      </c>
      <c r="I307" s="13">
        <v>1.8</v>
      </c>
      <c r="J307" s="14">
        <v>97</v>
      </c>
      <c r="K307" s="18" t="s">
        <v>30</v>
      </c>
      <c r="L307" s="27" t="s">
        <v>30</v>
      </c>
      <c r="BY307">
        <v>0</v>
      </c>
      <c r="BZ307">
        <v>0</v>
      </c>
      <c r="CA307">
        <v>0</v>
      </c>
      <c r="CB307">
        <v>0</v>
      </c>
      <c r="CC307">
        <v>0</v>
      </c>
      <c r="CD307">
        <v>0</v>
      </c>
      <c r="CE307">
        <v>0</v>
      </c>
      <c r="CF307">
        <v>0</v>
      </c>
    </row>
    <row r="308" spans="1:84">
      <c r="A308" s="3" t="s">
        <v>426</v>
      </c>
      <c r="B308" s="16" t="s">
        <v>424</v>
      </c>
      <c r="C308" s="5" t="str">
        <f t="shared" si="12"/>
        <v>202207</v>
      </c>
      <c r="D308" s="6" t="s">
        <v>37</v>
      </c>
      <c r="E308" s="11" t="s">
        <v>20</v>
      </c>
      <c r="F308" s="8">
        <v>10.8</v>
      </c>
      <c r="G308" s="9">
        <v>8.21</v>
      </c>
      <c r="H308" s="10">
        <v>35.78</v>
      </c>
      <c r="I308" s="13">
        <v>0.79</v>
      </c>
      <c r="J308" s="14">
        <v>83</v>
      </c>
      <c r="K308" s="18" t="s">
        <v>30</v>
      </c>
      <c r="L308" s="27" t="s">
        <v>30</v>
      </c>
      <c r="BY308">
        <v>0</v>
      </c>
      <c r="BZ308">
        <v>0</v>
      </c>
      <c r="CA308">
        <v>0</v>
      </c>
      <c r="CB308">
        <v>0</v>
      </c>
      <c r="CC308">
        <v>0</v>
      </c>
      <c r="CD308">
        <v>0</v>
      </c>
      <c r="CE308">
        <v>0</v>
      </c>
      <c r="CF308">
        <v>0</v>
      </c>
    </row>
    <row r="309" spans="1:84">
      <c r="A309" s="3" t="s">
        <v>427</v>
      </c>
      <c r="B309" s="16" t="s">
        <v>424</v>
      </c>
      <c r="C309" s="5" t="str">
        <f t="shared" si="12"/>
        <v>202207</v>
      </c>
      <c r="D309" s="6" t="s">
        <v>37</v>
      </c>
      <c r="E309" s="11" t="s">
        <v>20</v>
      </c>
      <c r="F309" s="8">
        <v>10.6</v>
      </c>
      <c r="G309" s="9">
        <v>6.94</v>
      </c>
      <c r="H309" s="10">
        <v>35.8</v>
      </c>
      <c r="I309" s="13">
        <v>0.76</v>
      </c>
      <c r="J309" s="14">
        <v>90</v>
      </c>
      <c r="K309" s="18" t="s">
        <v>30</v>
      </c>
      <c r="L309" s="27" t="s">
        <v>30</v>
      </c>
      <c r="BY309">
        <v>0</v>
      </c>
      <c r="BZ309">
        <v>0</v>
      </c>
      <c r="CA309">
        <v>0</v>
      </c>
      <c r="CB309">
        <v>0</v>
      </c>
      <c r="CC309">
        <v>0</v>
      </c>
      <c r="CD309">
        <v>0</v>
      </c>
      <c r="CE309">
        <v>0</v>
      </c>
      <c r="CF309">
        <v>0</v>
      </c>
    </row>
    <row r="310" spans="1:84">
      <c r="A310" s="3" t="s">
        <v>428</v>
      </c>
      <c r="B310" s="16" t="s">
        <v>424</v>
      </c>
      <c r="C310" s="5" t="str">
        <f t="shared" si="12"/>
        <v>202207</v>
      </c>
      <c r="D310" s="6" t="s">
        <v>65</v>
      </c>
      <c r="E310" s="11" t="s">
        <v>18</v>
      </c>
      <c r="F310" s="8">
        <v>11.6</v>
      </c>
      <c r="G310" s="9">
        <v>6.46</v>
      </c>
      <c r="H310" s="10">
        <v>42.27</v>
      </c>
      <c r="I310" s="13">
        <v>1.81</v>
      </c>
      <c r="J310" s="14">
        <v>99</v>
      </c>
      <c r="K310" s="18" t="s">
        <v>30</v>
      </c>
      <c r="L310" s="27" t="s">
        <v>30</v>
      </c>
      <c r="BY310">
        <v>0</v>
      </c>
      <c r="BZ310">
        <v>0</v>
      </c>
      <c r="CA310">
        <v>0</v>
      </c>
      <c r="CB310">
        <v>0</v>
      </c>
      <c r="CC310">
        <v>0</v>
      </c>
      <c r="CD310">
        <v>0</v>
      </c>
      <c r="CE310">
        <v>0</v>
      </c>
      <c r="CF310">
        <v>0</v>
      </c>
    </row>
    <row r="311" spans="1:84">
      <c r="A311" s="3" t="s">
        <v>429</v>
      </c>
      <c r="B311" s="16" t="s">
        <v>430</v>
      </c>
      <c r="C311" s="5" t="str">
        <f t="shared" si="12"/>
        <v>202207</v>
      </c>
      <c r="D311" s="6" t="s">
        <v>28</v>
      </c>
      <c r="E311" s="11" t="s">
        <v>22</v>
      </c>
      <c r="F311" s="8">
        <v>7.4</v>
      </c>
      <c r="G311" s="9">
        <v>8.44</v>
      </c>
      <c r="H311" s="10">
        <v>36.88</v>
      </c>
      <c r="I311" s="13">
        <v>0.72</v>
      </c>
      <c r="J311" s="14">
        <v>83</v>
      </c>
      <c r="K311" s="18" t="s">
        <v>30</v>
      </c>
      <c r="L311" s="27" t="s">
        <v>30</v>
      </c>
      <c r="BY311">
        <v>0</v>
      </c>
      <c r="BZ311">
        <v>0</v>
      </c>
      <c r="CA311">
        <v>0</v>
      </c>
      <c r="CB311">
        <v>0</v>
      </c>
      <c r="CC311">
        <v>0</v>
      </c>
      <c r="CD311">
        <v>0</v>
      </c>
      <c r="CE311">
        <v>0</v>
      </c>
      <c r="CF311">
        <v>0</v>
      </c>
    </row>
    <row r="312" spans="1:84">
      <c r="A312" s="3" t="s">
        <v>431</v>
      </c>
      <c r="B312" s="16" t="s">
        <v>430</v>
      </c>
      <c r="C312" s="5" t="str">
        <f t="shared" si="12"/>
        <v>202207</v>
      </c>
      <c r="D312" s="6" t="s">
        <v>28</v>
      </c>
      <c r="E312" s="11" t="s">
        <v>22</v>
      </c>
      <c r="F312" s="8">
        <v>9.1</v>
      </c>
      <c r="G312" s="9">
        <v>8.32</v>
      </c>
      <c r="H312" s="10">
        <v>37.11</v>
      </c>
      <c r="I312" s="13">
        <v>0.68</v>
      </c>
      <c r="J312" s="14">
        <v>85</v>
      </c>
      <c r="K312" s="18" t="s">
        <v>30</v>
      </c>
      <c r="L312" s="27" t="s">
        <v>30</v>
      </c>
      <c r="BY312">
        <v>0</v>
      </c>
      <c r="BZ312">
        <v>0</v>
      </c>
      <c r="CA312">
        <v>0</v>
      </c>
      <c r="CB312">
        <v>0</v>
      </c>
      <c r="CC312">
        <v>0</v>
      </c>
      <c r="CD312">
        <v>0</v>
      </c>
      <c r="CE312">
        <v>0</v>
      </c>
      <c r="CF312">
        <v>0</v>
      </c>
    </row>
    <row r="313" spans="1:84">
      <c r="A313" s="3" t="s">
        <v>432</v>
      </c>
      <c r="B313" s="16" t="s">
        <v>430</v>
      </c>
      <c r="C313" s="5" t="str">
        <f t="shared" si="12"/>
        <v>202207</v>
      </c>
      <c r="D313" s="6" t="s">
        <v>28</v>
      </c>
      <c r="E313" s="11" t="s">
        <v>22</v>
      </c>
      <c r="F313" s="8">
        <v>9.2</v>
      </c>
      <c r="G313" s="9">
        <v>8.36</v>
      </c>
      <c r="H313" s="10">
        <v>36.88</v>
      </c>
      <c r="I313" s="13">
        <v>0.71</v>
      </c>
      <c r="J313" s="14">
        <v>85</v>
      </c>
      <c r="K313" s="18" t="s">
        <v>30</v>
      </c>
      <c r="L313" s="27" t="s">
        <v>30</v>
      </c>
      <c r="BY313">
        <v>0</v>
      </c>
      <c r="BZ313">
        <v>0</v>
      </c>
      <c r="CA313">
        <v>0</v>
      </c>
      <c r="CB313">
        <v>0</v>
      </c>
      <c r="CC313">
        <v>0</v>
      </c>
      <c r="CD313">
        <v>0</v>
      </c>
      <c r="CE313">
        <v>0</v>
      </c>
      <c r="CF313">
        <v>0</v>
      </c>
    </row>
    <row r="314" spans="1:84">
      <c r="A314" s="3" t="s">
        <v>433</v>
      </c>
      <c r="B314" s="16" t="s">
        <v>430</v>
      </c>
      <c r="C314" s="5" t="str">
        <f t="shared" si="12"/>
        <v>202207</v>
      </c>
      <c r="D314" s="6" t="s">
        <v>28</v>
      </c>
      <c r="E314" s="11" t="s">
        <v>22</v>
      </c>
      <c r="F314" s="8">
        <v>8.6</v>
      </c>
      <c r="G314" s="9">
        <v>8.47</v>
      </c>
      <c r="H314" s="10">
        <v>36.56</v>
      </c>
      <c r="I314" s="13">
        <v>0.74</v>
      </c>
      <c r="J314" s="14">
        <v>83</v>
      </c>
      <c r="K314" s="18" t="s">
        <v>30</v>
      </c>
      <c r="L314" s="27" t="s">
        <v>30</v>
      </c>
      <c r="BY314">
        <v>0</v>
      </c>
      <c r="BZ314">
        <v>0</v>
      </c>
      <c r="CA314">
        <v>0</v>
      </c>
      <c r="CB314">
        <v>0</v>
      </c>
      <c r="CC314">
        <v>0</v>
      </c>
      <c r="CD314">
        <v>0</v>
      </c>
      <c r="CE314">
        <v>0</v>
      </c>
      <c r="CF314">
        <v>0</v>
      </c>
    </row>
    <row r="315" spans="1:84">
      <c r="A315" s="3" t="s">
        <v>434</v>
      </c>
      <c r="B315" s="16" t="s">
        <v>430</v>
      </c>
      <c r="C315" s="5" t="str">
        <f t="shared" si="12"/>
        <v>202207</v>
      </c>
      <c r="D315" s="6" t="s">
        <v>28</v>
      </c>
      <c r="E315" s="11" t="s">
        <v>22</v>
      </c>
      <c r="F315" s="8">
        <v>9.8</v>
      </c>
      <c r="G315" s="9">
        <v>8.58</v>
      </c>
      <c r="H315" s="10">
        <v>36.4</v>
      </c>
      <c r="I315" s="13">
        <v>0.65</v>
      </c>
      <c r="J315" s="14">
        <v>83</v>
      </c>
      <c r="K315" s="18" t="s">
        <v>30</v>
      </c>
      <c r="L315" s="27" t="s">
        <v>30</v>
      </c>
      <c r="BY315">
        <v>0</v>
      </c>
      <c r="BZ315">
        <v>0</v>
      </c>
      <c r="CA315">
        <v>0</v>
      </c>
      <c r="CB315">
        <v>0</v>
      </c>
      <c r="CC315">
        <v>0</v>
      </c>
      <c r="CD315">
        <v>0</v>
      </c>
      <c r="CE315">
        <v>0</v>
      </c>
      <c r="CF315">
        <v>0</v>
      </c>
    </row>
    <row r="316" spans="1:84">
      <c r="A316" s="3" t="s">
        <v>435</v>
      </c>
      <c r="B316" s="16" t="s">
        <v>430</v>
      </c>
      <c r="C316" s="5" t="str">
        <f t="shared" si="12"/>
        <v>202207</v>
      </c>
      <c r="D316" s="6" t="s">
        <v>28</v>
      </c>
      <c r="E316" s="11" t="s">
        <v>22</v>
      </c>
      <c r="F316" s="8">
        <v>9.7</v>
      </c>
      <c r="G316" s="9">
        <v>8.75</v>
      </c>
      <c r="H316" s="10">
        <v>36.73</v>
      </c>
      <c r="I316" s="13">
        <v>0.66</v>
      </c>
      <c r="J316" s="14">
        <v>86</v>
      </c>
      <c r="K316" s="18" t="s">
        <v>30</v>
      </c>
      <c r="L316" s="27" t="s">
        <v>30</v>
      </c>
      <c r="BY316">
        <v>0</v>
      </c>
      <c r="BZ316">
        <v>0</v>
      </c>
      <c r="CA316">
        <v>0</v>
      </c>
      <c r="CB316">
        <v>0</v>
      </c>
      <c r="CC316">
        <v>0</v>
      </c>
      <c r="CD316">
        <v>0</v>
      </c>
      <c r="CE316">
        <v>0</v>
      </c>
      <c r="CF316">
        <v>0</v>
      </c>
    </row>
    <row r="317" spans="1:84">
      <c r="A317" s="3" t="s">
        <v>436</v>
      </c>
      <c r="B317" s="16" t="s">
        <v>430</v>
      </c>
      <c r="C317" s="5" t="str">
        <f t="shared" si="12"/>
        <v>202207</v>
      </c>
      <c r="D317" s="6" t="s">
        <v>28</v>
      </c>
      <c r="E317" s="11" t="s">
        <v>22</v>
      </c>
      <c r="F317" s="8">
        <v>10.3</v>
      </c>
      <c r="G317" s="9">
        <v>8.62</v>
      </c>
      <c r="H317" s="10">
        <v>37.05</v>
      </c>
      <c r="I317" s="13">
        <v>0.64</v>
      </c>
      <c r="J317" s="14">
        <v>86</v>
      </c>
      <c r="K317" s="18" t="s">
        <v>30</v>
      </c>
      <c r="L317" s="27" t="s">
        <v>30</v>
      </c>
      <c r="BY317">
        <v>0</v>
      </c>
      <c r="BZ317">
        <v>0</v>
      </c>
      <c r="CA317">
        <v>0</v>
      </c>
      <c r="CB317">
        <v>0</v>
      </c>
      <c r="CC317">
        <v>0</v>
      </c>
      <c r="CD317">
        <v>0</v>
      </c>
      <c r="CE317">
        <v>0</v>
      </c>
      <c r="CF317">
        <v>0</v>
      </c>
    </row>
    <row r="318" spans="1:84">
      <c r="A318" s="3" t="s">
        <v>437</v>
      </c>
      <c r="B318" s="16" t="s">
        <v>430</v>
      </c>
      <c r="C318" s="5" t="str">
        <f t="shared" si="12"/>
        <v>202207</v>
      </c>
      <c r="D318" s="6" t="s">
        <v>28</v>
      </c>
      <c r="E318" s="11" t="s">
        <v>22</v>
      </c>
      <c r="F318" s="8">
        <v>9.6</v>
      </c>
      <c r="G318" s="9">
        <v>8.33</v>
      </c>
      <c r="H318" s="10">
        <v>36.64</v>
      </c>
      <c r="I318" s="13">
        <v>0.64</v>
      </c>
      <c r="J318" s="14">
        <v>86</v>
      </c>
      <c r="K318" s="18" t="s">
        <v>30</v>
      </c>
      <c r="L318" s="27" t="s">
        <v>30</v>
      </c>
      <c r="BY318">
        <v>0</v>
      </c>
      <c r="BZ318">
        <v>0</v>
      </c>
      <c r="CA318">
        <v>0</v>
      </c>
      <c r="CB318">
        <v>0</v>
      </c>
      <c r="CC318">
        <v>0</v>
      </c>
      <c r="CD318">
        <v>0</v>
      </c>
      <c r="CE318">
        <v>0</v>
      </c>
      <c r="CF318">
        <v>0</v>
      </c>
    </row>
    <row r="319" spans="1:84">
      <c r="A319" s="3" t="s">
        <v>438</v>
      </c>
      <c r="B319" s="16" t="s">
        <v>430</v>
      </c>
      <c r="C319" s="5" t="str">
        <f t="shared" si="12"/>
        <v>202207</v>
      </c>
      <c r="D319" s="6" t="s">
        <v>28</v>
      </c>
      <c r="E319" s="11" t="s">
        <v>22</v>
      </c>
      <c r="F319" s="8">
        <v>9.7</v>
      </c>
      <c r="G319" s="9">
        <v>8.75</v>
      </c>
      <c r="H319" s="10">
        <v>36.5</v>
      </c>
      <c r="I319" s="13">
        <v>0.68</v>
      </c>
      <c r="J319" s="14">
        <v>86</v>
      </c>
      <c r="K319" s="18" t="s">
        <v>30</v>
      </c>
      <c r="L319" s="27" t="s">
        <v>30</v>
      </c>
      <c r="BY319">
        <v>0</v>
      </c>
      <c r="BZ319">
        <v>0</v>
      </c>
      <c r="CA319">
        <v>0</v>
      </c>
      <c r="CB319">
        <v>0</v>
      </c>
      <c r="CC319">
        <v>0</v>
      </c>
      <c r="CD319">
        <v>0</v>
      </c>
      <c r="CE319">
        <v>0</v>
      </c>
      <c r="CF319">
        <v>0</v>
      </c>
    </row>
    <row r="320" spans="1:84">
      <c r="A320" s="3" t="s">
        <v>439</v>
      </c>
      <c r="B320" s="16" t="s">
        <v>430</v>
      </c>
      <c r="C320" s="5" t="str">
        <f t="shared" si="12"/>
        <v>202207</v>
      </c>
      <c r="D320" s="6" t="s">
        <v>28</v>
      </c>
      <c r="E320" s="11" t="s">
        <v>22</v>
      </c>
      <c r="F320" s="8">
        <v>8.3</v>
      </c>
      <c r="G320" s="9">
        <v>8.64</v>
      </c>
      <c r="H320" s="10">
        <v>37.36</v>
      </c>
      <c r="I320" s="13">
        <v>0.68</v>
      </c>
      <c r="J320" s="14">
        <v>86</v>
      </c>
      <c r="K320" s="18" t="s">
        <v>30</v>
      </c>
      <c r="L320" s="27" t="s">
        <v>30</v>
      </c>
      <c r="BY320">
        <v>0</v>
      </c>
      <c r="BZ320">
        <v>0</v>
      </c>
      <c r="CA320">
        <v>0</v>
      </c>
      <c r="CB320">
        <v>0</v>
      </c>
      <c r="CC320">
        <v>0</v>
      </c>
      <c r="CD320">
        <v>0</v>
      </c>
      <c r="CE320">
        <v>0</v>
      </c>
      <c r="CF320">
        <v>0</v>
      </c>
    </row>
    <row r="321" spans="1:84">
      <c r="A321" s="3" t="s">
        <v>440</v>
      </c>
      <c r="B321" s="16" t="s">
        <v>441</v>
      </c>
      <c r="C321" s="5" t="str">
        <f t="shared" si="12"/>
        <v>202207</v>
      </c>
      <c r="D321" s="6" t="s">
        <v>37</v>
      </c>
      <c r="E321" s="11" t="s">
        <v>20</v>
      </c>
      <c r="F321" s="8">
        <v>10</v>
      </c>
      <c r="G321" s="9">
        <v>7.86</v>
      </c>
      <c r="H321" s="10">
        <v>35.52</v>
      </c>
      <c r="I321" s="13">
        <v>0.74</v>
      </c>
      <c r="J321" s="14">
        <v>85</v>
      </c>
      <c r="K321" s="18" t="s">
        <v>30</v>
      </c>
      <c r="L321" s="27" t="s">
        <v>30</v>
      </c>
      <c r="BY321">
        <v>0</v>
      </c>
      <c r="BZ321">
        <v>0</v>
      </c>
      <c r="CA321">
        <v>0</v>
      </c>
      <c r="CB321">
        <v>0</v>
      </c>
      <c r="CC321">
        <v>0</v>
      </c>
      <c r="CD321">
        <v>0</v>
      </c>
      <c r="CE321">
        <v>0</v>
      </c>
      <c r="CF321">
        <v>0</v>
      </c>
    </row>
    <row r="322" spans="1:84">
      <c r="A322" s="3" t="s">
        <v>442</v>
      </c>
      <c r="B322" s="16" t="s">
        <v>441</v>
      </c>
      <c r="C322" s="5" t="str">
        <f t="shared" si="12"/>
        <v>202207</v>
      </c>
      <c r="D322" s="6" t="s">
        <v>65</v>
      </c>
      <c r="E322" s="11" t="s">
        <v>18</v>
      </c>
      <c r="F322" s="8">
        <v>9.2</v>
      </c>
      <c r="G322" s="9">
        <v>7.48</v>
      </c>
      <c r="H322" s="10">
        <v>41.52</v>
      </c>
      <c r="I322" s="13">
        <v>1.84</v>
      </c>
      <c r="J322" s="14">
        <v>98</v>
      </c>
      <c r="K322" s="18" t="s">
        <v>30</v>
      </c>
      <c r="L322" s="27" t="s">
        <v>30</v>
      </c>
      <c r="BY322">
        <v>0</v>
      </c>
      <c r="BZ322">
        <v>0</v>
      </c>
      <c r="CA322">
        <v>0</v>
      </c>
      <c r="CB322">
        <v>0</v>
      </c>
      <c r="CC322">
        <v>0</v>
      </c>
      <c r="CD322">
        <v>0</v>
      </c>
      <c r="CE322">
        <v>0</v>
      </c>
      <c r="CF322">
        <v>0</v>
      </c>
    </row>
    <row r="323" spans="1:84">
      <c r="A323" s="3" t="s">
        <v>443</v>
      </c>
      <c r="B323" s="16" t="s">
        <v>444</v>
      </c>
      <c r="C323" s="5" t="str">
        <f t="shared" ref="C323:C386" si="13">MID(B323,1,6)</f>
        <v>202208</v>
      </c>
      <c r="D323" s="6" t="s">
        <v>65</v>
      </c>
      <c r="E323" s="11" t="s">
        <v>18</v>
      </c>
      <c r="F323" s="8">
        <v>9.8</v>
      </c>
      <c r="G323" s="9">
        <v>7.48</v>
      </c>
      <c r="H323" s="10">
        <v>41.42</v>
      </c>
      <c r="I323" s="13">
        <v>1.88</v>
      </c>
      <c r="J323" s="14">
        <v>97</v>
      </c>
      <c r="K323" s="18" t="s">
        <v>30</v>
      </c>
      <c r="L323" s="27" t="s">
        <v>30</v>
      </c>
      <c r="BY323">
        <v>0</v>
      </c>
      <c r="BZ323">
        <v>0</v>
      </c>
      <c r="CA323">
        <v>0</v>
      </c>
      <c r="CB323">
        <v>0</v>
      </c>
      <c r="CC323">
        <v>0</v>
      </c>
      <c r="CD323">
        <v>0</v>
      </c>
      <c r="CE323">
        <v>0</v>
      </c>
      <c r="CF323">
        <v>0</v>
      </c>
    </row>
    <row r="324" spans="1:84">
      <c r="A324" s="3" t="s">
        <v>445</v>
      </c>
      <c r="B324" s="16" t="s">
        <v>446</v>
      </c>
      <c r="C324" s="5" t="str">
        <f t="shared" si="13"/>
        <v>202208</v>
      </c>
      <c r="D324" s="6" t="s">
        <v>37</v>
      </c>
      <c r="E324" s="11" t="s">
        <v>20</v>
      </c>
      <c r="F324" s="8">
        <v>10.4</v>
      </c>
      <c r="G324" s="9">
        <v>7.32</v>
      </c>
      <c r="H324" s="10">
        <v>35.44</v>
      </c>
      <c r="I324" s="13">
        <v>0.86</v>
      </c>
      <c r="J324" s="14">
        <v>87</v>
      </c>
      <c r="K324" s="18" t="s">
        <v>30</v>
      </c>
      <c r="L324" s="27" t="s">
        <v>30</v>
      </c>
      <c r="BY324">
        <v>0</v>
      </c>
      <c r="BZ324">
        <v>0</v>
      </c>
      <c r="CA324">
        <v>0</v>
      </c>
      <c r="CB324">
        <v>0</v>
      </c>
      <c r="CC324">
        <v>0</v>
      </c>
      <c r="CD324">
        <v>0</v>
      </c>
      <c r="CE324">
        <v>0</v>
      </c>
      <c r="CF324">
        <v>0</v>
      </c>
    </row>
    <row r="325" spans="1:84">
      <c r="A325" s="3" t="s">
        <v>447</v>
      </c>
      <c r="B325" s="16" t="s">
        <v>446</v>
      </c>
      <c r="C325" s="5" t="str">
        <f t="shared" si="13"/>
        <v>202208</v>
      </c>
      <c r="D325" s="6" t="s">
        <v>65</v>
      </c>
      <c r="E325" s="11" t="s">
        <v>18</v>
      </c>
      <c r="F325" s="8">
        <v>8</v>
      </c>
      <c r="G325" s="9">
        <v>7.5</v>
      </c>
      <c r="H325" s="10">
        <v>41.9</v>
      </c>
      <c r="I325" s="13">
        <v>1.86</v>
      </c>
      <c r="J325" s="14">
        <v>97</v>
      </c>
      <c r="K325" s="18" t="s">
        <v>30</v>
      </c>
      <c r="L325" s="27" t="s">
        <v>30</v>
      </c>
      <c r="BY325">
        <v>0</v>
      </c>
      <c r="BZ325">
        <v>0</v>
      </c>
      <c r="CA325">
        <v>0</v>
      </c>
      <c r="CB325">
        <v>0</v>
      </c>
      <c r="CC325">
        <v>0</v>
      </c>
      <c r="CD325">
        <v>0</v>
      </c>
      <c r="CE325">
        <v>0</v>
      </c>
      <c r="CF325">
        <v>0</v>
      </c>
    </row>
    <row r="326" spans="1:84">
      <c r="A326" s="3" t="s">
        <v>448</v>
      </c>
      <c r="B326" s="16" t="s">
        <v>449</v>
      </c>
      <c r="C326" s="5" t="str">
        <f t="shared" si="13"/>
        <v>202208</v>
      </c>
      <c r="D326" s="6" t="s">
        <v>28</v>
      </c>
      <c r="E326" s="11" t="s">
        <v>22</v>
      </c>
      <c r="F326" s="8">
        <v>13.7</v>
      </c>
      <c r="G326" s="9">
        <v>8.93</v>
      </c>
      <c r="H326" s="10">
        <v>36.6</v>
      </c>
      <c r="I326" s="13">
        <v>0.67</v>
      </c>
      <c r="J326" s="14">
        <v>76</v>
      </c>
      <c r="K326" s="18" t="s">
        <v>30</v>
      </c>
      <c r="L326" s="27" t="s">
        <v>30</v>
      </c>
      <c r="BY326">
        <v>0</v>
      </c>
      <c r="BZ326">
        <v>0</v>
      </c>
      <c r="CA326">
        <v>0</v>
      </c>
      <c r="CB326">
        <v>0</v>
      </c>
      <c r="CC326">
        <v>0</v>
      </c>
      <c r="CD326">
        <v>0</v>
      </c>
      <c r="CE326">
        <v>0</v>
      </c>
      <c r="CF326">
        <v>0</v>
      </c>
    </row>
    <row r="327" spans="1:84">
      <c r="A327" s="3" t="s">
        <v>450</v>
      </c>
      <c r="B327" s="16" t="s">
        <v>449</v>
      </c>
      <c r="C327" s="5" t="str">
        <f t="shared" si="13"/>
        <v>202208</v>
      </c>
      <c r="D327" s="6" t="s">
        <v>28</v>
      </c>
      <c r="E327" s="11" t="s">
        <v>22</v>
      </c>
      <c r="F327" s="8">
        <v>12.5</v>
      </c>
      <c r="G327" s="9">
        <v>8.86</v>
      </c>
      <c r="H327" s="10">
        <v>36.32</v>
      </c>
      <c r="I327" s="13">
        <v>0.64</v>
      </c>
      <c r="J327" s="14">
        <v>76</v>
      </c>
      <c r="K327" s="18" t="s">
        <v>30</v>
      </c>
      <c r="L327" s="27" t="s">
        <v>30</v>
      </c>
      <c r="BY327">
        <v>0</v>
      </c>
      <c r="BZ327">
        <v>0</v>
      </c>
      <c r="CA327">
        <v>0</v>
      </c>
      <c r="CB327">
        <v>0</v>
      </c>
      <c r="CC327">
        <v>0</v>
      </c>
      <c r="CD327">
        <v>0</v>
      </c>
      <c r="CE327">
        <v>0</v>
      </c>
      <c r="CF327">
        <v>0</v>
      </c>
    </row>
    <row r="328" spans="1:84">
      <c r="A328" s="3" t="s">
        <v>451</v>
      </c>
      <c r="B328" s="16" t="s">
        <v>449</v>
      </c>
      <c r="C328" s="5" t="str">
        <f t="shared" si="13"/>
        <v>202208</v>
      </c>
      <c r="D328" s="6" t="s">
        <v>28</v>
      </c>
      <c r="E328" s="11" t="s">
        <v>22</v>
      </c>
      <c r="F328" s="8">
        <v>9.6</v>
      </c>
      <c r="G328" s="9">
        <v>8.42</v>
      </c>
      <c r="H328" s="10">
        <v>37.04</v>
      </c>
      <c r="I328" s="13">
        <v>0.58</v>
      </c>
      <c r="J328" s="14">
        <v>83</v>
      </c>
      <c r="K328" s="18" t="s">
        <v>30</v>
      </c>
      <c r="L328" s="27" t="s">
        <v>30</v>
      </c>
      <c r="BY328">
        <v>0</v>
      </c>
      <c r="BZ328">
        <v>0</v>
      </c>
      <c r="CA328">
        <v>0</v>
      </c>
      <c r="CB328">
        <v>0</v>
      </c>
      <c r="CC328">
        <v>0</v>
      </c>
      <c r="CD328">
        <v>0</v>
      </c>
      <c r="CE328">
        <v>0</v>
      </c>
      <c r="CF328">
        <v>0</v>
      </c>
    </row>
    <row r="329" spans="1:84">
      <c r="A329" s="3" t="s">
        <v>452</v>
      </c>
      <c r="B329" s="16" t="s">
        <v>449</v>
      </c>
      <c r="C329" s="5" t="str">
        <f t="shared" si="13"/>
        <v>202208</v>
      </c>
      <c r="D329" s="6" t="s">
        <v>28</v>
      </c>
      <c r="E329" s="11" t="s">
        <v>22</v>
      </c>
      <c r="F329" s="8">
        <v>10.7</v>
      </c>
      <c r="G329" s="9">
        <v>8.56</v>
      </c>
      <c r="H329" s="10">
        <v>36.94</v>
      </c>
      <c r="I329" s="13">
        <v>0.6</v>
      </c>
      <c r="J329" s="14">
        <v>83</v>
      </c>
      <c r="K329" s="18" t="s">
        <v>30</v>
      </c>
      <c r="L329" s="27" t="s">
        <v>30</v>
      </c>
      <c r="BY329">
        <v>0</v>
      </c>
      <c r="BZ329">
        <v>0</v>
      </c>
      <c r="CA329">
        <v>0</v>
      </c>
      <c r="CB329">
        <v>0</v>
      </c>
      <c r="CC329">
        <v>0</v>
      </c>
      <c r="CD329">
        <v>0</v>
      </c>
      <c r="CE329">
        <v>0</v>
      </c>
      <c r="CF329">
        <v>0</v>
      </c>
    </row>
    <row r="330" spans="1:84">
      <c r="A330" s="3" t="s">
        <v>453</v>
      </c>
      <c r="B330" s="16" t="s">
        <v>454</v>
      </c>
      <c r="C330" s="5" t="str">
        <f t="shared" si="13"/>
        <v>202208</v>
      </c>
      <c r="D330" s="6" t="s">
        <v>28</v>
      </c>
      <c r="E330" s="11" t="s">
        <v>22</v>
      </c>
      <c r="F330" s="8">
        <v>13.2</v>
      </c>
      <c r="G330" s="9">
        <v>8.78</v>
      </c>
      <c r="H330" s="10">
        <v>36.78</v>
      </c>
      <c r="I330" s="13">
        <v>0.67</v>
      </c>
      <c r="J330" s="14">
        <v>79</v>
      </c>
      <c r="K330" s="18" t="s">
        <v>30</v>
      </c>
      <c r="L330" s="27" t="s">
        <v>30</v>
      </c>
      <c r="BY330">
        <v>0</v>
      </c>
      <c r="BZ330">
        <v>0</v>
      </c>
      <c r="CA330">
        <v>0</v>
      </c>
      <c r="CB330">
        <v>0</v>
      </c>
      <c r="CC330">
        <v>0</v>
      </c>
      <c r="CD330">
        <v>0</v>
      </c>
      <c r="CE330">
        <v>0</v>
      </c>
      <c r="CF330">
        <v>0</v>
      </c>
    </row>
    <row r="331" spans="1:84">
      <c r="A331" s="3" t="s">
        <v>455</v>
      </c>
      <c r="B331" s="16" t="s">
        <v>454</v>
      </c>
      <c r="C331" s="5" t="str">
        <f t="shared" si="13"/>
        <v>202208</v>
      </c>
      <c r="D331" s="6" t="s">
        <v>28</v>
      </c>
      <c r="E331" s="11" t="s">
        <v>22</v>
      </c>
      <c r="F331" s="8">
        <v>13.3</v>
      </c>
      <c r="G331" s="9">
        <v>8.47</v>
      </c>
      <c r="H331" s="10">
        <v>36.78</v>
      </c>
      <c r="I331" s="13">
        <v>0.68</v>
      </c>
      <c r="J331" s="14">
        <v>79</v>
      </c>
      <c r="K331" s="18" t="s">
        <v>30</v>
      </c>
      <c r="L331" s="27" t="s">
        <v>30</v>
      </c>
      <c r="BY331">
        <v>0</v>
      </c>
      <c r="BZ331">
        <v>0</v>
      </c>
      <c r="CA331">
        <v>0</v>
      </c>
      <c r="CB331">
        <v>0</v>
      </c>
      <c r="CC331">
        <v>0</v>
      </c>
      <c r="CD331">
        <v>0</v>
      </c>
      <c r="CE331">
        <v>0</v>
      </c>
      <c r="CF331">
        <v>0</v>
      </c>
    </row>
    <row r="332" spans="1:84">
      <c r="A332" s="3" t="s">
        <v>456</v>
      </c>
      <c r="B332" s="16" t="s">
        <v>454</v>
      </c>
      <c r="C332" s="5" t="str">
        <f t="shared" si="13"/>
        <v>202208</v>
      </c>
      <c r="D332" s="6" t="s">
        <v>28</v>
      </c>
      <c r="E332" s="11" t="s">
        <v>22</v>
      </c>
      <c r="F332" s="8">
        <v>12.7</v>
      </c>
      <c r="G332" s="9">
        <v>8.48</v>
      </c>
      <c r="H332" s="10">
        <v>36.55</v>
      </c>
      <c r="I332" s="13">
        <v>0.68</v>
      </c>
      <c r="J332" s="14">
        <v>79</v>
      </c>
      <c r="K332" s="18" t="s">
        <v>30</v>
      </c>
      <c r="L332" s="27" t="s">
        <v>30</v>
      </c>
      <c r="BY332">
        <v>0</v>
      </c>
      <c r="BZ332">
        <v>0</v>
      </c>
      <c r="CA332">
        <v>0</v>
      </c>
      <c r="CB332">
        <v>0</v>
      </c>
      <c r="CC332">
        <v>0</v>
      </c>
      <c r="CD332">
        <v>0</v>
      </c>
      <c r="CE332">
        <v>0</v>
      </c>
      <c r="CF332">
        <v>0</v>
      </c>
    </row>
    <row r="333" spans="1:84">
      <c r="A333" s="3" t="s">
        <v>457</v>
      </c>
      <c r="B333" s="16" t="s">
        <v>454</v>
      </c>
      <c r="C333" s="5" t="str">
        <f t="shared" si="13"/>
        <v>202208</v>
      </c>
      <c r="D333" s="6" t="s">
        <v>28</v>
      </c>
      <c r="E333" s="11" t="s">
        <v>22</v>
      </c>
      <c r="F333" s="8">
        <v>12.8</v>
      </c>
      <c r="G333" s="9">
        <v>8.1</v>
      </c>
      <c r="H333" s="10">
        <v>36.72</v>
      </c>
      <c r="I333" s="13">
        <v>0.63</v>
      </c>
      <c r="J333" s="14">
        <v>79</v>
      </c>
      <c r="K333" s="18" t="s">
        <v>30</v>
      </c>
      <c r="L333" s="27" t="s">
        <v>30</v>
      </c>
      <c r="BY333">
        <v>0</v>
      </c>
      <c r="BZ333">
        <v>0</v>
      </c>
      <c r="CA333">
        <v>0</v>
      </c>
      <c r="CB333">
        <v>0</v>
      </c>
      <c r="CC333">
        <v>0</v>
      </c>
      <c r="CD333">
        <v>0</v>
      </c>
      <c r="CE333">
        <v>0</v>
      </c>
      <c r="CF333">
        <v>0</v>
      </c>
    </row>
    <row r="334" spans="1:84">
      <c r="A334" s="3" t="s">
        <v>458</v>
      </c>
      <c r="B334" s="16" t="s">
        <v>454</v>
      </c>
      <c r="C334" s="5" t="str">
        <f t="shared" si="13"/>
        <v>202208</v>
      </c>
      <c r="D334" s="6" t="s">
        <v>28</v>
      </c>
      <c r="E334" s="11" t="s">
        <v>22</v>
      </c>
      <c r="F334" s="8">
        <v>15.6</v>
      </c>
      <c r="G334" s="9">
        <v>8.66</v>
      </c>
      <c r="H334" s="10">
        <v>36.61</v>
      </c>
      <c r="I334" s="13">
        <v>0.71</v>
      </c>
      <c r="J334" s="14">
        <v>78</v>
      </c>
      <c r="K334" s="18" t="s">
        <v>30</v>
      </c>
      <c r="L334" s="27" t="s">
        <v>30</v>
      </c>
      <c r="BY334">
        <v>0</v>
      </c>
      <c r="BZ334">
        <v>0</v>
      </c>
      <c r="CA334">
        <v>0</v>
      </c>
      <c r="CB334">
        <v>0</v>
      </c>
      <c r="CC334">
        <v>0</v>
      </c>
      <c r="CD334">
        <v>0</v>
      </c>
      <c r="CE334">
        <v>0</v>
      </c>
      <c r="CF334">
        <v>0</v>
      </c>
    </row>
    <row r="335" spans="1:84">
      <c r="A335" s="3" t="s">
        <v>459</v>
      </c>
      <c r="B335" s="16" t="s">
        <v>454</v>
      </c>
      <c r="C335" s="5" t="str">
        <f t="shared" si="13"/>
        <v>202208</v>
      </c>
      <c r="D335" s="6" t="s">
        <v>28</v>
      </c>
      <c r="E335" s="11" t="s">
        <v>22</v>
      </c>
      <c r="F335" s="8">
        <v>15.3</v>
      </c>
      <c r="G335" s="9">
        <v>8.48</v>
      </c>
      <c r="H335" s="10">
        <v>36.59</v>
      </c>
      <c r="I335" s="13">
        <v>0.72</v>
      </c>
      <c r="J335" s="14">
        <v>78</v>
      </c>
      <c r="K335" s="18" t="s">
        <v>30</v>
      </c>
      <c r="L335" s="27" t="s">
        <v>30</v>
      </c>
      <c r="BY335">
        <v>0</v>
      </c>
      <c r="BZ335">
        <v>0</v>
      </c>
      <c r="CA335">
        <v>0</v>
      </c>
      <c r="CB335">
        <v>0</v>
      </c>
      <c r="CC335">
        <v>0</v>
      </c>
      <c r="CD335">
        <v>0</v>
      </c>
      <c r="CE335">
        <v>0</v>
      </c>
      <c r="CF335">
        <v>0</v>
      </c>
    </row>
    <row r="336" spans="1:84">
      <c r="A336" s="3" t="s">
        <v>460</v>
      </c>
      <c r="B336" s="16" t="s">
        <v>454</v>
      </c>
      <c r="C336" s="5" t="str">
        <f t="shared" si="13"/>
        <v>202208</v>
      </c>
      <c r="D336" s="6" t="s">
        <v>37</v>
      </c>
      <c r="E336" s="11" t="s">
        <v>20</v>
      </c>
      <c r="F336" s="8">
        <v>10</v>
      </c>
      <c r="G336" s="9">
        <v>8.1</v>
      </c>
      <c r="H336" s="10">
        <v>35.6</v>
      </c>
      <c r="I336" s="13">
        <v>0.93</v>
      </c>
      <c r="J336" s="14">
        <v>87</v>
      </c>
      <c r="K336" s="18" t="s">
        <v>30</v>
      </c>
      <c r="L336" s="27" t="s">
        <v>30</v>
      </c>
      <c r="BY336">
        <v>0</v>
      </c>
      <c r="BZ336">
        <v>0</v>
      </c>
      <c r="CA336">
        <v>0</v>
      </c>
      <c r="CB336">
        <v>0</v>
      </c>
      <c r="CC336">
        <v>0</v>
      </c>
      <c r="CD336">
        <v>0</v>
      </c>
      <c r="CE336">
        <v>0</v>
      </c>
      <c r="CF336">
        <v>0</v>
      </c>
    </row>
    <row r="337" spans="1:84">
      <c r="A337" s="3" t="s">
        <v>461</v>
      </c>
      <c r="B337" s="16" t="s">
        <v>454</v>
      </c>
      <c r="C337" s="5" t="str">
        <f t="shared" si="13"/>
        <v>202208</v>
      </c>
      <c r="D337" s="6" t="s">
        <v>37</v>
      </c>
      <c r="E337" s="11" t="s">
        <v>20</v>
      </c>
      <c r="F337" s="8">
        <v>7.9</v>
      </c>
      <c r="G337" s="9">
        <v>8.18</v>
      </c>
      <c r="H337" s="10">
        <v>35.92</v>
      </c>
      <c r="I337" s="13">
        <v>0.92</v>
      </c>
      <c r="J337" s="14">
        <v>85</v>
      </c>
      <c r="K337" s="18" t="s">
        <v>30</v>
      </c>
      <c r="L337" s="27" t="s">
        <v>30</v>
      </c>
      <c r="BY337">
        <v>0</v>
      </c>
      <c r="BZ337">
        <v>0</v>
      </c>
      <c r="CA337">
        <v>0</v>
      </c>
      <c r="CB337">
        <v>0</v>
      </c>
      <c r="CC337">
        <v>0</v>
      </c>
      <c r="CD337">
        <v>0</v>
      </c>
      <c r="CE337">
        <v>0</v>
      </c>
      <c r="CF337">
        <v>0</v>
      </c>
    </row>
    <row r="338" spans="1:84">
      <c r="A338" s="3" t="s">
        <v>462</v>
      </c>
      <c r="B338" s="16" t="s">
        <v>463</v>
      </c>
      <c r="C338" s="5" t="str">
        <f t="shared" si="13"/>
        <v>202208</v>
      </c>
      <c r="D338" s="6" t="s">
        <v>28</v>
      </c>
      <c r="E338" s="11" t="s">
        <v>22</v>
      </c>
      <c r="F338" s="8">
        <v>11.3</v>
      </c>
      <c r="G338" s="9">
        <v>8.5</v>
      </c>
      <c r="H338" s="10">
        <v>36.54</v>
      </c>
      <c r="I338" s="13">
        <v>0.64</v>
      </c>
      <c r="J338" s="14">
        <v>82</v>
      </c>
      <c r="K338" s="18" t="s">
        <v>30</v>
      </c>
      <c r="L338" s="27" t="s">
        <v>30</v>
      </c>
      <c r="BY338">
        <v>0</v>
      </c>
      <c r="BZ338">
        <v>0</v>
      </c>
      <c r="CA338">
        <v>0</v>
      </c>
      <c r="CB338">
        <v>0</v>
      </c>
      <c r="CC338">
        <v>0</v>
      </c>
      <c r="CD338">
        <v>0</v>
      </c>
      <c r="CE338">
        <v>0</v>
      </c>
      <c r="CF338">
        <v>0</v>
      </c>
    </row>
    <row r="339" spans="1:84">
      <c r="A339" s="3" t="s">
        <v>464</v>
      </c>
      <c r="B339" s="16" t="s">
        <v>463</v>
      </c>
      <c r="C339" s="5" t="str">
        <f t="shared" si="13"/>
        <v>202208</v>
      </c>
      <c r="D339" s="6" t="s">
        <v>28</v>
      </c>
      <c r="E339" s="11" t="s">
        <v>22</v>
      </c>
      <c r="F339" s="8">
        <v>11.5</v>
      </c>
      <c r="G339" s="9">
        <v>8.93</v>
      </c>
      <c r="H339" s="10">
        <v>36.95</v>
      </c>
      <c r="I339" s="13">
        <v>0.64</v>
      </c>
      <c r="J339" s="14">
        <v>82</v>
      </c>
      <c r="K339" s="18" t="s">
        <v>30</v>
      </c>
      <c r="L339" s="27" t="s">
        <v>30</v>
      </c>
      <c r="BY339">
        <v>0</v>
      </c>
      <c r="BZ339">
        <v>0</v>
      </c>
      <c r="CA339">
        <v>0</v>
      </c>
      <c r="CB339">
        <v>0</v>
      </c>
      <c r="CC339">
        <v>0</v>
      </c>
      <c r="CD339">
        <v>0</v>
      </c>
      <c r="CE339">
        <v>0</v>
      </c>
      <c r="CF339">
        <v>0</v>
      </c>
    </row>
    <row r="340" spans="1:84">
      <c r="A340" s="3" t="s">
        <v>465</v>
      </c>
      <c r="B340" s="16" t="s">
        <v>463</v>
      </c>
      <c r="C340" s="5" t="str">
        <f t="shared" si="13"/>
        <v>202208</v>
      </c>
      <c r="D340" s="6" t="s">
        <v>28</v>
      </c>
      <c r="E340" s="11" t="s">
        <v>22</v>
      </c>
      <c r="F340" s="8">
        <v>11.2</v>
      </c>
      <c r="G340" s="9">
        <v>8.31</v>
      </c>
      <c r="H340" s="10">
        <v>36.62</v>
      </c>
      <c r="I340" s="13">
        <v>0.63</v>
      </c>
      <c r="J340" s="14">
        <v>82</v>
      </c>
      <c r="K340" s="18" t="s">
        <v>30</v>
      </c>
      <c r="L340" s="27" t="s">
        <v>30</v>
      </c>
      <c r="BY340">
        <v>0</v>
      </c>
      <c r="BZ340">
        <v>0</v>
      </c>
      <c r="CA340">
        <v>0</v>
      </c>
      <c r="CB340">
        <v>0</v>
      </c>
      <c r="CC340">
        <v>0</v>
      </c>
      <c r="CD340">
        <v>0</v>
      </c>
      <c r="CE340">
        <v>0</v>
      </c>
      <c r="CF340">
        <v>0</v>
      </c>
    </row>
    <row r="341" spans="1:84">
      <c r="A341" s="3" t="s">
        <v>466</v>
      </c>
      <c r="B341" s="16" t="s">
        <v>463</v>
      </c>
      <c r="C341" s="5" t="str">
        <f t="shared" si="13"/>
        <v>202208</v>
      </c>
      <c r="D341" s="6" t="s">
        <v>28</v>
      </c>
      <c r="E341" s="11" t="s">
        <v>22</v>
      </c>
      <c r="F341" s="8">
        <v>11.2</v>
      </c>
      <c r="G341" s="9">
        <v>8.02</v>
      </c>
      <c r="H341" s="10">
        <v>36.38</v>
      </c>
      <c r="I341" s="13">
        <v>0.7</v>
      </c>
      <c r="J341" s="14">
        <v>82</v>
      </c>
      <c r="K341" s="18" t="s">
        <v>30</v>
      </c>
      <c r="L341" s="27" t="s">
        <v>30</v>
      </c>
      <c r="BY341">
        <v>0</v>
      </c>
      <c r="BZ341">
        <v>0</v>
      </c>
      <c r="CA341">
        <v>0</v>
      </c>
      <c r="CB341">
        <v>0</v>
      </c>
      <c r="CC341">
        <v>0</v>
      </c>
      <c r="CD341">
        <v>0</v>
      </c>
      <c r="CE341">
        <v>0</v>
      </c>
      <c r="CF341">
        <v>0</v>
      </c>
    </row>
    <row r="342" spans="1:84">
      <c r="A342" s="3" t="s">
        <v>467</v>
      </c>
      <c r="B342" s="16" t="s">
        <v>468</v>
      </c>
      <c r="C342" s="5" t="str">
        <f t="shared" si="13"/>
        <v>202208</v>
      </c>
      <c r="D342" s="6" t="s">
        <v>37</v>
      </c>
      <c r="E342" s="11" t="s">
        <v>20</v>
      </c>
      <c r="F342" s="8">
        <v>9.4</v>
      </c>
      <c r="G342" s="9">
        <v>7.92</v>
      </c>
      <c r="H342" s="10">
        <v>35.14</v>
      </c>
      <c r="I342" s="13">
        <v>0.76</v>
      </c>
      <c r="J342" s="14">
        <v>84</v>
      </c>
      <c r="K342" s="18" t="s">
        <v>30</v>
      </c>
      <c r="L342" s="27" t="s">
        <v>30</v>
      </c>
      <c r="BY342">
        <v>0</v>
      </c>
      <c r="BZ342">
        <v>0</v>
      </c>
      <c r="CA342">
        <v>0</v>
      </c>
      <c r="CB342">
        <v>0</v>
      </c>
      <c r="CC342">
        <v>0</v>
      </c>
      <c r="CD342">
        <v>0</v>
      </c>
      <c r="CE342">
        <v>0</v>
      </c>
      <c r="CF342">
        <v>0</v>
      </c>
    </row>
    <row r="343" spans="1:84">
      <c r="A343" s="3" t="s">
        <v>469</v>
      </c>
      <c r="B343" s="16" t="s">
        <v>470</v>
      </c>
      <c r="C343" s="5" t="str">
        <f t="shared" si="13"/>
        <v>202208</v>
      </c>
      <c r="D343" s="6" t="s">
        <v>37</v>
      </c>
      <c r="E343" s="11" t="s">
        <v>20</v>
      </c>
      <c r="F343" s="8">
        <v>9.9</v>
      </c>
      <c r="G343" s="9">
        <v>8.34</v>
      </c>
      <c r="H343" s="10">
        <v>35.86</v>
      </c>
      <c r="I343" s="13">
        <v>0.8</v>
      </c>
      <c r="J343" s="14">
        <v>81</v>
      </c>
      <c r="K343" s="18" t="s">
        <v>30</v>
      </c>
      <c r="L343" s="27" t="s">
        <v>30</v>
      </c>
      <c r="BY343">
        <v>0</v>
      </c>
      <c r="BZ343">
        <v>0</v>
      </c>
      <c r="CA343">
        <v>0</v>
      </c>
      <c r="CB343">
        <v>0</v>
      </c>
      <c r="CC343">
        <v>0</v>
      </c>
      <c r="CD343">
        <v>0</v>
      </c>
      <c r="CE343">
        <v>0</v>
      </c>
      <c r="CF343">
        <v>0</v>
      </c>
    </row>
    <row r="344" spans="1:84">
      <c r="A344" s="3" t="s">
        <v>471</v>
      </c>
      <c r="B344" s="16" t="s">
        <v>472</v>
      </c>
      <c r="C344" s="5" t="str">
        <f t="shared" si="13"/>
        <v>202208</v>
      </c>
      <c r="D344" s="6" t="s">
        <v>37</v>
      </c>
      <c r="E344" s="11" t="s">
        <v>20</v>
      </c>
      <c r="F344" s="8">
        <v>9</v>
      </c>
      <c r="G344" s="9">
        <v>7.5</v>
      </c>
      <c r="H344" s="10">
        <v>35.64</v>
      </c>
      <c r="I344" s="13">
        <v>0.88</v>
      </c>
      <c r="J344" s="14">
        <v>85</v>
      </c>
      <c r="K344" s="18" t="s">
        <v>30</v>
      </c>
      <c r="L344" s="27" t="s">
        <v>30</v>
      </c>
      <c r="BY344">
        <v>0</v>
      </c>
      <c r="BZ344">
        <v>0</v>
      </c>
      <c r="CA344">
        <v>0</v>
      </c>
      <c r="CB344">
        <v>0</v>
      </c>
      <c r="CC344">
        <v>0</v>
      </c>
      <c r="CD344">
        <v>0</v>
      </c>
      <c r="CE344">
        <v>0</v>
      </c>
      <c r="CF344">
        <v>0</v>
      </c>
    </row>
    <row r="345" spans="1:84">
      <c r="A345" s="3" t="s">
        <v>473</v>
      </c>
      <c r="B345" s="16" t="s">
        <v>474</v>
      </c>
      <c r="C345" s="5" t="str">
        <f t="shared" si="13"/>
        <v>202208</v>
      </c>
      <c r="D345" s="6" t="s">
        <v>28</v>
      </c>
      <c r="E345" s="11" t="s">
        <v>22</v>
      </c>
      <c r="F345" s="8">
        <v>10.2</v>
      </c>
      <c r="G345" s="9">
        <v>8.89</v>
      </c>
      <c r="H345" s="10">
        <v>36.66</v>
      </c>
      <c r="I345" s="13">
        <v>0.6</v>
      </c>
      <c r="J345" s="14">
        <v>83</v>
      </c>
      <c r="K345" s="18" t="s">
        <v>30</v>
      </c>
      <c r="L345" s="27" t="s">
        <v>30</v>
      </c>
      <c r="BY345">
        <v>0</v>
      </c>
      <c r="BZ345">
        <v>0</v>
      </c>
      <c r="CA345">
        <v>0</v>
      </c>
      <c r="CB345">
        <v>0</v>
      </c>
      <c r="CC345">
        <v>0</v>
      </c>
      <c r="CD345">
        <v>0</v>
      </c>
      <c r="CE345">
        <v>0</v>
      </c>
      <c r="CF345">
        <v>0</v>
      </c>
    </row>
    <row r="346" spans="1:84">
      <c r="A346" s="3" t="s">
        <v>475</v>
      </c>
      <c r="B346" s="16" t="s">
        <v>476</v>
      </c>
      <c r="C346" s="5" t="str">
        <f t="shared" si="13"/>
        <v>202208</v>
      </c>
      <c r="D346" s="6" t="s">
        <v>28</v>
      </c>
      <c r="E346" s="11" t="s">
        <v>22</v>
      </c>
      <c r="F346" s="8">
        <v>11.2</v>
      </c>
      <c r="G346" s="9">
        <v>8.86</v>
      </c>
      <c r="H346" s="10">
        <v>36.74</v>
      </c>
      <c r="I346" s="13">
        <v>0.6</v>
      </c>
      <c r="J346" s="14">
        <v>82</v>
      </c>
      <c r="K346" s="18" t="s">
        <v>30</v>
      </c>
      <c r="L346" s="27" t="s">
        <v>30</v>
      </c>
      <c r="BY346">
        <v>0</v>
      </c>
      <c r="BZ346">
        <v>0</v>
      </c>
      <c r="CA346">
        <v>0</v>
      </c>
      <c r="CB346">
        <v>0</v>
      </c>
      <c r="CC346">
        <v>0</v>
      </c>
      <c r="CD346">
        <v>0</v>
      </c>
      <c r="CE346">
        <v>0</v>
      </c>
      <c r="CF346">
        <v>0</v>
      </c>
    </row>
    <row r="347" spans="1:84">
      <c r="A347" s="3" t="s">
        <v>477</v>
      </c>
      <c r="B347" s="16" t="s">
        <v>476</v>
      </c>
      <c r="C347" s="5" t="str">
        <f t="shared" si="13"/>
        <v>202208</v>
      </c>
      <c r="D347" s="6" t="s">
        <v>28</v>
      </c>
      <c r="E347" s="11" t="s">
        <v>22</v>
      </c>
      <c r="F347" s="8">
        <v>10.5</v>
      </c>
      <c r="G347" s="9">
        <v>8.85</v>
      </c>
      <c r="H347" s="10">
        <v>36.85</v>
      </c>
      <c r="I347" s="13">
        <v>0.6</v>
      </c>
      <c r="J347" s="14">
        <v>82</v>
      </c>
      <c r="K347" s="18" t="s">
        <v>30</v>
      </c>
      <c r="L347" s="27" t="s">
        <v>30</v>
      </c>
      <c r="BY347">
        <v>0</v>
      </c>
      <c r="BZ347">
        <v>0</v>
      </c>
      <c r="CA347">
        <v>0</v>
      </c>
      <c r="CB347">
        <v>0</v>
      </c>
      <c r="CC347">
        <v>0</v>
      </c>
      <c r="CD347">
        <v>0</v>
      </c>
      <c r="CE347">
        <v>0</v>
      </c>
      <c r="CF347">
        <v>0</v>
      </c>
    </row>
    <row r="348" spans="1:84">
      <c r="A348" s="3" t="s">
        <v>478</v>
      </c>
      <c r="B348" s="16" t="s">
        <v>476</v>
      </c>
      <c r="C348" s="5" t="str">
        <f t="shared" si="13"/>
        <v>202208</v>
      </c>
      <c r="D348" s="6" t="s">
        <v>28</v>
      </c>
      <c r="E348" s="11" t="s">
        <v>22</v>
      </c>
      <c r="F348" s="8">
        <v>10.1</v>
      </c>
      <c r="G348" s="9">
        <v>8.76</v>
      </c>
      <c r="H348" s="10">
        <v>36.89</v>
      </c>
      <c r="I348" s="13">
        <v>0.54</v>
      </c>
      <c r="J348" s="14">
        <v>82</v>
      </c>
      <c r="K348" s="18" t="s">
        <v>30</v>
      </c>
      <c r="L348" s="27" t="s">
        <v>30</v>
      </c>
      <c r="BY348">
        <v>0</v>
      </c>
      <c r="BZ348">
        <v>0</v>
      </c>
      <c r="CA348">
        <v>0</v>
      </c>
      <c r="CB348">
        <v>0</v>
      </c>
      <c r="CC348">
        <v>0</v>
      </c>
      <c r="CD348">
        <v>0</v>
      </c>
      <c r="CE348">
        <v>0</v>
      </c>
      <c r="CF348">
        <v>0</v>
      </c>
    </row>
    <row r="349" spans="1:84">
      <c r="A349" s="3" t="s">
        <v>479</v>
      </c>
      <c r="B349" s="16" t="s">
        <v>476</v>
      </c>
      <c r="C349" s="5" t="str">
        <f t="shared" si="13"/>
        <v>202208</v>
      </c>
      <c r="D349" s="6" t="s">
        <v>28</v>
      </c>
      <c r="E349" s="11" t="s">
        <v>22</v>
      </c>
      <c r="F349" s="8">
        <v>10.8</v>
      </c>
      <c r="G349" s="9">
        <v>8.36</v>
      </c>
      <c r="H349" s="10">
        <v>37.48</v>
      </c>
      <c r="I349" s="13">
        <v>0.6</v>
      </c>
      <c r="J349" s="14">
        <v>83</v>
      </c>
      <c r="K349" s="18" t="s">
        <v>30</v>
      </c>
      <c r="L349" s="27" t="s">
        <v>30</v>
      </c>
      <c r="BY349">
        <v>0</v>
      </c>
      <c r="BZ349">
        <v>0</v>
      </c>
      <c r="CA349">
        <v>0</v>
      </c>
      <c r="CB349">
        <v>0</v>
      </c>
      <c r="CC349">
        <v>0</v>
      </c>
      <c r="CD349">
        <v>0</v>
      </c>
      <c r="CE349">
        <v>0</v>
      </c>
      <c r="CF349">
        <v>0</v>
      </c>
    </row>
    <row r="350" spans="1:84">
      <c r="A350" s="3" t="s">
        <v>480</v>
      </c>
      <c r="B350" s="16" t="s">
        <v>476</v>
      </c>
      <c r="C350" s="5" t="str">
        <f t="shared" si="13"/>
        <v>202208</v>
      </c>
      <c r="D350" s="6" t="s">
        <v>28</v>
      </c>
      <c r="E350" s="11" t="s">
        <v>22</v>
      </c>
      <c r="F350" s="8">
        <v>9.7</v>
      </c>
      <c r="G350" s="9">
        <v>8.44</v>
      </c>
      <c r="H350" s="10">
        <v>36.84</v>
      </c>
      <c r="I350" s="13">
        <v>0.58</v>
      </c>
      <c r="J350" s="14">
        <v>83</v>
      </c>
      <c r="K350" s="18" t="s">
        <v>30</v>
      </c>
      <c r="L350" s="27" t="s">
        <v>30</v>
      </c>
      <c r="BY350">
        <v>0</v>
      </c>
      <c r="BZ350">
        <v>0</v>
      </c>
      <c r="CA350">
        <v>0</v>
      </c>
      <c r="CB350">
        <v>0</v>
      </c>
      <c r="CC350">
        <v>0</v>
      </c>
      <c r="CD350">
        <v>0</v>
      </c>
      <c r="CE350">
        <v>0</v>
      </c>
      <c r="CF350">
        <v>0</v>
      </c>
    </row>
    <row r="351" spans="1:84">
      <c r="A351" s="3" t="s">
        <v>481</v>
      </c>
      <c r="B351" s="16" t="s">
        <v>482</v>
      </c>
      <c r="C351" s="5" t="str">
        <f t="shared" si="13"/>
        <v>202208</v>
      </c>
      <c r="D351" s="6" t="s">
        <v>37</v>
      </c>
      <c r="E351" s="11" t="s">
        <v>20</v>
      </c>
      <c r="F351" s="8">
        <v>9.1</v>
      </c>
      <c r="G351" s="9">
        <v>8.51</v>
      </c>
      <c r="H351" s="10">
        <v>34.9</v>
      </c>
      <c r="I351" s="13">
        <v>0.8</v>
      </c>
      <c r="J351" s="14">
        <v>80</v>
      </c>
      <c r="K351" s="18" t="s">
        <v>30</v>
      </c>
      <c r="L351" s="27" t="s">
        <v>30</v>
      </c>
      <c r="BY351">
        <v>0</v>
      </c>
      <c r="BZ351">
        <v>0</v>
      </c>
      <c r="CA351">
        <v>0</v>
      </c>
      <c r="CB351">
        <v>0</v>
      </c>
      <c r="CC351">
        <v>0</v>
      </c>
      <c r="CD351">
        <v>0</v>
      </c>
      <c r="CE351">
        <v>0</v>
      </c>
      <c r="CF351">
        <v>0</v>
      </c>
    </row>
    <row r="352" spans="1:84">
      <c r="A352" s="3" t="s">
        <v>483</v>
      </c>
      <c r="B352" s="16" t="s">
        <v>482</v>
      </c>
      <c r="C352" s="5" t="str">
        <f t="shared" si="13"/>
        <v>202208</v>
      </c>
      <c r="D352" s="6" t="s">
        <v>28</v>
      </c>
      <c r="E352" s="11" t="s">
        <v>22</v>
      </c>
      <c r="F352" s="8">
        <v>9.2</v>
      </c>
      <c r="G352" s="9">
        <v>8.84</v>
      </c>
      <c r="H352" s="10">
        <v>37.21</v>
      </c>
      <c r="I352" s="13">
        <v>0.61</v>
      </c>
      <c r="J352" s="14">
        <v>81</v>
      </c>
      <c r="K352" s="18" t="s">
        <v>30</v>
      </c>
      <c r="L352" s="27" t="s">
        <v>30</v>
      </c>
      <c r="BY352">
        <v>0</v>
      </c>
      <c r="BZ352">
        <v>0</v>
      </c>
      <c r="CA352">
        <v>0</v>
      </c>
      <c r="CB352">
        <v>0</v>
      </c>
      <c r="CC352">
        <v>0</v>
      </c>
      <c r="CD352">
        <v>0</v>
      </c>
      <c r="CE352">
        <v>0</v>
      </c>
      <c r="CF352">
        <v>0</v>
      </c>
    </row>
    <row r="353" spans="1:84">
      <c r="A353" s="3" t="s">
        <v>484</v>
      </c>
      <c r="B353" s="16" t="s">
        <v>482</v>
      </c>
      <c r="C353" s="5" t="str">
        <f t="shared" si="13"/>
        <v>202208</v>
      </c>
      <c r="D353" s="6" t="s">
        <v>28</v>
      </c>
      <c r="E353" s="11" t="s">
        <v>22</v>
      </c>
      <c r="F353" s="8">
        <v>10</v>
      </c>
      <c r="G353" s="9">
        <v>9.05</v>
      </c>
      <c r="H353" s="10">
        <v>36.88</v>
      </c>
      <c r="I353" s="13">
        <v>0.64</v>
      </c>
      <c r="J353" s="14">
        <v>81</v>
      </c>
      <c r="K353" s="18" t="s">
        <v>30</v>
      </c>
      <c r="L353" s="27" t="s">
        <v>30</v>
      </c>
      <c r="BY353">
        <v>0</v>
      </c>
      <c r="BZ353">
        <v>0</v>
      </c>
      <c r="CA353">
        <v>0</v>
      </c>
      <c r="CB353">
        <v>0</v>
      </c>
      <c r="CC353">
        <v>0</v>
      </c>
      <c r="CD353">
        <v>0</v>
      </c>
      <c r="CE353">
        <v>0</v>
      </c>
      <c r="CF353">
        <v>0</v>
      </c>
    </row>
    <row r="354" spans="1:84">
      <c r="A354" s="3" t="s">
        <v>485</v>
      </c>
      <c r="B354" s="16" t="s">
        <v>482</v>
      </c>
      <c r="C354" s="5" t="str">
        <f t="shared" si="13"/>
        <v>202208</v>
      </c>
      <c r="D354" s="6" t="s">
        <v>28</v>
      </c>
      <c r="E354" s="11" t="s">
        <v>22</v>
      </c>
      <c r="F354" s="8">
        <v>10</v>
      </c>
      <c r="G354" s="9">
        <v>8.4</v>
      </c>
      <c r="H354" s="10">
        <v>36.64</v>
      </c>
      <c r="I354" s="13">
        <v>0.64</v>
      </c>
      <c r="J354" s="14">
        <v>81</v>
      </c>
      <c r="K354" s="18" t="s">
        <v>30</v>
      </c>
      <c r="L354" s="27" t="s">
        <v>30</v>
      </c>
      <c r="BY354">
        <v>0</v>
      </c>
      <c r="BZ354">
        <v>0</v>
      </c>
      <c r="CA354">
        <v>0</v>
      </c>
      <c r="CB354">
        <v>0</v>
      </c>
      <c r="CC354">
        <v>0</v>
      </c>
      <c r="CD354">
        <v>0</v>
      </c>
      <c r="CE354">
        <v>0</v>
      </c>
      <c r="CF354">
        <v>0</v>
      </c>
    </row>
    <row r="355" spans="1:84">
      <c r="A355" s="3" t="s">
        <v>486</v>
      </c>
      <c r="B355" s="16" t="s">
        <v>482</v>
      </c>
      <c r="C355" s="5" t="str">
        <f t="shared" si="13"/>
        <v>202208</v>
      </c>
      <c r="D355" s="6" t="s">
        <v>28</v>
      </c>
      <c r="E355" s="11" t="s">
        <v>22</v>
      </c>
      <c r="F355" s="8">
        <v>9.6</v>
      </c>
      <c r="G355" s="9">
        <v>8.99</v>
      </c>
      <c r="H355" s="10">
        <v>36.68</v>
      </c>
      <c r="I355" s="13">
        <v>0.7</v>
      </c>
      <c r="J355" s="14">
        <v>81</v>
      </c>
      <c r="K355" s="18" t="s">
        <v>30</v>
      </c>
      <c r="L355" s="27" t="s">
        <v>30</v>
      </c>
      <c r="BY355">
        <v>0</v>
      </c>
      <c r="BZ355">
        <v>0</v>
      </c>
      <c r="CA355">
        <v>0</v>
      </c>
      <c r="CB355">
        <v>0</v>
      </c>
      <c r="CC355">
        <v>0</v>
      </c>
      <c r="CD355">
        <v>0</v>
      </c>
      <c r="CE355">
        <v>0</v>
      </c>
      <c r="CF355">
        <v>0</v>
      </c>
    </row>
    <row r="356" spans="1:84">
      <c r="A356" s="3" t="s">
        <v>487</v>
      </c>
      <c r="B356" s="16" t="s">
        <v>488</v>
      </c>
      <c r="C356" s="5" t="str">
        <f t="shared" si="13"/>
        <v>202208</v>
      </c>
      <c r="D356" s="6" t="s">
        <v>37</v>
      </c>
      <c r="E356" s="11" t="s">
        <v>20</v>
      </c>
      <c r="F356" s="8">
        <v>8.6</v>
      </c>
      <c r="G356" s="9">
        <v>7.83</v>
      </c>
      <c r="H356" s="10">
        <v>35.72</v>
      </c>
      <c r="I356" s="13">
        <v>0.75</v>
      </c>
      <c r="J356" s="14">
        <v>85</v>
      </c>
      <c r="K356" s="18" t="s">
        <v>30</v>
      </c>
      <c r="L356" s="27" t="s">
        <v>30</v>
      </c>
      <c r="BY356">
        <v>0</v>
      </c>
      <c r="BZ356">
        <v>0</v>
      </c>
      <c r="CA356">
        <v>0</v>
      </c>
      <c r="CB356">
        <v>0</v>
      </c>
      <c r="CC356">
        <v>0</v>
      </c>
      <c r="CD356">
        <v>0</v>
      </c>
      <c r="CE356">
        <v>0</v>
      </c>
      <c r="CF356">
        <v>0</v>
      </c>
    </row>
    <row r="357" spans="1:84">
      <c r="A357" s="3" t="s">
        <v>489</v>
      </c>
      <c r="B357" s="16" t="s">
        <v>490</v>
      </c>
      <c r="C357" s="5" t="str">
        <f t="shared" si="13"/>
        <v>202208</v>
      </c>
      <c r="D357" s="6" t="s">
        <v>28</v>
      </c>
      <c r="E357" s="11" t="s">
        <v>22</v>
      </c>
      <c r="F357" s="8">
        <v>9.7</v>
      </c>
      <c r="G357" s="9">
        <v>8.46</v>
      </c>
      <c r="H357" s="10">
        <v>36.72</v>
      </c>
      <c r="I357" s="13">
        <v>0.74</v>
      </c>
      <c r="J357" s="14">
        <v>81</v>
      </c>
      <c r="K357" s="18" t="s">
        <v>30</v>
      </c>
      <c r="L357" s="27" t="s">
        <v>30</v>
      </c>
      <c r="BY357">
        <v>0</v>
      </c>
      <c r="BZ357">
        <v>0</v>
      </c>
      <c r="CA357">
        <v>0</v>
      </c>
      <c r="CB357">
        <v>0</v>
      </c>
      <c r="CC357">
        <v>0</v>
      </c>
      <c r="CD357">
        <v>0</v>
      </c>
      <c r="CE357">
        <v>0</v>
      </c>
      <c r="CF357">
        <v>0</v>
      </c>
    </row>
    <row r="358" spans="1:84">
      <c r="A358" s="3" t="s">
        <v>491</v>
      </c>
      <c r="B358" s="16" t="s">
        <v>490</v>
      </c>
      <c r="C358" s="5" t="str">
        <f t="shared" si="13"/>
        <v>202208</v>
      </c>
      <c r="D358" s="6" t="s">
        <v>28</v>
      </c>
      <c r="E358" s="11" t="s">
        <v>22</v>
      </c>
      <c r="F358" s="8">
        <v>8.6</v>
      </c>
      <c r="G358" s="9">
        <v>8.96</v>
      </c>
      <c r="H358" s="10">
        <v>37.43</v>
      </c>
      <c r="I358" s="13">
        <v>0.73</v>
      </c>
      <c r="J358" s="14">
        <v>81</v>
      </c>
      <c r="K358" s="18" t="s">
        <v>30</v>
      </c>
      <c r="L358" s="27" t="s">
        <v>30</v>
      </c>
      <c r="BY358">
        <v>0</v>
      </c>
      <c r="BZ358">
        <v>0</v>
      </c>
      <c r="CA358">
        <v>0</v>
      </c>
      <c r="CB358">
        <v>0</v>
      </c>
      <c r="CC358">
        <v>0</v>
      </c>
      <c r="CD358">
        <v>0</v>
      </c>
      <c r="CE358">
        <v>0</v>
      </c>
      <c r="CF358">
        <v>0</v>
      </c>
    </row>
    <row r="359" spans="1:84">
      <c r="A359" s="3" t="s">
        <v>492</v>
      </c>
      <c r="B359" s="16" t="s">
        <v>490</v>
      </c>
      <c r="C359" s="5" t="str">
        <f t="shared" si="13"/>
        <v>202208</v>
      </c>
      <c r="D359" s="6" t="s">
        <v>28</v>
      </c>
      <c r="E359" s="11" t="s">
        <v>22</v>
      </c>
      <c r="F359" s="8">
        <v>9.2</v>
      </c>
      <c r="G359" s="9">
        <v>8.1</v>
      </c>
      <c r="H359" s="10">
        <v>37.42</v>
      </c>
      <c r="I359" s="13">
        <v>0.68</v>
      </c>
      <c r="J359" s="14">
        <v>81</v>
      </c>
      <c r="K359" s="18" t="s">
        <v>30</v>
      </c>
      <c r="L359" s="27" t="s">
        <v>30</v>
      </c>
      <c r="BY359">
        <v>0</v>
      </c>
      <c r="BZ359">
        <v>0</v>
      </c>
      <c r="CA359">
        <v>0</v>
      </c>
      <c r="CB359">
        <v>0</v>
      </c>
      <c r="CC359">
        <v>0</v>
      </c>
      <c r="CD359">
        <v>0</v>
      </c>
      <c r="CE359">
        <v>0</v>
      </c>
      <c r="CF359">
        <v>0</v>
      </c>
    </row>
    <row r="360" spans="1:84">
      <c r="A360" s="3" t="s">
        <v>493</v>
      </c>
      <c r="B360" s="16" t="s">
        <v>490</v>
      </c>
      <c r="C360" s="5" t="str">
        <f t="shared" si="13"/>
        <v>202208</v>
      </c>
      <c r="D360" s="6" t="s">
        <v>28</v>
      </c>
      <c r="E360" s="11" t="s">
        <v>22</v>
      </c>
      <c r="F360" s="8">
        <v>9.8</v>
      </c>
      <c r="G360" s="9">
        <v>8.65</v>
      </c>
      <c r="H360" s="10">
        <v>37.08</v>
      </c>
      <c r="I360" s="13">
        <v>0.68</v>
      </c>
      <c r="J360" s="14">
        <v>81</v>
      </c>
      <c r="K360" s="18" t="s">
        <v>30</v>
      </c>
      <c r="L360" s="27" t="s">
        <v>30</v>
      </c>
      <c r="BY360">
        <v>0</v>
      </c>
      <c r="BZ360">
        <v>0</v>
      </c>
      <c r="CA360">
        <v>0</v>
      </c>
      <c r="CB360">
        <v>0</v>
      </c>
      <c r="CC360">
        <v>0</v>
      </c>
      <c r="CD360">
        <v>0</v>
      </c>
      <c r="CE360">
        <v>0</v>
      </c>
      <c r="CF360">
        <v>0</v>
      </c>
    </row>
    <row r="361" spans="1:84">
      <c r="A361" s="3" t="s">
        <v>494</v>
      </c>
      <c r="B361" s="16" t="s">
        <v>490</v>
      </c>
      <c r="C361" s="5" t="str">
        <f t="shared" si="13"/>
        <v>202208</v>
      </c>
      <c r="D361" s="6" t="s">
        <v>28</v>
      </c>
      <c r="E361" s="11" t="s">
        <v>22</v>
      </c>
      <c r="F361" s="8">
        <v>8.6</v>
      </c>
      <c r="G361" s="9">
        <v>9.28</v>
      </c>
      <c r="H361" s="10">
        <v>37.26</v>
      </c>
      <c r="I361" s="13">
        <v>0.74</v>
      </c>
      <c r="J361" s="14">
        <v>81</v>
      </c>
      <c r="K361" s="18" t="s">
        <v>30</v>
      </c>
      <c r="L361" s="27" t="s">
        <v>30</v>
      </c>
      <c r="BY361">
        <v>0</v>
      </c>
      <c r="BZ361">
        <v>0</v>
      </c>
      <c r="CA361">
        <v>0</v>
      </c>
      <c r="CB361">
        <v>0</v>
      </c>
      <c r="CC361">
        <v>0</v>
      </c>
      <c r="CD361">
        <v>0</v>
      </c>
      <c r="CE361">
        <v>0</v>
      </c>
      <c r="CF361">
        <v>0</v>
      </c>
    </row>
    <row r="362" spans="1:84">
      <c r="A362" s="3" t="s">
        <v>495</v>
      </c>
      <c r="B362" s="16" t="s">
        <v>496</v>
      </c>
      <c r="C362" s="5" t="str">
        <f t="shared" si="13"/>
        <v>202208</v>
      </c>
      <c r="D362" s="6" t="s">
        <v>65</v>
      </c>
      <c r="E362" s="11" t="s">
        <v>18</v>
      </c>
      <c r="F362" s="8">
        <v>9.6</v>
      </c>
      <c r="G362" s="9">
        <v>8.98</v>
      </c>
      <c r="H362" s="10">
        <v>39.12</v>
      </c>
      <c r="I362" s="13">
        <v>1.02</v>
      </c>
      <c r="J362" s="14">
        <v>90</v>
      </c>
      <c r="K362" s="18" t="s">
        <v>30</v>
      </c>
      <c r="L362" s="27" t="s">
        <v>30</v>
      </c>
      <c r="BY362">
        <v>0</v>
      </c>
      <c r="BZ362">
        <v>0</v>
      </c>
      <c r="CA362">
        <v>0</v>
      </c>
      <c r="CB362">
        <v>0</v>
      </c>
      <c r="CC362">
        <v>0</v>
      </c>
      <c r="CD362">
        <v>0</v>
      </c>
      <c r="CE362">
        <v>0</v>
      </c>
      <c r="CF362">
        <v>0</v>
      </c>
    </row>
    <row r="363" spans="1:84">
      <c r="A363" s="3" t="s">
        <v>497</v>
      </c>
      <c r="B363" s="16" t="s">
        <v>496</v>
      </c>
      <c r="C363" s="5" t="str">
        <f t="shared" si="13"/>
        <v>202208</v>
      </c>
      <c r="D363" s="6" t="s">
        <v>28</v>
      </c>
      <c r="E363" s="11" t="s">
        <v>22</v>
      </c>
      <c r="F363" s="8">
        <v>9.2</v>
      </c>
      <c r="G363" s="9">
        <v>8.8</v>
      </c>
      <c r="H363" s="10">
        <v>36.46</v>
      </c>
      <c r="I363" s="13">
        <v>0.71</v>
      </c>
      <c r="J363" s="14">
        <v>88</v>
      </c>
      <c r="K363" s="18" t="s">
        <v>30</v>
      </c>
      <c r="L363" s="27" t="s">
        <v>30</v>
      </c>
      <c r="BY363">
        <v>0</v>
      </c>
      <c r="BZ363">
        <v>0</v>
      </c>
      <c r="CA363">
        <v>0</v>
      </c>
      <c r="CB363">
        <v>0</v>
      </c>
      <c r="CC363">
        <v>0</v>
      </c>
      <c r="CD363">
        <v>0</v>
      </c>
      <c r="CE363">
        <v>0</v>
      </c>
      <c r="CF363">
        <v>0</v>
      </c>
    </row>
    <row r="364" spans="1:84">
      <c r="A364" s="3" t="s">
        <v>498</v>
      </c>
      <c r="B364" s="16" t="s">
        <v>496</v>
      </c>
      <c r="C364" s="5" t="str">
        <f t="shared" si="13"/>
        <v>202208</v>
      </c>
      <c r="D364" s="6" t="s">
        <v>28</v>
      </c>
      <c r="E364" s="11" t="s">
        <v>22</v>
      </c>
      <c r="F364" s="8">
        <v>8.9</v>
      </c>
      <c r="G364" s="9">
        <v>9.4</v>
      </c>
      <c r="H364" s="10">
        <v>36.88</v>
      </c>
      <c r="I364" s="13">
        <v>0.74</v>
      </c>
      <c r="J364" s="14">
        <v>88</v>
      </c>
      <c r="K364" s="18" t="s">
        <v>30</v>
      </c>
      <c r="L364" s="27" t="s">
        <v>30</v>
      </c>
      <c r="BY364">
        <v>0</v>
      </c>
      <c r="BZ364">
        <v>0</v>
      </c>
      <c r="CA364">
        <v>0</v>
      </c>
      <c r="CB364">
        <v>0</v>
      </c>
      <c r="CC364">
        <v>0</v>
      </c>
      <c r="CD364">
        <v>0</v>
      </c>
      <c r="CE364">
        <v>0</v>
      </c>
      <c r="CF364">
        <v>0</v>
      </c>
    </row>
    <row r="365" spans="1:84">
      <c r="A365" s="3" t="s">
        <v>499</v>
      </c>
      <c r="B365" s="16" t="s">
        <v>496</v>
      </c>
      <c r="C365" s="5" t="str">
        <f t="shared" si="13"/>
        <v>202208</v>
      </c>
      <c r="D365" s="6" t="s">
        <v>28</v>
      </c>
      <c r="E365" s="11" t="s">
        <v>22</v>
      </c>
      <c r="F365" s="8">
        <v>8.9</v>
      </c>
      <c r="G365" s="9">
        <v>9.91</v>
      </c>
      <c r="H365" s="10">
        <v>36.88</v>
      </c>
      <c r="I365" s="13">
        <v>0.74</v>
      </c>
      <c r="J365" s="14">
        <v>88</v>
      </c>
      <c r="K365" s="18" t="s">
        <v>30</v>
      </c>
      <c r="L365" s="27" t="s">
        <v>30</v>
      </c>
      <c r="BY365">
        <v>0</v>
      </c>
      <c r="BZ365">
        <v>0</v>
      </c>
      <c r="CA365">
        <v>0</v>
      </c>
      <c r="CB365">
        <v>0</v>
      </c>
      <c r="CC365">
        <v>0</v>
      </c>
      <c r="CD365">
        <v>0</v>
      </c>
      <c r="CE365">
        <v>0</v>
      </c>
      <c r="CF365">
        <v>0</v>
      </c>
    </row>
    <row r="366" spans="1:84">
      <c r="A366" s="3" t="s">
        <v>500</v>
      </c>
      <c r="B366" s="16" t="s">
        <v>496</v>
      </c>
      <c r="C366" s="5" t="str">
        <f t="shared" si="13"/>
        <v>202208</v>
      </c>
      <c r="D366" s="6" t="s">
        <v>28</v>
      </c>
      <c r="E366" s="11" t="s">
        <v>22</v>
      </c>
      <c r="F366" s="8">
        <v>11</v>
      </c>
      <c r="G366" s="9">
        <v>8.56</v>
      </c>
      <c r="H366" s="10">
        <v>36.25</v>
      </c>
      <c r="I366" s="13">
        <v>0.68</v>
      </c>
      <c r="J366" s="14">
        <v>88</v>
      </c>
      <c r="K366" s="18" t="s">
        <v>30</v>
      </c>
      <c r="L366" s="27" t="s">
        <v>30</v>
      </c>
      <c r="BY366">
        <v>0</v>
      </c>
      <c r="BZ366">
        <v>0</v>
      </c>
      <c r="CA366">
        <v>0</v>
      </c>
      <c r="CB366">
        <v>0</v>
      </c>
      <c r="CC366">
        <v>0</v>
      </c>
      <c r="CD366">
        <v>0</v>
      </c>
      <c r="CE366">
        <v>0</v>
      </c>
      <c r="CF366">
        <v>0</v>
      </c>
    </row>
    <row r="367" spans="1:84">
      <c r="A367" s="3" t="s">
        <v>501</v>
      </c>
      <c r="B367" s="16" t="s">
        <v>502</v>
      </c>
      <c r="C367" s="5" t="str">
        <f t="shared" si="13"/>
        <v>202208</v>
      </c>
      <c r="D367" s="6" t="s">
        <v>28</v>
      </c>
      <c r="E367" s="11" t="s">
        <v>22</v>
      </c>
      <c r="F367" s="8">
        <v>9.2</v>
      </c>
      <c r="G367" s="9">
        <v>8.46</v>
      </c>
      <c r="H367" s="10">
        <v>36.36</v>
      </c>
      <c r="I367" s="13">
        <v>0.7</v>
      </c>
      <c r="J367" s="14">
        <v>88</v>
      </c>
      <c r="K367" s="18" t="s">
        <v>30</v>
      </c>
      <c r="L367" s="27" t="s">
        <v>30</v>
      </c>
      <c r="BY367">
        <v>0</v>
      </c>
      <c r="BZ367">
        <v>0</v>
      </c>
      <c r="CA367">
        <v>0</v>
      </c>
      <c r="CB367">
        <v>0</v>
      </c>
      <c r="CC367">
        <v>0</v>
      </c>
      <c r="CD367">
        <v>0</v>
      </c>
      <c r="CE367">
        <v>0</v>
      </c>
      <c r="CF367">
        <v>0</v>
      </c>
    </row>
    <row r="368" spans="1:84">
      <c r="A368" s="3" t="s">
        <v>503</v>
      </c>
      <c r="B368" s="16" t="s">
        <v>502</v>
      </c>
      <c r="C368" s="5" t="str">
        <f t="shared" si="13"/>
        <v>202208</v>
      </c>
      <c r="D368" s="6" t="s">
        <v>28</v>
      </c>
      <c r="E368" s="11" t="s">
        <v>22</v>
      </c>
      <c r="F368" s="8">
        <v>9.2</v>
      </c>
      <c r="G368" s="9">
        <v>8.84</v>
      </c>
      <c r="H368" s="10">
        <v>37.06</v>
      </c>
      <c r="I368" s="13">
        <v>0.7</v>
      </c>
      <c r="J368" s="14">
        <v>88</v>
      </c>
      <c r="K368" s="18" t="s">
        <v>30</v>
      </c>
      <c r="L368" s="27" t="s">
        <v>30</v>
      </c>
      <c r="BY368">
        <v>0</v>
      </c>
      <c r="BZ368">
        <v>0</v>
      </c>
      <c r="CA368">
        <v>0</v>
      </c>
      <c r="CB368">
        <v>0</v>
      </c>
      <c r="CC368">
        <v>0</v>
      </c>
      <c r="CD368">
        <v>0</v>
      </c>
      <c r="CE368">
        <v>0</v>
      </c>
      <c r="CF368">
        <v>0</v>
      </c>
    </row>
    <row r="369" spans="1:84">
      <c r="A369" s="3" t="s">
        <v>504</v>
      </c>
      <c r="B369" s="16" t="s">
        <v>502</v>
      </c>
      <c r="C369" s="5" t="str">
        <f t="shared" si="13"/>
        <v>202208</v>
      </c>
      <c r="D369" s="6" t="s">
        <v>28</v>
      </c>
      <c r="E369" s="11" t="s">
        <v>22</v>
      </c>
      <c r="F369" s="8">
        <v>8.6</v>
      </c>
      <c r="G369" s="9">
        <v>8.86</v>
      </c>
      <c r="H369" s="10">
        <v>36.8</v>
      </c>
      <c r="I369" s="13">
        <v>0.72</v>
      </c>
      <c r="J369" s="14">
        <v>88</v>
      </c>
      <c r="K369" s="18" t="s">
        <v>30</v>
      </c>
      <c r="L369" s="27" t="s">
        <v>30</v>
      </c>
      <c r="BY369">
        <v>0</v>
      </c>
      <c r="BZ369">
        <v>0</v>
      </c>
      <c r="CA369">
        <v>0</v>
      </c>
      <c r="CB369">
        <v>0</v>
      </c>
      <c r="CC369">
        <v>0</v>
      </c>
      <c r="CD369">
        <v>0</v>
      </c>
      <c r="CE369">
        <v>0</v>
      </c>
      <c r="CF369">
        <v>0</v>
      </c>
    </row>
    <row r="370" spans="1:84">
      <c r="A370" s="3" t="s">
        <v>505</v>
      </c>
      <c r="B370" s="16" t="s">
        <v>502</v>
      </c>
      <c r="C370" s="5" t="str">
        <f t="shared" si="13"/>
        <v>202208</v>
      </c>
      <c r="D370" s="6" t="s">
        <v>28</v>
      </c>
      <c r="E370" s="11" t="s">
        <v>22</v>
      </c>
      <c r="F370" s="8">
        <v>8.5</v>
      </c>
      <c r="G370" s="9">
        <v>8.25</v>
      </c>
      <c r="H370" s="10">
        <v>36.96</v>
      </c>
      <c r="I370" s="13">
        <v>0.71</v>
      </c>
      <c r="J370" s="14">
        <v>87</v>
      </c>
      <c r="K370" s="18" t="s">
        <v>30</v>
      </c>
      <c r="L370" s="27" t="s">
        <v>30</v>
      </c>
      <c r="BY370">
        <v>0</v>
      </c>
      <c r="BZ370">
        <v>0</v>
      </c>
      <c r="CA370">
        <v>0</v>
      </c>
      <c r="CB370">
        <v>0</v>
      </c>
      <c r="CC370">
        <v>0</v>
      </c>
      <c r="CD370">
        <v>0</v>
      </c>
      <c r="CE370">
        <v>0</v>
      </c>
      <c r="CF370">
        <v>0</v>
      </c>
    </row>
    <row r="371" spans="1:84">
      <c r="A371" s="3" t="s">
        <v>506</v>
      </c>
      <c r="B371" s="16" t="s">
        <v>502</v>
      </c>
      <c r="C371" s="5" t="str">
        <f t="shared" si="13"/>
        <v>202208</v>
      </c>
      <c r="D371" s="6" t="s">
        <v>28</v>
      </c>
      <c r="E371" s="11" t="s">
        <v>22</v>
      </c>
      <c r="F371" s="8">
        <v>9.3</v>
      </c>
      <c r="G371" s="9">
        <v>8.25</v>
      </c>
      <c r="H371" s="10">
        <v>36.92</v>
      </c>
      <c r="I371" s="13">
        <v>0.68</v>
      </c>
      <c r="J371" s="14">
        <v>87</v>
      </c>
      <c r="K371" s="18" t="s">
        <v>30</v>
      </c>
      <c r="L371" s="27" t="s">
        <v>30</v>
      </c>
      <c r="BY371">
        <v>0</v>
      </c>
      <c r="BZ371">
        <v>0</v>
      </c>
      <c r="CA371">
        <v>0</v>
      </c>
      <c r="CB371">
        <v>0</v>
      </c>
      <c r="CC371">
        <v>0</v>
      </c>
      <c r="CD371">
        <v>0</v>
      </c>
      <c r="CE371">
        <v>0</v>
      </c>
      <c r="CF371">
        <v>0</v>
      </c>
    </row>
    <row r="372" spans="1:84">
      <c r="A372" s="3" t="s">
        <v>507</v>
      </c>
      <c r="B372" s="16" t="s">
        <v>508</v>
      </c>
      <c r="C372" s="5" t="str">
        <f t="shared" si="13"/>
        <v>202209</v>
      </c>
      <c r="D372" s="6" t="s">
        <v>28</v>
      </c>
      <c r="E372" s="11" t="s">
        <v>22</v>
      </c>
      <c r="F372" s="8">
        <v>9.8</v>
      </c>
      <c r="G372" s="9">
        <v>8.58</v>
      </c>
      <c r="H372" s="10">
        <v>37.34</v>
      </c>
      <c r="I372" s="13">
        <v>0.62</v>
      </c>
      <c r="J372" s="14">
        <v>81</v>
      </c>
      <c r="K372" s="18" t="s">
        <v>30</v>
      </c>
      <c r="L372" s="27" t="s">
        <v>30</v>
      </c>
      <c r="BY372">
        <v>0</v>
      </c>
      <c r="BZ372">
        <v>0</v>
      </c>
      <c r="CA372">
        <v>0</v>
      </c>
      <c r="CB372">
        <v>0</v>
      </c>
      <c r="CC372">
        <v>0</v>
      </c>
      <c r="CD372">
        <v>0</v>
      </c>
      <c r="CE372">
        <v>0</v>
      </c>
      <c r="CF372">
        <v>0</v>
      </c>
    </row>
    <row r="373" spans="1:84">
      <c r="A373" s="3" t="s">
        <v>509</v>
      </c>
      <c r="B373" s="16" t="s">
        <v>508</v>
      </c>
      <c r="C373" s="5" t="str">
        <f t="shared" si="13"/>
        <v>202209</v>
      </c>
      <c r="D373" s="6" t="s">
        <v>28</v>
      </c>
      <c r="E373" s="11" t="s">
        <v>22</v>
      </c>
      <c r="F373" s="8">
        <v>9.9</v>
      </c>
      <c r="G373" s="9">
        <v>8.46</v>
      </c>
      <c r="H373" s="10">
        <v>36.24</v>
      </c>
      <c r="I373" s="13">
        <v>0.62</v>
      </c>
      <c r="J373" s="14">
        <v>80</v>
      </c>
      <c r="K373" s="18" t="s">
        <v>30</v>
      </c>
      <c r="L373" s="27" t="s">
        <v>30</v>
      </c>
      <c r="BY373">
        <v>0</v>
      </c>
      <c r="BZ373">
        <v>0</v>
      </c>
      <c r="CA373">
        <v>0</v>
      </c>
      <c r="CB373">
        <v>0</v>
      </c>
      <c r="CC373">
        <v>0</v>
      </c>
      <c r="CD373">
        <v>0</v>
      </c>
      <c r="CE373">
        <v>0</v>
      </c>
      <c r="CF373">
        <v>0</v>
      </c>
    </row>
    <row r="374" spans="1:84">
      <c r="A374" s="3" t="s">
        <v>510</v>
      </c>
      <c r="B374" s="16" t="s">
        <v>511</v>
      </c>
      <c r="C374" s="5" t="str">
        <f t="shared" si="13"/>
        <v>202209</v>
      </c>
      <c r="D374" s="6" t="s">
        <v>28</v>
      </c>
      <c r="E374" s="11" t="s">
        <v>22</v>
      </c>
      <c r="F374" s="8">
        <v>9.6</v>
      </c>
      <c r="G374" s="9">
        <v>8.94</v>
      </c>
      <c r="H374" s="10">
        <v>37.07</v>
      </c>
      <c r="I374" s="13">
        <v>0.62</v>
      </c>
      <c r="J374" s="14">
        <v>81</v>
      </c>
      <c r="K374" s="18" t="s">
        <v>30</v>
      </c>
      <c r="L374" s="27" t="s">
        <v>30</v>
      </c>
      <c r="BY374">
        <v>0</v>
      </c>
      <c r="BZ374">
        <v>0</v>
      </c>
      <c r="CA374">
        <v>0</v>
      </c>
      <c r="CB374">
        <v>0</v>
      </c>
      <c r="CC374">
        <v>0</v>
      </c>
      <c r="CD374">
        <v>0</v>
      </c>
      <c r="CE374">
        <v>0</v>
      </c>
      <c r="CF374">
        <v>0</v>
      </c>
    </row>
    <row r="375" spans="1:84">
      <c r="A375" s="3" t="s">
        <v>512</v>
      </c>
      <c r="B375" s="16" t="s">
        <v>513</v>
      </c>
      <c r="C375" s="5" t="str">
        <f t="shared" si="13"/>
        <v>202209</v>
      </c>
      <c r="D375" s="6" t="s">
        <v>37</v>
      </c>
      <c r="E375" s="11" t="s">
        <v>20</v>
      </c>
      <c r="F375" s="8">
        <v>10.7</v>
      </c>
      <c r="G375" s="9">
        <v>8.22</v>
      </c>
      <c r="H375" s="10">
        <v>35.21</v>
      </c>
      <c r="I375" s="13">
        <v>0.98</v>
      </c>
      <c r="J375" s="14">
        <v>89</v>
      </c>
      <c r="K375" s="18" t="s">
        <v>30</v>
      </c>
      <c r="L375" s="27" t="s">
        <v>30</v>
      </c>
      <c r="BY375">
        <v>0</v>
      </c>
      <c r="BZ375">
        <v>0</v>
      </c>
      <c r="CA375">
        <v>0</v>
      </c>
      <c r="CB375">
        <v>0</v>
      </c>
      <c r="CC375">
        <v>0</v>
      </c>
      <c r="CD375">
        <v>0</v>
      </c>
      <c r="CE375">
        <v>0</v>
      </c>
      <c r="CF375">
        <v>0</v>
      </c>
    </row>
    <row r="376" spans="1:84">
      <c r="A376" s="3" t="s">
        <v>514</v>
      </c>
      <c r="B376" s="16" t="s">
        <v>513</v>
      </c>
      <c r="C376" s="5" t="str">
        <f t="shared" si="13"/>
        <v>202209</v>
      </c>
      <c r="D376" s="6" t="s">
        <v>37</v>
      </c>
      <c r="E376" s="11" t="s">
        <v>20</v>
      </c>
      <c r="F376" s="8">
        <v>9.9</v>
      </c>
      <c r="G376" s="9">
        <v>7.74</v>
      </c>
      <c r="H376" s="10">
        <v>35.25</v>
      </c>
      <c r="I376" s="13">
        <v>0.96</v>
      </c>
      <c r="J376" s="14">
        <v>87</v>
      </c>
      <c r="K376" s="18" t="s">
        <v>30</v>
      </c>
      <c r="L376" s="27" t="s">
        <v>30</v>
      </c>
      <c r="BY376">
        <v>0</v>
      </c>
      <c r="BZ376">
        <v>0</v>
      </c>
      <c r="CA376">
        <v>0</v>
      </c>
      <c r="CB376">
        <v>0</v>
      </c>
      <c r="CC376">
        <v>0</v>
      </c>
      <c r="CD376">
        <v>0</v>
      </c>
      <c r="CE376">
        <v>0</v>
      </c>
      <c r="CF376">
        <v>0</v>
      </c>
    </row>
    <row r="377" spans="1:84">
      <c r="A377" s="3" t="s">
        <v>515</v>
      </c>
      <c r="B377" s="16" t="s">
        <v>513</v>
      </c>
      <c r="C377" s="5" t="str">
        <f t="shared" si="13"/>
        <v>202209</v>
      </c>
      <c r="D377" s="6" t="s">
        <v>65</v>
      </c>
      <c r="E377" s="11" t="s">
        <v>18</v>
      </c>
      <c r="F377" s="8">
        <v>8.5</v>
      </c>
      <c r="G377" s="9">
        <v>7.64</v>
      </c>
      <c r="H377" s="10">
        <v>39.5</v>
      </c>
      <c r="I377" s="13">
        <v>1.24</v>
      </c>
      <c r="J377" s="14">
        <v>92</v>
      </c>
      <c r="K377" s="18" t="s">
        <v>30</v>
      </c>
      <c r="L377" s="27" t="s">
        <v>30</v>
      </c>
      <c r="BY377">
        <v>0</v>
      </c>
      <c r="BZ377">
        <v>0</v>
      </c>
      <c r="CA377">
        <v>0</v>
      </c>
      <c r="CB377">
        <v>0</v>
      </c>
      <c r="CC377">
        <v>0</v>
      </c>
      <c r="CD377">
        <v>0</v>
      </c>
      <c r="CE377">
        <v>0</v>
      </c>
      <c r="CF377">
        <v>0</v>
      </c>
    </row>
    <row r="378" spans="1:84">
      <c r="A378" s="3" t="s">
        <v>516</v>
      </c>
      <c r="B378" s="16" t="s">
        <v>517</v>
      </c>
      <c r="C378" s="5" t="str">
        <f t="shared" si="13"/>
        <v>202209</v>
      </c>
      <c r="D378" s="6" t="s">
        <v>28</v>
      </c>
      <c r="E378" s="11" t="s">
        <v>22</v>
      </c>
      <c r="F378" s="8">
        <v>10.2</v>
      </c>
      <c r="G378" s="9">
        <v>7.86</v>
      </c>
      <c r="H378" s="10">
        <v>36.68</v>
      </c>
      <c r="I378" s="13">
        <v>0.71</v>
      </c>
      <c r="J378" s="14">
        <v>84</v>
      </c>
      <c r="K378" s="18" t="s">
        <v>30</v>
      </c>
      <c r="L378" s="27" t="s">
        <v>30</v>
      </c>
      <c r="BY378">
        <v>0</v>
      </c>
      <c r="BZ378">
        <v>0</v>
      </c>
      <c r="CA378">
        <v>0</v>
      </c>
      <c r="CB378">
        <v>0</v>
      </c>
      <c r="CC378">
        <v>0</v>
      </c>
      <c r="CD378">
        <v>0</v>
      </c>
      <c r="CE378">
        <v>0</v>
      </c>
      <c r="CF378">
        <v>0</v>
      </c>
    </row>
    <row r="379" spans="1:84">
      <c r="A379" s="3" t="s">
        <v>518</v>
      </c>
      <c r="B379" s="16" t="s">
        <v>517</v>
      </c>
      <c r="C379" s="5" t="str">
        <f t="shared" si="13"/>
        <v>202209</v>
      </c>
      <c r="D379" s="6" t="s">
        <v>28</v>
      </c>
      <c r="E379" s="11" t="s">
        <v>22</v>
      </c>
      <c r="F379" s="8">
        <v>10.4</v>
      </c>
      <c r="G379" s="9">
        <v>7.94</v>
      </c>
      <c r="H379" s="10">
        <v>36.46</v>
      </c>
      <c r="I379" s="13">
        <v>0.66</v>
      </c>
      <c r="J379" s="14">
        <v>84</v>
      </c>
      <c r="K379" s="18" t="s">
        <v>30</v>
      </c>
      <c r="L379" s="27" t="s">
        <v>30</v>
      </c>
      <c r="BY379">
        <v>0</v>
      </c>
      <c r="BZ379">
        <v>0</v>
      </c>
      <c r="CA379">
        <v>0</v>
      </c>
      <c r="CB379">
        <v>0</v>
      </c>
      <c r="CC379">
        <v>0</v>
      </c>
      <c r="CD379">
        <v>0</v>
      </c>
      <c r="CE379">
        <v>0</v>
      </c>
      <c r="CF379">
        <v>0</v>
      </c>
    </row>
    <row r="380" spans="1:84">
      <c r="A380" s="3" t="s">
        <v>519</v>
      </c>
      <c r="B380" s="16" t="s">
        <v>517</v>
      </c>
      <c r="C380" s="5" t="str">
        <f t="shared" si="13"/>
        <v>202209</v>
      </c>
      <c r="D380" s="6" t="s">
        <v>28</v>
      </c>
      <c r="E380" s="11" t="s">
        <v>22</v>
      </c>
      <c r="F380" s="8">
        <v>9.3</v>
      </c>
      <c r="G380" s="9">
        <v>7.75</v>
      </c>
      <c r="H380" s="10">
        <v>36.62</v>
      </c>
      <c r="I380" s="13">
        <v>0.68</v>
      </c>
      <c r="J380" s="14">
        <v>84</v>
      </c>
      <c r="K380" s="18" t="s">
        <v>30</v>
      </c>
      <c r="L380" s="27" t="s">
        <v>30</v>
      </c>
      <c r="BY380">
        <v>0</v>
      </c>
      <c r="BZ380">
        <v>0</v>
      </c>
      <c r="CA380">
        <v>0</v>
      </c>
      <c r="CB380">
        <v>0</v>
      </c>
      <c r="CC380">
        <v>0</v>
      </c>
      <c r="CD380">
        <v>0</v>
      </c>
      <c r="CE380">
        <v>0</v>
      </c>
      <c r="CF380">
        <v>0</v>
      </c>
    </row>
    <row r="381" spans="1:84">
      <c r="A381" s="3" t="s">
        <v>520</v>
      </c>
      <c r="B381" s="16" t="s">
        <v>517</v>
      </c>
      <c r="C381" s="5" t="str">
        <f t="shared" si="13"/>
        <v>202209</v>
      </c>
      <c r="D381" s="6" t="s">
        <v>28</v>
      </c>
      <c r="E381" s="11" t="s">
        <v>22</v>
      </c>
      <c r="F381" s="8">
        <v>9.7</v>
      </c>
      <c r="G381" s="9">
        <v>7.71</v>
      </c>
      <c r="H381" s="10">
        <v>36.9</v>
      </c>
      <c r="I381" s="13">
        <v>0.68</v>
      </c>
      <c r="J381" s="14">
        <v>84</v>
      </c>
      <c r="K381" s="18" t="s">
        <v>30</v>
      </c>
      <c r="L381" s="27" t="s">
        <v>30</v>
      </c>
      <c r="BY381">
        <v>0</v>
      </c>
      <c r="BZ381">
        <v>0</v>
      </c>
      <c r="CA381">
        <v>0</v>
      </c>
      <c r="CB381">
        <v>0</v>
      </c>
      <c r="CC381">
        <v>0</v>
      </c>
      <c r="CD381">
        <v>0</v>
      </c>
      <c r="CE381">
        <v>0</v>
      </c>
      <c r="CF381">
        <v>0</v>
      </c>
    </row>
    <row r="382" spans="1:84">
      <c r="A382" s="3" t="s">
        <v>521</v>
      </c>
      <c r="B382" s="16" t="s">
        <v>517</v>
      </c>
      <c r="C382" s="5" t="str">
        <f t="shared" si="13"/>
        <v>202209</v>
      </c>
      <c r="D382" s="6" t="s">
        <v>28</v>
      </c>
      <c r="E382" s="11" t="s">
        <v>22</v>
      </c>
      <c r="F382" s="8">
        <v>9.5</v>
      </c>
      <c r="G382" s="9">
        <v>7.78</v>
      </c>
      <c r="H382" s="10">
        <v>36.8</v>
      </c>
      <c r="I382" s="13">
        <v>0.68</v>
      </c>
      <c r="J382" s="14">
        <v>84</v>
      </c>
      <c r="K382" s="18" t="s">
        <v>30</v>
      </c>
      <c r="L382" s="27" t="s">
        <v>30</v>
      </c>
      <c r="BY382">
        <v>0</v>
      </c>
      <c r="BZ382">
        <v>0</v>
      </c>
      <c r="CA382">
        <v>0</v>
      </c>
      <c r="CB382">
        <v>0</v>
      </c>
      <c r="CC382">
        <v>0</v>
      </c>
      <c r="CD382">
        <v>0</v>
      </c>
      <c r="CE382">
        <v>0</v>
      </c>
      <c r="CF382">
        <v>0</v>
      </c>
    </row>
    <row r="383" spans="1:84">
      <c r="A383" s="3" t="s">
        <v>522</v>
      </c>
      <c r="B383" s="16" t="s">
        <v>517</v>
      </c>
      <c r="C383" s="5" t="str">
        <f t="shared" si="13"/>
        <v>202209</v>
      </c>
      <c r="D383" s="6" t="s">
        <v>37</v>
      </c>
      <c r="E383" s="11" t="s">
        <v>20</v>
      </c>
      <c r="F383" s="8">
        <v>10</v>
      </c>
      <c r="G383" s="9">
        <v>7.52</v>
      </c>
      <c r="H383" s="10">
        <v>35.28</v>
      </c>
      <c r="I383" s="13">
        <v>0.96</v>
      </c>
      <c r="J383" s="14">
        <v>83</v>
      </c>
      <c r="K383" s="18" t="s">
        <v>30</v>
      </c>
      <c r="L383" s="27" t="s">
        <v>30</v>
      </c>
      <c r="BY383">
        <v>0</v>
      </c>
      <c r="BZ383">
        <v>0</v>
      </c>
      <c r="CA383">
        <v>0</v>
      </c>
      <c r="CB383">
        <v>0</v>
      </c>
      <c r="CC383">
        <v>0</v>
      </c>
      <c r="CD383">
        <v>0</v>
      </c>
      <c r="CE383">
        <v>0</v>
      </c>
      <c r="CF383">
        <v>0</v>
      </c>
    </row>
    <row r="384" spans="1:84">
      <c r="A384" s="3" t="s">
        <v>523</v>
      </c>
      <c r="B384" s="16" t="s">
        <v>517</v>
      </c>
      <c r="C384" s="5" t="str">
        <f t="shared" si="13"/>
        <v>202209</v>
      </c>
      <c r="D384" s="6" t="s">
        <v>37</v>
      </c>
      <c r="E384" s="11" t="s">
        <v>20</v>
      </c>
      <c r="F384" s="8">
        <v>11.6</v>
      </c>
      <c r="G384" s="9">
        <v>7.72</v>
      </c>
      <c r="H384" s="10">
        <v>36.14</v>
      </c>
      <c r="I384" s="13">
        <v>1.06</v>
      </c>
      <c r="J384" s="14">
        <v>84</v>
      </c>
      <c r="K384" s="18" t="s">
        <v>30</v>
      </c>
      <c r="L384" s="27" t="s">
        <v>30</v>
      </c>
      <c r="BY384">
        <v>0</v>
      </c>
      <c r="BZ384">
        <v>0</v>
      </c>
      <c r="CA384">
        <v>0</v>
      </c>
      <c r="CB384">
        <v>0</v>
      </c>
      <c r="CC384">
        <v>0</v>
      </c>
      <c r="CD384">
        <v>0</v>
      </c>
      <c r="CE384">
        <v>0</v>
      </c>
      <c r="CF384">
        <v>0</v>
      </c>
    </row>
    <row r="385" spans="1:84">
      <c r="A385" s="3" t="s">
        <v>524</v>
      </c>
      <c r="B385" s="16" t="s">
        <v>525</v>
      </c>
      <c r="C385" s="5" t="str">
        <f t="shared" si="13"/>
        <v>202209</v>
      </c>
      <c r="D385" s="6" t="s">
        <v>37</v>
      </c>
      <c r="E385" s="11" t="s">
        <v>20</v>
      </c>
      <c r="F385" s="8">
        <v>11.5</v>
      </c>
      <c r="G385" s="9">
        <v>7.54</v>
      </c>
      <c r="H385" s="10">
        <v>35.92</v>
      </c>
      <c r="I385" s="13">
        <v>0.98</v>
      </c>
      <c r="J385" s="14">
        <v>88</v>
      </c>
      <c r="K385" s="18" t="s">
        <v>30</v>
      </c>
      <c r="L385" s="27" t="s">
        <v>30</v>
      </c>
      <c r="BY385">
        <v>0</v>
      </c>
      <c r="BZ385">
        <v>0</v>
      </c>
      <c r="CA385">
        <v>0</v>
      </c>
      <c r="CB385">
        <v>0</v>
      </c>
      <c r="CC385">
        <v>0</v>
      </c>
      <c r="CD385">
        <v>0</v>
      </c>
      <c r="CE385">
        <v>0</v>
      </c>
      <c r="CF385">
        <v>0</v>
      </c>
    </row>
    <row r="386" spans="1:84">
      <c r="A386" s="3" t="s">
        <v>526</v>
      </c>
      <c r="B386" s="16" t="s">
        <v>527</v>
      </c>
      <c r="C386" s="5" t="str">
        <f t="shared" si="13"/>
        <v>202209</v>
      </c>
      <c r="D386" s="6" t="s">
        <v>28</v>
      </c>
      <c r="E386" s="11" t="s">
        <v>22</v>
      </c>
      <c r="F386" s="8">
        <v>10.1</v>
      </c>
      <c r="G386" s="9">
        <v>8.06</v>
      </c>
      <c r="H386" s="10">
        <v>36.75</v>
      </c>
      <c r="I386" s="13">
        <v>0.68</v>
      </c>
      <c r="J386" s="14">
        <v>85</v>
      </c>
      <c r="K386" s="18" t="s">
        <v>30</v>
      </c>
      <c r="L386" s="27" t="s">
        <v>30</v>
      </c>
      <c r="BY386">
        <v>0</v>
      </c>
      <c r="BZ386">
        <v>0</v>
      </c>
      <c r="CA386">
        <v>0</v>
      </c>
      <c r="CB386">
        <v>0</v>
      </c>
      <c r="CC386">
        <v>0</v>
      </c>
      <c r="CD386">
        <v>0</v>
      </c>
      <c r="CE386">
        <v>0</v>
      </c>
      <c r="CF386">
        <v>0</v>
      </c>
    </row>
    <row r="387" spans="1:84">
      <c r="A387" s="3" t="s">
        <v>528</v>
      </c>
      <c r="B387" s="16" t="s">
        <v>527</v>
      </c>
      <c r="C387" s="5" t="str">
        <f t="shared" ref="C387:C450" si="14">MID(B387,1,6)</f>
        <v>202209</v>
      </c>
      <c r="D387" s="6" t="s">
        <v>28</v>
      </c>
      <c r="E387" s="11" t="s">
        <v>22</v>
      </c>
      <c r="F387" s="8">
        <v>10.8</v>
      </c>
      <c r="G387" s="9">
        <v>7.82</v>
      </c>
      <c r="H387" s="10">
        <v>36.3</v>
      </c>
      <c r="I387" s="13">
        <v>0.68</v>
      </c>
      <c r="J387" s="14">
        <v>85</v>
      </c>
      <c r="K387" s="18" t="s">
        <v>30</v>
      </c>
      <c r="L387" s="27" t="s">
        <v>30</v>
      </c>
      <c r="BY387">
        <v>0</v>
      </c>
      <c r="BZ387">
        <v>0</v>
      </c>
      <c r="CA387">
        <v>0</v>
      </c>
      <c r="CB387">
        <v>0</v>
      </c>
      <c r="CC387">
        <v>0</v>
      </c>
      <c r="CD387">
        <v>0</v>
      </c>
      <c r="CE387">
        <v>0</v>
      </c>
      <c r="CF387">
        <v>0</v>
      </c>
    </row>
    <row r="388" spans="1:84">
      <c r="A388" s="3" t="s">
        <v>529</v>
      </c>
      <c r="B388" s="16" t="s">
        <v>527</v>
      </c>
      <c r="C388" s="5" t="str">
        <f t="shared" si="14"/>
        <v>202209</v>
      </c>
      <c r="D388" s="6" t="s">
        <v>28</v>
      </c>
      <c r="E388" s="11" t="s">
        <v>22</v>
      </c>
      <c r="F388" s="8">
        <v>10.3</v>
      </c>
      <c r="G388" s="9">
        <v>7.92</v>
      </c>
      <c r="H388" s="10">
        <v>36.55</v>
      </c>
      <c r="I388" s="13">
        <v>0.7</v>
      </c>
      <c r="J388" s="14">
        <v>85</v>
      </c>
      <c r="K388" s="18" t="s">
        <v>30</v>
      </c>
      <c r="L388" s="27" t="s">
        <v>30</v>
      </c>
      <c r="BY388">
        <v>0</v>
      </c>
      <c r="BZ388">
        <v>0</v>
      </c>
      <c r="CA388">
        <v>0</v>
      </c>
      <c r="CB388">
        <v>0</v>
      </c>
      <c r="CC388">
        <v>0</v>
      </c>
      <c r="CD388">
        <v>0</v>
      </c>
      <c r="CE388">
        <v>0</v>
      </c>
      <c r="CF388">
        <v>0</v>
      </c>
    </row>
    <row r="389" spans="1:84">
      <c r="A389" s="3" t="s">
        <v>530</v>
      </c>
      <c r="B389" s="16" t="s">
        <v>527</v>
      </c>
      <c r="C389" s="5" t="str">
        <f t="shared" si="14"/>
        <v>202209</v>
      </c>
      <c r="D389" s="6" t="s">
        <v>28</v>
      </c>
      <c r="E389" s="11" t="s">
        <v>22</v>
      </c>
      <c r="F389" s="8">
        <v>10.3</v>
      </c>
      <c r="G389" s="9">
        <v>7.84</v>
      </c>
      <c r="H389" s="10">
        <v>36.37</v>
      </c>
      <c r="I389" s="13">
        <v>0.7</v>
      </c>
      <c r="J389" s="14">
        <v>85</v>
      </c>
      <c r="K389" s="18" t="s">
        <v>30</v>
      </c>
      <c r="L389" s="27" t="s">
        <v>30</v>
      </c>
      <c r="BY389">
        <v>0</v>
      </c>
      <c r="BZ389">
        <v>0</v>
      </c>
      <c r="CA389">
        <v>0</v>
      </c>
      <c r="CB389">
        <v>0</v>
      </c>
      <c r="CC389">
        <v>0</v>
      </c>
      <c r="CD389">
        <v>0</v>
      </c>
      <c r="CE389">
        <v>0</v>
      </c>
      <c r="CF389">
        <v>0</v>
      </c>
    </row>
    <row r="390" spans="1:84">
      <c r="A390" s="3" t="s">
        <v>531</v>
      </c>
      <c r="B390" s="16" t="s">
        <v>527</v>
      </c>
      <c r="C390" s="5" t="str">
        <f t="shared" si="14"/>
        <v>202209</v>
      </c>
      <c r="D390" s="6" t="s">
        <v>28</v>
      </c>
      <c r="E390" s="11" t="s">
        <v>22</v>
      </c>
      <c r="F390" s="8">
        <v>10</v>
      </c>
      <c r="G390" s="9">
        <v>8.13</v>
      </c>
      <c r="H390" s="10">
        <v>36.63</v>
      </c>
      <c r="I390" s="13">
        <v>0.7</v>
      </c>
      <c r="J390" s="14">
        <v>80</v>
      </c>
      <c r="K390" s="18" t="s">
        <v>30</v>
      </c>
      <c r="L390" s="27" t="s">
        <v>30</v>
      </c>
      <c r="BY390">
        <v>0</v>
      </c>
      <c r="BZ390">
        <v>0</v>
      </c>
      <c r="CA390">
        <v>0</v>
      </c>
      <c r="CB390">
        <v>0</v>
      </c>
      <c r="CC390">
        <v>0</v>
      </c>
      <c r="CD390">
        <v>0</v>
      </c>
      <c r="CE390">
        <v>0</v>
      </c>
      <c r="CF390">
        <v>0</v>
      </c>
    </row>
    <row r="391" spans="1:84">
      <c r="A391" s="3" t="s">
        <v>532</v>
      </c>
      <c r="B391" s="16" t="s">
        <v>527</v>
      </c>
      <c r="C391" s="5" t="str">
        <f t="shared" si="14"/>
        <v>202209</v>
      </c>
      <c r="D391" s="6" t="s">
        <v>28</v>
      </c>
      <c r="E391" s="11" t="s">
        <v>22</v>
      </c>
      <c r="F391" s="8">
        <v>10.2</v>
      </c>
      <c r="G391" s="9">
        <v>7.84</v>
      </c>
      <c r="H391" s="10">
        <v>36.84</v>
      </c>
      <c r="I391" s="13">
        <v>0.68</v>
      </c>
      <c r="J391" s="14">
        <v>80</v>
      </c>
      <c r="K391" s="18" t="s">
        <v>30</v>
      </c>
      <c r="L391" s="27" t="s">
        <v>30</v>
      </c>
      <c r="BY391">
        <v>0</v>
      </c>
      <c r="BZ391">
        <v>0</v>
      </c>
      <c r="CA391">
        <v>0</v>
      </c>
      <c r="CB391">
        <v>0</v>
      </c>
      <c r="CC391">
        <v>0</v>
      </c>
      <c r="CD391">
        <v>0</v>
      </c>
      <c r="CE391">
        <v>0</v>
      </c>
      <c r="CF391">
        <v>0</v>
      </c>
    </row>
    <row r="392" spans="1:84">
      <c r="A392" s="3" t="s">
        <v>533</v>
      </c>
      <c r="B392" s="16" t="s">
        <v>527</v>
      </c>
      <c r="C392" s="5" t="str">
        <f t="shared" si="14"/>
        <v>202209</v>
      </c>
      <c r="D392" s="6" t="s">
        <v>28</v>
      </c>
      <c r="E392" s="11" t="s">
        <v>22</v>
      </c>
      <c r="F392" s="8">
        <v>10</v>
      </c>
      <c r="G392" s="9">
        <v>7.86</v>
      </c>
      <c r="H392" s="10">
        <v>36.66</v>
      </c>
      <c r="I392" s="13">
        <v>0.7</v>
      </c>
      <c r="J392" s="14">
        <v>82</v>
      </c>
      <c r="K392" s="18" t="s">
        <v>30</v>
      </c>
      <c r="L392" s="27" t="s">
        <v>30</v>
      </c>
      <c r="BY392">
        <v>0</v>
      </c>
      <c r="BZ392">
        <v>0</v>
      </c>
      <c r="CA392">
        <v>0</v>
      </c>
      <c r="CB392">
        <v>0</v>
      </c>
      <c r="CC392">
        <v>0</v>
      </c>
      <c r="CD392">
        <v>0</v>
      </c>
      <c r="CE392">
        <v>0</v>
      </c>
      <c r="CF392">
        <v>0</v>
      </c>
    </row>
    <row r="393" spans="1:84">
      <c r="A393" s="3" t="s">
        <v>534</v>
      </c>
      <c r="B393" s="16" t="s">
        <v>527</v>
      </c>
      <c r="C393" s="5" t="str">
        <f t="shared" si="14"/>
        <v>202209</v>
      </c>
      <c r="D393" s="6" t="s">
        <v>28</v>
      </c>
      <c r="E393" s="11" t="s">
        <v>22</v>
      </c>
      <c r="F393" s="8">
        <v>11</v>
      </c>
      <c r="G393" s="9">
        <v>8.3</v>
      </c>
      <c r="H393" s="10">
        <v>36.62</v>
      </c>
      <c r="I393" s="13">
        <v>0.72</v>
      </c>
      <c r="J393" s="14">
        <v>82</v>
      </c>
      <c r="K393" s="18" t="s">
        <v>30</v>
      </c>
      <c r="L393" s="27" t="s">
        <v>30</v>
      </c>
      <c r="BY393">
        <v>0</v>
      </c>
      <c r="BZ393">
        <v>0</v>
      </c>
      <c r="CA393">
        <v>0</v>
      </c>
      <c r="CB393">
        <v>0</v>
      </c>
      <c r="CC393">
        <v>0</v>
      </c>
      <c r="CD393">
        <v>0</v>
      </c>
      <c r="CE393">
        <v>0</v>
      </c>
      <c r="CF393">
        <v>0</v>
      </c>
    </row>
    <row r="394" spans="1:84">
      <c r="A394" s="3" t="s">
        <v>535</v>
      </c>
      <c r="B394" s="16" t="s">
        <v>527</v>
      </c>
      <c r="C394" s="5" t="str">
        <f t="shared" si="14"/>
        <v>202209</v>
      </c>
      <c r="D394" s="6" t="s">
        <v>28</v>
      </c>
      <c r="E394" s="11" t="s">
        <v>22</v>
      </c>
      <c r="F394" s="8">
        <v>11</v>
      </c>
      <c r="G394" s="9">
        <v>8.42</v>
      </c>
      <c r="H394" s="10">
        <v>36.14</v>
      </c>
      <c r="I394" s="13">
        <v>0.74</v>
      </c>
      <c r="J394" s="14">
        <v>82</v>
      </c>
      <c r="K394" s="18" t="s">
        <v>30</v>
      </c>
      <c r="L394" s="27" t="s">
        <v>30</v>
      </c>
      <c r="BY394">
        <v>0</v>
      </c>
      <c r="BZ394">
        <v>0</v>
      </c>
      <c r="CA394">
        <v>0</v>
      </c>
      <c r="CB394">
        <v>0</v>
      </c>
      <c r="CC394">
        <v>0</v>
      </c>
      <c r="CD394">
        <v>0</v>
      </c>
      <c r="CE394">
        <v>0</v>
      </c>
      <c r="CF394">
        <v>0</v>
      </c>
    </row>
    <row r="395" spans="1:84">
      <c r="A395" s="3" t="s">
        <v>536</v>
      </c>
      <c r="B395" s="16" t="s">
        <v>537</v>
      </c>
      <c r="C395" s="5" t="str">
        <f t="shared" si="14"/>
        <v>202209</v>
      </c>
      <c r="D395" s="6" t="s">
        <v>28</v>
      </c>
      <c r="E395" s="11" t="s">
        <v>22</v>
      </c>
      <c r="F395" s="8">
        <v>10</v>
      </c>
      <c r="G395" s="9">
        <v>7.87</v>
      </c>
      <c r="H395" s="10">
        <v>36.72</v>
      </c>
      <c r="I395" s="13">
        <v>0.68</v>
      </c>
      <c r="J395" s="14">
        <v>82</v>
      </c>
      <c r="K395" s="18" t="s">
        <v>30</v>
      </c>
      <c r="L395" s="27" t="s">
        <v>30</v>
      </c>
      <c r="BY395">
        <v>0</v>
      </c>
      <c r="BZ395">
        <v>0</v>
      </c>
      <c r="CA395">
        <v>0</v>
      </c>
      <c r="CB395">
        <v>0</v>
      </c>
      <c r="CC395">
        <v>0</v>
      </c>
      <c r="CD395">
        <v>0</v>
      </c>
      <c r="CE395">
        <v>0</v>
      </c>
      <c r="CF395">
        <v>0</v>
      </c>
    </row>
    <row r="396" spans="1:84">
      <c r="A396" s="3" t="s">
        <v>538</v>
      </c>
      <c r="B396" s="16" t="s">
        <v>539</v>
      </c>
      <c r="C396" s="5" t="str">
        <f t="shared" si="14"/>
        <v>202209</v>
      </c>
      <c r="D396" s="6" t="s">
        <v>28</v>
      </c>
      <c r="E396" s="11" t="s">
        <v>22</v>
      </c>
      <c r="F396" s="8">
        <v>10</v>
      </c>
      <c r="G396" s="9">
        <v>7.84</v>
      </c>
      <c r="H396" s="10">
        <v>37.03</v>
      </c>
      <c r="I396" s="13">
        <v>0.69</v>
      </c>
      <c r="J396" s="14">
        <v>82</v>
      </c>
      <c r="K396" s="18" t="s">
        <v>30</v>
      </c>
      <c r="L396" s="27" t="s">
        <v>30</v>
      </c>
      <c r="BY396">
        <v>0</v>
      </c>
      <c r="BZ396">
        <v>0</v>
      </c>
      <c r="CA396">
        <v>0</v>
      </c>
      <c r="CB396">
        <v>0</v>
      </c>
      <c r="CC396">
        <v>0</v>
      </c>
      <c r="CD396">
        <v>0</v>
      </c>
      <c r="CE396">
        <v>0</v>
      </c>
      <c r="CF396">
        <v>0</v>
      </c>
    </row>
    <row r="397" spans="1:84">
      <c r="A397" s="3" t="s">
        <v>540</v>
      </c>
      <c r="B397" s="16" t="s">
        <v>539</v>
      </c>
      <c r="C397" s="5" t="str">
        <f t="shared" si="14"/>
        <v>202209</v>
      </c>
      <c r="D397" s="6" t="s">
        <v>28</v>
      </c>
      <c r="E397" s="11" t="s">
        <v>22</v>
      </c>
      <c r="F397" s="8">
        <v>9.9</v>
      </c>
      <c r="G397" s="9">
        <v>8.07</v>
      </c>
      <c r="H397" s="10">
        <v>36.97</v>
      </c>
      <c r="I397" s="13">
        <v>0.67</v>
      </c>
      <c r="J397" s="14">
        <v>82</v>
      </c>
      <c r="K397" s="18" t="s">
        <v>30</v>
      </c>
      <c r="L397" s="27" t="s">
        <v>30</v>
      </c>
      <c r="BY397">
        <v>0</v>
      </c>
      <c r="BZ397">
        <v>0</v>
      </c>
      <c r="CA397">
        <v>0</v>
      </c>
      <c r="CB397">
        <v>0</v>
      </c>
      <c r="CC397">
        <v>0</v>
      </c>
      <c r="CD397">
        <v>0</v>
      </c>
      <c r="CE397">
        <v>0</v>
      </c>
      <c r="CF397">
        <v>0</v>
      </c>
    </row>
    <row r="398" spans="1:84">
      <c r="A398" s="3" t="s">
        <v>541</v>
      </c>
      <c r="B398" s="16" t="s">
        <v>539</v>
      </c>
      <c r="C398" s="5" t="str">
        <f t="shared" si="14"/>
        <v>202209</v>
      </c>
      <c r="D398" s="6" t="s">
        <v>28</v>
      </c>
      <c r="E398" s="11" t="s">
        <v>22</v>
      </c>
      <c r="F398" s="8">
        <v>9.9</v>
      </c>
      <c r="G398" s="9">
        <v>7.84</v>
      </c>
      <c r="H398" s="10">
        <v>36.98</v>
      </c>
      <c r="I398" s="13">
        <v>0.66</v>
      </c>
      <c r="J398" s="14">
        <v>82</v>
      </c>
      <c r="K398" s="18" t="s">
        <v>30</v>
      </c>
      <c r="L398" s="27" t="s">
        <v>30</v>
      </c>
      <c r="BY398">
        <v>0</v>
      </c>
      <c r="BZ398">
        <v>0</v>
      </c>
      <c r="CA398">
        <v>0</v>
      </c>
      <c r="CB398">
        <v>0</v>
      </c>
      <c r="CC398">
        <v>0</v>
      </c>
      <c r="CD398">
        <v>0</v>
      </c>
      <c r="CE398">
        <v>0</v>
      </c>
      <c r="CF398">
        <v>0</v>
      </c>
    </row>
    <row r="399" spans="1:84">
      <c r="A399" s="3" t="s">
        <v>542</v>
      </c>
      <c r="B399" s="16" t="s">
        <v>543</v>
      </c>
      <c r="C399" s="5" t="str">
        <f t="shared" si="14"/>
        <v>202209</v>
      </c>
      <c r="D399" s="6" t="s">
        <v>37</v>
      </c>
      <c r="E399" s="11" t="s">
        <v>20</v>
      </c>
      <c r="F399" s="8">
        <v>13</v>
      </c>
      <c r="G399" s="9">
        <v>7.62</v>
      </c>
      <c r="H399" s="10">
        <v>35.64</v>
      </c>
      <c r="I399" s="13">
        <v>1.01</v>
      </c>
      <c r="J399" s="14">
        <v>87</v>
      </c>
      <c r="K399" s="18" t="s">
        <v>30</v>
      </c>
      <c r="L399" s="27" t="s">
        <v>30</v>
      </c>
      <c r="BY399">
        <v>0</v>
      </c>
      <c r="BZ399">
        <v>0</v>
      </c>
      <c r="CA399">
        <v>0</v>
      </c>
      <c r="CB399">
        <v>0</v>
      </c>
      <c r="CC399">
        <v>0</v>
      </c>
      <c r="CD399">
        <v>0</v>
      </c>
      <c r="CE399">
        <v>0</v>
      </c>
      <c r="CF399">
        <v>0</v>
      </c>
    </row>
    <row r="400" spans="1:84">
      <c r="A400" s="3" t="s">
        <v>544</v>
      </c>
      <c r="B400" s="16" t="s">
        <v>545</v>
      </c>
      <c r="C400" s="5" t="str">
        <f t="shared" si="14"/>
        <v>202209</v>
      </c>
      <c r="D400" s="6" t="s">
        <v>28</v>
      </c>
      <c r="E400" s="11" t="s">
        <v>22</v>
      </c>
      <c r="F400" s="8">
        <v>12</v>
      </c>
      <c r="G400" s="9">
        <v>8.16</v>
      </c>
      <c r="H400" s="10">
        <v>36.13</v>
      </c>
      <c r="I400" s="13">
        <v>0.66</v>
      </c>
      <c r="J400" s="14">
        <v>87</v>
      </c>
      <c r="K400" s="18" t="s">
        <v>30</v>
      </c>
      <c r="L400" s="27" t="s">
        <v>30</v>
      </c>
      <c r="BY400">
        <v>0</v>
      </c>
      <c r="BZ400">
        <v>0</v>
      </c>
      <c r="CA400">
        <v>0</v>
      </c>
      <c r="CB400">
        <v>0</v>
      </c>
      <c r="CC400">
        <v>0</v>
      </c>
      <c r="CD400">
        <v>0</v>
      </c>
      <c r="CE400">
        <v>0</v>
      </c>
      <c r="CF400">
        <v>0</v>
      </c>
    </row>
    <row r="401" spans="1:84">
      <c r="A401" s="3" t="s">
        <v>546</v>
      </c>
      <c r="B401" s="16" t="s">
        <v>545</v>
      </c>
      <c r="C401" s="5" t="str">
        <f t="shared" si="14"/>
        <v>202209</v>
      </c>
      <c r="D401" s="6" t="s">
        <v>28</v>
      </c>
      <c r="E401" s="11" t="s">
        <v>22</v>
      </c>
      <c r="F401" s="8">
        <v>11.9</v>
      </c>
      <c r="G401" s="9">
        <v>8.3</v>
      </c>
      <c r="H401" s="10">
        <v>36.38</v>
      </c>
      <c r="I401" s="13">
        <v>0.66</v>
      </c>
      <c r="J401" s="14">
        <v>87</v>
      </c>
      <c r="K401" s="18" t="s">
        <v>30</v>
      </c>
      <c r="L401" s="27" t="s">
        <v>30</v>
      </c>
      <c r="BY401">
        <v>0</v>
      </c>
      <c r="BZ401">
        <v>0</v>
      </c>
      <c r="CA401">
        <v>0</v>
      </c>
      <c r="CB401">
        <v>0</v>
      </c>
      <c r="CC401">
        <v>0</v>
      </c>
      <c r="CD401">
        <v>0</v>
      </c>
      <c r="CE401">
        <v>0</v>
      </c>
      <c r="CF401">
        <v>0</v>
      </c>
    </row>
    <row r="402" spans="1:84">
      <c r="A402" s="3" t="s">
        <v>547</v>
      </c>
      <c r="B402" s="16" t="s">
        <v>548</v>
      </c>
      <c r="C402" s="5" t="str">
        <f t="shared" si="14"/>
        <v>202209</v>
      </c>
      <c r="D402" s="6" t="s">
        <v>37</v>
      </c>
      <c r="E402" s="11" t="s">
        <v>20</v>
      </c>
      <c r="F402" s="8">
        <v>9.5</v>
      </c>
      <c r="G402" s="9">
        <v>7.22</v>
      </c>
      <c r="H402" s="10">
        <v>34.71</v>
      </c>
      <c r="I402" s="13">
        <v>0.86</v>
      </c>
      <c r="J402" s="14">
        <v>86</v>
      </c>
      <c r="K402" s="18" t="s">
        <v>30</v>
      </c>
      <c r="L402" s="27" t="s">
        <v>30</v>
      </c>
      <c r="BY402">
        <v>0</v>
      </c>
      <c r="BZ402">
        <v>0</v>
      </c>
      <c r="CA402">
        <v>0</v>
      </c>
      <c r="CB402">
        <v>0</v>
      </c>
      <c r="CC402">
        <v>0</v>
      </c>
      <c r="CD402">
        <v>0</v>
      </c>
      <c r="CE402">
        <v>0</v>
      </c>
      <c r="CF402">
        <v>0</v>
      </c>
    </row>
    <row r="403" spans="1:84">
      <c r="A403" s="3" t="s">
        <v>549</v>
      </c>
      <c r="B403" s="16" t="s">
        <v>550</v>
      </c>
      <c r="C403" s="5" t="str">
        <f t="shared" si="14"/>
        <v>202209</v>
      </c>
      <c r="D403" s="6" t="s">
        <v>28</v>
      </c>
      <c r="E403" s="11" t="s">
        <v>22</v>
      </c>
      <c r="F403" s="8">
        <v>12.7</v>
      </c>
      <c r="G403" s="9">
        <v>8.03</v>
      </c>
      <c r="H403" s="10">
        <v>36.21</v>
      </c>
      <c r="I403" s="13">
        <v>0.7</v>
      </c>
      <c r="J403" s="14">
        <v>85</v>
      </c>
      <c r="K403" s="18" t="s">
        <v>30</v>
      </c>
      <c r="L403" s="27" t="s">
        <v>30</v>
      </c>
      <c r="BY403">
        <v>0</v>
      </c>
      <c r="BZ403">
        <v>0</v>
      </c>
      <c r="CA403">
        <v>0</v>
      </c>
      <c r="CB403">
        <v>0</v>
      </c>
      <c r="CC403">
        <v>0</v>
      </c>
      <c r="CD403">
        <v>0</v>
      </c>
      <c r="CE403">
        <v>0</v>
      </c>
      <c r="CF403">
        <v>0</v>
      </c>
    </row>
    <row r="404" spans="1:84">
      <c r="A404" s="3" t="s">
        <v>551</v>
      </c>
      <c r="B404" s="16" t="s">
        <v>550</v>
      </c>
      <c r="C404" s="5" t="str">
        <f t="shared" si="14"/>
        <v>202209</v>
      </c>
      <c r="D404" s="6" t="s">
        <v>37</v>
      </c>
      <c r="E404" s="11" t="s">
        <v>20</v>
      </c>
      <c r="F404" s="8">
        <v>10.2</v>
      </c>
      <c r="G404" s="9">
        <v>7.39</v>
      </c>
      <c r="H404" s="10">
        <v>34.59</v>
      </c>
      <c r="I404" s="13">
        <v>1</v>
      </c>
      <c r="J404" s="14">
        <v>82</v>
      </c>
      <c r="K404" s="18" t="s">
        <v>30</v>
      </c>
      <c r="L404" s="27" t="s">
        <v>30</v>
      </c>
      <c r="BY404">
        <v>0</v>
      </c>
      <c r="BZ404">
        <v>0</v>
      </c>
      <c r="CA404">
        <v>0</v>
      </c>
      <c r="CB404">
        <v>0</v>
      </c>
      <c r="CC404">
        <v>0</v>
      </c>
      <c r="CD404">
        <v>0</v>
      </c>
      <c r="CE404">
        <v>0</v>
      </c>
      <c r="CF404">
        <v>0</v>
      </c>
    </row>
    <row r="405" spans="1:84">
      <c r="A405" s="3" t="s">
        <v>552</v>
      </c>
      <c r="B405" s="16" t="s">
        <v>550</v>
      </c>
      <c r="C405" s="5" t="str">
        <f t="shared" si="14"/>
        <v>202209</v>
      </c>
      <c r="D405" s="6" t="s">
        <v>37</v>
      </c>
      <c r="E405" s="11" t="s">
        <v>20</v>
      </c>
      <c r="F405" s="8">
        <v>10.2</v>
      </c>
      <c r="G405" s="9">
        <v>7.39</v>
      </c>
      <c r="H405" s="10">
        <v>34.59</v>
      </c>
      <c r="I405" s="13">
        <v>1</v>
      </c>
      <c r="J405" s="14">
        <v>82</v>
      </c>
      <c r="K405" s="18" t="s">
        <v>30</v>
      </c>
      <c r="L405" s="27" t="s">
        <v>30</v>
      </c>
      <c r="BY405">
        <v>0</v>
      </c>
      <c r="BZ405">
        <v>0</v>
      </c>
      <c r="CA405">
        <v>0</v>
      </c>
      <c r="CB405">
        <v>0</v>
      </c>
      <c r="CC405">
        <v>0</v>
      </c>
      <c r="CD405">
        <v>0</v>
      </c>
      <c r="CE405">
        <v>0</v>
      </c>
      <c r="CF405">
        <v>0</v>
      </c>
    </row>
    <row r="406" spans="1:84">
      <c r="A406" s="3" t="s">
        <v>553</v>
      </c>
      <c r="B406" s="16" t="s">
        <v>554</v>
      </c>
      <c r="C406" s="5" t="str">
        <f t="shared" si="14"/>
        <v>202209</v>
      </c>
      <c r="D406" s="6" t="s">
        <v>28</v>
      </c>
      <c r="E406" s="11" t="s">
        <v>22</v>
      </c>
      <c r="F406" s="8">
        <v>13.2</v>
      </c>
      <c r="G406" s="9">
        <v>8.25</v>
      </c>
      <c r="H406" s="10">
        <v>36.17</v>
      </c>
      <c r="I406" s="13">
        <v>0.72</v>
      </c>
      <c r="J406" s="14">
        <v>85</v>
      </c>
      <c r="K406" s="18" t="s">
        <v>30</v>
      </c>
      <c r="L406" s="27" t="s">
        <v>30</v>
      </c>
      <c r="BY406">
        <v>0</v>
      </c>
      <c r="BZ406">
        <v>0</v>
      </c>
      <c r="CA406">
        <v>0</v>
      </c>
      <c r="CB406">
        <v>0</v>
      </c>
      <c r="CC406">
        <v>0</v>
      </c>
      <c r="CD406">
        <v>0</v>
      </c>
      <c r="CE406">
        <v>0</v>
      </c>
      <c r="CF406">
        <v>0</v>
      </c>
    </row>
    <row r="407" spans="1:84">
      <c r="A407" s="3" t="s">
        <v>555</v>
      </c>
      <c r="B407" s="16" t="s">
        <v>554</v>
      </c>
      <c r="C407" s="5" t="str">
        <f t="shared" si="14"/>
        <v>202209</v>
      </c>
      <c r="D407" s="6" t="s">
        <v>28</v>
      </c>
      <c r="E407" s="11" t="s">
        <v>22</v>
      </c>
      <c r="F407" s="8">
        <v>12.9</v>
      </c>
      <c r="G407" s="9">
        <v>8.16</v>
      </c>
      <c r="H407" s="10">
        <v>37.19</v>
      </c>
      <c r="I407" s="13">
        <v>0.7</v>
      </c>
      <c r="J407" s="14">
        <v>85</v>
      </c>
      <c r="K407" s="18" t="s">
        <v>30</v>
      </c>
      <c r="L407" s="27" t="s">
        <v>30</v>
      </c>
      <c r="BY407">
        <v>0</v>
      </c>
      <c r="BZ407">
        <v>0</v>
      </c>
      <c r="CA407">
        <v>0</v>
      </c>
      <c r="CB407">
        <v>0</v>
      </c>
      <c r="CC407">
        <v>0</v>
      </c>
      <c r="CD407">
        <v>0</v>
      </c>
      <c r="CE407">
        <v>0</v>
      </c>
      <c r="CF407">
        <v>0</v>
      </c>
    </row>
    <row r="408" spans="1:84">
      <c r="A408" s="3" t="s">
        <v>556</v>
      </c>
      <c r="B408" s="16" t="s">
        <v>557</v>
      </c>
      <c r="C408" s="5" t="str">
        <f t="shared" si="14"/>
        <v>202210</v>
      </c>
      <c r="D408" s="6" t="s">
        <v>28</v>
      </c>
      <c r="E408" s="11" t="s">
        <v>22</v>
      </c>
      <c r="F408" s="8">
        <v>12.7</v>
      </c>
      <c r="G408" s="9">
        <v>8.24</v>
      </c>
      <c r="H408" s="10">
        <v>36.2</v>
      </c>
      <c r="I408" s="13">
        <v>0.64</v>
      </c>
      <c r="J408" s="14">
        <v>86</v>
      </c>
      <c r="K408" s="18" t="s">
        <v>30</v>
      </c>
      <c r="L408" s="27" t="s">
        <v>30</v>
      </c>
      <c r="BY408">
        <v>0</v>
      </c>
      <c r="BZ408">
        <v>0</v>
      </c>
      <c r="CA408">
        <v>0</v>
      </c>
      <c r="CB408">
        <v>0</v>
      </c>
      <c r="CC408">
        <v>0</v>
      </c>
      <c r="CD408">
        <v>0</v>
      </c>
      <c r="CE408">
        <v>0</v>
      </c>
      <c r="CF408">
        <v>0</v>
      </c>
    </row>
    <row r="409" spans="1:84">
      <c r="A409" s="3" t="s">
        <v>558</v>
      </c>
      <c r="B409" s="16" t="s">
        <v>557</v>
      </c>
      <c r="C409" s="5" t="str">
        <f t="shared" si="14"/>
        <v>202210</v>
      </c>
      <c r="D409" s="6" t="s">
        <v>28</v>
      </c>
      <c r="E409" s="11" t="s">
        <v>22</v>
      </c>
      <c r="F409" s="8">
        <v>12.5</v>
      </c>
      <c r="G409" s="9">
        <v>8.42</v>
      </c>
      <c r="H409" s="10">
        <v>36.66</v>
      </c>
      <c r="I409" s="13">
        <v>0.62</v>
      </c>
      <c r="J409" s="14">
        <v>86</v>
      </c>
      <c r="K409" s="18" t="s">
        <v>30</v>
      </c>
      <c r="L409" s="27" t="s">
        <v>30</v>
      </c>
      <c r="BY409">
        <v>0</v>
      </c>
      <c r="BZ409">
        <v>0</v>
      </c>
      <c r="CA409">
        <v>0</v>
      </c>
      <c r="CB409">
        <v>0</v>
      </c>
      <c r="CC409">
        <v>0</v>
      </c>
      <c r="CD409">
        <v>0</v>
      </c>
      <c r="CE409">
        <v>0</v>
      </c>
      <c r="CF409">
        <v>0</v>
      </c>
    </row>
    <row r="410" spans="1:84">
      <c r="A410" s="3" t="s">
        <v>559</v>
      </c>
      <c r="B410" s="16" t="s">
        <v>557</v>
      </c>
      <c r="C410" s="5" t="str">
        <f t="shared" si="14"/>
        <v>202210</v>
      </c>
      <c r="D410" s="6" t="s">
        <v>28</v>
      </c>
      <c r="E410" s="11" t="s">
        <v>22</v>
      </c>
      <c r="F410" s="8">
        <v>12.5</v>
      </c>
      <c r="G410" s="9">
        <v>8.77</v>
      </c>
      <c r="H410" s="10">
        <v>35.4</v>
      </c>
      <c r="I410" s="13">
        <v>0.68</v>
      </c>
      <c r="J410" s="14">
        <v>86</v>
      </c>
      <c r="K410" s="18" t="s">
        <v>30</v>
      </c>
      <c r="L410" s="27" t="s">
        <v>30</v>
      </c>
      <c r="BY410">
        <v>0</v>
      </c>
      <c r="BZ410">
        <v>0</v>
      </c>
      <c r="CA410">
        <v>0</v>
      </c>
      <c r="CB410">
        <v>0</v>
      </c>
      <c r="CC410">
        <v>0</v>
      </c>
      <c r="CD410">
        <v>0</v>
      </c>
      <c r="CE410">
        <v>0</v>
      </c>
      <c r="CF410">
        <v>0</v>
      </c>
    </row>
    <row r="411" spans="1:84">
      <c r="A411" s="3" t="s">
        <v>560</v>
      </c>
      <c r="B411" s="16" t="s">
        <v>557</v>
      </c>
      <c r="C411" s="5" t="str">
        <f t="shared" si="14"/>
        <v>202210</v>
      </c>
      <c r="D411" s="6" t="s">
        <v>28</v>
      </c>
      <c r="E411" s="11" t="s">
        <v>22</v>
      </c>
      <c r="F411" s="8">
        <v>12.5</v>
      </c>
      <c r="G411" s="9">
        <v>8.13</v>
      </c>
      <c r="H411" s="10">
        <v>36.38</v>
      </c>
      <c r="I411" s="13">
        <v>0.68</v>
      </c>
      <c r="J411" s="14">
        <v>86</v>
      </c>
      <c r="K411" s="18" t="s">
        <v>30</v>
      </c>
      <c r="L411" s="27" t="s">
        <v>30</v>
      </c>
      <c r="BY411">
        <v>0</v>
      </c>
      <c r="BZ411">
        <v>0</v>
      </c>
      <c r="CA411">
        <v>0</v>
      </c>
      <c r="CB411">
        <v>0</v>
      </c>
      <c r="CC411">
        <v>0</v>
      </c>
      <c r="CD411">
        <v>0</v>
      </c>
      <c r="CE411">
        <v>0</v>
      </c>
      <c r="CF411">
        <v>0</v>
      </c>
    </row>
    <row r="412" spans="1:84">
      <c r="A412" s="3" t="s">
        <v>561</v>
      </c>
      <c r="B412" s="16" t="s">
        <v>557</v>
      </c>
      <c r="C412" s="5" t="str">
        <f t="shared" si="14"/>
        <v>202210</v>
      </c>
      <c r="D412" s="6" t="s">
        <v>28</v>
      </c>
      <c r="E412" s="11" t="s">
        <v>22</v>
      </c>
      <c r="F412" s="8">
        <v>12.5</v>
      </c>
      <c r="G412" s="9">
        <v>8.1</v>
      </c>
      <c r="H412" s="10">
        <v>36.62</v>
      </c>
      <c r="I412" s="13">
        <v>0.7</v>
      </c>
      <c r="J412" s="14">
        <v>87</v>
      </c>
      <c r="K412" s="18" t="s">
        <v>30</v>
      </c>
      <c r="L412" s="27" t="s">
        <v>30</v>
      </c>
      <c r="BY412">
        <v>0</v>
      </c>
      <c r="BZ412">
        <v>0</v>
      </c>
      <c r="CA412">
        <v>0</v>
      </c>
      <c r="CB412">
        <v>0</v>
      </c>
      <c r="CC412">
        <v>0</v>
      </c>
      <c r="CD412">
        <v>0</v>
      </c>
      <c r="CE412">
        <v>0</v>
      </c>
      <c r="CF412">
        <v>0</v>
      </c>
    </row>
    <row r="413" spans="1:84">
      <c r="A413" s="3" t="s">
        <v>562</v>
      </c>
      <c r="B413" s="16" t="s">
        <v>557</v>
      </c>
      <c r="C413" s="5" t="str">
        <f t="shared" si="14"/>
        <v>202210</v>
      </c>
      <c r="D413" s="6" t="s">
        <v>28</v>
      </c>
      <c r="E413" s="11" t="s">
        <v>22</v>
      </c>
      <c r="F413" s="8">
        <v>12.5</v>
      </c>
      <c r="G413" s="9">
        <v>7.93</v>
      </c>
      <c r="H413" s="10">
        <v>36.8</v>
      </c>
      <c r="I413" s="13">
        <v>0.65</v>
      </c>
      <c r="J413" s="14">
        <v>87</v>
      </c>
      <c r="K413" s="18" t="s">
        <v>30</v>
      </c>
      <c r="L413" s="27" t="s">
        <v>30</v>
      </c>
      <c r="BY413">
        <v>0</v>
      </c>
      <c r="BZ413">
        <v>0</v>
      </c>
      <c r="CA413">
        <v>0</v>
      </c>
      <c r="CB413">
        <v>0</v>
      </c>
      <c r="CC413">
        <v>0</v>
      </c>
      <c r="CD413">
        <v>0</v>
      </c>
      <c r="CE413">
        <v>0</v>
      </c>
      <c r="CF413">
        <v>0</v>
      </c>
    </row>
    <row r="414" spans="1:84">
      <c r="A414" s="3" t="s">
        <v>563</v>
      </c>
      <c r="B414" s="16" t="s">
        <v>564</v>
      </c>
      <c r="C414" s="5" t="str">
        <f t="shared" si="14"/>
        <v>202210</v>
      </c>
      <c r="D414" s="6" t="s">
        <v>28</v>
      </c>
      <c r="E414" s="11" t="s">
        <v>22</v>
      </c>
      <c r="F414" s="8">
        <v>12.2</v>
      </c>
      <c r="G414" s="9">
        <v>7.88</v>
      </c>
      <c r="H414" s="10">
        <v>36.52</v>
      </c>
      <c r="I414" s="13">
        <v>0.66</v>
      </c>
      <c r="J414" s="14">
        <v>87</v>
      </c>
      <c r="K414" s="18" t="s">
        <v>30</v>
      </c>
      <c r="L414" s="27" t="s">
        <v>30</v>
      </c>
      <c r="BY414">
        <v>0</v>
      </c>
      <c r="BZ414">
        <v>0</v>
      </c>
      <c r="CA414">
        <v>0</v>
      </c>
      <c r="CB414">
        <v>0</v>
      </c>
      <c r="CC414">
        <v>0</v>
      </c>
      <c r="CD414">
        <v>0</v>
      </c>
      <c r="CE414">
        <v>0</v>
      </c>
      <c r="CF414">
        <v>0</v>
      </c>
    </row>
    <row r="415" spans="1:84">
      <c r="A415" s="3" t="s">
        <v>565</v>
      </c>
      <c r="B415" s="16" t="s">
        <v>564</v>
      </c>
      <c r="C415" s="5" t="str">
        <f t="shared" si="14"/>
        <v>202210</v>
      </c>
      <c r="D415" s="6" t="s">
        <v>28</v>
      </c>
      <c r="E415" s="11" t="s">
        <v>22</v>
      </c>
      <c r="F415" s="8">
        <v>12.2</v>
      </c>
      <c r="G415" s="9">
        <v>7.88</v>
      </c>
      <c r="H415" s="10">
        <v>36.52</v>
      </c>
      <c r="I415" s="13">
        <v>0.66</v>
      </c>
      <c r="J415" s="14">
        <v>87</v>
      </c>
      <c r="K415" s="18" t="s">
        <v>30</v>
      </c>
      <c r="L415" s="27" t="s">
        <v>30</v>
      </c>
      <c r="BY415">
        <v>0</v>
      </c>
      <c r="BZ415">
        <v>0</v>
      </c>
      <c r="CA415">
        <v>0</v>
      </c>
      <c r="CB415">
        <v>0</v>
      </c>
      <c r="CC415">
        <v>0</v>
      </c>
      <c r="CD415">
        <v>0</v>
      </c>
      <c r="CE415">
        <v>0</v>
      </c>
      <c r="CF415">
        <v>0</v>
      </c>
    </row>
    <row r="416" spans="1:84">
      <c r="A416" s="3" t="s">
        <v>566</v>
      </c>
      <c r="B416" s="16" t="s">
        <v>564</v>
      </c>
      <c r="C416" s="5" t="str">
        <f t="shared" si="14"/>
        <v>202210</v>
      </c>
      <c r="D416" s="6" t="s">
        <v>28</v>
      </c>
      <c r="E416" s="11" t="s">
        <v>22</v>
      </c>
      <c r="F416" s="8">
        <v>11.9</v>
      </c>
      <c r="G416" s="9">
        <v>7.99</v>
      </c>
      <c r="H416" s="10">
        <v>36.67</v>
      </c>
      <c r="I416" s="13">
        <v>0.66</v>
      </c>
      <c r="J416" s="14">
        <v>87</v>
      </c>
      <c r="K416" s="18" t="s">
        <v>30</v>
      </c>
      <c r="L416" s="27" t="s">
        <v>30</v>
      </c>
      <c r="BY416">
        <v>0</v>
      </c>
      <c r="BZ416">
        <v>0</v>
      </c>
      <c r="CA416">
        <v>0</v>
      </c>
      <c r="CB416">
        <v>0</v>
      </c>
      <c r="CC416">
        <v>0</v>
      </c>
      <c r="CD416">
        <v>0</v>
      </c>
      <c r="CE416">
        <v>0</v>
      </c>
      <c r="CF416">
        <v>0</v>
      </c>
    </row>
    <row r="417" spans="1:84">
      <c r="A417" s="3" t="s">
        <v>567</v>
      </c>
      <c r="B417" s="16" t="s">
        <v>564</v>
      </c>
      <c r="C417" s="5" t="str">
        <f t="shared" si="14"/>
        <v>202210</v>
      </c>
      <c r="D417" s="6" t="s">
        <v>28</v>
      </c>
      <c r="E417" s="11" t="s">
        <v>22</v>
      </c>
      <c r="F417" s="8">
        <v>13.3</v>
      </c>
      <c r="G417" s="9">
        <v>7.97</v>
      </c>
      <c r="H417" s="10">
        <v>36.67</v>
      </c>
      <c r="I417" s="13">
        <v>0.68</v>
      </c>
      <c r="J417" s="14">
        <v>86</v>
      </c>
      <c r="K417" s="18" t="s">
        <v>30</v>
      </c>
      <c r="L417" s="27" t="s">
        <v>30</v>
      </c>
      <c r="BY417">
        <v>0</v>
      </c>
      <c r="BZ417">
        <v>0</v>
      </c>
      <c r="CA417">
        <v>0</v>
      </c>
      <c r="CB417">
        <v>0</v>
      </c>
      <c r="CC417">
        <v>0</v>
      </c>
      <c r="CD417">
        <v>0</v>
      </c>
      <c r="CE417">
        <v>0</v>
      </c>
      <c r="CF417">
        <v>0</v>
      </c>
    </row>
    <row r="418" spans="1:84">
      <c r="A418" s="3" t="s">
        <v>568</v>
      </c>
      <c r="B418" s="16" t="s">
        <v>564</v>
      </c>
      <c r="C418" s="5" t="str">
        <f t="shared" si="14"/>
        <v>202210</v>
      </c>
      <c r="D418" s="6" t="s">
        <v>28</v>
      </c>
      <c r="E418" s="11" t="s">
        <v>22</v>
      </c>
      <c r="F418" s="8">
        <v>12.4</v>
      </c>
      <c r="G418" s="9">
        <v>8.08</v>
      </c>
      <c r="H418" s="10">
        <v>36.65</v>
      </c>
      <c r="I418" s="13">
        <v>0.68</v>
      </c>
      <c r="J418" s="14">
        <v>86</v>
      </c>
      <c r="K418" s="18" t="s">
        <v>30</v>
      </c>
      <c r="L418" s="27" t="s">
        <v>30</v>
      </c>
      <c r="BY418">
        <v>0</v>
      </c>
      <c r="BZ418">
        <v>0</v>
      </c>
      <c r="CA418">
        <v>0</v>
      </c>
      <c r="CB418">
        <v>0</v>
      </c>
      <c r="CC418">
        <v>0</v>
      </c>
      <c r="CD418">
        <v>0</v>
      </c>
      <c r="CE418">
        <v>0</v>
      </c>
      <c r="CF418">
        <v>0</v>
      </c>
    </row>
    <row r="419" spans="1:84">
      <c r="A419" s="3" t="s">
        <v>569</v>
      </c>
      <c r="B419" s="16" t="s">
        <v>564</v>
      </c>
      <c r="C419" s="5" t="str">
        <f t="shared" si="14"/>
        <v>202210</v>
      </c>
      <c r="D419" s="6" t="s">
        <v>28</v>
      </c>
      <c r="E419" s="11" t="s">
        <v>22</v>
      </c>
      <c r="F419" s="8">
        <v>13.2</v>
      </c>
      <c r="G419" s="9">
        <v>7.98</v>
      </c>
      <c r="H419" s="10">
        <v>36.4</v>
      </c>
      <c r="I419" s="13">
        <v>0.68</v>
      </c>
      <c r="J419" s="14">
        <v>86</v>
      </c>
      <c r="K419" s="18" t="s">
        <v>30</v>
      </c>
      <c r="L419" s="27" t="s">
        <v>30</v>
      </c>
      <c r="BY419">
        <v>0</v>
      </c>
      <c r="BZ419">
        <v>0</v>
      </c>
      <c r="CA419">
        <v>0</v>
      </c>
      <c r="CB419">
        <v>0</v>
      </c>
      <c r="CC419">
        <v>0</v>
      </c>
      <c r="CD419">
        <v>0</v>
      </c>
      <c r="CE419">
        <v>0</v>
      </c>
      <c r="CF419">
        <v>0</v>
      </c>
    </row>
    <row r="420" spans="1:84">
      <c r="A420" s="3" t="s">
        <v>570</v>
      </c>
      <c r="B420" s="16" t="s">
        <v>564</v>
      </c>
      <c r="C420" s="5" t="str">
        <f t="shared" si="14"/>
        <v>202210</v>
      </c>
      <c r="D420" s="6" t="s">
        <v>28</v>
      </c>
      <c r="E420" s="11" t="s">
        <v>22</v>
      </c>
      <c r="F420" s="8">
        <v>12.6</v>
      </c>
      <c r="G420" s="9">
        <v>8.16</v>
      </c>
      <c r="H420" s="10">
        <v>36.21</v>
      </c>
      <c r="I420" s="13">
        <v>0.67</v>
      </c>
      <c r="J420" s="14">
        <v>86</v>
      </c>
      <c r="K420" s="18" t="s">
        <v>30</v>
      </c>
      <c r="L420" s="27" t="s">
        <v>30</v>
      </c>
      <c r="BY420">
        <v>0</v>
      </c>
      <c r="BZ420">
        <v>0</v>
      </c>
      <c r="CA420">
        <v>0</v>
      </c>
      <c r="CB420">
        <v>0</v>
      </c>
      <c r="CC420">
        <v>0</v>
      </c>
      <c r="CD420">
        <v>0</v>
      </c>
      <c r="CE420">
        <v>0</v>
      </c>
      <c r="CF420">
        <v>0</v>
      </c>
    </row>
    <row r="421" spans="1:84">
      <c r="A421" s="3" t="s">
        <v>571</v>
      </c>
      <c r="B421" s="16" t="s">
        <v>572</v>
      </c>
      <c r="C421" s="5" t="str">
        <f t="shared" si="14"/>
        <v>202210</v>
      </c>
      <c r="D421" s="6" t="s">
        <v>37</v>
      </c>
      <c r="E421" s="11" t="s">
        <v>20</v>
      </c>
      <c r="F421" s="8">
        <v>10.7</v>
      </c>
      <c r="G421" s="9">
        <v>7.06</v>
      </c>
      <c r="H421" s="10">
        <v>34.88</v>
      </c>
      <c r="I421" s="13">
        <v>0.86</v>
      </c>
      <c r="J421" s="14">
        <v>84</v>
      </c>
      <c r="K421" s="18" t="s">
        <v>30</v>
      </c>
      <c r="L421" s="27" t="s">
        <v>30</v>
      </c>
      <c r="BY421">
        <v>0</v>
      </c>
      <c r="BZ421">
        <v>0</v>
      </c>
      <c r="CA421">
        <v>0</v>
      </c>
      <c r="CB421">
        <v>0</v>
      </c>
      <c r="CC421">
        <v>0</v>
      </c>
      <c r="CD421">
        <v>0</v>
      </c>
      <c r="CE421">
        <v>0</v>
      </c>
      <c r="CF421">
        <v>0</v>
      </c>
    </row>
    <row r="422" spans="1:84">
      <c r="A422" s="3" t="s">
        <v>573</v>
      </c>
      <c r="B422" s="16" t="s">
        <v>574</v>
      </c>
      <c r="C422" s="5" t="str">
        <f t="shared" si="14"/>
        <v>202210</v>
      </c>
      <c r="D422" s="6" t="s">
        <v>28</v>
      </c>
      <c r="E422" s="11" t="s">
        <v>22</v>
      </c>
      <c r="F422" s="8">
        <v>12.1</v>
      </c>
      <c r="G422" s="9">
        <v>8.25</v>
      </c>
      <c r="H422" s="10">
        <v>36.36</v>
      </c>
      <c r="I422" s="13">
        <v>0.6</v>
      </c>
      <c r="J422" s="14">
        <v>87</v>
      </c>
      <c r="K422" s="18" t="s">
        <v>30</v>
      </c>
      <c r="L422" s="27" t="s">
        <v>30</v>
      </c>
      <c r="BY422">
        <v>0</v>
      </c>
      <c r="BZ422">
        <v>0</v>
      </c>
      <c r="CA422">
        <v>0</v>
      </c>
      <c r="CB422">
        <v>0</v>
      </c>
      <c r="CC422">
        <v>0</v>
      </c>
      <c r="CD422">
        <v>0</v>
      </c>
      <c r="CE422">
        <v>0</v>
      </c>
      <c r="CF422">
        <v>0</v>
      </c>
    </row>
    <row r="423" spans="1:84">
      <c r="A423" s="3" t="s">
        <v>575</v>
      </c>
      <c r="B423" s="16" t="s">
        <v>574</v>
      </c>
      <c r="C423" s="5" t="str">
        <f t="shared" si="14"/>
        <v>202210</v>
      </c>
      <c r="D423" s="6" t="s">
        <v>28</v>
      </c>
      <c r="E423" s="11" t="s">
        <v>22</v>
      </c>
      <c r="F423" s="8">
        <v>12.5</v>
      </c>
      <c r="G423" s="9">
        <v>8.53</v>
      </c>
      <c r="H423" s="10">
        <v>35.94</v>
      </c>
      <c r="I423" s="13">
        <v>0.62</v>
      </c>
      <c r="J423" s="14">
        <v>87</v>
      </c>
      <c r="K423" s="18" t="s">
        <v>30</v>
      </c>
      <c r="L423" s="27" t="s">
        <v>30</v>
      </c>
      <c r="BY423">
        <v>0</v>
      </c>
      <c r="BZ423">
        <v>0</v>
      </c>
      <c r="CA423">
        <v>0</v>
      </c>
      <c r="CB423">
        <v>0</v>
      </c>
      <c r="CC423">
        <v>0</v>
      </c>
      <c r="CD423">
        <v>0</v>
      </c>
      <c r="CE423">
        <v>0</v>
      </c>
      <c r="CF423">
        <v>0</v>
      </c>
    </row>
    <row r="424" spans="1:84">
      <c r="A424" s="3" t="s">
        <v>576</v>
      </c>
      <c r="B424" s="16" t="s">
        <v>574</v>
      </c>
      <c r="C424" s="5" t="str">
        <f t="shared" si="14"/>
        <v>202210</v>
      </c>
      <c r="D424" s="6" t="s">
        <v>28</v>
      </c>
      <c r="E424" s="11" t="s">
        <v>22</v>
      </c>
      <c r="F424" s="8">
        <v>12.2</v>
      </c>
      <c r="G424" s="9">
        <v>8.51</v>
      </c>
      <c r="H424" s="10">
        <v>35.84</v>
      </c>
      <c r="I424" s="13">
        <v>0.64</v>
      </c>
      <c r="J424" s="14">
        <v>87</v>
      </c>
      <c r="K424" s="18" t="s">
        <v>30</v>
      </c>
      <c r="L424" s="27" t="s">
        <v>30</v>
      </c>
      <c r="BY424">
        <v>0</v>
      </c>
      <c r="BZ424">
        <v>0</v>
      </c>
      <c r="CA424">
        <v>0</v>
      </c>
      <c r="CB424">
        <v>0</v>
      </c>
      <c r="CC424">
        <v>0</v>
      </c>
      <c r="CD424">
        <v>0</v>
      </c>
      <c r="CE424">
        <v>0</v>
      </c>
      <c r="CF424">
        <v>0</v>
      </c>
    </row>
    <row r="425" spans="1:84">
      <c r="A425" s="3" t="s">
        <v>576</v>
      </c>
      <c r="B425" s="16" t="s">
        <v>574</v>
      </c>
      <c r="C425" s="5" t="str">
        <f t="shared" si="14"/>
        <v>202210</v>
      </c>
      <c r="D425" s="6" t="s">
        <v>28</v>
      </c>
      <c r="E425" s="11" t="s">
        <v>22</v>
      </c>
      <c r="F425" s="8">
        <v>12.2</v>
      </c>
      <c r="G425" s="9">
        <v>8.51</v>
      </c>
      <c r="H425" s="10">
        <v>35.84</v>
      </c>
      <c r="I425" s="13">
        <v>0.64</v>
      </c>
      <c r="J425" s="14">
        <v>87</v>
      </c>
      <c r="K425" s="18" t="s">
        <v>30</v>
      </c>
      <c r="L425" s="27" t="s">
        <v>30</v>
      </c>
      <c r="BY425">
        <v>0</v>
      </c>
      <c r="BZ425">
        <v>0</v>
      </c>
      <c r="CA425">
        <v>0</v>
      </c>
      <c r="CB425">
        <v>0</v>
      </c>
      <c r="CC425">
        <v>0</v>
      </c>
      <c r="CD425">
        <v>0</v>
      </c>
      <c r="CE425">
        <v>0</v>
      </c>
      <c r="CF425">
        <v>0</v>
      </c>
    </row>
    <row r="426" spans="1:84">
      <c r="A426" s="3" t="s">
        <v>577</v>
      </c>
      <c r="B426" s="16" t="s">
        <v>574</v>
      </c>
      <c r="C426" s="5" t="str">
        <f t="shared" si="14"/>
        <v>202210</v>
      </c>
      <c r="D426" s="6" t="s">
        <v>28</v>
      </c>
      <c r="E426" s="11" t="s">
        <v>22</v>
      </c>
      <c r="F426" s="8">
        <v>12.2</v>
      </c>
      <c r="G426" s="9">
        <v>8.74</v>
      </c>
      <c r="H426" s="10">
        <v>35.58</v>
      </c>
      <c r="I426" s="13">
        <v>0.62</v>
      </c>
      <c r="J426" s="14">
        <v>87</v>
      </c>
      <c r="K426" s="18" t="s">
        <v>30</v>
      </c>
      <c r="L426" s="27" t="s">
        <v>30</v>
      </c>
      <c r="BY426">
        <v>0</v>
      </c>
      <c r="BZ426">
        <v>0</v>
      </c>
      <c r="CA426">
        <v>0</v>
      </c>
      <c r="CB426">
        <v>0</v>
      </c>
      <c r="CC426">
        <v>0</v>
      </c>
      <c r="CD426">
        <v>0</v>
      </c>
      <c r="CE426">
        <v>0</v>
      </c>
      <c r="CF426">
        <v>0</v>
      </c>
    </row>
    <row r="427" spans="1:84">
      <c r="A427" s="3" t="s">
        <v>578</v>
      </c>
      <c r="B427" s="16" t="s">
        <v>574</v>
      </c>
      <c r="C427" s="5" t="str">
        <f t="shared" si="14"/>
        <v>202210</v>
      </c>
      <c r="D427" s="6" t="s">
        <v>37</v>
      </c>
      <c r="E427" s="11" t="s">
        <v>20</v>
      </c>
      <c r="F427" s="8">
        <v>13.7</v>
      </c>
      <c r="G427" s="9">
        <v>7.43</v>
      </c>
      <c r="H427" s="10">
        <v>35.64</v>
      </c>
      <c r="I427" s="13">
        <v>0.82</v>
      </c>
      <c r="J427" s="14">
        <v>88</v>
      </c>
      <c r="K427" s="18" t="s">
        <v>30</v>
      </c>
      <c r="L427" s="27" t="s">
        <v>30</v>
      </c>
      <c r="BY427">
        <v>0</v>
      </c>
      <c r="BZ427">
        <v>0</v>
      </c>
      <c r="CA427">
        <v>0</v>
      </c>
      <c r="CB427">
        <v>0</v>
      </c>
      <c r="CC427">
        <v>0</v>
      </c>
      <c r="CD427">
        <v>0</v>
      </c>
      <c r="CE427">
        <v>0</v>
      </c>
      <c r="CF427">
        <v>0</v>
      </c>
    </row>
    <row r="428" spans="1:84">
      <c r="A428" s="3" t="s">
        <v>579</v>
      </c>
      <c r="B428" s="16" t="s">
        <v>580</v>
      </c>
      <c r="C428" s="5" t="str">
        <f t="shared" si="14"/>
        <v>202210</v>
      </c>
      <c r="D428" s="6" t="s">
        <v>28</v>
      </c>
      <c r="E428" s="11" t="s">
        <v>22</v>
      </c>
      <c r="F428" s="8">
        <v>12.7</v>
      </c>
      <c r="G428" s="9">
        <v>8.66</v>
      </c>
      <c r="H428" s="10">
        <v>35.37</v>
      </c>
      <c r="I428" s="13">
        <v>0.65</v>
      </c>
      <c r="J428" s="14">
        <v>83</v>
      </c>
      <c r="K428" s="18" t="s">
        <v>30</v>
      </c>
      <c r="L428" s="27" t="s">
        <v>30</v>
      </c>
      <c r="BY428">
        <v>0</v>
      </c>
      <c r="BZ428">
        <v>0</v>
      </c>
      <c r="CA428">
        <v>0</v>
      </c>
      <c r="CB428">
        <v>0</v>
      </c>
      <c r="CC428">
        <v>0</v>
      </c>
      <c r="CD428">
        <v>0</v>
      </c>
      <c r="CE428">
        <v>0</v>
      </c>
      <c r="CF428">
        <v>0</v>
      </c>
    </row>
    <row r="429" spans="1:84">
      <c r="A429" s="3" t="s">
        <v>581</v>
      </c>
      <c r="B429" s="16" t="s">
        <v>580</v>
      </c>
      <c r="C429" s="5" t="str">
        <f t="shared" si="14"/>
        <v>202210</v>
      </c>
      <c r="D429" s="6" t="s">
        <v>28</v>
      </c>
      <c r="E429" s="11" t="s">
        <v>22</v>
      </c>
      <c r="F429" s="8">
        <v>13.3</v>
      </c>
      <c r="G429" s="9">
        <v>8.34</v>
      </c>
      <c r="H429" s="10">
        <v>36.72</v>
      </c>
      <c r="I429" s="13">
        <v>0.64</v>
      </c>
      <c r="J429" s="14">
        <v>83</v>
      </c>
      <c r="K429" s="18" t="s">
        <v>30</v>
      </c>
      <c r="L429" s="27" t="s">
        <v>30</v>
      </c>
      <c r="BY429">
        <v>0</v>
      </c>
      <c r="BZ429">
        <v>0</v>
      </c>
      <c r="CA429">
        <v>0</v>
      </c>
      <c r="CB429">
        <v>0</v>
      </c>
      <c r="CC429">
        <v>0</v>
      </c>
      <c r="CD429">
        <v>0</v>
      </c>
      <c r="CE429">
        <v>0</v>
      </c>
      <c r="CF429">
        <v>0</v>
      </c>
    </row>
    <row r="430" spans="1:84">
      <c r="A430" s="3" t="s">
        <v>582</v>
      </c>
      <c r="B430" s="16" t="s">
        <v>580</v>
      </c>
      <c r="C430" s="5" t="str">
        <f t="shared" si="14"/>
        <v>202210</v>
      </c>
      <c r="D430" s="6" t="s">
        <v>28</v>
      </c>
      <c r="E430" s="11" t="s">
        <v>22</v>
      </c>
      <c r="F430" s="8">
        <v>12.8</v>
      </c>
      <c r="G430" s="9">
        <v>8.16</v>
      </c>
      <c r="H430" s="10">
        <v>36.58</v>
      </c>
      <c r="I430" s="13">
        <v>0.62</v>
      </c>
      <c r="J430" s="14">
        <v>83</v>
      </c>
      <c r="K430" s="18" t="s">
        <v>30</v>
      </c>
      <c r="L430" s="27" t="s">
        <v>30</v>
      </c>
      <c r="BY430">
        <v>0</v>
      </c>
      <c r="BZ430">
        <v>0</v>
      </c>
      <c r="CA430">
        <v>0</v>
      </c>
      <c r="CB430">
        <v>0</v>
      </c>
      <c r="CC430">
        <v>0</v>
      </c>
      <c r="CD430">
        <v>0</v>
      </c>
      <c r="CE430">
        <v>0</v>
      </c>
      <c r="CF430">
        <v>0</v>
      </c>
    </row>
    <row r="431" spans="1:84">
      <c r="A431" s="3" t="s">
        <v>583</v>
      </c>
      <c r="B431" s="16" t="s">
        <v>580</v>
      </c>
      <c r="C431" s="5" t="str">
        <f t="shared" si="14"/>
        <v>202210</v>
      </c>
      <c r="D431" s="6" t="s">
        <v>28</v>
      </c>
      <c r="E431" s="11" t="s">
        <v>22</v>
      </c>
      <c r="F431" s="8">
        <v>12.3</v>
      </c>
      <c r="G431" s="9">
        <v>7.96</v>
      </c>
      <c r="H431" s="10">
        <v>36.18</v>
      </c>
      <c r="I431" s="13">
        <v>0.65</v>
      </c>
      <c r="J431" s="14">
        <v>86</v>
      </c>
      <c r="K431" s="18" t="s">
        <v>30</v>
      </c>
      <c r="L431" s="27" t="s">
        <v>30</v>
      </c>
      <c r="BY431">
        <v>0</v>
      </c>
      <c r="BZ431">
        <v>0</v>
      </c>
      <c r="CA431">
        <v>0</v>
      </c>
      <c r="CB431">
        <v>0</v>
      </c>
      <c r="CC431">
        <v>0</v>
      </c>
      <c r="CD431">
        <v>0</v>
      </c>
      <c r="CE431">
        <v>0</v>
      </c>
      <c r="CF431">
        <v>0</v>
      </c>
    </row>
    <row r="432" spans="1:84">
      <c r="A432" s="3" t="s">
        <v>584</v>
      </c>
      <c r="B432" s="16" t="s">
        <v>580</v>
      </c>
      <c r="C432" s="5" t="str">
        <f t="shared" si="14"/>
        <v>202210</v>
      </c>
      <c r="D432" s="6" t="s">
        <v>28</v>
      </c>
      <c r="E432" s="11" t="s">
        <v>22</v>
      </c>
      <c r="F432" s="8">
        <v>11.5</v>
      </c>
      <c r="G432" s="9">
        <v>8.5</v>
      </c>
      <c r="H432" s="10">
        <v>36.58</v>
      </c>
      <c r="I432" s="13">
        <v>0.62</v>
      </c>
      <c r="J432" s="14">
        <v>86</v>
      </c>
      <c r="K432" s="18" t="s">
        <v>30</v>
      </c>
      <c r="L432" s="27" t="s">
        <v>30</v>
      </c>
      <c r="BY432">
        <v>0</v>
      </c>
      <c r="BZ432">
        <v>0</v>
      </c>
      <c r="CA432">
        <v>0</v>
      </c>
      <c r="CB432">
        <v>0</v>
      </c>
      <c r="CC432">
        <v>0</v>
      </c>
      <c r="CD432">
        <v>0</v>
      </c>
      <c r="CE432">
        <v>0</v>
      </c>
      <c r="CF432">
        <v>0</v>
      </c>
    </row>
    <row r="433" spans="1:84">
      <c r="A433" s="3" t="s">
        <v>585</v>
      </c>
      <c r="B433" s="16" t="s">
        <v>586</v>
      </c>
      <c r="C433" s="5" t="str">
        <f t="shared" si="14"/>
        <v>202210</v>
      </c>
      <c r="D433" s="6" t="s">
        <v>37</v>
      </c>
      <c r="E433" s="11" t="s">
        <v>20</v>
      </c>
      <c r="F433" s="8">
        <v>9.6</v>
      </c>
      <c r="G433" s="9">
        <v>7.39</v>
      </c>
      <c r="H433" s="10">
        <v>35.96</v>
      </c>
      <c r="I433" s="13">
        <v>0.73</v>
      </c>
      <c r="J433" s="14">
        <v>92</v>
      </c>
      <c r="K433" s="18" t="s">
        <v>30</v>
      </c>
      <c r="L433" s="27" t="s">
        <v>30</v>
      </c>
      <c r="BY433">
        <v>0</v>
      </c>
      <c r="BZ433">
        <v>0</v>
      </c>
      <c r="CA433">
        <v>0</v>
      </c>
      <c r="CB433">
        <v>0</v>
      </c>
      <c r="CC433">
        <v>0</v>
      </c>
      <c r="CD433">
        <v>0</v>
      </c>
      <c r="CE433">
        <v>0</v>
      </c>
      <c r="CF433">
        <v>0</v>
      </c>
    </row>
    <row r="434" spans="1:84">
      <c r="A434" s="3" t="s">
        <v>587</v>
      </c>
      <c r="B434" s="16" t="s">
        <v>586</v>
      </c>
      <c r="C434" s="5" t="str">
        <f t="shared" si="14"/>
        <v>202210</v>
      </c>
      <c r="D434" s="6" t="s">
        <v>28</v>
      </c>
      <c r="E434" s="11" t="s">
        <v>22</v>
      </c>
      <c r="F434" s="8">
        <v>10.6</v>
      </c>
      <c r="G434" s="9">
        <v>8.34</v>
      </c>
      <c r="H434" s="10">
        <v>36.02</v>
      </c>
      <c r="I434" s="13">
        <v>0.66</v>
      </c>
      <c r="J434" s="14">
        <v>86</v>
      </c>
      <c r="K434" s="18" t="s">
        <v>30</v>
      </c>
      <c r="L434" s="27" t="s">
        <v>30</v>
      </c>
      <c r="BY434">
        <v>0</v>
      </c>
      <c r="BZ434">
        <v>0</v>
      </c>
      <c r="CA434">
        <v>0</v>
      </c>
      <c r="CB434">
        <v>0</v>
      </c>
      <c r="CC434">
        <v>0</v>
      </c>
      <c r="CD434">
        <v>0</v>
      </c>
      <c r="CE434">
        <v>0</v>
      </c>
      <c r="CF434">
        <v>0</v>
      </c>
    </row>
    <row r="435" spans="1:84">
      <c r="A435" s="3" t="s">
        <v>588</v>
      </c>
      <c r="B435" s="16" t="s">
        <v>586</v>
      </c>
      <c r="C435" s="5" t="str">
        <f t="shared" si="14"/>
        <v>202210</v>
      </c>
      <c r="D435" s="6" t="s">
        <v>28</v>
      </c>
      <c r="E435" s="11" t="s">
        <v>22</v>
      </c>
      <c r="F435" s="8">
        <v>10.8</v>
      </c>
      <c r="G435" s="9">
        <v>8.12</v>
      </c>
      <c r="H435" s="10">
        <v>36.32</v>
      </c>
      <c r="I435" s="13">
        <v>0.62</v>
      </c>
      <c r="J435" s="14">
        <v>86</v>
      </c>
      <c r="K435" s="18" t="s">
        <v>30</v>
      </c>
      <c r="L435" s="27" t="s">
        <v>30</v>
      </c>
      <c r="BY435">
        <v>0</v>
      </c>
      <c r="BZ435">
        <v>0</v>
      </c>
      <c r="CA435">
        <v>0</v>
      </c>
      <c r="CB435">
        <v>0</v>
      </c>
      <c r="CC435">
        <v>0</v>
      </c>
      <c r="CD435">
        <v>0</v>
      </c>
      <c r="CE435">
        <v>0</v>
      </c>
      <c r="CF435">
        <v>0</v>
      </c>
    </row>
    <row r="436" spans="1:84">
      <c r="A436" s="3" t="s">
        <v>589</v>
      </c>
      <c r="B436" s="16" t="s">
        <v>590</v>
      </c>
      <c r="C436" s="5" t="str">
        <f t="shared" si="14"/>
        <v>202210</v>
      </c>
      <c r="D436" s="6" t="s">
        <v>28</v>
      </c>
      <c r="E436" s="11" t="s">
        <v>22</v>
      </c>
      <c r="F436" s="8">
        <v>11.1</v>
      </c>
      <c r="G436" s="9">
        <v>8.04</v>
      </c>
      <c r="H436" s="10">
        <v>36.13</v>
      </c>
      <c r="I436" s="13">
        <v>0.6</v>
      </c>
      <c r="J436" s="14">
        <v>85</v>
      </c>
      <c r="K436" s="18" t="s">
        <v>30</v>
      </c>
      <c r="L436" s="27" t="s">
        <v>30</v>
      </c>
      <c r="BY436">
        <v>0</v>
      </c>
      <c r="BZ436">
        <v>0</v>
      </c>
      <c r="CA436">
        <v>0</v>
      </c>
      <c r="CB436">
        <v>0</v>
      </c>
      <c r="CC436">
        <v>0</v>
      </c>
      <c r="CD436">
        <v>0</v>
      </c>
      <c r="CE436">
        <v>0</v>
      </c>
      <c r="CF436">
        <v>0</v>
      </c>
    </row>
    <row r="437" spans="1:84">
      <c r="A437" s="3" t="s">
        <v>591</v>
      </c>
      <c r="B437" s="16" t="s">
        <v>590</v>
      </c>
      <c r="C437" s="5" t="str">
        <f t="shared" si="14"/>
        <v>202210</v>
      </c>
      <c r="D437" s="6" t="s">
        <v>28</v>
      </c>
      <c r="E437" s="11" t="s">
        <v>22</v>
      </c>
      <c r="F437" s="8">
        <v>10.9</v>
      </c>
      <c r="G437" s="9">
        <v>8.3</v>
      </c>
      <c r="H437" s="10">
        <v>35.55</v>
      </c>
      <c r="I437" s="13">
        <v>0.61</v>
      </c>
      <c r="J437" s="14">
        <v>85</v>
      </c>
      <c r="K437" s="18" t="s">
        <v>30</v>
      </c>
      <c r="L437" s="27" t="s">
        <v>30</v>
      </c>
      <c r="BY437">
        <v>0</v>
      </c>
      <c r="BZ437">
        <v>0</v>
      </c>
      <c r="CA437">
        <v>0</v>
      </c>
      <c r="CB437">
        <v>0</v>
      </c>
      <c r="CC437">
        <v>0</v>
      </c>
      <c r="CD437">
        <v>0</v>
      </c>
      <c r="CE437">
        <v>0</v>
      </c>
      <c r="CF437">
        <v>0</v>
      </c>
    </row>
    <row r="438" spans="1:84">
      <c r="A438" s="3" t="s">
        <v>592</v>
      </c>
      <c r="B438" s="16" t="s">
        <v>590</v>
      </c>
      <c r="C438" s="5" t="str">
        <f t="shared" si="14"/>
        <v>202210</v>
      </c>
      <c r="D438" s="6" t="s">
        <v>28</v>
      </c>
      <c r="E438" s="11" t="s">
        <v>22</v>
      </c>
      <c r="F438" s="8">
        <v>10.8</v>
      </c>
      <c r="G438" s="9">
        <v>8.27</v>
      </c>
      <c r="H438" s="10">
        <v>35.76</v>
      </c>
      <c r="I438" s="13">
        <v>0.6</v>
      </c>
      <c r="J438" s="14">
        <v>85</v>
      </c>
      <c r="K438" s="18" t="s">
        <v>30</v>
      </c>
      <c r="L438" s="27" t="s">
        <v>30</v>
      </c>
      <c r="BY438">
        <v>0</v>
      </c>
      <c r="BZ438">
        <v>0</v>
      </c>
      <c r="CA438">
        <v>0</v>
      </c>
      <c r="CB438">
        <v>0</v>
      </c>
      <c r="CC438">
        <v>0</v>
      </c>
      <c r="CD438">
        <v>0</v>
      </c>
      <c r="CE438">
        <v>0</v>
      </c>
      <c r="CF438">
        <v>0</v>
      </c>
    </row>
    <row r="439" spans="1:84">
      <c r="A439" s="3" t="s">
        <v>593</v>
      </c>
      <c r="B439" s="16" t="s">
        <v>590</v>
      </c>
      <c r="C439" s="5" t="str">
        <f t="shared" si="14"/>
        <v>202210</v>
      </c>
      <c r="D439" s="6" t="s">
        <v>28</v>
      </c>
      <c r="E439" s="11" t="s">
        <v>22</v>
      </c>
      <c r="F439" s="8">
        <v>11.4</v>
      </c>
      <c r="G439" s="9">
        <v>8.28</v>
      </c>
      <c r="H439" s="10">
        <v>36.17</v>
      </c>
      <c r="I439" s="13">
        <v>0.62</v>
      </c>
      <c r="J439" s="14">
        <v>85</v>
      </c>
      <c r="K439" s="18" t="s">
        <v>30</v>
      </c>
      <c r="L439" s="27" t="s">
        <v>30</v>
      </c>
      <c r="BY439">
        <v>0</v>
      </c>
      <c r="BZ439">
        <v>0</v>
      </c>
      <c r="CA439">
        <v>0</v>
      </c>
      <c r="CB439">
        <v>0</v>
      </c>
      <c r="CC439">
        <v>0</v>
      </c>
      <c r="CD439">
        <v>0</v>
      </c>
      <c r="CE439">
        <v>0</v>
      </c>
      <c r="CF439">
        <v>0</v>
      </c>
    </row>
    <row r="440" spans="1:84">
      <c r="A440" s="3" t="s">
        <v>594</v>
      </c>
      <c r="B440" s="16" t="s">
        <v>590</v>
      </c>
      <c r="C440" s="5" t="str">
        <f t="shared" si="14"/>
        <v>202210</v>
      </c>
      <c r="D440" s="6" t="s">
        <v>28</v>
      </c>
      <c r="E440" s="11" t="s">
        <v>22</v>
      </c>
      <c r="F440" s="8">
        <v>11.2</v>
      </c>
      <c r="G440" s="9">
        <v>8.3</v>
      </c>
      <c r="H440" s="10">
        <v>37.21</v>
      </c>
      <c r="I440" s="13">
        <v>0.66</v>
      </c>
      <c r="J440" s="14">
        <v>87</v>
      </c>
      <c r="K440" s="18" t="s">
        <v>30</v>
      </c>
      <c r="L440" s="27" t="s">
        <v>30</v>
      </c>
      <c r="BY440">
        <v>0</v>
      </c>
      <c r="BZ440">
        <v>0</v>
      </c>
      <c r="CA440">
        <v>0</v>
      </c>
      <c r="CB440">
        <v>0</v>
      </c>
      <c r="CC440">
        <v>0</v>
      </c>
      <c r="CD440">
        <v>0</v>
      </c>
      <c r="CE440">
        <v>0</v>
      </c>
      <c r="CF440">
        <v>0</v>
      </c>
    </row>
    <row r="441" spans="1:84">
      <c r="A441" s="3" t="s">
        <v>595</v>
      </c>
      <c r="B441" s="16" t="s">
        <v>590</v>
      </c>
      <c r="C441" s="5" t="str">
        <f t="shared" si="14"/>
        <v>202210</v>
      </c>
      <c r="D441" s="6" t="s">
        <v>28</v>
      </c>
      <c r="E441" s="11" t="s">
        <v>22</v>
      </c>
      <c r="F441" s="8">
        <v>11.2</v>
      </c>
      <c r="G441" s="9">
        <v>8.24</v>
      </c>
      <c r="H441" s="10">
        <v>36.88</v>
      </c>
      <c r="I441" s="13">
        <v>0.64</v>
      </c>
      <c r="J441" s="14">
        <v>87</v>
      </c>
      <c r="K441" s="18" t="s">
        <v>30</v>
      </c>
      <c r="L441" s="27" t="s">
        <v>30</v>
      </c>
      <c r="BY441">
        <v>0</v>
      </c>
      <c r="BZ441">
        <v>0</v>
      </c>
      <c r="CA441">
        <v>0</v>
      </c>
      <c r="CB441">
        <v>0</v>
      </c>
      <c r="CC441">
        <v>0</v>
      </c>
      <c r="CD441">
        <v>0</v>
      </c>
      <c r="CE441">
        <v>0</v>
      </c>
      <c r="CF441">
        <v>0</v>
      </c>
    </row>
    <row r="442" spans="1:84">
      <c r="A442" s="3" t="s">
        <v>596</v>
      </c>
      <c r="B442" s="16" t="s">
        <v>590</v>
      </c>
      <c r="C442" s="5" t="str">
        <f t="shared" si="14"/>
        <v>202210</v>
      </c>
      <c r="D442" s="6" t="s">
        <v>28</v>
      </c>
      <c r="E442" s="11" t="s">
        <v>22</v>
      </c>
      <c r="F442" s="8">
        <v>10.8</v>
      </c>
      <c r="G442" s="9">
        <v>8.14</v>
      </c>
      <c r="H442" s="10">
        <v>36.37</v>
      </c>
      <c r="I442" s="13">
        <v>0.6</v>
      </c>
      <c r="J442" s="14">
        <v>86</v>
      </c>
      <c r="K442" s="18" t="s">
        <v>30</v>
      </c>
      <c r="L442" s="27" t="s">
        <v>30</v>
      </c>
      <c r="BY442">
        <v>0</v>
      </c>
      <c r="BZ442">
        <v>0</v>
      </c>
      <c r="CA442">
        <v>0</v>
      </c>
      <c r="CB442">
        <v>0</v>
      </c>
      <c r="CC442">
        <v>0</v>
      </c>
      <c r="CD442">
        <v>0</v>
      </c>
      <c r="CE442">
        <v>0</v>
      </c>
      <c r="CF442">
        <v>0</v>
      </c>
    </row>
    <row r="443" spans="1:84">
      <c r="A443" s="3" t="s">
        <v>597</v>
      </c>
      <c r="B443" s="16" t="s">
        <v>590</v>
      </c>
      <c r="C443" s="5" t="str">
        <f t="shared" si="14"/>
        <v>202210</v>
      </c>
      <c r="D443" s="6" t="s">
        <v>28</v>
      </c>
      <c r="E443" s="11" t="s">
        <v>22</v>
      </c>
      <c r="F443" s="8">
        <v>10</v>
      </c>
      <c r="G443" s="9">
        <v>8.08</v>
      </c>
      <c r="H443" s="10">
        <v>36.47</v>
      </c>
      <c r="I443" s="13">
        <v>0.6</v>
      </c>
      <c r="J443" s="14">
        <v>86</v>
      </c>
      <c r="K443" s="18" t="s">
        <v>30</v>
      </c>
      <c r="L443" s="27" t="s">
        <v>30</v>
      </c>
      <c r="BY443">
        <v>0</v>
      </c>
      <c r="BZ443">
        <v>0</v>
      </c>
      <c r="CA443">
        <v>0</v>
      </c>
      <c r="CB443">
        <v>0</v>
      </c>
      <c r="CC443">
        <v>0</v>
      </c>
      <c r="CD443">
        <v>0</v>
      </c>
      <c r="CE443">
        <v>0</v>
      </c>
      <c r="CF443">
        <v>0</v>
      </c>
    </row>
    <row r="444" spans="1:84">
      <c r="A444" s="3" t="s">
        <v>598</v>
      </c>
      <c r="B444" s="16" t="s">
        <v>599</v>
      </c>
      <c r="C444" s="5" t="str">
        <f t="shared" si="14"/>
        <v>202210</v>
      </c>
      <c r="D444" s="6" t="s">
        <v>28</v>
      </c>
      <c r="E444" s="11" t="s">
        <v>22</v>
      </c>
      <c r="F444" s="8">
        <v>10.6</v>
      </c>
      <c r="G444" s="9">
        <v>8.24</v>
      </c>
      <c r="H444" s="10">
        <v>36.38</v>
      </c>
      <c r="I444" s="13">
        <v>0.6</v>
      </c>
      <c r="J444" s="14">
        <v>86</v>
      </c>
      <c r="K444" s="18" t="s">
        <v>30</v>
      </c>
      <c r="L444" s="27" t="s">
        <v>30</v>
      </c>
      <c r="BY444">
        <v>0</v>
      </c>
      <c r="BZ444">
        <v>0</v>
      </c>
      <c r="CA444">
        <v>0</v>
      </c>
      <c r="CB444">
        <v>0</v>
      </c>
      <c r="CC444">
        <v>0</v>
      </c>
      <c r="CD444">
        <v>0</v>
      </c>
      <c r="CE444">
        <v>0</v>
      </c>
      <c r="CF444">
        <v>0</v>
      </c>
    </row>
    <row r="445" spans="1:84">
      <c r="A445" s="3" t="s">
        <v>600</v>
      </c>
      <c r="B445" s="16" t="s">
        <v>599</v>
      </c>
      <c r="C445" s="5" t="str">
        <f t="shared" si="14"/>
        <v>202210</v>
      </c>
      <c r="D445" s="6" t="s">
        <v>28</v>
      </c>
      <c r="E445" s="11" t="s">
        <v>22</v>
      </c>
      <c r="F445" s="8">
        <v>10.7</v>
      </c>
      <c r="G445" s="9">
        <v>8.19</v>
      </c>
      <c r="H445" s="10">
        <v>36.23</v>
      </c>
      <c r="I445" s="13">
        <v>0.64</v>
      </c>
      <c r="J445" s="14">
        <v>87</v>
      </c>
      <c r="K445" s="18" t="s">
        <v>30</v>
      </c>
      <c r="L445" s="27" t="s">
        <v>30</v>
      </c>
      <c r="BY445">
        <v>0</v>
      </c>
      <c r="BZ445">
        <v>0</v>
      </c>
      <c r="CA445">
        <v>0</v>
      </c>
      <c r="CB445">
        <v>0</v>
      </c>
      <c r="CC445">
        <v>0</v>
      </c>
      <c r="CD445">
        <v>0</v>
      </c>
      <c r="CE445">
        <v>0</v>
      </c>
      <c r="CF445">
        <v>0</v>
      </c>
    </row>
    <row r="446" spans="1:84">
      <c r="A446" s="3" t="s">
        <v>601</v>
      </c>
      <c r="B446" s="16" t="s">
        <v>602</v>
      </c>
      <c r="C446" s="5" t="str">
        <f t="shared" si="14"/>
        <v>202210</v>
      </c>
      <c r="D446" s="6" t="s">
        <v>28</v>
      </c>
      <c r="E446" s="11" t="s">
        <v>22</v>
      </c>
      <c r="F446" s="8">
        <v>10.5</v>
      </c>
      <c r="G446" s="9">
        <v>8.48</v>
      </c>
      <c r="H446" s="10">
        <v>36.52</v>
      </c>
      <c r="I446" s="13">
        <v>0.68</v>
      </c>
      <c r="J446" s="14">
        <v>81</v>
      </c>
      <c r="K446" s="18" t="s">
        <v>30</v>
      </c>
      <c r="L446" s="27" t="s">
        <v>30</v>
      </c>
      <c r="BY446">
        <v>0</v>
      </c>
      <c r="BZ446">
        <v>0</v>
      </c>
      <c r="CA446">
        <v>0</v>
      </c>
      <c r="CB446">
        <v>0</v>
      </c>
      <c r="CC446">
        <v>0</v>
      </c>
      <c r="CD446">
        <v>0</v>
      </c>
      <c r="CE446">
        <v>0</v>
      </c>
      <c r="CF446">
        <v>0</v>
      </c>
    </row>
    <row r="447" spans="1:84">
      <c r="A447" s="3" t="s">
        <v>603</v>
      </c>
      <c r="B447" s="16" t="s">
        <v>602</v>
      </c>
      <c r="C447" s="5" t="str">
        <f t="shared" si="14"/>
        <v>202210</v>
      </c>
      <c r="D447" s="6" t="s">
        <v>28</v>
      </c>
      <c r="E447" s="11" t="s">
        <v>22</v>
      </c>
      <c r="F447" s="8">
        <v>10.5</v>
      </c>
      <c r="G447" s="9">
        <v>8.04</v>
      </c>
      <c r="H447" s="10">
        <v>37.02</v>
      </c>
      <c r="I447" s="13">
        <v>0.65</v>
      </c>
      <c r="J447" s="14">
        <v>81</v>
      </c>
      <c r="K447" s="18" t="s">
        <v>30</v>
      </c>
      <c r="L447" s="27" t="s">
        <v>30</v>
      </c>
      <c r="BY447">
        <v>0</v>
      </c>
      <c r="BZ447">
        <v>0</v>
      </c>
      <c r="CA447">
        <v>0</v>
      </c>
      <c r="CB447">
        <v>0</v>
      </c>
      <c r="CC447">
        <v>0</v>
      </c>
      <c r="CD447">
        <v>0</v>
      </c>
      <c r="CE447">
        <v>0</v>
      </c>
      <c r="CF447">
        <v>0</v>
      </c>
    </row>
    <row r="448" spans="1:84">
      <c r="A448" s="3" t="s">
        <v>604</v>
      </c>
      <c r="B448" s="16" t="s">
        <v>605</v>
      </c>
      <c r="C448" s="5" t="str">
        <f t="shared" si="14"/>
        <v>202210</v>
      </c>
      <c r="D448" s="6" t="s">
        <v>28</v>
      </c>
      <c r="E448" s="11" t="s">
        <v>22</v>
      </c>
      <c r="F448" s="8">
        <v>10.2</v>
      </c>
      <c r="G448" s="9">
        <v>7.86</v>
      </c>
      <c r="H448" s="10">
        <v>36.44</v>
      </c>
      <c r="I448" s="13">
        <v>0.66</v>
      </c>
      <c r="J448" s="14">
        <v>88</v>
      </c>
      <c r="K448" s="18" t="s">
        <v>30</v>
      </c>
      <c r="L448" s="27" t="s">
        <v>30</v>
      </c>
      <c r="BY448">
        <v>0</v>
      </c>
      <c r="BZ448">
        <v>0</v>
      </c>
      <c r="CA448">
        <v>0</v>
      </c>
      <c r="CB448">
        <v>0</v>
      </c>
      <c r="CC448">
        <v>0</v>
      </c>
      <c r="CD448">
        <v>0</v>
      </c>
      <c r="CE448">
        <v>0</v>
      </c>
      <c r="CF448">
        <v>0</v>
      </c>
    </row>
    <row r="449" spans="1:84">
      <c r="A449" s="3" t="s">
        <v>606</v>
      </c>
      <c r="B449" s="16" t="s">
        <v>605</v>
      </c>
      <c r="C449" s="5" t="str">
        <f t="shared" si="14"/>
        <v>202210</v>
      </c>
      <c r="D449" s="6" t="s">
        <v>28</v>
      </c>
      <c r="E449" s="11" t="s">
        <v>22</v>
      </c>
      <c r="F449" s="8">
        <v>11</v>
      </c>
      <c r="G449" s="9">
        <v>8.08</v>
      </c>
      <c r="H449" s="10">
        <v>36.54</v>
      </c>
      <c r="I449" s="13">
        <v>0.66</v>
      </c>
      <c r="J449" s="14">
        <v>88</v>
      </c>
      <c r="K449" s="18" t="s">
        <v>30</v>
      </c>
      <c r="L449" s="27" t="s">
        <v>30</v>
      </c>
      <c r="BY449">
        <v>0</v>
      </c>
      <c r="BZ449">
        <v>0</v>
      </c>
      <c r="CA449">
        <v>0</v>
      </c>
      <c r="CB449">
        <v>0</v>
      </c>
      <c r="CC449">
        <v>0</v>
      </c>
      <c r="CD449">
        <v>0</v>
      </c>
      <c r="CE449">
        <v>0</v>
      </c>
      <c r="CF449">
        <v>0</v>
      </c>
    </row>
    <row r="450" spans="1:84">
      <c r="A450" s="3" t="s">
        <v>607</v>
      </c>
      <c r="B450" s="16" t="s">
        <v>605</v>
      </c>
      <c r="C450" s="5" t="str">
        <f t="shared" si="14"/>
        <v>202210</v>
      </c>
      <c r="D450" s="6" t="s">
        <v>28</v>
      </c>
      <c r="E450" s="11" t="s">
        <v>22</v>
      </c>
      <c r="F450" s="8">
        <v>10.8</v>
      </c>
      <c r="G450" s="9">
        <v>7.84</v>
      </c>
      <c r="H450" s="10">
        <v>36.69</v>
      </c>
      <c r="I450" s="13">
        <v>0.67</v>
      </c>
      <c r="J450" s="14">
        <v>88</v>
      </c>
      <c r="K450" s="18" t="s">
        <v>30</v>
      </c>
      <c r="L450" s="27" t="s">
        <v>30</v>
      </c>
      <c r="BY450">
        <v>0</v>
      </c>
      <c r="BZ450">
        <v>0</v>
      </c>
      <c r="CA450">
        <v>0</v>
      </c>
      <c r="CB450">
        <v>0</v>
      </c>
      <c r="CC450">
        <v>0</v>
      </c>
      <c r="CD450">
        <v>0</v>
      </c>
      <c r="CE450">
        <v>0</v>
      </c>
      <c r="CF450">
        <v>0</v>
      </c>
    </row>
    <row r="451" spans="1:84">
      <c r="A451" s="3" t="s">
        <v>608</v>
      </c>
      <c r="B451" s="16" t="s">
        <v>609</v>
      </c>
      <c r="C451" s="5" t="str">
        <f t="shared" ref="C451:C514" si="15">MID(B451,1,6)</f>
        <v>202210</v>
      </c>
      <c r="D451" s="6" t="s">
        <v>28</v>
      </c>
      <c r="E451" s="11" t="s">
        <v>22</v>
      </c>
      <c r="F451" s="8">
        <v>9.6</v>
      </c>
      <c r="G451" s="9">
        <v>8.49</v>
      </c>
      <c r="H451" s="10">
        <v>36.16</v>
      </c>
      <c r="I451" s="13">
        <v>0.68</v>
      </c>
      <c r="J451" s="14">
        <v>88</v>
      </c>
      <c r="K451" s="18" t="s">
        <v>30</v>
      </c>
      <c r="L451" s="27" t="s">
        <v>30</v>
      </c>
      <c r="BY451">
        <v>0</v>
      </c>
      <c r="BZ451">
        <v>0</v>
      </c>
      <c r="CA451">
        <v>0</v>
      </c>
      <c r="CB451">
        <v>0</v>
      </c>
      <c r="CC451">
        <v>0</v>
      </c>
      <c r="CD451">
        <v>0</v>
      </c>
      <c r="CE451">
        <v>0</v>
      </c>
      <c r="CF451">
        <v>0</v>
      </c>
    </row>
    <row r="452" spans="1:84">
      <c r="A452" s="3" t="s">
        <v>610</v>
      </c>
      <c r="B452" s="16" t="s">
        <v>609</v>
      </c>
      <c r="C452" s="5" t="str">
        <f t="shared" si="15"/>
        <v>202210</v>
      </c>
      <c r="D452" s="6" t="s">
        <v>37</v>
      </c>
      <c r="E452" s="11" t="s">
        <v>20</v>
      </c>
      <c r="F452" s="8">
        <v>8.5</v>
      </c>
      <c r="G452" s="9">
        <v>8.26</v>
      </c>
      <c r="H452" s="10">
        <v>34.5</v>
      </c>
      <c r="I452" s="13">
        <v>0.66</v>
      </c>
      <c r="J452" s="14">
        <v>83</v>
      </c>
      <c r="K452" s="18" t="s">
        <v>30</v>
      </c>
      <c r="L452" s="27" t="s">
        <v>30</v>
      </c>
      <c r="BY452">
        <v>0</v>
      </c>
      <c r="BZ452">
        <v>0</v>
      </c>
      <c r="CA452">
        <v>0</v>
      </c>
      <c r="CB452">
        <v>0</v>
      </c>
      <c r="CC452">
        <v>0</v>
      </c>
      <c r="CD452">
        <v>0</v>
      </c>
      <c r="CE452">
        <v>0</v>
      </c>
      <c r="CF452">
        <v>0</v>
      </c>
    </row>
    <row r="453" spans="1:84">
      <c r="A453" s="3" t="s">
        <v>611</v>
      </c>
      <c r="B453" s="16" t="s">
        <v>612</v>
      </c>
      <c r="C453" s="5" t="str">
        <f t="shared" si="15"/>
        <v>202211</v>
      </c>
      <c r="D453" s="6" t="s">
        <v>28</v>
      </c>
      <c r="E453" s="11" t="s">
        <v>22</v>
      </c>
      <c r="F453" s="8">
        <v>11</v>
      </c>
      <c r="G453" s="9">
        <v>8.12</v>
      </c>
      <c r="H453" s="10">
        <v>36.43</v>
      </c>
      <c r="I453" s="13">
        <v>0.64</v>
      </c>
      <c r="J453" s="14">
        <v>87</v>
      </c>
      <c r="K453" s="18" t="s">
        <v>30</v>
      </c>
      <c r="L453" s="27" t="s">
        <v>30</v>
      </c>
      <c r="BY453">
        <v>0</v>
      </c>
      <c r="BZ453">
        <v>0</v>
      </c>
      <c r="CA453">
        <v>0</v>
      </c>
      <c r="CB453">
        <v>0</v>
      </c>
      <c r="CC453">
        <v>0</v>
      </c>
      <c r="CD453">
        <v>0</v>
      </c>
      <c r="CE453">
        <v>0</v>
      </c>
      <c r="CF453">
        <v>0</v>
      </c>
    </row>
    <row r="454" spans="1:84">
      <c r="A454" s="3" t="s">
        <v>613</v>
      </c>
      <c r="B454" s="16" t="s">
        <v>614</v>
      </c>
      <c r="C454" s="5" t="str">
        <f t="shared" si="15"/>
        <v>202211</v>
      </c>
      <c r="D454" s="6" t="s">
        <v>65</v>
      </c>
      <c r="E454" s="11" t="s">
        <v>18</v>
      </c>
      <c r="F454" s="8">
        <v>9.2</v>
      </c>
      <c r="G454" s="9">
        <v>8.48</v>
      </c>
      <c r="H454" s="10">
        <v>40.72</v>
      </c>
      <c r="I454" s="13">
        <v>1.35</v>
      </c>
      <c r="J454" s="14">
        <v>95</v>
      </c>
      <c r="K454" s="18" t="s">
        <v>30</v>
      </c>
      <c r="L454" s="27" t="s">
        <v>30</v>
      </c>
      <c r="BY454">
        <v>0</v>
      </c>
      <c r="BZ454">
        <v>0</v>
      </c>
      <c r="CA454">
        <v>0</v>
      </c>
      <c r="CB454">
        <v>0</v>
      </c>
      <c r="CC454">
        <v>0</v>
      </c>
      <c r="CD454">
        <v>0</v>
      </c>
      <c r="CE454">
        <v>0</v>
      </c>
      <c r="CF454">
        <v>0</v>
      </c>
    </row>
    <row r="455" spans="1:84">
      <c r="A455" s="3" t="s">
        <v>615</v>
      </c>
      <c r="B455" s="16" t="s">
        <v>614</v>
      </c>
      <c r="C455" s="5" t="str">
        <f t="shared" si="15"/>
        <v>202211</v>
      </c>
      <c r="D455" s="6" t="s">
        <v>37</v>
      </c>
      <c r="E455" s="11" t="s">
        <v>20</v>
      </c>
      <c r="F455" s="8">
        <v>10.5</v>
      </c>
      <c r="G455" s="9">
        <v>8.34</v>
      </c>
      <c r="H455" s="10">
        <v>36.32</v>
      </c>
      <c r="I455" s="13">
        <v>0.85</v>
      </c>
      <c r="J455" s="14">
        <v>92</v>
      </c>
      <c r="K455" s="18" t="s">
        <v>30</v>
      </c>
      <c r="L455" s="27" t="s">
        <v>30</v>
      </c>
      <c r="BY455">
        <v>0</v>
      </c>
      <c r="BZ455">
        <v>0</v>
      </c>
      <c r="CA455">
        <v>0</v>
      </c>
      <c r="CB455">
        <v>0</v>
      </c>
      <c r="CC455">
        <v>0</v>
      </c>
      <c r="CD455">
        <v>0</v>
      </c>
      <c r="CE455">
        <v>0</v>
      </c>
      <c r="CF455">
        <v>0</v>
      </c>
    </row>
    <row r="456" spans="1:84">
      <c r="A456" s="3" t="s">
        <v>616</v>
      </c>
      <c r="B456" s="16" t="s">
        <v>614</v>
      </c>
      <c r="C456" s="5" t="str">
        <f t="shared" si="15"/>
        <v>202211</v>
      </c>
      <c r="D456" s="6" t="s">
        <v>37</v>
      </c>
      <c r="E456" s="11" t="s">
        <v>20</v>
      </c>
      <c r="F456" s="8">
        <v>11</v>
      </c>
      <c r="G456" s="9">
        <v>8.2</v>
      </c>
      <c r="H456" s="10">
        <v>34.94</v>
      </c>
      <c r="I456" s="13">
        <v>0.87</v>
      </c>
      <c r="J456" s="14">
        <v>86</v>
      </c>
      <c r="K456" s="18" t="s">
        <v>30</v>
      </c>
      <c r="L456" s="27" t="s">
        <v>30</v>
      </c>
      <c r="BY456">
        <v>0</v>
      </c>
      <c r="BZ456">
        <v>0</v>
      </c>
      <c r="CA456">
        <v>0</v>
      </c>
      <c r="CB456">
        <v>0</v>
      </c>
      <c r="CC456">
        <v>0</v>
      </c>
      <c r="CD456">
        <v>0</v>
      </c>
      <c r="CE456">
        <v>0</v>
      </c>
      <c r="CF456">
        <v>0</v>
      </c>
    </row>
    <row r="457" spans="1:84">
      <c r="A457" s="3" t="s">
        <v>617</v>
      </c>
      <c r="B457" s="16" t="s">
        <v>614</v>
      </c>
      <c r="C457" s="5" t="str">
        <f t="shared" si="15"/>
        <v>202211</v>
      </c>
      <c r="D457" s="6" t="s">
        <v>37</v>
      </c>
      <c r="E457" s="11" t="s">
        <v>20</v>
      </c>
      <c r="F457" s="8">
        <v>11.1</v>
      </c>
      <c r="G457" s="9">
        <v>7.58</v>
      </c>
      <c r="H457" s="10">
        <v>36.03</v>
      </c>
      <c r="I457" s="13">
        <v>0.8</v>
      </c>
      <c r="J457" s="14">
        <v>89</v>
      </c>
      <c r="K457" s="18" t="s">
        <v>30</v>
      </c>
      <c r="L457" s="27" t="s">
        <v>30</v>
      </c>
      <c r="BY457">
        <v>0</v>
      </c>
      <c r="BZ457">
        <v>0</v>
      </c>
      <c r="CA457">
        <v>0</v>
      </c>
      <c r="CB457">
        <v>0</v>
      </c>
      <c r="CC457">
        <v>0</v>
      </c>
      <c r="CD457">
        <v>0</v>
      </c>
      <c r="CE457">
        <v>0</v>
      </c>
      <c r="CF457">
        <v>0</v>
      </c>
    </row>
    <row r="458" spans="1:84">
      <c r="A458" s="3" t="s">
        <v>618</v>
      </c>
      <c r="B458" s="16" t="s">
        <v>619</v>
      </c>
      <c r="C458" s="5" t="str">
        <f t="shared" si="15"/>
        <v>202211</v>
      </c>
      <c r="D458" s="6" t="s">
        <v>37</v>
      </c>
      <c r="E458" s="11" t="s">
        <v>20</v>
      </c>
      <c r="F458" s="8">
        <v>9.7</v>
      </c>
      <c r="G458" s="9">
        <v>7.98</v>
      </c>
      <c r="H458" s="10">
        <v>36.2</v>
      </c>
      <c r="I458" s="13">
        <v>0.74</v>
      </c>
      <c r="J458" s="14">
        <v>82</v>
      </c>
      <c r="K458" s="18" t="s">
        <v>30</v>
      </c>
      <c r="L458" s="27" t="s">
        <v>30</v>
      </c>
      <c r="BY458">
        <v>0</v>
      </c>
      <c r="BZ458">
        <v>0</v>
      </c>
      <c r="CA458">
        <v>0</v>
      </c>
      <c r="CB458">
        <v>0</v>
      </c>
      <c r="CC458">
        <v>0</v>
      </c>
      <c r="CD458">
        <v>0</v>
      </c>
      <c r="CE458">
        <v>0</v>
      </c>
      <c r="CF458">
        <v>0</v>
      </c>
    </row>
    <row r="459" spans="1:84">
      <c r="A459" s="3" t="s">
        <v>620</v>
      </c>
      <c r="B459" s="16" t="s">
        <v>621</v>
      </c>
      <c r="C459" s="5" t="str">
        <f t="shared" si="15"/>
        <v>202211</v>
      </c>
      <c r="D459" s="6" t="s">
        <v>28</v>
      </c>
      <c r="E459" s="11" t="s">
        <v>22</v>
      </c>
      <c r="F459" s="8">
        <v>9.4</v>
      </c>
      <c r="G459" s="9">
        <v>8.16</v>
      </c>
      <c r="H459" s="10">
        <v>36.7</v>
      </c>
      <c r="I459" s="13">
        <v>0.74</v>
      </c>
      <c r="J459" s="14">
        <v>86</v>
      </c>
      <c r="K459" s="18" t="s">
        <v>30</v>
      </c>
      <c r="L459" s="27" t="s">
        <v>30</v>
      </c>
      <c r="BY459">
        <v>0</v>
      </c>
      <c r="BZ459">
        <v>0</v>
      </c>
      <c r="CA459">
        <v>0</v>
      </c>
      <c r="CB459">
        <v>0</v>
      </c>
      <c r="CC459">
        <v>0</v>
      </c>
      <c r="CD459">
        <v>0</v>
      </c>
      <c r="CE459">
        <v>0</v>
      </c>
      <c r="CF459">
        <v>0</v>
      </c>
    </row>
    <row r="460" spans="1:84">
      <c r="A460" s="3" t="s">
        <v>622</v>
      </c>
      <c r="B460" s="16" t="s">
        <v>621</v>
      </c>
      <c r="C460" s="5" t="str">
        <f t="shared" si="15"/>
        <v>202211</v>
      </c>
      <c r="D460" s="6" t="s">
        <v>28</v>
      </c>
      <c r="E460" s="11" t="s">
        <v>22</v>
      </c>
      <c r="F460" s="8">
        <v>9.5</v>
      </c>
      <c r="G460" s="9">
        <v>7.89</v>
      </c>
      <c r="H460" s="10">
        <v>37.1</v>
      </c>
      <c r="I460" s="13">
        <v>0.7</v>
      </c>
      <c r="J460" s="14">
        <v>86</v>
      </c>
      <c r="K460" s="18" t="s">
        <v>30</v>
      </c>
      <c r="L460" s="27" t="s">
        <v>30</v>
      </c>
      <c r="BY460">
        <v>0</v>
      </c>
      <c r="BZ460">
        <v>0</v>
      </c>
      <c r="CA460">
        <v>0</v>
      </c>
      <c r="CB460">
        <v>0</v>
      </c>
      <c r="CC460">
        <v>0</v>
      </c>
      <c r="CD460">
        <v>0</v>
      </c>
      <c r="CE460">
        <v>0</v>
      </c>
      <c r="CF460">
        <v>0</v>
      </c>
    </row>
    <row r="461" spans="1:84">
      <c r="A461" s="3" t="s">
        <v>623</v>
      </c>
      <c r="B461" s="16" t="s">
        <v>624</v>
      </c>
      <c r="C461" s="5" t="str">
        <f t="shared" si="15"/>
        <v>202211</v>
      </c>
      <c r="D461" s="6" t="s">
        <v>28</v>
      </c>
      <c r="E461" s="11" t="s">
        <v>22</v>
      </c>
      <c r="F461" s="8">
        <v>8.9</v>
      </c>
      <c r="G461" s="9">
        <v>8</v>
      </c>
      <c r="H461" s="10">
        <v>36.9</v>
      </c>
      <c r="I461" s="13">
        <v>0.72</v>
      </c>
      <c r="J461" s="14">
        <v>84</v>
      </c>
      <c r="K461" s="18" t="s">
        <v>30</v>
      </c>
      <c r="L461" s="27" t="s">
        <v>30</v>
      </c>
      <c r="BY461">
        <v>0</v>
      </c>
      <c r="BZ461">
        <v>0</v>
      </c>
      <c r="CA461">
        <v>0</v>
      </c>
      <c r="CB461">
        <v>0</v>
      </c>
      <c r="CC461">
        <v>0</v>
      </c>
      <c r="CD461">
        <v>0</v>
      </c>
      <c r="CE461">
        <v>0</v>
      </c>
      <c r="CF461">
        <v>0</v>
      </c>
    </row>
    <row r="462" spans="1:84">
      <c r="A462" s="3" t="s">
        <v>625</v>
      </c>
      <c r="B462" s="16" t="s">
        <v>624</v>
      </c>
      <c r="C462" s="5" t="str">
        <f t="shared" si="15"/>
        <v>202211</v>
      </c>
      <c r="D462" s="6" t="s">
        <v>28</v>
      </c>
      <c r="E462" s="11" t="s">
        <v>22</v>
      </c>
      <c r="F462" s="8">
        <v>8.5</v>
      </c>
      <c r="G462" s="9">
        <v>7.7</v>
      </c>
      <c r="H462" s="10">
        <v>36.74</v>
      </c>
      <c r="I462" s="13">
        <v>0.72</v>
      </c>
      <c r="J462" s="14">
        <v>84</v>
      </c>
      <c r="K462" s="18" t="s">
        <v>30</v>
      </c>
      <c r="L462" s="27" t="s">
        <v>30</v>
      </c>
      <c r="BY462">
        <v>0</v>
      </c>
      <c r="BZ462">
        <v>0</v>
      </c>
      <c r="CA462">
        <v>0</v>
      </c>
      <c r="CB462">
        <v>0</v>
      </c>
      <c r="CC462">
        <v>0</v>
      </c>
      <c r="CD462">
        <v>0</v>
      </c>
      <c r="CE462">
        <v>0</v>
      </c>
      <c r="CF462">
        <v>0</v>
      </c>
    </row>
    <row r="463" spans="1:84">
      <c r="A463" s="3" t="s">
        <v>626</v>
      </c>
      <c r="B463" s="16" t="s">
        <v>624</v>
      </c>
      <c r="C463" s="5" t="str">
        <f t="shared" si="15"/>
        <v>202211</v>
      </c>
      <c r="D463" s="6" t="s">
        <v>28</v>
      </c>
      <c r="E463" s="11" t="s">
        <v>22</v>
      </c>
      <c r="F463" s="8">
        <v>8.8</v>
      </c>
      <c r="G463" s="9">
        <v>7.9</v>
      </c>
      <c r="H463" s="10">
        <v>36.7</v>
      </c>
      <c r="I463" s="13">
        <v>0.72</v>
      </c>
      <c r="J463" s="14">
        <v>84</v>
      </c>
      <c r="K463" s="18" t="s">
        <v>30</v>
      </c>
      <c r="L463" s="27" t="s">
        <v>30</v>
      </c>
      <c r="BY463">
        <v>0</v>
      </c>
      <c r="BZ463">
        <v>0</v>
      </c>
      <c r="CA463">
        <v>0</v>
      </c>
      <c r="CB463">
        <v>0</v>
      </c>
      <c r="CC463">
        <v>0</v>
      </c>
      <c r="CD463">
        <v>0</v>
      </c>
      <c r="CE463">
        <v>0</v>
      </c>
      <c r="CF463">
        <v>0</v>
      </c>
    </row>
    <row r="464" spans="1:84">
      <c r="A464" s="3" t="s">
        <v>627</v>
      </c>
      <c r="B464" s="16" t="s">
        <v>624</v>
      </c>
      <c r="C464" s="5" t="str">
        <f t="shared" si="15"/>
        <v>202211</v>
      </c>
      <c r="D464" s="6" t="s">
        <v>28</v>
      </c>
      <c r="E464" s="11" t="s">
        <v>22</v>
      </c>
      <c r="F464" s="8">
        <v>8.7</v>
      </c>
      <c r="G464" s="9">
        <v>8.2</v>
      </c>
      <c r="H464" s="10">
        <v>36.59</v>
      </c>
      <c r="I464" s="13">
        <v>0.71</v>
      </c>
      <c r="J464" s="14">
        <v>84</v>
      </c>
      <c r="K464" s="18" t="s">
        <v>30</v>
      </c>
      <c r="L464" s="27" t="s">
        <v>30</v>
      </c>
      <c r="BY464">
        <v>0</v>
      </c>
      <c r="BZ464">
        <v>0</v>
      </c>
      <c r="CA464">
        <v>0</v>
      </c>
      <c r="CB464">
        <v>0</v>
      </c>
      <c r="CC464">
        <v>0</v>
      </c>
      <c r="CD464">
        <v>0</v>
      </c>
      <c r="CE464">
        <v>0</v>
      </c>
      <c r="CF464">
        <v>0</v>
      </c>
    </row>
    <row r="465" spans="1:84">
      <c r="A465" s="3" t="s">
        <v>628</v>
      </c>
      <c r="B465" s="16" t="s">
        <v>629</v>
      </c>
      <c r="C465" s="5" t="str">
        <f t="shared" si="15"/>
        <v>202211</v>
      </c>
      <c r="D465" s="6" t="s">
        <v>28</v>
      </c>
      <c r="E465" s="11" t="s">
        <v>22</v>
      </c>
      <c r="F465" s="8">
        <v>8.7</v>
      </c>
      <c r="G465" s="9">
        <v>7.92</v>
      </c>
      <c r="H465" s="10">
        <v>35.75</v>
      </c>
      <c r="I465" s="13">
        <v>0.71</v>
      </c>
      <c r="J465" s="14">
        <v>83</v>
      </c>
      <c r="K465" s="18" t="s">
        <v>30</v>
      </c>
      <c r="L465" s="27" t="s">
        <v>30</v>
      </c>
      <c r="BY465">
        <v>0</v>
      </c>
      <c r="BZ465">
        <v>0</v>
      </c>
      <c r="CA465">
        <v>0</v>
      </c>
      <c r="CB465">
        <v>0</v>
      </c>
      <c r="CC465">
        <v>0</v>
      </c>
      <c r="CD465">
        <v>0</v>
      </c>
      <c r="CE465">
        <v>0</v>
      </c>
      <c r="CF465">
        <v>0</v>
      </c>
    </row>
    <row r="466" spans="1:84">
      <c r="A466" s="3" t="s">
        <v>630</v>
      </c>
      <c r="B466" s="16" t="s">
        <v>629</v>
      </c>
      <c r="C466" s="5" t="str">
        <f t="shared" si="15"/>
        <v>202211</v>
      </c>
      <c r="D466" s="6" t="s">
        <v>28</v>
      </c>
      <c r="E466" s="11" t="s">
        <v>22</v>
      </c>
      <c r="F466" s="8">
        <v>8.6</v>
      </c>
      <c r="G466" s="9">
        <v>8.08</v>
      </c>
      <c r="H466" s="10">
        <v>36.14</v>
      </c>
      <c r="I466" s="13">
        <v>0.71</v>
      </c>
      <c r="J466" s="14">
        <v>86</v>
      </c>
      <c r="K466" s="18" t="s">
        <v>30</v>
      </c>
      <c r="L466" s="27" t="s">
        <v>30</v>
      </c>
      <c r="BY466">
        <v>0</v>
      </c>
      <c r="BZ466">
        <v>0</v>
      </c>
      <c r="CA466">
        <v>0</v>
      </c>
      <c r="CB466">
        <v>0</v>
      </c>
      <c r="CC466">
        <v>0</v>
      </c>
      <c r="CD466">
        <v>0</v>
      </c>
      <c r="CE466">
        <v>0</v>
      </c>
      <c r="CF466">
        <v>0</v>
      </c>
    </row>
    <row r="467" spans="1:84">
      <c r="A467" s="3" t="s">
        <v>631</v>
      </c>
      <c r="B467" s="16" t="s">
        <v>629</v>
      </c>
      <c r="C467" s="5" t="str">
        <f t="shared" si="15"/>
        <v>202211</v>
      </c>
      <c r="D467" s="6" t="s">
        <v>28</v>
      </c>
      <c r="E467" s="11" t="s">
        <v>22</v>
      </c>
      <c r="F467" s="8">
        <v>8.6</v>
      </c>
      <c r="G467" s="9">
        <v>7.56</v>
      </c>
      <c r="H467" s="10">
        <v>36.08</v>
      </c>
      <c r="I467" s="13">
        <v>0.68</v>
      </c>
      <c r="J467" s="14">
        <v>86</v>
      </c>
      <c r="K467" s="18" t="s">
        <v>30</v>
      </c>
      <c r="L467" s="27" t="s">
        <v>30</v>
      </c>
      <c r="BY467">
        <v>0</v>
      </c>
      <c r="BZ467">
        <v>0</v>
      </c>
      <c r="CA467">
        <v>0</v>
      </c>
      <c r="CB467">
        <v>0</v>
      </c>
      <c r="CC467">
        <v>0</v>
      </c>
      <c r="CD467">
        <v>0</v>
      </c>
      <c r="CE467">
        <v>0</v>
      </c>
      <c r="CF467">
        <v>0</v>
      </c>
    </row>
    <row r="468" spans="1:84">
      <c r="A468" s="3" t="s">
        <v>632</v>
      </c>
      <c r="B468" s="16" t="s">
        <v>629</v>
      </c>
      <c r="C468" s="5" t="str">
        <f t="shared" si="15"/>
        <v>202211</v>
      </c>
      <c r="D468" s="6" t="s">
        <v>28</v>
      </c>
      <c r="E468" s="11" t="s">
        <v>22</v>
      </c>
      <c r="F468" s="8">
        <v>8.8</v>
      </c>
      <c r="G468" s="9">
        <v>7.93</v>
      </c>
      <c r="H468" s="10">
        <v>36.1</v>
      </c>
      <c r="I468" s="13">
        <v>0.73</v>
      </c>
      <c r="J468" s="14">
        <v>86</v>
      </c>
      <c r="K468" s="18" t="s">
        <v>30</v>
      </c>
      <c r="L468" s="27" t="s">
        <v>30</v>
      </c>
      <c r="BY468">
        <v>0</v>
      </c>
      <c r="BZ468">
        <v>0</v>
      </c>
      <c r="CA468">
        <v>0</v>
      </c>
      <c r="CB468">
        <v>0</v>
      </c>
      <c r="CC468">
        <v>0</v>
      </c>
      <c r="CD468">
        <v>0</v>
      </c>
      <c r="CE468">
        <v>0</v>
      </c>
      <c r="CF468">
        <v>0</v>
      </c>
    </row>
    <row r="469" spans="1:84">
      <c r="A469" s="3" t="s">
        <v>633</v>
      </c>
      <c r="B469" s="16" t="s">
        <v>634</v>
      </c>
      <c r="C469" s="5" t="str">
        <f t="shared" si="15"/>
        <v>202211</v>
      </c>
      <c r="D469" s="6" t="s">
        <v>65</v>
      </c>
      <c r="E469" s="11" t="s">
        <v>18</v>
      </c>
      <c r="F469" s="8">
        <v>10.2</v>
      </c>
      <c r="G469" s="9">
        <v>7.41</v>
      </c>
      <c r="H469" s="10">
        <v>41.26</v>
      </c>
      <c r="I469" s="13">
        <v>1.64</v>
      </c>
      <c r="J469" s="14">
        <v>95</v>
      </c>
      <c r="K469" s="18" t="s">
        <v>30</v>
      </c>
      <c r="L469" s="27" t="s">
        <v>30</v>
      </c>
      <c r="BY469">
        <v>0</v>
      </c>
      <c r="BZ469">
        <v>0</v>
      </c>
      <c r="CA469">
        <v>0</v>
      </c>
      <c r="CB469">
        <v>0</v>
      </c>
      <c r="CC469">
        <v>0</v>
      </c>
      <c r="CD469">
        <v>0</v>
      </c>
      <c r="CE469">
        <v>0</v>
      </c>
      <c r="CF469">
        <v>0</v>
      </c>
    </row>
    <row r="470" spans="1:84">
      <c r="A470" s="3" t="s">
        <v>635</v>
      </c>
      <c r="B470" s="16" t="s">
        <v>634</v>
      </c>
      <c r="C470" s="5" t="str">
        <f t="shared" si="15"/>
        <v>202211</v>
      </c>
      <c r="D470" s="6" t="s">
        <v>37</v>
      </c>
      <c r="E470" s="11" t="s">
        <v>20</v>
      </c>
      <c r="F470" s="8">
        <v>12.9</v>
      </c>
      <c r="G470" s="9">
        <v>8.73</v>
      </c>
      <c r="H470" s="10">
        <v>35.6</v>
      </c>
      <c r="I470" s="13">
        <v>0.74</v>
      </c>
      <c r="J470" s="14">
        <v>87</v>
      </c>
      <c r="K470" s="18" t="s">
        <v>30</v>
      </c>
      <c r="L470" s="27" t="s">
        <v>30</v>
      </c>
      <c r="BY470">
        <v>0</v>
      </c>
      <c r="BZ470">
        <v>0</v>
      </c>
      <c r="CA470">
        <v>0</v>
      </c>
      <c r="CB470">
        <v>0</v>
      </c>
      <c r="CC470">
        <v>0</v>
      </c>
      <c r="CD470">
        <v>0</v>
      </c>
      <c r="CE470">
        <v>0</v>
      </c>
      <c r="CF470">
        <v>0</v>
      </c>
    </row>
    <row r="471" spans="1:84">
      <c r="A471" s="3" t="s">
        <v>636</v>
      </c>
      <c r="B471" s="16" t="s">
        <v>634</v>
      </c>
      <c r="C471" s="5" t="str">
        <f t="shared" si="15"/>
        <v>202211</v>
      </c>
      <c r="D471" s="6" t="s">
        <v>65</v>
      </c>
      <c r="E471" s="11" t="s">
        <v>18</v>
      </c>
      <c r="F471" s="8">
        <v>9.2</v>
      </c>
      <c r="G471" s="9">
        <v>7.81</v>
      </c>
      <c r="H471" s="10">
        <v>41.16</v>
      </c>
      <c r="I471" s="13">
        <v>1.66</v>
      </c>
      <c r="J471" s="14">
        <v>90</v>
      </c>
      <c r="K471" s="18" t="s">
        <v>30</v>
      </c>
      <c r="L471" s="27" t="s">
        <v>30</v>
      </c>
      <c r="BY471">
        <v>0</v>
      </c>
      <c r="BZ471">
        <v>0</v>
      </c>
      <c r="CA471">
        <v>0</v>
      </c>
      <c r="CB471">
        <v>0</v>
      </c>
      <c r="CC471">
        <v>0</v>
      </c>
      <c r="CD471">
        <v>0</v>
      </c>
      <c r="CE471">
        <v>0</v>
      </c>
      <c r="CF471">
        <v>0</v>
      </c>
    </row>
    <row r="472" spans="1:84">
      <c r="A472" s="3" t="s">
        <v>637</v>
      </c>
      <c r="B472" s="16" t="s">
        <v>638</v>
      </c>
      <c r="C472" s="5" t="str">
        <f t="shared" si="15"/>
        <v>202211</v>
      </c>
      <c r="D472" s="6" t="s">
        <v>28</v>
      </c>
      <c r="E472" s="11" t="s">
        <v>22</v>
      </c>
      <c r="F472" s="8">
        <v>8.1</v>
      </c>
      <c r="G472" s="9">
        <v>8.15</v>
      </c>
      <c r="H472" s="10">
        <v>35.27</v>
      </c>
      <c r="I472" s="13">
        <v>0.74</v>
      </c>
      <c r="J472" s="14">
        <v>86</v>
      </c>
      <c r="K472" s="18" t="s">
        <v>30</v>
      </c>
      <c r="L472" s="27" t="s">
        <v>30</v>
      </c>
      <c r="BY472">
        <v>0</v>
      </c>
      <c r="BZ472">
        <v>0</v>
      </c>
      <c r="CA472">
        <v>0</v>
      </c>
      <c r="CB472">
        <v>0</v>
      </c>
      <c r="CC472">
        <v>0</v>
      </c>
      <c r="CD472">
        <v>0</v>
      </c>
      <c r="CE472">
        <v>0</v>
      </c>
      <c r="CF472">
        <v>0</v>
      </c>
    </row>
    <row r="473" spans="1:84">
      <c r="A473" s="3" t="s">
        <v>639</v>
      </c>
      <c r="B473" s="16" t="s">
        <v>638</v>
      </c>
      <c r="C473" s="5" t="str">
        <f t="shared" si="15"/>
        <v>202211</v>
      </c>
      <c r="D473" s="6" t="s">
        <v>65</v>
      </c>
      <c r="E473" s="11" t="s">
        <v>18</v>
      </c>
      <c r="F473" s="8">
        <v>9.7</v>
      </c>
      <c r="G473" s="9">
        <v>6.84</v>
      </c>
      <c r="H473" s="10">
        <v>41.92</v>
      </c>
      <c r="I473" s="13">
        <v>1.56</v>
      </c>
      <c r="J473" s="14">
        <v>95</v>
      </c>
      <c r="K473" s="18" t="s">
        <v>30</v>
      </c>
      <c r="L473" s="27" t="s">
        <v>30</v>
      </c>
      <c r="BY473">
        <v>0</v>
      </c>
      <c r="BZ473">
        <v>0</v>
      </c>
      <c r="CA473">
        <v>0</v>
      </c>
      <c r="CB473">
        <v>0</v>
      </c>
      <c r="CC473">
        <v>0</v>
      </c>
      <c r="CD473">
        <v>0</v>
      </c>
      <c r="CE473">
        <v>0</v>
      </c>
      <c r="CF473">
        <v>0</v>
      </c>
    </row>
    <row r="474" spans="1:84">
      <c r="A474" s="3" t="s">
        <v>640</v>
      </c>
      <c r="B474" s="16" t="s">
        <v>641</v>
      </c>
      <c r="C474" s="5" t="str">
        <f t="shared" si="15"/>
        <v>202211</v>
      </c>
      <c r="D474" s="6" t="s">
        <v>28</v>
      </c>
      <c r="E474" s="11" t="s">
        <v>22</v>
      </c>
      <c r="F474" s="8">
        <v>8.6</v>
      </c>
      <c r="G474" s="9">
        <v>8.72</v>
      </c>
      <c r="H474" s="10">
        <v>35.88</v>
      </c>
      <c r="I474" s="13">
        <v>0.76</v>
      </c>
      <c r="J474" s="14">
        <v>81</v>
      </c>
      <c r="K474" s="18" t="s">
        <v>30</v>
      </c>
      <c r="L474" s="27" t="s">
        <v>30</v>
      </c>
      <c r="BY474">
        <v>0</v>
      </c>
      <c r="BZ474">
        <v>0</v>
      </c>
      <c r="CA474">
        <v>0</v>
      </c>
      <c r="CB474">
        <v>0</v>
      </c>
      <c r="CC474">
        <v>0</v>
      </c>
      <c r="CD474">
        <v>0</v>
      </c>
      <c r="CE474">
        <v>0</v>
      </c>
      <c r="CF474">
        <v>0</v>
      </c>
    </row>
    <row r="475" spans="1:84">
      <c r="A475" s="3" t="s">
        <v>642</v>
      </c>
      <c r="B475" s="16" t="s">
        <v>641</v>
      </c>
      <c r="C475" s="5" t="str">
        <f t="shared" si="15"/>
        <v>202211</v>
      </c>
      <c r="D475" s="6" t="s">
        <v>28</v>
      </c>
      <c r="E475" s="11" t="s">
        <v>22</v>
      </c>
      <c r="F475" s="8">
        <v>10.5</v>
      </c>
      <c r="G475" s="9">
        <v>8.44</v>
      </c>
      <c r="H475" s="10">
        <v>36.1</v>
      </c>
      <c r="I475" s="13">
        <v>0.79</v>
      </c>
      <c r="J475" s="14">
        <v>86</v>
      </c>
      <c r="K475" s="18" t="s">
        <v>30</v>
      </c>
      <c r="L475" s="27" t="s">
        <v>30</v>
      </c>
      <c r="BY475">
        <v>0</v>
      </c>
      <c r="BZ475">
        <v>0</v>
      </c>
      <c r="CA475">
        <v>0</v>
      </c>
      <c r="CB475">
        <v>0</v>
      </c>
      <c r="CC475">
        <v>0</v>
      </c>
      <c r="CD475">
        <v>0</v>
      </c>
      <c r="CE475">
        <v>0</v>
      </c>
      <c r="CF475">
        <v>0</v>
      </c>
    </row>
    <row r="476" spans="1:84">
      <c r="A476" s="3" t="s">
        <v>643</v>
      </c>
      <c r="B476" s="16" t="s">
        <v>641</v>
      </c>
      <c r="C476" s="5" t="str">
        <f t="shared" si="15"/>
        <v>202211</v>
      </c>
      <c r="D476" s="6" t="s">
        <v>28</v>
      </c>
      <c r="E476" s="11" t="s">
        <v>22</v>
      </c>
      <c r="F476" s="8">
        <v>11.8</v>
      </c>
      <c r="G476" s="9">
        <v>8.17</v>
      </c>
      <c r="H476" s="10">
        <v>36.3</v>
      </c>
      <c r="I476" s="13">
        <v>0.76</v>
      </c>
      <c r="J476" s="14">
        <v>86</v>
      </c>
      <c r="K476" s="18" t="s">
        <v>30</v>
      </c>
      <c r="L476" s="27" t="s">
        <v>30</v>
      </c>
      <c r="BY476">
        <v>0</v>
      </c>
      <c r="BZ476">
        <v>0</v>
      </c>
      <c r="CA476">
        <v>0</v>
      </c>
      <c r="CB476">
        <v>0</v>
      </c>
      <c r="CC476">
        <v>0</v>
      </c>
      <c r="CD476">
        <v>0</v>
      </c>
      <c r="CE476">
        <v>0</v>
      </c>
      <c r="CF476">
        <v>0</v>
      </c>
    </row>
    <row r="477" spans="1:84">
      <c r="A477" s="3" t="s">
        <v>644</v>
      </c>
      <c r="B477" s="16" t="s">
        <v>641</v>
      </c>
      <c r="C477" s="5" t="str">
        <f t="shared" si="15"/>
        <v>202211</v>
      </c>
      <c r="D477" s="6" t="s">
        <v>28</v>
      </c>
      <c r="E477" s="11" t="s">
        <v>22</v>
      </c>
      <c r="F477" s="8">
        <v>11.6</v>
      </c>
      <c r="G477" s="9">
        <v>8.38</v>
      </c>
      <c r="H477" s="10">
        <v>35.92</v>
      </c>
      <c r="I477" s="13">
        <v>0.78</v>
      </c>
      <c r="J477" s="14">
        <v>86</v>
      </c>
      <c r="K477" s="18" t="s">
        <v>30</v>
      </c>
      <c r="L477" s="27" t="s">
        <v>30</v>
      </c>
      <c r="BY477">
        <v>0</v>
      </c>
      <c r="BZ477">
        <v>0</v>
      </c>
      <c r="CA477">
        <v>0</v>
      </c>
      <c r="CB477">
        <v>0</v>
      </c>
      <c r="CC477">
        <v>0</v>
      </c>
      <c r="CD477">
        <v>0</v>
      </c>
      <c r="CE477">
        <v>0</v>
      </c>
      <c r="CF477">
        <v>0</v>
      </c>
    </row>
    <row r="478" spans="1:84">
      <c r="A478" s="3" t="s">
        <v>645</v>
      </c>
      <c r="B478" s="16" t="s">
        <v>646</v>
      </c>
      <c r="C478" s="5" t="str">
        <f t="shared" si="15"/>
        <v>202212</v>
      </c>
      <c r="D478" s="6" t="s">
        <v>65</v>
      </c>
      <c r="E478" s="11" t="s">
        <v>18</v>
      </c>
      <c r="F478" s="8">
        <v>8.3</v>
      </c>
      <c r="G478" s="9">
        <v>6.14</v>
      </c>
      <c r="H478" s="10">
        <v>41.38</v>
      </c>
      <c r="I478" s="13">
        <v>1.66</v>
      </c>
      <c r="J478" s="14">
        <v>95</v>
      </c>
      <c r="K478" s="18" t="s">
        <v>30</v>
      </c>
      <c r="L478" s="27" t="s">
        <v>30</v>
      </c>
      <c r="BY478">
        <v>0</v>
      </c>
      <c r="BZ478">
        <v>0</v>
      </c>
      <c r="CA478">
        <v>0</v>
      </c>
      <c r="CB478">
        <v>0</v>
      </c>
      <c r="CC478">
        <v>0</v>
      </c>
      <c r="CD478">
        <v>0</v>
      </c>
      <c r="CE478">
        <v>0</v>
      </c>
      <c r="CF478">
        <v>0</v>
      </c>
    </row>
    <row r="479" spans="1:84">
      <c r="A479" s="3" t="s">
        <v>647</v>
      </c>
      <c r="B479" s="16" t="s">
        <v>648</v>
      </c>
      <c r="C479" s="5" t="str">
        <f t="shared" si="15"/>
        <v>202212</v>
      </c>
      <c r="D479" s="6" t="s">
        <v>28</v>
      </c>
      <c r="E479" s="11" t="s">
        <v>22</v>
      </c>
      <c r="F479" s="8">
        <v>8.6</v>
      </c>
      <c r="G479" s="9">
        <v>8.44</v>
      </c>
      <c r="H479" s="10">
        <v>36.63</v>
      </c>
      <c r="I479" s="13">
        <v>0.77</v>
      </c>
      <c r="J479" s="14">
        <v>82</v>
      </c>
      <c r="K479" s="18" t="s">
        <v>30</v>
      </c>
      <c r="L479" s="27" t="s">
        <v>30</v>
      </c>
      <c r="BY479">
        <v>0</v>
      </c>
      <c r="BZ479">
        <v>0</v>
      </c>
      <c r="CA479">
        <v>0</v>
      </c>
      <c r="CB479">
        <v>0</v>
      </c>
      <c r="CC479">
        <v>0</v>
      </c>
      <c r="CD479">
        <v>0</v>
      </c>
      <c r="CE479">
        <v>0</v>
      </c>
      <c r="CF479">
        <v>0</v>
      </c>
    </row>
    <row r="480" spans="1:84">
      <c r="A480" s="3" t="s">
        <v>649</v>
      </c>
      <c r="B480" s="16" t="s">
        <v>650</v>
      </c>
      <c r="C480" s="5" t="str">
        <f t="shared" si="15"/>
        <v>202212</v>
      </c>
      <c r="D480" s="6" t="s">
        <v>37</v>
      </c>
      <c r="E480" s="11" t="s">
        <v>20</v>
      </c>
      <c r="F480" s="8">
        <v>10.5</v>
      </c>
      <c r="G480" s="9">
        <v>9.06</v>
      </c>
      <c r="H480" s="10">
        <v>35.38</v>
      </c>
      <c r="I480" s="13">
        <v>0.79</v>
      </c>
      <c r="J480" s="14">
        <v>87</v>
      </c>
      <c r="K480" s="18" t="s">
        <v>30</v>
      </c>
      <c r="L480" s="27" t="s">
        <v>30</v>
      </c>
      <c r="BY480">
        <v>0</v>
      </c>
      <c r="BZ480">
        <v>0</v>
      </c>
      <c r="CA480">
        <v>0</v>
      </c>
      <c r="CB480">
        <v>0</v>
      </c>
      <c r="CC480">
        <v>0</v>
      </c>
      <c r="CD480">
        <v>0</v>
      </c>
      <c r="CE480">
        <v>0</v>
      </c>
      <c r="CF480">
        <v>0</v>
      </c>
    </row>
    <row r="481" spans="1:84">
      <c r="A481" s="3" t="s">
        <v>651</v>
      </c>
      <c r="B481" s="16" t="s">
        <v>652</v>
      </c>
      <c r="C481" s="5" t="str">
        <f t="shared" si="15"/>
        <v>202212</v>
      </c>
      <c r="D481" s="6" t="s">
        <v>28</v>
      </c>
      <c r="E481" s="11" t="s">
        <v>22</v>
      </c>
      <c r="F481" s="8">
        <v>9.7</v>
      </c>
      <c r="G481" s="9">
        <v>8.13</v>
      </c>
      <c r="H481" s="10">
        <v>36.44</v>
      </c>
      <c r="I481" s="13">
        <v>0.74</v>
      </c>
      <c r="J481" s="14">
        <v>87</v>
      </c>
      <c r="K481" s="18" t="s">
        <v>30</v>
      </c>
      <c r="L481" s="27" t="s">
        <v>30</v>
      </c>
      <c r="BY481">
        <v>0</v>
      </c>
      <c r="BZ481">
        <v>0</v>
      </c>
      <c r="CA481">
        <v>0</v>
      </c>
      <c r="CB481">
        <v>0</v>
      </c>
      <c r="CC481">
        <v>0</v>
      </c>
      <c r="CD481">
        <v>0</v>
      </c>
      <c r="CE481">
        <v>0</v>
      </c>
      <c r="CF481">
        <v>0</v>
      </c>
    </row>
    <row r="482" spans="1:84">
      <c r="A482" s="3" t="s">
        <v>653</v>
      </c>
      <c r="B482" s="16" t="s">
        <v>652</v>
      </c>
      <c r="C482" s="5" t="str">
        <f t="shared" si="15"/>
        <v>202212</v>
      </c>
      <c r="D482" s="6" t="s">
        <v>28</v>
      </c>
      <c r="E482" s="11" t="s">
        <v>22</v>
      </c>
      <c r="F482" s="8">
        <v>9.8</v>
      </c>
      <c r="G482" s="9">
        <v>7.7</v>
      </c>
      <c r="H482" s="10">
        <v>36.46</v>
      </c>
      <c r="I482" s="13">
        <v>0.74</v>
      </c>
      <c r="J482" s="14">
        <v>87</v>
      </c>
      <c r="K482" s="18" t="s">
        <v>30</v>
      </c>
      <c r="L482" s="27" t="s">
        <v>30</v>
      </c>
      <c r="BY482">
        <v>0</v>
      </c>
      <c r="BZ482">
        <v>0</v>
      </c>
      <c r="CA482">
        <v>0</v>
      </c>
      <c r="CB482">
        <v>0</v>
      </c>
      <c r="CC482">
        <v>0</v>
      </c>
      <c r="CD482">
        <v>0</v>
      </c>
      <c r="CE482">
        <v>0</v>
      </c>
      <c r="CF482">
        <v>0</v>
      </c>
    </row>
    <row r="483" spans="1:84">
      <c r="A483" s="3" t="s">
        <v>654</v>
      </c>
      <c r="B483" s="16" t="s">
        <v>652</v>
      </c>
      <c r="C483" s="5" t="str">
        <f t="shared" si="15"/>
        <v>202212</v>
      </c>
      <c r="D483" s="6" t="s">
        <v>28</v>
      </c>
      <c r="E483" s="11" t="s">
        <v>22</v>
      </c>
      <c r="F483" s="8">
        <v>10.8</v>
      </c>
      <c r="G483" s="9">
        <v>7.88</v>
      </c>
      <c r="H483" s="10">
        <v>37.25</v>
      </c>
      <c r="I483" s="13">
        <v>0.72</v>
      </c>
      <c r="J483" s="14">
        <v>87</v>
      </c>
      <c r="K483" s="18" t="s">
        <v>30</v>
      </c>
      <c r="L483" s="27" t="s">
        <v>30</v>
      </c>
      <c r="BY483">
        <v>0</v>
      </c>
      <c r="BZ483">
        <v>0</v>
      </c>
      <c r="CA483">
        <v>0</v>
      </c>
      <c r="CB483">
        <v>0</v>
      </c>
      <c r="CC483">
        <v>0</v>
      </c>
      <c r="CD483">
        <v>0</v>
      </c>
      <c r="CE483">
        <v>0</v>
      </c>
      <c r="CF483">
        <v>0</v>
      </c>
    </row>
    <row r="484" spans="1:84">
      <c r="A484" s="3" t="s">
        <v>655</v>
      </c>
      <c r="B484" s="16" t="s">
        <v>652</v>
      </c>
      <c r="C484" s="5" t="str">
        <f t="shared" si="15"/>
        <v>202212</v>
      </c>
      <c r="D484" s="6" t="s">
        <v>28</v>
      </c>
      <c r="E484" s="11" t="s">
        <v>22</v>
      </c>
      <c r="F484" s="8">
        <v>11.3</v>
      </c>
      <c r="G484" s="9">
        <v>7.92</v>
      </c>
      <c r="H484" s="10">
        <v>37.28</v>
      </c>
      <c r="I484" s="13">
        <v>0.74</v>
      </c>
      <c r="J484" s="14">
        <v>87</v>
      </c>
      <c r="K484" s="18" t="s">
        <v>30</v>
      </c>
      <c r="L484" s="27" t="s">
        <v>30</v>
      </c>
      <c r="BY484">
        <v>0</v>
      </c>
      <c r="BZ484">
        <v>0</v>
      </c>
      <c r="CA484">
        <v>0</v>
      </c>
      <c r="CB484">
        <v>0</v>
      </c>
      <c r="CC484">
        <v>0</v>
      </c>
      <c r="CD484">
        <v>0</v>
      </c>
      <c r="CE484">
        <v>0</v>
      </c>
      <c r="CF484">
        <v>0</v>
      </c>
    </row>
    <row r="485" spans="1:84">
      <c r="A485" s="3" t="s">
        <v>656</v>
      </c>
      <c r="B485" s="16" t="s">
        <v>652</v>
      </c>
      <c r="C485" s="5" t="str">
        <f t="shared" si="15"/>
        <v>202212</v>
      </c>
      <c r="D485" s="6" t="s">
        <v>28</v>
      </c>
      <c r="E485" s="11" t="s">
        <v>22</v>
      </c>
      <c r="F485" s="8">
        <v>11.9</v>
      </c>
      <c r="G485" s="9">
        <v>7.97</v>
      </c>
      <c r="H485" s="10">
        <v>37.18</v>
      </c>
      <c r="I485" s="13">
        <v>0.72</v>
      </c>
      <c r="J485" s="14">
        <v>87</v>
      </c>
      <c r="K485" s="18" t="s">
        <v>30</v>
      </c>
      <c r="L485" s="27" t="s">
        <v>30</v>
      </c>
      <c r="BY485">
        <v>0</v>
      </c>
      <c r="BZ485">
        <v>0</v>
      </c>
      <c r="CA485">
        <v>0</v>
      </c>
      <c r="CB485">
        <v>0</v>
      </c>
      <c r="CC485">
        <v>0</v>
      </c>
      <c r="CD485">
        <v>0</v>
      </c>
      <c r="CE485">
        <v>0</v>
      </c>
      <c r="CF485">
        <v>0</v>
      </c>
    </row>
    <row r="486" spans="1:84">
      <c r="A486" s="3" t="s">
        <v>657</v>
      </c>
      <c r="B486" s="16" t="s">
        <v>658</v>
      </c>
      <c r="C486" s="5" t="str">
        <f t="shared" si="15"/>
        <v>202212</v>
      </c>
      <c r="D486" s="6" t="s">
        <v>37</v>
      </c>
      <c r="E486" s="11" t="s">
        <v>20</v>
      </c>
      <c r="F486" s="8">
        <v>9.1</v>
      </c>
      <c r="G486" s="9">
        <v>7.98</v>
      </c>
      <c r="H486" s="10">
        <v>36.33</v>
      </c>
      <c r="I486" s="13">
        <v>0.8</v>
      </c>
      <c r="J486" s="14">
        <v>87</v>
      </c>
      <c r="K486" s="18" t="s">
        <v>30</v>
      </c>
      <c r="L486" s="27" t="s">
        <v>30</v>
      </c>
      <c r="BY486">
        <v>0</v>
      </c>
      <c r="BZ486">
        <v>0</v>
      </c>
      <c r="CA486">
        <v>0</v>
      </c>
      <c r="CB486">
        <v>0</v>
      </c>
      <c r="CC486">
        <v>0</v>
      </c>
      <c r="CD486">
        <v>0</v>
      </c>
      <c r="CE486">
        <v>0</v>
      </c>
      <c r="CF486">
        <v>0</v>
      </c>
    </row>
    <row r="487" spans="1:84">
      <c r="A487" s="3" t="s">
        <v>659</v>
      </c>
      <c r="B487" s="16" t="s">
        <v>658</v>
      </c>
      <c r="C487" s="5" t="str">
        <f t="shared" si="15"/>
        <v>202212</v>
      </c>
      <c r="D487" s="6" t="s">
        <v>65</v>
      </c>
      <c r="E487" s="11" t="s">
        <v>18</v>
      </c>
      <c r="F487" s="8">
        <v>9.2</v>
      </c>
      <c r="G487" s="9">
        <v>6.64</v>
      </c>
      <c r="H487" s="10">
        <v>39.58</v>
      </c>
      <c r="I487" s="13">
        <v>1.39</v>
      </c>
      <c r="J487" s="14">
        <v>92</v>
      </c>
      <c r="K487" s="18" t="s">
        <v>30</v>
      </c>
      <c r="L487" s="27" t="s">
        <v>30</v>
      </c>
      <c r="BY487">
        <v>0</v>
      </c>
      <c r="BZ487">
        <v>0</v>
      </c>
      <c r="CA487">
        <v>0</v>
      </c>
      <c r="CB487">
        <v>0</v>
      </c>
      <c r="CC487">
        <v>0</v>
      </c>
      <c r="CD487">
        <v>0</v>
      </c>
      <c r="CE487">
        <v>0</v>
      </c>
      <c r="CF487">
        <v>0</v>
      </c>
    </row>
    <row r="488" spans="1:84">
      <c r="A488" s="3" t="s">
        <v>660</v>
      </c>
      <c r="B488" s="16" t="s">
        <v>658</v>
      </c>
      <c r="C488" s="5" t="str">
        <f t="shared" si="15"/>
        <v>202212</v>
      </c>
      <c r="D488" s="6" t="s">
        <v>65</v>
      </c>
      <c r="E488" s="11" t="s">
        <v>18</v>
      </c>
      <c r="F488" s="8">
        <v>8.7</v>
      </c>
      <c r="G488" s="9">
        <v>6.11</v>
      </c>
      <c r="H488" s="10">
        <v>40.92</v>
      </c>
      <c r="I488" s="13">
        <v>1.49</v>
      </c>
      <c r="J488" s="14">
        <v>95</v>
      </c>
      <c r="K488" s="18" t="s">
        <v>30</v>
      </c>
      <c r="L488" s="27" t="s">
        <v>30</v>
      </c>
      <c r="BY488">
        <v>0</v>
      </c>
      <c r="BZ488">
        <v>0</v>
      </c>
      <c r="CA488">
        <v>0</v>
      </c>
      <c r="CB488">
        <v>0</v>
      </c>
      <c r="CC488">
        <v>0</v>
      </c>
      <c r="CD488">
        <v>0</v>
      </c>
      <c r="CE488">
        <v>0</v>
      </c>
      <c r="CF488">
        <v>0</v>
      </c>
    </row>
    <row r="489" spans="1:84">
      <c r="A489" s="3" t="s">
        <v>661</v>
      </c>
      <c r="B489" s="16" t="s">
        <v>662</v>
      </c>
      <c r="C489" s="5" t="str">
        <f t="shared" si="15"/>
        <v>202212</v>
      </c>
      <c r="D489" s="6" t="s">
        <v>37</v>
      </c>
      <c r="E489" s="11" t="s">
        <v>20</v>
      </c>
      <c r="F489" s="8">
        <v>11.1</v>
      </c>
      <c r="G489" s="9">
        <v>7.41</v>
      </c>
      <c r="H489" s="10">
        <v>35.18</v>
      </c>
      <c r="I489" s="13">
        <v>0.78</v>
      </c>
      <c r="J489" s="14">
        <v>84</v>
      </c>
      <c r="K489" s="18" t="s">
        <v>30</v>
      </c>
      <c r="L489" s="27" t="s">
        <v>30</v>
      </c>
      <c r="BY489">
        <v>0</v>
      </c>
      <c r="BZ489">
        <v>0</v>
      </c>
      <c r="CA489">
        <v>0</v>
      </c>
      <c r="CB489">
        <v>0</v>
      </c>
      <c r="CC489">
        <v>0</v>
      </c>
      <c r="CD489">
        <v>0</v>
      </c>
      <c r="CE489">
        <v>0</v>
      </c>
      <c r="CF489">
        <v>0</v>
      </c>
    </row>
    <row r="490" spans="1:84">
      <c r="A490" s="3" t="s">
        <v>663</v>
      </c>
      <c r="B490" s="16" t="s">
        <v>664</v>
      </c>
      <c r="C490" s="5" t="str">
        <f t="shared" si="15"/>
        <v>202212</v>
      </c>
      <c r="D490" s="6" t="s">
        <v>28</v>
      </c>
      <c r="E490" s="11" t="s">
        <v>22</v>
      </c>
      <c r="F490" s="8">
        <v>9.6</v>
      </c>
      <c r="G490" s="9">
        <v>7.79</v>
      </c>
      <c r="H490" s="10">
        <v>34.4</v>
      </c>
      <c r="I490" s="13">
        <v>0.74</v>
      </c>
      <c r="J490" s="14">
        <v>84</v>
      </c>
      <c r="K490" s="18" t="s">
        <v>30</v>
      </c>
      <c r="L490" s="27" t="s">
        <v>30</v>
      </c>
      <c r="BY490">
        <v>0</v>
      </c>
      <c r="BZ490">
        <v>0</v>
      </c>
      <c r="CA490">
        <v>0</v>
      </c>
      <c r="CB490">
        <v>0</v>
      </c>
      <c r="CC490">
        <v>0</v>
      </c>
      <c r="CD490">
        <v>0</v>
      </c>
      <c r="CE490">
        <v>0</v>
      </c>
      <c r="CF490">
        <v>0</v>
      </c>
    </row>
    <row r="491" spans="1:84">
      <c r="A491" s="3" t="s">
        <v>665</v>
      </c>
      <c r="B491" s="16" t="s">
        <v>664</v>
      </c>
      <c r="C491" s="5" t="str">
        <f t="shared" si="15"/>
        <v>202212</v>
      </c>
      <c r="D491" s="6" t="s">
        <v>37</v>
      </c>
      <c r="E491" s="11" t="s">
        <v>20</v>
      </c>
      <c r="F491" s="8">
        <v>11.5</v>
      </c>
      <c r="G491" s="9">
        <v>7.73</v>
      </c>
      <c r="H491" s="10">
        <v>35.42</v>
      </c>
      <c r="I491" s="13">
        <v>0.72</v>
      </c>
      <c r="J491" s="14">
        <v>91</v>
      </c>
      <c r="K491" s="18" t="s">
        <v>30</v>
      </c>
      <c r="L491" s="27" t="s">
        <v>30</v>
      </c>
      <c r="BY491">
        <v>0</v>
      </c>
      <c r="BZ491">
        <v>0</v>
      </c>
      <c r="CA491">
        <v>0</v>
      </c>
      <c r="CB491">
        <v>0</v>
      </c>
      <c r="CC491">
        <v>0</v>
      </c>
      <c r="CD491">
        <v>0</v>
      </c>
      <c r="CE491">
        <v>0</v>
      </c>
      <c r="CF491">
        <v>0</v>
      </c>
    </row>
    <row r="492" spans="1:84">
      <c r="A492" s="3" t="s">
        <v>666</v>
      </c>
      <c r="B492" s="16" t="s">
        <v>667</v>
      </c>
      <c r="C492" s="5" t="str">
        <f t="shared" si="15"/>
        <v>202212</v>
      </c>
      <c r="D492" s="6" t="s">
        <v>37</v>
      </c>
      <c r="E492" s="11" t="s">
        <v>20</v>
      </c>
      <c r="F492" s="8">
        <v>10.8</v>
      </c>
      <c r="G492" s="9">
        <v>7.38</v>
      </c>
      <c r="H492" s="10">
        <v>35.74</v>
      </c>
      <c r="I492" s="13">
        <v>0.72</v>
      </c>
      <c r="J492" s="14">
        <v>89</v>
      </c>
      <c r="K492" s="18" t="s">
        <v>30</v>
      </c>
      <c r="L492" s="27" t="s">
        <v>30</v>
      </c>
      <c r="BY492">
        <v>0</v>
      </c>
      <c r="BZ492">
        <v>0</v>
      </c>
      <c r="CA492">
        <v>0</v>
      </c>
      <c r="CB492">
        <v>0</v>
      </c>
      <c r="CC492">
        <v>0</v>
      </c>
      <c r="CD492">
        <v>0</v>
      </c>
      <c r="CE492">
        <v>0</v>
      </c>
      <c r="CF492">
        <v>0</v>
      </c>
    </row>
    <row r="493" spans="1:84">
      <c r="A493" s="3" t="s">
        <v>668</v>
      </c>
      <c r="B493" s="16" t="s">
        <v>667</v>
      </c>
      <c r="C493" s="5" t="str">
        <f t="shared" si="15"/>
        <v>202212</v>
      </c>
      <c r="D493" s="6" t="s">
        <v>37</v>
      </c>
      <c r="E493" s="11" t="s">
        <v>20</v>
      </c>
      <c r="F493" s="8">
        <v>10.3</v>
      </c>
      <c r="G493" s="9">
        <v>8.3</v>
      </c>
      <c r="H493" s="10">
        <v>32.6</v>
      </c>
      <c r="I493" s="13">
        <v>0.64</v>
      </c>
      <c r="J493" s="14">
        <v>74</v>
      </c>
      <c r="K493" s="18" t="s">
        <v>30</v>
      </c>
      <c r="L493" s="27" t="s">
        <v>30</v>
      </c>
      <c r="BY493">
        <v>0</v>
      </c>
      <c r="BZ493">
        <v>0</v>
      </c>
      <c r="CA493">
        <v>0</v>
      </c>
      <c r="CB493">
        <v>0</v>
      </c>
      <c r="CC493">
        <v>0</v>
      </c>
      <c r="CD493">
        <v>0</v>
      </c>
      <c r="CE493">
        <v>0</v>
      </c>
      <c r="CF493">
        <v>0</v>
      </c>
    </row>
    <row r="494" spans="1:84">
      <c r="A494" s="3" t="s">
        <v>669</v>
      </c>
      <c r="B494" s="16" t="s">
        <v>667</v>
      </c>
      <c r="C494" s="5" t="str">
        <f t="shared" si="15"/>
        <v>202212</v>
      </c>
      <c r="D494" s="6" t="s">
        <v>37</v>
      </c>
      <c r="E494" s="11" t="s">
        <v>20</v>
      </c>
      <c r="F494" s="8">
        <v>9.4</v>
      </c>
      <c r="G494" s="9">
        <v>7.92</v>
      </c>
      <c r="H494" s="10">
        <v>35.25</v>
      </c>
      <c r="I494" s="13">
        <v>0.68</v>
      </c>
      <c r="J494" s="14">
        <v>85</v>
      </c>
      <c r="K494" s="18" t="s">
        <v>30</v>
      </c>
      <c r="L494" s="27" t="s">
        <v>30</v>
      </c>
      <c r="BY494">
        <v>0</v>
      </c>
      <c r="BZ494">
        <v>0</v>
      </c>
      <c r="CA494">
        <v>0</v>
      </c>
      <c r="CB494">
        <v>0</v>
      </c>
      <c r="CC494">
        <v>0</v>
      </c>
      <c r="CD494">
        <v>0</v>
      </c>
      <c r="CE494">
        <v>0</v>
      </c>
      <c r="CF494">
        <v>0</v>
      </c>
    </row>
    <row r="495" spans="1:84">
      <c r="A495" s="3" t="s">
        <v>670</v>
      </c>
      <c r="B495" s="16" t="s">
        <v>671</v>
      </c>
      <c r="C495" s="5" t="str">
        <f t="shared" si="15"/>
        <v>202212</v>
      </c>
      <c r="D495" s="6" t="s">
        <v>37</v>
      </c>
      <c r="E495" s="11" t="s">
        <v>20</v>
      </c>
      <c r="F495" s="8">
        <v>12.5</v>
      </c>
      <c r="G495" s="9">
        <v>8.51</v>
      </c>
      <c r="H495" s="10">
        <v>35.96</v>
      </c>
      <c r="I495" s="13">
        <v>0.76</v>
      </c>
      <c r="J495" s="14">
        <v>84</v>
      </c>
      <c r="K495" s="18" t="s">
        <v>30</v>
      </c>
      <c r="L495" s="27" t="s">
        <v>30</v>
      </c>
      <c r="BY495">
        <v>0</v>
      </c>
      <c r="BZ495">
        <v>0</v>
      </c>
      <c r="CA495">
        <v>0</v>
      </c>
      <c r="CB495">
        <v>0</v>
      </c>
      <c r="CC495">
        <v>0</v>
      </c>
      <c r="CD495">
        <v>0</v>
      </c>
      <c r="CE495">
        <v>0</v>
      </c>
      <c r="CF495">
        <v>0</v>
      </c>
    </row>
    <row r="496" spans="1:84">
      <c r="A496" s="3" t="s">
        <v>672</v>
      </c>
      <c r="B496" s="16" t="s">
        <v>673</v>
      </c>
      <c r="C496" s="5" t="str">
        <f t="shared" si="15"/>
        <v>202301</v>
      </c>
      <c r="D496" s="6" t="s">
        <v>28</v>
      </c>
      <c r="E496" s="11" t="s">
        <v>22</v>
      </c>
      <c r="F496" s="8">
        <v>9.5</v>
      </c>
      <c r="G496" s="9">
        <v>7.98</v>
      </c>
      <c r="H496" s="10">
        <v>35.55</v>
      </c>
      <c r="I496" s="13">
        <v>0.74</v>
      </c>
      <c r="J496" s="14">
        <v>78</v>
      </c>
      <c r="K496" s="18" t="s">
        <v>30</v>
      </c>
      <c r="L496" s="27" t="s">
        <v>30</v>
      </c>
      <c r="BY496">
        <v>0</v>
      </c>
      <c r="BZ496">
        <v>0</v>
      </c>
      <c r="CA496">
        <v>0</v>
      </c>
      <c r="CB496">
        <v>0</v>
      </c>
      <c r="CC496">
        <v>0</v>
      </c>
      <c r="CD496">
        <v>0</v>
      </c>
      <c r="CE496">
        <v>0</v>
      </c>
      <c r="CF496">
        <v>0</v>
      </c>
    </row>
    <row r="497" spans="1:84">
      <c r="A497" s="3" t="s">
        <v>674</v>
      </c>
      <c r="B497" s="16" t="s">
        <v>673</v>
      </c>
      <c r="C497" s="5" t="str">
        <f t="shared" si="15"/>
        <v>202301</v>
      </c>
      <c r="D497" s="6" t="s">
        <v>28</v>
      </c>
      <c r="E497" s="11" t="s">
        <v>22</v>
      </c>
      <c r="F497" s="8">
        <v>8.9</v>
      </c>
      <c r="G497" s="9">
        <v>7.69</v>
      </c>
      <c r="H497" s="10">
        <v>36.2</v>
      </c>
      <c r="I497" s="13">
        <v>0.7</v>
      </c>
      <c r="J497" s="14">
        <v>78</v>
      </c>
      <c r="K497" s="18" t="s">
        <v>30</v>
      </c>
      <c r="L497" s="27" t="s">
        <v>30</v>
      </c>
      <c r="BY497">
        <v>0</v>
      </c>
      <c r="BZ497">
        <v>0</v>
      </c>
      <c r="CA497">
        <v>0</v>
      </c>
      <c r="CB497">
        <v>0</v>
      </c>
      <c r="CC497">
        <v>0</v>
      </c>
      <c r="CD497">
        <v>0</v>
      </c>
      <c r="CE497">
        <v>0</v>
      </c>
      <c r="CF497">
        <v>0</v>
      </c>
    </row>
    <row r="498" spans="1:84">
      <c r="A498" s="3" t="s">
        <v>675</v>
      </c>
      <c r="B498" s="16" t="s">
        <v>673</v>
      </c>
      <c r="C498" s="5" t="str">
        <f t="shared" si="15"/>
        <v>202301</v>
      </c>
      <c r="D498" s="6" t="s">
        <v>28</v>
      </c>
      <c r="E498" s="11" t="s">
        <v>22</v>
      </c>
      <c r="F498" s="8">
        <v>9.5</v>
      </c>
      <c r="G498" s="9">
        <v>7.55</v>
      </c>
      <c r="H498" s="10">
        <v>35.81</v>
      </c>
      <c r="I498" s="13">
        <v>0.73</v>
      </c>
      <c r="J498" s="14">
        <v>78</v>
      </c>
      <c r="K498" s="18" t="s">
        <v>30</v>
      </c>
      <c r="L498" s="27" t="s">
        <v>30</v>
      </c>
      <c r="BY498">
        <v>0</v>
      </c>
      <c r="BZ498">
        <v>0</v>
      </c>
      <c r="CA498">
        <v>0</v>
      </c>
      <c r="CB498">
        <v>0</v>
      </c>
      <c r="CC498">
        <v>0</v>
      </c>
      <c r="CD498">
        <v>0</v>
      </c>
      <c r="CE498">
        <v>0</v>
      </c>
      <c r="CF498">
        <v>0</v>
      </c>
    </row>
    <row r="499" spans="1:84">
      <c r="A499" s="3" t="s">
        <v>676</v>
      </c>
      <c r="B499" s="16" t="s">
        <v>673</v>
      </c>
      <c r="C499" s="5" t="str">
        <f t="shared" si="15"/>
        <v>202301</v>
      </c>
      <c r="D499" s="6" t="s">
        <v>28</v>
      </c>
      <c r="E499" s="11" t="s">
        <v>22</v>
      </c>
      <c r="F499" s="8">
        <v>9.6</v>
      </c>
      <c r="G499" s="9">
        <v>7.58</v>
      </c>
      <c r="H499" s="10">
        <v>35.65</v>
      </c>
      <c r="I499" s="13">
        <v>0.7</v>
      </c>
      <c r="J499" s="14">
        <v>78</v>
      </c>
      <c r="K499" s="18" t="s">
        <v>30</v>
      </c>
      <c r="L499" s="27" t="s">
        <v>30</v>
      </c>
      <c r="BY499">
        <v>0</v>
      </c>
      <c r="BZ499">
        <v>0</v>
      </c>
      <c r="CA499">
        <v>0</v>
      </c>
      <c r="CB499">
        <v>0</v>
      </c>
      <c r="CC499">
        <v>0</v>
      </c>
      <c r="CD499">
        <v>0</v>
      </c>
      <c r="CE499">
        <v>0</v>
      </c>
      <c r="CF499">
        <v>0</v>
      </c>
    </row>
    <row r="500" spans="1:84">
      <c r="A500" s="3" t="s">
        <v>677</v>
      </c>
      <c r="B500" s="16" t="s">
        <v>673</v>
      </c>
      <c r="C500" s="5" t="str">
        <f t="shared" si="15"/>
        <v>202301</v>
      </c>
      <c r="D500" s="6" t="s">
        <v>28</v>
      </c>
      <c r="E500" s="11" t="s">
        <v>22</v>
      </c>
      <c r="F500" s="8">
        <v>9.3</v>
      </c>
      <c r="G500" s="9">
        <v>7.82</v>
      </c>
      <c r="H500" s="10">
        <v>36</v>
      </c>
      <c r="I500" s="13">
        <v>0.69</v>
      </c>
      <c r="J500" s="14">
        <v>78</v>
      </c>
      <c r="K500" s="18" t="s">
        <v>30</v>
      </c>
      <c r="L500" s="27" t="s">
        <v>30</v>
      </c>
      <c r="BY500">
        <v>0</v>
      </c>
      <c r="BZ500">
        <v>0</v>
      </c>
      <c r="CA500">
        <v>0</v>
      </c>
      <c r="CB500">
        <v>0</v>
      </c>
      <c r="CC500">
        <v>0</v>
      </c>
      <c r="CD500">
        <v>0</v>
      </c>
      <c r="CE500">
        <v>0</v>
      </c>
      <c r="CF500">
        <v>0</v>
      </c>
    </row>
    <row r="501" spans="1:84">
      <c r="A501" s="3" t="s">
        <v>678</v>
      </c>
      <c r="B501" s="16" t="s">
        <v>673</v>
      </c>
      <c r="C501" s="5" t="str">
        <f t="shared" si="15"/>
        <v>202301</v>
      </c>
      <c r="D501" s="6" t="s">
        <v>28</v>
      </c>
      <c r="E501" s="11" t="s">
        <v>22</v>
      </c>
      <c r="F501" s="8">
        <v>8.6</v>
      </c>
      <c r="G501" s="9">
        <v>7.82</v>
      </c>
      <c r="H501" s="10">
        <v>36.72</v>
      </c>
      <c r="I501" s="13">
        <v>0.69</v>
      </c>
      <c r="J501" s="14">
        <v>78</v>
      </c>
      <c r="K501" s="18" t="s">
        <v>30</v>
      </c>
      <c r="L501" s="27" t="s">
        <v>30</v>
      </c>
      <c r="BY501">
        <v>0</v>
      </c>
      <c r="BZ501">
        <v>0</v>
      </c>
      <c r="CA501">
        <v>0</v>
      </c>
      <c r="CB501">
        <v>0</v>
      </c>
      <c r="CC501">
        <v>0</v>
      </c>
      <c r="CD501">
        <v>0</v>
      </c>
      <c r="CE501">
        <v>0</v>
      </c>
      <c r="CF501">
        <v>0</v>
      </c>
    </row>
    <row r="502" spans="1:84">
      <c r="A502" s="3" t="s">
        <v>679</v>
      </c>
      <c r="B502" s="16" t="s">
        <v>673</v>
      </c>
      <c r="C502" s="5" t="str">
        <f t="shared" si="15"/>
        <v>202301</v>
      </c>
      <c r="D502" s="6" t="s">
        <v>28</v>
      </c>
      <c r="E502" s="11" t="s">
        <v>22</v>
      </c>
      <c r="F502" s="8">
        <v>9</v>
      </c>
      <c r="G502" s="9">
        <v>7.9</v>
      </c>
      <c r="H502" s="10">
        <v>36.56</v>
      </c>
      <c r="I502" s="13">
        <v>0.71</v>
      </c>
      <c r="J502" s="14">
        <v>78</v>
      </c>
      <c r="K502" s="18" t="s">
        <v>30</v>
      </c>
      <c r="L502" s="27" t="s">
        <v>30</v>
      </c>
      <c r="BY502">
        <v>0</v>
      </c>
      <c r="BZ502">
        <v>0</v>
      </c>
      <c r="CA502">
        <v>0</v>
      </c>
      <c r="CB502">
        <v>0</v>
      </c>
      <c r="CC502">
        <v>0</v>
      </c>
      <c r="CD502">
        <v>0</v>
      </c>
      <c r="CE502">
        <v>0</v>
      </c>
      <c r="CF502">
        <v>0</v>
      </c>
    </row>
    <row r="503" spans="1:84">
      <c r="A503" s="3" t="s">
        <v>680</v>
      </c>
      <c r="B503" s="16" t="s">
        <v>681</v>
      </c>
      <c r="C503" s="5" t="str">
        <f t="shared" si="15"/>
        <v>202301</v>
      </c>
      <c r="D503" s="6" t="s">
        <v>65</v>
      </c>
      <c r="E503" s="11" t="s">
        <v>18</v>
      </c>
      <c r="F503" s="8">
        <v>9.4</v>
      </c>
      <c r="G503" s="9">
        <v>8</v>
      </c>
      <c r="H503" s="10">
        <v>38.92</v>
      </c>
      <c r="I503" s="13">
        <v>0.99</v>
      </c>
      <c r="J503" s="14">
        <v>89</v>
      </c>
      <c r="K503" s="18" t="s">
        <v>30</v>
      </c>
      <c r="L503" s="27" t="s">
        <v>30</v>
      </c>
      <c r="BY503">
        <v>0</v>
      </c>
      <c r="BZ503">
        <v>0</v>
      </c>
      <c r="CA503">
        <v>0</v>
      </c>
      <c r="CB503">
        <v>0</v>
      </c>
      <c r="CC503">
        <v>0</v>
      </c>
      <c r="CD503">
        <v>0</v>
      </c>
      <c r="CE503">
        <v>0</v>
      </c>
      <c r="CF503">
        <v>0</v>
      </c>
    </row>
    <row r="504" spans="1:84">
      <c r="A504" s="3" t="s">
        <v>682</v>
      </c>
      <c r="B504" s="16" t="s">
        <v>683</v>
      </c>
      <c r="C504" s="5" t="str">
        <f t="shared" si="15"/>
        <v>202301</v>
      </c>
      <c r="D504" s="6" t="s">
        <v>65</v>
      </c>
      <c r="E504" s="11" t="s">
        <v>18</v>
      </c>
      <c r="F504" s="8">
        <v>10</v>
      </c>
      <c r="G504" s="9">
        <v>7.22</v>
      </c>
      <c r="H504" s="10">
        <v>39.45</v>
      </c>
      <c r="I504" s="13">
        <v>1.38</v>
      </c>
      <c r="J504" s="14">
        <v>92</v>
      </c>
      <c r="K504" s="18" t="s">
        <v>30</v>
      </c>
      <c r="L504" s="27" t="s">
        <v>30</v>
      </c>
      <c r="BY504">
        <v>0</v>
      </c>
      <c r="BZ504">
        <v>0</v>
      </c>
      <c r="CA504">
        <v>0</v>
      </c>
      <c r="CB504">
        <v>0</v>
      </c>
      <c r="CC504">
        <v>0</v>
      </c>
      <c r="CD504">
        <v>0</v>
      </c>
      <c r="CE504">
        <v>0</v>
      </c>
      <c r="CF504">
        <v>0</v>
      </c>
    </row>
    <row r="505" spans="1:84">
      <c r="A505" s="3" t="s">
        <v>684</v>
      </c>
      <c r="B505" s="16" t="s">
        <v>685</v>
      </c>
      <c r="C505" s="5" t="str">
        <f t="shared" si="15"/>
        <v>202301</v>
      </c>
      <c r="D505" s="6" t="s">
        <v>28</v>
      </c>
      <c r="E505" s="11" t="s">
        <v>22</v>
      </c>
      <c r="F505" s="8">
        <v>10.9</v>
      </c>
      <c r="G505" s="9">
        <v>7.96</v>
      </c>
      <c r="H505" s="10">
        <v>35.3</v>
      </c>
      <c r="I505" s="13">
        <v>0.72</v>
      </c>
      <c r="J505" s="14">
        <v>82</v>
      </c>
      <c r="K505" s="18" t="s">
        <v>30</v>
      </c>
      <c r="L505" s="27" t="s">
        <v>30</v>
      </c>
      <c r="BY505">
        <v>0</v>
      </c>
      <c r="BZ505">
        <v>0</v>
      </c>
      <c r="CA505">
        <v>0</v>
      </c>
      <c r="CB505">
        <v>0</v>
      </c>
      <c r="CC505">
        <v>0</v>
      </c>
      <c r="CD505">
        <v>0</v>
      </c>
      <c r="CE505">
        <v>0</v>
      </c>
      <c r="CF505">
        <v>0</v>
      </c>
    </row>
    <row r="506" spans="1:84">
      <c r="A506" s="3" t="s">
        <v>686</v>
      </c>
      <c r="B506" s="16" t="s">
        <v>685</v>
      </c>
      <c r="C506" s="5" t="str">
        <f t="shared" si="15"/>
        <v>202301</v>
      </c>
      <c r="D506" s="6" t="s">
        <v>28</v>
      </c>
      <c r="E506" s="11" t="s">
        <v>22</v>
      </c>
      <c r="F506" s="8">
        <v>10.8</v>
      </c>
      <c r="G506" s="9">
        <v>8.22</v>
      </c>
      <c r="H506" s="10">
        <v>35.74</v>
      </c>
      <c r="I506" s="13">
        <v>0.74</v>
      </c>
      <c r="J506" s="14">
        <v>82</v>
      </c>
      <c r="K506" s="18" t="s">
        <v>30</v>
      </c>
      <c r="L506" s="27" t="s">
        <v>30</v>
      </c>
      <c r="BY506">
        <v>0</v>
      </c>
      <c r="BZ506">
        <v>0</v>
      </c>
      <c r="CA506">
        <v>0</v>
      </c>
      <c r="CB506">
        <v>0</v>
      </c>
      <c r="CC506">
        <v>0</v>
      </c>
      <c r="CD506">
        <v>0</v>
      </c>
      <c r="CE506">
        <v>0</v>
      </c>
      <c r="CF506">
        <v>0</v>
      </c>
    </row>
    <row r="507" spans="1:84">
      <c r="A507" s="3" t="s">
        <v>687</v>
      </c>
      <c r="B507" s="16" t="s">
        <v>685</v>
      </c>
      <c r="C507" s="5" t="str">
        <f t="shared" si="15"/>
        <v>202301</v>
      </c>
      <c r="D507" s="6" t="s">
        <v>28</v>
      </c>
      <c r="E507" s="11" t="s">
        <v>22</v>
      </c>
      <c r="F507" s="8">
        <v>10.3</v>
      </c>
      <c r="G507" s="9">
        <v>7.92</v>
      </c>
      <c r="H507" s="10">
        <v>35.64</v>
      </c>
      <c r="I507" s="13">
        <v>0.7</v>
      </c>
      <c r="J507" s="14">
        <v>84</v>
      </c>
      <c r="K507" s="18" t="s">
        <v>30</v>
      </c>
      <c r="L507" s="27" t="s">
        <v>30</v>
      </c>
      <c r="BY507">
        <v>0</v>
      </c>
      <c r="BZ507">
        <v>0</v>
      </c>
      <c r="CA507">
        <v>0</v>
      </c>
      <c r="CB507">
        <v>0</v>
      </c>
      <c r="CC507">
        <v>0</v>
      </c>
      <c r="CD507">
        <v>0</v>
      </c>
      <c r="CE507">
        <v>0</v>
      </c>
      <c r="CF507">
        <v>0</v>
      </c>
    </row>
    <row r="508" spans="1:84">
      <c r="A508" s="3" t="s">
        <v>688</v>
      </c>
      <c r="B508" s="16" t="s">
        <v>685</v>
      </c>
      <c r="C508" s="5" t="str">
        <f t="shared" si="15"/>
        <v>202301</v>
      </c>
      <c r="D508" s="6" t="s">
        <v>28</v>
      </c>
      <c r="E508" s="11" t="s">
        <v>22</v>
      </c>
      <c r="F508" s="8">
        <v>10.3</v>
      </c>
      <c r="G508" s="9">
        <v>8.16</v>
      </c>
      <c r="H508" s="10">
        <v>36.04</v>
      </c>
      <c r="I508" s="13">
        <v>0.72</v>
      </c>
      <c r="J508" s="14">
        <v>84</v>
      </c>
      <c r="K508" s="18" t="s">
        <v>30</v>
      </c>
      <c r="L508" s="27" t="s">
        <v>30</v>
      </c>
      <c r="BY508">
        <v>0</v>
      </c>
      <c r="BZ508">
        <v>0</v>
      </c>
      <c r="CA508">
        <v>0</v>
      </c>
      <c r="CB508">
        <v>0</v>
      </c>
      <c r="CC508">
        <v>0</v>
      </c>
      <c r="CD508">
        <v>0</v>
      </c>
      <c r="CE508">
        <v>0</v>
      </c>
      <c r="CF508">
        <v>0</v>
      </c>
    </row>
    <row r="509" spans="1:84">
      <c r="A509" s="3" t="s">
        <v>689</v>
      </c>
      <c r="B509" s="16" t="s">
        <v>685</v>
      </c>
      <c r="C509" s="5" t="str">
        <f t="shared" si="15"/>
        <v>202301</v>
      </c>
      <c r="D509" s="6" t="s">
        <v>28</v>
      </c>
      <c r="E509" s="11" t="s">
        <v>22</v>
      </c>
      <c r="F509" s="8">
        <v>11.1</v>
      </c>
      <c r="G509" s="9">
        <v>7.92</v>
      </c>
      <c r="H509" s="10">
        <v>35.5</v>
      </c>
      <c r="I509" s="13">
        <v>0.75</v>
      </c>
      <c r="J509" s="14">
        <v>84</v>
      </c>
      <c r="K509" s="18" t="s">
        <v>30</v>
      </c>
      <c r="L509" s="27" t="s">
        <v>30</v>
      </c>
      <c r="BY509">
        <v>0</v>
      </c>
      <c r="BZ509">
        <v>0</v>
      </c>
      <c r="CA509">
        <v>0</v>
      </c>
      <c r="CB509">
        <v>0</v>
      </c>
      <c r="CC509">
        <v>0</v>
      </c>
      <c r="CD509">
        <v>0</v>
      </c>
      <c r="CE509">
        <v>0</v>
      </c>
      <c r="CF509">
        <v>0</v>
      </c>
    </row>
    <row r="510" spans="1:84">
      <c r="A510" s="3" t="s">
        <v>689</v>
      </c>
      <c r="B510" s="16" t="s">
        <v>685</v>
      </c>
      <c r="C510" s="5" t="str">
        <f t="shared" si="15"/>
        <v>202301</v>
      </c>
      <c r="D510" s="6" t="s">
        <v>28</v>
      </c>
      <c r="E510" s="11" t="s">
        <v>22</v>
      </c>
      <c r="F510" s="8">
        <v>11.1</v>
      </c>
      <c r="G510" s="9">
        <v>7.92</v>
      </c>
      <c r="H510" s="10">
        <v>35.5</v>
      </c>
      <c r="I510" s="13">
        <v>0.75</v>
      </c>
      <c r="J510" s="14">
        <v>84</v>
      </c>
      <c r="K510" s="18" t="s">
        <v>30</v>
      </c>
      <c r="L510" s="27" t="s">
        <v>30</v>
      </c>
      <c r="BY510">
        <v>0</v>
      </c>
      <c r="BZ510">
        <v>0</v>
      </c>
      <c r="CA510">
        <v>0</v>
      </c>
      <c r="CB510">
        <v>0</v>
      </c>
      <c r="CC510">
        <v>0</v>
      </c>
      <c r="CD510">
        <v>0</v>
      </c>
      <c r="CE510">
        <v>0</v>
      </c>
      <c r="CF510">
        <v>0</v>
      </c>
    </row>
    <row r="511" spans="1:84">
      <c r="A511" s="3" t="s">
        <v>690</v>
      </c>
      <c r="B511" s="16" t="s">
        <v>685</v>
      </c>
      <c r="C511" s="5" t="str">
        <f t="shared" si="15"/>
        <v>202301</v>
      </c>
      <c r="D511" s="6" t="s">
        <v>37</v>
      </c>
      <c r="E511" s="11" t="s">
        <v>20</v>
      </c>
      <c r="F511" s="8">
        <v>10.9</v>
      </c>
      <c r="G511" s="9">
        <v>7.96</v>
      </c>
      <c r="H511" s="10">
        <v>35.17</v>
      </c>
      <c r="I511" s="13">
        <v>0.78</v>
      </c>
      <c r="J511" s="14">
        <v>91</v>
      </c>
      <c r="K511" s="18" t="s">
        <v>30</v>
      </c>
      <c r="L511" s="27" t="s">
        <v>30</v>
      </c>
      <c r="BY511">
        <v>0</v>
      </c>
      <c r="BZ511">
        <v>0</v>
      </c>
      <c r="CA511">
        <v>0</v>
      </c>
      <c r="CB511">
        <v>0</v>
      </c>
      <c r="CC511">
        <v>0</v>
      </c>
      <c r="CD511">
        <v>0</v>
      </c>
      <c r="CE511">
        <v>0</v>
      </c>
      <c r="CF511">
        <v>0</v>
      </c>
    </row>
    <row r="512" spans="1:84">
      <c r="A512" s="3" t="s">
        <v>691</v>
      </c>
      <c r="B512" s="16" t="s">
        <v>692</v>
      </c>
      <c r="C512" s="5" t="str">
        <f t="shared" si="15"/>
        <v>202301</v>
      </c>
      <c r="D512" s="6" t="s">
        <v>28</v>
      </c>
      <c r="E512" s="11" t="s">
        <v>22</v>
      </c>
      <c r="F512" s="8">
        <v>11.1</v>
      </c>
      <c r="G512" s="9">
        <v>8.22</v>
      </c>
      <c r="H512" s="10">
        <v>36.37</v>
      </c>
      <c r="I512" s="13">
        <v>0.68</v>
      </c>
      <c r="J512" s="14">
        <v>76</v>
      </c>
      <c r="K512" s="18" t="s">
        <v>30</v>
      </c>
      <c r="L512" s="27" t="s">
        <v>30</v>
      </c>
      <c r="BY512">
        <v>0</v>
      </c>
      <c r="BZ512">
        <v>0</v>
      </c>
      <c r="CA512">
        <v>0</v>
      </c>
      <c r="CB512">
        <v>0</v>
      </c>
      <c r="CC512">
        <v>0</v>
      </c>
      <c r="CD512">
        <v>0</v>
      </c>
      <c r="CE512">
        <v>0</v>
      </c>
      <c r="CF512">
        <v>0</v>
      </c>
    </row>
    <row r="513" spans="1:84">
      <c r="A513" s="3" t="s">
        <v>693</v>
      </c>
      <c r="B513" s="16" t="s">
        <v>692</v>
      </c>
      <c r="C513" s="5" t="str">
        <f t="shared" si="15"/>
        <v>202301</v>
      </c>
      <c r="D513" s="6" t="s">
        <v>28</v>
      </c>
      <c r="E513" s="11" t="s">
        <v>22</v>
      </c>
      <c r="F513" s="8">
        <v>10.1</v>
      </c>
      <c r="G513" s="9">
        <v>7.8</v>
      </c>
      <c r="H513" s="10">
        <v>36.27</v>
      </c>
      <c r="I513" s="13">
        <v>0.68</v>
      </c>
      <c r="J513" s="14">
        <v>76</v>
      </c>
      <c r="K513" s="18" t="s">
        <v>30</v>
      </c>
      <c r="L513" s="27" t="s">
        <v>30</v>
      </c>
      <c r="BY513">
        <v>0</v>
      </c>
      <c r="BZ513">
        <v>0</v>
      </c>
      <c r="CA513">
        <v>0</v>
      </c>
      <c r="CB513">
        <v>0</v>
      </c>
      <c r="CC513">
        <v>0</v>
      </c>
      <c r="CD513">
        <v>0</v>
      </c>
      <c r="CE513">
        <v>0</v>
      </c>
      <c r="CF513">
        <v>0</v>
      </c>
    </row>
    <row r="514" spans="1:84">
      <c r="A514" s="3" t="s">
        <v>694</v>
      </c>
      <c r="B514" s="16" t="s">
        <v>692</v>
      </c>
      <c r="C514" s="5" t="str">
        <f t="shared" si="15"/>
        <v>202301</v>
      </c>
      <c r="D514" s="6" t="s">
        <v>28</v>
      </c>
      <c r="E514" s="11" t="s">
        <v>22</v>
      </c>
      <c r="F514" s="8">
        <v>10.2</v>
      </c>
      <c r="G514" s="9">
        <v>7.84</v>
      </c>
      <c r="H514" s="10">
        <v>36.54</v>
      </c>
      <c r="I514" s="13">
        <v>0.72</v>
      </c>
      <c r="J514" s="14">
        <v>76</v>
      </c>
      <c r="K514" s="18" t="s">
        <v>30</v>
      </c>
      <c r="L514" s="27" t="s">
        <v>30</v>
      </c>
      <c r="BY514">
        <v>0</v>
      </c>
      <c r="BZ514">
        <v>0</v>
      </c>
      <c r="CA514">
        <v>0</v>
      </c>
      <c r="CB514">
        <v>0</v>
      </c>
      <c r="CC514">
        <v>0</v>
      </c>
      <c r="CD514">
        <v>0</v>
      </c>
      <c r="CE514">
        <v>0</v>
      </c>
      <c r="CF514">
        <v>0</v>
      </c>
    </row>
    <row r="515" spans="1:84">
      <c r="A515" s="3" t="s">
        <v>695</v>
      </c>
      <c r="B515" s="16" t="s">
        <v>692</v>
      </c>
      <c r="C515" s="5" t="str">
        <f t="shared" ref="C515:C578" si="16">MID(B515,1,6)</f>
        <v>202301</v>
      </c>
      <c r="D515" s="6" t="s">
        <v>28</v>
      </c>
      <c r="E515" s="11" t="s">
        <v>22</v>
      </c>
      <c r="F515" s="8">
        <v>10.9</v>
      </c>
      <c r="G515" s="9">
        <v>7.92</v>
      </c>
      <c r="H515" s="10">
        <v>35.98</v>
      </c>
      <c r="I515" s="13">
        <v>0.71</v>
      </c>
      <c r="J515" s="14">
        <v>76</v>
      </c>
      <c r="K515" s="18" t="s">
        <v>30</v>
      </c>
      <c r="L515" s="27" t="s">
        <v>30</v>
      </c>
      <c r="BY515">
        <v>0</v>
      </c>
      <c r="BZ515">
        <v>0</v>
      </c>
      <c r="CA515">
        <v>0</v>
      </c>
      <c r="CB515">
        <v>0</v>
      </c>
      <c r="CC515">
        <v>0</v>
      </c>
      <c r="CD515">
        <v>0</v>
      </c>
      <c r="CE515">
        <v>0</v>
      </c>
      <c r="CF515">
        <v>0</v>
      </c>
    </row>
    <row r="516" spans="1:84">
      <c r="A516" s="3" t="s">
        <v>696</v>
      </c>
      <c r="B516" s="16" t="s">
        <v>692</v>
      </c>
      <c r="C516" s="5" t="str">
        <f t="shared" si="16"/>
        <v>202301</v>
      </c>
      <c r="D516" s="6" t="s">
        <v>28</v>
      </c>
      <c r="E516" s="11" t="s">
        <v>22</v>
      </c>
      <c r="F516" s="8">
        <v>9.5</v>
      </c>
      <c r="G516" s="9">
        <v>7.7</v>
      </c>
      <c r="H516" s="10">
        <v>35.94</v>
      </c>
      <c r="I516" s="13">
        <v>0.74</v>
      </c>
      <c r="J516" s="14">
        <v>76</v>
      </c>
      <c r="K516" s="18" t="s">
        <v>30</v>
      </c>
      <c r="L516" s="27" t="s">
        <v>30</v>
      </c>
      <c r="BY516">
        <v>0</v>
      </c>
      <c r="BZ516">
        <v>0</v>
      </c>
      <c r="CA516">
        <v>0</v>
      </c>
      <c r="CB516">
        <v>0</v>
      </c>
      <c r="CC516">
        <v>0</v>
      </c>
      <c r="CD516">
        <v>0</v>
      </c>
      <c r="CE516">
        <v>0</v>
      </c>
      <c r="CF516">
        <v>0</v>
      </c>
    </row>
    <row r="517" spans="1:84">
      <c r="A517" s="3" t="s">
        <v>697</v>
      </c>
      <c r="B517" s="16" t="s">
        <v>692</v>
      </c>
      <c r="C517" s="5" t="str">
        <f t="shared" si="16"/>
        <v>202301</v>
      </c>
      <c r="D517" s="6" t="s">
        <v>28</v>
      </c>
      <c r="E517" s="11" t="s">
        <v>22</v>
      </c>
      <c r="F517" s="8">
        <v>9.2</v>
      </c>
      <c r="G517" s="9">
        <v>7.92</v>
      </c>
      <c r="H517" s="10">
        <v>34.36</v>
      </c>
      <c r="I517" s="13">
        <v>0.74</v>
      </c>
      <c r="J517" s="14">
        <v>76</v>
      </c>
      <c r="K517" s="18" t="s">
        <v>30</v>
      </c>
      <c r="L517" s="27" t="s">
        <v>30</v>
      </c>
      <c r="BY517">
        <v>0</v>
      </c>
      <c r="BZ517">
        <v>0</v>
      </c>
      <c r="CA517">
        <v>0</v>
      </c>
      <c r="CB517">
        <v>0</v>
      </c>
      <c r="CC517">
        <v>0</v>
      </c>
      <c r="CD517">
        <v>0</v>
      </c>
      <c r="CE517">
        <v>0</v>
      </c>
      <c r="CF517">
        <v>0</v>
      </c>
    </row>
    <row r="518" spans="1:84">
      <c r="A518" s="3" t="s">
        <v>698</v>
      </c>
      <c r="B518" s="16" t="s">
        <v>699</v>
      </c>
      <c r="C518" s="5" t="str">
        <f t="shared" si="16"/>
        <v>202301</v>
      </c>
      <c r="D518" s="6" t="s">
        <v>37</v>
      </c>
      <c r="E518" s="11" t="s">
        <v>20</v>
      </c>
      <c r="F518" s="8">
        <v>9.9</v>
      </c>
      <c r="G518" s="9">
        <v>8.46</v>
      </c>
      <c r="H518" s="10">
        <v>36.5</v>
      </c>
      <c r="I518" s="13">
        <v>0.74</v>
      </c>
      <c r="J518" s="14">
        <v>85</v>
      </c>
      <c r="K518" s="18" t="s">
        <v>30</v>
      </c>
      <c r="L518" s="27" t="s">
        <v>30</v>
      </c>
      <c r="BY518">
        <v>0</v>
      </c>
      <c r="BZ518">
        <v>0</v>
      </c>
      <c r="CA518">
        <v>0</v>
      </c>
      <c r="CB518">
        <v>0</v>
      </c>
      <c r="CC518">
        <v>0</v>
      </c>
      <c r="CD518">
        <v>0</v>
      </c>
      <c r="CE518">
        <v>0</v>
      </c>
      <c r="CF518">
        <v>0</v>
      </c>
    </row>
    <row r="519" spans="1:84">
      <c r="A519" s="3" t="s">
        <v>700</v>
      </c>
      <c r="B519" s="16" t="s">
        <v>699</v>
      </c>
      <c r="C519" s="5" t="str">
        <f t="shared" si="16"/>
        <v>202301</v>
      </c>
      <c r="D519" s="6" t="s">
        <v>37</v>
      </c>
      <c r="E519" s="11" t="s">
        <v>20</v>
      </c>
      <c r="F519" s="8">
        <v>11.3</v>
      </c>
      <c r="G519" s="9">
        <v>8.09</v>
      </c>
      <c r="H519" s="10">
        <v>36.5</v>
      </c>
      <c r="I519" s="13">
        <v>0.75</v>
      </c>
      <c r="J519" s="14">
        <v>86</v>
      </c>
      <c r="K519" s="18" t="s">
        <v>30</v>
      </c>
      <c r="L519" s="27" t="s">
        <v>30</v>
      </c>
      <c r="BY519">
        <v>0</v>
      </c>
      <c r="BZ519">
        <v>0</v>
      </c>
      <c r="CA519">
        <v>0</v>
      </c>
      <c r="CB519">
        <v>0</v>
      </c>
      <c r="CC519">
        <v>0</v>
      </c>
      <c r="CD519">
        <v>0</v>
      </c>
      <c r="CE519">
        <v>0</v>
      </c>
      <c r="CF519">
        <v>0</v>
      </c>
    </row>
    <row r="520" spans="1:84">
      <c r="A520" s="3" t="s">
        <v>701</v>
      </c>
      <c r="B520" s="16" t="s">
        <v>699</v>
      </c>
      <c r="C520" s="5" t="str">
        <f t="shared" si="16"/>
        <v>202301</v>
      </c>
      <c r="D520" s="6" t="s">
        <v>65</v>
      </c>
      <c r="E520" s="11" t="s">
        <v>18</v>
      </c>
      <c r="F520" s="8">
        <v>9.4</v>
      </c>
      <c r="G520" s="9">
        <v>6</v>
      </c>
      <c r="H520" s="10">
        <v>40.91</v>
      </c>
      <c r="I520" s="13">
        <v>1.54</v>
      </c>
      <c r="J520" s="14">
        <v>93</v>
      </c>
      <c r="K520" s="18" t="s">
        <v>30</v>
      </c>
      <c r="L520" s="27" t="s">
        <v>30</v>
      </c>
      <c r="BY520">
        <v>0</v>
      </c>
      <c r="BZ520">
        <v>0</v>
      </c>
      <c r="CA520">
        <v>0</v>
      </c>
      <c r="CB520">
        <v>0</v>
      </c>
      <c r="CC520">
        <v>0</v>
      </c>
      <c r="CD520">
        <v>0</v>
      </c>
      <c r="CE520">
        <v>0</v>
      </c>
      <c r="CF520">
        <v>0</v>
      </c>
    </row>
    <row r="521" spans="1:84">
      <c r="A521" s="3" t="s">
        <v>702</v>
      </c>
      <c r="B521" s="16" t="s">
        <v>703</v>
      </c>
      <c r="C521" s="5" t="str">
        <f t="shared" si="16"/>
        <v>202302</v>
      </c>
      <c r="D521" s="6" t="s">
        <v>37</v>
      </c>
      <c r="E521" s="11" t="s">
        <v>20</v>
      </c>
      <c r="F521" s="8">
        <v>11.3</v>
      </c>
      <c r="G521" s="9">
        <v>8.32</v>
      </c>
      <c r="H521" s="10">
        <v>35.6</v>
      </c>
      <c r="I521" s="13">
        <v>0.7</v>
      </c>
      <c r="J521" s="14">
        <v>85</v>
      </c>
      <c r="K521" s="18" t="s">
        <v>30</v>
      </c>
      <c r="L521" s="27" t="s">
        <v>30</v>
      </c>
      <c r="BY521">
        <v>0</v>
      </c>
      <c r="BZ521">
        <v>0</v>
      </c>
      <c r="CA521">
        <v>0</v>
      </c>
      <c r="CB521">
        <v>0</v>
      </c>
      <c r="CC521">
        <v>0</v>
      </c>
      <c r="CD521">
        <v>0</v>
      </c>
      <c r="CE521">
        <v>0</v>
      </c>
      <c r="CF521">
        <v>0</v>
      </c>
    </row>
    <row r="522" spans="1:84">
      <c r="A522" s="3" t="s">
        <v>704</v>
      </c>
      <c r="B522" s="16" t="s">
        <v>703</v>
      </c>
      <c r="C522" s="5" t="str">
        <f t="shared" si="16"/>
        <v>202302</v>
      </c>
      <c r="D522" s="6" t="s">
        <v>37</v>
      </c>
      <c r="E522" s="11" t="s">
        <v>20</v>
      </c>
      <c r="F522" s="8">
        <v>11.1</v>
      </c>
      <c r="G522" s="9">
        <v>8.54</v>
      </c>
      <c r="H522" s="10">
        <v>35.04</v>
      </c>
      <c r="I522" s="13">
        <v>0.74</v>
      </c>
      <c r="J522" s="14">
        <v>88</v>
      </c>
      <c r="K522" s="18" t="s">
        <v>30</v>
      </c>
      <c r="L522" s="27" t="s">
        <v>30</v>
      </c>
      <c r="BY522">
        <v>0</v>
      </c>
      <c r="BZ522">
        <v>0</v>
      </c>
      <c r="CA522">
        <v>0</v>
      </c>
      <c r="CB522">
        <v>0</v>
      </c>
      <c r="CC522">
        <v>0</v>
      </c>
      <c r="CD522">
        <v>0</v>
      </c>
      <c r="CE522">
        <v>0</v>
      </c>
      <c r="CF522">
        <v>0</v>
      </c>
    </row>
    <row r="523" spans="1:84">
      <c r="A523" s="3" t="s">
        <v>705</v>
      </c>
      <c r="B523" s="16" t="s">
        <v>703</v>
      </c>
      <c r="C523" s="5" t="str">
        <f t="shared" si="16"/>
        <v>202302</v>
      </c>
      <c r="D523" s="6" t="s">
        <v>37</v>
      </c>
      <c r="E523" s="11" t="s">
        <v>20</v>
      </c>
      <c r="F523" s="8">
        <v>11.2</v>
      </c>
      <c r="G523" s="9">
        <v>8.11</v>
      </c>
      <c r="H523" s="10">
        <v>35.83</v>
      </c>
      <c r="I523" s="13">
        <v>0.78</v>
      </c>
      <c r="J523" s="14">
        <v>84</v>
      </c>
      <c r="K523" s="18" t="s">
        <v>30</v>
      </c>
      <c r="L523" s="27" t="s">
        <v>30</v>
      </c>
      <c r="BY523">
        <v>0</v>
      </c>
      <c r="BZ523">
        <v>0</v>
      </c>
      <c r="CA523">
        <v>0</v>
      </c>
      <c r="CB523">
        <v>0</v>
      </c>
      <c r="CC523">
        <v>0</v>
      </c>
      <c r="CD523">
        <v>0</v>
      </c>
      <c r="CE523">
        <v>0</v>
      </c>
      <c r="CF523">
        <v>0</v>
      </c>
    </row>
    <row r="524" spans="1:84">
      <c r="A524" s="3" t="s">
        <v>706</v>
      </c>
      <c r="B524" s="16" t="s">
        <v>703</v>
      </c>
      <c r="C524" s="5" t="str">
        <f t="shared" si="16"/>
        <v>202302</v>
      </c>
      <c r="D524" s="6" t="s">
        <v>28</v>
      </c>
      <c r="E524" s="11" t="s">
        <v>22</v>
      </c>
      <c r="F524" s="8">
        <v>9.9</v>
      </c>
      <c r="G524" s="9">
        <v>7.98</v>
      </c>
      <c r="H524" s="10">
        <v>36.48</v>
      </c>
      <c r="I524" s="13">
        <v>0.76</v>
      </c>
      <c r="J524" s="14">
        <v>85</v>
      </c>
      <c r="K524" s="18" t="s">
        <v>30</v>
      </c>
      <c r="L524" s="27" t="s">
        <v>30</v>
      </c>
      <c r="BY524">
        <v>0</v>
      </c>
      <c r="BZ524">
        <v>0</v>
      </c>
      <c r="CA524">
        <v>0</v>
      </c>
      <c r="CB524">
        <v>0</v>
      </c>
      <c r="CC524">
        <v>0</v>
      </c>
      <c r="CD524">
        <v>0</v>
      </c>
      <c r="CE524">
        <v>0</v>
      </c>
      <c r="CF524">
        <v>0</v>
      </c>
    </row>
    <row r="525" spans="1:84">
      <c r="A525" s="3" t="s">
        <v>707</v>
      </c>
      <c r="B525" s="16" t="s">
        <v>703</v>
      </c>
      <c r="C525" s="5" t="str">
        <f t="shared" si="16"/>
        <v>202302</v>
      </c>
      <c r="D525" s="6" t="s">
        <v>28</v>
      </c>
      <c r="E525" s="11" t="s">
        <v>22</v>
      </c>
      <c r="F525" s="8">
        <v>10.2</v>
      </c>
      <c r="G525" s="9">
        <v>7.84</v>
      </c>
      <c r="H525" s="10">
        <v>36.82</v>
      </c>
      <c r="I525" s="13">
        <v>0.75</v>
      </c>
      <c r="J525" s="14">
        <v>85</v>
      </c>
      <c r="K525" s="18" t="s">
        <v>30</v>
      </c>
      <c r="L525" s="27" t="s">
        <v>30</v>
      </c>
      <c r="BY525">
        <v>0</v>
      </c>
      <c r="BZ525">
        <v>0</v>
      </c>
      <c r="CA525">
        <v>0</v>
      </c>
      <c r="CB525">
        <v>0</v>
      </c>
      <c r="CC525">
        <v>0</v>
      </c>
      <c r="CD525">
        <v>0</v>
      </c>
      <c r="CE525">
        <v>0</v>
      </c>
      <c r="CF525">
        <v>0</v>
      </c>
    </row>
    <row r="526" spans="1:84">
      <c r="A526" s="3" t="s">
        <v>708</v>
      </c>
      <c r="B526" s="16" t="s">
        <v>703</v>
      </c>
      <c r="C526" s="5" t="str">
        <f t="shared" si="16"/>
        <v>202302</v>
      </c>
      <c r="D526" s="6" t="s">
        <v>28</v>
      </c>
      <c r="E526" s="11" t="s">
        <v>22</v>
      </c>
      <c r="F526" s="8">
        <v>10.9</v>
      </c>
      <c r="G526" s="9">
        <v>8.06</v>
      </c>
      <c r="H526" s="10">
        <v>37.02</v>
      </c>
      <c r="I526" s="13">
        <v>0.75</v>
      </c>
      <c r="J526" s="14">
        <v>85</v>
      </c>
      <c r="K526" s="18" t="s">
        <v>30</v>
      </c>
      <c r="L526" s="27" t="s">
        <v>30</v>
      </c>
      <c r="BY526">
        <v>0</v>
      </c>
      <c r="BZ526">
        <v>0</v>
      </c>
      <c r="CA526">
        <v>0</v>
      </c>
      <c r="CB526">
        <v>0</v>
      </c>
      <c r="CC526">
        <v>0</v>
      </c>
      <c r="CD526">
        <v>0</v>
      </c>
      <c r="CE526">
        <v>0</v>
      </c>
      <c r="CF526">
        <v>0</v>
      </c>
    </row>
    <row r="527" spans="1:84">
      <c r="A527" s="3" t="s">
        <v>709</v>
      </c>
      <c r="B527" s="16" t="s">
        <v>703</v>
      </c>
      <c r="C527" s="5" t="str">
        <f t="shared" si="16"/>
        <v>202302</v>
      </c>
      <c r="D527" s="6" t="s">
        <v>28</v>
      </c>
      <c r="E527" s="11" t="s">
        <v>22</v>
      </c>
      <c r="F527" s="8">
        <v>9.8</v>
      </c>
      <c r="G527" s="9">
        <v>8.14</v>
      </c>
      <c r="H527" s="10">
        <v>35.28</v>
      </c>
      <c r="I527" s="13">
        <v>0.74</v>
      </c>
      <c r="J527" s="14">
        <v>85</v>
      </c>
      <c r="K527" s="18" t="s">
        <v>30</v>
      </c>
      <c r="L527" s="27" t="s">
        <v>30</v>
      </c>
      <c r="BY527">
        <v>0</v>
      </c>
      <c r="BZ527">
        <v>0</v>
      </c>
      <c r="CA527">
        <v>0</v>
      </c>
      <c r="CB527">
        <v>0</v>
      </c>
      <c r="CC527">
        <v>0</v>
      </c>
      <c r="CD527">
        <v>0</v>
      </c>
      <c r="CE527">
        <v>0</v>
      </c>
      <c r="CF527">
        <v>0</v>
      </c>
    </row>
    <row r="528" spans="1:84">
      <c r="A528" s="3" t="s">
        <v>710</v>
      </c>
      <c r="B528" s="16" t="s">
        <v>711</v>
      </c>
      <c r="C528" s="5" t="str">
        <f t="shared" si="16"/>
        <v>202302</v>
      </c>
      <c r="D528" s="6" t="s">
        <v>28</v>
      </c>
      <c r="E528" s="11" t="s">
        <v>22</v>
      </c>
      <c r="F528" s="8">
        <v>11.6</v>
      </c>
      <c r="G528" s="9">
        <v>7.92</v>
      </c>
      <c r="H528" s="10">
        <v>35.49</v>
      </c>
      <c r="I528" s="13">
        <v>0.76</v>
      </c>
      <c r="J528" s="14">
        <v>86</v>
      </c>
      <c r="K528" s="18" t="s">
        <v>30</v>
      </c>
      <c r="L528" s="27" t="s">
        <v>30</v>
      </c>
      <c r="BY528">
        <v>0</v>
      </c>
      <c r="BZ528">
        <v>0</v>
      </c>
      <c r="CA528">
        <v>0</v>
      </c>
      <c r="CB528">
        <v>0</v>
      </c>
      <c r="CC528">
        <v>0</v>
      </c>
      <c r="CD528">
        <v>0</v>
      </c>
      <c r="CE528">
        <v>0</v>
      </c>
      <c r="CF528">
        <v>0</v>
      </c>
    </row>
    <row r="529" spans="1:84">
      <c r="A529" s="3" t="s">
        <v>712</v>
      </c>
      <c r="B529" s="16" t="s">
        <v>713</v>
      </c>
      <c r="C529" s="5" t="str">
        <f t="shared" si="16"/>
        <v>202302</v>
      </c>
      <c r="D529" s="6" t="s">
        <v>37</v>
      </c>
      <c r="E529" s="11" t="s">
        <v>20</v>
      </c>
      <c r="F529" s="8">
        <v>11.7</v>
      </c>
      <c r="G529" s="9">
        <v>8.14</v>
      </c>
      <c r="H529" s="10">
        <v>35.17</v>
      </c>
      <c r="I529" s="13">
        <v>0.7</v>
      </c>
      <c r="J529" s="14">
        <v>87</v>
      </c>
      <c r="K529" s="18" t="s">
        <v>30</v>
      </c>
      <c r="L529" s="27" t="s">
        <v>30</v>
      </c>
      <c r="BY529">
        <v>0</v>
      </c>
      <c r="BZ529">
        <v>0</v>
      </c>
      <c r="CA529">
        <v>0</v>
      </c>
      <c r="CB529">
        <v>0</v>
      </c>
      <c r="CC529">
        <v>0</v>
      </c>
      <c r="CD529">
        <v>0</v>
      </c>
      <c r="CE529">
        <v>0</v>
      </c>
      <c r="CF529">
        <v>0</v>
      </c>
    </row>
    <row r="530" spans="1:84">
      <c r="A530" s="3" t="s">
        <v>714</v>
      </c>
      <c r="B530" s="16" t="s">
        <v>715</v>
      </c>
      <c r="C530" s="5" t="str">
        <f t="shared" si="16"/>
        <v>202302</v>
      </c>
      <c r="D530" s="6" t="s">
        <v>65</v>
      </c>
      <c r="E530" s="11" t="s">
        <v>18</v>
      </c>
      <c r="F530" s="8">
        <v>8.6</v>
      </c>
      <c r="G530" s="9">
        <v>6.84</v>
      </c>
      <c r="H530" s="10">
        <v>40.31</v>
      </c>
      <c r="I530" s="13">
        <v>1.7</v>
      </c>
      <c r="J530" s="14">
        <v>89</v>
      </c>
      <c r="K530" s="18" t="s">
        <v>30</v>
      </c>
      <c r="L530" s="27" t="s">
        <v>30</v>
      </c>
      <c r="BY530">
        <v>0</v>
      </c>
      <c r="BZ530">
        <v>0</v>
      </c>
      <c r="CA530">
        <v>0</v>
      </c>
      <c r="CB530">
        <v>0</v>
      </c>
      <c r="CC530">
        <v>0</v>
      </c>
      <c r="CD530">
        <v>0</v>
      </c>
      <c r="CE530">
        <v>0</v>
      </c>
      <c r="CF530">
        <v>0</v>
      </c>
    </row>
    <row r="531" spans="1:84">
      <c r="A531" s="3" t="s">
        <v>716</v>
      </c>
      <c r="B531" s="16" t="s">
        <v>715</v>
      </c>
      <c r="C531" s="5" t="str">
        <f t="shared" si="16"/>
        <v>202302</v>
      </c>
      <c r="D531" s="6" t="s">
        <v>37</v>
      </c>
      <c r="E531" s="11" t="s">
        <v>20</v>
      </c>
      <c r="F531" s="8">
        <v>10.4</v>
      </c>
      <c r="G531" s="9">
        <v>7.84</v>
      </c>
      <c r="H531" s="10">
        <v>34.88</v>
      </c>
      <c r="I531" s="13">
        <v>0.73</v>
      </c>
      <c r="J531" s="14">
        <v>82</v>
      </c>
      <c r="K531" s="18" t="s">
        <v>30</v>
      </c>
      <c r="L531" s="27" t="s">
        <v>30</v>
      </c>
      <c r="BY531">
        <v>0</v>
      </c>
      <c r="BZ531">
        <v>0</v>
      </c>
      <c r="CA531">
        <v>0</v>
      </c>
      <c r="CB531">
        <v>0</v>
      </c>
      <c r="CC531">
        <v>0</v>
      </c>
      <c r="CD531">
        <v>0</v>
      </c>
      <c r="CE531">
        <v>0</v>
      </c>
      <c r="CF531">
        <v>0</v>
      </c>
    </row>
    <row r="532" spans="1:84">
      <c r="A532" s="3" t="s">
        <v>717</v>
      </c>
      <c r="B532" s="16" t="s">
        <v>715</v>
      </c>
      <c r="C532" s="5" t="str">
        <f t="shared" si="16"/>
        <v>202302</v>
      </c>
      <c r="D532" s="6" t="s">
        <v>28</v>
      </c>
      <c r="E532" s="11" t="s">
        <v>22</v>
      </c>
      <c r="F532" s="8">
        <v>11.1</v>
      </c>
      <c r="G532" s="9">
        <v>7.78</v>
      </c>
      <c r="H532" s="10">
        <v>35.23</v>
      </c>
      <c r="I532" s="13">
        <v>0.72</v>
      </c>
      <c r="J532" s="14">
        <v>88</v>
      </c>
      <c r="K532" s="18" t="s">
        <v>30</v>
      </c>
      <c r="L532" s="27" t="s">
        <v>30</v>
      </c>
      <c r="BY532">
        <v>0</v>
      </c>
      <c r="BZ532">
        <v>0</v>
      </c>
      <c r="CA532">
        <v>0</v>
      </c>
      <c r="CB532">
        <v>0</v>
      </c>
      <c r="CC532">
        <v>0</v>
      </c>
      <c r="CD532">
        <v>0</v>
      </c>
      <c r="CE532">
        <v>0</v>
      </c>
      <c r="CF532">
        <v>0</v>
      </c>
    </row>
    <row r="533" spans="1:84">
      <c r="A533" s="3" t="s">
        <v>717</v>
      </c>
      <c r="B533" s="16" t="s">
        <v>715</v>
      </c>
      <c r="C533" s="5" t="str">
        <f t="shared" si="16"/>
        <v>202302</v>
      </c>
      <c r="D533" s="6" t="s">
        <v>28</v>
      </c>
      <c r="E533" s="11" t="s">
        <v>22</v>
      </c>
      <c r="F533" s="8">
        <v>11.1</v>
      </c>
      <c r="G533" s="9">
        <v>7.78</v>
      </c>
      <c r="H533" s="10">
        <v>35.23</v>
      </c>
      <c r="I533" s="13">
        <v>0.72</v>
      </c>
      <c r="J533" s="14">
        <v>88</v>
      </c>
      <c r="K533" s="18" t="s">
        <v>30</v>
      </c>
      <c r="L533" s="27" t="s">
        <v>30</v>
      </c>
      <c r="BY533">
        <v>0</v>
      </c>
      <c r="BZ533">
        <v>0</v>
      </c>
      <c r="CA533">
        <v>0</v>
      </c>
      <c r="CB533">
        <v>0</v>
      </c>
      <c r="CC533">
        <v>0</v>
      </c>
      <c r="CD533">
        <v>0</v>
      </c>
      <c r="CE533">
        <v>0</v>
      </c>
      <c r="CF533">
        <v>0</v>
      </c>
    </row>
    <row r="534" spans="1:84">
      <c r="A534" s="3" t="s">
        <v>718</v>
      </c>
      <c r="B534" s="16" t="s">
        <v>715</v>
      </c>
      <c r="C534" s="5" t="str">
        <f t="shared" si="16"/>
        <v>202302</v>
      </c>
      <c r="D534" s="6" t="s">
        <v>28</v>
      </c>
      <c r="E534" s="11" t="s">
        <v>22</v>
      </c>
      <c r="F534" s="8">
        <v>11.3</v>
      </c>
      <c r="G534" s="9">
        <v>7.78</v>
      </c>
      <c r="H534" s="10">
        <v>35.84</v>
      </c>
      <c r="I534" s="13">
        <v>0.74</v>
      </c>
      <c r="J534" s="14">
        <v>85</v>
      </c>
      <c r="K534" s="18" t="s">
        <v>30</v>
      </c>
      <c r="L534" s="27" t="s">
        <v>30</v>
      </c>
      <c r="BY534">
        <v>0</v>
      </c>
      <c r="BZ534">
        <v>0</v>
      </c>
      <c r="CA534">
        <v>0</v>
      </c>
      <c r="CB534">
        <v>0</v>
      </c>
      <c r="CC534">
        <v>0</v>
      </c>
      <c r="CD534">
        <v>0</v>
      </c>
      <c r="CE534">
        <v>0</v>
      </c>
      <c r="CF534">
        <v>0</v>
      </c>
    </row>
    <row r="535" spans="1:84">
      <c r="A535" s="3" t="s">
        <v>719</v>
      </c>
      <c r="B535" s="16" t="s">
        <v>720</v>
      </c>
      <c r="C535" s="5" t="str">
        <f t="shared" si="16"/>
        <v>202302</v>
      </c>
      <c r="D535" s="6" t="s">
        <v>37</v>
      </c>
      <c r="E535" s="11" t="s">
        <v>20</v>
      </c>
      <c r="F535" s="8">
        <v>10.2</v>
      </c>
      <c r="G535" s="9">
        <v>8</v>
      </c>
      <c r="H535" s="10">
        <v>35.24</v>
      </c>
      <c r="I535" s="13">
        <v>0.72</v>
      </c>
      <c r="J535" s="14">
        <v>84</v>
      </c>
      <c r="K535" s="18" t="s">
        <v>30</v>
      </c>
      <c r="L535" s="27" t="s">
        <v>30</v>
      </c>
      <c r="BY535">
        <v>0</v>
      </c>
      <c r="BZ535">
        <v>0</v>
      </c>
      <c r="CA535">
        <v>0</v>
      </c>
      <c r="CB535">
        <v>0</v>
      </c>
      <c r="CC535">
        <v>0</v>
      </c>
      <c r="CD535">
        <v>0</v>
      </c>
      <c r="CE535">
        <v>0</v>
      </c>
      <c r="CF535">
        <v>0</v>
      </c>
    </row>
    <row r="536" spans="1:84">
      <c r="A536" s="3" t="s">
        <v>721</v>
      </c>
      <c r="B536" s="16" t="s">
        <v>722</v>
      </c>
      <c r="C536" s="5" t="str">
        <f t="shared" si="16"/>
        <v>202302</v>
      </c>
      <c r="D536" s="6" t="s">
        <v>28</v>
      </c>
      <c r="E536" s="11" t="s">
        <v>22</v>
      </c>
      <c r="F536" s="8">
        <v>14.2</v>
      </c>
      <c r="G536" s="9">
        <v>8.26</v>
      </c>
      <c r="H536" s="10">
        <v>35.46</v>
      </c>
      <c r="I536" s="13">
        <v>0.72</v>
      </c>
      <c r="J536" s="14">
        <v>82</v>
      </c>
      <c r="K536" s="18" t="s">
        <v>30</v>
      </c>
      <c r="L536" s="27" t="s">
        <v>30</v>
      </c>
      <c r="BY536">
        <v>0</v>
      </c>
      <c r="BZ536">
        <v>0</v>
      </c>
      <c r="CA536">
        <v>0</v>
      </c>
      <c r="CB536">
        <v>0</v>
      </c>
      <c r="CC536">
        <v>0</v>
      </c>
      <c r="CD536">
        <v>0</v>
      </c>
      <c r="CE536">
        <v>0</v>
      </c>
      <c r="CF536">
        <v>0</v>
      </c>
    </row>
    <row r="537" spans="1:84">
      <c r="A537" s="3" t="s">
        <v>723</v>
      </c>
      <c r="B537" s="16" t="s">
        <v>722</v>
      </c>
      <c r="C537" s="5" t="str">
        <f t="shared" si="16"/>
        <v>202302</v>
      </c>
      <c r="D537" s="6" t="s">
        <v>28</v>
      </c>
      <c r="E537" s="11" t="s">
        <v>22</v>
      </c>
      <c r="F537" s="8">
        <v>11.6</v>
      </c>
      <c r="G537" s="9">
        <v>8.16</v>
      </c>
      <c r="H537" s="10">
        <v>36.47</v>
      </c>
      <c r="I537" s="13">
        <v>0.69</v>
      </c>
      <c r="J537" s="14">
        <v>86</v>
      </c>
      <c r="K537" s="18" t="s">
        <v>30</v>
      </c>
      <c r="L537" s="27" t="s">
        <v>30</v>
      </c>
      <c r="BY537">
        <v>0</v>
      </c>
      <c r="BZ537">
        <v>0</v>
      </c>
      <c r="CA537">
        <v>0</v>
      </c>
      <c r="CB537">
        <v>0</v>
      </c>
      <c r="CC537">
        <v>0</v>
      </c>
      <c r="CD537">
        <v>0</v>
      </c>
      <c r="CE537">
        <v>0</v>
      </c>
      <c r="CF537">
        <v>0</v>
      </c>
    </row>
    <row r="538" spans="1:84">
      <c r="A538" s="3" t="s">
        <v>724</v>
      </c>
      <c r="B538" s="16" t="s">
        <v>722</v>
      </c>
      <c r="C538" s="5" t="str">
        <f t="shared" si="16"/>
        <v>202302</v>
      </c>
      <c r="D538" s="6" t="s">
        <v>28</v>
      </c>
      <c r="E538" s="11" t="s">
        <v>22</v>
      </c>
      <c r="F538" s="8">
        <v>11.7</v>
      </c>
      <c r="G538" s="9">
        <v>7.86</v>
      </c>
      <c r="H538" s="10">
        <v>36.64</v>
      </c>
      <c r="I538" s="13">
        <v>0.71</v>
      </c>
      <c r="J538" s="14">
        <v>86</v>
      </c>
      <c r="K538" s="18" t="s">
        <v>30</v>
      </c>
      <c r="L538" s="27" t="s">
        <v>30</v>
      </c>
      <c r="BY538">
        <v>0</v>
      </c>
      <c r="BZ538">
        <v>0</v>
      </c>
      <c r="CA538">
        <v>0</v>
      </c>
      <c r="CB538">
        <v>0</v>
      </c>
      <c r="CC538">
        <v>0</v>
      </c>
      <c r="CD538">
        <v>0</v>
      </c>
      <c r="CE538">
        <v>0</v>
      </c>
      <c r="CF538">
        <v>0</v>
      </c>
    </row>
    <row r="539" spans="1:84">
      <c r="A539" s="3" t="s">
        <v>725</v>
      </c>
      <c r="B539" s="16" t="s">
        <v>726</v>
      </c>
      <c r="C539" s="5" t="str">
        <f t="shared" si="16"/>
        <v>202302</v>
      </c>
      <c r="D539" s="6" t="s">
        <v>37</v>
      </c>
      <c r="E539" s="11" t="s">
        <v>20</v>
      </c>
      <c r="F539" s="8">
        <v>11</v>
      </c>
      <c r="G539" s="9">
        <v>8.02</v>
      </c>
      <c r="H539" s="10">
        <v>36.54</v>
      </c>
      <c r="I539" s="13">
        <v>0.74</v>
      </c>
      <c r="J539" s="14">
        <v>86</v>
      </c>
      <c r="K539" s="18" t="s">
        <v>30</v>
      </c>
      <c r="L539" s="27" t="s">
        <v>30</v>
      </c>
      <c r="BY539">
        <v>0</v>
      </c>
      <c r="BZ539">
        <v>0</v>
      </c>
      <c r="CA539">
        <v>0</v>
      </c>
      <c r="CB539">
        <v>0</v>
      </c>
      <c r="CC539">
        <v>0</v>
      </c>
      <c r="CD539">
        <v>0</v>
      </c>
      <c r="CE539">
        <v>0</v>
      </c>
      <c r="CF539">
        <v>0</v>
      </c>
    </row>
    <row r="540" spans="1:84">
      <c r="A540" s="3" t="s">
        <v>727</v>
      </c>
      <c r="B540" s="16" t="s">
        <v>726</v>
      </c>
      <c r="C540" s="5" t="str">
        <f t="shared" si="16"/>
        <v>202302</v>
      </c>
      <c r="D540" s="6" t="s">
        <v>65</v>
      </c>
      <c r="E540" s="11" t="s">
        <v>18</v>
      </c>
      <c r="F540" s="8">
        <v>9.6</v>
      </c>
      <c r="G540" s="9">
        <v>7.59</v>
      </c>
      <c r="H540" s="10">
        <v>38.73</v>
      </c>
      <c r="I540" s="13">
        <v>1.18</v>
      </c>
      <c r="J540" s="14">
        <v>90</v>
      </c>
      <c r="K540" s="18" t="s">
        <v>30</v>
      </c>
      <c r="L540" s="27" t="s">
        <v>30</v>
      </c>
      <c r="BY540">
        <v>0</v>
      </c>
      <c r="BZ540">
        <v>0</v>
      </c>
      <c r="CA540">
        <v>0</v>
      </c>
      <c r="CB540">
        <v>0</v>
      </c>
      <c r="CC540">
        <v>0</v>
      </c>
      <c r="CD540">
        <v>0</v>
      </c>
      <c r="CE540">
        <v>0</v>
      </c>
      <c r="CF540">
        <v>0</v>
      </c>
    </row>
    <row r="541" spans="1:84">
      <c r="A541" s="3" t="s">
        <v>728</v>
      </c>
      <c r="B541" s="16" t="s">
        <v>726</v>
      </c>
      <c r="C541" s="5" t="str">
        <f t="shared" si="16"/>
        <v>202302</v>
      </c>
      <c r="D541" s="6" t="s">
        <v>37</v>
      </c>
      <c r="E541" s="11" t="s">
        <v>20</v>
      </c>
      <c r="F541" s="8">
        <v>11.4</v>
      </c>
      <c r="G541" s="9">
        <v>8.04</v>
      </c>
      <c r="H541" s="10">
        <v>33.22</v>
      </c>
      <c r="I541" s="13">
        <v>0.74</v>
      </c>
      <c r="J541" s="14">
        <v>83</v>
      </c>
      <c r="K541" s="18" t="s">
        <v>30</v>
      </c>
      <c r="L541" s="27" t="s">
        <v>30</v>
      </c>
      <c r="BY541">
        <v>0</v>
      </c>
      <c r="BZ541">
        <v>0</v>
      </c>
      <c r="CA541">
        <v>0</v>
      </c>
      <c r="CB541">
        <v>0</v>
      </c>
      <c r="CC541">
        <v>0</v>
      </c>
      <c r="CD541">
        <v>0</v>
      </c>
      <c r="CE541">
        <v>0</v>
      </c>
      <c r="CF541">
        <v>0</v>
      </c>
    </row>
    <row r="542" spans="1:84">
      <c r="A542" s="3" t="s">
        <v>729</v>
      </c>
      <c r="B542" s="16" t="s">
        <v>726</v>
      </c>
      <c r="C542" s="5" t="str">
        <f t="shared" si="16"/>
        <v>202302</v>
      </c>
      <c r="D542" s="6" t="s">
        <v>28</v>
      </c>
      <c r="E542" s="11" t="s">
        <v>22</v>
      </c>
      <c r="F542" s="8">
        <v>11.4</v>
      </c>
      <c r="G542" s="9">
        <v>7.94</v>
      </c>
      <c r="H542" s="10">
        <v>36.08</v>
      </c>
      <c r="I542" s="13">
        <v>0.72</v>
      </c>
      <c r="J542" s="14">
        <v>86</v>
      </c>
      <c r="K542" s="18" t="s">
        <v>30</v>
      </c>
      <c r="L542" s="27" t="s">
        <v>30</v>
      </c>
      <c r="BY542">
        <v>0</v>
      </c>
      <c r="BZ542">
        <v>0</v>
      </c>
      <c r="CA542">
        <v>0</v>
      </c>
      <c r="CB542">
        <v>0</v>
      </c>
      <c r="CC542">
        <v>0</v>
      </c>
      <c r="CD542">
        <v>0</v>
      </c>
      <c r="CE542">
        <v>0</v>
      </c>
      <c r="CF542">
        <v>0</v>
      </c>
    </row>
    <row r="543" spans="1:84">
      <c r="A543" s="3" t="s">
        <v>730</v>
      </c>
      <c r="B543" s="16" t="s">
        <v>726</v>
      </c>
      <c r="C543" s="5" t="str">
        <f t="shared" si="16"/>
        <v>202302</v>
      </c>
      <c r="D543" s="6" t="s">
        <v>28</v>
      </c>
      <c r="E543" s="11" t="s">
        <v>22</v>
      </c>
      <c r="F543" s="8">
        <v>12.2</v>
      </c>
      <c r="G543" s="9">
        <v>8.03</v>
      </c>
      <c r="H543" s="10">
        <v>36.23</v>
      </c>
      <c r="I543" s="13">
        <v>0.72</v>
      </c>
      <c r="J543" s="14">
        <v>86</v>
      </c>
      <c r="K543" s="18" t="s">
        <v>30</v>
      </c>
      <c r="L543" s="27" t="s">
        <v>30</v>
      </c>
      <c r="BY543">
        <v>0</v>
      </c>
      <c r="BZ543">
        <v>0</v>
      </c>
      <c r="CA543">
        <v>0</v>
      </c>
      <c r="CB543">
        <v>0</v>
      </c>
      <c r="CC543">
        <v>0</v>
      </c>
      <c r="CD543">
        <v>0</v>
      </c>
      <c r="CE543">
        <v>0</v>
      </c>
      <c r="CF543">
        <v>0</v>
      </c>
    </row>
    <row r="544" spans="1:84">
      <c r="A544" s="3" t="s">
        <v>731</v>
      </c>
      <c r="B544" s="16" t="s">
        <v>726</v>
      </c>
      <c r="C544" s="5" t="str">
        <f t="shared" si="16"/>
        <v>202302</v>
      </c>
      <c r="D544" s="6" t="s">
        <v>28</v>
      </c>
      <c r="E544" s="11" t="s">
        <v>22</v>
      </c>
      <c r="F544" s="8">
        <v>11</v>
      </c>
      <c r="G544" s="9">
        <v>7.66</v>
      </c>
      <c r="H544" s="10">
        <v>36.97</v>
      </c>
      <c r="I544" s="13">
        <v>0.72</v>
      </c>
      <c r="J544" s="14">
        <v>86</v>
      </c>
      <c r="K544" s="18" t="s">
        <v>30</v>
      </c>
      <c r="L544" s="27" t="s">
        <v>30</v>
      </c>
      <c r="BY544">
        <v>0</v>
      </c>
      <c r="BZ544">
        <v>0</v>
      </c>
      <c r="CA544">
        <v>0</v>
      </c>
      <c r="CB544">
        <v>0</v>
      </c>
      <c r="CC544">
        <v>0</v>
      </c>
      <c r="CD544">
        <v>0</v>
      </c>
      <c r="CE544">
        <v>0</v>
      </c>
      <c r="CF544">
        <v>0</v>
      </c>
    </row>
    <row r="545" spans="1:84">
      <c r="A545" s="3" t="s">
        <v>732</v>
      </c>
      <c r="B545" s="16" t="s">
        <v>726</v>
      </c>
      <c r="C545" s="5" t="str">
        <f t="shared" si="16"/>
        <v>202302</v>
      </c>
      <c r="D545" s="6" t="s">
        <v>28</v>
      </c>
      <c r="E545" s="11" t="s">
        <v>22</v>
      </c>
      <c r="F545" s="8">
        <v>10.7</v>
      </c>
      <c r="G545" s="9">
        <v>7.98</v>
      </c>
      <c r="H545" s="10">
        <v>35.84</v>
      </c>
      <c r="I545" s="13">
        <v>0.76</v>
      </c>
      <c r="J545" s="14">
        <v>85</v>
      </c>
      <c r="K545" s="18" t="s">
        <v>30</v>
      </c>
      <c r="L545" s="27" t="s">
        <v>30</v>
      </c>
      <c r="BY545">
        <v>0</v>
      </c>
      <c r="BZ545">
        <v>0</v>
      </c>
      <c r="CA545">
        <v>0</v>
      </c>
      <c r="CB545">
        <v>0</v>
      </c>
      <c r="CC545">
        <v>0</v>
      </c>
      <c r="CD545">
        <v>0</v>
      </c>
      <c r="CE545">
        <v>0</v>
      </c>
      <c r="CF545">
        <v>0</v>
      </c>
    </row>
    <row r="546" spans="1:84">
      <c r="A546" s="3" t="s">
        <v>733</v>
      </c>
      <c r="B546" s="16" t="s">
        <v>734</v>
      </c>
      <c r="C546" s="5" t="str">
        <f t="shared" si="16"/>
        <v>202302</v>
      </c>
      <c r="D546" s="6" t="s">
        <v>37</v>
      </c>
      <c r="E546" s="11" t="s">
        <v>20</v>
      </c>
      <c r="F546" s="8">
        <v>10.2</v>
      </c>
      <c r="G546" s="9">
        <v>7.75</v>
      </c>
      <c r="H546" s="10">
        <v>34.9</v>
      </c>
      <c r="I546" s="13">
        <v>0.71</v>
      </c>
      <c r="J546" s="14">
        <v>81</v>
      </c>
      <c r="K546" s="18" t="s">
        <v>30</v>
      </c>
      <c r="L546" s="27" t="s">
        <v>30</v>
      </c>
      <c r="BY546">
        <v>0</v>
      </c>
      <c r="BZ546">
        <v>0</v>
      </c>
      <c r="CA546">
        <v>0</v>
      </c>
      <c r="CB546">
        <v>0</v>
      </c>
      <c r="CC546">
        <v>0</v>
      </c>
      <c r="CD546">
        <v>0</v>
      </c>
      <c r="CE546">
        <v>0</v>
      </c>
      <c r="CF546">
        <v>0</v>
      </c>
    </row>
    <row r="547" spans="1:84">
      <c r="A547" s="3" t="s">
        <v>735</v>
      </c>
      <c r="B547" s="16" t="s">
        <v>734</v>
      </c>
      <c r="C547" s="5" t="str">
        <f t="shared" si="16"/>
        <v>202302</v>
      </c>
      <c r="D547" s="6" t="s">
        <v>37</v>
      </c>
      <c r="E547" s="11" t="s">
        <v>20</v>
      </c>
      <c r="F547" s="8">
        <v>10.4</v>
      </c>
      <c r="G547" s="9">
        <v>7.93</v>
      </c>
      <c r="H547" s="10">
        <v>35.06</v>
      </c>
      <c r="I547" s="13">
        <v>0.76</v>
      </c>
      <c r="J547" s="14">
        <v>84</v>
      </c>
      <c r="K547" s="18" t="s">
        <v>30</v>
      </c>
      <c r="L547" s="27" t="s">
        <v>30</v>
      </c>
      <c r="BY547">
        <v>0</v>
      </c>
      <c r="BZ547">
        <v>0</v>
      </c>
      <c r="CA547">
        <v>0</v>
      </c>
      <c r="CB547">
        <v>0</v>
      </c>
      <c r="CC547">
        <v>0</v>
      </c>
      <c r="CD547">
        <v>0</v>
      </c>
      <c r="CE547">
        <v>0</v>
      </c>
      <c r="CF547">
        <v>0</v>
      </c>
    </row>
    <row r="548" spans="1:84">
      <c r="A548" s="3" t="s">
        <v>736</v>
      </c>
      <c r="B548" s="16" t="s">
        <v>737</v>
      </c>
      <c r="C548" s="5" t="str">
        <f t="shared" si="16"/>
        <v>202302</v>
      </c>
      <c r="D548" s="6" t="s">
        <v>28</v>
      </c>
      <c r="E548" s="11" t="s">
        <v>22</v>
      </c>
      <c r="F548" s="8">
        <v>11.4</v>
      </c>
      <c r="G548" s="9">
        <v>7.82</v>
      </c>
      <c r="H548" s="10">
        <v>36.04</v>
      </c>
      <c r="I548" s="13">
        <v>0.76</v>
      </c>
      <c r="J548" s="14">
        <v>87</v>
      </c>
      <c r="K548" s="18" t="s">
        <v>30</v>
      </c>
      <c r="L548" s="27" t="s">
        <v>30</v>
      </c>
      <c r="BY548">
        <v>0</v>
      </c>
      <c r="BZ548">
        <v>0</v>
      </c>
      <c r="CA548">
        <v>0</v>
      </c>
      <c r="CB548">
        <v>0</v>
      </c>
      <c r="CC548">
        <v>0</v>
      </c>
      <c r="CD548">
        <v>0</v>
      </c>
      <c r="CE548">
        <v>0</v>
      </c>
      <c r="CF548">
        <v>0</v>
      </c>
    </row>
    <row r="549" spans="1:84">
      <c r="A549" s="3" t="s">
        <v>738</v>
      </c>
      <c r="B549" s="16" t="s">
        <v>737</v>
      </c>
      <c r="C549" s="5" t="str">
        <f t="shared" si="16"/>
        <v>202302</v>
      </c>
      <c r="D549" s="6" t="s">
        <v>28</v>
      </c>
      <c r="E549" s="11" t="s">
        <v>22</v>
      </c>
      <c r="F549" s="8">
        <v>11.7</v>
      </c>
      <c r="G549" s="9">
        <v>8.24</v>
      </c>
      <c r="H549" s="10">
        <v>34.21</v>
      </c>
      <c r="I549" s="13">
        <v>0.7</v>
      </c>
      <c r="J549" s="14">
        <v>87</v>
      </c>
      <c r="K549" s="18" t="s">
        <v>30</v>
      </c>
      <c r="L549" s="27" t="s">
        <v>30</v>
      </c>
      <c r="BY549">
        <v>0</v>
      </c>
      <c r="BZ549">
        <v>0</v>
      </c>
      <c r="CA549">
        <v>0</v>
      </c>
      <c r="CB549">
        <v>0</v>
      </c>
      <c r="CC549">
        <v>0</v>
      </c>
      <c r="CD549">
        <v>0</v>
      </c>
      <c r="CE549">
        <v>0</v>
      </c>
      <c r="CF549">
        <v>0</v>
      </c>
    </row>
    <row r="550" spans="1:84">
      <c r="A550" s="3" t="s">
        <v>739</v>
      </c>
      <c r="B550" s="16" t="s">
        <v>740</v>
      </c>
      <c r="C550" s="5" t="str">
        <f t="shared" si="16"/>
        <v>202302</v>
      </c>
      <c r="D550" s="6" t="s">
        <v>37</v>
      </c>
      <c r="E550" s="11" t="s">
        <v>20</v>
      </c>
      <c r="F550" s="8">
        <v>11.6</v>
      </c>
      <c r="G550" s="9">
        <v>8.79</v>
      </c>
      <c r="H550" s="10">
        <v>35.46</v>
      </c>
      <c r="I550" s="13">
        <v>0.8</v>
      </c>
      <c r="J550" s="14">
        <v>84</v>
      </c>
      <c r="K550" s="18" t="s">
        <v>30</v>
      </c>
      <c r="L550" s="27" t="s">
        <v>30</v>
      </c>
      <c r="BY550">
        <v>0</v>
      </c>
      <c r="BZ550">
        <v>0</v>
      </c>
      <c r="CA550">
        <v>0</v>
      </c>
      <c r="CB550">
        <v>0</v>
      </c>
      <c r="CC550">
        <v>0</v>
      </c>
      <c r="CD550">
        <v>0</v>
      </c>
      <c r="CE550">
        <v>0</v>
      </c>
      <c r="CF550">
        <v>0</v>
      </c>
    </row>
    <row r="551" spans="1:84">
      <c r="A551" s="3" t="s">
        <v>741</v>
      </c>
      <c r="B551" s="16" t="s">
        <v>740</v>
      </c>
      <c r="C551" s="5" t="str">
        <f t="shared" si="16"/>
        <v>202302</v>
      </c>
      <c r="D551" s="6" t="s">
        <v>65</v>
      </c>
      <c r="E551" s="11" t="s">
        <v>18</v>
      </c>
      <c r="F551" s="8">
        <v>10.1</v>
      </c>
      <c r="G551" s="9">
        <v>7.2</v>
      </c>
      <c r="H551" s="10">
        <v>40</v>
      </c>
      <c r="I551" s="13">
        <v>1.3</v>
      </c>
      <c r="J551" s="14">
        <v>92</v>
      </c>
      <c r="K551" s="18" t="s">
        <v>30</v>
      </c>
      <c r="L551" s="27" t="s">
        <v>30</v>
      </c>
      <c r="BY551">
        <v>0</v>
      </c>
      <c r="BZ551">
        <v>0</v>
      </c>
      <c r="CA551">
        <v>0</v>
      </c>
      <c r="CB551">
        <v>0</v>
      </c>
      <c r="CC551">
        <v>0</v>
      </c>
      <c r="CD551">
        <v>0</v>
      </c>
      <c r="CE551">
        <v>0</v>
      </c>
      <c r="CF551">
        <v>0</v>
      </c>
    </row>
    <row r="552" spans="1:84">
      <c r="A552" s="3" t="s">
        <v>742</v>
      </c>
      <c r="B552" s="16" t="s">
        <v>743</v>
      </c>
      <c r="C552" s="5" t="str">
        <f t="shared" si="16"/>
        <v>202302</v>
      </c>
      <c r="D552" s="6" t="s">
        <v>28</v>
      </c>
      <c r="E552" s="11" t="s">
        <v>22</v>
      </c>
      <c r="F552" s="8">
        <v>11.5</v>
      </c>
      <c r="G552" s="9">
        <v>7.63</v>
      </c>
      <c r="H552" s="10">
        <v>35.64</v>
      </c>
      <c r="I552" s="13">
        <v>0.7</v>
      </c>
      <c r="J552" s="14">
        <v>82</v>
      </c>
      <c r="K552" s="18" t="s">
        <v>30</v>
      </c>
      <c r="L552" s="27" t="s">
        <v>30</v>
      </c>
      <c r="BY552">
        <v>0</v>
      </c>
      <c r="BZ552">
        <v>0</v>
      </c>
      <c r="CA552">
        <v>0</v>
      </c>
      <c r="CB552">
        <v>0</v>
      </c>
      <c r="CC552">
        <v>0</v>
      </c>
      <c r="CD552">
        <v>0</v>
      </c>
      <c r="CE552">
        <v>0</v>
      </c>
      <c r="CF552">
        <v>0</v>
      </c>
    </row>
    <row r="553" spans="1:84">
      <c r="A553" s="3" t="s">
        <v>744</v>
      </c>
      <c r="B553" s="16" t="s">
        <v>743</v>
      </c>
      <c r="C553" s="5" t="str">
        <f t="shared" si="16"/>
        <v>202302</v>
      </c>
      <c r="D553" s="6" t="s">
        <v>28</v>
      </c>
      <c r="E553" s="11" t="s">
        <v>22</v>
      </c>
      <c r="F553" s="8">
        <v>11.1</v>
      </c>
      <c r="G553" s="9">
        <v>7.62</v>
      </c>
      <c r="H553" s="10">
        <v>35.4</v>
      </c>
      <c r="I553" s="13">
        <v>0.72</v>
      </c>
      <c r="J553" s="14">
        <v>82</v>
      </c>
      <c r="K553" s="18" t="s">
        <v>30</v>
      </c>
      <c r="L553" s="27" t="s">
        <v>30</v>
      </c>
      <c r="BY553">
        <v>0</v>
      </c>
      <c r="BZ553">
        <v>0</v>
      </c>
      <c r="CA553">
        <v>0</v>
      </c>
      <c r="CB553">
        <v>0</v>
      </c>
      <c r="CC553">
        <v>0</v>
      </c>
      <c r="CD553">
        <v>0</v>
      </c>
      <c r="CE553">
        <v>0</v>
      </c>
      <c r="CF553">
        <v>0</v>
      </c>
    </row>
    <row r="554" spans="1:84">
      <c r="A554" s="3" t="s">
        <v>745</v>
      </c>
      <c r="B554" s="16" t="s">
        <v>746</v>
      </c>
      <c r="C554" s="5" t="str">
        <f t="shared" si="16"/>
        <v>202302</v>
      </c>
      <c r="D554" s="6" t="s">
        <v>37</v>
      </c>
      <c r="E554" s="11" t="s">
        <v>20</v>
      </c>
      <c r="F554" s="8">
        <v>10.9</v>
      </c>
      <c r="G554" s="9">
        <v>8.16</v>
      </c>
      <c r="H554" s="10">
        <v>34.68</v>
      </c>
      <c r="I554" s="13">
        <v>0.78</v>
      </c>
      <c r="J554" s="14">
        <v>81</v>
      </c>
      <c r="K554" s="18" t="s">
        <v>30</v>
      </c>
      <c r="L554" s="27" t="s">
        <v>30</v>
      </c>
      <c r="BY554">
        <v>0</v>
      </c>
      <c r="BZ554">
        <v>0</v>
      </c>
      <c r="CA554">
        <v>0</v>
      </c>
      <c r="CB554">
        <v>0</v>
      </c>
      <c r="CC554">
        <v>0</v>
      </c>
      <c r="CD554">
        <v>0</v>
      </c>
      <c r="CE554">
        <v>0</v>
      </c>
      <c r="CF554">
        <v>0</v>
      </c>
    </row>
    <row r="555" spans="1:84">
      <c r="A555" s="3" t="s">
        <v>747</v>
      </c>
      <c r="B555" s="16" t="s">
        <v>746</v>
      </c>
      <c r="C555" s="5" t="str">
        <f t="shared" si="16"/>
        <v>202302</v>
      </c>
      <c r="D555" s="6" t="s">
        <v>28</v>
      </c>
      <c r="E555" s="11" t="s">
        <v>22</v>
      </c>
      <c r="F555" s="8">
        <v>11.8</v>
      </c>
      <c r="G555" s="9">
        <v>7.76</v>
      </c>
      <c r="H555" s="10">
        <v>35.18</v>
      </c>
      <c r="I555" s="13">
        <v>0.8</v>
      </c>
      <c r="J555" s="14">
        <v>85</v>
      </c>
      <c r="K555" s="18" t="s">
        <v>30</v>
      </c>
      <c r="L555" s="27" t="s">
        <v>30</v>
      </c>
      <c r="BY555">
        <v>0</v>
      </c>
      <c r="BZ555">
        <v>0</v>
      </c>
      <c r="CA555">
        <v>0</v>
      </c>
      <c r="CB555">
        <v>0</v>
      </c>
      <c r="CC555">
        <v>0</v>
      </c>
      <c r="CD555">
        <v>0</v>
      </c>
      <c r="CE555">
        <v>0</v>
      </c>
      <c r="CF555">
        <v>0</v>
      </c>
    </row>
    <row r="556" spans="1:84">
      <c r="A556" s="3" t="s">
        <v>748</v>
      </c>
      <c r="B556" s="16" t="s">
        <v>749</v>
      </c>
      <c r="C556" s="5" t="str">
        <f t="shared" si="16"/>
        <v>202303</v>
      </c>
      <c r="D556" s="6" t="s">
        <v>65</v>
      </c>
      <c r="E556" s="11" t="s">
        <v>18</v>
      </c>
      <c r="F556" s="8">
        <v>8.6</v>
      </c>
      <c r="G556" s="9">
        <v>7.29</v>
      </c>
      <c r="H556" s="10">
        <v>39.42</v>
      </c>
      <c r="I556" s="13">
        <v>1.08</v>
      </c>
      <c r="J556" s="14">
        <v>89</v>
      </c>
      <c r="K556" s="18" t="s">
        <v>30</v>
      </c>
      <c r="L556" s="27" t="s">
        <v>30</v>
      </c>
      <c r="BY556">
        <v>0</v>
      </c>
      <c r="BZ556">
        <v>0</v>
      </c>
      <c r="CA556">
        <v>0</v>
      </c>
      <c r="CB556">
        <v>0</v>
      </c>
      <c r="CC556">
        <v>0</v>
      </c>
      <c r="CD556">
        <v>0</v>
      </c>
      <c r="CE556">
        <v>0</v>
      </c>
      <c r="CF556">
        <v>0</v>
      </c>
    </row>
    <row r="557" spans="1:84">
      <c r="A557" s="3" t="s">
        <v>750</v>
      </c>
      <c r="B557" s="16" t="s">
        <v>749</v>
      </c>
      <c r="C557" s="5" t="str">
        <f t="shared" si="16"/>
        <v>202303</v>
      </c>
      <c r="D557" s="6" t="s">
        <v>37</v>
      </c>
      <c r="E557" s="11" t="s">
        <v>20</v>
      </c>
      <c r="F557" s="8">
        <v>10.6</v>
      </c>
      <c r="G557" s="9">
        <v>8.17</v>
      </c>
      <c r="H557" s="10">
        <v>35.47</v>
      </c>
      <c r="I557" s="13">
        <v>0.75</v>
      </c>
      <c r="J557" s="14">
        <v>85</v>
      </c>
      <c r="K557" s="18" t="s">
        <v>30</v>
      </c>
      <c r="L557" s="27" t="s">
        <v>30</v>
      </c>
      <c r="BY557">
        <v>0</v>
      </c>
      <c r="BZ557">
        <v>0</v>
      </c>
      <c r="CA557">
        <v>0</v>
      </c>
      <c r="CB557">
        <v>0</v>
      </c>
      <c r="CC557">
        <v>0</v>
      </c>
      <c r="CD557">
        <v>0</v>
      </c>
      <c r="CE557">
        <v>0</v>
      </c>
      <c r="CF557">
        <v>0</v>
      </c>
    </row>
    <row r="558" spans="1:84">
      <c r="A558" s="3" t="s">
        <v>751</v>
      </c>
      <c r="B558" s="16" t="s">
        <v>752</v>
      </c>
      <c r="C558" s="5" t="str">
        <f t="shared" si="16"/>
        <v>202303</v>
      </c>
      <c r="D558" s="6" t="s">
        <v>28</v>
      </c>
      <c r="E558" s="11" t="s">
        <v>22</v>
      </c>
      <c r="F558" s="8">
        <v>11.4</v>
      </c>
      <c r="G558" s="9">
        <v>7.96</v>
      </c>
      <c r="H558" s="10">
        <v>35.52</v>
      </c>
      <c r="I558" s="13">
        <v>0.73</v>
      </c>
      <c r="J558" s="14">
        <v>86</v>
      </c>
      <c r="K558" s="18" t="s">
        <v>30</v>
      </c>
      <c r="L558" s="27" t="s">
        <v>30</v>
      </c>
      <c r="BY558">
        <v>0</v>
      </c>
      <c r="BZ558">
        <v>0</v>
      </c>
      <c r="CA558">
        <v>0</v>
      </c>
      <c r="CB558">
        <v>0</v>
      </c>
      <c r="CC558">
        <v>0</v>
      </c>
      <c r="CD558">
        <v>0</v>
      </c>
      <c r="CE558">
        <v>0</v>
      </c>
      <c r="CF558">
        <v>0</v>
      </c>
    </row>
    <row r="559" spans="1:84">
      <c r="A559" s="3" t="s">
        <v>753</v>
      </c>
      <c r="B559" s="16" t="s">
        <v>752</v>
      </c>
      <c r="C559" s="5" t="str">
        <f t="shared" si="16"/>
        <v>202303</v>
      </c>
      <c r="D559" s="6" t="s">
        <v>28</v>
      </c>
      <c r="E559" s="11" t="s">
        <v>22</v>
      </c>
      <c r="F559" s="8">
        <v>11.7</v>
      </c>
      <c r="G559" s="9">
        <v>7.92</v>
      </c>
      <c r="H559" s="10">
        <v>35.36</v>
      </c>
      <c r="I559" s="13">
        <v>0.72</v>
      </c>
      <c r="J559" s="14">
        <v>86</v>
      </c>
      <c r="K559" s="18" t="s">
        <v>30</v>
      </c>
      <c r="L559" s="27" t="s">
        <v>30</v>
      </c>
      <c r="BY559">
        <v>0</v>
      </c>
      <c r="BZ559">
        <v>0</v>
      </c>
      <c r="CA559">
        <v>0</v>
      </c>
      <c r="CB559">
        <v>0</v>
      </c>
      <c r="CC559">
        <v>0</v>
      </c>
      <c r="CD559">
        <v>0</v>
      </c>
      <c r="CE559">
        <v>0</v>
      </c>
      <c r="CF559">
        <v>0</v>
      </c>
    </row>
    <row r="560" spans="1:84">
      <c r="A560" s="3" t="s">
        <v>754</v>
      </c>
      <c r="B560" s="16" t="s">
        <v>752</v>
      </c>
      <c r="C560" s="5" t="str">
        <f t="shared" si="16"/>
        <v>202303</v>
      </c>
      <c r="D560" s="6" t="s">
        <v>28</v>
      </c>
      <c r="E560" s="11" t="s">
        <v>22</v>
      </c>
      <c r="F560" s="8">
        <v>9.6</v>
      </c>
      <c r="G560" s="9">
        <v>7.7</v>
      </c>
      <c r="H560" s="10">
        <v>35</v>
      </c>
      <c r="I560" s="13">
        <v>0.68</v>
      </c>
      <c r="J560" s="14">
        <v>81</v>
      </c>
      <c r="K560" s="18" t="s">
        <v>30</v>
      </c>
      <c r="L560" s="27" t="s">
        <v>30</v>
      </c>
      <c r="BY560">
        <v>0</v>
      </c>
      <c r="BZ560">
        <v>0</v>
      </c>
      <c r="CA560">
        <v>0</v>
      </c>
      <c r="CB560">
        <v>0</v>
      </c>
      <c r="CC560">
        <v>0</v>
      </c>
      <c r="CD560">
        <v>0</v>
      </c>
      <c r="CE560">
        <v>0</v>
      </c>
      <c r="CF560">
        <v>0</v>
      </c>
    </row>
    <row r="561" spans="1:84">
      <c r="A561" s="3" t="s">
        <v>755</v>
      </c>
      <c r="B561" s="16" t="s">
        <v>756</v>
      </c>
      <c r="C561" s="5" t="str">
        <f t="shared" si="16"/>
        <v>202303</v>
      </c>
      <c r="D561" s="6" t="s">
        <v>28</v>
      </c>
      <c r="E561" s="11" t="s">
        <v>22</v>
      </c>
      <c r="F561" s="8">
        <v>11.4</v>
      </c>
      <c r="G561" s="9">
        <v>7.56</v>
      </c>
      <c r="H561" s="10">
        <v>35.95</v>
      </c>
      <c r="I561" s="13">
        <v>0.67</v>
      </c>
      <c r="J561" s="14">
        <v>84</v>
      </c>
      <c r="K561" s="18" t="s">
        <v>30</v>
      </c>
      <c r="L561" s="27" t="s">
        <v>30</v>
      </c>
      <c r="BY561">
        <v>0</v>
      </c>
      <c r="BZ561">
        <v>0</v>
      </c>
      <c r="CA561">
        <v>0</v>
      </c>
      <c r="CB561">
        <v>0</v>
      </c>
      <c r="CC561">
        <v>0</v>
      </c>
      <c r="CD561">
        <v>0</v>
      </c>
      <c r="CE561">
        <v>0</v>
      </c>
      <c r="CF561">
        <v>0</v>
      </c>
    </row>
    <row r="562" spans="1:84">
      <c r="A562" s="3" t="s">
        <v>757</v>
      </c>
      <c r="B562" s="16" t="s">
        <v>758</v>
      </c>
      <c r="C562" s="5" t="str">
        <f t="shared" si="16"/>
        <v>202303</v>
      </c>
      <c r="D562" s="6" t="s">
        <v>37</v>
      </c>
      <c r="E562" s="11" t="s">
        <v>20</v>
      </c>
      <c r="F562" s="8">
        <v>8.2</v>
      </c>
      <c r="G562" s="9">
        <v>7.76</v>
      </c>
      <c r="H562" s="10">
        <v>35.96</v>
      </c>
      <c r="I562" s="13">
        <v>0.76</v>
      </c>
      <c r="J562" s="14">
        <v>83</v>
      </c>
      <c r="K562" s="18" t="s">
        <v>30</v>
      </c>
      <c r="L562" s="27" t="s">
        <v>30</v>
      </c>
      <c r="BY562">
        <v>0</v>
      </c>
      <c r="BZ562">
        <v>0</v>
      </c>
      <c r="CA562">
        <v>0</v>
      </c>
      <c r="CB562">
        <v>0</v>
      </c>
      <c r="CC562">
        <v>0</v>
      </c>
      <c r="CD562">
        <v>0</v>
      </c>
      <c r="CE562">
        <v>0</v>
      </c>
      <c r="CF562">
        <v>0</v>
      </c>
    </row>
    <row r="563" spans="1:84">
      <c r="A563" s="3" t="s">
        <v>759</v>
      </c>
      <c r="B563" s="16" t="s">
        <v>760</v>
      </c>
      <c r="C563" s="5" t="str">
        <f t="shared" si="16"/>
        <v>202303</v>
      </c>
      <c r="D563" s="6" t="s">
        <v>65</v>
      </c>
      <c r="E563" s="11" t="s">
        <v>18</v>
      </c>
      <c r="F563" s="8">
        <v>8.1</v>
      </c>
      <c r="G563" s="9">
        <v>6.16</v>
      </c>
      <c r="H563" s="10">
        <v>40.68</v>
      </c>
      <c r="I563" s="13">
        <v>1.54</v>
      </c>
      <c r="J563" s="14">
        <v>90</v>
      </c>
      <c r="K563" s="18" t="s">
        <v>30</v>
      </c>
      <c r="L563" s="27" t="s">
        <v>30</v>
      </c>
      <c r="BY563">
        <v>0</v>
      </c>
      <c r="BZ563">
        <v>0</v>
      </c>
      <c r="CA563">
        <v>0</v>
      </c>
      <c r="CB563">
        <v>0</v>
      </c>
      <c r="CC563">
        <v>0</v>
      </c>
      <c r="CD563">
        <v>0</v>
      </c>
      <c r="CE563">
        <v>0</v>
      </c>
      <c r="CF563">
        <v>0</v>
      </c>
    </row>
    <row r="564" spans="1:84">
      <c r="A564" s="3" t="s">
        <v>761</v>
      </c>
      <c r="B564" s="16" t="s">
        <v>762</v>
      </c>
      <c r="C564" s="5" t="str">
        <f t="shared" si="16"/>
        <v>202303</v>
      </c>
      <c r="D564" s="6" t="s">
        <v>37</v>
      </c>
      <c r="E564" s="11" t="s">
        <v>20</v>
      </c>
      <c r="F564" s="8">
        <v>8.1</v>
      </c>
      <c r="G564" s="9">
        <v>8.03</v>
      </c>
      <c r="H564" s="10">
        <v>35.36</v>
      </c>
      <c r="I564" s="13">
        <v>0.87</v>
      </c>
      <c r="J564" s="14">
        <v>82</v>
      </c>
      <c r="K564" s="18" t="s">
        <v>30</v>
      </c>
      <c r="L564" s="27" t="s">
        <v>30</v>
      </c>
      <c r="BY564">
        <v>0</v>
      </c>
      <c r="BZ564">
        <v>0</v>
      </c>
      <c r="CA564">
        <v>0</v>
      </c>
      <c r="CB564">
        <v>0</v>
      </c>
      <c r="CC564">
        <v>0</v>
      </c>
      <c r="CD564">
        <v>0</v>
      </c>
      <c r="CE564">
        <v>0</v>
      </c>
      <c r="CF564">
        <v>0</v>
      </c>
    </row>
    <row r="565" spans="1:84">
      <c r="A565" s="3" t="s">
        <v>763</v>
      </c>
      <c r="B565" s="16" t="s">
        <v>762</v>
      </c>
      <c r="C565" s="5" t="str">
        <f t="shared" si="16"/>
        <v>202303</v>
      </c>
      <c r="D565" s="6" t="s">
        <v>28</v>
      </c>
      <c r="E565" s="11" t="s">
        <v>22</v>
      </c>
      <c r="F565" s="8">
        <v>13.6</v>
      </c>
      <c r="G565" s="9">
        <v>7.68</v>
      </c>
      <c r="H565" s="10">
        <v>36.45</v>
      </c>
      <c r="I565" s="13">
        <v>0.66</v>
      </c>
      <c r="J565" s="14">
        <v>81</v>
      </c>
      <c r="K565" s="18" t="s">
        <v>30</v>
      </c>
      <c r="L565" s="27" t="s">
        <v>30</v>
      </c>
      <c r="BY565">
        <v>0</v>
      </c>
      <c r="BZ565">
        <v>0</v>
      </c>
      <c r="CA565">
        <v>0</v>
      </c>
      <c r="CB565">
        <v>0</v>
      </c>
      <c r="CC565">
        <v>0</v>
      </c>
      <c r="CD565">
        <v>0</v>
      </c>
      <c r="CE565">
        <v>0</v>
      </c>
      <c r="CF565">
        <v>0</v>
      </c>
    </row>
    <row r="566" spans="1:84">
      <c r="A566" s="3" t="s">
        <v>764</v>
      </c>
      <c r="B566" s="16" t="s">
        <v>762</v>
      </c>
      <c r="C566" s="5" t="str">
        <f t="shared" si="16"/>
        <v>202303</v>
      </c>
      <c r="D566" s="6" t="s">
        <v>28</v>
      </c>
      <c r="E566" s="11" t="s">
        <v>22</v>
      </c>
      <c r="F566" s="8">
        <v>13.5</v>
      </c>
      <c r="G566" s="9">
        <v>7.72</v>
      </c>
      <c r="H566" s="10">
        <v>36.44</v>
      </c>
      <c r="I566" s="13">
        <v>0.64</v>
      </c>
      <c r="J566" s="14">
        <v>81</v>
      </c>
      <c r="K566" s="18" t="s">
        <v>30</v>
      </c>
      <c r="L566" s="27" t="s">
        <v>30</v>
      </c>
      <c r="BY566">
        <v>0</v>
      </c>
      <c r="BZ566">
        <v>0</v>
      </c>
      <c r="CA566">
        <v>0</v>
      </c>
      <c r="CB566">
        <v>0</v>
      </c>
      <c r="CC566">
        <v>0</v>
      </c>
      <c r="CD566">
        <v>0</v>
      </c>
      <c r="CE566">
        <v>0</v>
      </c>
      <c r="CF566">
        <v>0</v>
      </c>
    </row>
    <row r="567" spans="1:84">
      <c r="A567" s="3" t="s">
        <v>765</v>
      </c>
      <c r="B567" s="16" t="s">
        <v>766</v>
      </c>
      <c r="C567" s="5" t="str">
        <f t="shared" si="16"/>
        <v>202303</v>
      </c>
      <c r="D567" s="6" t="s">
        <v>37</v>
      </c>
      <c r="E567" s="11" t="s">
        <v>20</v>
      </c>
      <c r="F567" s="8">
        <v>7.5</v>
      </c>
      <c r="G567" s="9">
        <v>7.4</v>
      </c>
      <c r="H567" s="10">
        <v>35.94</v>
      </c>
      <c r="I567" s="13">
        <v>0.78</v>
      </c>
      <c r="J567" s="14">
        <v>85</v>
      </c>
      <c r="K567" s="18" t="s">
        <v>30</v>
      </c>
      <c r="L567" s="27" t="s">
        <v>30</v>
      </c>
      <c r="BY567">
        <v>0</v>
      </c>
      <c r="BZ567">
        <v>0</v>
      </c>
      <c r="CA567">
        <v>0</v>
      </c>
      <c r="CB567">
        <v>0</v>
      </c>
      <c r="CC567">
        <v>0</v>
      </c>
      <c r="CD567">
        <v>0</v>
      </c>
      <c r="CE567">
        <v>0</v>
      </c>
      <c r="CF567">
        <v>0</v>
      </c>
    </row>
    <row r="568" spans="1:84">
      <c r="A568" s="3" t="s">
        <v>767</v>
      </c>
      <c r="B568" s="16" t="s">
        <v>768</v>
      </c>
      <c r="C568" s="5" t="str">
        <f t="shared" si="16"/>
        <v>202303</v>
      </c>
      <c r="D568" s="6" t="s">
        <v>28</v>
      </c>
      <c r="E568" s="11" t="s">
        <v>22</v>
      </c>
      <c r="F568" s="8">
        <v>13.7</v>
      </c>
      <c r="G568" s="9">
        <v>7.44</v>
      </c>
      <c r="H568" s="10">
        <v>36.4</v>
      </c>
      <c r="I568" s="13">
        <v>0.72</v>
      </c>
      <c r="J568" s="14">
        <v>82</v>
      </c>
      <c r="K568" s="18" t="s">
        <v>30</v>
      </c>
      <c r="L568" s="27" t="s">
        <v>30</v>
      </c>
      <c r="BY568">
        <v>0</v>
      </c>
      <c r="BZ568">
        <v>0</v>
      </c>
      <c r="CA568">
        <v>0</v>
      </c>
      <c r="CB568">
        <v>0</v>
      </c>
      <c r="CC568">
        <v>0</v>
      </c>
      <c r="CD568">
        <v>0</v>
      </c>
      <c r="CE568">
        <v>0</v>
      </c>
      <c r="CF568">
        <v>0</v>
      </c>
    </row>
    <row r="569" spans="1:84">
      <c r="A569" s="3" t="s">
        <v>769</v>
      </c>
      <c r="B569" s="16" t="s">
        <v>768</v>
      </c>
      <c r="C569" s="5" t="str">
        <f t="shared" si="16"/>
        <v>202303</v>
      </c>
      <c r="D569" s="6" t="s">
        <v>28</v>
      </c>
      <c r="E569" s="11" t="s">
        <v>22</v>
      </c>
      <c r="F569" s="8">
        <v>14.2</v>
      </c>
      <c r="G569" s="9">
        <v>7.41</v>
      </c>
      <c r="H569" s="10">
        <v>36.23</v>
      </c>
      <c r="I569" s="13">
        <v>0.7</v>
      </c>
      <c r="J569" s="14">
        <v>82</v>
      </c>
      <c r="K569" s="18" t="s">
        <v>30</v>
      </c>
      <c r="L569" s="27" t="s">
        <v>30</v>
      </c>
      <c r="BY569">
        <v>0</v>
      </c>
      <c r="BZ569">
        <v>0</v>
      </c>
      <c r="CA569">
        <v>0</v>
      </c>
      <c r="CB569">
        <v>0</v>
      </c>
      <c r="CC569">
        <v>0</v>
      </c>
      <c r="CD569">
        <v>0</v>
      </c>
      <c r="CE569">
        <v>0</v>
      </c>
      <c r="CF569">
        <v>0</v>
      </c>
    </row>
    <row r="570" spans="1:84">
      <c r="A570" s="3" t="s">
        <v>770</v>
      </c>
      <c r="B570" s="16" t="s">
        <v>768</v>
      </c>
      <c r="C570" s="5" t="str">
        <f t="shared" si="16"/>
        <v>202303</v>
      </c>
      <c r="D570" s="6" t="s">
        <v>28</v>
      </c>
      <c r="E570" s="11" t="s">
        <v>22</v>
      </c>
      <c r="F570" s="8">
        <v>13.7</v>
      </c>
      <c r="G570" s="9">
        <v>7.26</v>
      </c>
      <c r="H570" s="10">
        <v>36.44</v>
      </c>
      <c r="I570" s="13">
        <v>0.64</v>
      </c>
      <c r="J570" s="14">
        <v>82</v>
      </c>
      <c r="K570" s="18" t="s">
        <v>30</v>
      </c>
      <c r="L570" s="27" t="s">
        <v>30</v>
      </c>
      <c r="BY570">
        <v>0</v>
      </c>
      <c r="BZ570">
        <v>0</v>
      </c>
      <c r="CA570">
        <v>0</v>
      </c>
      <c r="CB570">
        <v>0</v>
      </c>
      <c r="CC570">
        <v>0</v>
      </c>
      <c r="CD570">
        <v>0</v>
      </c>
      <c r="CE570">
        <v>0</v>
      </c>
      <c r="CF570">
        <v>0</v>
      </c>
    </row>
    <row r="571" spans="1:84">
      <c r="A571" s="3" t="s">
        <v>771</v>
      </c>
      <c r="B571" s="16" t="s">
        <v>772</v>
      </c>
      <c r="C571" s="5" t="str">
        <f t="shared" si="16"/>
        <v>202303</v>
      </c>
      <c r="D571" s="6" t="s">
        <v>65</v>
      </c>
      <c r="E571" s="11" t="s">
        <v>18</v>
      </c>
      <c r="F571" s="8">
        <v>7.5</v>
      </c>
      <c r="G571" s="9">
        <v>6.14</v>
      </c>
      <c r="H571" s="10">
        <v>39.16</v>
      </c>
      <c r="I571" s="13">
        <v>1.28</v>
      </c>
      <c r="J571" s="14">
        <v>90</v>
      </c>
      <c r="K571" s="18" t="s">
        <v>30</v>
      </c>
      <c r="L571" s="27" t="s">
        <v>30</v>
      </c>
      <c r="BY571">
        <v>0</v>
      </c>
      <c r="BZ571">
        <v>0</v>
      </c>
      <c r="CA571">
        <v>0</v>
      </c>
      <c r="CB571">
        <v>0</v>
      </c>
      <c r="CC571">
        <v>0</v>
      </c>
      <c r="CD571">
        <v>0</v>
      </c>
      <c r="CE571">
        <v>0</v>
      </c>
      <c r="CF571">
        <v>0</v>
      </c>
    </row>
    <row r="572" spans="1:84">
      <c r="A572" s="3" t="s">
        <v>773</v>
      </c>
      <c r="B572" s="16" t="s">
        <v>774</v>
      </c>
      <c r="C572" s="5" t="str">
        <f t="shared" si="16"/>
        <v>202303</v>
      </c>
      <c r="D572" s="6" t="s">
        <v>65</v>
      </c>
      <c r="E572" s="11" t="s">
        <v>18</v>
      </c>
      <c r="F572" s="8">
        <v>7.7</v>
      </c>
      <c r="G572" s="9">
        <v>5.6</v>
      </c>
      <c r="H572" s="10">
        <v>41.24</v>
      </c>
      <c r="I572" s="13">
        <v>1.48</v>
      </c>
      <c r="J572" s="14">
        <v>88</v>
      </c>
      <c r="K572" s="18" t="s">
        <v>30</v>
      </c>
      <c r="L572" s="27" t="s">
        <v>30</v>
      </c>
      <c r="BY572">
        <v>0</v>
      </c>
      <c r="BZ572">
        <v>0</v>
      </c>
      <c r="CA572">
        <v>0</v>
      </c>
      <c r="CB572">
        <v>0</v>
      </c>
      <c r="CC572">
        <v>0</v>
      </c>
      <c r="CD572">
        <v>0</v>
      </c>
      <c r="CE572">
        <v>0</v>
      </c>
      <c r="CF572">
        <v>0</v>
      </c>
    </row>
    <row r="573" spans="1:84">
      <c r="A573" s="3" t="s">
        <v>775</v>
      </c>
      <c r="B573" s="16" t="s">
        <v>776</v>
      </c>
      <c r="C573" s="5" t="str">
        <f t="shared" si="16"/>
        <v>202303</v>
      </c>
      <c r="D573" s="6" t="s">
        <v>37</v>
      </c>
      <c r="E573" s="11" t="s">
        <v>20</v>
      </c>
      <c r="F573" s="8">
        <v>8.5</v>
      </c>
      <c r="G573" s="9">
        <v>7.26</v>
      </c>
      <c r="H573" s="10">
        <v>36.57</v>
      </c>
      <c r="I573" s="13">
        <v>0.87</v>
      </c>
      <c r="J573" s="14">
        <v>87</v>
      </c>
      <c r="K573" s="18" t="s">
        <v>30</v>
      </c>
      <c r="L573" s="27" t="s">
        <v>30</v>
      </c>
      <c r="BY573">
        <v>0</v>
      </c>
      <c r="BZ573">
        <v>0</v>
      </c>
      <c r="CA573">
        <v>0</v>
      </c>
      <c r="CB573">
        <v>0</v>
      </c>
      <c r="CC573">
        <v>0</v>
      </c>
      <c r="CD573">
        <v>0</v>
      </c>
      <c r="CE573">
        <v>0</v>
      </c>
      <c r="CF573">
        <v>0</v>
      </c>
    </row>
    <row r="574" spans="1:84">
      <c r="A574" s="3" t="s">
        <v>777</v>
      </c>
      <c r="B574" s="16" t="s">
        <v>778</v>
      </c>
      <c r="C574" s="5" t="str">
        <f t="shared" si="16"/>
        <v>202303</v>
      </c>
      <c r="D574" s="6" t="s">
        <v>37</v>
      </c>
      <c r="E574" s="11" t="s">
        <v>20</v>
      </c>
      <c r="F574" s="8">
        <v>8.5</v>
      </c>
      <c r="G574" s="9">
        <v>7.74</v>
      </c>
      <c r="H574" s="10">
        <v>35.72</v>
      </c>
      <c r="I574" s="13">
        <v>1.01</v>
      </c>
      <c r="J574" s="14">
        <v>86</v>
      </c>
      <c r="K574" s="18" t="s">
        <v>30</v>
      </c>
      <c r="L574" s="27" t="s">
        <v>30</v>
      </c>
      <c r="BY574">
        <v>0</v>
      </c>
      <c r="BZ574">
        <v>0</v>
      </c>
      <c r="CA574">
        <v>0</v>
      </c>
      <c r="CB574">
        <v>0</v>
      </c>
      <c r="CC574">
        <v>0</v>
      </c>
      <c r="CD574">
        <v>0</v>
      </c>
      <c r="CE574">
        <v>0</v>
      </c>
      <c r="CF574">
        <v>0</v>
      </c>
    </row>
    <row r="575" spans="1:84">
      <c r="A575" s="3" t="s">
        <v>779</v>
      </c>
      <c r="B575" s="16" t="s">
        <v>778</v>
      </c>
      <c r="C575" s="5" t="str">
        <f t="shared" si="16"/>
        <v>202303</v>
      </c>
      <c r="D575" s="6" t="s">
        <v>28</v>
      </c>
      <c r="E575" s="11" t="s">
        <v>22</v>
      </c>
      <c r="F575" s="8">
        <v>13.8</v>
      </c>
      <c r="G575" s="9">
        <v>7.74</v>
      </c>
      <c r="H575" s="10">
        <v>36.32</v>
      </c>
      <c r="I575" s="13">
        <v>0.68</v>
      </c>
      <c r="J575" s="14">
        <v>83</v>
      </c>
      <c r="K575" s="18" t="s">
        <v>30</v>
      </c>
      <c r="L575" s="27" t="s">
        <v>30</v>
      </c>
      <c r="BY575">
        <v>0</v>
      </c>
      <c r="BZ575">
        <v>0</v>
      </c>
      <c r="CA575">
        <v>0</v>
      </c>
      <c r="CB575">
        <v>0</v>
      </c>
      <c r="CC575">
        <v>0</v>
      </c>
      <c r="CD575">
        <v>0</v>
      </c>
      <c r="CE575">
        <v>0</v>
      </c>
      <c r="CF575">
        <v>0</v>
      </c>
    </row>
    <row r="576" spans="1:84">
      <c r="A576" s="3" t="s">
        <v>780</v>
      </c>
      <c r="B576" s="16" t="s">
        <v>778</v>
      </c>
      <c r="C576" s="5" t="str">
        <f t="shared" si="16"/>
        <v>202303</v>
      </c>
      <c r="D576" s="6" t="s">
        <v>28</v>
      </c>
      <c r="E576" s="11" t="s">
        <v>22</v>
      </c>
      <c r="F576" s="8">
        <v>14</v>
      </c>
      <c r="G576" s="9">
        <v>7.66</v>
      </c>
      <c r="H576" s="10">
        <v>36.54</v>
      </c>
      <c r="I576" s="13">
        <v>0.64</v>
      </c>
      <c r="J576" s="14">
        <v>83</v>
      </c>
      <c r="K576" s="18" t="s">
        <v>30</v>
      </c>
      <c r="L576" s="27" t="s">
        <v>30</v>
      </c>
      <c r="BY576">
        <v>0</v>
      </c>
      <c r="BZ576">
        <v>0</v>
      </c>
      <c r="CA576">
        <v>0</v>
      </c>
      <c r="CB576">
        <v>0</v>
      </c>
      <c r="CC576">
        <v>0</v>
      </c>
      <c r="CD576">
        <v>0</v>
      </c>
      <c r="CE576">
        <v>0</v>
      </c>
      <c r="CF576">
        <v>0</v>
      </c>
    </row>
    <row r="577" spans="1:84">
      <c r="A577" s="3" t="s">
        <v>781</v>
      </c>
      <c r="B577" s="16" t="s">
        <v>782</v>
      </c>
      <c r="C577" s="5" t="str">
        <f t="shared" si="16"/>
        <v>202303</v>
      </c>
      <c r="D577" s="6" t="s">
        <v>65</v>
      </c>
      <c r="E577" s="11" t="s">
        <v>18</v>
      </c>
      <c r="F577" s="8">
        <v>8.1</v>
      </c>
      <c r="G577" s="9">
        <v>5.78</v>
      </c>
      <c r="H577" s="10">
        <v>41.68</v>
      </c>
      <c r="I577" s="13">
        <v>1.46</v>
      </c>
      <c r="J577" s="14">
        <v>93</v>
      </c>
      <c r="K577" s="18" t="s">
        <v>30</v>
      </c>
      <c r="L577" s="27" t="s">
        <v>30</v>
      </c>
      <c r="BY577">
        <v>0</v>
      </c>
      <c r="BZ577">
        <v>0</v>
      </c>
      <c r="CA577">
        <v>0</v>
      </c>
      <c r="CB577">
        <v>0</v>
      </c>
      <c r="CC577">
        <v>0</v>
      </c>
      <c r="CD577">
        <v>0</v>
      </c>
      <c r="CE577">
        <v>0</v>
      </c>
      <c r="CF577">
        <v>0</v>
      </c>
    </row>
    <row r="578" spans="1:84">
      <c r="A578" s="3" t="s">
        <v>783</v>
      </c>
      <c r="B578" s="16" t="s">
        <v>784</v>
      </c>
      <c r="C578" s="5" t="str">
        <f t="shared" si="16"/>
        <v>202303</v>
      </c>
      <c r="D578" s="6" t="s">
        <v>28</v>
      </c>
      <c r="E578" s="11" t="s">
        <v>22</v>
      </c>
      <c r="F578" s="8">
        <v>12.4</v>
      </c>
      <c r="G578" s="9">
        <v>8.18</v>
      </c>
      <c r="H578" s="10">
        <v>36.9</v>
      </c>
      <c r="I578" s="13">
        <v>0.68</v>
      </c>
      <c r="J578" s="14">
        <v>80</v>
      </c>
      <c r="K578" s="18" t="s">
        <v>30</v>
      </c>
      <c r="L578" s="27" t="s">
        <v>30</v>
      </c>
      <c r="BY578">
        <v>0</v>
      </c>
      <c r="BZ578">
        <v>0</v>
      </c>
      <c r="CA578">
        <v>0</v>
      </c>
      <c r="CB578">
        <v>0</v>
      </c>
      <c r="CC578">
        <v>0</v>
      </c>
      <c r="CD578">
        <v>0</v>
      </c>
      <c r="CE578">
        <v>0</v>
      </c>
      <c r="CF578">
        <v>0</v>
      </c>
    </row>
    <row r="579" spans="1:84">
      <c r="A579" s="3" t="s">
        <v>785</v>
      </c>
      <c r="B579" s="16" t="s">
        <v>786</v>
      </c>
      <c r="C579" s="5" t="str">
        <f t="shared" ref="C579:C642" si="17">MID(B579,1,6)</f>
        <v>202303</v>
      </c>
      <c r="D579" s="6" t="s">
        <v>28</v>
      </c>
      <c r="E579" s="11" t="s">
        <v>22</v>
      </c>
      <c r="F579" s="8">
        <v>13</v>
      </c>
      <c r="G579" s="9">
        <v>7.84</v>
      </c>
      <c r="H579" s="10">
        <v>36.76</v>
      </c>
      <c r="I579" s="13">
        <v>0.66</v>
      </c>
      <c r="J579" s="14">
        <v>83</v>
      </c>
      <c r="K579" s="18" t="s">
        <v>30</v>
      </c>
      <c r="L579" s="27" t="s">
        <v>30</v>
      </c>
      <c r="BY579">
        <v>0</v>
      </c>
      <c r="BZ579">
        <v>0</v>
      </c>
      <c r="CA579">
        <v>0</v>
      </c>
      <c r="CB579">
        <v>0</v>
      </c>
      <c r="CC579">
        <v>0</v>
      </c>
      <c r="CD579">
        <v>0</v>
      </c>
      <c r="CE579">
        <v>0</v>
      </c>
      <c r="CF579">
        <v>0</v>
      </c>
    </row>
    <row r="580" spans="1:84">
      <c r="A580" s="3" t="s">
        <v>787</v>
      </c>
      <c r="B580" s="16" t="s">
        <v>786</v>
      </c>
      <c r="C580" s="5" t="str">
        <f t="shared" si="17"/>
        <v>202303</v>
      </c>
      <c r="D580" s="6" t="s">
        <v>28</v>
      </c>
      <c r="E580" s="11" t="s">
        <v>22</v>
      </c>
      <c r="F580" s="8">
        <v>12.9</v>
      </c>
      <c r="G580" s="9">
        <v>7.93</v>
      </c>
      <c r="H580" s="10">
        <v>36.7</v>
      </c>
      <c r="I580" s="13">
        <v>0.66</v>
      </c>
      <c r="J580" s="14">
        <v>83</v>
      </c>
      <c r="K580" s="18" t="s">
        <v>30</v>
      </c>
      <c r="L580" s="27" t="s">
        <v>30</v>
      </c>
      <c r="BY580">
        <v>0</v>
      </c>
      <c r="BZ580">
        <v>0</v>
      </c>
      <c r="CA580">
        <v>0</v>
      </c>
      <c r="CB580">
        <v>0</v>
      </c>
      <c r="CC580">
        <v>0</v>
      </c>
      <c r="CD580">
        <v>0</v>
      </c>
      <c r="CE580">
        <v>0</v>
      </c>
      <c r="CF580">
        <v>0</v>
      </c>
    </row>
    <row r="581" spans="1:84">
      <c r="A581" s="3" t="s">
        <v>788</v>
      </c>
      <c r="B581" s="16" t="s">
        <v>789</v>
      </c>
      <c r="C581" s="5" t="str">
        <f t="shared" si="17"/>
        <v>202304</v>
      </c>
      <c r="D581" s="6" t="s">
        <v>37</v>
      </c>
      <c r="E581" s="11" t="s">
        <v>20</v>
      </c>
      <c r="F581" s="8">
        <v>7.6</v>
      </c>
      <c r="G581" s="9">
        <v>7.83</v>
      </c>
      <c r="H581" s="10">
        <v>36.17</v>
      </c>
      <c r="I581" s="13">
        <v>0.87</v>
      </c>
      <c r="J581" s="14">
        <v>82</v>
      </c>
      <c r="K581" s="18" t="s">
        <v>30</v>
      </c>
      <c r="L581" s="27" t="s">
        <v>30</v>
      </c>
      <c r="BY581">
        <v>0</v>
      </c>
      <c r="BZ581">
        <v>0</v>
      </c>
      <c r="CA581">
        <v>0</v>
      </c>
      <c r="CB581">
        <v>0</v>
      </c>
      <c r="CC581">
        <v>0</v>
      </c>
      <c r="CD581">
        <v>0</v>
      </c>
      <c r="CE581">
        <v>0</v>
      </c>
      <c r="CF581">
        <v>0</v>
      </c>
    </row>
    <row r="582" spans="1:84">
      <c r="A582" s="3" t="s">
        <v>790</v>
      </c>
      <c r="B582" s="16" t="s">
        <v>791</v>
      </c>
      <c r="C582" s="5" t="str">
        <f t="shared" si="17"/>
        <v>202304</v>
      </c>
      <c r="D582" s="6" t="s">
        <v>28</v>
      </c>
      <c r="E582" s="11" t="s">
        <v>22</v>
      </c>
      <c r="F582" s="8">
        <v>12.4</v>
      </c>
      <c r="G582" s="9">
        <v>8.36</v>
      </c>
      <c r="H582" s="10">
        <v>36.04</v>
      </c>
      <c r="I582" s="13">
        <v>0.72</v>
      </c>
      <c r="J582" s="14">
        <v>80</v>
      </c>
      <c r="K582" s="18" t="s">
        <v>30</v>
      </c>
      <c r="L582" s="27" t="s">
        <v>30</v>
      </c>
      <c r="BY582">
        <v>0</v>
      </c>
      <c r="BZ582">
        <v>0</v>
      </c>
      <c r="CA582">
        <v>0</v>
      </c>
      <c r="CB582">
        <v>0</v>
      </c>
      <c r="CC582">
        <v>0</v>
      </c>
      <c r="CD582">
        <v>0</v>
      </c>
      <c r="CE582">
        <v>0</v>
      </c>
      <c r="CF582">
        <v>0</v>
      </c>
    </row>
    <row r="583" spans="1:84">
      <c r="A583" s="3" t="s">
        <v>792</v>
      </c>
      <c r="B583" s="16" t="s">
        <v>791</v>
      </c>
      <c r="C583" s="5" t="str">
        <f t="shared" si="17"/>
        <v>202304</v>
      </c>
      <c r="D583" s="6" t="s">
        <v>28</v>
      </c>
      <c r="E583" s="11" t="s">
        <v>22</v>
      </c>
      <c r="F583" s="8">
        <v>12.8</v>
      </c>
      <c r="G583" s="9">
        <v>7.93</v>
      </c>
      <c r="H583" s="10">
        <v>36.92</v>
      </c>
      <c r="I583" s="13">
        <v>0.7</v>
      </c>
      <c r="J583" s="14">
        <v>80</v>
      </c>
      <c r="K583" s="18" t="s">
        <v>30</v>
      </c>
      <c r="L583" s="27" t="s">
        <v>30</v>
      </c>
      <c r="BY583">
        <v>0</v>
      </c>
      <c r="BZ583">
        <v>0</v>
      </c>
      <c r="CA583">
        <v>0</v>
      </c>
      <c r="CB583">
        <v>0</v>
      </c>
      <c r="CC583">
        <v>0</v>
      </c>
      <c r="CD583">
        <v>0</v>
      </c>
      <c r="CE583">
        <v>0</v>
      </c>
      <c r="CF583">
        <v>0</v>
      </c>
    </row>
    <row r="584" spans="1:84">
      <c r="A584" s="3" t="s">
        <v>793</v>
      </c>
      <c r="B584" s="16" t="s">
        <v>794</v>
      </c>
      <c r="C584" s="5" t="str">
        <f t="shared" si="17"/>
        <v>202304</v>
      </c>
      <c r="D584" s="6" t="s">
        <v>28</v>
      </c>
      <c r="E584" s="11" t="s">
        <v>22</v>
      </c>
      <c r="F584" s="8">
        <v>13</v>
      </c>
      <c r="G584" s="9">
        <v>7.96</v>
      </c>
      <c r="H584" s="10">
        <v>36.88</v>
      </c>
      <c r="I584" s="13">
        <v>0.64</v>
      </c>
      <c r="J584" s="14">
        <v>75</v>
      </c>
      <c r="K584" s="18" t="s">
        <v>30</v>
      </c>
      <c r="L584" s="27" t="s">
        <v>30</v>
      </c>
      <c r="BY584">
        <v>0</v>
      </c>
      <c r="BZ584">
        <v>0</v>
      </c>
      <c r="CA584">
        <v>0</v>
      </c>
      <c r="CB584">
        <v>0</v>
      </c>
      <c r="CC584">
        <v>0</v>
      </c>
      <c r="CD584">
        <v>0</v>
      </c>
      <c r="CE584">
        <v>0</v>
      </c>
      <c r="CF584">
        <v>0</v>
      </c>
    </row>
    <row r="585" spans="1:84">
      <c r="A585" s="3" t="s">
        <v>795</v>
      </c>
      <c r="B585" s="16" t="s">
        <v>794</v>
      </c>
      <c r="C585" s="5" t="str">
        <f t="shared" si="17"/>
        <v>202304</v>
      </c>
      <c r="D585" s="6" t="s">
        <v>28</v>
      </c>
      <c r="E585" s="11" t="s">
        <v>22</v>
      </c>
      <c r="F585" s="8">
        <v>13</v>
      </c>
      <c r="G585" s="9">
        <v>6.88</v>
      </c>
      <c r="H585" s="10">
        <v>37.21</v>
      </c>
      <c r="I585" s="13">
        <v>0.6</v>
      </c>
      <c r="J585" s="14">
        <v>75</v>
      </c>
      <c r="K585" s="18" t="s">
        <v>30</v>
      </c>
      <c r="L585" s="27" t="s">
        <v>30</v>
      </c>
      <c r="BY585">
        <v>0</v>
      </c>
      <c r="BZ585">
        <v>0</v>
      </c>
      <c r="CA585">
        <v>0</v>
      </c>
      <c r="CB585">
        <v>0</v>
      </c>
      <c r="CC585">
        <v>0</v>
      </c>
      <c r="CD585">
        <v>0</v>
      </c>
      <c r="CE585">
        <v>0</v>
      </c>
      <c r="CF585">
        <v>0</v>
      </c>
    </row>
    <row r="586" spans="1:84">
      <c r="A586" s="3" t="s">
        <v>796</v>
      </c>
      <c r="B586" s="16" t="s">
        <v>794</v>
      </c>
      <c r="C586" s="5" t="str">
        <f t="shared" si="17"/>
        <v>202304</v>
      </c>
      <c r="D586" s="6" t="s">
        <v>28</v>
      </c>
      <c r="E586" s="11" t="s">
        <v>22</v>
      </c>
      <c r="F586" s="8">
        <v>13.9</v>
      </c>
      <c r="G586" s="9">
        <v>7.91</v>
      </c>
      <c r="H586" s="10">
        <v>36.68</v>
      </c>
      <c r="I586" s="13">
        <v>0.63</v>
      </c>
      <c r="J586" s="14">
        <v>75</v>
      </c>
      <c r="K586" s="18" t="s">
        <v>30</v>
      </c>
      <c r="L586" s="27" t="s">
        <v>30</v>
      </c>
      <c r="BY586">
        <v>0</v>
      </c>
      <c r="BZ586">
        <v>0</v>
      </c>
      <c r="CA586">
        <v>0</v>
      </c>
      <c r="CB586">
        <v>0</v>
      </c>
      <c r="CC586">
        <v>0</v>
      </c>
      <c r="CD586">
        <v>0</v>
      </c>
      <c r="CE586">
        <v>0</v>
      </c>
      <c r="CF586">
        <v>0</v>
      </c>
    </row>
    <row r="587" spans="1:84">
      <c r="A587" s="3" t="s">
        <v>797</v>
      </c>
      <c r="B587" s="16" t="s">
        <v>798</v>
      </c>
      <c r="C587" s="5" t="str">
        <f t="shared" si="17"/>
        <v>202304</v>
      </c>
      <c r="D587" s="6" t="s">
        <v>65</v>
      </c>
      <c r="E587" s="11" t="s">
        <v>18</v>
      </c>
      <c r="F587" s="8">
        <v>11.4</v>
      </c>
      <c r="G587" s="9">
        <v>6.28</v>
      </c>
      <c r="H587" s="10">
        <v>40.28</v>
      </c>
      <c r="I587" s="13">
        <v>1.42</v>
      </c>
      <c r="J587" s="14">
        <v>92</v>
      </c>
      <c r="K587" s="18" t="s">
        <v>30</v>
      </c>
      <c r="L587" s="27" t="s">
        <v>30</v>
      </c>
      <c r="BY587">
        <v>0</v>
      </c>
      <c r="BZ587">
        <v>0</v>
      </c>
      <c r="CA587">
        <v>0</v>
      </c>
      <c r="CB587">
        <v>0</v>
      </c>
      <c r="CC587">
        <v>0</v>
      </c>
      <c r="CD587">
        <v>0</v>
      </c>
      <c r="CE587">
        <v>0</v>
      </c>
      <c r="CF587">
        <v>0</v>
      </c>
    </row>
    <row r="588" spans="1:84">
      <c r="A588" s="3" t="s">
        <v>799</v>
      </c>
      <c r="B588" s="16" t="s">
        <v>798</v>
      </c>
      <c r="C588" s="5" t="str">
        <f t="shared" si="17"/>
        <v>202304</v>
      </c>
      <c r="D588" s="6" t="s">
        <v>37</v>
      </c>
      <c r="E588" s="11" t="s">
        <v>20</v>
      </c>
      <c r="F588" s="8">
        <v>10.2</v>
      </c>
      <c r="G588" s="9">
        <v>7.55</v>
      </c>
      <c r="H588" s="10">
        <v>35.34</v>
      </c>
      <c r="I588" s="13">
        <v>0.74</v>
      </c>
      <c r="J588" s="14">
        <v>81</v>
      </c>
      <c r="K588" s="18" t="s">
        <v>30</v>
      </c>
      <c r="L588" s="27" t="s">
        <v>30</v>
      </c>
      <c r="BY588">
        <v>0</v>
      </c>
      <c r="BZ588">
        <v>0</v>
      </c>
      <c r="CA588">
        <v>0</v>
      </c>
      <c r="CB588">
        <v>0</v>
      </c>
      <c r="CC588">
        <v>0</v>
      </c>
      <c r="CD588">
        <v>0</v>
      </c>
      <c r="CE588">
        <v>0</v>
      </c>
      <c r="CF588">
        <v>0</v>
      </c>
    </row>
    <row r="589" spans="1:84">
      <c r="A589" s="3" t="s">
        <v>800</v>
      </c>
      <c r="B589" s="16" t="s">
        <v>801</v>
      </c>
      <c r="C589" s="5" t="str">
        <f t="shared" si="17"/>
        <v>202304</v>
      </c>
      <c r="D589" s="6" t="s">
        <v>65</v>
      </c>
      <c r="E589" s="11" t="s">
        <v>18</v>
      </c>
      <c r="F589" s="8">
        <v>7</v>
      </c>
      <c r="G589" s="9">
        <v>6.24</v>
      </c>
      <c r="H589" s="10">
        <v>41.14</v>
      </c>
      <c r="I589" s="13">
        <v>1.68</v>
      </c>
      <c r="J589" s="14">
        <v>93</v>
      </c>
      <c r="K589" s="18" t="s">
        <v>30</v>
      </c>
      <c r="L589" s="27" t="s">
        <v>30</v>
      </c>
      <c r="BY589">
        <v>0</v>
      </c>
      <c r="BZ589">
        <v>0</v>
      </c>
      <c r="CA589">
        <v>0</v>
      </c>
      <c r="CB589">
        <v>0</v>
      </c>
      <c r="CC589">
        <v>0</v>
      </c>
      <c r="CD589">
        <v>0</v>
      </c>
      <c r="CE589">
        <v>0</v>
      </c>
      <c r="CF589">
        <v>0</v>
      </c>
    </row>
    <row r="590" spans="1:84">
      <c r="A590" s="3" t="s">
        <v>802</v>
      </c>
      <c r="B590" s="16" t="s">
        <v>803</v>
      </c>
      <c r="C590" s="5" t="str">
        <f t="shared" si="17"/>
        <v>202304</v>
      </c>
      <c r="D590" s="6" t="s">
        <v>37</v>
      </c>
      <c r="E590" s="11" t="s">
        <v>20</v>
      </c>
      <c r="F590" s="8">
        <v>7.9</v>
      </c>
      <c r="G590" s="9">
        <v>7.4</v>
      </c>
      <c r="H590" s="10">
        <v>36.06</v>
      </c>
      <c r="I590" s="13">
        <v>0.7</v>
      </c>
      <c r="J590" s="14">
        <v>86</v>
      </c>
      <c r="K590" s="18" t="s">
        <v>30</v>
      </c>
      <c r="L590" s="27" t="s">
        <v>30</v>
      </c>
      <c r="BY590">
        <v>0</v>
      </c>
      <c r="BZ590">
        <v>0</v>
      </c>
      <c r="CA590">
        <v>0</v>
      </c>
      <c r="CB590">
        <v>0</v>
      </c>
      <c r="CC590">
        <v>0</v>
      </c>
      <c r="CD590">
        <v>0</v>
      </c>
      <c r="CE590">
        <v>0</v>
      </c>
      <c r="CF590">
        <v>0</v>
      </c>
    </row>
    <row r="591" spans="1:84">
      <c r="A591" s="3" t="s">
        <v>804</v>
      </c>
      <c r="B591" s="16" t="s">
        <v>805</v>
      </c>
      <c r="C591" s="5" t="str">
        <f t="shared" si="17"/>
        <v>202304</v>
      </c>
      <c r="D591" s="6" t="s">
        <v>37</v>
      </c>
      <c r="E591" s="11" t="s">
        <v>20</v>
      </c>
      <c r="F591" s="8">
        <v>9.2</v>
      </c>
      <c r="G591" s="9">
        <v>7.97</v>
      </c>
      <c r="H591" s="10">
        <v>35.72</v>
      </c>
      <c r="I591" s="13">
        <v>0.74</v>
      </c>
      <c r="J591" s="14">
        <v>87</v>
      </c>
      <c r="K591" s="18" t="s">
        <v>30</v>
      </c>
      <c r="L591" s="27" t="s">
        <v>30</v>
      </c>
      <c r="BY591">
        <v>0</v>
      </c>
      <c r="BZ591">
        <v>0</v>
      </c>
      <c r="CA591">
        <v>0</v>
      </c>
      <c r="CB591">
        <v>0</v>
      </c>
      <c r="CC591">
        <v>0</v>
      </c>
      <c r="CD591">
        <v>0</v>
      </c>
      <c r="CE591">
        <v>0</v>
      </c>
      <c r="CF591">
        <v>0</v>
      </c>
    </row>
    <row r="592" spans="1:84">
      <c r="A592" s="3" t="s">
        <v>806</v>
      </c>
      <c r="B592" s="16" t="s">
        <v>805</v>
      </c>
      <c r="C592" s="5" t="str">
        <f t="shared" si="17"/>
        <v>202304</v>
      </c>
      <c r="D592" s="6" t="s">
        <v>37</v>
      </c>
      <c r="E592" s="11" t="s">
        <v>20</v>
      </c>
      <c r="F592" s="8">
        <v>10.1</v>
      </c>
      <c r="G592" s="9">
        <v>7.4</v>
      </c>
      <c r="H592" s="10">
        <v>32.56</v>
      </c>
      <c r="I592" s="13">
        <v>0.74</v>
      </c>
      <c r="J592" s="14">
        <v>80</v>
      </c>
      <c r="K592" s="18" t="s">
        <v>30</v>
      </c>
      <c r="L592" s="27" t="s">
        <v>30</v>
      </c>
      <c r="BY592">
        <v>0</v>
      </c>
      <c r="BZ592">
        <v>0</v>
      </c>
      <c r="CA592">
        <v>0</v>
      </c>
      <c r="CB592">
        <v>0</v>
      </c>
      <c r="CC592">
        <v>0</v>
      </c>
      <c r="CD592">
        <v>0</v>
      </c>
      <c r="CE592">
        <v>0</v>
      </c>
      <c r="CF592">
        <v>0</v>
      </c>
    </row>
    <row r="593" spans="1:84">
      <c r="A593" s="3" t="s">
        <v>807</v>
      </c>
      <c r="B593" s="16" t="s">
        <v>808</v>
      </c>
      <c r="C593" s="5" t="str">
        <f t="shared" si="17"/>
        <v>202304</v>
      </c>
      <c r="D593" s="6" t="s">
        <v>28</v>
      </c>
      <c r="E593" s="11" t="s">
        <v>22</v>
      </c>
      <c r="F593" s="8">
        <v>10.3</v>
      </c>
      <c r="G593" s="9">
        <v>7.7</v>
      </c>
      <c r="H593" s="10">
        <v>35.59</v>
      </c>
      <c r="I593" s="13">
        <v>0.63</v>
      </c>
      <c r="J593" s="14">
        <v>85</v>
      </c>
      <c r="K593" s="18" t="s">
        <v>30</v>
      </c>
      <c r="L593" s="27" t="s">
        <v>30</v>
      </c>
      <c r="BY593">
        <v>0</v>
      </c>
      <c r="BZ593">
        <v>0</v>
      </c>
      <c r="CA593">
        <v>0</v>
      </c>
      <c r="CB593">
        <v>0</v>
      </c>
      <c r="CC593">
        <v>0</v>
      </c>
      <c r="CD593">
        <v>0</v>
      </c>
      <c r="CE593">
        <v>0</v>
      </c>
      <c r="CF593">
        <v>0</v>
      </c>
    </row>
    <row r="594" spans="1:84">
      <c r="A594" s="3" t="s">
        <v>809</v>
      </c>
      <c r="B594" s="16" t="s">
        <v>810</v>
      </c>
      <c r="C594" s="5" t="str">
        <f t="shared" si="17"/>
        <v>202304</v>
      </c>
      <c r="D594" s="6" t="s">
        <v>28</v>
      </c>
      <c r="E594" s="11" t="s">
        <v>22</v>
      </c>
      <c r="F594" s="8">
        <v>10.1</v>
      </c>
      <c r="G594" s="9">
        <v>7.75</v>
      </c>
      <c r="H594" s="10">
        <v>35.31</v>
      </c>
      <c r="I594" s="13">
        <v>0.64</v>
      </c>
      <c r="J594" s="14">
        <v>84</v>
      </c>
      <c r="K594" s="15">
        <v>0.071</v>
      </c>
      <c r="L594" s="27" t="s">
        <v>30</v>
      </c>
      <c r="BY594">
        <v>0</v>
      </c>
      <c r="BZ594">
        <v>0</v>
      </c>
      <c r="CA594">
        <v>0</v>
      </c>
      <c r="CB594">
        <v>0</v>
      </c>
      <c r="CC594">
        <v>0</v>
      </c>
      <c r="CD594">
        <v>0</v>
      </c>
      <c r="CE594">
        <v>0</v>
      </c>
      <c r="CF594">
        <v>0</v>
      </c>
    </row>
    <row r="595" spans="1:84">
      <c r="A595" s="3" t="s">
        <v>811</v>
      </c>
      <c r="B595" s="16" t="s">
        <v>810</v>
      </c>
      <c r="C595" s="5" t="str">
        <f t="shared" si="17"/>
        <v>202304</v>
      </c>
      <c r="D595" s="6" t="s">
        <v>65</v>
      </c>
      <c r="E595" s="11" t="s">
        <v>18</v>
      </c>
      <c r="F595" s="8">
        <v>8.2</v>
      </c>
      <c r="G595" s="9">
        <v>7.17</v>
      </c>
      <c r="H595" s="10">
        <v>40.4</v>
      </c>
      <c r="I595" s="13">
        <v>1.34</v>
      </c>
      <c r="J595" s="14">
        <v>92</v>
      </c>
      <c r="K595" s="18" t="s">
        <v>30</v>
      </c>
      <c r="L595" s="27" t="s">
        <v>30</v>
      </c>
      <c r="BY595">
        <v>0</v>
      </c>
      <c r="BZ595">
        <v>0</v>
      </c>
      <c r="CA595">
        <v>0</v>
      </c>
      <c r="CB595">
        <v>0</v>
      </c>
      <c r="CC595">
        <v>0</v>
      </c>
      <c r="CD595">
        <v>0</v>
      </c>
      <c r="CE595">
        <v>0</v>
      </c>
      <c r="CF595">
        <v>0</v>
      </c>
    </row>
    <row r="596" spans="1:84">
      <c r="A596" s="3" t="s">
        <v>812</v>
      </c>
      <c r="B596" s="16" t="s">
        <v>810</v>
      </c>
      <c r="C596" s="5" t="str">
        <f t="shared" si="17"/>
        <v>202304</v>
      </c>
      <c r="D596" s="6" t="s">
        <v>37</v>
      </c>
      <c r="E596" s="11" t="s">
        <v>20</v>
      </c>
      <c r="F596" s="8">
        <v>8.6</v>
      </c>
      <c r="G596" s="9">
        <v>7.98</v>
      </c>
      <c r="H596" s="10">
        <v>35.52</v>
      </c>
      <c r="I596" s="13">
        <v>0.72</v>
      </c>
      <c r="J596" s="14">
        <v>85</v>
      </c>
      <c r="K596" s="18" t="s">
        <v>30</v>
      </c>
      <c r="L596" s="27" t="s">
        <v>30</v>
      </c>
      <c r="BY596">
        <v>0</v>
      </c>
      <c r="BZ596">
        <v>0</v>
      </c>
      <c r="CA596">
        <v>0</v>
      </c>
      <c r="CB596">
        <v>0</v>
      </c>
      <c r="CC596">
        <v>0</v>
      </c>
      <c r="CD596">
        <v>0</v>
      </c>
      <c r="CE596">
        <v>0</v>
      </c>
      <c r="CF596">
        <v>0</v>
      </c>
    </row>
    <row r="597" spans="1:84">
      <c r="A597" s="3" t="s">
        <v>813</v>
      </c>
      <c r="B597" s="16" t="s">
        <v>810</v>
      </c>
      <c r="C597" s="5" t="str">
        <f t="shared" si="17"/>
        <v>202304</v>
      </c>
      <c r="D597" s="6" t="s">
        <v>28</v>
      </c>
      <c r="E597" s="11" t="s">
        <v>22</v>
      </c>
      <c r="F597" s="8">
        <v>10.3</v>
      </c>
      <c r="G597" s="9">
        <v>7.65</v>
      </c>
      <c r="H597" s="10">
        <v>35.26</v>
      </c>
      <c r="I597" s="13">
        <v>0.66</v>
      </c>
      <c r="J597" s="14">
        <v>85</v>
      </c>
      <c r="K597" s="18" t="s">
        <v>30</v>
      </c>
      <c r="L597" s="27" t="s">
        <v>30</v>
      </c>
      <c r="BY597">
        <v>0</v>
      </c>
      <c r="BZ597">
        <v>0</v>
      </c>
      <c r="CA597">
        <v>0</v>
      </c>
      <c r="CB597">
        <v>0</v>
      </c>
      <c r="CC597">
        <v>0</v>
      </c>
      <c r="CD597">
        <v>0</v>
      </c>
      <c r="CE597">
        <v>0</v>
      </c>
      <c r="CF597">
        <v>0</v>
      </c>
    </row>
    <row r="598" spans="1:84">
      <c r="A598" s="3" t="s">
        <v>814</v>
      </c>
      <c r="B598" s="16" t="s">
        <v>810</v>
      </c>
      <c r="C598" s="5" t="str">
        <f t="shared" si="17"/>
        <v>202304</v>
      </c>
      <c r="D598" s="6" t="s">
        <v>28</v>
      </c>
      <c r="E598" s="11" t="s">
        <v>22</v>
      </c>
      <c r="F598" s="8">
        <v>10.3</v>
      </c>
      <c r="G598" s="9">
        <v>7.82</v>
      </c>
      <c r="H598" s="10">
        <v>35.72</v>
      </c>
      <c r="I598" s="13">
        <v>0.64</v>
      </c>
      <c r="J598" s="14">
        <v>85</v>
      </c>
      <c r="K598" s="18" t="s">
        <v>30</v>
      </c>
      <c r="L598" s="27" t="s">
        <v>30</v>
      </c>
      <c r="BY598">
        <v>0</v>
      </c>
      <c r="BZ598">
        <v>0</v>
      </c>
      <c r="CA598">
        <v>0</v>
      </c>
      <c r="CB598">
        <v>0</v>
      </c>
      <c r="CC598">
        <v>0</v>
      </c>
      <c r="CD598">
        <v>0</v>
      </c>
      <c r="CE598">
        <v>0</v>
      </c>
      <c r="CF598">
        <v>0</v>
      </c>
    </row>
    <row r="599" spans="1:84">
      <c r="A599" s="3" t="s">
        <v>815</v>
      </c>
      <c r="B599" s="16" t="s">
        <v>810</v>
      </c>
      <c r="C599" s="5" t="str">
        <f t="shared" si="17"/>
        <v>202304</v>
      </c>
      <c r="D599" s="6" t="s">
        <v>28</v>
      </c>
      <c r="E599" s="11" t="s">
        <v>22</v>
      </c>
      <c r="F599" s="8">
        <v>10.4</v>
      </c>
      <c r="G599" s="9">
        <v>7.08</v>
      </c>
      <c r="H599" s="10">
        <v>35.35</v>
      </c>
      <c r="I599" s="13">
        <v>0.62</v>
      </c>
      <c r="J599" s="14">
        <v>85</v>
      </c>
      <c r="K599" s="18" t="s">
        <v>30</v>
      </c>
      <c r="L599" s="27" t="s">
        <v>30</v>
      </c>
      <c r="BY599">
        <v>0</v>
      </c>
      <c r="BZ599">
        <v>0</v>
      </c>
      <c r="CA599">
        <v>0</v>
      </c>
      <c r="CB599">
        <v>0</v>
      </c>
      <c r="CC599">
        <v>0</v>
      </c>
      <c r="CD599">
        <v>0</v>
      </c>
      <c r="CE599">
        <v>0</v>
      </c>
      <c r="CF599">
        <v>0</v>
      </c>
    </row>
    <row r="600" spans="1:84">
      <c r="A600" s="3" t="s">
        <v>816</v>
      </c>
      <c r="B600" s="16" t="s">
        <v>817</v>
      </c>
      <c r="C600" s="5" t="str">
        <f t="shared" si="17"/>
        <v>202305</v>
      </c>
      <c r="D600" s="6" t="s">
        <v>28</v>
      </c>
      <c r="E600" s="11" t="s">
        <v>22</v>
      </c>
      <c r="F600" s="8">
        <v>9.3</v>
      </c>
      <c r="G600" s="9">
        <v>7.43</v>
      </c>
      <c r="H600" s="10">
        <v>35.76</v>
      </c>
      <c r="I600" s="13">
        <v>0.69</v>
      </c>
      <c r="J600" s="14">
        <v>85</v>
      </c>
      <c r="K600" s="18" t="s">
        <v>30</v>
      </c>
      <c r="L600" s="27" t="s">
        <v>30</v>
      </c>
      <c r="BY600">
        <v>0</v>
      </c>
      <c r="BZ600">
        <v>0</v>
      </c>
      <c r="CA600">
        <v>0</v>
      </c>
      <c r="CB600">
        <v>0</v>
      </c>
      <c r="CC600">
        <v>0</v>
      </c>
      <c r="CD600">
        <v>0</v>
      </c>
      <c r="CE600">
        <v>0</v>
      </c>
      <c r="CF600">
        <v>0</v>
      </c>
    </row>
    <row r="601" spans="1:84">
      <c r="A601" s="3" t="s">
        <v>818</v>
      </c>
      <c r="B601" s="16" t="s">
        <v>817</v>
      </c>
      <c r="C601" s="5" t="str">
        <f t="shared" si="17"/>
        <v>202305</v>
      </c>
      <c r="D601" s="6" t="s">
        <v>28</v>
      </c>
      <c r="E601" s="11" t="s">
        <v>22</v>
      </c>
      <c r="F601" s="8">
        <v>9.4</v>
      </c>
      <c r="G601" s="9">
        <v>7.42</v>
      </c>
      <c r="H601" s="10">
        <v>35.54</v>
      </c>
      <c r="I601" s="13">
        <v>0.68</v>
      </c>
      <c r="J601" s="14">
        <v>85</v>
      </c>
      <c r="K601" s="18" t="s">
        <v>30</v>
      </c>
      <c r="L601" s="27" t="s">
        <v>30</v>
      </c>
      <c r="BY601">
        <v>0</v>
      </c>
      <c r="BZ601">
        <v>0</v>
      </c>
      <c r="CA601">
        <v>0</v>
      </c>
      <c r="CB601">
        <v>0</v>
      </c>
      <c r="CC601">
        <v>0</v>
      </c>
      <c r="CD601">
        <v>0</v>
      </c>
      <c r="CE601">
        <v>0</v>
      </c>
      <c r="CF601">
        <v>0</v>
      </c>
    </row>
    <row r="602" spans="1:84">
      <c r="A602" s="3" t="s">
        <v>819</v>
      </c>
      <c r="B602" s="16" t="s">
        <v>820</v>
      </c>
      <c r="C602" s="5" t="str">
        <f t="shared" si="17"/>
        <v>202305</v>
      </c>
      <c r="D602" s="6" t="s">
        <v>28</v>
      </c>
      <c r="E602" s="11" t="s">
        <v>22</v>
      </c>
      <c r="F602" s="8">
        <v>9.5</v>
      </c>
      <c r="G602" s="9">
        <v>7.96</v>
      </c>
      <c r="H602" s="10">
        <v>35.14</v>
      </c>
      <c r="I602" s="13">
        <v>0.68</v>
      </c>
      <c r="J602" s="14">
        <v>85</v>
      </c>
      <c r="K602" s="18" t="s">
        <v>30</v>
      </c>
      <c r="L602" s="27" t="s">
        <v>30</v>
      </c>
      <c r="BY602">
        <v>0</v>
      </c>
      <c r="BZ602">
        <v>0</v>
      </c>
      <c r="CA602">
        <v>0</v>
      </c>
      <c r="CB602">
        <v>0</v>
      </c>
      <c r="CC602">
        <v>0</v>
      </c>
      <c r="CD602">
        <v>0</v>
      </c>
      <c r="CE602">
        <v>0</v>
      </c>
      <c r="CF602">
        <v>0</v>
      </c>
    </row>
    <row r="603" spans="1:84">
      <c r="A603" s="3" t="s">
        <v>821</v>
      </c>
      <c r="B603" s="16" t="s">
        <v>820</v>
      </c>
      <c r="C603" s="5" t="str">
        <f t="shared" si="17"/>
        <v>202305</v>
      </c>
      <c r="D603" s="6" t="s">
        <v>28</v>
      </c>
      <c r="E603" s="11" t="s">
        <v>22</v>
      </c>
      <c r="F603" s="8">
        <v>9.6</v>
      </c>
      <c r="G603" s="9">
        <v>7.51</v>
      </c>
      <c r="H603" s="10">
        <v>34.79</v>
      </c>
      <c r="I603" s="13">
        <v>0.66</v>
      </c>
      <c r="J603" s="14">
        <v>85</v>
      </c>
      <c r="K603" s="18" t="s">
        <v>30</v>
      </c>
      <c r="L603" s="27" t="s">
        <v>30</v>
      </c>
      <c r="BY603">
        <v>0</v>
      </c>
      <c r="BZ603">
        <v>0</v>
      </c>
      <c r="CA603">
        <v>0</v>
      </c>
      <c r="CB603">
        <v>0</v>
      </c>
      <c r="CC603">
        <v>0</v>
      </c>
      <c r="CD603">
        <v>0</v>
      </c>
      <c r="CE603">
        <v>0</v>
      </c>
      <c r="CF603">
        <v>0</v>
      </c>
    </row>
    <row r="604" spans="1:84">
      <c r="A604" s="3" t="s">
        <v>822</v>
      </c>
      <c r="B604" s="16" t="s">
        <v>823</v>
      </c>
      <c r="C604" s="5" t="str">
        <f t="shared" si="17"/>
        <v>202305</v>
      </c>
      <c r="D604" s="6" t="s">
        <v>65</v>
      </c>
      <c r="E604" s="11" t="s">
        <v>18</v>
      </c>
      <c r="F604" s="8">
        <v>7.7</v>
      </c>
      <c r="G604" s="9">
        <v>8.99</v>
      </c>
      <c r="H604" s="10">
        <v>37.71</v>
      </c>
      <c r="I604" s="13">
        <v>0.7</v>
      </c>
      <c r="J604" s="14">
        <v>83</v>
      </c>
      <c r="K604" s="18" t="s">
        <v>30</v>
      </c>
      <c r="L604" s="27" t="s">
        <v>30</v>
      </c>
      <c r="BY604">
        <v>0</v>
      </c>
      <c r="BZ604">
        <v>0</v>
      </c>
      <c r="CA604">
        <v>0</v>
      </c>
      <c r="CB604">
        <v>0</v>
      </c>
      <c r="CC604">
        <v>0</v>
      </c>
      <c r="CD604">
        <v>0</v>
      </c>
      <c r="CE604">
        <v>0</v>
      </c>
      <c r="CF604">
        <v>0</v>
      </c>
    </row>
    <row r="605" spans="1:84">
      <c r="A605" s="3" t="s">
        <v>824</v>
      </c>
      <c r="B605" s="16" t="s">
        <v>825</v>
      </c>
      <c r="C605" s="5" t="str">
        <f t="shared" si="17"/>
        <v>202305</v>
      </c>
      <c r="D605" s="6" t="s">
        <v>65</v>
      </c>
      <c r="E605" s="11" t="s">
        <v>18</v>
      </c>
      <c r="F605" s="8">
        <v>9.5</v>
      </c>
      <c r="G605" s="9">
        <v>8.78</v>
      </c>
      <c r="H605" s="10">
        <v>38.36</v>
      </c>
      <c r="I605" s="13">
        <v>0.66</v>
      </c>
      <c r="J605" s="14">
        <v>87</v>
      </c>
      <c r="K605" s="18" t="s">
        <v>30</v>
      </c>
      <c r="L605" s="27" t="s">
        <v>30</v>
      </c>
      <c r="BY605">
        <v>0</v>
      </c>
      <c r="BZ605">
        <v>0</v>
      </c>
      <c r="CA605">
        <v>0</v>
      </c>
      <c r="CB605">
        <v>0</v>
      </c>
      <c r="CC605">
        <v>0</v>
      </c>
      <c r="CD605">
        <v>0</v>
      </c>
      <c r="CE605">
        <v>0</v>
      </c>
      <c r="CF605">
        <v>0</v>
      </c>
    </row>
    <row r="606" spans="1:84">
      <c r="A606" s="3" t="s">
        <v>826</v>
      </c>
      <c r="B606" s="16" t="s">
        <v>827</v>
      </c>
      <c r="C606" s="5" t="str">
        <f t="shared" si="17"/>
        <v>202305</v>
      </c>
      <c r="D606" s="6" t="s">
        <v>37</v>
      </c>
      <c r="E606" s="11" t="s">
        <v>20</v>
      </c>
      <c r="F606" s="8">
        <v>7.4</v>
      </c>
      <c r="G606" s="9">
        <v>8.1</v>
      </c>
      <c r="H606" s="10">
        <v>36.38</v>
      </c>
      <c r="I606" s="13">
        <v>0.7</v>
      </c>
      <c r="J606" s="14">
        <v>85</v>
      </c>
      <c r="K606" s="18" t="s">
        <v>30</v>
      </c>
      <c r="L606" s="27" t="s">
        <v>30</v>
      </c>
      <c r="BY606">
        <v>0</v>
      </c>
      <c r="BZ606">
        <v>0</v>
      </c>
      <c r="CA606">
        <v>0</v>
      </c>
      <c r="CB606">
        <v>0</v>
      </c>
      <c r="CC606">
        <v>0</v>
      </c>
      <c r="CD606">
        <v>0</v>
      </c>
      <c r="CE606">
        <v>0</v>
      </c>
      <c r="CF606">
        <v>0</v>
      </c>
    </row>
    <row r="607" spans="1:84">
      <c r="A607" s="3" t="s">
        <v>828</v>
      </c>
      <c r="B607" s="16" t="s">
        <v>829</v>
      </c>
      <c r="C607" s="5" t="str">
        <f t="shared" si="17"/>
        <v>202305</v>
      </c>
      <c r="D607" s="6" t="s">
        <v>65</v>
      </c>
      <c r="E607" s="11" t="s">
        <v>18</v>
      </c>
      <c r="F607" s="8">
        <v>7.2</v>
      </c>
      <c r="G607" s="9">
        <v>9.23</v>
      </c>
      <c r="H607" s="10">
        <v>38.38</v>
      </c>
      <c r="I607" s="13">
        <v>0.73</v>
      </c>
      <c r="J607" s="14">
        <v>84</v>
      </c>
      <c r="K607" s="18" t="s">
        <v>30</v>
      </c>
      <c r="L607" s="27" t="s">
        <v>30</v>
      </c>
      <c r="BY607">
        <v>0</v>
      </c>
      <c r="BZ607">
        <v>0</v>
      </c>
      <c r="CA607">
        <v>0</v>
      </c>
      <c r="CB607">
        <v>0</v>
      </c>
      <c r="CC607">
        <v>0</v>
      </c>
      <c r="CD607">
        <v>0</v>
      </c>
      <c r="CE607">
        <v>0</v>
      </c>
      <c r="CF607">
        <v>0</v>
      </c>
    </row>
    <row r="608" spans="1:84">
      <c r="A608" s="3" t="s">
        <v>830</v>
      </c>
      <c r="B608" s="16" t="s">
        <v>831</v>
      </c>
      <c r="C608" s="5" t="str">
        <f t="shared" si="17"/>
        <v>202305</v>
      </c>
      <c r="D608" s="6" t="s">
        <v>37</v>
      </c>
      <c r="E608" s="11" t="s">
        <v>20</v>
      </c>
      <c r="F608" s="8">
        <v>7.8</v>
      </c>
      <c r="G608" s="9">
        <v>7.02</v>
      </c>
      <c r="H608" s="10">
        <v>35.98</v>
      </c>
      <c r="I608" s="13">
        <v>0.74</v>
      </c>
      <c r="J608" s="14">
        <v>84</v>
      </c>
      <c r="K608" s="18" t="s">
        <v>30</v>
      </c>
      <c r="L608" s="27" t="s">
        <v>30</v>
      </c>
      <c r="BY608">
        <v>0</v>
      </c>
      <c r="BZ608">
        <v>0</v>
      </c>
      <c r="CA608">
        <v>0</v>
      </c>
      <c r="CB608">
        <v>0</v>
      </c>
      <c r="CC608">
        <v>0</v>
      </c>
      <c r="CD608">
        <v>0</v>
      </c>
      <c r="CE608">
        <v>0</v>
      </c>
      <c r="CF608">
        <v>0</v>
      </c>
    </row>
    <row r="609" spans="1:84">
      <c r="A609" s="3" t="s">
        <v>832</v>
      </c>
      <c r="B609" s="16" t="s">
        <v>833</v>
      </c>
      <c r="C609" s="5" t="str">
        <f t="shared" si="17"/>
        <v>202305</v>
      </c>
      <c r="D609" s="6" t="s">
        <v>256</v>
      </c>
      <c r="E609" s="11" t="s">
        <v>23</v>
      </c>
      <c r="F609" s="8">
        <v>10.7</v>
      </c>
      <c r="G609" s="9">
        <v>8.08</v>
      </c>
      <c r="H609" s="10">
        <v>38.84</v>
      </c>
      <c r="I609" s="13">
        <v>0.78</v>
      </c>
      <c r="J609" s="14">
        <v>82</v>
      </c>
      <c r="K609" s="18" t="s">
        <v>30</v>
      </c>
      <c r="L609" s="27" t="s">
        <v>30</v>
      </c>
      <c r="BY609">
        <v>0</v>
      </c>
      <c r="BZ609">
        <v>0</v>
      </c>
      <c r="CA609">
        <v>0</v>
      </c>
      <c r="CB609">
        <v>0</v>
      </c>
      <c r="CC609">
        <v>0</v>
      </c>
      <c r="CD609">
        <v>0</v>
      </c>
      <c r="CE609">
        <v>0</v>
      </c>
      <c r="CF609">
        <v>0</v>
      </c>
    </row>
    <row r="610" spans="1:84">
      <c r="A610" s="3" t="s">
        <v>834</v>
      </c>
      <c r="B610" s="16" t="s">
        <v>833</v>
      </c>
      <c r="C610" s="5" t="str">
        <f t="shared" si="17"/>
        <v>202305</v>
      </c>
      <c r="D610" s="6" t="s">
        <v>256</v>
      </c>
      <c r="E610" s="11" t="s">
        <v>23</v>
      </c>
      <c r="F610" s="8">
        <v>10</v>
      </c>
      <c r="G610" s="9">
        <v>8.32</v>
      </c>
      <c r="H610" s="10">
        <v>38.72</v>
      </c>
      <c r="I610" s="13">
        <v>0.7</v>
      </c>
      <c r="J610" s="14">
        <v>82</v>
      </c>
      <c r="K610" s="18" t="s">
        <v>30</v>
      </c>
      <c r="L610" s="27" t="s">
        <v>30</v>
      </c>
      <c r="BY610">
        <v>0</v>
      </c>
      <c r="BZ610">
        <v>0</v>
      </c>
      <c r="CA610">
        <v>0</v>
      </c>
      <c r="CB610">
        <v>0</v>
      </c>
      <c r="CC610">
        <v>0</v>
      </c>
      <c r="CD610">
        <v>0</v>
      </c>
      <c r="CE610">
        <v>0</v>
      </c>
      <c r="CF610">
        <v>0</v>
      </c>
    </row>
    <row r="611" spans="1:84">
      <c r="A611" s="3" t="s">
        <v>835</v>
      </c>
      <c r="B611" s="16" t="s">
        <v>833</v>
      </c>
      <c r="C611" s="5" t="str">
        <f t="shared" si="17"/>
        <v>202305</v>
      </c>
      <c r="D611" s="6" t="s">
        <v>256</v>
      </c>
      <c r="E611" s="11" t="s">
        <v>23</v>
      </c>
      <c r="F611" s="8">
        <v>10</v>
      </c>
      <c r="G611" s="9">
        <v>8.62</v>
      </c>
      <c r="H611" s="10">
        <v>38.98</v>
      </c>
      <c r="I611" s="13">
        <v>0.8</v>
      </c>
      <c r="J611" s="14">
        <v>82</v>
      </c>
      <c r="K611" s="18" t="s">
        <v>30</v>
      </c>
      <c r="L611" s="27" t="s">
        <v>30</v>
      </c>
      <c r="BY611">
        <v>0</v>
      </c>
      <c r="BZ611">
        <v>0</v>
      </c>
      <c r="CA611">
        <v>0</v>
      </c>
      <c r="CB611">
        <v>0</v>
      </c>
      <c r="CC611">
        <v>0</v>
      </c>
      <c r="CD611">
        <v>0</v>
      </c>
      <c r="CE611">
        <v>0</v>
      </c>
      <c r="CF611">
        <v>0</v>
      </c>
    </row>
    <row r="612" spans="1:84">
      <c r="A612" s="3" t="s">
        <v>836</v>
      </c>
      <c r="B612" s="16" t="s">
        <v>837</v>
      </c>
      <c r="C612" s="5" t="str">
        <f t="shared" si="17"/>
        <v>202305</v>
      </c>
      <c r="D612" s="6" t="s">
        <v>256</v>
      </c>
      <c r="E612" s="11" t="s">
        <v>23</v>
      </c>
      <c r="F612" s="8">
        <v>11.7</v>
      </c>
      <c r="G612" s="9">
        <v>8.47</v>
      </c>
      <c r="H612" s="10">
        <v>39</v>
      </c>
      <c r="I612" s="13">
        <v>0.76</v>
      </c>
      <c r="J612" s="14">
        <v>74</v>
      </c>
      <c r="K612" s="18" t="s">
        <v>30</v>
      </c>
      <c r="L612" s="27" t="s">
        <v>30</v>
      </c>
      <c r="BY612">
        <v>0</v>
      </c>
      <c r="BZ612">
        <v>0</v>
      </c>
      <c r="CA612">
        <v>0</v>
      </c>
      <c r="CB612">
        <v>0</v>
      </c>
      <c r="CC612">
        <v>0</v>
      </c>
      <c r="CD612">
        <v>0</v>
      </c>
      <c r="CE612">
        <v>0</v>
      </c>
      <c r="CF612">
        <v>0</v>
      </c>
    </row>
    <row r="613" spans="1:84">
      <c r="A613" s="3" t="s">
        <v>838</v>
      </c>
      <c r="B613" s="16" t="s">
        <v>837</v>
      </c>
      <c r="C613" s="5" t="str">
        <f t="shared" si="17"/>
        <v>202305</v>
      </c>
      <c r="D613" s="6" t="s">
        <v>28</v>
      </c>
      <c r="E613" s="11" t="s">
        <v>22</v>
      </c>
      <c r="F613" s="8">
        <v>12.8</v>
      </c>
      <c r="G613" s="9">
        <v>7.74</v>
      </c>
      <c r="H613" s="10">
        <v>35.94</v>
      </c>
      <c r="I613" s="13">
        <v>0.71</v>
      </c>
      <c r="J613" s="14">
        <v>88</v>
      </c>
      <c r="K613" s="18" t="s">
        <v>30</v>
      </c>
      <c r="L613" s="27" t="s">
        <v>30</v>
      </c>
      <c r="BY613">
        <v>0</v>
      </c>
      <c r="BZ613">
        <v>0</v>
      </c>
      <c r="CA613">
        <v>0</v>
      </c>
      <c r="CB613">
        <v>0</v>
      </c>
      <c r="CC613">
        <v>0</v>
      </c>
      <c r="CD613">
        <v>0</v>
      </c>
      <c r="CE613">
        <v>0</v>
      </c>
      <c r="CF613">
        <v>0</v>
      </c>
    </row>
    <row r="614" spans="1:84">
      <c r="A614" s="3" t="s">
        <v>839</v>
      </c>
      <c r="B614" s="16" t="s">
        <v>837</v>
      </c>
      <c r="C614" s="5" t="str">
        <f t="shared" si="17"/>
        <v>202305</v>
      </c>
      <c r="D614" s="6" t="s">
        <v>28</v>
      </c>
      <c r="E614" s="11" t="s">
        <v>22</v>
      </c>
      <c r="F614" s="8">
        <v>12.9</v>
      </c>
      <c r="G614" s="9">
        <v>8.14</v>
      </c>
      <c r="H614" s="10">
        <v>35.46</v>
      </c>
      <c r="I614" s="13">
        <v>0.68</v>
      </c>
      <c r="J614" s="14">
        <v>88</v>
      </c>
      <c r="K614" s="18" t="s">
        <v>30</v>
      </c>
      <c r="L614" s="27" t="s">
        <v>30</v>
      </c>
      <c r="BY614">
        <v>0</v>
      </c>
      <c r="BZ614">
        <v>0</v>
      </c>
      <c r="CA614">
        <v>0</v>
      </c>
      <c r="CB614">
        <v>0</v>
      </c>
      <c r="CC614">
        <v>0</v>
      </c>
      <c r="CD614">
        <v>0</v>
      </c>
      <c r="CE614">
        <v>0</v>
      </c>
      <c r="CF614">
        <v>0</v>
      </c>
    </row>
    <row r="615" spans="1:84">
      <c r="A615" s="3" t="s">
        <v>840</v>
      </c>
      <c r="B615" s="16" t="s">
        <v>837</v>
      </c>
      <c r="C615" s="5" t="str">
        <f t="shared" si="17"/>
        <v>202305</v>
      </c>
      <c r="D615" s="6" t="s">
        <v>28</v>
      </c>
      <c r="E615" s="11" t="s">
        <v>22</v>
      </c>
      <c r="F615" s="8">
        <v>12.9</v>
      </c>
      <c r="G615" s="9">
        <v>7.8</v>
      </c>
      <c r="H615" s="10">
        <v>36.37</v>
      </c>
      <c r="I615" s="13">
        <v>0.7</v>
      </c>
      <c r="J615" s="14">
        <v>81</v>
      </c>
      <c r="K615" s="18" t="s">
        <v>30</v>
      </c>
      <c r="L615" s="27" t="s">
        <v>30</v>
      </c>
      <c r="BY615">
        <v>0</v>
      </c>
      <c r="BZ615">
        <v>0</v>
      </c>
      <c r="CA615">
        <v>0</v>
      </c>
      <c r="CB615">
        <v>0</v>
      </c>
      <c r="CC615">
        <v>0</v>
      </c>
      <c r="CD615">
        <v>0</v>
      </c>
      <c r="CE615">
        <v>0</v>
      </c>
      <c r="CF615">
        <v>0</v>
      </c>
    </row>
    <row r="616" spans="1:84">
      <c r="A616" s="3" t="s">
        <v>841</v>
      </c>
      <c r="B616" s="16" t="s">
        <v>842</v>
      </c>
      <c r="C616" s="5" t="str">
        <f t="shared" si="17"/>
        <v>202305</v>
      </c>
      <c r="D616" s="6" t="s">
        <v>256</v>
      </c>
      <c r="E616" s="11" t="s">
        <v>23</v>
      </c>
      <c r="F616" s="8">
        <v>12.1</v>
      </c>
      <c r="G616" s="9">
        <v>8.33</v>
      </c>
      <c r="H616" s="10">
        <v>39.04</v>
      </c>
      <c r="I616" s="13">
        <v>0.71</v>
      </c>
      <c r="J616" s="14">
        <v>73</v>
      </c>
      <c r="K616" s="18" t="s">
        <v>30</v>
      </c>
      <c r="L616" s="27" t="s">
        <v>30</v>
      </c>
      <c r="BY616">
        <v>0</v>
      </c>
      <c r="BZ616">
        <v>0</v>
      </c>
      <c r="CA616">
        <v>0</v>
      </c>
      <c r="CB616">
        <v>0</v>
      </c>
      <c r="CC616">
        <v>0</v>
      </c>
      <c r="CD616">
        <v>0</v>
      </c>
      <c r="CE616">
        <v>0</v>
      </c>
      <c r="CF616">
        <v>0</v>
      </c>
    </row>
    <row r="617" spans="1:84">
      <c r="A617" s="3" t="s">
        <v>843</v>
      </c>
      <c r="B617" s="16" t="s">
        <v>842</v>
      </c>
      <c r="C617" s="5" t="str">
        <f t="shared" si="17"/>
        <v>202305</v>
      </c>
      <c r="D617" s="6" t="s">
        <v>256</v>
      </c>
      <c r="E617" s="11" t="s">
        <v>23</v>
      </c>
      <c r="F617" s="8">
        <v>11.7</v>
      </c>
      <c r="G617" s="9">
        <v>8.74</v>
      </c>
      <c r="H617" s="10">
        <v>38.5</v>
      </c>
      <c r="I617" s="13">
        <v>0.72</v>
      </c>
      <c r="J617" s="14">
        <v>73</v>
      </c>
      <c r="K617" s="18" t="s">
        <v>30</v>
      </c>
      <c r="L617" s="27" t="s">
        <v>30</v>
      </c>
      <c r="BY617">
        <v>0</v>
      </c>
      <c r="BZ617">
        <v>0</v>
      </c>
      <c r="CA617">
        <v>0</v>
      </c>
      <c r="CB617">
        <v>0</v>
      </c>
      <c r="CC617">
        <v>0</v>
      </c>
      <c r="CD617">
        <v>0</v>
      </c>
      <c r="CE617">
        <v>0</v>
      </c>
      <c r="CF617">
        <v>0</v>
      </c>
    </row>
    <row r="618" spans="1:84">
      <c r="A618" s="3" t="s">
        <v>844</v>
      </c>
      <c r="B618" s="16" t="s">
        <v>845</v>
      </c>
      <c r="C618" s="5" t="str">
        <f t="shared" si="17"/>
        <v>202306</v>
      </c>
      <c r="D618" s="6" t="s">
        <v>28</v>
      </c>
      <c r="E618" s="11" t="s">
        <v>22</v>
      </c>
      <c r="F618" s="8">
        <v>12.3</v>
      </c>
      <c r="G618" s="9">
        <v>7.95</v>
      </c>
      <c r="H618" s="10">
        <v>35.27</v>
      </c>
      <c r="I618" s="13">
        <v>0.7</v>
      </c>
      <c r="J618" s="14">
        <v>80</v>
      </c>
      <c r="K618" s="18" t="s">
        <v>30</v>
      </c>
      <c r="L618" s="27" t="s">
        <v>30</v>
      </c>
      <c r="BY618">
        <v>0</v>
      </c>
      <c r="BZ618">
        <v>0</v>
      </c>
      <c r="CA618">
        <v>0</v>
      </c>
      <c r="CB618">
        <v>0</v>
      </c>
      <c r="CC618">
        <v>0</v>
      </c>
      <c r="CD618">
        <v>0</v>
      </c>
      <c r="CE618">
        <v>0</v>
      </c>
      <c r="CF618">
        <v>0</v>
      </c>
    </row>
    <row r="619" spans="1:84">
      <c r="A619" s="3" t="s">
        <v>846</v>
      </c>
      <c r="B619" s="16" t="s">
        <v>845</v>
      </c>
      <c r="C619" s="5" t="str">
        <f t="shared" si="17"/>
        <v>202306</v>
      </c>
      <c r="D619" s="6" t="s">
        <v>28</v>
      </c>
      <c r="E619" s="11" t="s">
        <v>22</v>
      </c>
      <c r="F619" s="8">
        <v>12.6</v>
      </c>
      <c r="G619" s="9">
        <v>8.24</v>
      </c>
      <c r="H619" s="10">
        <v>36.11</v>
      </c>
      <c r="I619" s="13">
        <v>0.72</v>
      </c>
      <c r="J619" s="14">
        <v>81</v>
      </c>
      <c r="K619" s="18" t="s">
        <v>30</v>
      </c>
      <c r="L619" s="27" t="s">
        <v>30</v>
      </c>
      <c r="BY619">
        <v>0</v>
      </c>
      <c r="BZ619">
        <v>0</v>
      </c>
      <c r="CA619">
        <v>0</v>
      </c>
      <c r="CB619">
        <v>0</v>
      </c>
      <c r="CC619">
        <v>0</v>
      </c>
      <c r="CD619">
        <v>0</v>
      </c>
      <c r="CE619">
        <v>0</v>
      </c>
      <c r="CF619">
        <v>0</v>
      </c>
    </row>
    <row r="620" spans="1:84">
      <c r="A620" s="3" t="s">
        <v>847</v>
      </c>
      <c r="B620" s="16" t="s">
        <v>848</v>
      </c>
      <c r="C620" s="5" t="str">
        <f t="shared" si="17"/>
        <v>202306</v>
      </c>
      <c r="D620" s="6" t="s">
        <v>28</v>
      </c>
      <c r="E620" s="11" t="s">
        <v>22</v>
      </c>
      <c r="F620" s="8">
        <v>12.3</v>
      </c>
      <c r="G620" s="9">
        <v>7.95</v>
      </c>
      <c r="H620" s="10">
        <v>35.27</v>
      </c>
      <c r="I620" s="13">
        <v>0.7</v>
      </c>
      <c r="J620" s="14">
        <v>80</v>
      </c>
      <c r="K620" s="18" t="s">
        <v>30</v>
      </c>
      <c r="L620" s="27" t="s">
        <v>30</v>
      </c>
      <c r="BY620">
        <v>0</v>
      </c>
      <c r="BZ620">
        <v>0</v>
      </c>
      <c r="CA620">
        <v>0</v>
      </c>
      <c r="CB620">
        <v>0</v>
      </c>
      <c r="CC620">
        <v>0</v>
      </c>
      <c r="CD620">
        <v>0</v>
      </c>
      <c r="CE620">
        <v>0</v>
      </c>
      <c r="CF620">
        <v>0</v>
      </c>
    </row>
    <row r="621" spans="1:84">
      <c r="A621" s="3" t="s">
        <v>849</v>
      </c>
      <c r="B621" s="16" t="s">
        <v>850</v>
      </c>
      <c r="C621" s="5" t="str">
        <f t="shared" si="17"/>
        <v>202306</v>
      </c>
      <c r="D621" s="6" t="s">
        <v>65</v>
      </c>
      <c r="E621" s="11" t="s">
        <v>18</v>
      </c>
      <c r="F621" s="8">
        <v>7.5</v>
      </c>
      <c r="G621" s="9">
        <v>8.22</v>
      </c>
      <c r="H621" s="10">
        <v>39.8</v>
      </c>
      <c r="I621" s="13">
        <v>1.08</v>
      </c>
      <c r="J621" s="14">
        <v>93</v>
      </c>
      <c r="K621" s="18" t="s">
        <v>30</v>
      </c>
      <c r="L621" s="27" t="s">
        <v>30</v>
      </c>
      <c r="BY621">
        <v>0</v>
      </c>
      <c r="BZ621">
        <v>0</v>
      </c>
      <c r="CA621">
        <v>0</v>
      </c>
      <c r="CB621">
        <v>0</v>
      </c>
      <c r="CC621">
        <v>0</v>
      </c>
      <c r="CD621">
        <v>0</v>
      </c>
      <c r="CE621">
        <v>0</v>
      </c>
      <c r="CF621">
        <v>0</v>
      </c>
    </row>
    <row r="622" spans="1:84">
      <c r="A622" s="3" t="s">
        <v>851</v>
      </c>
      <c r="B622" s="16" t="s">
        <v>852</v>
      </c>
      <c r="C622" s="5" t="str">
        <f t="shared" si="17"/>
        <v>202306</v>
      </c>
      <c r="D622" s="6" t="s">
        <v>28</v>
      </c>
      <c r="E622" s="11" t="s">
        <v>22</v>
      </c>
      <c r="F622" s="8">
        <v>12.6</v>
      </c>
      <c r="G622" s="9">
        <v>7.96</v>
      </c>
      <c r="H622" s="10">
        <v>36.18</v>
      </c>
      <c r="I622" s="13">
        <v>0.66</v>
      </c>
      <c r="J622" s="14">
        <v>80</v>
      </c>
      <c r="K622" s="18" t="s">
        <v>30</v>
      </c>
      <c r="L622" s="27" t="s">
        <v>30</v>
      </c>
      <c r="BY622">
        <v>0</v>
      </c>
      <c r="BZ622">
        <v>0</v>
      </c>
      <c r="CA622">
        <v>0</v>
      </c>
      <c r="CB622">
        <v>0</v>
      </c>
      <c r="CC622">
        <v>0</v>
      </c>
      <c r="CD622">
        <v>0</v>
      </c>
      <c r="CE622">
        <v>0</v>
      </c>
      <c r="CF622">
        <v>0</v>
      </c>
    </row>
    <row r="623" spans="1:84">
      <c r="A623" s="3" t="s">
        <v>853</v>
      </c>
      <c r="B623" s="16" t="s">
        <v>852</v>
      </c>
      <c r="C623" s="5" t="str">
        <f t="shared" si="17"/>
        <v>202306</v>
      </c>
      <c r="D623" s="6" t="s">
        <v>28</v>
      </c>
      <c r="E623" s="11" t="s">
        <v>22</v>
      </c>
      <c r="F623" s="8">
        <v>12.6</v>
      </c>
      <c r="G623" s="9">
        <v>8</v>
      </c>
      <c r="H623" s="10">
        <v>36.26</v>
      </c>
      <c r="I623" s="13">
        <v>0.69</v>
      </c>
      <c r="J623" s="14">
        <v>80</v>
      </c>
      <c r="K623" s="18" t="s">
        <v>30</v>
      </c>
      <c r="L623" s="27" t="s">
        <v>30</v>
      </c>
      <c r="BY623">
        <v>0</v>
      </c>
      <c r="BZ623">
        <v>0</v>
      </c>
      <c r="CA623">
        <v>0</v>
      </c>
      <c r="CB623">
        <v>0</v>
      </c>
      <c r="CC623">
        <v>0</v>
      </c>
      <c r="CD623">
        <v>0</v>
      </c>
      <c r="CE623">
        <v>0</v>
      </c>
      <c r="CF623">
        <v>0</v>
      </c>
    </row>
    <row r="624" spans="1:84">
      <c r="A624" s="3" t="s">
        <v>854</v>
      </c>
      <c r="B624" s="16" t="s">
        <v>855</v>
      </c>
      <c r="C624" s="5" t="str">
        <f t="shared" si="17"/>
        <v>202306</v>
      </c>
      <c r="D624" s="6" t="s">
        <v>37</v>
      </c>
      <c r="E624" s="11" t="s">
        <v>20</v>
      </c>
      <c r="F624" s="8">
        <v>9.5</v>
      </c>
      <c r="G624" s="9">
        <v>8.06</v>
      </c>
      <c r="H624" s="10">
        <v>36.1</v>
      </c>
      <c r="I624" s="13">
        <v>0.86</v>
      </c>
      <c r="J624" s="14">
        <v>86</v>
      </c>
      <c r="K624" s="18" t="s">
        <v>30</v>
      </c>
      <c r="L624" s="27" t="s">
        <v>30</v>
      </c>
      <c r="BY624">
        <v>0</v>
      </c>
      <c r="BZ624">
        <v>0</v>
      </c>
      <c r="CA624">
        <v>0</v>
      </c>
      <c r="CB624">
        <v>0</v>
      </c>
      <c r="CC624">
        <v>0</v>
      </c>
      <c r="CD624">
        <v>0</v>
      </c>
      <c r="CE624">
        <v>0</v>
      </c>
      <c r="CF624">
        <v>0</v>
      </c>
    </row>
    <row r="625" spans="1:84">
      <c r="A625" s="3" t="s">
        <v>856</v>
      </c>
      <c r="B625" s="16" t="s">
        <v>857</v>
      </c>
      <c r="C625" s="5" t="str">
        <f t="shared" si="17"/>
        <v>202306</v>
      </c>
      <c r="D625" s="6" t="s">
        <v>37</v>
      </c>
      <c r="E625" s="11" t="s">
        <v>20</v>
      </c>
      <c r="F625" s="8">
        <v>6.1</v>
      </c>
      <c r="G625" s="9">
        <v>7.67</v>
      </c>
      <c r="H625" s="10">
        <v>36.54</v>
      </c>
      <c r="I625" s="13">
        <v>0.8</v>
      </c>
      <c r="J625" s="14">
        <v>83</v>
      </c>
      <c r="K625" s="18" t="s">
        <v>30</v>
      </c>
      <c r="L625" s="27" t="s">
        <v>30</v>
      </c>
      <c r="BY625">
        <v>0</v>
      </c>
      <c r="BZ625">
        <v>0</v>
      </c>
      <c r="CA625">
        <v>0</v>
      </c>
      <c r="CB625">
        <v>0</v>
      </c>
      <c r="CC625">
        <v>0</v>
      </c>
      <c r="CD625">
        <v>0</v>
      </c>
      <c r="CE625">
        <v>0</v>
      </c>
      <c r="CF625">
        <v>0</v>
      </c>
    </row>
    <row r="626" spans="1:84">
      <c r="A626" s="3" t="s">
        <v>858</v>
      </c>
      <c r="B626" s="16" t="s">
        <v>859</v>
      </c>
      <c r="C626" s="5" t="str">
        <f t="shared" si="17"/>
        <v>202306</v>
      </c>
      <c r="D626" s="6" t="s">
        <v>28</v>
      </c>
      <c r="E626" s="11" t="s">
        <v>22</v>
      </c>
      <c r="F626" s="8">
        <v>11.3</v>
      </c>
      <c r="G626" s="9">
        <v>8.14</v>
      </c>
      <c r="H626" s="10">
        <v>36.06</v>
      </c>
      <c r="I626" s="13">
        <v>0.74</v>
      </c>
      <c r="J626" s="14">
        <v>78</v>
      </c>
      <c r="K626" s="18" t="s">
        <v>30</v>
      </c>
      <c r="L626" s="27" t="s">
        <v>30</v>
      </c>
      <c r="BY626">
        <v>0</v>
      </c>
      <c r="BZ626">
        <v>0</v>
      </c>
      <c r="CA626">
        <v>0</v>
      </c>
      <c r="CB626">
        <v>0</v>
      </c>
      <c r="CC626">
        <v>0</v>
      </c>
      <c r="CD626">
        <v>0</v>
      </c>
      <c r="CE626">
        <v>0</v>
      </c>
      <c r="CF626">
        <v>0</v>
      </c>
    </row>
    <row r="627" spans="1:84">
      <c r="A627" s="3" t="s">
        <v>860</v>
      </c>
      <c r="B627" s="16" t="s">
        <v>859</v>
      </c>
      <c r="C627" s="5" t="str">
        <f t="shared" si="17"/>
        <v>202306</v>
      </c>
      <c r="D627" s="6" t="s">
        <v>28</v>
      </c>
      <c r="E627" s="11" t="s">
        <v>22</v>
      </c>
      <c r="F627" s="8">
        <v>12.3</v>
      </c>
      <c r="G627" s="9">
        <v>8.18</v>
      </c>
      <c r="H627" s="10">
        <v>35.87</v>
      </c>
      <c r="I627" s="13">
        <v>0.72</v>
      </c>
      <c r="J627" s="14">
        <v>78</v>
      </c>
      <c r="K627" s="18" t="s">
        <v>30</v>
      </c>
      <c r="L627" s="27" t="s">
        <v>30</v>
      </c>
      <c r="BY627">
        <v>0</v>
      </c>
      <c r="BZ627">
        <v>0</v>
      </c>
      <c r="CA627">
        <v>0</v>
      </c>
      <c r="CB627">
        <v>0</v>
      </c>
      <c r="CC627">
        <v>0</v>
      </c>
      <c r="CD627">
        <v>0</v>
      </c>
      <c r="CE627">
        <v>0</v>
      </c>
      <c r="CF627">
        <v>0</v>
      </c>
    </row>
    <row r="628" spans="1:84">
      <c r="A628" s="3" t="s">
        <v>861</v>
      </c>
      <c r="B628" s="16" t="s">
        <v>862</v>
      </c>
      <c r="C628" s="5" t="str">
        <f t="shared" si="17"/>
        <v>202306</v>
      </c>
      <c r="D628" s="6" t="s">
        <v>65</v>
      </c>
      <c r="E628" s="11" t="s">
        <v>18</v>
      </c>
      <c r="F628" s="8">
        <v>7.4</v>
      </c>
      <c r="G628" s="9">
        <v>7.4</v>
      </c>
      <c r="H628" s="10">
        <v>39.96</v>
      </c>
      <c r="I628" s="13">
        <v>1.14</v>
      </c>
      <c r="J628" s="14">
        <v>90</v>
      </c>
      <c r="K628" s="18" t="s">
        <v>30</v>
      </c>
      <c r="L628" s="27" t="s">
        <v>30</v>
      </c>
      <c r="BY628">
        <v>0</v>
      </c>
      <c r="BZ628">
        <v>0</v>
      </c>
      <c r="CA628">
        <v>0</v>
      </c>
      <c r="CB628">
        <v>0</v>
      </c>
      <c r="CC628">
        <v>0</v>
      </c>
      <c r="CD628">
        <v>0</v>
      </c>
      <c r="CE628">
        <v>0</v>
      </c>
      <c r="CF628">
        <v>0</v>
      </c>
    </row>
    <row r="629" spans="1:84">
      <c r="A629" s="3" t="s">
        <v>863</v>
      </c>
      <c r="B629" s="16" t="s">
        <v>862</v>
      </c>
      <c r="C629" s="5" t="str">
        <f t="shared" si="17"/>
        <v>202306</v>
      </c>
      <c r="D629" s="6" t="s">
        <v>28</v>
      </c>
      <c r="E629" s="11" t="s">
        <v>22</v>
      </c>
      <c r="F629" s="8">
        <v>12.3</v>
      </c>
      <c r="G629" s="9">
        <v>8.18</v>
      </c>
      <c r="H629" s="10">
        <v>35.87</v>
      </c>
      <c r="I629" s="13">
        <v>0.72</v>
      </c>
      <c r="J629" s="14">
        <v>78</v>
      </c>
      <c r="K629" s="18" t="s">
        <v>30</v>
      </c>
      <c r="L629" s="27" t="s">
        <v>30</v>
      </c>
      <c r="BY629">
        <v>0</v>
      </c>
      <c r="BZ629">
        <v>0</v>
      </c>
      <c r="CA629">
        <v>0</v>
      </c>
      <c r="CB629">
        <v>0</v>
      </c>
      <c r="CC629">
        <v>0</v>
      </c>
      <c r="CD629">
        <v>0</v>
      </c>
      <c r="CE629">
        <v>0</v>
      </c>
      <c r="CF629">
        <v>0</v>
      </c>
    </row>
    <row r="630" spans="1:84">
      <c r="A630" s="3" t="s">
        <v>864</v>
      </c>
      <c r="B630" s="16" t="s">
        <v>862</v>
      </c>
      <c r="C630" s="5" t="str">
        <f t="shared" si="17"/>
        <v>202306</v>
      </c>
      <c r="D630" s="6" t="s">
        <v>28</v>
      </c>
      <c r="E630" s="11" t="s">
        <v>22</v>
      </c>
      <c r="F630" s="8">
        <v>12.1</v>
      </c>
      <c r="G630" s="9">
        <v>7.83</v>
      </c>
      <c r="H630" s="10">
        <v>36.02</v>
      </c>
      <c r="I630" s="13">
        <v>0.69</v>
      </c>
      <c r="J630" s="14">
        <v>78</v>
      </c>
      <c r="K630" s="18" t="s">
        <v>30</v>
      </c>
      <c r="L630" s="27" t="s">
        <v>30</v>
      </c>
      <c r="BY630">
        <v>0</v>
      </c>
      <c r="BZ630">
        <v>0</v>
      </c>
      <c r="CA630">
        <v>0</v>
      </c>
      <c r="CB630">
        <v>0</v>
      </c>
      <c r="CC630">
        <v>0</v>
      </c>
      <c r="CD630">
        <v>0</v>
      </c>
      <c r="CE630">
        <v>0</v>
      </c>
      <c r="CF630">
        <v>0</v>
      </c>
    </row>
    <row r="631" spans="1:84">
      <c r="A631" s="3" t="s">
        <v>865</v>
      </c>
      <c r="B631" s="16" t="s">
        <v>866</v>
      </c>
      <c r="C631" s="5" t="str">
        <f t="shared" si="17"/>
        <v>202306</v>
      </c>
      <c r="D631" s="6" t="s">
        <v>65</v>
      </c>
      <c r="E631" s="11" t="s">
        <v>18</v>
      </c>
      <c r="F631" s="8">
        <v>7.2</v>
      </c>
      <c r="G631" s="9">
        <v>7.5</v>
      </c>
      <c r="H631" s="10">
        <v>39.42</v>
      </c>
      <c r="I631" s="13">
        <v>0.84</v>
      </c>
      <c r="J631" s="14">
        <v>91</v>
      </c>
      <c r="K631" s="18" t="s">
        <v>30</v>
      </c>
      <c r="L631" s="27" t="s">
        <v>30</v>
      </c>
      <c r="BY631">
        <v>0</v>
      </c>
      <c r="BZ631">
        <v>0</v>
      </c>
      <c r="CA631">
        <v>0</v>
      </c>
      <c r="CB631">
        <v>0</v>
      </c>
      <c r="CC631">
        <v>0</v>
      </c>
      <c r="CD631">
        <v>0</v>
      </c>
      <c r="CE631">
        <v>0</v>
      </c>
      <c r="CF631">
        <v>0</v>
      </c>
    </row>
    <row r="632" spans="1:84">
      <c r="A632" s="3" t="s">
        <v>867</v>
      </c>
      <c r="B632" s="16" t="s">
        <v>868</v>
      </c>
      <c r="C632" s="5" t="str">
        <f t="shared" si="17"/>
        <v>202306</v>
      </c>
      <c r="D632" s="6" t="s">
        <v>37</v>
      </c>
      <c r="E632" s="11" t="s">
        <v>20</v>
      </c>
      <c r="F632" s="8">
        <v>7.6</v>
      </c>
      <c r="G632" s="9">
        <v>7.56</v>
      </c>
      <c r="H632" s="10">
        <v>36.72</v>
      </c>
      <c r="I632" s="13">
        <v>0.78</v>
      </c>
      <c r="J632" s="14">
        <v>82</v>
      </c>
      <c r="K632" s="18" t="s">
        <v>30</v>
      </c>
      <c r="L632" s="27" t="s">
        <v>30</v>
      </c>
      <c r="BY632">
        <v>0</v>
      </c>
      <c r="BZ632">
        <v>0</v>
      </c>
      <c r="CA632">
        <v>0</v>
      </c>
      <c r="CB632">
        <v>0</v>
      </c>
      <c r="CC632">
        <v>0</v>
      </c>
      <c r="CD632">
        <v>0</v>
      </c>
      <c r="CE632">
        <v>0</v>
      </c>
      <c r="CF632">
        <v>0</v>
      </c>
    </row>
    <row r="633" spans="1:84">
      <c r="A633" s="3" t="s">
        <v>869</v>
      </c>
      <c r="B633" s="16" t="s">
        <v>870</v>
      </c>
      <c r="C633" s="5" t="str">
        <f t="shared" si="17"/>
        <v>202306</v>
      </c>
      <c r="D633" s="6" t="s">
        <v>256</v>
      </c>
      <c r="E633" s="11" t="s">
        <v>23</v>
      </c>
      <c r="F633" s="8">
        <v>9.6</v>
      </c>
      <c r="G633" s="9">
        <v>8.62</v>
      </c>
      <c r="H633" s="10">
        <v>38.79</v>
      </c>
      <c r="I633" s="13">
        <v>0.7</v>
      </c>
      <c r="J633" s="14">
        <v>77</v>
      </c>
      <c r="K633" s="18" t="s">
        <v>30</v>
      </c>
      <c r="L633" s="27" t="s">
        <v>30</v>
      </c>
      <c r="BY633">
        <v>0</v>
      </c>
      <c r="BZ633">
        <v>0</v>
      </c>
      <c r="CA633">
        <v>0</v>
      </c>
      <c r="CB633">
        <v>0</v>
      </c>
      <c r="CC633">
        <v>0</v>
      </c>
      <c r="CD633">
        <v>0</v>
      </c>
      <c r="CE633">
        <v>0</v>
      </c>
      <c r="CF633">
        <v>0</v>
      </c>
    </row>
    <row r="634" spans="1:84">
      <c r="A634" s="3" t="s">
        <v>871</v>
      </c>
      <c r="B634" s="16" t="s">
        <v>872</v>
      </c>
      <c r="C634" s="5" t="str">
        <f t="shared" si="17"/>
        <v>202306</v>
      </c>
      <c r="D634" s="6" t="s">
        <v>256</v>
      </c>
      <c r="E634" s="11" t="s">
        <v>23</v>
      </c>
      <c r="F634" s="8">
        <v>10.1</v>
      </c>
      <c r="G634" s="9">
        <v>8.32</v>
      </c>
      <c r="H634" s="10">
        <v>38.98</v>
      </c>
      <c r="I634" s="13">
        <v>0.76</v>
      </c>
      <c r="J634" s="14">
        <v>80</v>
      </c>
      <c r="K634" s="18" t="s">
        <v>30</v>
      </c>
      <c r="L634" s="27" t="s">
        <v>30</v>
      </c>
      <c r="BY634">
        <v>0</v>
      </c>
      <c r="BZ634">
        <v>0</v>
      </c>
      <c r="CA634">
        <v>0</v>
      </c>
      <c r="CB634">
        <v>0</v>
      </c>
      <c r="CC634">
        <v>0</v>
      </c>
      <c r="CD634">
        <v>0</v>
      </c>
      <c r="CE634">
        <v>0</v>
      </c>
      <c r="CF634">
        <v>0</v>
      </c>
    </row>
    <row r="635" spans="1:84">
      <c r="A635" s="3" t="s">
        <v>873</v>
      </c>
      <c r="B635" s="16" t="s">
        <v>874</v>
      </c>
      <c r="C635" s="5" t="str">
        <f t="shared" si="17"/>
        <v>202306</v>
      </c>
      <c r="D635" s="6" t="s">
        <v>65</v>
      </c>
      <c r="E635" s="11" t="s">
        <v>18</v>
      </c>
      <c r="F635" s="8">
        <v>11.4</v>
      </c>
      <c r="G635" s="9">
        <v>8.62</v>
      </c>
      <c r="H635" s="10">
        <v>39.1</v>
      </c>
      <c r="I635" s="13">
        <v>0.67</v>
      </c>
      <c r="J635" s="14">
        <v>86</v>
      </c>
      <c r="K635" s="18" t="s">
        <v>30</v>
      </c>
      <c r="L635" s="27" t="s">
        <v>30</v>
      </c>
      <c r="BY635">
        <v>0</v>
      </c>
      <c r="BZ635">
        <v>0</v>
      </c>
      <c r="CA635">
        <v>0</v>
      </c>
      <c r="CB635">
        <v>0</v>
      </c>
      <c r="CC635">
        <v>0</v>
      </c>
      <c r="CD635">
        <v>0</v>
      </c>
      <c r="CE635">
        <v>0</v>
      </c>
      <c r="CF635">
        <v>0</v>
      </c>
    </row>
    <row r="636" spans="1:84">
      <c r="A636" s="3" t="s">
        <v>875</v>
      </c>
      <c r="B636" s="16" t="s">
        <v>876</v>
      </c>
      <c r="C636" s="5" t="str">
        <f t="shared" si="17"/>
        <v>202306</v>
      </c>
      <c r="D636" s="6" t="s">
        <v>37</v>
      </c>
      <c r="E636" s="11" t="s">
        <v>20</v>
      </c>
      <c r="F636" s="8">
        <v>11.8</v>
      </c>
      <c r="G636" s="9">
        <v>7.9</v>
      </c>
      <c r="H636" s="10">
        <v>36.47</v>
      </c>
      <c r="I636" s="13">
        <v>0.84</v>
      </c>
      <c r="J636" s="14">
        <v>86</v>
      </c>
      <c r="K636" s="18" t="s">
        <v>30</v>
      </c>
      <c r="L636" s="27" t="s">
        <v>30</v>
      </c>
      <c r="BY636">
        <v>0</v>
      </c>
      <c r="BZ636">
        <v>0</v>
      </c>
      <c r="CA636">
        <v>0</v>
      </c>
      <c r="CB636">
        <v>0</v>
      </c>
      <c r="CC636">
        <v>0</v>
      </c>
      <c r="CD636">
        <v>0</v>
      </c>
      <c r="CE636">
        <v>0</v>
      </c>
      <c r="CF636">
        <v>0</v>
      </c>
    </row>
    <row r="637" spans="1:84">
      <c r="A637" s="3" t="s">
        <v>877</v>
      </c>
      <c r="B637" s="16" t="s">
        <v>878</v>
      </c>
      <c r="C637" s="5" t="str">
        <f t="shared" si="17"/>
        <v>202307</v>
      </c>
      <c r="D637" s="6" t="s">
        <v>28</v>
      </c>
      <c r="E637" s="11" t="s">
        <v>22</v>
      </c>
      <c r="F637" s="8">
        <v>13.4</v>
      </c>
      <c r="G637" s="9">
        <v>8.19</v>
      </c>
      <c r="H637" s="10">
        <v>36.37</v>
      </c>
      <c r="I637" s="13">
        <v>0.72</v>
      </c>
      <c r="J637" s="14">
        <v>83</v>
      </c>
      <c r="K637" s="18" t="s">
        <v>30</v>
      </c>
      <c r="L637" s="27" t="s">
        <v>30</v>
      </c>
      <c r="BY637">
        <v>0</v>
      </c>
      <c r="BZ637">
        <v>0</v>
      </c>
      <c r="CA637">
        <v>0</v>
      </c>
      <c r="CB637">
        <v>0</v>
      </c>
      <c r="CC637">
        <v>0</v>
      </c>
      <c r="CD637">
        <v>0</v>
      </c>
      <c r="CE637">
        <v>0</v>
      </c>
      <c r="CF637">
        <v>0</v>
      </c>
    </row>
    <row r="638" spans="1:84">
      <c r="A638" s="3" t="s">
        <v>879</v>
      </c>
      <c r="B638" s="16" t="s">
        <v>880</v>
      </c>
      <c r="C638" s="5" t="str">
        <f t="shared" si="17"/>
        <v>202307</v>
      </c>
      <c r="D638" s="6" t="s">
        <v>37</v>
      </c>
      <c r="E638" s="11" t="s">
        <v>20</v>
      </c>
      <c r="F638" s="8">
        <v>7.2</v>
      </c>
      <c r="G638" s="9">
        <v>7.94</v>
      </c>
      <c r="H638" s="10">
        <v>36.12</v>
      </c>
      <c r="I638" s="13">
        <v>0.79</v>
      </c>
      <c r="J638" s="14">
        <v>84</v>
      </c>
      <c r="K638" s="18" t="s">
        <v>30</v>
      </c>
      <c r="L638" s="27" t="s">
        <v>30</v>
      </c>
      <c r="BY638">
        <v>0</v>
      </c>
      <c r="BZ638">
        <v>0</v>
      </c>
      <c r="CA638">
        <v>0</v>
      </c>
      <c r="CB638">
        <v>0</v>
      </c>
      <c r="CC638">
        <v>0</v>
      </c>
      <c r="CD638">
        <v>0</v>
      </c>
      <c r="CE638">
        <v>0</v>
      </c>
      <c r="CF638">
        <v>0</v>
      </c>
    </row>
    <row r="639" spans="1:84">
      <c r="A639" s="3" t="s">
        <v>881</v>
      </c>
      <c r="B639" s="16" t="s">
        <v>882</v>
      </c>
      <c r="C639" s="5" t="str">
        <f t="shared" si="17"/>
        <v>202307</v>
      </c>
      <c r="D639" s="6" t="s">
        <v>28</v>
      </c>
      <c r="E639" s="11" t="s">
        <v>22</v>
      </c>
      <c r="F639" s="8">
        <v>12.9</v>
      </c>
      <c r="G639" s="9">
        <v>7.89</v>
      </c>
      <c r="H639" s="10">
        <v>36.12</v>
      </c>
      <c r="I639" s="13">
        <v>0.7</v>
      </c>
      <c r="J639" s="14">
        <v>83</v>
      </c>
      <c r="K639" s="18" t="s">
        <v>30</v>
      </c>
      <c r="L639" s="27" t="s">
        <v>30</v>
      </c>
      <c r="BY639">
        <v>0</v>
      </c>
      <c r="BZ639">
        <v>0</v>
      </c>
      <c r="CA639">
        <v>0</v>
      </c>
      <c r="CB639">
        <v>0</v>
      </c>
      <c r="CC639">
        <v>0</v>
      </c>
      <c r="CD639">
        <v>0</v>
      </c>
      <c r="CE639">
        <v>0</v>
      </c>
      <c r="CF639">
        <v>0</v>
      </c>
    </row>
    <row r="640" spans="1:84">
      <c r="A640" s="3" t="s">
        <v>883</v>
      </c>
      <c r="B640" s="16" t="s">
        <v>882</v>
      </c>
      <c r="C640" s="5" t="str">
        <f t="shared" si="17"/>
        <v>202307</v>
      </c>
      <c r="D640" s="6" t="s">
        <v>28</v>
      </c>
      <c r="E640" s="11" t="s">
        <v>22</v>
      </c>
      <c r="F640" s="8">
        <v>13.6</v>
      </c>
      <c r="G640" s="9">
        <v>8.11</v>
      </c>
      <c r="H640" s="10">
        <v>36.72</v>
      </c>
      <c r="I640" s="13">
        <v>0.72</v>
      </c>
      <c r="J640" s="14">
        <v>83</v>
      </c>
      <c r="K640" s="18" t="s">
        <v>30</v>
      </c>
      <c r="L640" s="27" t="s">
        <v>30</v>
      </c>
      <c r="BY640">
        <v>0</v>
      </c>
      <c r="BZ640">
        <v>0</v>
      </c>
      <c r="CA640">
        <v>0</v>
      </c>
      <c r="CB640">
        <v>0</v>
      </c>
      <c r="CC640">
        <v>0</v>
      </c>
      <c r="CD640">
        <v>0</v>
      </c>
      <c r="CE640">
        <v>0</v>
      </c>
      <c r="CF640">
        <v>0</v>
      </c>
    </row>
    <row r="641" spans="1:84">
      <c r="A641" s="3" t="s">
        <v>884</v>
      </c>
      <c r="B641" s="16" t="s">
        <v>885</v>
      </c>
      <c r="C641" s="5" t="str">
        <f t="shared" si="17"/>
        <v>202307</v>
      </c>
      <c r="D641" s="6" t="s">
        <v>65</v>
      </c>
      <c r="E641" s="11" t="s">
        <v>18</v>
      </c>
      <c r="F641" s="8">
        <v>10.5</v>
      </c>
      <c r="G641" s="9">
        <v>8.96</v>
      </c>
      <c r="H641" s="10">
        <v>39.16</v>
      </c>
      <c r="I641" s="13">
        <v>0.96</v>
      </c>
      <c r="J641" s="14">
        <v>91</v>
      </c>
      <c r="K641" s="18" t="s">
        <v>30</v>
      </c>
      <c r="L641" s="27" t="s">
        <v>30</v>
      </c>
      <c r="BY641">
        <v>0</v>
      </c>
      <c r="BZ641">
        <v>0</v>
      </c>
      <c r="CA641">
        <v>0</v>
      </c>
      <c r="CB641">
        <v>0</v>
      </c>
      <c r="CC641">
        <v>0</v>
      </c>
      <c r="CD641">
        <v>0</v>
      </c>
      <c r="CE641">
        <v>0</v>
      </c>
      <c r="CF641">
        <v>0</v>
      </c>
    </row>
    <row r="642" spans="1:84">
      <c r="A642" s="3" t="s">
        <v>886</v>
      </c>
      <c r="B642" s="16" t="s">
        <v>887</v>
      </c>
      <c r="C642" s="5" t="str">
        <f t="shared" si="17"/>
        <v>202307</v>
      </c>
      <c r="D642" s="6" t="s">
        <v>37</v>
      </c>
      <c r="E642" s="11" t="s">
        <v>20</v>
      </c>
      <c r="F642" s="8">
        <v>9.5</v>
      </c>
      <c r="G642" s="9">
        <v>7.84</v>
      </c>
      <c r="H642" s="10">
        <v>37.1</v>
      </c>
      <c r="I642" s="13">
        <v>0.82</v>
      </c>
      <c r="J642" s="14">
        <v>76</v>
      </c>
      <c r="K642" s="18" t="s">
        <v>30</v>
      </c>
      <c r="L642" s="27" t="s">
        <v>30</v>
      </c>
      <c r="BY642">
        <v>0</v>
      </c>
      <c r="BZ642">
        <v>0</v>
      </c>
      <c r="CA642">
        <v>0</v>
      </c>
      <c r="CB642">
        <v>0</v>
      </c>
      <c r="CC642">
        <v>0</v>
      </c>
      <c r="CD642">
        <v>0</v>
      </c>
      <c r="CE642">
        <v>0</v>
      </c>
      <c r="CF642">
        <v>0</v>
      </c>
    </row>
    <row r="643" spans="1:84">
      <c r="A643" s="3" t="s">
        <v>888</v>
      </c>
      <c r="B643" s="16" t="s">
        <v>889</v>
      </c>
      <c r="C643" s="5" t="str">
        <f t="shared" ref="C643:C706" si="18">MID(B643,1,6)</f>
        <v>202307</v>
      </c>
      <c r="D643" s="6" t="s">
        <v>256</v>
      </c>
      <c r="E643" s="11" t="s">
        <v>23</v>
      </c>
      <c r="F643" s="8">
        <v>11.9</v>
      </c>
      <c r="G643" s="9">
        <v>8.5</v>
      </c>
      <c r="H643" s="10">
        <v>38.85</v>
      </c>
      <c r="I643" s="13">
        <v>0.74</v>
      </c>
      <c r="J643" s="14">
        <v>82</v>
      </c>
      <c r="K643" s="18" t="s">
        <v>30</v>
      </c>
      <c r="L643" s="27" t="s">
        <v>30</v>
      </c>
      <c r="BY643">
        <v>0</v>
      </c>
      <c r="BZ643">
        <v>0</v>
      </c>
      <c r="CA643">
        <v>0</v>
      </c>
      <c r="CB643">
        <v>0</v>
      </c>
      <c r="CC643">
        <v>0</v>
      </c>
      <c r="CD643">
        <v>0</v>
      </c>
      <c r="CE643">
        <v>0</v>
      </c>
      <c r="CF643">
        <v>0</v>
      </c>
    </row>
    <row r="644" spans="1:84">
      <c r="A644" s="3" t="s">
        <v>890</v>
      </c>
      <c r="B644" s="16" t="s">
        <v>891</v>
      </c>
      <c r="C644" s="5" t="str">
        <f t="shared" si="18"/>
        <v>202307</v>
      </c>
      <c r="D644" s="6" t="s">
        <v>37</v>
      </c>
      <c r="E644" s="11" t="s">
        <v>20</v>
      </c>
      <c r="F644" s="8">
        <v>8.1</v>
      </c>
      <c r="G644" s="9">
        <v>7.88</v>
      </c>
      <c r="H644" s="10">
        <v>36.82</v>
      </c>
      <c r="I644" s="13">
        <v>0.76</v>
      </c>
      <c r="J644" s="14">
        <v>82</v>
      </c>
      <c r="K644" s="18" t="s">
        <v>30</v>
      </c>
      <c r="L644" s="27" t="s">
        <v>30</v>
      </c>
      <c r="BY644">
        <v>0</v>
      </c>
      <c r="BZ644">
        <v>0</v>
      </c>
      <c r="CA644">
        <v>0</v>
      </c>
      <c r="CB644">
        <v>0</v>
      </c>
      <c r="CC644">
        <v>0</v>
      </c>
      <c r="CD644">
        <v>0</v>
      </c>
      <c r="CE644">
        <v>0</v>
      </c>
      <c r="CF644">
        <v>0</v>
      </c>
    </row>
    <row r="645" spans="1:84">
      <c r="A645" s="3" t="s">
        <v>892</v>
      </c>
      <c r="B645" s="16" t="s">
        <v>893</v>
      </c>
      <c r="C645" s="5" t="str">
        <f t="shared" si="18"/>
        <v>202307</v>
      </c>
      <c r="D645" s="6" t="s">
        <v>65</v>
      </c>
      <c r="E645" s="11" t="s">
        <v>18</v>
      </c>
      <c r="F645" s="8">
        <v>8.7</v>
      </c>
      <c r="G645" s="9">
        <v>9.4</v>
      </c>
      <c r="H645" s="10">
        <v>39.26</v>
      </c>
      <c r="I645" s="13">
        <v>0.8</v>
      </c>
      <c r="J645" s="14">
        <v>80</v>
      </c>
      <c r="K645" s="18" t="s">
        <v>30</v>
      </c>
      <c r="L645" s="27" t="s">
        <v>30</v>
      </c>
      <c r="BY645">
        <v>0</v>
      </c>
      <c r="BZ645">
        <v>0</v>
      </c>
      <c r="CA645">
        <v>0</v>
      </c>
      <c r="CB645">
        <v>0</v>
      </c>
      <c r="CC645">
        <v>0</v>
      </c>
      <c r="CD645">
        <v>0</v>
      </c>
      <c r="CE645">
        <v>0</v>
      </c>
      <c r="CF645">
        <v>0</v>
      </c>
    </row>
    <row r="646" spans="1:84">
      <c r="A646" s="3" t="s">
        <v>894</v>
      </c>
      <c r="B646" s="16" t="s">
        <v>895</v>
      </c>
      <c r="C646" s="5" t="str">
        <f t="shared" si="18"/>
        <v>202307</v>
      </c>
      <c r="D646" s="6" t="s">
        <v>256</v>
      </c>
      <c r="E646" s="11" t="s">
        <v>23</v>
      </c>
      <c r="F646" s="8">
        <v>11.3</v>
      </c>
      <c r="G646" s="9">
        <v>9.17</v>
      </c>
      <c r="H646" s="10">
        <v>38.14</v>
      </c>
      <c r="I646" s="13">
        <v>0.76</v>
      </c>
      <c r="J646" s="14">
        <v>69</v>
      </c>
      <c r="K646" s="18" t="s">
        <v>30</v>
      </c>
      <c r="L646" s="27" t="s">
        <v>30</v>
      </c>
      <c r="BY646">
        <v>0</v>
      </c>
      <c r="BZ646">
        <v>0</v>
      </c>
      <c r="CA646">
        <v>0</v>
      </c>
      <c r="CB646">
        <v>0</v>
      </c>
      <c r="CC646">
        <v>0</v>
      </c>
      <c r="CD646">
        <v>0</v>
      </c>
      <c r="CE646">
        <v>0</v>
      </c>
      <c r="CF646">
        <v>0</v>
      </c>
    </row>
    <row r="647" spans="1:84">
      <c r="A647" s="3" t="s">
        <v>896</v>
      </c>
      <c r="B647" s="16" t="s">
        <v>895</v>
      </c>
      <c r="C647" s="5" t="str">
        <f t="shared" si="18"/>
        <v>202307</v>
      </c>
      <c r="D647" s="6" t="s">
        <v>256</v>
      </c>
      <c r="E647" s="11" t="s">
        <v>23</v>
      </c>
      <c r="F647" s="8">
        <v>11.1</v>
      </c>
      <c r="G647" s="9">
        <v>9.2</v>
      </c>
      <c r="H647" s="10">
        <v>38.3</v>
      </c>
      <c r="I647" s="13">
        <v>0.76</v>
      </c>
      <c r="J647" s="14">
        <v>70</v>
      </c>
      <c r="K647" s="18" t="s">
        <v>30</v>
      </c>
      <c r="L647" s="27" t="s">
        <v>30</v>
      </c>
      <c r="BY647">
        <v>0</v>
      </c>
      <c r="BZ647">
        <v>0</v>
      </c>
      <c r="CA647">
        <v>0</v>
      </c>
      <c r="CB647">
        <v>0</v>
      </c>
      <c r="CC647">
        <v>0</v>
      </c>
      <c r="CD647">
        <v>0</v>
      </c>
      <c r="CE647">
        <v>0</v>
      </c>
      <c r="CF647">
        <v>0</v>
      </c>
    </row>
    <row r="648" spans="1:84">
      <c r="A648" s="3" t="s">
        <v>897</v>
      </c>
      <c r="B648" s="16" t="s">
        <v>895</v>
      </c>
      <c r="C648" s="5" t="str">
        <f t="shared" si="18"/>
        <v>202307</v>
      </c>
      <c r="D648" s="6" t="s">
        <v>256</v>
      </c>
      <c r="E648" s="11" t="s">
        <v>23</v>
      </c>
      <c r="F648" s="8">
        <v>10.9</v>
      </c>
      <c r="G648" s="9">
        <v>8.7</v>
      </c>
      <c r="H648" s="10">
        <v>38.28</v>
      </c>
      <c r="I648" s="13">
        <v>0.71</v>
      </c>
      <c r="J648" s="14">
        <v>70</v>
      </c>
      <c r="K648" s="18" t="s">
        <v>30</v>
      </c>
      <c r="L648" s="27" t="s">
        <v>30</v>
      </c>
      <c r="BY648">
        <v>0</v>
      </c>
      <c r="BZ648">
        <v>0</v>
      </c>
      <c r="CA648">
        <v>0</v>
      </c>
      <c r="CB648">
        <v>0</v>
      </c>
      <c r="CC648">
        <v>0</v>
      </c>
      <c r="CD648">
        <v>0</v>
      </c>
      <c r="CE648">
        <v>0</v>
      </c>
      <c r="CF648">
        <v>0</v>
      </c>
    </row>
    <row r="649" spans="1:84">
      <c r="A649" s="3" t="s">
        <v>898</v>
      </c>
      <c r="B649" s="16" t="s">
        <v>899</v>
      </c>
      <c r="C649" s="5" t="str">
        <f t="shared" si="18"/>
        <v>202307</v>
      </c>
      <c r="D649" s="6" t="s">
        <v>37</v>
      </c>
      <c r="E649" s="11" t="s">
        <v>20</v>
      </c>
      <c r="F649" s="8">
        <v>7.5</v>
      </c>
      <c r="G649" s="9">
        <v>7.68</v>
      </c>
      <c r="H649" s="10">
        <v>35.97</v>
      </c>
      <c r="I649" s="13">
        <v>0.76</v>
      </c>
      <c r="J649" s="14">
        <v>86</v>
      </c>
      <c r="K649" s="18" t="s">
        <v>30</v>
      </c>
      <c r="L649" s="27" t="s">
        <v>30</v>
      </c>
      <c r="BY649">
        <v>0</v>
      </c>
      <c r="BZ649">
        <v>0</v>
      </c>
      <c r="CA649">
        <v>0</v>
      </c>
      <c r="CB649">
        <v>0</v>
      </c>
      <c r="CC649">
        <v>0</v>
      </c>
      <c r="CD649">
        <v>0</v>
      </c>
      <c r="CE649">
        <v>0</v>
      </c>
      <c r="CF649">
        <v>0</v>
      </c>
    </row>
    <row r="650" spans="1:84">
      <c r="A650" s="3" t="s">
        <v>900</v>
      </c>
      <c r="B650" s="16" t="s">
        <v>901</v>
      </c>
      <c r="C650" s="5" t="str">
        <f t="shared" si="18"/>
        <v>202307</v>
      </c>
      <c r="D650" s="6" t="s">
        <v>37</v>
      </c>
      <c r="E650" s="11" t="s">
        <v>20</v>
      </c>
      <c r="F650" s="8">
        <v>7</v>
      </c>
      <c r="G650" s="9">
        <v>7.74</v>
      </c>
      <c r="H650" s="10">
        <v>36.24</v>
      </c>
      <c r="I650" s="13">
        <v>0.77</v>
      </c>
      <c r="J650" s="14">
        <v>81</v>
      </c>
      <c r="K650" s="18" t="s">
        <v>30</v>
      </c>
      <c r="L650" s="27" t="s">
        <v>30</v>
      </c>
      <c r="BY650">
        <v>0</v>
      </c>
      <c r="BZ650">
        <v>0</v>
      </c>
      <c r="CA650">
        <v>0</v>
      </c>
      <c r="CB650">
        <v>0</v>
      </c>
      <c r="CC650">
        <v>0</v>
      </c>
      <c r="CD650">
        <v>0</v>
      </c>
      <c r="CE650">
        <v>0</v>
      </c>
      <c r="CF650">
        <v>0</v>
      </c>
    </row>
    <row r="651" spans="1:84">
      <c r="A651" s="3" t="s">
        <v>902</v>
      </c>
      <c r="B651" s="16" t="s">
        <v>901</v>
      </c>
      <c r="C651" s="5" t="str">
        <f t="shared" si="18"/>
        <v>202307</v>
      </c>
      <c r="D651" s="6" t="s">
        <v>256</v>
      </c>
      <c r="E651" s="11" t="s">
        <v>23</v>
      </c>
      <c r="F651" s="8">
        <v>11.9</v>
      </c>
      <c r="G651" s="9">
        <v>8.96</v>
      </c>
      <c r="H651" s="10">
        <v>37.89</v>
      </c>
      <c r="I651" s="13">
        <v>0.74</v>
      </c>
      <c r="J651" s="14">
        <v>73</v>
      </c>
      <c r="K651" s="18" t="s">
        <v>30</v>
      </c>
      <c r="L651" s="27" t="s">
        <v>30</v>
      </c>
      <c r="BY651">
        <v>0</v>
      </c>
      <c r="BZ651">
        <v>0</v>
      </c>
      <c r="CA651">
        <v>0</v>
      </c>
      <c r="CB651">
        <v>0</v>
      </c>
      <c r="CC651">
        <v>0</v>
      </c>
      <c r="CD651">
        <v>0</v>
      </c>
      <c r="CE651">
        <v>0</v>
      </c>
      <c r="CF651">
        <v>0</v>
      </c>
    </row>
    <row r="652" spans="1:84">
      <c r="A652" s="3" t="s">
        <v>903</v>
      </c>
      <c r="B652" s="16" t="s">
        <v>901</v>
      </c>
      <c r="C652" s="5" t="str">
        <f t="shared" si="18"/>
        <v>202307</v>
      </c>
      <c r="D652" s="6" t="s">
        <v>256</v>
      </c>
      <c r="E652" s="11" t="s">
        <v>23</v>
      </c>
      <c r="F652" s="8">
        <v>12</v>
      </c>
      <c r="G652" s="9">
        <v>9.1</v>
      </c>
      <c r="H652" s="10">
        <v>37.8</v>
      </c>
      <c r="I652" s="13">
        <v>0.76</v>
      </c>
      <c r="J652" s="14">
        <v>78</v>
      </c>
      <c r="K652" s="18" t="s">
        <v>30</v>
      </c>
      <c r="L652" s="27" t="s">
        <v>30</v>
      </c>
      <c r="BY652">
        <v>0</v>
      </c>
      <c r="BZ652">
        <v>0</v>
      </c>
      <c r="CA652">
        <v>0</v>
      </c>
      <c r="CB652">
        <v>0</v>
      </c>
      <c r="CC652">
        <v>0</v>
      </c>
      <c r="CD652">
        <v>0</v>
      </c>
      <c r="CE652">
        <v>0</v>
      </c>
      <c r="CF652">
        <v>0</v>
      </c>
    </row>
    <row r="653" spans="1:84">
      <c r="A653" s="3" t="s">
        <v>904</v>
      </c>
      <c r="B653" s="16" t="s">
        <v>901</v>
      </c>
      <c r="C653" s="5" t="str">
        <f t="shared" si="18"/>
        <v>202307</v>
      </c>
      <c r="D653" s="6" t="s">
        <v>256</v>
      </c>
      <c r="E653" s="11" t="s">
        <v>23</v>
      </c>
      <c r="F653" s="8">
        <v>11.3</v>
      </c>
      <c r="G653" s="9">
        <v>8.94</v>
      </c>
      <c r="H653" s="10">
        <v>37.32</v>
      </c>
      <c r="I653" s="13">
        <v>0.81</v>
      </c>
      <c r="J653" s="14">
        <v>80</v>
      </c>
      <c r="K653" s="18" t="s">
        <v>30</v>
      </c>
      <c r="L653" s="27" t="s">
        <v>30</v>
      </c>
      <c r="BY653">
        <v>0</v>
      </c>
      <c r="BZ653">
        <v>0</v>
      </c>
      <c r="CA653">
        <v>0</v>
      </c>
      <c r="CB653">
        <v>0</v>
      </c>
      <c r="CC653">
        <v>0</v>
      </c>
      <c r="CD653">
        <v>0</v>
      </c>
      <c r="CE653">
        <v>0</v>
      </c>
      <c r="CF653">
        <v>0</v>
      </c>
    </row>
    <row r="654" spans="1:84">
      <c r="A654" s="3" t="s">
        <v>905</v>
      </c>
      <c r="B654" s="16" t="s">
        <v>906</v>
      </c>
      <c r="C654" s="5" t="str">
        <f t="shared" si="18"/>
        <v>202307</v>
      </c>
      <c r="D654" s="6" t="s">
        <v>65</v>
      </c>
      <c r="E654" s="11" t="s">
        <v>18</v>
      </c>
      <c r="F654" s="8">
        <v>6.7</v>
      </c>
      <c r="G654" s="9">
        <v>8.17</v>
      </c>
      <c r="H654" s="10">
        <v>40.26</v>
      </c>
      <c r="I654" s="13">
        <v>1.18</v>
      </c>
      <c r="J654" s="14">
        <v>94</v>
      </c>
      <c r="K654" s="18" t="s">
        <v>30</v>
      </c>
      <c r="L654" s="27" t="s">
        <v>30</v>
      </c>
      <c r="BY654">
        <v>0</v>
      </c>
      <c r="BZ654">
        <v>0</v>
      </c>
      <c r="CA654">
        <v>0</v>
      </c>
      <c r="CB654">
        <v>0</v>
      </c>
      <c r="CC654">
        <v>0</v>
      </c>
      <c r="CD654">
        <v>0</v>
      </c>
      <c r="CE654">
        <v>0</v>
      </c>
      <c r="CF654">
        <v>0</v>
      </c>
    </row>
    <row r="655" spans="1:84">
      <c r="A655" s="3" t="s">
        <v>907</v>
      </c>
      <c r="B655" s="16" t="s">
        <v>908</v>
      </c>
      <c r="C655" s="5" t="str">
        <f t="shared" si="18"/>
        <v>202307</v>
      </c>
      <c r="D655" s="6" t="s">
        <v>256</v>
      </c>
      <c r="E655" s="11" t="s">
        <v>23</v>
      </c>
      <c r="F655" s="8">
        <v>14.2</v>
      </c>
      <c r="G655" s="9">
        <v>8.59</v>
      </c>
      <c r="H655" s="10">
        <v>38.38</v>
      </c>
      <c r="I655" s="13">
        <v>0.75</v>
      </c>
      <c r="J655" s="14">
        <v>82</v>
      </c>
      <c r="K655" s="18" t="s">
        <v>30</v>
      </c>
      <c r="L655" s="27" t="s">
        <v>30</v>
      </c>
      <c r="BY655">
        <v>0</v>
      </c>
      <c r="BZ655">
        <v>0</v>
      </c>
      <c r="CA655">
        <v>0</v>
      </c>
      <c r="CB655">
        <v>0</v>
      </c>
      <c r="CC655">
        <v>0</v>
      </c>
      <c r="CD655">
        <v>0</v>
      </c>
      <c r="CE655">
        <v>0</v>
      </c>
      <c r="CF655">
        <v>0</v>
      </c>
    </row>
    <row r="656" spans="1:84">
      <c r="A656" s="3" t="s">
        <v>909</v>
      </c>
      <c r="B656" s="16" t="s">
        <v>908</v>
      </c>
      <c r="C656" s="5" t="str">
        <f t="shared" si="18"/>
        <v>202307</v>
      </c>
      <c r="D656" s="6" t="s">
        <v>256</v>
      </c>
      <c r="E656" s="11" t="s">
        <v>23</v>
      </c>
      <c r="F656" s="8">
        <v>14.5</v>
      </c>
      <c r="G656" s="9">
        <v>8.52</v>
      </c>
      <c r="H656" s="10">
        <v>38.26</v>
      </c>
      <c r="I656" s="13">
        <v>0.78</v>
      </c>
      <c r="J656" s="14">
        <v>82</v>
      </c>
      <c r="K656" s="18" t="s">
        <v>30</v>
      </c>
      <c r="L656" s="27" t="s">
        <v>30</v>
      </c>
      <c r="BY656">
        <v>0</v>
      </c>
      <c r="BZ656">
        <v>0</v>
      </c>
      <c r="CA656">
        <v>0</v>
      </c>
      <c r="CB656">
        <v>0</v>
      </c>
      <c r="CC656">
        <v>0</v>
      </c>
      <c r="CD656">
        <v>0</v>
      </c>
      <c r="CE656">
        <v>0</v>
      </c>
      <c r="CF656">
        <v>0</v>
      </c>
    </row>
    <row r="657" spans="1:84">
      <c r="A657" s="3" t="s">
        <v>910</v>
      </c>
      <c r="B657" s="16" t="s">
        <v>911</v>
      </c>
      <c r="C657" s="5" t="str">
        <f t="shared" si="18"/>
        <v>202308</v>
      </c>
      <c r="D657" s="6" t="s">
        <v>256</v>
      </c>
      <c r="E657" s="11" t="s">
        <v>23</v>
      </c>
      <c r="F657" s="8">
        <v>14.3</v>
      </c>
      <c r="G657" s="9">
        <v>8.7</v>
      </c>
      <c r="H657" s="10">
        <v>38.88</v>
      </c>
      <c r="I657" s="13">
        <v>0.72</v>
      </c>
      <c r="J657" s="14">
        <v>78</v>
      </c>
      <c r="K657" s="18" t="s">
        <v>30</v>
      </c>
      <c r="L657" s="27" t="s">
        <v>30</v>
      </c>
      <c r="BY657">
        <v>0</v>
      </c>
      <c r="BZ657">
        <v>0</v>
      </c>
      <c r="CA657">
        <v>0</v>
      </c>
      <c r="CB657">
        <v>0</v>
      </c>
      <c r="CC657">
        <v>0</v>
      </c>
      <c r="CD657">
        <v>0</v>
      </c>
      <c r="CE657">
        <v>0</v>
      </c>
      <c r="CF657">
        <v>0</v>
      </c>
    </row>
    <row r="658" spans="1:84">
      <c r="A658" s="3" t="s">
        <v>912</v>
      </c>
      <c r="B658" s="16" t="s">
        <v>911</v>
      </c>
      <c r="C658" s="5" t="str">
        <f t="shared" si="18"/>
        <v>202308</v>
      </c>
      <c r="D658" s="6" t="s">
        <v>256</v>
      </c>
      <c r="E658" s="11" t="s">
        <v>23</v>
      </c>
      <c r="F658" s="8">
        <v>14.5</v>
      </c>
      <c r="G658" s="9">
        <v>8.59</v>
      </c>
      <c r="H658" s="10">
        <v>39.44</v>
      </c>
      <c r="I658" s="13">
        <v>0.73</v>
      </c>
      <c r="J658" s="14">
        <v>77</v>
      </c>
      <c r="K658" s="18" t="s">
        <v>30</v>
      </c>
      <c r="L658" s="27" t="s">
        <v>30</v>
      </c>
      <c r="BY658">
        <v>0</v>
      </c>
      <c r="BZ658">
        <v>0</v>
      </c>
      <c r="CA658">
        <v>0</v>
      </c>
      <c r="CB658">
        <v>0</v>
      </c>
      <c r="CC658">
        <v>0</v>
      </c>
      <c r="CD658">
        <v>0</v>
      </c>
      <c r="CE658">
        <v>0</v>
      </c>
      <c r="CF658">
        <v>0</v>
      </c>
    </row>
    <row r="659" spans="1:84">
      <c r="A659" s="3" t="s">
        <v>913</v>
      </c>
      <c r="B659" s="16" t="s">
        <v>911</v>
      </c>
      <c r="C659" s="5" t="str">
        <f t="shared" si="18"/>
        <v>202308</v>
      </c>
      <c r="D659" s="6" t="s">
        <v>256</v>
      </c>
      <c r="E659" s="11" t="s">
        <v>23</v>
      </c>
      <c r="F659" s="8">
        <v>14.1</v>
      </c>
      <c r="G659" s="9">
        <v>8.94</v>
      </c>
      <c r="H659" s="10">
        <v>39.59</v>
      </c>
      <c r="I659" s="13">
        <v>0.72</v>
      </c>
      <c r="J659" s="14">
        <v>77</v>
      </c>
      <c r="K659" s="18" t="s">
        <v>30</v>
      </c>
      <c r="L659" s="27" t="s">
        <v>30</v>
      </c>
      <c r="BY659">
        <v>0</v>
      </c>
      <c r="BZ659">
        <v>0</v>
      </c>
      <c r="CA659">
        <v>0</v>
      </c>
      <c r="CB659">
        <v>0</v>
      </c>
      <c r="CC659">
        <v>0</v>
      </c>
      <c r="CD659">
        <v>0</v>
      </c>
      <c r="CE659">
        <v>0</v>
      </c>
      <c r="CF659">
        <v>0</v>
      </c>
    </row>
    <row r="660" spans="1:84">
      <c r="A660" s="3" t="s">
        <v>914</v>
      </c>
      <c r="B660" s="16" t="s">
        <v>915</v>
      </c>
      <c r="C660" s="5" t="str">
        <f t="shared" si="18"/>
        <v>202308</v>
      </c>
      <c r="D660" s="6" t="s">
        <v>256</v>
      </c>
      <c r="E660" s="11" t="s">
        <v>23</v>
      </c>
      <c r="F660" s="8">
        <v>13.6</v>
      </c>
      <c r="G660" s="9">
        <v>8.88</v>
      </c>
      <c r="H660" s="10">
        <v>38.88</v>
      </c>
      <c r="I660" s="13">
        <v>0.72</v>
      </c>
      <c r="J660" s="14">
        <v>76</v>
      </c>
      <c r="K660" s="18" t="s">
        <v>30</v>
      </c>
      <c r="L660" s="27" t="s">
        <v>30</v>
      </c>
      <c r="BY660">
        <v>0</v>
      </c>
      <c r="BZ660">
        <v>0</v>
      </c>
      <c r="CA660">
        <v>0</v>
      </c>
      <c r="CB660">
        <v>0</v>
      </c>
      <c r="CC660">
        <v>0</v>
      </c>
      <c r="CD660">
        <v>0</v>
      </c>
      <c r="CE660">
        <v>0</v>
      </c>
      <c r="CF660">
        <v>0</v>
      </c>
    </row>
    <row r="661" spans="1:84">
      <c r="A661" s="3" t="s">
        <v>916</v>
      </c>
      <c r="B661" s="16" t="s">
        <v>915</v>
      </c>
      <c r="C661" s="5" t="str">
        <f t="shared" si="18"/>
        <v>202308</v>
      </c>
      <c r="D661" s="6" t="s">
        <v>256</v>
      </c>
      <c r="E661" s="11" t="s">
        <v>23</v>
      </c>
      <c r="F661" s="8">
        <v>14.1</v>
      </c>
      <c r="G661" s="9">
        <v>9.1</v>
      </c>
      <c r="H661" s="10">
        <v>38.64</v>
      </c>
      <c r="I661" s="13">
        <v>0.74</v>
      </c>
      <c r="J661" s="14">
        <v>76</v>
      </c>
      <c r="K661" s="18" t="s">
        <v>30</v>
      </c>
      <c r="L661" s="27" t="s">
        <v>30</v>
      </c>
      <c r="BY661">
        <v>0</v>
      </c>
      <c r="BZ661">
        <v>0</v>
      </c>
      <c r="CA661">
        <v>0</v>
      </c>
      <c r="CB661">
        <v>0</v>
      </c>
      <c r="CC661">
        <v>0</v>
      </c>
      <c r="CD661">
        <v>0</v>
      </c>
      <c r="CE661">
        <v>0</v>
      </c>
      <c r="CF661">
        <v>0</v>
      </c>
    </row>
    <row r="662" spans="1:84">
      <c r="A662" s="3" t="s">
        <v>917</v>
      </c>
      <c r="B662" s="16" t="s">
        <v>915</v>
      </c>
      <c r="C662" s="5" t="str">
        <f t="shared" si="18"/>
        <v>202308</v>
      </c>
      <c r="D662" s="6" t="s">
        <v>256</v>
      </c>
      <c r="E662" s="11" t="s">
        <v>23</v>
      </c>
      <c r="F662" s="8">
        <v>14</v>
      </c>
      <c r="G662" s="9">
        <v>9.14</v>
      </c>
      <c r="H662" s="10">
        <v>38.49</v>
      </c>
      <c r="I662" s="13">
        <v>0.74</v>
      </c>
      <c r="J662" s="14">
        <v>76</v>
      </c>
      <c r="K662" s="18" t="s">
        <v>30</v>
      </c>
      <c r="L662" s="27" t="s">
        <v>30</v>
      </c>
      <c r="BY662">
        <v>0</v>
      </c>
      <c r="BZ662">
        <v>0</v>
      </c>
      <c r="CA662">
        <v>0</v>
      </c>
      <c r="CB662">
        <v>0</v>
      </c>
      <c r="CC662">
        <v>0</v>
      </c>
      <c r="CD662">
        <v>0</v>
      </c>
      <c r="CE662">
        <v>0</v>
      </c>
      <c r="CF662">
        <v>0</v>
      </c>
    </row>
    <row r="663" spans="1:84">
      <c r="A663" s="3" t="s">
        <v>918</v>
      </c>
      <c r="B663" s="16" t="s">
        <v>915</v>
      </c>
      <c r="C663" s="5" t="str">
        <f t="shared" si="18"/>
        <v>202308</v>
      </c>
      <c r="D663" s="6" t="s">
        <v>65</v>
      </c>
      <c r="E663" s="11" t="s">
        <v>18</v>
      </c>
      <c r="F663" s="8">
        <v>8.5</v>
      </c>
      <c r="G663" s="9">
        <v>11.31</v>
      </c>
      <c r="H663" s="10">
        <v>39.85</v>
      </c>
      <c r="I663" s="13">
        <v>1.22</v>
      </c>
      <c r="J663" s="14">
        <v>87</v>
      </c>
      <c r="K663" s="18" t="s">
        <v>30</v>
      </c>
      <c r="L663" s="27" t="s">
        <v>30</v>
      </c>
      <c r="BY663">
        <v>0</v>
      </c>
      <c r="BZ663">
        <v>0</v>
      </c>
      <c r="CA663">
        <v>0</v>
      </c>
      <c r="CB663">
        <v>0</v>
      </c>
      <c r="CC663">
        <v>0</v>
      </c>
      <c r="CD663">
        <v>0</v>
      </c>
      <c r="CE663">
        <v>0</v>
      </c>
      <c r="CF663">
        <v>0</v>
      </c>
    </row>
    <row r="664" spans="1:84">
      <c r="A664" s="3" t="s">
        <v>919</v>
      </c>
      <c r="B664" s="16" t="s">
        <v>920</v>
      </c>
      <c r="C664" s="5" t="str">
        <f t="shared" si="18"/>
        <v>202308</v>
      </c>
      <c r="D664" s="6" t="s">
        <v>921</v>
      </c>
      <c r="E664" s="7" t="s">
        <v>922</v>
      </c>
      <c r="F664" s="8">
        <v>7.5</v>
      </c>
      <c r="G664" s="9">
        <v>8.84</v>
      </c>
      <c r="H664" s="10">
        <v>38.75</v>
      </c>
      <c r="I664" s="13">
        <v>0.74</v>
      </c>
      <c r="J664" s="14">
        <v>81</v>
      </c>
      <c r="K664" s="18" t="s">
        <v>30</v>
      </c>
      <c r="L664" s="27" t="s">
        <v>30</v>
      </c>
      <c r="BY664">
        <v>0</v>
      </c>
      <c r="BZ664">
        <v>0</v>
      </c>
      <c r="CA664">
        <v>0</v>
      </c>
      <c r="CB664">
        <v>0</v>
      </c>
      <c r="CC664">
        <v>0</v>
      </c>
      <c r="CD664">
        <v>0</v>
      </c>
      <c r="CE664">
        <v>0</v>
      </c>
      <c r="CF664">
        <v>0</v>
      </c>
    </row>
    <row r="665" spans="1:84">
      <c r="A665" s="3" t="s">
        <v>923</v>
      </c>
      <c r="B665" s="16" t="s">
        <v>920</v>
      </c>
      <c r="C665" s="5" t="str">
        <f t="shared" si="18"/>
        <v>202308</v>
      </c>
      <c r="D665" s="6" t="s">
        <v>921</v>
      </c>
      <c r="E665" s="11" t="s">
        <v>16</v>
      </c>
      <c r="F665" s="8">
        <v>7.9</v>
      </c>
      <c r="G665" s="9">
        <v>8.79</v>
      </c>
      <c r="H665" s="10">
        <v>38.71</v>
      </c>
      <c r="I665" s="13">
        <v>0.75</v>
      </c>
      <c r="J665" s="14">
        <v>81</v>
      </c>
      <c r="K665" s="18" t="s">
        <v>30</v>
      </c>
      <c r="L665" s="27" t="s">
        <v>30</v>
      </c>
      <c r="BY665">
        <v>0</v>
      </c>
      <c r="BZ665">
        <v>0</v>
      </c>
      <c r="CA665">
        <v>0</v>
      </c>
      <c r="CB665">
        <v>0</v>
      </c>
      <c r="CC665">
        <v>0</v>
      </c>
      <c r="CD665">
        <v>0</v>
      </c>
      <c r="CE665">
        <v>0</v>
      </c>
      <c r="CF665">
        <v>0</v>
      </c>
    </row>
    <row r="666" spans="1:84">
      <c r="A666" s="3" t="s">
        <v>924</v>
      </c>
      <c r="B666" s="16" t="s">
        <v>920</v>
      </c>
      <c r="C666" s="5" t="str">
        <f t="shared" si="18"/>
        <v>202308</v>
      </c>
      <c r="D666" s="6" t="s">
        <v>921</v>
      </c>
      <c r="E666" s="11" t="s">
        <v>16</v>
      </c>
      <c r="F666" s="8">
        <v>8.3</v>
      </c>
      <c r="G666" s="9">
        <v>8.74</v>
      </c>
      <c r="H666" s="10">
        <v>38.65</v>
      </c>
      <c r="I666" s="13">
        <v>0.76</v>
      </c>
      <c r="J666" s="14">
        <v>81</v>
      </c>
      <c r="K666" s="18" t="s">
        <v>30</v>
      </c>
      <c r="L666" s="27" t="s">
        <v>30</v>
      </c>
      <c r="BY666">
        <v>0</v>
      </c>
      <c r="BZ666">
        <v>0</v>
      </c>
      <c r="CA666">
        <v>0</v>
      </c>
      <c r="CB666">
        <v>0</v>
      </c>
      <c r="CC666">
        <v>0</v>
      </c>
      <c r="CD666">
        <v>0</v>
      </c>
      <c r="CE666">
        <v>0</v>
      </c>
      <c r="CF666">
        <v>0</v>
      </c>
    </row>
    <row r="667" spans="1:84">
      <c r="A667" s="3" t="s">
        <v>925</v>
      </c>
      <c r="B667" s="16" t="s">
        <v>920</v>
      </c>
      <c r="C667" s="5" t="str">
        <f t="shared" si="18"/>
        <v>202308</v>
      </c>
      <c r="D667" s="6" t="s">
        <v>256</v>
      </c>
      <c r="E667" s="11" t="s">
        <v>23</v>
      </c>
      <c r="F667" s="8">
        <v>12.8</v>
      </c>
      <c r="G667" s="9">
        <v>8.84</v>
      </c>
      <c r="H667" s="10">
        <v>38.99</v>
      </c>
      <c r="I667" s="13">
        <v>0.76</v>
      </c>
      <c r="J667" s="14">
        <v>80</v>
      </c>
      <c r="K667" s="18" t="s">
        <v>30</v>
      </c>
      <c r="L667" s="27" t="s">
        <v>30</v>
      </c>
      <c r="BY667">
        <v>0</v>
      </c>
      <c r="BZ667">
        <v>0</v>
      </c>
      <c r="CA667">
        <v>0</v>
      </c>
      <c r="CB667">
        <v>0</v>
      </c>
      <c r="CC667">
        <v>0</v>
      </c>
      <c r="CD667">
        <v>0</v>
      </c>
      <c r="CE667">
        <v>0</v>
      </c>
      <c r="CF667">
        <v>0</v>
      </c>
    </row>
    <row r="668" spans="1:84">
      <c r="A668" s="3" t="s">
        <v>926</v>
      </c>
      <c r="B668" s="16" t="s">
        <v>920</v>
      </c>
      <c r="C668" s="5" t="str">
        <f t="shared" si="18"/>
        <v>202308</v>
      </c>
      <c r="D668" s="6" t="s">
        <v>256</v>
      </c>
      <c r="E668" s="11" t="s">
        <v>23</v>
      </c>
      <c r="F668" s="8">
        <v>12.3</v>
      </c>
      <c r="G668" s="9">
        <v>8.96</v>
      </c>
      <c r="H668" s="10">
        <v>38.72</v>
      </c>
      <c r="I668" s="13">
        <v>0.78</v>
      </c>
      <c r="J668" s="14">
        <v>80</v>
      </c>
      <c r="K668" s="18" t="s">
        <v>30</v>
      </c>
      <c r="L668" s="27" t="s">
        <v>30</v>
      </c>
      <c r="BY668">
        <v>0</v>
      </c>
      <c r="BZ668">
        <v>0</v>
      </c>
      <c r="CA668">
        <v>0</v>
      </c>
      <c r="CB668">
        <v>0</v>
      </c>
      <c r="CC668">
        <v>0</v>
      </c>
      <c r="CD668">
        <v>0</v>
      </c>
      <c r="CE668">
        <v>0</v>
      </c>
      <c r="CF668">
        <v>0</v>
      </c>
    </row>
    <row r="669" spans="1:84">
      <c r="A669" s="3" t="s">
        <v>927</v>
      </c>
      <c r="B669" s="16" t="s">
        <v>928</v>
      </c>
      <c r="C669" s="5" t="str">
        <f t="shared" si="18"/>
        <v>202308</v>
      </c>
      <c r="D669" s="6" t="s">
        <v>256</v>
      </c>
      <c r="E669" s="11" t="s">
        <v>23</v>
      </c>
      <c r="F669" s="8">
        <v>12.2</v>
      </c>
      <c r="G669" s="9">
        <v>8.82</v>
      </c>
      <c r="H669" s="10">
        <v>38.08</v>
      </c>
      <c r="I669" s="13">
        <v>0.75</v>
      </c>
      <c r="J669" s="14">
        <v>80</v>
      </c>
      <c r="K669" s="18" t="s">
        <v>30</v>
      </c>
      <c r="L669" s="27" t="s">
        <v>30</v>
      </c>
      <c r="BY669">
        <v>0</v>
      </c>
      <c r="BZ669">
        <v>0</v>
      </c>
      <c r="CA669">
        <v>0</v>
      </c>
      <c r="CB669">
        <v>0</v>
      </c>
      <c r="CC669">
        <v>0</v>
      </c>
      <c r="CD669">
        <v>0</v>
      </c>
      <c r="CE669">
        <v>0</v>
      </c>
      <c r="CF669">
        <v>0</v>
      </c>
    </row>
    <row r="670" spans="1:84">
      <c r="A670" s="3" t="s">
        <v>929</v>
      </c>
      <c r="B670" s="16" t="s">
        <v>928</v>
      </c>
      <c r="C670" s="5" t="str">
        <f t="shared" si="18"/>
        <v>202308</v>
      </c>
      <c r="D670" s="6" t="s">
        <v>256</v>
      </c>
      <c r="E670" s="11" t="s">
        <v>23</v>
      </c>
      <c r="F670" s="8">
        <v>12.6</v>
      </c>
      <c r="G670" s="9">
        <v>8.76</v>
      </c>
      <c r="H670" s="10">
        <v>39.47</v>
      </c>
      <c r="I670" s="13">
        <v>0.78</v>
      </c>
      <c r="J670" s="14">
        <v>76</v>
      </c>
      <c r="K670" s="18" t="s">
        <v>30</v>
      </c>
      <c r="L670" s="27" t="s">
        <v>30</v>
      </c>
      <c r="BY670">
        <v>0</v>
      </c>
      <c r="BZ670">
        <v>0</v>
      </c>
      <c r="CA670">
        <v>0</v>
      </c>
      <c r="CB670">
        <v>0</v>
      </c>
      <c r="CC670">
        <v>0</v>
      </c>
      <c r="CD670">
        <v>0</v>
      </c>
      <c r="CE670">
        <v>0</v>
      </c>
      <c r="CF670">
        <v>0</v>
      </c>
    </row>
    <row r="671" spans="1:84">
      <c r="A671" s="3" t="s">
        <v>930</v>
      </c>
      <c r="B671" s="16" t="s">
        <v>928</v>
      </c>
      <c r="C671" s="5" t="str">
        <f t="shared" si="18"/>
        <v>202308</v>
      </c>
      <c r="D671" s="6" t="s">
        <v>256</v>
      </c>
      <c r="E671" s="11" t="s">
        <v>23</v>
      </c>
      <c r="F671" s="8">
        <v>12.2</v>
      </c>
      <c r="G671" s="9">
        <v>8.64</v>
      </c>
      <c r="H671" s="10">
        <v>38.56</v>
      </c>
      <c r="I671" s="13">
        <v>0.75</v>
      </c>
      <c r="J671" s="14">
        <v>76</v>
      </c>
      <c r="K671" s="18" t="s">
        <v>30</v>
      </c>
      <c r="L671" s="27" t="s">
        <v>30</v>
      </c>
      <c r="BY671">
        <v>0</v>
      </c>
      <c r="BZ671">
        <v>0</v>
      </c>
      <c r="CA671">
        <v>0</v>
      </c>
      <c r="CB671">
        <v>0</v>
      </c>
      <c r="CC671">
        <v>0</v>
      </c>
      <c r="CD671">
        <v>0</v>
      </c>
      <c r="CE671">
        <v>0</v>
      </c>
      <c r="CF671">
        <v>0</v>
      </c>
    </row>
    <row r="672" spans="1:84">
      <c r="A672" s="3" t="s">
        <v>931</v>
      </c>
      <c r="B672" s="16" t="s">
        <v>928</v>
      </c>
      <c r="C672" s="5" t="str">
        <f t="shared" si="18"/>
        <v>202308</v>
      </c>
      <c r="D672" s="6" t="s">
        <v>256</v>
      </c>
      <c r="E672" s="11" t="s">
        <v>23</v>
      </c>
      <c r="F672" s="8">
        <v>12.1</v>
      </c>
      <c r="G672" s="9">
        <v>8.7</v>
      </c>
      <c r="H672" s="10">
        <v>38.06</v>
      </c>
      <c r="I672" s="13">
        <v>0.76</v>
      </c>
      <c r="J672" s="14">
        <v>76</v>
      </c>
      <c r="K672" s="18" t="s">
        <v>30</v>
      </c>
      <c r="L672" s="27" t="s">
        <v>30</v>
      </c>
      <c r="BY672">
        <v>0</v>
      </c>
      <c r="BZ672">
        <v>0</v>
      </c>
      <c r="CA672">
        <v>0</v>
      </c>
      <c r="CB672">
        <v>0</v>
      </c>
      <c r="CC672">
        <v>0</v>
      </c>
      <c r="CD672">
        <v>0</v>
      </c>
      <c r="CE672">
        <v>0</v>
      </c>
      <c r="CF672">
        <v>0</v>
      </c>
    </row>
    <row r="673" spans="1:84">
      <c r="A673" s="3" t="s">
        <v>932</v>
      </c>
      <c r="B673" s="16" t="s">
        <v>933</v>
      </c>
      <c r="C673" s="5" t="str">
        <f t="shared" si="18"/>
        <v>202308</v>
      </c>
      <c r="D673" s="6" t="s">
        <v>256</v>
      </c>
      <c r="E673" s="11" t="s">
        <v>23</v>
      </c>
      <c r="F673" s="8">
        <v>12.6</v>
      </c>
      <c r="G673" s="9">
        <v>8.76</v>
      </c>
      <c r="H673" s="10">
        <v>39.47</v>
      </c>
      <c r="I673" s="13">
        <v>0.78</v>
      </c>
      <c r="J673" s="14">
        <v>76</v>
      </c>
      <c r="K673" s="18" t="s">
        <v>30</v>
      </c>
      <c r="L673" s="27" t="s">
        <v>30</v>
      </c>
      <c r="BY673">
        <v>0</v>
      </c>
      <c r="BZ673">
        <v>0</v>
      </c>
      <c r="CA673">
        <v>0</v>
      </c>
      <c r="CB673">
        <v>0</v>
      </c>
      <c r="CC673">
        <v>0</v>
      </c>
      <c r="CD673">
        <v>0</v>
      </c>
      <c r="CE673">
        <v>0</v>
      </c>
      <c r="CF673">
        <v>0</v>
      </c>
    </row>
    <row r="674" spans="1:84">
      <c r="A674" s="3" t="s">
        <v>934</v>
      </c>
      <c r="B674" s="16" t="s">
        <v>933</v>
      </c>
      <c r="C674" s="5" t="str">
        <f t="shared" si="18"/>
        <v>202308</v>
      </c>
      <c r="D674" s="6" t="s">
        <v>921</v>
      </c>
      <c r="E674" s="11" t="s">
        <v>16</v>
      </c>
      <c r="F674" s="8">
        <v>6.6</v>
      </c>
      <c r="G674" s="9">
        <v>8.82</v>
      </c>
      <c r="H674" s="10">
        <v>38.48</v>
      </c>
      <c r="I674" s="13">
        <v>0.75</v>
      </c>
      <c r="J674" s="14">
        <v>75</v>
      </c>
      <c r="K674" s="18" t="s">
        <v>30</v>
      </c>
      <c r="L674" s="27" t="s">
        <v>30</v>
      </c>
      <c r="BY674">
        <v>0</v>
      </c>
      <c r="BZ674">
        <v>0</v>
      </c>
      <c r="CA674">
        <v>0</v>
      </c>
      <c r="CB674">
        <v>0</v>
      </c>
      <c r="CC674">
        <v>0</v>
      </c>
      <c r="CD674">
        <v>0</v>
      </c>
      <c r="CE674">
        <v>0</v>
      </c>
      <c r="CF674">
        <v>0</v>
      </c>
    </row>
    <row r="675" spans="1:84">
      <c r="A675" s="3" t="s">
        <v>935</v>
      </c>
      <c r="B675" s="16" t="s">
        <v>933</v>
      </c>
      <c r="C675" s="5" t="str">
        <f t="shared" si="18"/>
        <v>202308</v>
      </c>
      <c r="D675" s="6" t="s">
        <v>921</v>
      </c>
      <c r="E675" s="11" t="s">
        <v>16</v>
      </c>
      <c r="F675" s="8">
        <v>7.6</v>
      </c>
      <c r="G675" s="9">
        <v>8.92</v>
      </c>
      <c r="H675" s="10">
        <v>39.06</v>
      </c>
      <c r="I675" s="13">
        <v>0.74</v>
      </c>
      <c r="J675" s="14">
        <v>75</v>
      </c>
      <c r="K675" s="18" t="s">
        <v>30</v>
      </c>
      <c r="L675" s="27" t="s">
        <v>30</v>
      </c>
      <c r="BY675">
        <v>0</v>
      </c>
      <c r="BZ675">
        <v>0</v>
      </c>
      <c r="CA675">
        <v>0</v>
      </c>
      <c r="CB675">
        <v>0</v>
      </c>
      <c r="CC675">
        <v>0</v>
      </c>
      <c r="CD675">
        <v>0</v>
      </c>
      <c r="CE675">
        <v>0</v>
      </c>
      <c r="CF675">
        <v>0</v>
      </c>
    </row>
    <row r="676" spans="1:84">
      <c r="A676" s="3" t="s">
        <v>936</v>
      </c>
      <c r="B676" s="16" t="s">
        <v>933</v>
      </c>
      <c r="C676" s="5" t="str">
        <f t="shared" si="18"/>
        <v>202308</v>
      </c>
      <c r="D676" s="6" t="s">
        <v>937</v>
      </c>
      <c r="E676" s="11" t="s">
        <v>938</v>
      </c>
      <c r="F676" s="8">
        <v>15</v>
      </c>
      <c r="G676" s="9">
        <v>7.91</v>
      </c>
      <c r="H676" s="10">
        <v>38.12</v>
      </c>
      <c r="I676" s="13">
        <v>0.72</v>
      </c>
      <c r="J676" s="14">
        <v>78</v>
      </c>
      <c r="K676" s="18" t="s">
        <v>30</v>
      </c>
      <c r="L676" s="27" t="s">
        <v>30</v>
      </c>
      <c r="BY676">
        <v>0</v>
      </c>
      <c r="BZ676">
        <v>0</v>
      </c>
      <c r="CA676">
        <v>0</v>
      </c>
      <c r="CB676">
        <v>0</v>
      </c>
      <c r="CC676">
        <v>0</v>
      </c>
      <c r="CD676">
        <v>0</v>
      </c>
      <c r="CE676">
        <v>0</v>
      </c>
      <c r="CF676">
        <v>0</v>
      </c>
    </row>
    <row r="677" spans="1:84">
      <c r="A677" s="3" t="s">
        <v>939</v>
      </c>
      <c r="B677" s="16" t="s">
        <v>933</v>
      </c>
      <c r="C677" s="5" t="str">
        <f t="shared" si="18"/>
        <v>202308</v>
      </c>
      <c r="D677" s="6" t="s">
        <v>37</v>
      </c>
      <c r="E677" s="11" t="s">
        <v>20</v>
      </c>
      <c r="F677" s="8">
        <v>8.2</v>
      </c>
      <c r="G677" s="9">
        <v>8.14</v>
      </c>
      <c r="H677" s="10">
        <v>36.55</v>
      </c>
      <c r="I677" s="13">
        <v>0.72</v>
      </c>
      <c r="J677" s="14">
        <v>81</v>
      </c>
      <c r="K677" s="18" t="s">
        <v>30</v>
      </c>
      <c r="L677" s="27" t="s">
        <v>30</v>
      </c>
      <c r="BY677">
        <v>0</v>
      </c>
      <c r="BZ677">
        <v>0</v>
      </c>
      <c r="CA677">
        <v>0</v>
      </c>
      <c r="CB677">
        <v>0</v>
      </c>
      <c r="CC677">
        <v>0</v>
      </c>
      <c r="CD677">
        <v>0</v>
      </c>
      <c r="CE677">
        <v>0</v>
      </c>
      <c r="CF677">
        <v>0</v>
      </c>
    </row>
    <row r="678" spans="1:84">
      <c r="A678" s="3" t="s">
        <v>940</v>
      </c>
      <c r="B678" s="16" t="s">
        <v>941</v>
      </c>
      <c r="C678" s="5" t="str">
        <f t="shared" si="18"/>
        <v>202308</v>
      </c>
      <c r="D678" s="6" t="s">
        <v>942</v>
      </c>
      <c r="E678" s="7" t="s">
        <v>943</v>
      </c>
      <c r="F678" s="8">
        <v>11.6</v>
      </c>
      <c r="G678" s="9">
        <v>8.53</v>
      </c>
      <c r="H678" s="10">
        <v>36.08</v>
      </c>
      <c r="I678" s="13">
        <v>0.68</v>
      </c>
      <c r="J678" s="14">
        <v>80</v>
      </c>
      <c r="K678" s="18" t="s">
        <v>30</v>
      </c>
      <c r="L678" s="27" t="s">
        <v>30</v>
      </c>
      <c r="BY678">
        <v>0</v>
      </c>
      <c r="BZ678">
        <v>0</v>
      </c>
      <c r="CA678">
        <v>0</v>
      </c>
      <c r="CB678">
        <v>0</v>
      </c>
      <c r="CC678">
        <v>0</v>
      </c>
      <c r="CD678">
        <v>0</v>
      </c>
      <c r="CE678">
        <v>0</v>
      </c>
      <c r="CF678">
        <v>0</v>
      </c>
    </row>
    <row r="679" spans="1:84">
      <c r="A679" s="3" t="s">
        <v>944</v>
      </c>
      <c r="B679" s="16" t="s">
        <v>945</v>
      </c>
      <c r="C679" s="5" t="str">
        <f t="shared" si="18"/>
        <v>202308</v>
      </c>
      <c r="D679" s="6" t="s">
        <v>37</v>
      </c>
      <c r="E679" s="11" t="s">
        <v>20</v>
      </c>
      <c r="F679" s="8">
        <v>5.6</v>
      </c>
      <c r="G679" s="9">
        <v>7.68</v>
      </c>
      <c r="H679" s="10">
        <v>36.26</v>
      </c>
      <c r="I679" s="13">
        <v>0.95</v>
      </c>
      <c r="J679" s="14">
        <v>89</v>
      </c>
      <c r="K679" s="18" t="s">
        <v>30</v>
      </c>
      <c r="L679" s="27" t="s">
        <v>30</v>
      </c>
      <c r="BY679">
        <v>0</v>
      </c>
      <c r="BZ679">
        <v>0</v>
      </c>
      <c r="CA679">
        <v>0</v>
      </c>
      <c r="CB679">
        <v>0</v>
      </c>
      <c r="CC679">
        <v>0</v>
      </c>
      <c r="CD679">
        <v>0</v>
      </c>
      <c r="CE679">
        <v>0</v>
      </c>
      <c r="CF679">
        <v>0</v>
      </c>
    </row>
    <row r="680" spans="1:84">
      <c r="A680" s="3" t="s">
        <v>946</v>
      </c>
      <c r="B680" s="16" t="s">
        <v>947</v>
      </c>
      <c r="C680" s="5" t="str">
        <f t="shared" si="18"/>
        <v>202308</v>
      </c>
      <c r="D680" s="6" t="s">
        <v>65</v>
      </c>
      <c r="E680" s="11" t="s">
        <v>18</v>
      </c>
      <c r="F680" s="8">
        <v>10.4</v>
      </c>
      <c r="G680" s="9">
        <v>8.16</v>
      </c>
      <c r="H680" s="10">
        <v>40.26</v>
      </c>
      <c r="I680" s="13">
        <v>1.22</v>
      </c>
      <c r="J680" s="14">
        <v>90</v>
      </c>
      <c r="K680" s="18" t="s">
        <v>30</v>
      </c>
      <c r="L680" s="27" t="s">
        <v>30</v>
      </c>
      <c r="BY680">
        <v>0</v>
      </c>
      <c r="BZ680">
        <v>0</v>
      </c>
      <c r="CA680">
        <v>0</v>
      </c>
      <c r="CB680">
        <v>0</v>
      </c>
      <c r="CC680">
        <v>0</v>
      </c>
      <c r="CD680">
        <v>0</v>
      </c>
      <c r="CE680">
        <v>0</v>
      </c>
      <c r="CF680">
        <v>0</v>
      </c>
    </row>
    <row r="681" spans="1:84">
      <c r="A681" s="3" t="s">
        <v>948</v>
      </c>
      <c r="B681" s="16" t="s">
        <v>949</v>
      </c>
      <c r="C681" s="5" t="str">
        <f t="shared" si="18"/>
        <v>202308</v>
      </c>
      <c r="D681" s="6" t="s">
        <v>950</v>
      </c>
      <c r="E681" s="11" t="s">
        <v>951</v>
      </c>
      <c r="F681" s="8">
        <v>13.6</v>
      </c>
      <c r="G681" s="9">
        <v>9.2</v>
      </c>
      <c r="H681" s="10">
        <v>39.88</v>
      </c>
      <c r="I681" s="13">
        <v>0.72</v>
      </c>
      <c r="J681" s="14">
        <v>73</v>
      </c>
      <c r="K681" s="18" t="s">
        <v>30</v>
      </c>
      <c r="L681" s="27" t="s">
        <v>30</v>
      </c>
      <c r="BY681">
        <v>0</v>
      </c>
      <c r="BZ681">
        <v>0</v>
      </c>
      <c r="CA681">
        <v>0</v>
      </c>
      <c r="CB681">
        <v>0</v>
      </c>
      <c r="CC681">
        <v>0</v>
      </c>
      <c r="CD681">
        <v>0</v>
      </c>
      <c r="CE681">
        <v>0</v>
      </c>
      <c r="CF681">
        <v>0</v>
      </c>
    </row>
    <row r="682" spans="1:84">
      <c r="A682" s="3" t="s">
        <v>952</v>
      </c>
      <c r="B682" s="16" t="s">
        <v>953</v>
      </c>
      <c r="C682" s="5" t="str">
        <f t="shared" si="18"/>
        <v>202308</v>
      </c>
      <c r="D682" s="6" t="s">
        <v>37</v>
      </c>
      <c r="E682" s="11" t="s">
        <v>20</v>
      </c>
      <c r="F682" s="8">
        <v>7.1</v>
      </c>
      <c r="G682" s="9">
        <v>8.29</v>
      </c>
      <c r="H682" s="10">
        <v>36.47</v>
      </c>
      <c r="I682" s="13">
        <v>0.88</v>
      </c>
      <c r="J682" s="14">
        <v>83</v>
      </c>
      <c r="K682" s="18" t="s">
        <v>30</v>
      </c>
      <c r="L682" s="27" t="s">
        <v>30</v>
      </c>
      <c r="BY682">
        <v>0</v>
      </c>
      <c r="BZ682">
        <v>0</v>
      </c>
      <c r="CA682">
        <v>0</v>
      </c>
      <c r="CB682">
        <v>0</v>
      </c>
      <c r="CC682">
        <v>0</v>
      </c>
      <c r="CD682">
        <v>0</v>
      </c>
      <c r="CE682">
        <v>0</v>
      </c>
      <c r="CF682">
        <v>0</v>
      </c>
    </row>
    <row r="683" spans="1:84">
      <c r="A683" s="3" t="s">
        <v>954</v>
      </c>
      <c r="B683" s="16" t="s">
        <v>955</v>
      </c>
      <c r="C683" s="5" t="str">
        <f t="shared" si="18"/>
        <v>202308</v>
      </c>
      <c r="D683" s="6" t="s">
        <v>37</v>
      </c>
      <c r="E683" s="11" t="s">
        <v>20</v>
      </c>
      <c r="F683" s="8">
        <v>8.5</v>
      </c>
      <c r="G683" s="9">
        <v>7.94</v>
      </c>
      <c r="H683" s="10">
        <v>37.04</v>
      </c>
      <c r="I683" s="13">
        <v>0.8</v>
      </c>
      <c r="J683" s="14">
        <v>85</v>
      </c>
      <c r="K683" s="18" t="s">
        <v>30</v>
      </c>
      <c r="L683" s="27" t="s">
        <v>30</v>
      </c>
      <c r="BY683">
        <v>0</v>
      </c>
      <c r="BZ683">
        <v>0</v>
      </c>
      <c r="CA683">
        <v>0</v>
      </c>
      <c r="CB683">
        <v>0</v>
      </c>
      <c r="CC683">
        <v>0</v>
      </c>
      <c r="CD683">
        <v>0</v>
      </c>
      <c r="CE683">
        <v>0</v>
      </c>
      <c r="CF683">
        <v>0</v>
      </c>
    </row>
    <row r="684" spans="1:84">
      <c r="A684" s="3" t="s">
        <v>956</v>
      </c>
      <c r="B684" s="16" t="s">
        <v>957</v>
      </c>
      <c r="C684" s="5" t="str">
        <f t="shared" si="18"/>
        <v>202308</v>
      </c>
      <c r="D684" s="6" t="s">
        <v>921</v>
      </c>
      <c r="E684" s="11" t="s">
        <v>16</v>
      </c>
      <c r="F684" s="8">
        <v>8.6</v>
      </c>
      <c r="G684" s="9">
        <v>8.63</v>
      </c>
      <c r="H684" s="10">
        <v>38.74</v>
      </c>
      <c r="I684" s="13">
        <v>0.7</v>
      </c>
      <c r="J684" s="14">
        <v>82</v>
      </c>
      <c r="K684" s="15">
        <v>0.096</v>
      </c>
      <c r="L684" s="22">
        <v>36.25</v>
      </c>
      <c r="BY684">
        <v>0</v>
      </c>
      <c r="BZ684">
        <v>0</v>
      </c>
      <c r="CA684">
        <v>0</v>
      </c>
      <c r="CB684">
        <v>0</v>
      </c>
      <c r="CC684">
        <v>0</v>
      </c>
      <c r="CD684">
        <v>0</v>
      </c>
      <c r="CE684">
        <v>0</v>
      </c>
      <c r="CF684">
        <v>0</v>
      </c>
    </row>
    <row r="685" spans="1:84">
      <c r="A685" s="3" t="s">
        <v>958</v>
      </c>
      <c r="B685" s="16" t="s">
        <v>959</v>
      </c>
      <c r="C685" s="5" t="str">
        <f t="shared" si="18"/>
        <v>202308</v>
      </c>
      <c r="D685" s="6" t="s">
        <v>921</v>
      </c>
      <c r="E685" s="11" t="s">
        <v>16</v>
      </c>
      <c r="F685" s="8">
        <v>7.6</v>
      </c>
      <c r="G685" s="9">
        <v>8.54</v>
      </c>
      <c r="H685" s="10">
        <v>38.37</v>
      </c>
      <c r="I685" s="13">
        <v>0.73</v>
      </c>
      <c r="J685" s="14">
        <v>74</v>
      </c>
      <c r="K685" s="15">
        <v>0.102</v>
      </c>
      <c r="L685" s="22">
        <v>29.72</v>
      </c>
      <c r="BY685">
        <v>0</v>
      </c>
      <c r="BZ685">
        <v>0</v>
      </c>
      <c r="CA685">
        <v>0</v>
      </c>
      <c r="CB685">
        <v>0</v>
      </c>
      <c r="CC685">
        <v>0</v>
      </c>
      <c r="CD685">
        <v>0</v>
      </c>
      <c r="CE685">
        <v>0</v>
      </c>
      <c r="CF685">
        <v>0</v>
      </c>
    </row>
    <row r="686" spans="1:84">
      <c r="A686" s="3" t="s">
        <v>960</v>
      </c>
      <c r="B686" s="16" t="s">
        <v>961</v>
      </c>
      <c r="C686" s="5" t="str">
        <f t="shared" si="18"/>
        <v>202308</v>
      </c>
      <c r="D686" s="6" t="s">
        <v>921</v>
      </c>
      <c r="E686" s="11" t="s">
        <v>16</v>
      </c>
      <c r="F686" s="8">
        <v>7.6</v>
      </c>
      <c r="G686" s="9">
        <v>8.84</v>
      </c>
      <c r="H686" s="10">
        <v>39.07</v>
      </c>
      <c r="I686" s="13">
        <v>0.69</v>
      </c>
      <c r="J686" s="14">
        <v>80</v>
      </c>
      <c r="K686" s="15">
        <v>0.1</v>
      </c>
      <c r="L686" s="22">
        <v>41.62</v>
      </c>
      <c r="BY686">
        <v>0</v>
      </c>
      <c r="BZ686">
        <v>0</v>
      </c>
      <c r="CA686">
        <v>0</v>
      </c>
      <c r="CB686">
        <v>0</v>
      </c>
      <c r="CC686">
        <v>0</v>
      </c>
      <c r="CD686">
        <v>0</v>
      </c>
      <c r="CE686">
        <v>0</v>
      </c>
      <c r="CF686">
        <v>0</v>
      </c>
    </row>
    <row r="687" spans="1:84">
      <c r="A687" s="3" t="s">
        <v>962</v>
      </c>
      <c r="B687" s="16" t="s">
        <v>961</v>
      </c>
      <c r="C687" s="5" t="str">
        <f t="shared" si="18"/>
        <v>202308</v>
      </c>
      <c r="D687" s="6" t="s">
        <v>963</v>
      </c>
      <c r="E687" s="7" t="s">
        <v>964</v>
      </c>
      <c r="F687" s="8">
        <v>10.9</v>
      </c>
      <c r="G687" s="9">
        <v>9.28</v>
      </c>
      <c r="H687" s="10">
        <v>37.22</v>
      </c>
      <c r="I687" s="13">
        <v>0.71</v>
      </c>
      <c r="J687" s="14">
        <v>81</v>
      </c>
      <c r="K687" s="15">
        <v>0.162</v>
      </c>
      <c r="L687" s="22">
        <v>32.19</v>
      </c>
      <c r="BY687">
        <v>0</v>
      </c>
      <c r="BZ687">
        <v>0</v>
      </c>
      <c r="CA687">
        <v>0</v>
      </c>
      <c r="CB687">
        <v>0</v>
      </c>
      <c r="CC687">
        <v>0</v>
      </c>
      <c r="CD687">
        <v>0</v>
      </c>
      <c r="CE687">
        <v>0</v>
      </c>
      <c r="CF687">
        <v>0</v>
      </c>
    </row>
    <row r="688" spans="1:84">
      <c r="A688" s="3" t="s">
        <v>965</v>
      </c>
      <c r="B688" s="16" t="s">
        <v>961</v>
      </c>
      <c r="C688" s="5" t="str">
        <f t="shared" si="18"/>
        <v>202308</v>
      </c>
      <c r="D688" s="6" t="s">
        <v>963</v>
      </c>
      <c r="E688" s="11" t="s">
        <v>14</v>
      </c>
      <c r="F688" s="8">
        <v>11.5</v>
      </c>
      <c r="G688" s="9">
        <v>8.82</v>
      </c>
      <c r="H688" s="10">
        <v>37.48</v>
      </c>
      <c r="I688" s="13">
        <v>0.68</v>
      </c>
      <c r="J688" s="14">
        <v>81</v>
      </c>
      <c r="K688" s="15">
        <v>0.162</v>
      </c>
      <c r="L688" s="22">
        <v>32.19</v>
      </c>
      <c r="BY688">
        <v>0</v>
      </c>
      <c r="BZ688">
        <v>0</v>
      </c>
      <c r="CA688">
        <v>0</v>
      </c>
      <c r="CB688">
        <v>0</v>
      </c>
      <c r="CC688">
        <v>0</v>
      </c>
      <c r="CD688">
        <v>0</v>
      </c>
      <c r="CE688">
        <v>0</v>
      </c>
      <c r="CF688">
        <v>0</v>
      </c>
    </row>
    <row r="689" spans="1:84">
      <c r="A689" s="3" t="s">
        <v>966</v>
      </c>
      <c r="B689" s="16" t="s">
        <v>961</v>
      </c>
      <c r="C689" s="5" t="str">
        <f t="shared" si="18"/>
        <v>202308</v>
      </c>
      <c r="D689" s="6" t="s">
        <v>963</v>
      </c>
      <c r="E689" s="11" t="s">
        <v>14</v>
      </c>
      <c r="F689" s="8">
        <v>13.4</v>
      </c>
      <c r="G689" s="9">
        <v>8.47</v>
      </c>
      <c r="H689" s="10">
        <v>37.98</v>
      </c>
      <c r="I689" s="13">
        <v>0.75</v>
      </c>
      <c r="J689" s="14">
        <v>77</v>
      </c>
      <c r="K689" s="15">
        <v>0.171</v>
      </c>
      <c r="L689" s="22">
        <v>48.65</v>
      </c>
      <c r="BY689">
        <v>0</v>
      </c>
      <c r="BZ689">
        <v>0</v>
      </c>
      <c r="CA689">
        <v>0</v>
      </c>
      <c r="CB689">
        <v>0</v>
      </c>
      <c r="CC689">
        <v>0</v>
      </c>
      <c r="CD689">
        <v>0</v>
      </c>
      <c r="CE689">
        <v>0</v>
      </c>
      <c r="CF689">
        <v>0</v>
      </c>
    </row>
    <row r="690" spans="1:84">
      <c r="A690" s="3" t="s">
        <v>967</v>
      </c>
      <c r="B690" s="16" t="s">
        <v>961</v>
      </c>
      <c r="C690" s="5" t="str">
        <f t="shared" si="18"/>
        <v>202308</v>
      </c>
      <c r="D690" s="6" t="s">
        <v>963</v>
      </c>
      <c r="E690" s="11" t="s">
        <v>14</v>
      </c>
      <c r="F690" s="8">
        <v>12.4</v>
      </c>
      <c r="G690" s="9">
        <v>8.39</v>
      </c>
      <c r="H690" s="10">
        <v>38.4</v>
      </c>
      <c r="I690" s="13">
        <v>0.74</v>
      </c>
      <c r="J690" s="14">
        <v>77</v>
      </c>
      <c r="K690" s="15">
        <v>0.171</v>
      </c>
      <c r="L690" s="22">
        <v>48.65</v>
      </c>
      <c r="BY690">
        <v>0</v>
      </c>
      <c r="BZ690">
        <v>0</v>
      </c>
      <c r="CA690">
        <v>0</v>
      </c>
      <c r="CB690">
        <v>0</v>
      </c>
      <c r="CC690">
        <v>0</v>
      </c>
      <c r="CD690">
        <v>0</v>
      </c>
      <c r="CE690">
        <v>0</v>
      </c>
      <c r="CF690">
        <v>0</v>
      </c>
    </row>
    <row r="691" spans="1:84">
      <c r="A691" s="3" t="s">
        <v>968</v>
      </c>
      <c r="B691" s="16" t="s">
        <v>961</v>
      </c>
      <c r="C691" s="5" t="str">
        <f t="shared" si="18"/>
        <v>202308</v>
      </c>
      <c r="D691" s="6" t="s">
        <v>963</v>
      </c>
      <c r="E691" s="11" t="s">
        <v>14</v>
      </c>
      <c r="F691" s="8">
        <v>14</v>
      </c>
      <c r="G691" s="9">
        <v>8.44</v>
      </c>
      <c r="H691" s="10">
        <v>38.16</v>
      </c>
      <c r="I691" s="13">
        <v>0.72</v>
      </c>
      <c r="J691" s="14">
        <v>77</v>
      </c>
      <c r="K691" s="15">
        <v>0.171</v>
      </c>
      <c r="L691" s="22">
        <v>48.65</v>
      </c>
      <c r="BY691">
        <v>0</v>
      </c>
      <c r="BZ691">
        <v>0</v>
      </c>
      <c r="CA691">
        <v>0</v>
      </c>
      <c r="CB691">
        <v>0</v>
      </c>
      <c r="CC691">
        <v>0</v>
      </c>
      <c r="CD691">
        <v>0</v>
      </c>
      <c r="CE691">
        <v>0</v>
      </c>
      <c r="CF691">
        <v>0</v>
      </c>
    </row>
    <row r="692" spans="1:84">
      <c r="A692" s="3" t="s">
        <v>969</v>
      </c>
      <c r="B692" s="16" t="s">
        <v>970</v>
      </c>
      <c r="C692" s="5" t="str">
        <f t="shared" si="18"/>
        <v>202308</v>
      </c>
      <c r="D692" s="6" t="s">
        <v>971</v>
      </c>
      <c r="E692" s="7" t="s">
        <v>972</v>
      </c>
      <c r="F692" s="8">
        <v>30</v>
      </c>
      <c r="G692" s="9">
        <v>8.42</v>
      </c>
      <c r="H692" s="10">
        <v>39.19</v>
      </c>
      <c r="I692" s="13">
        <v>0.7</v>
      </c>
      <c r="J692" s="14">
        <v>75</v>
      </c>
      <c r="K692" s="15">
        <v>0.093</v>
      </c>
      <c r="L692" s="22">
        <v>32.34</v>
      </c>
      <c r="BY692">
        <v>0</v>
      </c>
      <c r="BZ692">
        <v>0</v>
      </c>
      <c r="CA692">
        <v>0</v>
      </c>
      <c r="CB692">
        <v>0</v>
      </c>
      <c r="CC692">
        <v>0</v>
      </c>
      <c r="CD692">
        <v>0</v>
      </c>
      <c r="CE692">
        <v>0</v>
      </c>
      <c r="CF692">
        <v>0</v>
      </c>
    </row>
    <row r="693" spans="1:84">
      <c r="A693" s="3" t="s">
        <v>973</v>
      </c>
      <c r="B693" s="16" t="s">
        <v>970</v>
      </c>
      <c r="C693" s="5" t="str">
        <f t="shared" si="18"/>
        <v>202308</v>
      </c>
      <c r="D693" s="6" t="s">
        <v>256</v>
      </c>
      <c r="E693" s="11" t="s">
        <v>23</v>
      </c>
      <c r="F693" s="8">
        <v>10.8</v>
      </c>
      <c r="G693" s="9">
        <v>8.67</v>
      </c>
      <c r="H693" s="10">
        <v>38.96</v>
      </c>
      <c r="I693" s="13">
        <v>0.7</v>
      </c>
      <c r="J693" s="14">
        <v>77</v>
      </c>
      <c r="K693" s="15">
        <v>0.087</v>
      </c>
      <c r="L693" s="22">
        <v>44.61</v>
      </c>
      <c r="BY693">
        <v>0</v>
      </c>
      <c r="BZ693">
        <v>0</v>
      </c>
      <c r="CA693">
        <v>0</v>
      </c>
      <c r="CB693">
        <v>0</v>
      </c>
      <c r="CC693">
        <v>0</v>
      </c>
      <c r="CD693">
        <v>0</v>
      </c>
      <c r="CE693">
        <v>0</v>
      </c>
      <c r="CF693">
        <v>0</v>
      </c>
    </row>
    <row r="694" spans="1:84">
      <c r="A694" s="3" t="s">
        <v>974</v>
      </c>
      <c r="B694" s="16" t="s">
        <v>970</v>
      </c>
      <c r="C694" s="5" t="str">
        <f t="shared" si="18"/>
        <v>202308</v>
      </c>
      <c r="D694" s="6" t="s">
        <v>256</v>
      </c>
      <c r="E694" s="11" t="s">
        <v>23</v>
      </c>
      <c r="F694" s="8">
        <v>10.8</v>
      </c>
      <c r="G694" s="9">
        <v>8.89</v>
      </c>
      <c r="H694" s="10">
        <v>38.67</v>
      </c>
      <c r="I694" s="13">
        <v>0.76</v>
      </c>
      <c r="J694" s="14">
        <v>77</v>
      </c>
      <c r="K694" s="15">
        <v>0.087</v>
      </c>
      <c r="L694" s="22">
        <v>44.61</v>
      </c>
      <c r="BY694">
        <v>0</v>
      </c>
      <c r="BZ694">
        <v>0</v>
      </c>
      <c r="CA694">
        <v>0</v>
      </c>
      <c r="CB694">
        <v>0</v>
      </c>
      <c r="CC694">
        <v>0</v>
      </c>
      <c r="CD694">
        <v>0</v>
      </c>
      <c r="CE694">
        <v>0</v>
      </c>
      <c r="CF694">
        <v>0</v>
      </c>
    </row>
    <row r="695" spans="1:84">
      <c r="A695" s="3" t="s">
        <v>975</v>
      </c>
      <c r="B695" s="16" t="s">
        <v>970</v>
      </c>
      <c r="C695" s="5" t="str">
        <f t="shared" si="18"/>
        <v>202308</v>
      </c>
      <c r="D695" s="6" t="s">
        <v>256</v>
      </c>
      <c r="E695" s="11" t="s">
        <v>23</v>
      </c>
      <c r="F695" s="8">
        <v>11.8</v>
      </c>
      <c r="G695" s="9">
        <v>8.64</v>
      </c>
      <c r="H695" s="10">
        <v>38.27</v>
      </c>
      <c r="I695" s="13">
        <v>0.72</v>
      </c>
      <c r="J695" s="14">
        <v>84</v>
      </c>
      <c r="K695" s="15">
        <v>0.094</v>
      </c>
      <c r="L695" s="22">
        <v>39.88</v>
      </c>
      <c r="BY695">
        <v>0</v>
      </c>
      <c r="BZ695">
        <v>0</v>
      </c>
      <c r="CA695">
        <v>0</v>
      </c>
      <c r="CB695">
        <v>0</v>
      </c>
      <c r="CC695">
        <v>0</v>
      </c>
      <c r="CD695">
        <v>0</v>
      </c>
      <c r="CE695">
        <v>0</v>
      </c>
      <c r="CF695">
        <v>0</v>
      </c>
    </row>
    <row r="696" spans="1:84">
      <c r="A696" s="3" t="s">
        <v>976</v>
      </c>
      <c r="B696" s="16" t="s">
        <v>970</v>
      </c>
      <c r="C696" s="5" t="str">
        <f t="shared" si="18"/>
        <v>202308</v>
      </c>
      <c r="D696" s="6" t="s">
        <v>256</v>
      </c>
      <c r="E696" s="11" t="s">
        <v>23</v>
      </c>
      <c r="F696" s="8">
        <v>11.8</v>
      </c>
      <c r="G696" s="9">
        <v>8.56</v>
      </c>
      <c r="H696" s="10">
        <v>38.56</v>
      </c>
      <c r="I696" s="13">
        <v>0.74</v>
      </c>
      <c r="J696" s="14">
        <v>84</v>
      </c>
      <c r="K696" s="15">
        <v>0.094</v>
      </c>
      <c r="L696" s="22">
        <v>39.88</v>
      </c>
      <c r="BY696">
        <v>0</v>
      </c>
      <c r="BZ696">
        <v>0</v>
      </c>
      <c r="CA696">
        <v>0</v>
      </c>
      <c r="CB696">
        <v>0</v>
      </c>
      <c r="CC696">
        <v>0</v>
      </c>
      <c r="CD696">
        <v>0</v>
      </c>
      <c r="CE696">
        <v>0</v>
      </c>
      <c r="CF696">
        <v>0</v>
      </c>
    </row>
    <row r="697" spans="1:84">
      <c r="A697" s="3" t="s">
        <v>977</v>
      </c>
      <c r="B697" s="16" t="s">
        <v>970</v>
      </c>
      <c r="C697" s="5" t="str">
        <f t="shared" si="18"/>
        <v>202308</v>
      </c>
      <c r="D697" s="6" t="s">
        <v>921</v>
      </c>
      <c r="E697" s="11" t="s">
        <v>16</v>
      </c>
      <c r="F697" s="8">
        <v>7</v>
      </c>
      <c r="G697" s="9">
        <v>8.82</v>
      </c>
      <c r="H697" s="10">
        <v>39.32</v>
      </c>
      <c r="I697" s="13">
        <v>0.72</v>
      </c>
      <c r="J697" s="14">
        <v>75</v>
      </c>
      <c r="K697" s="15">
        <v>0.096</v>
      </c>
      <c r="L697" s="22">
        <v>40.08</v>
      </c>
      <c r="BY697">
        <v>0</v>
      </c>
      <c r="BZ697">
        <v>0</v>
      </c>
      <c r="CA697">
        <v>0</v>
      </c>
      <c r="CB697">
        <v>0</v>
      </c>
      <c r="CC697">
        <v>0</v>
      </c>
      <c r="CD697">
        <v>0</v>
      </c>
      <c r="CE697">
        <v>0</v>
      </c>
      <c r="CF697">
        <v>0</v>
      </c>
    </row>
    <row r="698" spans="1:84">
      <c r="A698" s="3" t="s">
        <v>978</v>
      </c>
      <c r="B698" s="16" t="s">
        <v>970</v>
      </c>
      <c r="C698" s="5" t="str">
        <f t="shared" si="18"/>
        <v>202308</v>
      </c>
      <c r="D698" s="6" t="s">
        <v>921</v>
      </c>
      <c r="E698" s="11" t="s">
        <v>16</v>
      </c>
      <c r="F698" s="8">
        <v>7.4</v>
      </c>
      <c r="G698" s="9">
        <v>8.64</v>
      </c>
      <c r="H698" s="10">
        <v>38.82</v>
      </c>
      <c r="I698" s="13">
        <v>0.71</v>
      </c>
      <c r="J698" s="14">
        <v>75</v>
      </c>
      <c r="K698" s="15">
        <v>0.096</v>
      </c>
      <c r="L698" s="22">
        <v>40.08</v>
      </c>
      <c r="BY698">
        <v>0</v>
      </c>
      <c r="BZ698">
        <v>0</v>
      </c>
      <c r="CA698">
        <v>0</v>
      </c>
      <c r="CB698">
        <v>0</v>
      </c>
      <c r="CC698">
        <v>0</v>
      </c>
      <c r="CD698">
        <v>0</v>
      </c>
      <c r="CE698">
        <v>0</v>
      </c>
      <c r="CF698">
        <v>0</v>
      </c>
    </row>
    <row r="699" spans="1:84">
      <c r="A699" s="3" t="s">
        <v>979</v>
      </c>
      <c r="B699" s="16" t="s">
        <v>970</v>
      </c>
      <c r="C699" s="5" t="str">
        <f t="shared" si="18"/>
        <v>202308</v>
      </c>
      <c r="D699" s="6" t="s">
        <v>256</v>
      </c>
      <c r="E699" s="11" t="s">
        <v>23</v>
      </c>
      <c r="F699" s="8">
        <v>12.1</v>
      </c>
      <c r="G699" s="9">
        <v>8.64</v>
      </c>
      <c r="H699" s="10">
        <v>38.36</v>
      </c>
      <c r="I699" s="13">
        <v>0.72</v>
      </c>
      <c r="J699" s="14">
        <v>82</v>
      </c>
      <c r="K699" s="18" t="s">
        <v>30</v>
      </c>
      <c r="L699" s="27" t="s">
        <v>30</v>
      </c>
      <c r="BY699">
        <v>0</v>
      </c>
      <c r="BZ699">
        <v>0</v>
      </c>
      <c r="CA699">
        <v>0</v>
      </c>
      <c r="CB699">
        <v>0</v>
      </c>
      <c r="CC699">
        <v>0</v>
      </c>
      <c r="CD699">
        <v>0</v>
      </c>
      <c r="CE699">
        <v>0</v>
      </c>
      <c r="CF699">
        <v>0</v>
      </c>
    </row>
    <row r="700" spans="1:84">
      <c r="A700" s="3" t="s">
        <v>980</v>
      </c>
      <c r="B700" s="16" t="s">
        <v>981</v>
      </c>
      <c r="C700" s="5" t="str">
        <f t="shared" si="18"/>
        <v>202308</v>
      </c>
      <c r="D700" s="6" t="s">
        <v>256</v>
      </c>
      <c r="E700" s="11" t="s">
        <v>23</v>
      </c>
      <c r="F700" s="8">
        <v>10.3</v>
      </c>
      <c r="G700" s="9">
        <v>8.84</v>
      </c>
      <c r="H700" s="10">
        <v>38.82</v>
      </c>
      <c r="I700" s="13">
        <v>0.7</v>
      </c>
      <c r="J700" s="14">
        <v>81</v>
      </c>
      <c r="K700" s="15">
        <v>0.099</v>
      </c>
      <c r="L700" s="22">
        <v>46.47</v>
      </c>
      <c r="BY700">
        <v>0</v>
      </c>
      <c r="BZ700">
        <v>0</v>
      </c>
      <c r="CA700">
        <v>0</v>
      </c>
      <c r="CB700">
        <v>0</v>
      </c>
      <c r="CC700">
        <v>0</v>
      </c>
      <c r="CD700">
        <v>0</v>
      </c>
      <c r="CE700">
        <v>0</v>
      </c>
      <c r="CF700">
        <v>0</v>
      </c>
    </row>
    <row r="701" spans="1:84">
      <c r="A701" s="3" t="s">
        <v>982</v>
      </c>
      <c r="B701" s="16" t="s">
        <v>981</v>
      </c>
      <c r="C701" s="5" t="str">
        <f t="shared" si="18"/>
        <v>202308</v>
      </c>
      <c r="D701" s="6" t="s">
        <v>256</v>
      </c>
      <c r="E701" s="11" t="s">
        <v>23</v>
      </c>
      <c r="F701" s="8">
        <v>10.7</v>
      </c>
      <c r="G701" s="9">
        <v>8.93</v>
      </c>
      <c r="H701" s="10">
        <v>39.46</v>
      </c>
      <c r="I701" s="13">
        <v>0.72</v>
      </c>
      <c r="J701" s="14">
        <v>81</v>
      </c>
      <c r="K701" s="15">
        <v>0.099</v>
      </c>
      <c r="L701" s="22">
        <v>46.47</v>
      </c>
      <c r="BY701">
        <v>0</v>
      </c>
      <c r="BZ701">
        <v>0</v>
      </c>
      <c r="CA701">
        <v>0</v>
      </c>
      <c r="CB701">
        <v>0</v>
      </c>
      <c r="CC701">
        <v>0</v>
      </c>
      <c r="CD701">
        <v>0</v>
      </c>
      <c r="CE701">
        <v>0</v>
      </c>
      <c r="CF701">
        <v>0</v>
      </c>
    </row>
    <row r="702" spans="1:84">
      <c r="A702" s="3" t="s">
        <v>983</v>
      </c>
      <c r="B702" s="16" t="s">
        <v>981</v>
      </c>
      <c r="C702" s="5" t="str">
        <f t="shared" si="18"/>
        <v>202308</v>
      </c>
      <c r="D702" s="6" t="s">
        <v>256</v>
      </c>
      <c r="E702" s="11" t="s">
        <v>23</v>
      </c>
      <c r="F702" s="8">
        <v>12.1</v>
      </c>
      <c r="G702" s="9">
        <v>8.76</v>
      </c>
      <c r="H702" s="10">
        <v>38.71</v>
      </c>
      <c r="I702" s="13">
        <v>0.68</v>
      </c>
      <c r="J702" s="14">
        <v>80</v>
      </c>
      <c r="K702" s="15">
        <v>0.092</v>
      </c>
      <c r="L702" s="22">
        <v>43.49</v>
      </c>
      <c r="BY702">
        <v>0</v>
      </c>
      <c r="BZ702">
        <v>0</v>
      </c>
      <c r="CA702">
        <v>0</v>
      </c>
      <c r="CB702">
        <v>0</v>
      </c>
      <c r="CC702">
        <v>0</v>
      </c>
      <c r="CD702">
        <v>0</v>
      </c>
      <c r="CE702">
        <v>0</v>
      </c>
      <c r="CF702">
        <v>0</v>
      </c>
    </row>
    <row r="703" spans="1:84">
      <c r="A703" s="3" t="s">
        <v>984</v>
      </c>
      <c r="B703" s="16" t="s">
        <v>981</v>
      </c>
      <c r="C703" s="5" t="str">
        <f t="shared" si="18"/>
        <v>202308</v>
      </c>
      <c r="D703" s="6" t="s">
        <v>256</v>
      </c>
      <c r="E703" s="11" t="s">
        <v>23</v>
      </c>
      <c r="F703" s="8">
        <v>11.4</v>
      </c>
      <c r="G703" s="9">
        <v>9.23</v>
      </c>
      <c r="H703" s="10">
        <v>38.38</v>
      </c>
      <c r="I703" s="13">
        <v>0.7</v>
      </c>
      <c r="J703" s="14">
        <v>80</v>
      </c>
      <c r="K703" s="15">
        <v>0.092</v>
      </c>
      <c r="L703" s="22">
        <v>43.49</v>
      </c>
      <c r="BY703">
        <v>0</v>
      </c>
      <c r="BZ703">
        <v>0</v>
      </c>
      <c r="CA703">
        <v>0</v>
      </c>
      <c r="CB703">
        <v>0</v>
      </c>
      <c r="CC703">
        <v>0</v>
      </c>
      <c r="CD703">
        <v>0</v>
      </c>
      <c r="CE703">
        <v>0</v>
      </c>
      <c r="CF703">
        <v>0</v>
      </c>
    </row>
    <row r="704" spans="1:84">
      <c r="A704" s="3" t="s">
        <v>985</v>
      </c>
      <c r="B704" s="16" t="s">
        <v>981</v>
      </c>
      <c r="C704" s="5" t="str">
        <f t="shared" si="18"/>
        <v>202308</v>
      </c>
      <c r="D704" s="6" t="s">
        <v>256</v>
      </c>
      <c r="E704" s="11" t="s">
        <v>23</v>
      </c>
      <c r="F704" s="8">
        <v>11.8</v>
      </c>
      <c r="G704" s="9">
        <v>8.88</v>
      </c>
      <c r="H704" s="10">
        <v>38.2</v>
      </c>
      <c r="I704" s="13">
        <v>0.71</v>
      </c>
      <c r="J704" s="14">
        <v>80</v>
      </c>
      <c r="K704" s="15">
        <v>0.092</v>
      </c>
      <c r="L704" s="22">
        <v>43.49</v>
      </c>
      <c r="BY704">
        <v>0</v>
      </c>
      <c r="BZ704">
        <v>0</v>
      </c>
      <c r="CA704">
        <v>0</v>
      </c>
      <c r="CB704">
        <v>0</v>
      </c>
      <c r="CC704">
        <v>0</v>
      </c>
      <c r="CD704">
        <v>0</v>
      </c>
      <c r="CE704">
        <v>0</v>
      </c>
      <c r="CF704">
        <v>0</v>
      </c>
    </row>
    <row r="705" spans="1:84">
      <c r="A705" s="3" t="s">
        <v>986</v>
      </c>
      <c r="B705" s="16" t="s">
        <v>981</v>
      </c>
      <c r="C705" s="5" t="str">
        <f t="shared" si="18"/>
        <v>202308</v>
      </c>
      <c r="D705" s="6" t="s">
        <v>256</v>
      </c>
      <c r="E705" s="11" t="s">
        <v>23</v>
      </c>
      <c r="F705" s="8">
        <v>11.7</v>
      </c>
      <c r="G705" s="9">
        <v>8.8</v>
      </c>
      <c r="H705" s="10">
        <v>38.48</v>
      </c>
      <c r="I705" s="13">
        <v>0.71</v>
      </c>
      <c r="J705" s="14">
        <v>76</v>
      </c>
      <c r="K705" s="15">
        <v>0.11</v>
      </c>
      <c r="L705" s="22">
        <v>56.26</v>
      </c>
      <c r="BY705">
        <v>0</v>
      </c>
      <c r="BZ705">
        <v>0</v>
      </c>
      <c r="CA705">
        <v>0</v>
      </c>
      <c r="CB705">
        <v>0</v>
      </c>
      <c r="CC705">
        <v>0</v>
      </c>
      <c r="CD705">
        <v>0</v>
      </c>
      <c r="CE705">
        <v>0</v>
      </c>
      <c r="CF705">
        <v>0</v>
      </c>
    </row>
    <row r="706" spans="1:84">
      <c r="A706" s="3" t="s">
        <v>987</v>
      </c>
      <c r="B706" s="16" t="s">
        <v>981</v>
      </c>
      <c r="C706" s="5" t="str">
        <f t="shared" si="18"/>
        <v>202308</v>
      </c>
      <c r="D706" s="6" t="s">
        <v>256</v>
      </c>
      <c r="E706" s="11" t="s">
        <v>23</v>
      </c>
      <c r="F706" s="8">
        <v>12.1</v>
      </c>
      <c r="G706" s="9">
        <v>9.23</v>
      </c>
      <c r="H706" s="10">
        <v>39.02</v>
      </c>
      <c r="I706" s="13">
        <v>0.68</v>
      </c>
      <c r="J706" s="14">
        <v>76</v>
      </c>
      <c r="K706" s="15">
        <v>0.11</v>
      </c>
      <c r="L706" s="22">
        <v>56.26</v>
      </c>
      <c r="BY706">
        <v>0</v>
      </c>
      <c r="BZ706">
        <v>0</v>
      </c>
      <c r="CA706">
        <v>0</v>
      </c>
      <c r="CB706">
        <v>0</v>
      </c>
      <c r="CC706">
        <v>0</v>
      </c>
      <c r="CD706">
        <v>0</v>
      </c>
      <c r="CE706">
        <v>0</v>
      </c>
      <c r="CF706">
        <v>0</v>
      </c>
    </row>
    <row r="707" spans="1:84">
      <c r="A707" s="3" t="s">
        <v>988</v>
      </c>
      <c r="B707" s="16" t="s">
        <v>981</v>
      </c>
      <c r="C707" s="5" t="str">
        <f t="shared" ref="C707:C770" si="19">MID(B707,1,6)</f>
        <v>202308</v>
      </c>
      <c r="D707" s="6" t="s">
        <v>256</v>
      </c>
      <c r="E707" s="11" t="s">
        <v>23</v>
      </c>
      <c r="F707" s="8">
        <v>11.4</v>
      </c>
      <c r="G707" s="9">
        <v>8.76</v>
      </c>
      <c r="H707" s="10">
        <v>38.86</v>
      </c>
      <c r="I707" s="13">
        <v>0.72</v>
      </c>
      <c r="J707" s="14">
        <v>74</v>
      </c>
      <c r="K707" s="15">
        <v>0.09</v>
      </c>
      <c r="L707" s="22">
        <v>53.36</v>
      </c>
      <c r="BY707">
        <v>0</v>
      </c>
      <c r="BZ707">
        <v>0</v>
      </c>
      <c r="CA707">
        <v>0</v>
      </c>
      <c r="CB707">
        <v>0</v>
      </c>
      <c r="CC707">
        <v>0</v>
      </c>
      <c r="CD707">
        <v>0</v>
      </c>
      <c r="CE707">
        <v>0</v>
      </c>
      <c r="CF707">
        <v>0</v>
      </c>
    </row>
    <row r="708" spans="1:84">
      <c r="A708" s="3" t="s">
        <v>989</v>
      </c>
      <c r="B708" s="16" t="s">
        <v>981</v>
      </c>
      <c r="C708" s="5" t="str">
        <f t="shared" si="19"/>
        <v>202308</v>
      </c>
      <c r="D708" s="6" t="s">
        <v>256</v>
      </c>
      <c r="E708" s="11" t="s">
        <v>23</v>
      </c>
      <c r="F708" s="8">
        <v>11.7</v>
      </c>
      <c r="G708" s="9">
        <v>8.55</v>
      </c>
      <c r="H708" s="10">
        <v>39.02</v>
      </c>
      <c r="I708" s="13">
        <v>0.7</v>
      </c>
      <c r="J708" s="14">
        <v>74</v>
      </c>
      <c r="K708" s="15">
        <v>0.09</v>
      </c>
      <c r="L708" s="22">
        <v>53.36</v>
      </c>
      <c r="BY708">
        <v>0</v>
      </c>
      <c r="BZ708">
        <v>0</v>
      </c>
      <c r="CA708">
        <v>0</v>
      </c>
      <c r="CB708">
        <v>0</v>
      </c>
      <c r="CC708">
        <v>0</v>
      </c>
      <c r="CD708">
        <v>0</v>
      </c>
      <c r="CE708">
        <v>0</v>
      </c>
      <c r="CF708">
        <v>0</v>
      </c>
    </row>
    <row r="709" spans="1:84">
      <c r="A709" s="3" t="s">
        <v>990</v>
      </c>
      <c r="B709" s="16" t="s">
        <v>981</v>
      </c>
      <c r="C709" s="5" t="str">
        <f t="shared" si="19"/>
        <v>202308</v>
      </c>
      <c r="D709" s="6" t="s">
        <v>256</v>
      </c>
      <c r="E709" s="11" t="s">
        <v>23</v>
      </c>
      <c r="F709" s="8">
        <v>10.4</v>
      </c>
      <c r="G709" s="9">
        <v>8.28</v>
      </c>
      <c r="H709" s="10">
        <v>39.02</v>
      </c>
      <c r="I709" s="13">
        <v>0.74</v>
      </c>
      <c r="J709" s="14">
        <v>81</v>
      </c>
      <c r="K709" s="15">
        <v>0.099</v>
      </c>
      <c r="L709" s="22">
        <v>46.47</v>
      </c>
      <c r="BY709">
        <v>0</v>
      </c>
      <c r="BZ709">
        <v>0</v>
      </c>
      <c r="CA709">
        <v>0</v>
      </c>
      <c r="CB709">
        <v>0</v>
      </c>
      <c r="CC709">
        <v>0</v>
      </c>
      <c r="CD709">
        <v>0</v>
      </c>
      <c r="CE709">
        <v>0</v>
      </c>
      <c r="CF709">
        <v>0</v>
      </c>
    </row>
    <row r="710" spans="1:84">
      <c r="A710" s="3" t="s">
        <v>991</v>
      </c>
      <c r="B710" s="16" t="s">
        <v>981</v>
      </c>
      <c r="C710" s="5" t="str">
        <f t="shared" si="19"/>
        <v>202308</v>
      </c>
      <c r="D710" s="6" t="s">
        <v>256</v>
      </c>
      <c r="E710" s="11" t="s">
        <v>23</v>
      </c>
      <c r="F710" s="8">
        <v>10.6</v>
      </c>
      <c r="G710" s="9">
        <v>7.98</v>
      </c>
      <c r="H710" s="10">
        <v>39</v>
      </c>
      <c r="I710" s="13">
        <v>0.7</v>
      </c>
      <c r="J710" s="14">
        <v>81</v>
      </c>
      <c r="K710" s="15">
        <v>0.099</v>
      </c>
      <c r="L710" s="22">
        <v>46.47</v>
      </c>
      <c r="BY710">
        <v>0</v>
      </c>
      <c r="BZ710">
        <v>0</v>
      </c>
      <c r="CA710">
        <v>0</v>
      </c>
      <c r="CB710">
        <v>0</v>
      </c>
      <c r="CC710">
        <v>0</v>
      </c>
      <c r="CD710">
        <v>0</v>
      </c>
      <c r="CE710">
        <v>0</v>
      </c>
      <c r="CF710">
        <v>0</v>
      </c>
    </row>
    <row r="711" spans="1:84">
      <c r="A711" s="3" t="s">
        <v>992</v>
      </c>
      <c r="B711" s="16" t="s">
        <v>981</v>
      </c>
      <c r="C711" s="5" t="str">
        <f t="shared" si="19"/>
        <v>202308</v>
      </c>
      <c r="D711" s="6" t="s">
        <v>256</v>
      </c>
      <c r="E711" s="11" t="s">
        <v>23</v>
      </c>
      <c r="F711" s="8">
        <v>11.7</v>
      </c>
      <c r="G711" s="9">
        <v>8.8</v>
      </c>
      <c r="H711" s="10">
        <v>38.48</v>
      </c>
      <c r="I711" s="13">
        <v>0.71</v>
      </c>
      <c r="J711" s="14">
        <v>76</v>
      </c>
      <c r="K711" s="15">
        <v>0.11</v>
      </c>
      <c r="L711" s="22">
        <v>56.26</v>
      </c>
      <c r="BY711">
        <v>0</v>
      </c>
      <c r="BZ711">
        <v>0</v>
      </c>
      <c r="CA711">
        <v>0</v>
      </c>
      <c r="CB711">
        <v>0</v>
      </c>
      <c r="CC711">
        <v>0</v>
      </c>
      <c r="CD711">
        <v>0</v>
      </c>
      <c r="CE711">
        <v>0</v>
      </c>
      <c r="CF711">
        <v>0</v>
      </c>
    </row>
    <row r="712" spans="1:84">
      <c r="A712" s="3" t="s">
        <v>993</v>
      </c>
      <c r="B712" s="16" t="s">
        <v>981</v>
      </c>
      <c r="C712" s="5" t="str">
        <f t="shared" si="19"/>
        <v>202308</v>
      </c>
      <c r="D712" s="6" t="s">
        <v>256</v>
      </c>
      <c r="E712" s="11" t="s">
        <v>23</v>
      </c>
      <c r="F712" s="8">
        <v>12.1</v>
      </c>
      <c r="G712" s="9">
        <v>8.88</v>
      </c>
      <c r="H712" s="10">
        <v>38.7</v>
      </c>
      <c r="I712" s="13">
        <v>0.68</v>
      </c>
      <c r="J712" s="14">
        <v>76</v>
      </c>
      <c r="K712" s="15">
        <v>0.11</v>
      </c>
      <c r="L712" s="22">
        <v>56.26</v>
      </c>
      <c r="BY712">
        <v>0</v>
      </c>
      <c r="BZ712">
        <v>0</v>
      </c>
      <c r="CA712">
        <v>0</v>
      </c>
      <c r="CB712">
        <v>0</v>
      </c>
      <c r="CC712">
        <v>0</v>
      </c>
      <c r="CD712">
        <v>0</v>
      </c>
      <c r="CE712">
        <v>0</v>
      </c>
      <c r="CF712">
        <v>0</v>
      </c>
    </row>
    <row r="713" spans="1:84">
      <c r="A713" s="3" t="s">
        <v>994</v>
      </c>
      <c r="B713" s="16" t="s">
        <v>995</v>
      </c>
      <c r="C713" s="5" t="str">
        <f t="shared" si="19"/>
        <v>202308</v>
      </c>
      <c r="D713" s="6" t="s">
        <v>65</v>
      </c>
      <c r="E713" s="11" t="s">
        <v>18</v>
      </c>
      <c r="F713" s="8">
        <v>9.4</v>
      </c>
      <c r="G713" s="9">
        <v>7.68</v>
      </c>
      <c r="H713" s="10">
        <v>40.98</v>
      </c>
      <c r="I713" s="13">
        <v>1.24</v>
      </c>
      <c r="J713" s="14">
        <v>93</v>
      </c>
      <c r="K713" s="15">
        <v>0.081</v>
      </c>
      <c r="L713" s="22">
        <v>14.88</v>
      </c>
      <c r="BY713">
        <v>0</v>
      </c>
      <c r="BZ713">
        <v>0</v>
      </c>
      <c r="CA713">
        <v>0</v>
      </c>
      <c r="CB713">
        <v>0</v>
      </c>
      <c r="CC713">
        <v>0</v>
      </c>
      <c r="CD713">
        <v>0</v>
      </c>
      <c r="CE713">
        <v>0</v>
      </c>
      <c r="CF713">
        <v>0</v>
      </c>
    </row>
    <row r="714" spans="1:84">
      <c r="A714" s="3" t="s">
        <v>996</v>
      </c>
      <c r="B714" s="16" t="s">
        <v>995</v>
      </c>
      <c r="C714" s="5" t="str">
        <f t="shared" si="19"/>
        <v>202308</v>
      </c>
      <c r="D714" s="6" t="s">
        <v>37</v>
      </c>
      <c r="E714" s="11" t="s">
        <v>20</v>
      </c>
      <c r="F714" s="8">
        <v>13.7</v>
      </c>
      <c r="G714" s="9">
        <v>7.82</v>
      </c>
      <c r="H714" s="10">
        <v>36.2</v>
      </c>
      <c r="I714" s="13">
        <v>0.73</v>
      </c>
      <c r="J714" s="14">
        <v>89</v>
      </c>
      <c r="K714" s="18" t="s">
        <v>30</v>
      </c>
      <c r="L714" s="27" t="s">
        <v>30</v>
      </c>
      <c r="BY714">
        <v>0</v>
      </c>
      <c r="BZ714">
        <v>0</v>
      </c>
      <c r="CA714">
        <v>0</v>
      </c>
      <c r="CB714">
        <v>0</v>
      </c>
      <c r="CC714">
        <v>0</v>
      </c>
      <c r="CD714">
        <v>0</v>
      </c>
      <c r="CE714">
        <v>0</v>
      </c>
      <c r="CF714">
        <v>0</v>
      </c>
    </row>
    <row r="715" spans="1:84">
      <c r="A715" s="3" t="s">
        <v>997</v>
      </c>
      <c r="B715" s="16" t="s">
        <v>995</v>
      </c>
      <c r="C715" s="5" t="str">
        <f t="shared" si="19"/>
        <v>202308</v>
      </c>
      <c r="D715" s="6" t="s">
        <v>37</v>
      </c>
      <c r="E715" s="11" t="s">
        <v>20</v>
      </c>
      <c r="F715" s="8">
        <v>13.3</v>
      </c>
      <c r="G715" s="9">
        <v>7.71</v>
      </c>
      <c r="H715" s="10">
        <v>35.94</v>
      </c>
      <c r="I715" s="13">
        <v>0.76</v>
      </c>
      <c r="J715" s="14">
        <v>80</v>
      </c>
      <c r="K715" s="18" t="s">
        <v>30</v>
      </c>
      <c r="L715" s="27" t="s">
        <v>30</v>
      </c>
      <c r="BY715">
        <v>0</v>
      </c>
      <c r="BZ715">
        <v>0</v>
      </c>
      <c r="CA715">
        <v>0</v>
      </c>
      <c r="CB715">
        <v>0</v>
      </c>
      <c r="CC715">
        <v>0</v>
      </c>
      <c r="CD715">
        <v>0</v>
      </c>
      <c r="CE715">
        <v>0</v>
      </c>
      <c r="CF715">
        <v>0</v>
      </c>
    </row>
    <row r="716" spans="1:84">
      <c r="A716" s="3" t="s">
        <v>998</v>
      </c>
      <c r="B716" s="16" t="s">
        <v>999</v>
      </c>
      <c r="C716" s="5" t="str">
        <f t="shared" si="19"/>
        <v>202309</v>
      </c>
      <c r="D716" s="6" t="s">
        <v>942</v>
      </c>
      <c r="E716" s="11" t="s">
        <v>17</v>
      </c>
      <c r="F716" s="8">
        <v>11.6</v>
      </c>
      <c r="G716" s="9">
        <v>8.53</v>
      </c>
      <c r="H716" s="10">
        <v>36.08</v>
      </c>
      <c r="I716" s="13">
        <v>0.68</v>
      </c>
      <c r="J716" s="14">
        <v>80</v>
      </c>
      <c r="K716" s="18" t="s">
        <v>30</v>
      </c>
      <c r="L716" s="27" t="s">
        <v>30</v>
      </c>
      <c r="BY716">
        <v>0</v>
      </c>
      <c r="BZ716">
        <v>0</v>
      </c>
      <c r="CA716">
        <v>0</v>
      </c>
      <c r="CB716">
        <v>0</v>
      </c>
      <c r="CC716">
        <v>0</v>
      </c>
      <c r="CD716">
        <v>0</v>
      </c>
      <c r="CE716">
        <v>0</v>
      </c>
      <c r="CF716">
        <v>0</v>
      </c>
    </row>
    <row r="717" spans="1:84">
      <c r="A717" s="3" t="s">
        <v>1000</v>
      </c>
      <c r="B717" s="16" t="s">
        <v>1001</v>
      </c>
      <c r="C717" s="5" t="str">
        <f t="shared" si="19"/>
        <v>202309</v>
      </c>
      <c r="D717" s="6" t="s">
        <v>37</v>
      </c>
      <c r="E717" s="11" t="s">
        <v>20</v>
      </c>
      <c r="F717" s="8">
        <v>8.6</v>
      </c>
      <c r="G717" s="9">
        <v>8.34</v>
      </c>
      <c r="H717" s="10">
        <v>36.54</v>
      </c>
      <c r="I717" s="13">
        <v>0.76</v>
      </c>
      <c r="J717" s="14">
        <v>87</v>
      </c>
      <c r="K717" s="18" t="s">
        <v>30</v>
      </c>
      <c r="L717" s="27" t="s">
        <v>30</v>
      </c>
      <c r="BY717">
        <v>0</v>
      </c>
      <c r="BZ717">
        <v>0</v>
      </c>
      <c r="CA717">
        <v>0</v>
      </c>
      <c r="CB717">
        <v>0</v>
      </c>
      <c r="CC717">
        <v>0</v>
      </c>
      <c r="CD717">
        <v>0</v>
      </c>
      <c r="CE717">
        <v>0</v>
      </c>
      <c r="CF717">
        <v>0</v>
      </c>
    </row>
    <row r="718" spans="1:84">
      <c r="A718" s="3" t="s">
        <v>1002</v>
      </c>
      <c r="B718" s="16" t="s">
        <v>1003</v>
      </c>
      <c r="C718" s="5" t="str">
        <f t="shared" si="19"/>
        <v>202309</v>
      </c>
      <c r="D718" s="6" t="s">
        <v>1004</v>
      </c>
      <c r="E718" s="7" t="s">
        <v>1005</v>
      </c>
      <c r="F718" s="8">
        <v>11.8</v>
      </c>
      <c r="G718" s="9">
        <v>9.2</v>
      </c>
      <c r="H718" s="10">
        <v>39.01</v>
      </c>
      <c r="I718" s="13">
        <v>0.4</v>
      </c>
      <c r="J718" s="14">
        <v>82</v>
      </c>
      <c r="K718" s="18" t="s">
        <v>30</v>
      </c>
      <c r="L718" s="27" t="s">
        <v>30</v>
      </c>
      <c r="BY718">
        <v>0</v>
      </c>
      <c r="BZ718">
        <v>0</v>
      </c>
      <c r="CA718">
        <v>0</v>
      </c>
      <c r="CB718">
        <v>0</v>
      </c>
      <c r="CC718">
        <v>0</v>
      </c>
      <c r="CD718">
        <v>0</v>
      </c>
      <c r="CE718">
        <v>0</v>
      </c>
      <c r="CF718">
        <v>0</v>
      </c>
    </row>
    <row r="719" spans="1:84">
      <c r="A719" s="3" t="s">
        <v>1006</v>
      </c>
      <c r="B719" s="16" t="s">
        <v>1007</v>
      </c>
      <c r="C719" s="5" t="str">
        <f t="shared" si="19"/>
        <v>202309</v>
      </c>
      <c r="D719" s="6" t="s">
        <v>37</v>
      </c>
      <c r="E719" s="11" t="s">
        <v>20</v>
      </c>
      <c r="F719" s="8">
        <v>9.7</v>
      </c>
      <c r="G719" s="9">
        <v>9.24</v>
      </c>
      <c r="H719" s="10">
        <v>36.41</v>
      </c>
      <c r="I719" s="13">
        <v>0.72</v>
      </c>
      <c r="J719" s="14">
        <v>83</v>
      </c>
      <c r="K719" s="18" t="s">
        <v>30</v>
      </c>
      <c r="L719" s="27" t="s">
        <v>30</v>
      </c>
      <c r="BY719">
        <v>0</v>
      </c>
      <c r="BZ719">
        <v>0</v>
      </c>
      <c r="CA719">
        <v>0</v>
      </c>
      <c r="CB719">
        <v>0</v>
      </c>
      <c r="CC719">
        <v>0</v>
      </c>
      <c r="CD719">
        <v>0</v>
      </c>
      <c r="CE719">
        <v>0</v>
      </c>
      <c r="CF719">
        <v>0</v>
      </c>
    </row>
    <row r="720" spans="1:84">
      <c r="A720" s="3" t="s">
        <v>1008</v>
      </c>
      <c r="B720" s="16" t="s">
        <v>1007</v>
      </c>
      <c r="C720" s="5" t="str">
        <f t="shared" si="19"/>
        <v>202309</v>
      </c>
      <c r="D720" s="6" t="s">
        <v>65</v>
      </c>
      <c r="E720" s="11" t="s">
        <v>18</v>
      </c>
      <c r="F720" s="8">
        <v>7.9</v>
      </c>
      <c r="G720" s="9">
        <v>7.68</v>
      </c>
      <c r="H720" s="10">
        <v>41.2</v>
      </c>
      <c r="I720" s="13">
        <v>1.48</v>
      </c>
      <c r="J720" s="14">
        <v>96</v>
      </c>
      <c r="K720" s="18" t="s">
        <v>30</v>
      </c>
      <c r="L720" s="27" t="s">
        <v>30</v>
      </c>
      <c r="BY720">
        <v>0</v>
      </c>
      <c r="BZ720">
        <v>0</v>
      </c>
      <c r="CA720">
        <v>0</v>
      </c>
      <c r="CB720">
        <v>0</v>
      </c>
      <c r="CC720">
        <v>0</v>
      </c>
      <c r="CD720">
        <v>0</v>
      </c>
      <c r="CE720">
        <v>0</v>
      </c>
      <c r="CF720">
        <v>0</v>
      </c>
    </row>
    <row r="721" spans="1:84">
      <c r="A721" s="3" t="s">
        <v>1009</v>
      </c>
      <c r="B721" s="16" t="s">
        <v>1010</v>
      </c>
      <c r="C721" s="5" t="str">
        <f t="shared" si="19"/>
        <v>202309</v>
      </c>
      <c r="D721" s="6" t="s">
        <v>921</v>
      </c>
      <c r="E721" s="11" t="s">
        <v>16</v>
      </c>
      <c r="F721" s="8">
        <v>8</v>
      </c>
      <c r="G721" s="9">
        <v>9.22</v>
      </c>
      <c r="H721" s="10">
        <v>36.46</v>
      </c>
      <c r="I721" s="13">
        <v>0.68</v>
      </c>
      <c r="J721" s="14">
        <v>71</v>
      </c>
      <c r="K721" s="15">
        <v>0.095</v>
      </c>
      <c r="L721" s="22">
        <v>17</v>
      </c>
      <c r="BY721">
        <v>0</v>
      </c>
      <c r="BZ721">
        <v>0</v>
      </c>
      <c r="CA721">
        <v>0</v>
      </c>
      <c r="CB721">
        <v>0</v>
      </c>
      <c r="CC721">
        <v>0</v>
      </c>
      <c r="CD721">
        <v>0</v>
      </c>
      <c r="CE721">
        <v>0</v>
      </c>
      <c r="CF721">
        <v>0</v>
      </c>
    </row>
    <row r="722" spans="1:84">
      <c r="A722" s="3" t="s">
        <v>1011</v>
      </c>
      <c r="B722" s="16" t="s">
        <v>1010</v>
      </c>
      <c r="C722" s="5" t="str">
        <f t="shared" si="19"/>
        <v>202309</v>
      </c>
      <c r="D722" s="6" t="s">
        <v>921</v>
      </c>
      <c r="E722" s="11" t="s">
        <v>16</v>
      </c>
      <c r="F722" s="8">
        <v>8.1</v>
      </c>
      <c r="G722" s="9">
        <v>8.7</v>
      </c>
      <c r="H722" s="10">
        <v>39.89</v>
      </c>
      <c r="I722" s="13">
        <v>0.66</v>
      </c>
      <c r="J722" s="14">
        <v>71</v>
      </c>
      <c r="K722" s="15">
        <v>0.095</v>
      </c>
      <c r="L722" s="22">
        <v>17</v>
      </c>
      <c r="BY722">
        <v>0</v>
      </c>
      <c r="BZ722">
        <v>0</v>
      </c>
      <c r="CA722">
        <v>0</v>
      </c>
      <c r="CB722">
        <v>0</v>
      </c>
      <c r="CC722">
        <v>0</v>
      </c>
      <c r="CD722">
        <v>0</v>
      </c>
      <c r="CE722">
        <v>0</v>
      </c>
      <c r="CF722">
        <v>0</v>
      </c>
    </row>
    <row r="723" spans="1:84">
      <c r="A723" s="3" t="s">
        <v>1012</v>
      </c>
      <c r="B723" s="16" t="s">
        <v>1010</v>
      </c>
      <c r="C723" s="5" t="str">
        <f t="shared" si="19"/>
        <v>202309</v>
      </c>
      <c r="D723" s="6" t="s">
        <v>28</v>
      </c>
      <c r="E723" s="11" t="s">
        <v>22</v>
      </c>
      <c r="F723" s="8">
        <v>10.7</v>
      </c>
      <c r="G723" s="9">
        <v>7.96</v>
      </c>
      <c r="H723" s="10">
        <v>36.84</v>
      </c>
      <c r="I723" s="13">
        <v>0.69</v>
      </c>
      <c r="J723" s="14">
        <v>79</v>
      </c>
      <c r="K723" s="15">
        <v>0.142</v>
      </c>
      <c r="L723" s="22">
        <v>57.88</v>
      </c>
      <c r="BY723">
        <v>0</v>
      </c>
      <c r="BZ723">
        <v>0</v>
      </c>
      <c r="CA723">
        <v>0</v>
      </c>
      <c r="CB723">
        <v>0</v>
      </c>
      <c r="CC723">
        <v>0</v>
      </c>
      <c r="CD723">
        <v>0</v>
      </c>
      <c r="CE723">
        <v>0</v>
      </c>
      <c r="CF723">
        <v>0</v>
      </c>
    </row>
    <row r="724" spans="1:84">
      <c r="A724" s="3" t="s">
        <v>1013</v>
      </c>
      <c r="B724" s="16" t="s">
        <v>1010</v>
      </c>
      <c r="C724" s="5" t="str">
        <f t="shared" si="19"/>
        <v>202309</v>
      </c>
      <c r="D724" s="6" t="s">
        <v>921</v>
      </c>
      <c r="E724" s="11" t="s">
        <v>16</v>
      </c>
      <c r="F724" s="8">
        <v>8.2</v>
      </c>
      <c r="G724" s="9">
        <v>8.75</v>
      </c>
      <c r="H724" s="10">
        <v>39.08</v>
      </c>
      <c r="I724" s="13">
        <v>0.73</v>
      </c>
      <c r="J724" s="14">
        <v>76</v>
      </c>
      <c r="K724" s="15">
        <v>0.128</v>
      </c>
      <c r="L724" s="22">
        <v>23.37</v>
      </c>
      <c r="BY724">
        <v>0</v>
      </c>
      <c r="BZ724">
        <v>0</v>
      </c>
      <c r="CA724">
        <v>0</v>
      </c>
      <c r="CB724">
        <v>0</v>
      </c>
      <c r="CC724">
        <v>0</v>
      </c>
      <c r="CD724">
        <v>0</v>
      </c>
      <c r="CE724">
        <v>0</v>
      </c>
      <c r="CF724">
        <v>0</v>
      </c>
    </row>
    <row r="725" spans="1:84">
      <c r="A725" s="3" t="s">
        <v>1014</v>
      </c>
      <c r="B725" s="16" t="s">
        <v>1015</v>
      </c>
      <c r="C725" s="5" t="str">
        <f t="shared" si="19"/>
        <v>202309</v>
      </c>
      <c r="D725" s="6" t="s">
        <v>28</v>
      </c>
      <c r="E725" s="11" t="s">
        <v>22</v>
      </c>
      <c r="F725" s="8">
        <v>9</v>
      </c>
      <c r="G725" s="9">
        <v>8.3</v>
      </c>
      <c r="H725" s="10">
        <v>36.26</v>
      </c>
      <c r="I725" s="13">
        <v>0.82</v>
      </c>
      <c r="J725" s="14">
        <v>81</v>
      </c>
      <c r="K725" s="15">
        <v>0.133</v>
      </c>
      <c r="L725" s="22">
        <v>7.65</v>
      </c>
      <c r="BY725">
        <v>0</v>
      </c>
      <c r="BZ725">
        <v>0</v>
      </c>
      <c r="CA725">
        <v>0</v>
      </c>
      <c r="CB725">
        <v>0</v>
      </c>
      <c r="CC725">
        <v>0</v>
      </c>
      <c r="CD725">
        <v>0</v>
      </c>
      <c r="CE725">
        <v>0</v>
      </c>
      <c r="CF725">
        <v>0</v>
      </c>
    </row>
    <row r="726" spans="1:84">
      <c r="A726" s="3" t="s">
        <v>1016</v>
      </c>
      <c r="B726" s="16" t="s">
        <v>1015</v>
      </c>
      <c r="C726" s="5" t="str">
        <f t="shared" si="19"/>
        <v>202309</v>
      </c>
      <c r="D726" s="6" t="s">
        <v>28</v>
      </c>
      <c r="E726" s="11" t="s">
        <v>22</v>
      </c>
      <c r="F726" s="8">
        <v>9.4</v>
      </c>
      <c r="G726" s="9">
        <v>7.94</v>
      </c>
      <c r="H726" s="10">
        <v>36.62</v>
      </c>
      <c r="I726" s="13">
        <v>0.84</v>
      </c>
      <c r="J726" s="14">
        <v>81</v>
      </c>
      <c r="K726" s="15">
        <v>0.133</v>
      </c>
      <c r="L726" s="22">
        <v>7.65</v>
      </c>
      <c r="BY726">
        <v>0</v>
      </c>
      <c r="BZ726">
        <v>0</v>
      </c>
      <c r="CA726">
        <v>0</v>
      </c>
      <c r="CB726">
        <v>0</v>
      </c>
      <c r="CC726">
        <v>0</v>
      </c>
      <c r="CD726">
        <v>0</v>
      </c>
      <c r="CE726">
        <v>0</v>
      </c>
      <c r="CF726">
        <v>0</v>
      </c>
    </row>
    <row r="727" spans="1:84">
      <c r="A727" s="3" t="s">
        <v>1017</v>
      </c>
      <c r="B727" s="16" t="s">
        <v>1015</v>
      </c>
      <c r="C727" s="5" t="str">
        <f t="shared" si="19"/>
        <v>202309</v>
      </c>
      <c r="D727" s="6" t="s">
        <v>921</v>
      </c>
      <c r="E727" s="11" t="s">
        <v>16</v>
      </c>
      <c r="F727" s="8">
        <v>9</v>
      </c>
      <c r="G727" s="9">
        <v>9.12</v>
      </c>
      <c r="H727" s="10">
        <v>34.88</v>
      </c>
      <c r="I727" s="13">
        <v>0.71</v>
      </c>
      <c r="J727" s="14">
        <v>72</v>
      </c>
      <c r="K727" s="15">
        <v>0.201</v>
      </c>
      <c r="L727" s="22">
        <v>11.72</v>
      </c>
      <c r="BY727">
        <v>0</v>
      </c>
      <c r="BZ727">
        <v>0</v>
      </c>
      <c r="CA727">
        <v>0</v>
      </c>
      <c r="CB727">
        <v>0</v>
      </c>
      <c r="CC727">
        <v>0</v>
      </c>
      <c r="CD727">
        <v>0</v>
      </c>
      <c r="CE727">
        <v>0</v>
      </c>
      <c r="CF727">
        <v>0</v>
      </c>
    </row>
    <row r="728" spans="1:84">
      <c r="A728" s="3" t="s">
        <v>1018</v>
      </c>
      <c r="B728" s="16" t="s">
        <v>1015</v>
      </c>
      <c r="C728" s="5" t="str">
        <f t="shared" si="19"/>
        <v>202309</v>
      </c>
      <c r="D728" s="6" t="s">
        <v>921</v>
      </c>
      <c r="E728" s="11" t="s">
        <v>16</v>
      </c>
      <c r="F728" s="8">
        <v>8.6</v>
      </c>
      <c r="G728" s="9">
        <v>8.96</v>
      </c>
      <c r="H728" s="10">
        <v>37.98</v>
      </c>
      <c r="I728" s="13">
        <v>0.7</v>
      </c>
      <c r="J728" s="14">
        <v>72</v>
      </c>
      <c r="K728" s="15">
        <v>0.201</v>
      </c>
      <c r="L728" s="22">
        <v>11.72</v>
      </c>
      <c r="BY728">
        <v>0</v>
      </c>
      <c r="BZ728">
        <v>0</v>
      </c>
      <c r="CA728">
        <v>0</v>
      </c>
      <c r="CB728">
        <v>0</v>
      </c>
      <c r="CC728">
        <v>0</v>
      </c>
      <c r="CD728">
        <v>0</v>
      </c>
      <c r="CE728">
        <v>0</v>
      </c>
      <c r="CF728">
        <v>0</v>
      </c>
    </row>
    <row r="729" spans="1:84">
      <c r="A729" s="3" t="s">
        <v>1019</v>
      </c>
      <c r="B729" s="16" t="s">
        <v>1015</v>
      </c>
      <c r="C729" s="5" t="str">
        <f t="shared" si="19"/>
        <v>202309</v>
      </c>
      <c r="D729" s="6" t="s">
        <v>256</v>
      </c>
      <c r="E729" s="11" t="s">
        <v>23</v>
      </c>
      <c r="F729" s="8">
        <v>11.5</v>
      </c>
      <c r="G729" s="9">
        <v>9.34</v>
      </c>
      <c r="H729" s="10">
        <v>39.59</v>
      </c>
      <c r="I729" s="13">
        <v>0.97</v>
      </c>
      <c r="J729" s="14">
        <v>77</v>
      </c>
      <c r="K729" s="15">
        <v>0.116</v>
      </c>
      <c r="L729" s="22">
        <v>42.34</v>
      </c>
      <c r="BY729">
        <v>0</v>
      </c>
      <c r="BZ729">
        <v>0</v>
      </c>
      <c r="CA729">
        <v>0</v>
      </c>
      <c r="CB729">
        <v>0</v>
      </c>
      <c r="CC729">
        <v>0</v>
      </c>
      <c r="CD729">
        <v>0</v>
      </c>
      <c r="CE729">
        <v>0</v>
      </c>
      <c r="CF729">
        <v>0</v>
      </c>
    </row>
    <row r="730" spans="1:84">
      <c r="A730" s="3" t="s">
        <v>1020</v>
      </c>
      <c r="B730" s="16" t="s">
        <v>1021</v>
      </c>
      <c r="C730" s="5" t="str">
        <f t="shared" si="19"/>
        <v>202309</v>
      </c>
      <c r="D730" s="6" t="s">
        <v>37</v>
      </c>
      <c r="E730" s="11" t="s">
        <v>20</v>
      </c>
      <c r="F730" s="8">
        <v>12.3</v>
      </c>
      <c r="G730" s="9">
        <v>8.36</v>
      </c>
      <c r="H730" s="10">
        <v>36.5</v>
      </c>
      <c r="I730" s="13">
        <v>0.7</v>
      </c>
      <c r="J730" s="14">
        <v>79</v>
      </c>
      <c r="K730" s="18" t="s">
        <v>30</v>
      </c>
      <c r="L730" s="27" t="s">
        <v>30</v>
      </c>
      <c r="BY730">
        <v>0</v>
      </c>
      <c r="BZ730">
        <v>0</v>
      </c>
      <c r="CA730">
        <v>0</v>
      </c>
      <c r="CB730">
        <v>0</v>
      </c>
      <c r="CC730">
        <v>0</v>
      </c>
      <c r="CD730">
        <v>0</v>
      </c>
      <c r="CE730">
        <v>0</v>
      </c>
      <c r="CF730">
        <v>0</v>
      </c>
    </row>
    <row r="731" spans="1:84">
      <c r="A731" s="3" t="s">
        <v>1022</v>
      </c>
      <c r="B731" s="16" t="s">
        <v>1021</v>
      </c>
      <c r="C731" s="5" t="str">
        <f t="shared" si="19"/>
        <v>202309</v>
      </c>
      <c r="D731" s="6" t="s">
        <v>37</v>
      </c>
      <c r="E731" s="11" t="s">
        <v>20</v>
      </c>
      <c r="F731" s="8">
        <v>11.6</v>
      </c>
      <c r="G731" s="9">
        <v>8.29</v>
      </c>
      <c r="H731" s="10">
        <v>36.5</v>
      </c>
      <c r="I731" s="13">
        <v>0.66</v>
      </c>
      <c r="J731" s="14">
        <v>81</v>
      </c>
      <c r="K731" s="18" t="s">
        <v>30</v>
      </c>
      <c r="L731" s="27" t="s">
        <v>30</v>
      </c>
      <c r="BY731">
        <v>0</v>
      </c>
      <c r="BZ731">
        <v>0</v>
      </c>
      <c r="CA731">
        <v>0</v>
      </c>
      <c r="CB731">
        <v>0</v>
      </c>
      <c r="CC731">
        <v>0</v>
      </c>
      <c r="CD731">
        <v>0</v>
      </c>
      <c r="CE731">
        <v>0</v>
      </c>
      <c r="CF731">
        <v>0</v>
      </c>
    </row>
    <row r="732" spans="1:84">
      <c r="A732" s="3" t="s">
        <v>1023</v>
      </c>
      <c r="B732" s="16" t="s">
        <v>1024</v>
      </c>
      <c r="C732" s="5" t="str">
        <f t="shared" si="19"/>
        <v>202309</v>
      </c>
      <c r="D732" s="6" t="s">
        <v>28</v>
      </c>
      <c r="E732" s="11" t="s">
        <v>22</v>
      </c>
      <c r="F732" s="8">
        <v>13.2</v>
      </c>
      <c r="G732" s="9">
        <v>8.17</v>
      </c>
      <c r="H732" s="10">
        <v>37.36</v>
      </c>
      <c r="I732" s="13">
        <v>0.61</v>
      </c>
      <c r="J732" s="14">
        <v>79</v>
      </c>
      <c r="K732" s="15">
        <v>0.123</v>
      </c>
      <c r="L732" s="22">
        <v>22.94</v>
      </c>
      <c r="BY732">
        <v>0</v>
      </c>
      <c r="BZ732">
        <v>0</v>
      </c>
      <c r="CA732">
        <v>0</v>
      </c>
      <c r="CB732">
        <v>0</v>
      </c>
      <c r="CC732">
        <v>0</v>
      </c>
      <c r="CD732">
        <v>0</v>
      </c>
      <c r="CE732">
        <v>0</v>
      </c>
      <c r="CF732">
        <v>0</v>
      </c>
    </row>
    <row r="733" spans="1:84">
      <c r="A733" s="3" t="s">
        <v>1025</v>
      </c>
      <c r="B733" s="16" t="s">
        <v>1024</v>
      </c>
      <c r="C733" s="5" t="str">
        <f t="shared" si="19"/>
        <v>202309</v>
      </c>
      <c r="D733" s="6" t="s">
        <v>28</v>
      </c>
      <c r="E733" s="11" t="s">
        <v>22</v>
      </c>
      <c r="F733" s="8">
        <v>12.7</v>
      </c>
      <c r="G733" s="9">
        <v>7.68</v>
      </c>
      <c r="H733" s="10">
        <v>37.46</v>
      </c>
      <c r="I733" s="13">
        <v>0.62</v>
      </c>
      <c r="J733" s="14">
        <v>79</v>
      </c>
      <c r="K733" s="15">
        <v>0.123</v>
      </c>
      <c r="L733" s="22">
        <v>22.94</v>
      </c>
      <c r="BY733">
        <v>0</v>
      </c>
      <c r="BZ733">
        <v>0</v>
      </c>
      <c r="CA733">
        <v>0</v>
      </c>
      <c r="CB733">
        <v>0</v>
      </c>
      <c r="CC733">
        <v>0</v>
      </c>
      <c r="CD733">
        <v>0</v>
      </c>
      <c r="CE733">
        <v>0</v>
      </c>
      <c r="CF733">
        <v>0</v>
      </c>
    </row>
    <row r="734" spans="1:84">
      <c r="A734" s="3" t="s">
        <v>1026</v>
      </c>
      <c r="B734" s="16" t="s">
        <v>1024</v>
      </c>
      <c r="C734" s="5" t="str">
        <f t="shared" si="19"/>
        <v>202309</v>
      </c>
      <c r="D734" s="6" t="s">
        <v>28</v>
      </c>
      <c r="E734" s="11" t="s">
        <v>22</v>
      </c>
      <c r="F734" s="8">
        <v>12.5</v>
      </c>
      <c r="G734" s="9">
        <v>8.04</v>
      </c>
      <c r="H734" s="10">
        <v>37.34</v>
      </c>
      <c r="I734" s="13">
        <v>0.66</v>
      </c>
      <c r="J734" s="14">
        <v>79</v>
      </c>
      <c r="K734" s="15">
        <v>0.123</v>
      </c>
      <c r="L734" s="22">
        <v>22.94</v>
      </c>
      <c r="BY734">
        <v>0</v>
      </c>
      <c r="BZ734">
        <v>0</v>
      </c>
      <c r="CA734">
        <v>0</v>
      </c>
      <c r="CB734">
        <v>0</v>
      </c>
      <c r="CC734">
        <v>0</v>
      </c>
      <c r="CD734">
        <v>0</v>
      </c>
      <c r="CE734">
        <v>0</v>
      </c>
      <c r="CF734">
        <v>0</v>
      </c>
    </row>
    <row r="735" spans="1:84">
      <c r="A735" s="3" t="s">
        <v>1027</v>
      </c>
      <c r="B735" s="16" t="s">
        <v>1024</v>
      </c>
      <c r="C735" s="5" t="str">
        <f t="shared" si="19"/>
        <v>202309</v>
      </c>
      <c r="D735" s="6" t="s">
        <v>28</v>
      </c>
      <c r="E735" s="11" t="s">
        <v>22</v>
      </c>
      <c r="F735" s="8">
        <v>11.7</v>
      </c>
      <c r="G735" s="9">
        <v>8.1</v>
      </c>
      <c r="H735" s="10">
        <v>36.98</v>
      </c>
      <c r="I735" s="13">
        <v>0.61</v>
      </c>
      <c r="J735" s="14">
        <v>79</v>
      </c>
      <c r="K735" s="15">
        <v>0.123</v>
      </c>
      <c r="L735" s="22">
        <v>22.94</v>
      </c>
      <c r="BY735">
        <v>0</v>
      </c>
      <c r="BZ735">
        <v>0</v>
      </c>
      <c r="CA735">
        <v>0</v>
      </c>
      <c r="CB735">
        <v>0</v>
      </c>
      <c r="CC735">
        <v>0</v>
      </c>
      <c r="CD735">
        <v>0</v>
      </c>
      <c r="CE735">
        <v>0</v>
      </c>
      <c r="CF735">
        <v>0</v>
      </c>
    </row>
    <row r="736" spans="1:84">
      <c r="A736" s="3" t="s">
        <v>1028</v>
      </c>
      <c r="B736" s="16" t="s">
        <v>1029</v>
      </c>
      <c r="C736" s="5" t="str">
        <f t="shared" si="19"/>
        <v>202309</v>
      </c>
      <c r="D736" s="6" t="s">
        <v>28</v>
      </c>
      <c r="E736" s="11" t="s">
        <v>22</v>
      </c>
      <c r="F736" s="8">
        <v>9.7</v>
      </c>
      <c r="G736" s="9">
        <v>10.11</v>
      </c>
      <c r="H736" s="10">
        <v>33.4</v>
      </c>
      <c r="I736" s="13">
        <v>0.69</v>
      </c>
      <c r="J736" s="14">
        <v>81</v>
      </c>
      <c r="K736" s="15">
        <v>0.133</v>
      </c>
      <c r="L736" s="22">
        <v>7.65</v>
      </c>
      <c r="BY736">
        <v>0</v>
      </c>
      <c r="BZ736">
        <v>0</v>
      </c>
      <c r="CA736">
        <v>0</v>
      </c>
      <c r="CB736">
        <v>0</v>
      </c>
      <c r="CC736">
        <v>0</v>
      </c>
      <c r="CD736">
        <v>0</v>
      </c>
      <c r="CE736">
        <v>0</v>
      </c>
      <c r="CF736">
        <v>0</v>
      </c>
    </row>
    <row r="737" spans="1:84">
      <c r="A737" s="3" t="s">
        <v>1030</v>
      </c>
      <c r="B737" s="16" t="s">
        <v>1031</v>
      </c>
      <c r="C737" s="5" t="str">
        <f t="shared" si="19"/>
        <v>202309</v>
      </c>
      <c r="D737" s="6" t="s">
        <v>37</v>
      </c>
      <c r="E737" s="11" t="s">
        <v>20</v>
      </c>
      <c r="F737" s="8">
        <v>10.7</v>
      </c>
      <c r="G737" s="9">
        <v>8.06</v>
      </c>
      <c r="H737" s="10">
        <v>35.3</v>
      </c>
      <c r="I737" s="13">
        <v>0.74</v>
      </c>
      <c r="J737" s="14">
        <v>80</v>
      </c>
      <c r="K737" s="18" t="s">
        <v>30</v>
      </c>
      <c r="L737" s="27" t="s">
        <v>30</v>
      </c>
      <c r="BY737">
        <v>0</v>
      </c>
      <c r="BZ737">
        <v>0</v>
      </c>
      <c r="CA737">
        <v>0</v>
      </c>
      <c r="CB737">
        <v>0</v>
      </c>
      <c r="CC737">
        <v>0</v>
      </c>
      <c r="CD737">
        <v>0</v>
      </c>
      <c r="CE737">
        <v>0</v>
      </c>
      <c r="CF737">
        <v>0</v>
      </c>
    </row>
    <row r="738" spans="1:84">
      <c r="A738" s="3" t="s">
        <v>1032</v>
      </c>
      <c r="B738" s="16" t="s">
        <v>1033</v>
      </c>
      <c r="C738" s="5" t="str">
        <f t="shared" si="19"/>
        <v>202309</v>
      </c>
      <c r="D738" s="6" t="s">
        <v>256</v>
      </c>
      <c r="E738" s="11" t="s">
        <v>23</v>
      </c>
      <c r="F738" s="8">
        <v>13.4</v>
      </c>
      <c r="G738" s="9">
        <v>9.64</v>
      </c>
      <c r="H738" s="10">
        <v>39.62</v>
      </c>
      <c r="I738" s="13">
        <v>0.69</v>
      </c>
      <c r="J738" s="14">
        <v>79</v>
      </c>
      <c r="K738" s="15">
        <v>0.109</v>
      </c>
      <c r="L738" s="22">
        <v>54.09</v>
      </c>
      <c r="BY738">
        <v>0</v>
      </c>
      <c r="BZ738">
        <v>0</v>
      </c>
      <c r="CA738">
        <v>0</v>
      </c>
      <c r="CB738">
        <v>0</v>
      </c>
      <c r="CC738">
        <v>0</v>
      </c>
      <c r="CD738">
        <v>0</v>
      </c>
      <c r="CE738">
        <v>0</v>
      </c>
      <c r="CF738">
        <v>0</v>
      </c>
    </row>
    <row r="739" spans="1:84">
      <c r="A739" s="3" t="s">
        <v>1034</v>
      </c>
      <c r="B739" s="16" t="s">
        <v>1033</v>
      </c>
      <c r="C739" s="5" t="str">
        <f t="shared" si="19"/>
        <v>202309</v>
      </c>
      <c r="D739" s="6" t="s">
        <v>256</v>
      </c>
      <c r="E739" s="11" t="s">
        <v>23</v>
      </c>
      <c r="F739" s="8">
        <v>12.6</v>
      </c>
      <c r="G739" s="9">
        <v>8.53</v>
      </c>
      <c r="H739" s="10">
        <v>39.49</v>
      </c>
      <c r="I739" s="13">
        <v>0.64</v>
      </c>
      <c r="J739" s="14">
        <v>79</v>
      </c>
      <c r="K739" s="15">
        <v>0.117</v>
      </c>
      <c r="L739" s="22">
        <v>41.25</v>
      </c>
      <c r="BY739">
        <v>0</v>
      </c>
      <c r="BZ739">
        <v>0</v>
      </c>
      <c r="CA739">
        <v>0</v>
      </c>
      <c r="CB739">
        <v>0</v>
      </c>
      <c r="CC739">
        <v>0</v>
      </c>
      <c r="CD739">
        <v>0</v>
      </c>
      <c r="CE739">
        <v>0</v>
      </c>
      <c r="CF739">
        <v>0</v>
      </c>
    </row>
    <row r="740" spans="1:84">
      <c r="A740" s="3" t="s">
        <v>1035</v>
      </c>
      <c r="B740" s="16" t="s">
        <v>1033</v>
      </c>
      <c r="C740" s="5" t="str">
        <f t="shared" si="19"/>
        <v>202309</v>
      </c>
      <c r="D740" s="6" t="s">
        <v>256</v>
      </c>
      <c r="E740" s="11" t="s">
        <v>23</v>
      </c>
      <c r="F740" s="8">
        <v>12.6</v>
      </c>
      <c r="G740" s="9">
        <v>8.49</v>
      </c>
      <c r="H740" s="10">
        <v>38.64</v>
      </c>
      <c r="I740" s="13">
        <v>0.68</v>
      </c>
      <c r="J740" s="14">
        <v>84</v>
      </c>
      <c r="K740" s="15">
        <v>0.113</v>
      </c>
      <c r="L740" s="22">
        <v>46.38</v>
      </c>
      <c r="BY740">
        <v>0</v>
      </c>
      <c r="BZ740">
        <v>0</v>
      </c>
      <c r="CA740">
        <v>0</v>
      </c>
      <c r="CB740">
        <v>0</v>
      </c>
      <c r="CC740">
        <v>0</v>
      </c>
      <c r="CD740">
        <v>0</v>
      </c>
      <c r="CE740">
        <v>0</v>
      </c>
      <c r="CF740">
        <v>0</v>
      </c>
    </row>
    <row r="741" spans="1:84">
      <c r="A741" s="3" t="s">
        <v>1036</v>
      </c>
      <c r="B741" s="16" t="s">
        <v>1033</v>
      </c>
      <c r="C741" s="5" t="str">
        <f t="shared" si="19"/>
        <v>202309</v>
      </c>
      <c r="D741" s="6" t="s">
        <v>37</v>
      </c>
      <c r="E741" s="11" t="s">
        <v>20</v>
      </c>
      <c r="F741" s="8">
        <v>9.8</v>
      </c>
      <c r="G741" s="9">
        <v>7.62</v>
      </c>
      <c r="H741" s="10">
        <v>36.29</v>
      </c>
      <c r="I741" s="13">
        <v>0.63</v>
      </c>
      <c r="J741" s="14">
        <v>83</v>
      </c>
      <c r="K741" s="18" t="s">
        <v>30</v>
      </c>
      <c r="L741" s="27" t="s">
        <v>30</v>
      </c>
      <c r="BY741">
        <v>0</v>
      </c>
      <c r="BZ741">
        <v>0</v>
      </c>
      <c r="CA741">
        <v>0</v>
      </c>
      <c r="CB741">
        <v>0</v>
      </c>
      <c r="CC741">
        <v>0</v>
      </c>
      <c r="CD741">
        <v>0</v>
      </c>
      <c r="CE741">
        <v>0</v>
      </c>
      <c r="CF741">
        <v>0</v>
      </c>
    </row>
    <row r="742" spans="1:84">
      <c r="A742" s="3" t="s">
        <v>1037</v>
      </c>
      <c r="B742" s="16" t="s">
        <v>1038</v>
      </c>
      <c r="C742" s="5" t="str">
        <f t="shared" si="19"/>
        <v>202310</v>
      </c>
      <c r="D742" s="6" t="s">
        <v>37</v>
      </c>
      <c r="E742" s="11" t="s">
        <v>20</v>
      </c>
      <c r="F742" s="8">
        <v>8.8</v>
      </c>
      <c r="G742" s="9">
        <v>7.33</v>
      </c>
      <c r="H742" s="10">
        <v>36.78</v>
      </c>
      <c r="I742" s="13">
        <v>0.73</v>
      </c>
      <c r="J742" s="14">
        <v>80</v>
      </c>
      <c r="K742" s="18" t="s">
        <v>30</v>
      </c>
      <c r="L742" s="27" t="s">
        <v>30</v>
      </c>
      <c r="BY742">
        <v>0</v>
      </c>
      <c r="BZ742">
        <v>0</v>
      </c>
      <c r="CA742">
        <v>0</v>
      </c>
      <c r="CB742">
        <v>0</v>
      </c>
      <c r="CC742">
        <v>0</v>
      </c>
      <c r="CD742">
        <v>0</v>
      </c>
      <c r="CE742">
        <v>0</v>
      </c>
      <c r="CF742">
        <v>0</v>
      </c>
    </row>
    <row r="743" spans="1:84">
      <c r="A743" s="3" t="s">
        <v>1039</v>
      </c>
      <c r="B743" s="16" t="s">
        <v>1040</v>
      </c>
      <c r="C743" s="5" t="str">
        <f t="shared" si="19"/>
        <v>202310</v>
      </c>
      <c r="D743" s="6" t="s">
        <v>921</v>
      </c>
      <c r="E743" s="11" t="s">
        <v>16</v>
      </c>
      <c r="F743" s="8">
        <v>8.9</v>
      </c>
      <c r="G743" s="9">
        <v>8.62</v>
      </c>
      <c r="H743" s="10">
        <v>38.78</v>
      </c>
      <c r="I743" s="13">
        <v>0.76</v>
      </c>
      <c r="J743" s="14">
        <v>78</v>
      </c>
      <c r="K743" s="15">
        <v>0.084</v>
      </c>
      <c r="L743" s="22">
        <v>9.81</v>
      </c>
      <c r="BY743">
        <v>0</v>
      </c>
      <c r="BZ743">
        <v>0</v>
      </c>
      <c r="CA743">
        <v>0</v>
      </c>
      <c r="CB743">
        <v>0</v>
      </c>
      <c r="CC743">
        <v>0</v>
      </c>
      <c r="CD743">
        <v>0</v>
      </c>
      <c r="CE743">
        <v>0</v>
      </c>
      <c r="CF743">
        <v>0</v>
      </c>
    </row>
    <row r="744" spans="1:84">
      <c r="A744" s="3" t="s">
        <v>1041</v>
      </c>
      <c r="B744" s="16" t="s">
        <v>1042</v>
      </c>
      <c r="C744" s="5" t="str">
        <f t="shared" si="19"/>
        <v>202310</v>
      </c>
      <c r="D744" s="6" t="s">
        <v>921</v>
      </c>
      <c r="E744" s="11" t="s">
        <v>16</v>
      </c>
      <c r="F744" s="8">
        <v>7.7</v>
      </c>
      <c r="G744" s="9">
        <v>8.51</v>
      </c>
      <c r="H744" s="10">
        <v>38.56</v>
      </c>
      <c r="I744" s="13">
        <v>0.78</v>
      </c>
      <c r="J744" s="14">
        <v>73</v>
      </c>
      <c r="K744" s="15">
        <v>0.104</v>
      </c>
      <c r="L744" s="22">
        <v>15.31</v>
      </c>
      <c r="BY744">
        <v>0</v>
      </c>
      <c r="BZ744">
        <v>0</v>
      </c>
      <c r="CA744">
        <v>0</v>
      </c>
      <c r="CB744">
        <v>0</v>
      </c>
      <c r="CC744">
        <v>0</v>
      </c>
      <c r="CD744">
        <v>0</v>
      </c>
      <c r="CE744">
        <v>0</v>
      </c>
      <c r="CF744">
        <v>0</v>
      </c>
    </row>
    <row r="745" spans="1:84">
      <c r="A745" s="3" t="s">
        <v>1043</v>
      </c>
      <c r="B745" s="16" t="s">
        <v>1042</v>
      </c>
      <c r="C745" s="5" t="str">
        <f t="shared" si="19"/>
        <v>202310</v>
      </c>
      <c r="D745" s="6" t="s">
        <v>921</v>
      </c>
      <c r="E745" s="11" t="s">
        <v>16</v>
      </c>
      <c r="F745" s="8">
        <v>7.7</v>
      </c>
      <c r="G745" s="9">
        <v>9.02</v>
      </c>
      <c r="H745" s="10">
        <v>37.52</v>
      </c>
      <c r="I745" s="13">
        <v>0.85</v>
      </c>
      <c r="J745" s="14">
        <v>77</v>
      </c>
      <c r="K745" s="15">
        <v>0.094</v>
      </c>
      <c r="L745" s="22">
        <v>9.24</v>
      </c>
      <c r="BY745">
        <v>0</v>
      </c>
      <c r="BZ745">
        <v>0</v>
      </c>
      <c r="CA745">
        <v>0</v>
      </c>
      <c r="CB745">
        <v>0</v>
      </c>
      <c r="CC745">
        <v>0</v>
      </c>
      <c r="CD745">
        <v>0</v>
      </c>
      <c r="CE745">
        <v>0</v>
      </c>
      <c r="CF745">
        <v>0</v>
      </c>
    </row>
    <row r="746" spans="1:84">
      <c r="A746" s="3" t="s">
        <v>1044</v>
      </c>
      <c r="B746" s="16" t="s">
        <v>1042</v>
      </c>
      <c r="C746" s="5" t="str">
        <f t="shared" si="19"/>
        <v>202310</v>
      </c>
      <c r="D746" s="6" t="s">
        <v>921</v>
      </c>
      <c r="E746" s="11" t="s">
        <v>16</v>
      </c>
      <c r="F746" s="8">
        <v>8.6</v>
      </c>
      <c r="G746" s="9">
        <v>8.62</v>
      </c>
      <c r="H746" s="10">
        <v>38.34</v>
      </c>
      <c r="I746" s="13">
        <v>0.8</v>
      </c>
      <c r="J746" s="14">
        <v>77</v>
      </c>
      <c r="K746" s="15">
        <v>0.094</v>
      </c>
      <c r="L746" s="22">
        <v>9.24</v>
      </c>
      <c r="BY746">
        <v>0</v>
      </c>
      <c r="BZ746">
        <v>0</v>
      </c>
      <c r="CA746">
        <v>0</v>
      </c>
      <c r="CB746">
        <v>0</v>
      </c>
      <c r="CC746">
        <v>0</v>
      </c>
      <c r="CD746">
        <v>0</v>
      </c>
      <c r="CE746">
        <v>0</v>
      </c>
      <c r="CF746">
        <v>0</v>
      </c>
    </row>
    <row r="747" spans="1:84">
      <c r="A747" s="3" t="s">
        <v>1045</v>
      </c>
      <c r="B747" s="16" t="s">
        <v>1042</v>
      </c>
      <c r="C747" s="5" t="str">
        <f t="shared" si="19"/>
        <v>202310</v>
      </c>
      <c r="D747" s="6" t="s">
        <v>921</v>
      </c>
      <c r="E747" s="11" t="s">
        <v>16</v>
      </c>
      <c r="F747" s="8">
        <v>8.8</v>
      </c>
      <c r="G747" s="9">
        <v>8.76</v>
      </c>
      <c r="H747" s="10">
        <v>38.08</v>
      </c>
      <c r="I747" s="13">
        <v>0.78</v>
      </c>
      <c r="J747" s="14">
        <v>77</v>
      </c>
      <c r="K747" s="15">
        <v>0.094</v>
      </c>
      <c r="L747" s="22">
        <v>9.24</v>
      </c>
      <c r="BY747">
        <v>0</v>
      </c>
      <c r="BZ747">
        <v>0</v>
      </c>
      <c r="CA747">
        <v>0</v>
      </c>
      <c r="CB747">
        <v>0</v>
      </c>
      <c r="CC747">
        <v>0</v>
      </c>
      <c r="CD747">
        <v>0</v>
      </c>
      <c r="CE747">
        <v>0</v>
      </c>
      <c r="CF747">
        <v>0</v>
      </c>
    </row>
    <row r="748" spans="1:84">
      <c r="A748" s="3" t="s">
        <v>1046</v>
      </c>
      <c r="B748" s="16" t="s">
        <v>1042</v>
      </c>
      <c r="C748" s="5" t="str">
        <f t="shared" si="19"/>
        <v>202310</v>
      </c>
      <c r="D748" s="6" t="s">
        <v>921</v>
      </c>
      <c r="E748" s="11" t="s">
        <v>16</v>
      </c>
      <c r="F748" s="8">
        <v>8.8</v>
      </c>
      <c r="G748" s="9">
        <v>8.54</v>
      </c>
      <c r="H748" s="10">
        <v>37.34</v>
      </c>
      <c r="I748" s="13">
        <v>0.72</v>
      </c>
      <c r="J748" s="14">
        <v>77</v>
      </c>
      <c r="K748" s="15">
        <v>0.094</v>
      </c>
      <c r="L748" s="22">
        <v>9.24</v>
      </c>
      <c r="BY748">
        <v>0</v>
      </c>
      <c r="BZ748">
        <v>0</v>
      </c>
      <c r="CA748">
        <v>0</v>
      </c>
      <c r="CB748">
        <v>0</v>
      </c>
      <c r="CC748">
        <v>0</v>
      </c>
      <c r="CD748">
        <v>0</v>
      </c>
      <c r="CE748">
        <v>0</v>
      </c>
      <c r="CF748">
        <v>0</v>
      </c>
    </row>
    <row r="749" spans="1:84">
      <c r="A749" s="3" t="s">
        <v>1047</v>
      </c>
      <c r="B749" s="16" t="s">
        <v>1042</v>
      </c>
      <c r="C749" s="5" t="str">
        <f t="shared" si="19"/>
        <v>202310</v>
      </c>
      <c r="D749" s="6" t="s">
        <v>40</v>
      </c>
      <c r="E749" s="11" t="s">
        <v>19</v>
      </c>
      <c r="F749" s="8">
        <v>10.3</v>
      </c>
      <c r="G749" s="9">
        <v>7.6</v>
      </c>
      <c r="H749" s="10">
        <v>43.16</v>
      </c>
      <c r="I749" s="13">
        <v>1.79</v>
      </c>
      <c r="J749" s="14">
        <v>99</v>
      </c>
      <c r="K749" s="18" t="s">
        <v>30</v>
      </c>
      <c r="L749" s="27" t="s">
        <v>30</v>
      </c>
      <c r="BY749">
        <v>0</v>
      </c>
      <c r="BZ749">
        <v>0</v>
      </c>
      <c r="CA749">
        <v>0</v>
      </c>
      <c r="CB749">
        <v>0</v>
      </c>
      <c r="CC749">
        <v>0</v>
      </c>
      <c r="CD749">
        <v>0</v>
      </c>
      <c r="CE749">
        <v>0</v>
      </c>
      <c r="CF749">
        <v>0</v>
      </c>
    </row>
    <row r="750" spans="1:84">
      <c r="A750" s="3" t="s">
        <v>1048</v>
      </c>
      <c r="B750" s="16" t="s">
        <v>1042</v>
      </c>
      <c r="C750" s="5" t="str">
        <f t="shared" si="19"/>
        <v>202310</v>
      </c>
      <c r="D750" s="6" t="s">
        <v>256</v>
      </c>
      <c r="E750" s="11" t="s">
        <v>23</v>
      </c>
      <c r="F750" s="8">
        <v>13.7</v>
      </c>
      <c r="G750" s="9">
        <v>8.67</v>
      </c>
      <c r="H750" s="10">
        <v>39.48</v>
      </c>
      <c r="I750" s="13">
        <v>0.68</v>
      </c>
      <c r="J750" s="14">
        <v>84</v>
      </c>
      <c r="K750" s="15">
        <v>0.113</v>
      </c>
      <c r="L750" s="22">
        <v>46.38</v>
      </c>
      <c r="BY750">
        <v>0</v>
      </c>
      <c r="BZ750">
        <v>0</v>
      </c>
      <c r="CA750">
        <v>0</v>
      </c>
      <c r="CB750">
        <v>0</v>
      </c>
      <c r="CC750">
        <v>0</v>
      </c>
      <c r="CD750">
        <v>0</v>
      </c>
      <c r="CE750">
        <v>0</v>
      </c>
      <c r="CF750">
        <v>0</v>
      </c>
    </row>
    <row r="751" spans="1:84">
      <c r="A751" s="3" t="s">
        <v>1049</v>
      </c>
      <c r="B751" s="16" t="s">
        <v>1042</v>
      </c>
      <c r="C751" s="5" t="str">
        <f t="shared" si="19"/>
        <v>202310</v>
      </c>
      <c r="D751" s="6" t="s">
        <v>256</v>
      </c>
      <c r="E751" s="11" t="s">
        <v>23</v>
      </c>
      <c r="F751" s="8">
        <v>12.4</v>
      </c>
      <c r="G751" s="9">
        <v>9.04</v>
      </c>
      <c r="H751" s="10">
        <v>38.78</v>
      </c>
      <c r="I751" s="13">
        <v>0.7</v>
      </c>
      <c r="J751" s="14">
        <v>84</v>
      </c>
      <c r="K751" s="15">
        <v>0.113</v>
      </c>
      <c r="L751" s="22">
        <v>46.38</v>
      </c>
      <c r="BY751">
        <v>0</v>
      </c>
      <c r="BZ751">
        <v>0</v>
      </c>
      <c r="CA751">
        <v>0</v>
      </c>
      <c r="CB751">
        <v>0</v>
      </c>
      <c r="CC751">
        <v>0</v>
      </c>
      <c r="CD751">
        <v>0</v>
      </c>
      <c r="CE751">
        <v>0</v>
      </c>
      <c r="CF751">
        <v>0</v>
      </c>
    </row>
    <row r="752" spans="1:84">
      <c r="A752" s="3" t="s">
        <v>1050</v>
      </c>
      <c r="B752" s="16" t="s">
        <v>1042</v>
      </c>
      <c r="C752" s="5" t="str">
        <f t="shared" si="19"/>
        <v>202310</v>
      </c>
      <c r="D752" s="6" t="s">
        <v>256</v>
      </c>
      <c r="E752" s="11" t="s">
        <v>23</v>
      </c>
      <c r="F752" s="8">
        <v>13</v>
      </c>
      <c r="G752" s="9">
        <v>8.34</v>
      </c>
      <c r="H752" s="10">
        <v>39.58</v>
      </c>
      <c r="I752" s="13">
        <v>0.64</v>
      </c>
      <c r="J752" s="14">
        <v>79</v>
      </c>
      <c r="K752" s="15">
        <v>0.117</v>
      </c>
      <c r="L752" s="22">
        <v>41.25</v>
      </c>
      <c r="BY752">
        <v>0</v>
      </c>
      <c r="BZ752">
        <v>0</v>
      </c>
      <c r="CA752">
        <v>0</v>
      </c>
      <c r="CB752">
        <v>0</v>
      </c>
      <c r="CC752">
        <v>0</v>
      </c>
      <c r="CD752">
        <v>0</v>
      </c>
      <c r="CE752">
        <v>0</v>
      </c>
      <c r="CF752">
        <v>0</v>
      </c>
    </row>
    <row r="753" spans="1:84">
      <c r="A753" s="3" t="s">
        <v>1051</v>
      </c>
      <c r="B753" s="16" t="s">
        <v>1042</v>
      </c>
      <c r="C753" s="5" t="str">
        <f t="shared" si="19"/>
        <v>202310</v>
      </c>
      <c r="D753" s="6" t="s">
        <v>921</v>
      </c>
      <c r="E753" s="11" t="s">
        <v>16</v>
      </c>
      <c r="F753" s="8">
        <v>8.2</v>
      </c>
      <c r="G753" s="9">
        <v>8.12</v>
      </c>
      <c r="H753" s="10">
        <v>39.44</v>
      </c>
      <c r="I753" s="13">
        <v>0.64</v>
      </c>
      <c r="J753" s="14">
        <v>80</v>
      </c>
      <c r="K753" s="15">
        <v>0.091</v>
      </c>
      <c r="L753" s="22">
        <v>19.14</v>
      </c>
      <c r="BY753">
        <v>0</v>
      </c>
      <c r="BZ753">
        <v>0</v>
      </c>
      <c r="CA753">
        <v>0</v>
      </c>
      <c r="CB753">
        <v>0</v>
      </c>
      <c r="CC753">
        <v>0</v>
      </c>
      <c r="CD753">
        <v>0</v>
      </c>
      <c r="CE753">
        <v>0</v>
      </c>
      <c r="CF753">
        <v>0</v>
      </c>
    </row>
    <row r="754" spans="1:84">
      <c r="A754" s="3" t="s">
        <v>1052</v>
      </c>
      <c r="B754" s="16" t="s">
        <v>1053</v>
      </c>
      <c r="C754" s="5" t="str">
        <f t="shared" si="19"/>
        <v>202310</v>
      </c>
      <c r="D754" s="6" t="s">
        <v>921</v>
      </c>
      <c r="E754" s="11" t="s">
        <v>16</v>
      </c>
      <c r="F754" s="8">
        <v>9.4</v>
      </c>
      <c r="G754" s="9">
        <v>8.7</v>
      </c>
      <c r="H754" s="10">
        <v>38.6</v>
      </c>
      <c r="I754" s="13">
        <v>0.79</v>
      </c>
      <c r="J754" s="14">
        <v>78</v>
      </c>
      <c r="K754" s="15">
        <v>0.084</v>
      </c>
      <c r="L754" s="22">
        <v>9.81</v>
      </c>
      <c r="BY754">
        <v>0</v>
      </c>
      <c r="BZ754">
        <v>0</v>
      </c>
      <c r="CA754">
        <v>0</v>
      </c>
      <c r="CB754">
        <v>0</v>
      </c>
      <c r="CC754">
        <v>0</v>
      </c>
      <c r="CD754">
        <v>0</v>
      </c>
      <c r="CE754">
        <v>0</v>
      </c>
      <c r="CF754">
        <v>0</v>
      </c>
    </row>
    <row r="755" spans="1:84">
      <c r="A755" s="3" t="s">
        <v>1054</v>
      </c>
      <c r="B755" s="16" t="s">
        <v>1053</v>
      </c>
      <c r="C755" s="5" t="str">
        <f t="shared" si="19"/>
        <v>202310</v>
      </c>
      <c r="D755" s="6" t="s">
        <v>921</v>
      </c>
      <c r="E755" s="11" t="s">
        <v>16</v>
      </c>
      <c r="F755" s="8">
        <v>9</v>
      </c>
      <c r="G755" s="9">
        <v>8.74</v>
      </c>
      <c r="H755" s="10">
        <v>38.56</v>
      </c>
      <c r="I755" s="13">
        <v>0.8</v>
      </c>
      <c r="J755" s="14">
        <v>78</v>
      </c>
      <c r="K755" s="15">
        <v>0.084</v>
      </c>
      <c r="L755" s="22">
        <v>9.81</v>
      </c>
      <c r="BY755">
        <v>0</v>
      </c>
      <c r="BZ755">
        <v>0</v>
      </c>
      <c r="CA755">
        <v>0</v>
      </c>
      <c r="CB755">
        <v>0</v>
      </c>
      <c r="CC755">
        <v>0</v>
      </c>
      <c r="CD755">
        <v>0</v>
      </c>
      <c r="CE755">
        <v>0</v>
      </c>
      <c r="CF755">
        <v>0</v>
      </c>
    </row>
    <row r="756" spans="1:84">
      <c r="A756" s="3" t="s">
        <v>1055</v>
      </c>
      <c r="B756" s="16" t="s">
        <v>1056</v>
      </c>
      <c r="C756" s="5" t="str">
        <f t="shared" si="19"/>
        <v>202310</v>
      </c>
      <c r="D756" s="6" t="s">
        <v>1057</v>
      </c>
      <c r="E756" s="7" t="s">
        <v>1058</v>
      </c>
      <c r="F756" s="8">
        <v>7.7</v>
      </c>
      <c r="G756" s="9">
        <v>8.42</v>
      </c>
      <c r="H756" s="10">
        <v>39.03</v>
      </c>
      <c r="I756" s="13">
        <v>0.64</v>
      </c>
      <c r="J756" s="14">
        <v>84</v>
      </c>
      <c r="K756" s="15">
        <v>0.082</v>
      </c>
      <c r="L756" s="22">
        <v>10.52</v>
      </c>
      <c r="BY756">
        <v>0</v>
      </c>
      <c r="BZ756">
        <v>0</v>
      </c>
      <c r="CA756">
        <v>0</v>
      </c>
      <c r="CB756">
        <v>0</v>
      </c>
      <c r="CC756">
        <v>0</v>
      </c>
      <c r="CD756">
        <v>0</v>
      </c>
      <c r="CE756">
        <v>0</v>
      </c>
      <c r="CF756">
        <v>0</v>
      </c>
    </row>
    <row r="757" spans="1:84">
      <c r="A757" s="3" t="s">
        <v>1059</v>
      </c>
      <c r="B757" s="16" t="s">
        <v>1060</v>
      </c>
      <c r="C757" s="5" t="str">
        <f t="shared" si="19"/>
        <v>202310</v>
      </c>
      <c r="D757" s="6" t="s">
        <v>921</v>
      </c>
      <c r="E757" s="11" t="s">
        <v>16</v>
      </c>
      <c r="F757" s="8">
        <v>8</v>
      </c>
      <c r="G757" s="9">
        <v>9.03</v>
      </c>
      <c r="H757" s="10">
        <v>38.48</v>
      </c>
      <c r="I757" s="13">
        <v>0.82</v>
      </c>
      <c r="J757" s="14">
        <v>77</v>
      </c>
      <c r="K757" s="15">
        <v>0.067</v>
      </c>
      <c r="L757" s="22">
        <v>20.58</v>
      </c>
      <c r="BY757">
        <v>0</v>
      </c>
      <c r="BZ757">
        <v>0</v>
      </c>
      <c r="CA757">
        <v>0</v>
      </c>
      <c r="CB757">
        <v>0</v>
      </c>
      <c r="CC757">
        <v>0</v>
      </c>
      <c r="CD757">
        <v>0</v>
      </c>
      <c r="CE757">
        <v>0</v>
      </c>
      <c r="CF757">
        <v>0</v>
      </c>
    </row>
    <row r="758" spans="1:84">
      <c r="A758" s="3" t="s">
        <v>1061</v>
      </c>
      <c r="B758" s="16" t="s">
        <v>1060</v>
      </c>
      <c r="C758" s="5" t="str">
        <f t="shared" si="19"/>
        <v>202310</v>
      </c>
      <c r="D758" s="6" t="s">
        <v>256</v>
      </c>
      <c r="E758" s="11" t="s">
        <v>23</v>
      </c>
      <c r="F758" s="8">
        <v>11.9</v>
      </c>
      <c r="G758" s="9">
        <v>8.5</v>
      </c>
      <c r="H758" s="10">
        <v>38.85</v>
      </c>
      <c r="I758" s="13">
        <v>0.74</v>
      </c>
      <c r="J758" s="14">
        <v>82</v>
      </c>
      <c r="K758" s="18" t="s">
        <v>30</v>
      </c>
      <c r="L758" s="27" t="s">
        <v>30</v>
      </c>
      <c r="BY758">
        <v>0</v>
      </c>
      <c r="BZ758">
        <v>0</v>
      </c>
      <c r="CA758">
        <v>0</v>
      </c>
      <c r="CB758">
        <v>0</v>
      </c>
      <c r="CC758">
        <v>0</v>
      </c>
      <c r="CD758">
        <v>0</v>
      </c>
      <c r="CE758">
        <v>0</v>
      </c>
      <c r="CF758">
        <v>0</v>
      </c>
    </row>
    <row r="759" spans="1:84">
      <c r="A759" s="3" t="s">
        <v>1062</v>
      </c>
      <c r="B759" s="16" t="s">
        <v>1063</v>
      </c>
      <c r="C759" s="5" t="str">
        <f t="shared" si="19"/>
        <v>202310</v>
      </c>
      <c r="D759" s="6" t="s">
        <v>256</v>
      </c>
      <c r="E759" s="11" t="s">
        <v>23</v>
      </c>
      <c r="F759" s="8">
        <v>13.9</v>
      </c>
      <c r="G759" s="9">
        <v>9.22</v>
      </c>
      <c r="H759" s="10">
        <v>38.78</v>
      </c>
      <c r="I759" s="13">
        <v>0.74</v>
      </c>
      <c r="J759" s="14">
        <v>77</v>
      </c>
      <c r="K759" s="15">
        <v>0.09</v>
      </c>
      <c r="L759" s="22">
        <v>25.54</v>
      </c>
      <c r="BY759">
        <v>0</v>
      </c>
      <c r="BZ759">
        <v>0</v>
      </c>
      <c r="CA759">
        <v>0</v>
      </c>
      <c r="CB759">
        <v>0</v>
      </c>
      <c r="CC759">
        <v>0</v>
      </c>
      <c r="CD759">
        <v>0</v>
      </c>
      <c r="CE759">
        <v>0</v>
      </c>
      <c r="CF759">
        <v>0</v>
      </c>
    </row>
    <row r="760" spans="1:84">
      <c r="A760" s="3" t="s">
        <v>1064</v>
      </c>
      <c r="B760" s="16" t="s">
        <v>1063</v>
      </c>
      <c r="C760" s="5" t="str">
        <f t="shared" si="19"/>
        <v>202310</v>
      </c>
      <c r="D760" s="6" t="s">
        <v>256</v>
      </c>
      <c r="E760" s="11" t="s">
        <v>23</v>
      </c>
      <c r="F760" s="8">
        <v>13.5</v>
      </c>
      <c r="G760" s="9">
        <v>8.66</v>
      </c>
      <c r="H760" s="10">
        <v>38.78</v>
      </c>
      <c r="I760" s="13">
        <v>0.7</v>
      </c>
      <c r="J760" s="14">
        <v>77</v>
      </c>
      <c r="K760" s="15">
        <v>0.09</v>
      </c>
      <c r="L760" s="22">
        <v>25.54</v>
      </c>
      <c r="BY760">
        <v>0</v>
      </c>
      <c r="BZ760">
        <v>0</v>
      </c>
      <c r="CA760">
        <v>0</v>
      </c>
      <c r="CB760">
        <v>0</v>
      </c>
      <c r="CC760">
        <v>0</v>
      </c>
      <c r="CD760">
        <v>0</v>
      </c>
      <c r="CE760">
        <v>0</v>
      </c>
      <c r="CF760">
        <v>0</v>
      </c>
    </row>
    <row r="761" spans="1:84">
      <c r="A761" s="3" t="s">
        <v>1065</v>
      </c>
      <c r="B761" s="16" t="s">
        <v>1066</v>
      </c>
      <c r="C761" s="5" t="str">
        <f t="shared" si="19"/>
        <v>202310</v>
      </c>
      <c r="D761" s="6" t="s">
        <v>65</v>
      </c>
      <c r="E761" s="11" t="s">
        <v>18</v>
      </c>
      <c r="F761" s="8">
        <v>9</v>
      </c>
      <c r="G761" s="9">
        <v>6.64</v>
      </c>
      <c r="H761" s="10">
        <v>42.17</v>
      </c>
      <c r="I761" s="13">
        <v>1.33</v>
      </c>
      <c r="J761" s="14">
        <v>97</v>
      </c>
      <c r="K761" s="18" t="s">
        <v>30</v>
      </c>
      <c r="L761" s="27" t="s">
        <v>30</v>
      </c>
      <c r="BY761">
        <v>0</v>
      </c>
      <c r="BZ761">
        <v>0</v>
      </c>
      <c r="CA761">
        <v>0</v>
      </c>
      <c r="CB761">
        <v>0</v>
      </c>
      <c r="CC761">
        <v>0</v>
      </c>
      <c r="CD761">
        <v>0</v>
      </c>
      <c r="CE761">
        <v>0</v>
      </c>
      <c r="CF761">
        <v>0</v>
      </c>
    </row>
    <row r="762" spans="1:84">
      <c r="A762" s="3" t="s">
        <v>1067</v>
      </c>
      <c r="B762" s="16" t="s">
        <v>1066</v>
      </c>
      <c r="C762" s="5" t="str">
        <f t="shared" si="19"/>
        <v>202310</v>
      </c>
      <c r="D762" s="6" t="s">
        <v>37</v>
      </c>
      <c r="E762" s="11" t="s">
        <v>20</v>
      </c>
      <c r="F762" s="8">
        <v>11.7</v>
      </c>
      <c r="G762" s="9">
        <v>8.24</v>
      </c>
      <c r="H762" s="10">
        <v>36.26</v>
      </c>
      <c r="I762" s="13">
        <v>0.66</v>
      </c>
      <c r="J762" s="14">
        <v>78</v>
      </c>
      <c r="K762" s="18" t="s">
        <v>30</v>
      </c>
      <c r="L762" s="27" t="s">
        <v>30</v>
      </c>
      <c r="BY762">
        <v>0</v>
      </c>
      <c r="BZ762">
        <v>0</v>
      </c>
      <c r="CA762">
        <v>0</v>
      </c>
      <c r="CB762">
        <v>0</v>
      </c>
      <c r="CC762">
        <v>0</v>
      </c>
      <c r="CD762">
        <v>0</v>
      </c>
      <c r="CE762">
        <v>0</v>
      </c>
      <c r="CF762">
        <v>0</v>
      </c>
    </row>
    <row r="763" spans="1:84">
      <c r="A763" s="3" t="s">
        <v>1068</v>
      </c>
      <c r="B763" s="16" t="s">
        <v>1069</v>
      </c>
      <c r="C763" s="5" t="str">
        <f t="shared" si="19"/>
        <v>202310</v>
      </c>
      <c r="D763" s="6" t="s">
        <v>921</v>
      </c>
      <c r="E763" s="11" t="s">
        <v>16</v>
      </c>
      <c r="F763" s="8">
        <v>7.6</v>
      </c>
      <c r="G763" s="9">
        <v>8.09</v>
      </c>
      <c r="H763" s="10">
        <v>40</v>
      </c>
      <c r="I763" s="13">
        <v>0.73</v>
      </c>
      <c r="J763" s="14">
        <v>80</v>
      </c>
      <c r="K763" s="15">
        <v>0.096</v>
      </c>
      <c r="L763" s="22">
        <v>19.46</v>
      </c>
      <c r="BY763">
        <v>0</v>
      </c>
      <c r="BZ763">
        <v>0</v>
      </c>
      <c r="CA763">
        <v>0</v>
      </c>
      <c r="CB763">
        <v>0</v>
      </c>
      <c r="CC763">
        <v>0</v>
      </c>
      <c r="CD763">
        <v>0</v>
      </c>
      <c r="CE763">
        <v>0</v>
      </c>
      <c r="CF763">
        <v>0</v>
      </c>
    </row>
    <row r="764" spans="1:84">
      <c r="A764" s="3" t="s">
        <v>1070</v>
      </c>
      <c r="B764" s="16" t="s">
        <v>1071</v>
      </c>
      <c r="C764" s="5" t="str">
        <f t="shared" si="19"/>
        <v>202310</v>
      </c>
      <c r="D764" s="6" t="s">
        <v>37</v>
      </c>
      <c r="E764" s="11" t="s">
        <v>20</v>
      </c>
      <c r="F764" s="8">
        <v>10.3</v>
      </c>
      <c r="G764" s="9">
        <v>7.76</v>
      </c>
      <c r="H764" s="10">
        <v>34.8</v>
      </c>
      <c r="I764" s="13">
        <v>0.61</v>
      </c>
      <c r="J764" s="14">
        <v>79</v>
      </c>
      <c r="K764" s="18" t="s">
        <v>30</v>
      </c>
      <c r="L764" s="27" t="s">
        <v>30</v>
      </c>
      <c r="BY764">
        <v>0</v>
      </c>
      <c r="BZ764">
        <v>0</v>
      </c>
      <c r="CA764">
        <v>0</v>
      </c>
      <c r="CB764">
        <v>0</v>
      </c>
      <c r="CC764">
        <v>0</v>
      </c>
      <c r="CD764">
        <v>0</v>
      </c>
      <c r="CE764">
        <v>0</v>
      </c>
      <c r="CF764">
        <v>0</v>
      </c>
    </row>
    <row r="765" spans="1:84">
      <c r="A765" s="3" t="s">
        <v>1072</v>
      </c>
      <c r="B765" s="16" t="s">
        <v>1073</v>
      </c>
      <c r="C765" s="5" t="str">
        <f t="shared" si="19"/>
        <v>202310</v>
      </c>
      <c r="D765" s="6" t="s">
        <v>40</v>
      </c>
      <c r="E765" s="11" t="s">
        <v>19</v>
      </c>
      <c r="F765" s="8">
        <v>8.2</v>
      </c>
      <c r="G765" s="9">
        <v>7.44</v>
      </c>
      <c r="H765" s="10">
        <v>44.28</v>
      </c>
      <c r="I765" s="13">
        <v>1.99</v>
      </c>
      <c r="J765" s="14">
        <v>94</v>
      </c>
      <c r="K765" s="18" t="s">
        <v>30</v>
      </c>
      <c r="L765" s="27" t="s">
        <v>30</v>
      </c>
      <c r="BY765">
        <v>0</v>
      </c>
      <c r="BZ765">
        <v>0</v>
      </c>
      <c r="CA765">
        <v>0</v>
      </c>
      <c r="CB765">
        <v>0</v>
      </c>
      <c r="CC765">
        <v>0</v>
      </c>
      <c r="CD765">
        <v>0</v>
      </c>
      <c r="CE765">
        <v>0</v>
      </c>
      <c r="CF765">
        <v>0</v>
      </c>
    </row>
    <row r="766" spans="1:84">
      <c r="A766" s="3" t="s">
        <v>1074</v>
      </c>
      <c r="B766" s="16" t="s">
        <v>1075</v>
      </c>
      <c r="C766" s="5" t="str">
        <f t="shared" si="19"/>
        <v>202310</v>
      </c>
      <c r="D766" s="6" t="s">
        <v>37</v>
      </c>
      <c r="E766" s="11" t="s">
        <v>20</v>
      </c>
      <c r="F766" s="8">
        <v>11.2</v>
      </c>
      <c r="G766" s="9">
        <v>8.12</v>
      </c>
      <c r="H766" s="10">
        <v>35.31</v>
      </c>
      <c r="I766" s="13">
        <v>0.57</v>
      </c>
      <c r="J766" s="14">
        <v>83</v>
      </c>
      <c r="K766" s="18" t="s">
        <v>30</v>
      </c>
      <c r="L766" s="27" t="s">
        <v>30</v>
      </c>
      <c r="BY766">
        <v>0</v>
      </c>
      <c r="BZ766">
        <v>0</v>
      </c>
      <c r="CA766">
        <v>0</v>
      </c>
      <c r="CB766">
        <v>0</v>
      </c>
      <c r="CC766">
        <v>0</v>
      </c>
      <c r="CD766">
        <v>0</v>
      </c>
      <c r="CE766">
        <v>0</v>
      </c>
      <c r="CF766">
        <v>0</v>
      </c>
    </row>
    <row r="767" spans="1:84">
      <c r="A767" s="3" t="s">
        <v>1076</v>
      </c>
      <c r="B767" s="16" t="s">
        <v>1077</v>
      </c>
      <c r="C767" s="5" t="str">
        <f t="shared" si="19"/>
        <v>202310</v>
      </c>
      <c r="D767" s="6" t="s">
        <v>37</v>
      </c>
      <c r="E767" s="11" t="s">
        <v>20</v>
      </c>
      <c r="F767" s="8">
        <v>9</v>
      </c>
      <c r="G767" s="9">
        <v>8.6</v>
      </c>
      <c r="H767" s="10">
        <v>36.65</v>
      </c>
      <c r="I767" s="13">
        <v>0.56</v>
      </c>
      <c r="J767" s="14">
        <v>81</v>
      </c>
      <c r="K767" s="18" t="s">
        <v>30</v>
      </c>
      <c r="L767" s="27" t="s">
        <v>30</v>
      </c>
      <c r="BY767">
        <v>0</v>
      </c>
      <c r="BZ767">
        <v>0</v>
      </c>
      <c r="CA767">
        <v>0</v>
      </c>
      <c r="CB767">
        <v>0</v>
      </c>
      <c r="CC767">
        <v>0</v>
      </c>
      <c r="CD767">
        <v>0</v>
      </c>
      <c r="CE767">
        <v>0</v>
      </c>
      <c r="CF767">
        <v>0</v>
      </c>
    </row>
    <row r="768" spans="1:84">
      <c r="A768" s="3" t="s">
        <v>1078</v>
      </c>
      <c r="B768" s="16" t="s">
        <v>1079</v>
      </c>
      <c r="C768" s="5" t="str">
        <f t="shared" si="19"/>
        <v>202310</v>
      </c>
      <c r="D768" s="6" t="s">
        <v>921</v>
      </c>
      <c r="E768" s="11" t="s">
        <v>16</v>
      </c>
      <c r="F768" s="8">
        <v>8.5</v>
      </c>
      <c r="G768" s="9">
        <v>8.87</v>
      </c>
      <c r="H768" s="10">
        <v>39.14</v>
      </c>
      <c r="I768" s="13">
        <v>0.74</v>
      </c>
      <c r="J768" s="14">
        <v>79</v>
      </c>
      <c r="K768" s="15">
        <v>0.104</v>
      </c>
      <c r="L768" s="22">
        <v>15.31</v>
      </c>
      <c r="BY768">
        <v>0</v>
      </c>
      <c r="BZ768">
        <v>0</v>
      </c>
      <c r="CA768">
        <v>0</v>
      </c>
      <c r="CB768">
        <v>0</v>
      </c>
      <c r="CC768">
        <v>0</v>
      </c>
      <c r="CD768">
        <v>0</v>
      </c>
      <c r="CE768">
        <v>0</v>
      </c>
      <c r="CF768">
        <v>0</v>
      </c>
    </row>
    <row r="769" spans="1:84">
      <c r="A769" s="3" t="s">
        <v>1080</v>
      </c>
      <c r="B769" s="16" t="s">
        <v>1079</v>
      </c>
      <c r="C769" s="5" t="str">
        <f t="shared" si="19"/>
        <v>202310</v>
      </c>
      <c r="D769" s="6" t="s">
        <v>921</v>
      </c>
      <c r="E769" s="11" t="s">
        <v>16</v>
      </c>
      <c r="F769" s="8">
        <v>8.5</v>
      </c>
      <c r="G769" s="9">
        <v>8.55</v>
      </c>
      <c r="H769" s="10">
        <v>39.18</v>
      </c>
      <c r="I769" s="13">
        <v>0.76</v>
      </c>
      <c r="J769" s="14">
        <v>78</v>
      </c>
      <c r="K769" s="15">
        <v>0.104</v>
      </c>
      <c r="L769" s="22">
        <v>15.31</v>
      </c>
      <c r="BY769">
        <v>0</v>
      </c>
      <c r="BZ769">
        <v>0</v>
      </c>
      <c r="CA769">
        <v>0</v>
      </c>
      <c r="CB769">
        <v>0</v>
      </c>
      <c r="CC769">
        <v>0</v>
      </c>
      <c r="CD769">
        <v>0</v>
      </c>
      <c r="CE769">
        <v>0</v>
      </c>
      <c r="CF769">
        <v>0</v>
      </c>
    </row>
    <row r="770" spans="1:84">
      <c r="A770" s="3" t="s">
        <v>1081</v>
      </c>
      <c r="B770" s="16" t="s">
        <v>1079</v>
      </c>
      <c r="C770" s="5" t="str">
        <f t="shared" si="19"/>
        <v>202310</v>
      </c>
      <c r="D770" s="6" t="s">
        <v>921</v>
      </c>
      <c r="E770" s="11" t="s">
        <v>16</v>
      </c>
      <c r="F770" s="8">
        <v>6.5</v>
      </c>
      <c r="G770" s="9">
        <v>8.58</v>
      </c>
      <c r="H770" s="10">
        <v>38.99</v>
      </c>
      <c r="I770" s="13">
        <v>0.73</v>
      </c>
      <c r="J770" s="14">
        <v>78</v>
      </c>
      <c r="K770" s="15">
        <v>0.104</v>
      </c>
      <c r="L770" s="22">
        <v>15.31</v>
      </c>
      <c r="BY770">
        <v>0</v>
      </c>
      <c r="BZ770">
        <v>0</v>
      </c>
      <c r="CA770">
        <v>0</v>
      </c>
      <c r="CB770">
        <v>0</v>
      </c>
      <c r="CC770">
        <v>0</v>
      </c>
      <c r="CD770">
        <v>0</v>
      </c>
      <c r="CE770">
        <v>0</v>
      </c>
      <c r="CF770">
        <v>0</v>
      </c>
    </row>
    <row r="771" spans="1:84">
      <c r="A771" s="3" t="s">
        <v>1082</v>
      </c>
      <c r="B771" s="16" t="s">
        <v>1079</v>
      </c>
      <c r="C771" s="5" t="str">
        <f t="shared" ref="C771:C834" si="20">MID(B771,1,6)</f>
        <v>202310</v>
      </c>
      <c r="D771" s="6" t="s">
        <v>921</v>
      </c>
      <c r="E771" s="11" t="s">
        <v>16</v>
      </c>
      <c r="F771" s="8">
        <v>8.6</v>
      </c>
      <c r="G771" s="9">
        <v>8.9</v>
      </c>
      <c r="H771" s="10">
        <v>39.16</v>
      </c>
      <c r="I771" s="13">
        <v>0.72</v>
      </c>
      <c r="J771" s="14">
        <v>79</v>
      </c>
      <c r="K771" s="15">
        <v>0.104</v>
      </c>
      <c r="L771" s="22">
        <v>15.31</v>
      </c>
      <c r="BY771">
        <v>0</v>
      </c>
      <c r="BZ771">
        <v>0</v>
      </c>
      <c r="CA771">
        <v>0</v>
      </c>
      <c r="CB771">
        <v>0</v>
      </c>
      <c r="CC771">
        <v>0</v>
      </c>
      <c r="CD771">
        <v>0</v>
      </c>
      <c r="CE771">
        <v>0</v>
      </c>
      <c r="CF771">
        <v>0</v>
      </c>
    </row>
    <row r="772" spans="1:84">
      <c r="A772" s="3" t="s">
        <v>1083</v>
      </c>
      <c r="B772" s="16" t="s">
        <v>1079</v>
      </c>
      <c r="C772" s="5" t="str">
        <f t="shared" si="20"/>
        <v>202310</v>
      </c>
      <c r="D772" s="6" t="s">
        <v>921</v>
      </c>
      <c r="E772" s="11" t="s">
        <v>16</v>
      </c>
      <c r="F772" s="8">
        <v>8.7</v>
      </c>
      <c r="G772" s="9">
        <v>8.92</v>
      </c>
      <c r="H772" s="10">
        <v>38.86</v>
      </c>
      <c r="I772" s="13">
        <v>0.74</v>
      </c>
      <c r="J772" s="14">
        <v>78</v>
      </c>
      <c r="K772" s="15">
        <v>0.104</v>
      </c>
      <c r="L772" s="22">
        <v>15.31</v>
      </c>
      <c r="BY772">
        <v>0</v>
      </c>
      <c r="BZ772">
        <v>0</v>
      </c>
      <c r="CA772">
        <v>0</v>
      </c>
      <c r="CB772">
        <v>0</v>
      </c>
      <c r="CC772">
        <v>0</v>
      </c>
      <c r="CD772">
        <v>0</v>
      </c>
      <c r="CE772">
        <v>0</v>
      </c>
      <c r="CF772">
        <v>0</v>
      </c>
    </row>
    <row r="773" spans="1:84">
      <c r="A773" s="3" t="s">
        <v>1084</v>
      </c>
      <c r="B773" s="16" t="s">
        <v>1079</v>
      </c>
      <c r="C773" s="5" t="str">
        <f t="shared" si="20"/>
        <v>202310</v>
      </c>
      <c r="D773" s="6" t="s">
        <v>921</v>
      </c>
      <c r="E773" s="11" t="s">
        <v>16</v>
      </c>
      <c r="F773" s="8">
        <v>7.7</v>
      </c>
      <c r="G773" s="9">
        <v>8.92</v>
      </c>
      <c r="H773" s="10">
        <v>38.5</v>
      </c>
      <c r="I773" s="13">
        <v>0.74</v>
      </c>
      <c r="J773" s="14">
        <v>78</v>
      </c>
      <c r="K773" s="15">
        <v>0.104</v>
      </c>
      <c r="L773" s="22">
        <v>15.31</v>
      </c>
      <c r="BY773">
        <v>0</v>
      </c>
      <c r="BZ773">
        <v>0</v>
      </c>
      <c r="CA773">
        <v>0</v>
      </c>
      <c r="CB773">
        <v>0</v>
      </c>
      <c r="CC773">
        <v>0</v>
      </c>
      <c r="CD773">
        <v>0</v>
      </c>
      <c r="CE773">
        <v>0</v>
      </c>
      <c r="CF773">
        <v>0</v>
      </c>
    </row>
    <row r="774" spans="1:84">
      <c r="A774" s="3" t="s">
        <v>1085</v>
      </c>
      <c r="B774" s="16" t="s">
        <v>1086</v>
      </c>
      <c r="C774" s="5" t="str">
        <f t="shared" si="20"/>
        <v>202310</v>
      </c>
      <c r="D774" s="6" t="s">
        <v>37</v>
      </c>
      <c r="E774" s="11" t="s">
        <v>20</v>
      </c>
      <c r="F774" s="8">
        <v>10.9</v>
      </c>
      <c r="G774" s="9">
        <v>8.1</v>
      </c>
      <c r="H774" s="10">
        <v>36.26</v>
      </c>
      <c r="I774" s="13">
        <v>0.64</v>
      </c>
      <c r="J774" s="14">
        <v>84</v>
      </c>
      <c r="K774" s="18" t="s">
        <v>30</v>
      </c>
      <c r="L774" s="27" t="s">
        <v>30</v>
      </c>
      <c r="BY774">
        <v>0</v>
      </c>
      <c r="BZ774">
        <v>0</v>
      </c>
      <c r="CA774">
        <v>0</v>
      </c>
      <c r="CB774">
        <v>0</v>
      </c>
      <c r="CC774">
        <v>0</v>
      </c>
      <c r="CD774">
        <v>0</v>
      </c>
      <c r="CE774">
        <v>0</v>
      </c>
      <c r="CF774">
        <v>0</v>
      </c>
    </row>
    <row r="775" spans="1:84">
      <c r="A775" s="3" t="s">
        <v>1087</v>
      </c>
      <c r="B775" s="16" t="s">
        <v>1088</v>
      </c>
      <c r="C775" s="5" t="str">
        <f t="shared" si="20"/>
        <v>202310</v>
      </c>
      <c r="D775" s="6" t="s">
        <v>28</v>
      </c>
      <c r="E775" s="11" t="s">
        <v>22</v>
      </c>
      <c r="F775" s="8">
        <v>10.9</v>
      </c>
      <c r="G775" s="9">
        <v>7.98</v>
      </c>
      <c r="H775" s="10">
        <v>36.64</v>
      </c>
      <c r="I775" s="13">
        <v>0.68</v>
      </c>
      <c r="J775" s="14">
        <v>81</v>
      </c>
      <c r="K775" s="15">
        <v>0.12</v>
      </c>
      <c r="L775" s="22">
        <v>30.92</v>
      </c>
      <c r="BY775">
        <v>0</v>
      </c>
      <c r="BZ775">
        <v>0</v>
      </c>
      <c r="CA775">
        <v>0</v>
      </c>
      <c r="CB775">
        <v>0</v>
      </c>
      <c r="CC775">
        <v>0</v>
      </c>
      <c r="CD775">
        <v>0</v>
      </c>
      <c r="CE775">
        <v>0</v>
      </c>
      <c r="CF775">
        <v>0</v>
      </c>
    </row>
    <row r="776" spans="1:84">
      <c r="A776" s="3" t="s">
        <v>1089</v>
      </c>
      <c r="B776" s="16" t="s">
        <v>1088</v>
      </c>
      <c r="C776" s="5" t="str">
        <f t="shared" si="20"/>
        <v>202310</v>
      </c>
      <c r="D776" s="6" t="s">
        <v>28</v>
      </c>
      <c r="E776" s="11" t="s">
        <v>22</v>
      </c>
      <c r="F776" s="8">
        <v>11.8</v>
      </c>
      <c r="G776" s="9">
        <v>8.29</v>
      </c>
      <c r="H776" s="10">
        <v>36.47</v>
      </c>
      <c r="I776" s="13">
        <v>0.68</v>
      </c>
      <c r="J776" s="14">
        <v>86</v>
      </c>
      <c r="K776" s="15">
        <v>0.12</v>
      </c>
      <c r="L776" s="22">
        <v>32.73</v>
      </c>
      <c r="BY776">
        <v>0</v>
      </c>
      <c r="BZ776">
        <v>0</v>
      </c>
      <c r="CA776">
        <v>0</v>
      </c>
      <c r="CB776">
        <v>0</v>
      </c>
      <c r="CC776">
        <v>0</v>
      </c>
      <c r="CD776">
        <v>0</v>
      </c>
      <c r="CE776">
        <v>0</v>
      </c>
      <c r="CF776">
        <v>0</v>
      </c>
    </row>
    <row r="777" spans="1:84">
      <c r="A777" s="3" t="s">
        <v>1090</v>
      </c>
      <c r="B777" s="16" t="s">
        <v>1088</v>
      </c>
      <c r="C777" s="5" t="str">
        <f t="shared" si="20"/>
        <v>202310</v>
      </c>
      <c r="D777" s="6" t="s">
        <v>28</v>
      </c>
      <c r="E777" s="11" t="s">
        <v>22</v>
      </c>
      <c r="F777" s="8">
        <v>11.9</v>
      </c>
      <c r="G777" s="9">
        <v>8.19</v>
      </c>
      <c r="H777" s="10">
        <v>36.17</v>
      </c>
      <c r="I777" s="13">
        <v>0.63</v>
      </c>
      <c r="J777" s="14">
        <v>86</v>
      </c>
      <c r="K777" s="15">
        <v>0.12</v>
      </c>
      <c r="L777" s="22">
        <v>32.73</v>
      </c>
      <c r="BY777">
        <v>0</v>
      </c>
      <c r="BZ777">
        <v>0</v>
      </c>
      <c r="CA777">
        <v>0</v>
      </c>
      <c r="CB777">
        <v>0</v>
      </c>
      <c r="CC777">
        <v>0</v>
      </c>
      <c r="CD777">
        <v>0</v>
      </c>
      <c r="CE777">
        <v>0</v>
      </c>
      <c r="CF777">
        <v>0</v>
      </c>
    </row>
    <row r="778" spans="1:84">
      <c r="A778" s="3" t="s">
        <v>1091</v>
      </c>
      <c r="B778" s="16" t="s">
        <v>1088</v>
      </c>
      <c r="C778" s="5" t="str">
        <f t="shared" si="20"/>
        <v>202310</v>
      </c>
      <c r="D778" s="6" t="s">
        <v>28</v>
      </c>
      <c r="E778" s="11" t="s">
        <v>22</v>
      </c>
      <c r="F778" s="8">
        <v>12.4</v>
      </c>
      <c r="G778" s="9">
        <v>8.14</v>
      </c>
      <c r="H778" s="10">
        <v>36.26</v>
      </c>
      <c r="I778" s="13">
        <v>0.62</v>
      </c>
      <c r="J778" s="14">
        <v>86</v>
      </c>
      <c r="K778" s="15">
        <v>0.12</v>
      </c>
      <c r="L778" s="22">
        <v>32.73</v>
      </c>
      <c r="BY778">
        <v>0</v>
      </c>
      <c r="BZ778">
        <v>0</v>
      </c>
      <c r="CA778">
        <v>0</v>
      </c>
      <c r="CB778">
        <v>0</v>
      </c>
      <c r="CC778">
        <v>0</v>
      </c>
      <c r="CD778">
        <v>0</v>
      </c>
      <c r="CE778">
        <v>0</v>
      </c>
      <c r="CF778">
        <v>0</v>
      </c>
    </row>
    <row r="779" spans="1:84">
      <c r="A779" s="3" t="s">
        <v>1092</v>
      </c>
      <c r="B779" s="16" t="s">
        <v>1093</v>
      </c>
      <c r="C779" s="5" t="str">
        <f t="shared" si="20"/>
        <v>202311</v>
      </c>
      <c r="D779" s="6" t="s">
        <v>921</v>
      </c>
      <c r="E779" s="11" t="s">
        <v>16</v>
      </c>
      <c r="F779" s="8">
        <v>7.7</v>
      </c>
      <c r="G779" s="9">
        <v>8.84</v>
      </c>
      <c r="H779" s="10">
        <v>38.56</v>
      </c>
      <c r="I779" s="13">
        <v>0.83</v>
      </c>
      <c r="J779" s="14">
        <v>74</v>
      </c>
      <c r="K779" s="15">
        <v>0.074</v>
      </c>
      <c r="L779" s="22">
        <v>31.31</v>
      </c>
      <c r="BY779">
        <v>0</v>
      </c>
      <c r="BZ779">
        <v>0</v>
      </c>
      <c r="CA779">
        <v>0</v>
      </c>
      <c r="CB779">
        <v>0</v>
      </c>
      <c r="CC779">
        <v>0</v>
      </c>
      <c r="CD779">
        <v>0</v>
      </c>
      <c r="CE779">
        <v>0</v>
      </c>
      <c r="CF779">
        <v>0</v>
      </c>
    </row>
    <row r="780" spans="1:84">
      <c r="A780" s="3" t="s">
        <v>1094</v>
      </c>
      <c r="B780" s="16" t="s">
        <v>1093</v>
      </c>
      <c r="C780" s="5" t="str">
        <f t="shared" si="20"/>
        <v>202311</v>
      </c>
      <c r="D780" s="6" t="s">
        <v>921</v>
      </c>
      <c r="E780" s="11" t="s">
        <v>16</v>
      </c>
      <c r="F780" s="8">
        <v>6.4</v>
      </c>
      <c r="G780" s="9">
        <v>8.74</v>
      </c>
      <c r="H780" s="10">
        <v>38.45</v>
      </c>
      <c r="I780" s="13">
        <v>0.78</v>
      </c>
      <c r="J780" s="14">
        <v>74</v>
      </c>
      <c r="K780" s="15">
        <v>0.074</v>
      </c>
      <c r="L780" s="22">
        <v>31.31</v>
      </c>
      <c r="BY780">
        <v>0</v>
      </c>
      <c r="BZ780">
        <v>0</v>
      </c>
      <c r="CA780">
        <v>0</v>
      </c>
      <c r="CB780">
        <v>0</v>
      </c>
      <c r="CC780">
        <v>0</v>
      </c>
      <c r="CD780">
        <v>0</v>
      </c>
      <c r="CE780">
        <v>0</v>
      </c>
      <c r="CF780">
        <v>0</v>
      </c>
    </row>
    <row r="781" spans="1:84">
      <c r="A781" s="3" t="s">
        <v>1095</v>
      </c>
      <c r="B781" s="16" t="s">
        <v>1093</v>
      </c>
      <c r="C781" s="5" t="str">
        <f t="shared" si="20"/>
        <v>202311</v>
      </c>
      <c r="D781" s="6" t="s">
        <v>28</v>
      </c>
      <c r="E781" s="11" t="s">
        <v>22</v>
      </c>
      <c r="F781" s="8">
        <v>12.2</v>
      </c>
      <c r="G781" s="9">
        <v>7.94</v>
      </c>
      <c r="H781" s="10">
        <v>36.82</v>
      </c>
      <c r="I781" s="13">
        <v>0.7</v>
      </c>
      <c r="J781" s="14">
        <v>86</v>
      </c>
      <c r="K781" s="15">
        <v>0.12</v>
      </c>
      <c r="L781" s="22">
        <v>32.73</v>
      </c>
      <c r="BY781">
        <v>0</v>
      </c>
      <c r="BZ781">
        <v>0</v>
      </c>
      <c r="CA781">
        <v>0</v>
      </c>
      <c r="CB781">
        <v>0</v>
      </c>
      <c r="CC781">
        <v>0</v>
      </c>
      <c r="CD781">
        <v>0</v>
      </c>
      <c r="CE781">
        <v>0</v>
      </c>
      <c r="CF781">
        <v>0</v>
      </c>
    </row>
    <row r="782" spans="1:84">
      <c r="A782" s="3" t="s">
        <v>1096</v>
      </c>
      <c r="B782" s="16" t="s">
        <v>1093</v>
      </c>
      <c r="C782" s="5" t="str">
        <f t="shared" si="20"/>
        <v>202311</v>
      </c>
      <c r="D782" s="6" t="s">
        <v>28</v>
      </c>
      <c r="E782" s="11" t="s">
        <v>22</v>
      </c>
      <c r="F782" s="8">
        <v>11.6</v>
      </c>
      <c r="G782" s="9">
        <v>7.94</v>
      </c>
      <c r="H782" s="10">
        <v>36.72</v>
      </c>
      <c r="I782" s="13">
        <v>0.7</v>
      </c>
      <c r="J782" s="14">
        <v>86</v>
      </c>
      <c r="K782" s="15">
        <v>0.12</v>
      </c>
      <c r="L782" s="22">
        <v>32.73</v>
      </c>
      <c r="BY782">
        <v>0</v>
      </c>
      <c r="BZ782">
        <v>0</v>
      </c>
      <c r="CA782">
        <v>0</v>
      </c>
      <c r="CB782">
        <v>0</v>
      </c>
      <c r="CC782">
        <v>0</v>
      </c>
      <c r="CD782">
        <v>0</v>
      </c>
      <c r="CE782">
        <v>0</v>
      </c>
      <c r="CF782">
        <v>0</v>
      </c>
    </row>
    <row r="783" spans="1:84">
      <c r="A783" s="3" t="s">
        <v>1097</v>
      </c>
      <c r="B783" s="16" t="s">
        <v>1098</v>
      </c>
      <c r="C783" s="5" t="str">
        <f t="shared" si="20"/>
        <v>202311</v>
      </c>
      <c r="D783" s="6" t="s">
        <v>28</v>
      </c>
      <c r="E783" s="11" t="s">
        <v>22</v>
      </c>
      <c r="F783" s="8">
        <v>10.9</v>
      </c>
      <c r="G783" s="9">
        <v>8.06</v>
      </c>
      <c r="H783" s="10">
        <v>36.6</v>
      </c>
      <c r="I783" s="13">
        <v>0.71</v>
      </c>
      <c r="J783" s="14">
        <v>81</v>
      </c>
      <c r="K783" s="15">
        <v>0.12</v>
      </c>
      <c r="L783" s="22">
        <v>30.92</v>
      </c>
      <c r="BY783">
        <v>0</v>
      </c>
      <c r="BZ783">
        <v>0</v>
      </c>
      <c r="CA783">
        <v>0</v>
      </c>
      <c r="CB783">
        <v>0</v>
      </c>
      <c r="CC783">
        <v>0</v>
      </c>
      <c r="CD783">
        <v>0</v>
      </c>
      <c r="CE783">
        <v>0</v>
      </c>
      <c r="CF783">
        <v>0</v>
      </c>
    </row>
    <row r="784" spans="1:84">
      <c r="A784" s="3" t="s">
        <v>1099</v>
      </c>
      <c r="B784" s="16" t="s">
        <v>1100</v>
      </c>
      <c r="C784" s="5" t="str">
        <f t="shared" si="20"/>
        <v>202311</v>
      </c>
      <c r="D784" s="6" t="s">
        <v>28</v>
      </c>
      <c r="E784" s="11" t="s">
        <v>22</v>
      </c>
      <c r="F784" s="8">
        <v>12.3</v>
      </c>
      <c r="G784" s="9">
        <v>8.26</v>
      </c>
      <c r="H784" s="10">
        <v>37.17</v>
      </c>
      <c r="I784" s="13">
        <v>0.71</v>
      </c>
      <c r="J784" s="14">
        <v>88</v>
      </c>
      <c r="K784" s="15">
        <v>0.135</v>
      </c>
      <c r="L784" s="22">
        <v>38.94</v>
      </c>
      <c r="BY784">
        <v>0</v>
      </c>
      <c r="BZ784">
        <v>0</v>
      </c>
      <c r="CA784">
        <v>0</v>
      </c>
      <c r="CB784">
        <v>0</v>
      </c>
      <c r="CC784">
        <v>0</v>
      </c>
      <c r="CD784">
        <v>0</v>
      </c>
      <c r="CE784">
        <v>0</v>
      </c>
      <c r="CF784">
        <v>0</v>
      </c>
    </row>
    <row r="785" spans="1:84">
      <c r="A785" s="3" t="s">
        <v>1101</v>
      </c>
      <c r="B785" s="16" t="s">
        <v>1100</v>
      </c>
      <c r="C785" s="5" t="str">
        <f t="shared" si="20"/>
        <v>202311</v>
      </c>
      <c r="D785" s="6" t="s">
        <v>28</v>
      </c>
      <c r="E785" s="11" t="s">
        <v>22</v>
      </c>
      <c r="F785" s="8">
        <v>11.8</v>
      </c>
      <c r="G785" s="9">
        <v>8.1</v>
      </c>
      <c r="H785" s="10">
        <v>37.44</v>
      </c>
      <c r="I785" s="13">
        <v>0.7</v>
      </c>
      <c r="J785" s="14">
        <v>88</v>
      </c>
      <c r="K785" s="15">
        <v>0.135</v>
      </c>
      <c r="L785" s="22">
        <v>38.94</v>
      </c>
      <c r="BY785">
        <v>0</v>
      </c>
      <c r="BZ785">
        <v>0</v>
      </c>
      <c r="CA785">
        <v>0</v>
      </c>
      <c r="CB785">
        <v>0</v>
      </c>
      <c r="CC785">
        <v>0</v>
      </c>
      <c r="CD785">
        <v>0</v>
      </c>
      <c r="CE785">
        <v>0</v>
      </c>
      <c r="CF785">
        <v>0</v>
      </c>
    </row>
    <row r="786" spans="1:84">
      <c r="A786" s="3" t="s">
        <v>1102</v>
      </c>
      <c r="B786" s="16" t="s">
        <v>1100</v>
      </c>
      <c r="C786" s="5" t="str">
        <f t="shared" si="20"/>
        <v>202311</v>
      </c>
      <c r="D786" s="6" t="s">
        <v>28</v>
      </c>
      <c r="E786" s="11" t="s">
        <v>22</v>
      </c>
      <c r="F786" s="8">
        <v>12.2</v>
      </c>
      <c r="G786" s="9">
        <v>8.48</v>
      </c>
      <c r="H786" s="10">
        <v>36.89</v>
      </c>
      <c r="I786" s="13">
        <v>0.69</v>
      </c>
      <c r="J786" s="14">
        <v>88</v>
      </c>
      <c r="K786" s="15">
        <v>0.135</v>
      </c>
      <c r="L786" s="22">
        <v>38.94</v>
      </c>
      <c r="BY786">
        <v>0</v>
      </c>
      <c r="BZ786">
        <v>0</v>
      </c>
      <c r="CA786">
        <v>0</v>
      </c>
      <c r="CB786">
        <v>0</v>
      </c>
      <c r="CC786">
        <v>0</v>
      </c>
      <c r="CD786">
        <v>0</v>
      </c>
      <c r="CE786">
        <v>0</v>
      </c>
      <c r="CF786">
        <v>0</v>
      </c>
    </row>
    <row r="787" spans="1:84">
      <c r="A787" s="3" t="s">
        <v>1103</v>
      </c>
      <c r="B787" s="16" t="s">
        <v>1100</v>
      </c>
      <c r="C787" s="5" t="str">
        <f t="shared" si="20"/>
        <v>202311</v>
      </c>
      <c r="D787" s="6" t="s">
        <v>28</v>
      </c>
      <c r="E787" s="11" t="s">
        <v>22</v>
      </c>
      <c r="F787" s="8">
        <v>11.2</v>
      </c>
      <c r="G787" s="9">
        <v>7.66</v>
      </c>
      <c r="H787" s="10">
        <v>37.28</v>
      </c>
      <c r="I787" s="13">
        <v>0.72</v>
      </c>
      <c r="J787" s="14">
        <v>88</v>
      </c>
      <c r="K787" s="15">
        <v>0.135</v>
      </c>
      <c r="L787" s="22">
        <v>38.94</v>
      </c>
      <c r="BY787">
        <v>0</v>
      </c>
      <c r="BZ787">
        <v>0</v>
      </c>
      <c r="CA787">
        <v>0</v>
      </c>
      <c r="CB787">
        <v>0</v>
      </c>
      <c r="CC787">
        <v>0</v>
      </c>
      <c r="CD787">
        <v>0</v>
      </c>
      <c r="CE787">
        <v>0</v>
      </c>
      <c r="CF787">
        <v>0</v>
      </c>
    </row>
    <row r="788" spans="1:84">
      <c r="A788" s="3" t="s">
        <v>1104</v>
      </c>
      <c r="B788" s="16" t="s">
        <v>1100</v>
      </c>
      <c r="C788" s="5" t="str">
        <f t="shared" si="20"/>
        <v>202311</v>
      </c>
      <c r="D788" s="6" t="s">
        <v>28</v>
      </c>
      <c r="E788" s="11" t="s">
        <v>22</v>
      </c>
      <c r="F788" s="8">
        <v>11.2</v>
      </c>
      <c r="G788" s="9">
        <v>8.01</v>
      </c>
      <c r="H788" s="10">
        <v>36.87</v>
      </c>
      <c r="I788" s="13">
        <v>0.7</v>
      </c>
      <c r="J788" s="14">
        <v>88</v>
      </c>
      <c r="K788" s="15">
        <v>0.135</v>
      </c>
      <c r="L788" s="22">
        <v>38.94</v>
      </c>
      <c r="BY788">
        <v>0</v>
      </c>
      <c r="BZ788">
        <v>0</v>
      </c>
      <c r="CA788">
        <v>0</v>
      </c>
      <c r="CB788">
        <v>0</v>
      </c>
      <c r="CC788">
        <v>0</v>
      </c>
      <c r="CD788">
        <v>0</v>
      </c>
      <c r="CE788">
        <v>0</v>
      </c>
      <c r="CF788">
        <v>0</v>
      </c>
    </row>
    <row r="789" spans="1:84">
      <c r="A789" s="3" t="s">
        <v>1105</v>
      </c>
      <c r="B789" s="16" t="s">
        <v>1100</v>
      </c>
      <c r="C789" s="5" t="str">
        <f t="shared" si="20"/>
        <v>202311</v>
      </c>
      <c r="D789" s="6" t="s">
        <v>28</v>
      </c>
      <c r="E789" s="11" t="s">
        <v>22</v>
      </c>
      <c r="F789" s="8">
        <v>12.5</v>
      </c>
      <c r="G789" s="9">
        <v>7.68</v>
      </c>
      <c r="H789" s="10">
        <v>37.82</v>
      </c>
      <c r="I789" s="13">
        <v>0.65</v>
      </c>
      <c r="J789" s="14">
        <v>86</v>
      </c>
      <c r="K789" s="15">
        <v>0.16</v>
      </c>
      <c r="L789" s="22">
        <v>32.23</v>
      </c>
      <c r="BY789">
        <v>0</v>
      </c>
      <c r="BZ789">
        <v>0</v>
      </c>
      <c r="CA789">
        <v>0</v>
      </c>
      <c r="CB789">
        <v>0</v>
      </c>
      <c r="CC789">
        <v>0</v>
      </c>
      <c r="CD789">
        <v>0</v>
      </c>
      <c r="CE789">
        <v>0</v>
      </c>
      <c r="CF789">
        <v>0</v>
      </c>
    </row>
    <row r="790" spans="1:84">
      <c r="A790" s="3" t="s">
        <v>1106</v>
      </c>
      <c r="B790" s="16" t="s">
        <v>1100</v>
      </c>
      <c r="C790" s="5" t="str">
        <f t="shared" si="20"/>
        <v>202311</v>
      </c>
      <c r="D790" s="6" t="s">
        <v>28</v>
      </c>
      <c r="E790" s="11" t="s">
        <v>22</v>
      </c>
      <c r="F790" s="8">
        <v>11.9</v>
      </c>
      <c r="G790" s="9">
        <v>8.08</v>
      </c>
      <c r="H790" s="10">
        <v>37.33</v>
      </c>
      <c r="I790" s="13">
        <v>0.7</v>
      </c>
      <c r="J790" s="14">
        <v>88</v>
      </c>
      <c r="K790" s="15">
        <v>0.135</v>
      </c>
      <c r="L790" s="22">
        <v>38.94</v>
      </c>
      <c r="BY790">
        <v>0</v>
      </c>
      <c r="BZ790">
        <v>0</v>
      </c>
      <c r="CA790">
        <v>0</v>
      </c>
      <c r="CB790">
        <v>0</v>
      </c>
      <c r="CC790">
        <v>0</v>
      </c>
      <c r="CD790">
        <v>0</v>
      </c>
      <c r="CE790">
        <v>0</v>
      </c>
      <c r="CF790">
        <v>0</v>
      </c>
    </row>
    <row r="791" spans="1:84">
      <c r="A791" s="3" t="s">
        <v>1107</v>
      </c>
      <c r="B791" s="16" t="s">
        <v>1108</v>
      </c>
      <c r="C791" s="5" t="str">
        <f t="shared" si="20"/>
        <v>202311</v>
      </c>
      <c r="D791" s="6" t="s">
        <v>921</v>
      </c>
      <c r="E791" s="11" t="s">
        <v>16</v>
      </c>
      <c r="F791" s="8">
        <v>8.5</v>
      </c>
      <c r="G791" s="9">
        <v>8.39</v>
      </c>
      <c r="H791" s="10">
        <v>38.36</v>
      </c>
      <c r="I791" s="13">
        <v>0.72</v>
      </c>
      <c r="J791" s="14">
        <v>79</v>
      </c>
      <c r="K791" s="15">
        <v>0.092</v>
      </c>
      <c r="L791" s="22">
        <v>38.07</v>
      </c>
      <c r="BY791">
        <v>0</v>
      </c>
      <c r="BZ791">
        <v>0</v>
      </c>
      <c r="CA791">
        <v>0</v>
      </c>
      <c r="CB791">
        <v>0</v>
      </c>
      <c r="CC791">
        <v>0</v>
      </c>
      <c r="CD791">
        <v>0</v>
      </c>
      <c r="CE791">
        <v>0</v>
      </c>
      <c r="CF791">
        <v>0</v>
      </c>
    </row>
    <row r="792" spans="1:84">
      <c r="A792" s="3" t="s">
        <v>1109</v>
      </c>
      <c r="B792" s="16" t="s">
        <v>1108</v>
      </c>
      <c r="C792" s="5" t="str">
        <f t="shared" si="20"/>
        <v>202311</v>
      </c>
      <c r="D792" s="6" t="s">
        <v>37</v>
      </c>
      <c r="E792" s="11" t="s">
        <v>20</v>
      </c>
      <c r="F792" s="8">
        <v>12.6</v>
      </c>
      <c r="G792" s="9">
        <v>7.92</v>
      </c>
      <c r="H792" s="10">
        <v>36.64</v>
      </c>
      <c r="I792" s="13">
        <v>0.64</v>
      </c>
      <c r="J792" s="14">
        <v>83</v>
      </c>
      <c r="K792" s="18" t="s">
        <v>30</v>
      </c>
      <c r="L792" s="27" t="s">
        <v>30</v>
      </c>
      <c r="BY792">
        <v>0</v>
      </c>
      <c r="BZ792">
        <v>0</v>
      </c>
      <c r="CA792">
        <v>0</v>
      </c>
      <c r="CB792">
        <v>0</v>
      </c>
      <c r="CC792">
        <v>0</v>
      </c>
      <c r="CD792">
        <v>0</v>
      </c>
      <c r="CE792">
        <v>0</v>
      </c>
      <c r="CF792">
        <v>0</v>
      </c>
    </row>
    <row r="793" spans="1:84">
      <c r="A793" s="3" t="s">
        <v>1110</v>
      </c>
      <c r="B793" s="16" t="s">
        <v>1111</v>
      </c>
      <c r="C793" s="5" t="str">
        <f t="shared" si="20"/>
        <v>202311</v>
      </c>
      <c r="D793" s="6" t="s">
        <v>28</v>
      </c>
      <c r="E793" s="11" t="s">
        <v>22</v>
      </c>
      <c r="F793" s="8">
        <v>12.9</v>
      </c>
      <c r="G793" s="9">
        <v>7.86</v>
      </c>
      <c r="H793" s="10">
        <v>37.53</v>
      </c>
      <c r="I793" s="13">
        <v>0.69</v>
      </c>
      <c r="J793" s="14">
        <v>86</v>
      </c>
      <c r="K793" s="15">
        <v>0.139</v>
      </c>
      <c r="L793" s="22">
        <v>31.05</v>
      </c>
      <c r="BY793">
        <v>0</v>
      </c>
      <c r="BZ793">
        <v>0</v>
      </c>
      <c r="CA793">
        <v>0</v>
      </c>
      <c r="CB793">
        <v>0</v>
      </c>
      <c r="CC793">
        <v>0</v>
      </c>
      <c r="CD793">
        <v>0</v>
      </c>
      <c r="CE793">
        <v>0</v>
      </c>
      <c r="CF793">
        <v>0</v>
      </c>
    </row>
    <row r="794" spans="1:84">
      <c r="A794" s="3" t="s">
        <v>1112</v>
      </c>
      <c r="B794" s="16" t="s">
        <v>1111</v>
      </c>
      <c r="C794" s="5" t="str">
        <f t="shared" si="20"/>
        <v>202311</v>
      </c>
      <c r="D794" s="6" t="s">
        <v>28</v>
      </c>
      <c r="E794" s="11" t="s">
        <v>22</v>
      </c>
      <c r="F794" s="8">
        <v>12.7</v>
      </c>
      <c r="G794" s="9">
        <v>7.95</v>
      </c>
      <c r="H794" s="10">
        <v>37.47</v>
      </c>
      <c r="I794" s="13">
        <v>0.66</v>
      </c>
      <c r="J794" s="14">
        <v>86</v>
      </c>
      <c r="K794" s="15">
        <v>0.165</v>
      </c>
      <c r="L794" s="22">
        <v>34.41</v>
      </c>
      <c r="BY794">
        <v>0</v>
      </c>
      <c r="BZ794">
        <v>0</v>
      </c>
      <c r="CA794">
        <v>0</v>
      </c>
      <c r="CB794">
        <v>0</v>
      </c>
      <c r="CC794">
        <v>0</v>
      </c>
      <c r="CD794">
        <v>0</v>
      </c>
      <c r="CE794">
        <v>0</v>
      </c>
      <c r="CF794">
        <v>0</v>
      </c>
    </row>
    <row r="795" spans="1:84">
      <c r="A795" s="3" t="s">
        <v>1113</v>
      </c>
      <c r="B795" s="16" t="s">
        <v>1111</v>
      </c>
      <c r="C795" s="5" t="str">
        <f t="shared" si="20"/>
        <v>202311</v>
      </c>
      <c r="D795" s="6" t="s">
        <v>28</v>
      </c>
      <c r="E795" s="11" t="s">
        <v>22</v>
      </c>
      <c r="F795" s="8">
        <v>12.2</v>
      </c>
      <c r="G795" s="9">
        <v>8.53</v>
      </c>
      <c r="H795" s="10">
        <v>35.03</v>
      </c>
      <c r="I795" s="13">
        <v>0.73</v>
      </c>
      <c r="J795" s="14">
        <v>84</v>
      </c>
      <c r="K795" s="15">
        <v>0.136</v>
      </c>
      <c r="L795" s="22">
        <v>34.66</v>
      </c>
      <c r="BY795">
        <v>0</v>
      </c>
      <c r="BZ795">
        <v>0</v>
      </c>
      <c r="CA795">
        <v>0</v>
      </c>
      <c r="CB795">
        <v>0</v>
      </c>
      <c r="CC795">
        <v>0</v>
      </c>
      <c r="CD795">
        <v>0</v>
      </c>
      <c r="CE795">
        <v>0</v>
      </c>
      <c r="CF795">
        <v>0</v>
      </c>
    </row>
    <row r="796" spans="1:84">
      <c r="A796" s="3" t="s">
        <v>1114</v>
      </c>
      <c r="B796" s="16" t="s">
        <v>1111</v>
      </c>
      <c r="C796" s="5" t="str">
        <f t="shared" si="20"/>
        <v>202311</v>
      </c>
      <c r="D796" s="6" t="s">
        <v>28</v>
      </c>
      <c r="E796" s="11" t="s">
        <v>22</v>
      </c>
      <c r="F796" s="8">
        <v>11.5</v>
      </c>
      <c r="G796" s="9">
        <v>8.3</v>
      </c>
      <c r="H796" s="10">
        <v>35.08</v>
      </c>
      <c r="I796" s="13">
        <v>0.74</v>
      </c>
      <c r="J796" s="14">
        <v>84</v>
      </c>
      <c r="K796" s="15">
        <v>0.136</v>
      </c>
      <c r="L796" s="22">
        <v>34.66</v>
      </c>
      <c r="BY796">
        <v>0</v>
      </c>
      <c r="BZ796">
        <v>0</v>
      </c>
      <c r="CA796">
        <v>0</v>
      </c>
      <c r="CB796">
        <v>0</v>
      </c>
      <c r="CC796">
        <v>0</v>
      </c>
      <c r="CD796">
        <v>0</v>
      </c>
      <c r="CE796">
        <v>0</v>
      </c>
      <c r="CF796">
        <v>0</v>
      </c>
    </row>
    <row r="797" spans="1:84">
      <c r="A797" s="3" t="s">
        <v>1115</v>
      </c>
      <c r="B797" s="16" t="s">
        <v>1116</v>
      </c>
      <c r="C797" s="5" t="str">
        <f t="shared" si="20"/>
        <v>202311</v>
      </c>
      <c r="D797" s="6" t="s">
        <v>37</v>
      </c>
      <c r="E797" s="11" t="s">
        <v>20</v>
      </c>
      <c r="F797" s="8">
        <v>13.2</v>
      </c>
      <c r="G797" s="9">
        <v>7.74</v>
      </c>
      <c r="H797" s="10">
        <v>36.47</v>
      </c>
      <c r="I797" s="13">
        <v>0.66</v>
      </c>
      <c r="J797" s="14">
        <v>83</v>
      </c>
      <c r="K797" s="18" t="s">
        <v>30</v>
      </c>
      <c r="L797" s="27" t="s">
        <v>30</v>
      </c>
      <c r="BY797">
        <v>0</v>
      </c>
      <c r="BZ797">
        <v>0</v>
      </c>
      <c r="CA797">
        <v>0</v>
      </c>
      <c r="CB797">
        <v>0</v>
      </c>
      <c r="CC797">
        <v>0</v>
      </c>
      <c r="CD797">
        <v>0</v>
      </c>
      <c r="CE797">
        <v>0</v>
      </c>
      <c r="CF797">
        <v>0</v>
      </c>
    </row>
    <row r="798" spans="1:84">
      <c r="A798" s="3" t="s">
        <v>1117</v>
      </c>
      <c r="B798" s="16" t="s">
        <v>1116</v>
      </c>
      <c r="C798" s="5" t="str">
        <f t="shared" si="20"/>
        <v>202311</v>
      </c>
      <c r="D798" s="6" t="s">
        <v>28</v>
      </c>
      <c r="E798" s="11" t="s">
        <v>22</v>
      </c>
      <c r="F798" s="8">
        <v>11.3</v>
      </c>
      <c r="G798" s="9">
        <v>7.86</v>
      </c>
      <c r="H798" s="10">
        <v>37.06</v>
      </c>
      <c r="I798" s="13">
        <v>0.68</v>
      </c>
      <c r="J798" s="14">
        <v>86</v>
      </c>
      <c r="K798" s="15">
        <v>0.121</v>
      </c>
      <c r="L798" s="22">
        <v>30.34</v>
      </c>
      <c r="BY798">
        <v>0</v>
      </c>
      <c r="BZ798">
        <v>0</v>
      </c>
      <c r="CA798">
        <v>0</v>
      </c>
      <c r="CB798">
        <v>0</v>
      </c>
      <c r="CC798">
        <v>0</v>
      </c>
      <c r="CD798">
        <v>0</v>
      </c>
      <c r="CE798">
        <v>0</v>
      </c>
      <c r="CF798">
        <v>0</v>
      </c>
    </row>
    <row r="799" spans="1:84">
      <c r="A799" s="3" t="s">
        <v>1118</v>
      </c>
      <c r="B799" s="16" t="s">
        <v>1116</v>
      </c>
      <c r="C799" s="5" t="str">
        <f t="shared" si="20"/>
        <v>202311</v>
      </c>
      <c r="D799" s="6" t="s">
        <v>28</v>
      </c>
      <c r="E799" s="11" t="s">
        <v>22</v>
      </c>
      <c r="F799" s="8">
        <v>12.1</v>
      </c>
      <c r="G799" s="9">
        <v>7.92</v>
      </c>
      <c r="H799" s="10">
        <v>37.22</v>
      </c>
      <c r="I799" s="13">
        <v>0.66</v>
      </c>
      <c r="J799" s="14">
        <v>86</v>
      </c>
      <c r="K799" s="15">
        <v>0.12</v>
      </c>
      <c r="L799" s="22">
        <v>32.75</v>
      </c>
      <c r="BY799">
        <v>0</v>
      </c>
      <c r="BZ799">
        <v>0</v>
      </c>
      <c r="CA799">
        <v>0</v>
      </c>
      <c r="CB799">
        <v>0</v>
      </c>
      <c r="CC799">
        <v>0</v>
      </c>
      <c r="CD799">
        <v>0</v>
      </c>
      <c r="CE799">
        <v>0</v>
      </c>
      <c r="CF799">
        <v>0</v>
      </c>
    </row>
    <row r="800" spans="1:84">
      <c r="A800" s="3" t="s">
        <v>1119</v>
      </c>
      <c r="B800" s="16" t="s">
        <v>1116</v>
      </c>
      <c r="C800" s="5" t="str">
        <f t="shared" si="20"/>
        <v>202311</v>
      </c>
      <c r="D800" s="6" t="s">
        <v>28</v>
      </c>
      <c r="E800" s="11" t="s">
        <v>22</v>
      </c>
      <c r="F800" s="8">
        <v>13</v>
      </c>
      <c r="G800" s="9">
        <v>7.84</v>
      </c>
      <c r="H800" s="10">
        <v>37.5</v>
      </c>
      <c r="I800" s="13">
        <v>0.66</v>
      </c>
      <c r="J800" s="14">
        <v>86</v>
      </c>
      <c r="K800" s="15">
        <v>0.14</v>
      </c>
      <c r="L800" s="22">
        <v>33.39</v>
      </c>
      <c r="BY800">
        <v>0</v>
      </c>
      <c r="BZ800">
        <v>0</v>
      </c>
      <c r="CA800">
        <v>0</v>
      </c>
      <c r="CB800">
        <v>0</v>
      </c>
      <c r="CC800">
        <v>0</v>
      </c>
      <c r="CD800">
        <v>0</v>
      </c>
      <c r="CE800">
        <v>0</v>
      </c>
      <c r="CF800">
        <v>0</v>
      </c>
    </row>
    <row r="801" spans="1:84">
      <c r="A801" s="3" t="s">
        <v>1120</v>
      </c>
      <c r="B801" s="16" t="s">
        <v>1121</v>
      </c>
      <c r="C801" s="5" t="str">
        <f t="shared" si="20"/>
        <v>202311</v>
      </c>
      <c r="D801" s="6" t="s">
        <v>37</v>
      </c>
      <c r="E801" s="11" t="s">
        <v>20</v>
      </c>
      <c r="F801" s="8">
        <v>7.1</v>
      </c>
      <c r="G801" s="9">
        <v>8.32</v>
      </c>
      <c r="H801" s="10">
        <v>36.86</v>
      </c>
      <c r="I801" s="13">
        <v>0.72</v>
      </c>
      <c r="J801" s="14">
        <v>84</v>
      </c>
      <c r="K801" s="18" t="s">
        <v>30</v>
      </c>
      <c r="L801" s="27" t="s">
        <v>30</v>
      </c>
      <c r="BY801">
        <v>0</v>
      </c>
      <c r="BZ801">
        <v>0</v>
      </c>
      <c r="CA801">
        <v>0</v>
      </c>
      <c r="CB801">
        <v>0</v>
      </c>
      <c r="CC801">
        <v>0</v>
      </c>
      <c r="CD801">
        <v>0</v>
      </c>
      <c r="CE801">
        <v>0</v>
      </c>
      <c r="CF801">
        <v>0</v>
      </c>
    </row>
    <row r="802" spans="1:84">
      <c r="A802" s="3" t="s">
        <v>1122</v>
      </c>
      <c r="B802" s="16" t="s">
        <v>1123</v>
      </c>
      <c r="C802" s="5" t="str">
        <f t="shared" si="20"/>
        <v>202311</v>
      </c>
      <c r="D802" s="6" t="s">
        <v>28</v>
      </c>
      <c r="E802" s="11" t="s">
        <v>22</v>
      </c>
      <c r="F802" s="8">
        <v>12.3</v>
      </c>
      <c r="G802" s="9">
        <v>8.25</v>
      </c>
      <c r="H802" s="10">
        <v>36.7</v>
      </c>
      <c r="I802" s="13">
        <v>0.68</v>
      </c>
      <c r="J802" s="14">
        <v>86</v>
      </c>
      <c r="K802" s="15">
        <v>0.13</v>
      </c>
      <c r="L802" s="22">
        <v>50.3</v>
      </c>
      <c r="BY802">
        <v>0</v>
      </c>
      <c r="BZ802">
        <v>0</v>
      </c>
      <c r="CA802">
        <v>0</v>
      </c>
      <c r="CB802">
        <v>0</v>
      </c>
      <c r="CC802">
        <v>0</v>
      </c>
      <c r="CD802">
        <v>0</v>
      </c>
      <c r="CE802">
        <v>0</v>
      </c>
      <c r="CF802">
        <v>0</v>
      </c>
    </row>
    <row r="803" spans="1:84">
      <c r="A803" s="3" t="s">
        <v>1124</v>
      </c>
      <c r="B803" s="16" t="s">
        <v>1123</v>
      </c>
      <c r="C803" s="5" t="str">
        <f t="shared" si="20"/>
        <v>202311</v>
      </c>
      <c r="D803" s="6" t="s">
        <v>37</v>
      </c>
      <c r="E803" s="11" t="s">
        <v>20</v>
      </c>
      <c r="F803" s="8">
        <v>9.3</v>
      </c>
      <c r="G803" s="9">
        <v>8.08</v>
      </c>
      <c r="H803" s="10">
        <v>35.59</v>
      </c>
      <c r="I803" s="13">
        <v>0.62</v>
      </c>
      <c r="J803" s="14">
        <v>85</v>
      </c>
      <c r="K803" s="18" t="s">
        <v>30</v>
      </c>
      <c r="L803" s="27" t="s">
        <v>30</v>
      </c>
      <c r="BY803">
        <v>0</v>
      </c>
      <c r="BZ803">
        <v>0</v>
      </c>
      <c r="CA803">
        <v>0</v>
      </c>
      <c r="CB803">
        <v>0</v>
      </c>
      <c r="CC803">
        <v>0</v>
      </c>
      <c r="CD803">
        <v>0</v>
      </c>
      <c r="CE803">
        <v>0</v>
      </c>
      <c r="CF803">
        <v>0</v>
      </c>
    </row>
    <row r="804" spans="1:84">
      <c r="A804" s="3" t="s">
        <v>1125</v>
      </c>
      <c r="B804" s="16" t="s">
        <v>1123</v>
      </c>
      <c r="C804" s="5" t="str">
        <f t="shared" si="20"/>
        <v>202311</v>
      </c>
      <c r="D804" s="6" t="s">
        <v>65</v>
      </c>
      <c r="E804" s="11" t="s">
        <v>18</v>
      </c>
      <c r="F804" s="8">
        <v>11.1</v>
      </c>
      <c r="G804" s="9">
        <v>6.36</v>
      </c>
      <c r="H804" s="10">
        <v>42.3</v>
      </c>
      <c r="I804" s="13">
        <v>1.52</v>
      </c>
      <c r="J804" s="14">
        <v>101</v>
      </c>
      <c r="K804" s="18" t="s">
        <v>30</v>
      </c>
      <c r="L804" s="27" t="s">
        <v>30</v>
      </c>
      <c r="BY804">
        <v>0</v>
      </c>
      <c r="BZ804">
        <v>0</v>
      </c>
      <c r="CA804">
        <v>0</v>
      </c>
      <c r="CB804">
        <v>0</v>
      </c>
      <c r="CC804">
        <v>0</v>
      </c>
      <c r="CD804">
        <v>0</v>
      </c>
      <c r="CE804">
        <v>0</v>
      </c>
      <c r="CF804">
        <v>0</v>
      </c>
    </row>
    <row r="805" spans="1:84">
      <c r="A805" s="3" t="s">
        <v>1126</v>
      </c>
      <c r="B805" s="16" t="s">
        <v>1127</v>
      </c>
      <c r="C805" s="5" t="str">
        <f t="shared" si="20"/>
        <v>202311</v>
      </c>
      <c r="D805" s="6" t="s">
        <v>921</v>
      </c>
      <c r="E805" s="11" t="s">
        <v>16</v>
      </c>
      <c r="F805" s="8">
        <v>6.2</v>
      </c>
      <c r="G805" s="9">
        <v>8.08</v>
      </c>
      <c r="H805" s="10">
        <v>38.84</v>
      </c>
      <c r="I805" s="13">
        <v>0.74</v>
      </c>
      <c r="J805" s="14">
        <v>79</v>
      </c>
      <c r="K805" s="15">
        <v>0.092</v>
      </c>
      <c r="L805" s="22">
        <v>15.98</v>
      </c>
      <c r="BY805">
        <v>0</v>
      </c>
      <c r="BZ805">
        <v>0</v>
      </c>
      <c r="CA805">
        <v>0</v>
      </c>
      <c r="CB805">
        <v>0</v>
      </c>
      <c r="CC805">
        <v>0</v>
      </c>
      <c r="CD805">
        <v>0</v>
      </c>
      <c r="CE805">
        <v>0</v>
      </c>
      <c r="CF805">
        <v>0</v>
      </c>
    </row>
    <row r="806" spans="1:84">
      <c r="A806" s="3" t="s">
        <v>1128</v>
      </c>
      <c r="B806" s="16" t="s">
        <v>1127</v>
      </c>
      <c r="C806" s="5" t="str">
        <f t="shared" si="20"/>
        <v>202311</v>
      </c>
      <c r="D806" s="6" t="s">
        <v>921</v>
      </c>
      <c r="E806" s="11" t="s">
        <v>16</v>
      </c>
      <c r="F806" s="8">
        <v>6.7</v>
      </c>
      <c r="G806" s="9">
        <v>8.4</v>
      </c>
      <c r="H806" s="10">
        <v>38.62</v>
      </c>
      <c r="I806" s="13">
        <v>0.74</v>
      </c>
      <c r="J806" s="14">
        <v>79</v>
      </c>
      <c r="K806" s="15">
        <v>0.092</v>
      </c>
      <c r="L806" s="22">
        <v>14.99</v>
      </c>
      <c r="BY806">
        <v>0</v>
      </c>
      <c r="BZ806">
        <v>0</v>
      </c>
      <c r="CA806">
        <v>0</v>
      </c>
      <c r="CB806">
        <v>0</v>
      </c>
      <c r="CC806">
        <v>0</v>
      </c>
      <c r="CD806">
        <v>0</v>
      </c>
      <c r="CE806">
        <v>0</v>
      </c>
      <c r="CF806">
        <v>0</v>
      </c>
    </row>
    <row r="807" spans="1:84">
      <c r="A807" s="3" t="s">
        <v>1129</v>
      </c>
      <c r="B807" s="16" t="s">
        <v>1127</v>
      </c>
      <c r="C807" s="5" t="str">
        <f t="shared" si="20"/>
        <v>202311</v>
      </c>
      <c r="D807" s="6" t="s">
        <v>921</v>
      </c>
      <c r="E807" s="11" t="s">
        <v>16</v>
      </c>
      <c r="F807" s="8">
        <v>6.8</v>
      </c>
      <c r="G807" s="9">
        <v>8.78</v>
      </c>
      <c r="H807" s="10">
        <v>39.04</v>
      </c>
      <c r="I807" s="13">
        <v>0.8</v>
      </c>
      <c r="J807" s="14">
        <v>81</v>
      </c>
      <c r="K807" s="15">
        <v>0.074</v>
      </c>
      <c r="L807" s="22">
        <v>31.31</v>
      </c>
      <c r="BY807">
        <v>0</v>
      </c>
      <c r="BZ807">
        <v>0</v>
      </c>
      <c r="CA807">
        <v>0</v>
      </c>
      <c r="CB807">
        <v>0</v>
      </c>
      <c r="CC807">
        <v>0</v>
      </c>
      <c r="CD807">
        <v>0</v>
      </c>
      <c r="CE807">
        <v>0</v>
      </c>
      <c r="CF807">
        <v>0</v>
      </c>
    </row>
    <row r="808" spans="1:84">
      <c r="A808" s="3" t="s">
        <v>1130</v>
      </c>
      <c r="B808" s="16" t="s">
        <v>1127</v>
      </c>
      <c r="C808" s="5" t="str">
        <f t="shared" si="20"/>
        <v>202311</v>
      </c>
      <c r="D808" s="6" t="s">
        <v>921</v>
      </c>
      <c r="E808" s="11" t="s">
        <v>16</v>
      </c>
      <c r="F808" s="8">
        <v>6.6</v>
      </c>
      <c r="G808" s="9">
        <v>8.62</v>
      </c>
      <c r="H808" s="10">
        <v>38.91</v>
      </c>
      <c r="I808" s="13">
        <v>0.79</v>
      </c>
      <c r="J808" s="14">
        <v>83</v>
      </c>
      <c r="K808" s="15">
        <v>0.074</v>
      </c>
      <c r="L808" s="22">
        <v>31.31</v>
      </c>
      <c r="BY808">
        <v>0</v>
      </c>
      <c r="BZ808">
        <v>0</v>
      </c>
      <c r="CA808">
        <v>0</v>
      </c>
      <c r="CB808">
        <v>0</v>
      </c>
      <c r="CC808">
        <v>0</v>
      </c>
      <c r="CD808">
        <v>0</v>
      </c>
      <c r="CE808">
        <v>0</v>
      </c>
      <c r="CF808">
        <v>0</v>
      </c>
    </row>
    <row r="809" spans="1:84">
      <c r="A809" s="3" t="s">
        <v>1131</v>
      </c>
      <c r="B809" s="16" t="s">
        <v>1132</v>
      </c>
      <c r="C809" s="5" t="str">
        <f t="shared" si="20"/>
        <v>202311</v>
      </c>
      <c r="D809" s="6" t="s">
        <v>921</v>
      </c>
      <c r="E809" s="11" t="s">
        <v>16</v>
      </c>
      <c r="F809" s="8">
        <v>6.3</v>
      </c>
      <c r="G809" s="9">
        <v>8.4</v>
      </c>
      <c r="H809" s="10">
        <v>39.18</v>
      </c>
      <c r="I809" s="13">
        <v>0.72</v>
      </c>
      <c r="J809" s="14">
        <v>79</v>
      </c>
      <c r="K809" s="15">
        <v>0.092</v>
      </c>
      <c r="L809" s="22">
        <v>14.44</v>
      </c>
      <c r="BY809">
        <v>0</v>
      </c>
      <c r="BZ809">
        <v>0</v>
      </c>
      <c r="CA809">
        <v>0</v>
      </c>
      <c r="CB809">
        <v>0</v>
      </c>
      <c r="CC809">
        <v>0</v>
      </c>
      <c r="CD809">
        <v>0</v>
      </c>
      <c r="CE809">
        <v>0</v>
      </c>
      <c r="CF809">
        <v>0</v>
      </c>
    </row>
    <row r="810" spans="1:84">
      <c r="A810" s="3" t="s">
        <v>1133</v>
      </c>
      <c r="B810" s="16" t="s">
        <v>1132</v>
      </c>
      <c r="C810" s="5" t="str">
        <f t="shared" si="20"/>
        <v>202311</v>
      </c>
      <c r="D810" s="6" t="s">
        <v>921</v>
      </c>
      <c r="E810" s="11" t="s">
        <v>16</v>
      </c>
      <c r="F810" s="8">
        <v>6.8</v>
      </c>
      <c r="G810" s="9">
        <v>8.89</v>
      </c>
      <c r="H810" s="10">
        <v>38.73</v>
      </c>
      <c r="I810" s="13">
        <v>0.69</v>
      </c>
      <c r="J810" s="14">
        <v>78</v>
      </c>
      <c r="K810" s="15">
        <v>0.087</v>
      </c>
      <c r="L810" s="22">
        <v>16.99</v>
      </c>
      <c r="BY810">
        <v>0</v>
      </c>
      <c r="BZ810">
        <v>0</v>
      </c>
      <c r="CA810">
        <v>0</v>
      </c>
      <c r="CB810">
        <v>0</v>
      </c>
      <c r="CC810">
        <v>0</v>
      </c>
      <c r="CD810">
        <v>0</v>
      </c>
      <c r="CE810">
        <v>0</v>
      </c>
      <c r="CF810">
        <v>0</v>
      </c>
    </row>
    <row r="811" spans="1:84">
      <c r="A811" s="3" t="s">
        <v>1134</v>
      </c>
      <c r="B811" s="16" t="s">
        <v>1132</v>
      </c>
      <c r="C811" s="5" t="str">
        <f t="shared" si="20"/>
        <v>202311</v>
      </c>
      <c r="D811" s="6" t="s">
        <v>921</v>
      </c>
      <c r="E811" s="11" t="s">
        <v>16</v>
      </c>
      <c r="F811" s="8">
        <v>9</v>
      </c>
      <c r="G811" s="9">
        <v>8.72</v>
      </c>
      <c r="H811" s="10">
        <v>37.58</v>
      </c>
      <c r="I811" s="13">
        <v>0.69</v>
      </c>
      <c r="J811" s="14">
        <v>78</v>
      </c>
      <c r="K811" s="15">
        <v>0.122</v>
      </c>
      <c r="L811" s="22">
        <v>8.91</v>
      </c>
      <c r="BY811">
        <v>0</v>
      </c>
      <c r="BZ811">
        <v>0</v>
      </c>
      <c r="CA811">
        <v>0</v>
      </c>
      <c r="CB811">
        <v>0</v>
      </c>
      <c r="CC811">
        <v>0</v>
      </c>
      <c r="CD811">
        <v>0</v>
      </c>
      <c r="CE811">
        <v>0</v>
      </c>
      <c r="CF811">
        <v>0</v>
      </c>
    </row>
    <row r="812" spans="1:84">
      <c r="A812" s="3" t="s">
        <v>1135</v>
      </c>
      <c r="B812" s="16" t="s">
        <v>1132</v>
      </c>
      <c r="C812" s="5" t="str">
        <f t="shared" si="20"/>
        <v>202311</v>
      </c>
      <c r="D812" s="6" t="s">
        <v>921</v>
      </c>
      <c r="E812" s="11" t="s">
        <v>16</v>
      </c>
      <c r="F812" s="8">
        <v>6.8</v>
      </c>
      <c r="G812" s="9">
        <v>8.46</v>
      </c>
      <c r="H812" s="10">
        <v>39.08</v>
      </c>
      <c r="I812" s="13">
        <v>0.68</v>
      </c>
      <c r="J812" s="14">
        <v>78</v>
      </c>
      <c r="K812" s="15">
        <v>0.087</v>
      </c>
      <c r="L812" s="22">
        <v>16.63</v>
      </c>
      <c r="BY812">
        <v>0</v>
      </c>
      <c r="BZ812">
        <v>0</v>
      </c>
      <c r="CA812">
        <v>0</v>
      </c>
      <c r="CB812">
        <v>0</v>
      </c>
      <c r="CC812">
        <v>0</v>
      </c>
      <c r="CD812">
        <v>0</v>
      </c>
      <c r="CE812">
        <v>0</v>
      </c>
      <c r="CF812">
        <v>0</v>
      </c>
    </row>
    <row r="813" spans="1:84">
      <c r="A813" s="3" t="s">
        <v>1136</v>
      </c>
      <c r="B813" s="16" t="s">
        <v>1132</v>
      </c>
      <c r="C813" s="5" t="str">
        <f t="shared" si="20"/>
        <v>202311</v>
      </c>
      <c r="D813" s="6" t="s">
        <v>921</v>
      </c>
      <c r="E813" s="11" t="s">
        <v>16</v>
      </c>
      <c r="F813" s="8">
        <v>7.1</v>
      </c>
      <c r="G813" s="9">
        <v>8.72</v>
      </c>
      <c r="H813" s="10">
        <v>39.11</v>
      </c>
      <c r="I813" s="13">
        <v>0.7</v>
      </c>
      <c r="J813" s="14">
        <v>78</v>
      </c>
      <c r="K813" s="15">
        <v>0.087</v>
      </c>
      <c r="L813" s="22">
        <v>9.84</v>
      </c>
      <c r="BY813">
        <v>0</v>
      </c>
      <c r="BZ813">
        <v>0</v>
      </c>
      <c r="CA813">
        <v>0</v>
      </c>
      <c r="CB813">
        <v>0</v>
      </c>
      <c r="CC813">
        <v>0</v>
      </c>
      <c r="CD813">
        <v>0</v>
      </c>
      <c r="CE813">
        <v>0</v>
      </c>
      <c r="CF813">
        <v>0</v>
      </c>
    </row>
    <row r="814" spans="1:84">
      <c r="A814" s="3" t="s">
        <v>1137</v>
      </c>
      <c r="B814" s="16" t="s">
        <v>1132</v>
      </c>
      <c r="C814" s="5" t="str">
        <f t="shared" si="20"/>
        <v>202311</v>
      </c>
      <c r="D814" s="6" t="s">
        <v>921</v>
      </c>
      <c r="E814" s="11" t="s">
        <v>16</v>
      </c>
      <c r="F814" s="8">
        <v>7</v>
      </c>
      <c r="G814" s="9">
        <v>8.69</v>
      </c>
      <c r="H814" s="10">
        <v>37.95</v>
      </c>
      <c r="I814" s="13">
        <v>0.74</v>
      </c>
      <c r="J814" s="14">
        <v>79</v>
      </c>
      <c r="K814" s="15">
        <v>0.096</v>
      </c>
      <c r="L814" s="22">
        <v>13.59</v>
      </c>
      <c r="BY814">
        <v>0</v>
      </c>
      <c r="BZ814">
        <v>0</v>
      </c>
      <c r="CA814">
        <v>0</v>
      </c>
      <c r="CB814">
        <v>0</v>
      </c>
      <c r="CC814">
        <v>0</v>
      </c>
      <c r="CD814">
        <v>0</v>
      </c>
      <c r="CE814">
        <v>0</v>
      </c>
      <c r="CF814">
        <v>0</v>
      </c>
    </row>
    <row r="815" spans="1:84">
      <c r="A815" s="3" t="s">
        <v>1138</v>
      </c>
      <c r="B815" s="16" t="s">
        <v>1132</v>
      </c>
      <c r="C815" s="5" t="str">
        <f t="shared" si="20"/>
        <v>202311</v>
      </c>
      <c r="D815" s="6" t="s">
        <v>921</v>
      </c>
      <c r="E815" s="11" t="s">
        <v>16</v>
      </c>
      <c r="F815" s="8">
        <v>7.8</v>
      </c>
      <c r="G815" s="9">
        <v>8.9</v>
      </c>
      <c r="H815" s="10">
        <v>37.96</v>
      </c>
      <c r="I815" s="13">
        <v>0.76</v>
      </c>
      <c r="J815" s="14">
        <v>79</v>
      </c>
      <c r="K815" s="15">
        <v>0.096</v>
      </c>
      <c r="L815" s="22">
        <v>13.59</v>
      </c>
      <c r="BY815">
        <v>0</v>
      </c>
      <c r="BZ815">
        <v>0</v>
      </c>
      <c r="CA815">
        <v>0</v>
      </c>
      <c r="CB815">
        <v>0</v>
      </c>
      <c r="CC815">
        <v>0</v>
      </c>
      <c r="CD815">
        <v>0</v>
      </c>
      <c r="CE815">
        <v>0</v>
      </c>
      <c r="CF815">
        <v>0</v>
      </c>
    </row>
    <row r="816" spans="1:84">
      <c r="A816" s="3" t="s">
        <v>1139</v>
      </c>
      <c r="B816" s="16" t="s">
        <v>1140</v>
      </c>
      <c r="C816" s="5" t="str">
        <f t="shared" si="20"/>
        <v>202311</v>
      </c>
      <c r="D816" s="6" t="s">
        <v>921</v>
      </c>
      <c r="E816" s="11" t="s">
        <v>16</v>
      </c>
      <c r="F816" s="8">
        <v>7.8</v>
      </c>
      <c r="G816" s="9">
        <v>8.2</v>
      </c>
      <c r="H816" s="10">
        <v>38.68</v>
      </c>
      <c r="I816" s="13">
        <v>0.79</v>
      </c>
      <c r="J816" s="14">
        <v>78</v>
      </c>
      <c r="K816" s="15">
        <v>0.091</v>
      </c>
      <c r="L816" s="22">
        <v>14.9</v>
      </c>
      <c r="BY816">
        <v>0</v>
      </c>
      <c r="BZ816">
        <v>0</v>
      </c>
      <c r="CA816">
        <v>0</v>
      </c>
      <c r="CB816">
        <v>0</v>
      </c>
      <c r="CC816">
        <v>0</v>
      </c>
      <c r="CD816">
        <v>0</v>
      </c>
      <c r="CE816">
        <v>0</v>
      </c>
      <c r="CF816">
        <v>0</v>
      </c>
    </row>
    <row r="817" spans="1:84">
      <c r="A817" s="3" t="s">
        <v>1141</v>
      </c>
      <c r="B817" s="16" t="s">
        <v>1140</v>
      </c>
      <c r="C817" s="5" t="str">
        <f t="shared" si="20"/>
        <v>202311</v>
      </c>
      <c r="D817" s="6" t="s">
        <v>921</v>
      </c>
      <c r="E817" s="11" t="s">
        <v>16</v>
      </c>
      <c r="F817" s="8">
        <v>7.9</v>
      </c>
      <c r="G817" s="9">
        <v>8.62</v>
      </c>
      <c r="H817" s="10">
        <v>38.7</v>
      </c>
      <c r="I817" s="13">
        <v>0.79</v>
      </c>
      <c r="J817" s="14">
        <v>79</v>
      </c>
      <c r="K817" s="15">
        <v>0.085</v>
      </c>
      <c r="L817" s="22">
        <v>12.32</v>
      </c>
      <c r="BY817">
        <v>0</v>
      </c>
      <c r="BZ817">
        <v>0</v>
      </c>
      <c r="CA817">
        <v>0</v>
      </c>
      <c r="CB817">
        <v>0</v>
      </c>
      <c r="CC817">
        <v>0</v>
      </c>
      <c r="CD817">
        <v>0</v>
      </c>
      <c r="CE817">
        <v>0</v>
      </c>
      <c r="CF817">
        <v>0</v>
      </c>
    </row>
    <row r="818" spans="1:84">
      <c r="A818" s="3" t="s">
        <v>1142</v>
      </c>
      <c r="B818" s="16" t="s">
        <v>1143</v>
      </c>
      <c r="C818" s="5" t="str">
        <f t="shared" si="20"/>
        <v>202311</v>
      </c>
      <c r="D818" s="6" t="s">
        <v>921</v>
      </c>
      <c r="E818" s="11" t="s">
        <v>16</v>
      </c>
      <c r="F818" s="8">
        <v>7.3</v>
      </c>
      <c r="G818" s="9">
        <v>8.22</v>
      </c>
      <c r="H818" s="10">
        <v>38.59</v>
      </c>
      <c r="I818" s="13">
        <v>0.68</v>
      </c>
      <c r="J818" s="14">
        <v>78</v>
      </c>
      <c r="K818" s="15">
        <v>0.087</v>
      </c>
      <c r="L818" s="22">
        <v>22.24</v>
      </c>
      <c r="BY818">
        <v>0</v>
      </c>
      <c r="BZ818">
        <v>0</v>
      </c>
      <c r="CA818">
        <v>0</v>
      </c>
      <c r="CB818">
        <v>0</v>
      </c>
      <c r="CC818">
        <v>0</v>
      </c>
      <c r="CD818">
        <v>0</v>
      </c>
      <c r="CE818">
        <v>0</v>
      </c>
      <c r="CF818">
        <v>0</v>
      </c>
    </row>
    <row r="819" spans="1:84">
      <c r="A819" s="3" t="s">
        <v>1144</v>
      </c>
      <c r="B819" s="16" t="s">
        <v>1143</v>
      </c>
      <c r="C819" s="5" t="str">
        <f t="shared" si="20"/>
        <v>202311</v>
      </c>
      <c r="D819" s="6" t="s">
        <v>921</v>
      </c>
      <c r="E819" s="11" t="s">
        <v>16</v>
      </c>
      <c r="F819" s="8">
        <v>7.6</v>
      </c>
      <c r="G819" s="9">
        <v>8.48</v>
      </c>
      <c r="H819" s="10">
        <v>38.64</v>
      </c>
      <c r="I819" s="13">
        <v>0.7</v>
      </c>
      <c r="J819" s="14">
        <v>78</v>
      </c>
      <c r="K819" s="15">
        <v>0.087</v>
      </c>
      <c r="L819" s="22">
        <v>24.72</v>
      </c>
      <c r="BY819">
        <v>0</v>
      </c>
      <c r="BZ819">
        <v>0</v>
      </c>
      <c r="CA819">
        <v>0</v>
      </c>
      <c r="CB819">
        <v>0</v>
      </c>
      <c r="CC819">
        <v>0</v>
      </c>
      <c r="CD819">
        <v>0</v>
      </c>
      <c r="CE819">
        <v>0</v>
      </c>
      <c r="CF819">
        <v>0</v>
      </c>
    </row>
    <row r="820" spans="1:84">
      <c r="A820" s="3" t="s">
        <v>1145</v>
      </c>
      <c r="B820" s="16" t="s">
        <v>1143</v>
      </c>
      <c r="C820" s="5" t="str">
        <f t="shared" si="20"/>
        <v>202311</v>
      </c>
      <c r="D820" s="6" t="s">
        <v>921</v>
      </c>
      <c r="E820" s="11" t="s">
        <v>16</v>
      </c>
      <c r="F820" s="8">
        <v>7.9</v>
      </c>
      <c r="G820" s="9">
        <v>9.17</v>
      </c>
      <c r="H820" s="10">
        <v>38.42</v>
      </c>
      <c r="I820" s="13">
        <v>0.73</v>
      </c>
      <c r="J820" s="14">
        <v>78</v>
      </c>
      <c r="K820" s="15">
        <v>0.075</v>
      </c>
      <c r="L820" s="22">
        <v>15.26</v>
      </c>
      <c r="BY820">
        <v>0</v>
      </c>
      <c r="BZ820">
        <v>0</v>
      </c>
      <c r="CA820">
        <v>0</v>
      </c>
      <c r="CB820">
        <v>0</v>
      </c>
      <c r="CC820">
        <v>0</v>
      </c>
      <c r="CD820">
        <v>0</v>
      </c>
      <c r="CE820">
        <v>0</v>
      </c>
      <c r="CF820">
        <v>0</v>
      </c>
    </row>
    <row r="821" spans="1:84">
      <c r="A821" s="3" t="s">
        <v>1146</v>
      </c>
      <c r="B821" s="16" t="s">
        <v>1143</v>
      </c>
      <c r="C821" s="5" t="str">
        <f t="shared" si="20"/>
        <v>202311</v>
      </c>
      <c r="D821" s="6" t="s">
        <v>37</v>
      </c>
      <c r="E821" s="11" t="s">
        <v>20</v>
      </c>
      <c r="F821" s="8">
        <v>12.3</v>
      </c>
      <c r="G821" s="9">
        <v>8.12</v>
      </c>
      <c r="H821" s="10">
        <v>36.53</v>
      </c>
      <c r="I821" s="13">
        <v>0.7</v>
      </c>
      <c r="J821" s="14">
        <v>86</v>
      </c>
      <c r="K821" s="18" t="s">
        <v>30</v>
      </c>
      <c r="L821" s="27" t="s">
        <v>30</v>
      </c>
      <c r="BY821">
        <v>0</v>
      </c>
      <c r="BZ821">
        <v>0</v>
      </c>
      <c r="CA821">
        <v>0</v>
      </c>
      <c r="CB821">
        <v>0</v>
      </c>
      <c r="CC821">
        <v>0</v>
      </c>
      <c r="CD821">
        <v>0</v>
      </c>
      <c r="CE821">
        <v>0</v>
      </c>
      <c r="CF821">
        <v>0</v>
      </c>
    </row>
    <row r="822" spans="1:84">
      <c r="A822" s="3" t="s">
        <v>1147</v>
      </c>
      <c r="B822" s="16" t="s">
        <v>1148</v>
      </c>
      <c r="C822" s="5" t="str">
        <f t="shared" si="20"/>
        <v>202311</v>
      </c>
      <c r="D822" s="6" t="s">
        <v>921</v>
      </c>
      <c r="E822" s="11" t="s">
        <v>16</v>
      </c>
      <c r="F822" s="8">
        <v>7.6</v>
      </c>
      <c r="G822" s="9">
        <v>9.07</v>
      </c>
      <c r="H822" s="10">
        <v>38.1</v>
      </c>
      <c r="I822" s="13">
        <v>0.82</v>
      </c>
      <c r="J822" s="14">
        <v>79</v>
      </c>
      <c r="K822" s="15">
        <v>0.088</v>
      </c>
      <c r="L822" s="22">
        <v>11.77</v>
      </c>
      <c r="BY822">
        <v>0</v>
      </c>
      <c r="BZ822">
        <v>0</v>
      </c>
      <c r="CA822">
        <v>0</v>
      </c>
      <c r="CB822">
        <v>0</v>
      </c>
      <c r="CC822">
        <v>0</v>
      </c>
      <c r="CD822">
        <v>0</v>
      </c>
      <c r="CE822">
        <v>0</v>
      </c>
      <c r="CF822">
        <v>0</v>
      </c>
    </row>
    <row r="823" spans="1:84">
      <c r="A823" s="3" t="s">
        <v>1149</v>
      </c>
      <c r="B823" s="16" t="s">
        <v>1148</v>
      </c>
      <c r="C823" s="5" t="str">
        <f t="shared" si="20"/>
        <v>202311</v>
      </c>
      <c r="D823" s="6" t="s">
        <v>921</v>
      </c>
      <c r="E823" s="11" t="s">
        <v>16</v>
      </c>
      <c r="F823" s="8">
        <v>6.9</v>
      </c>
      <c r="G823" s="9">
        <v>8.46</v>
      </c>
      <c r="H823" s="10">
        <v>38.58</v>
      </c>
      <c r="I823" s="13">
        <v>0.73</v>
      </c>
      <c r="J823" s="14">
        <v>79</v>
      </c>
      <c r="K823" s="15">
        <v>0.096</v>
      </c>
      <c r="L823" s="22">
        <v>13.59</v>
      </c>
      <c r="BY823">
        <v>0</v>
      </c>
      <c r="BZ823">
        <v>0</v>
      </c>
      <c r="CA823">
        <v>0</v>
      </c>
      <c r="CB823">
        <v>0</v>
      </c>
      <c r="CC823">
        <v>0</v>
      </c>
      <c r="CD823">
        <v>0</v>
      </c>
      <c r="CE823">
        <v>0</v>
      </c>
      <c r="CF823">
        <v>0</v>
      </c>
    </row>
    <row r="824" spans="1:84">
      <c r="A824" s="3" t="s">
        <v>1150</v>
      </c>
      <c r="B824" s="16" t="s">
        <v>1148</v>
      </c>
      <c r="C824" s="5" t="str">
        <f t="shared" si="20"/>
        <v>202311</v>
      </c>
      <c r="D824" s="6" t="s">
        <v>921</v>
      </c>
      <c r="E824" s="11" t="s">
        <v>16</v>
      </c>
      <c r="F824" s="8">
        <v>7.9</v>
      </c>
      <c r="G824" s="9">
        <v>8.52</v>
      </c>
      <c r="H824" s="10">
        <v>38.7</v>
      </c>
      <c r="I824" s="13">
        <v>0.74</v>
      </c>
      <c r="J824" s="14">
        <v>79</v>
      </c>
      <c r="K824" s="15">
        <v>0.088</v>
      </c>
      <c r="L824" s="22">
        <v>11.77</v>
      </c>
      <c r="BY824">
        <v>0</v>
      </c>
      <c r="BZ824">
        <v>0</v>
      </c>
      <c r="CA824">
        <v>0</v>
      </c>
      <c r="CB824">
        <v>0</v>
      </c>
      <c r="CC824">
        <v>0</v>
      </c>
      <c r="CD824">
        <v>0</v>
      </c>
      <c r="CE824">
        <v>0</v>
      </c>
      <c r="CF824">
        <v>0</v>
      </c>
    </row>
    <row r="825" spans="1:84">
      <c r="A825" s="3" t="s">
        <v>1151</v>
      </c>
      <c r="B825" s="16" t="s">
        <v>1152</v>
      </c>
      <c r="C825" s="5" t="str">
        <f t="shared" si="20"/>
        <v>202311</v>
      </c>
      <c r="D825" s="6" t="s">
        <v>921</v>
      </c>
      <c r="E825" s="11" t="s">
        <v>16</v>
      </c>
      <c r="F825" s="8">
        <v>7.1</v>
      </c>
      <c r="G825" s="9">
        <v>8.76</v>
      </c>
      <c r="H825" s="10">
        <v>38.49</v>
      </c>
      <c r="I825" s="13">
        <v>0.8</v>
      </c>
      <c r="J825" s="14">
        <v>79</v>
      </c>
      <c r="K825" s="15">
        <v>0.073</v>
      </c>
      <c r="L825" s="22">
        <v>8.57</v>
      </c>
      <c r="BY825">
        <v>0</v>
      </c>
      <c r="BZ825">
        <v>0</v>
      </c>
      <c r="CA825">
        <v>0</v>
      </c>
      <c r="CB825">
        <v>0</v>
      </c>
      <c r="CC825">
        <v>0</v>
      </c>
      <c r="CD825">
        <v>0</v>
      </c>
      <c r="CE825">
        <v>0</v>
      </c>
      <c r="CF825">
        <v>0</v>
      </c>
    </row>
    <row r="826" spans="1:84">
      <c r="A826" s="3" t="s">
        <v>1153</v>
      </c>
      <c r="B826" s="16" t="s">
        <v>1152</v>
      </c>
      <c r="C826" s="5" t="str">
        <f t="shared" si="20"/>
        <v>202311</v>
      </c>
      <c r="D826" s="6" t="s">
        <v>921</v>
      </c>
      <c r="E826" s="11" t="s">
        <v>16</v>
      </c>
      <c r="F826" s="8">
        <v>7.6</v>
      </c>
      <c r="G826" s="9">
        <v>8.94</v>
      </c>
      <c r="H826" s="10">
        <v>39.04</v>
      </c>
      <c r="I826" s="13">
        <v>0.8</v>
      </c>
      <c r="J826" s="14">
        <v>79</v>
      </c>
      <c r="K826" s="15">
        <v>0.073</v>
      </c>
      <c r="L826" s="22">
        <v>8.57</v>
      </c>
      <c r="BY826">
        <v>0</v>
      </c>
      <c r="BZ826">
        <v>0</v>
      </c>
      <c r="CA826">
        <v>0</v>
      </c>
      <c r="CB826">
        <v>0</v>
      </c>
      <c r="CC826">
        <v>0</v>
      </c>
      <c r="CD826">
        <v>0</v>
      </c>
      <c r="CE826">
        <v>0</v>
      </c>
      <c r="CF826">
        <v>0</v>
      </c>
    </row>
    <row r="827" spans="1:84">
      <c r="A827" s="3" t="s">
        <v>1154</v>
      </c>
      <c r="B827" s="16" t="s">
        <v>1155</v>
      </c>
      <c r="C827" s="5" t="str">
        <f t="shared" si="20"/>
        <v>202311</v>
      </c>
      <c r="D827" s="6" t="s">
        <v>921</v>
      </c>
      <c r="E827" s="11" t="s">
        <v>16</v>
      </c>
      <c r="F827" s="8">
        <v>8.1</v>
      </c>
      <c r="G827" s="9">
        <v>8.93</v>
      </c>
      <c r="H827" s="10">
        <v>38.7</v>
      </c>
      <c r="I827" s="13">
        <v>0.74</v>
      </c>
      <c r="J827" s="14">
        <v>79</v>
      </c>
      <c r="K827" s="15">
        <v>0.088</v>
      </c>
      <c r="L827" s="22">
        <v>11.77</v>
      </c>
      <c r="BY827">
        <v>0</v>
      </c>
      <c r="BZ827">
        <v>0</v>
      </c>
      <c r="CA827">
        <v>0</v>
      </c>
      <c r="CB827">
        <v>0</v>
      </c>
      <c r="CC827">
        <v>0</v>
      </c>
      <c r="CD827">
        <v>0</v>
      </c>
      <c r="CE827">
        <v>0</v>
      </c>
      <c r="CF827">
        <v>0</v>
      </c>
    </row>
    <row r="828" spans="1:84">
      <c r="A828" s="3" t="s">
        <v>1156</v>
      </c>
      <c r="B828" s="16" t="s">
        <v>1155</v>
      </c>
      <c r="C828" s="5" t="str">
        <f t="shared" si="20"/>
        <v>202311</v>
      </c>
      <c r="D828" s="6" t="s">
        <v>65</v>
      </c>
      <c r="E828" s="11" t="s">
        <v>18</v>
      </c>
      <c r="F828" s="8">
        <v>11</v>
      </c>
      <c r="G828" s="9">
        <v>6.5</v>
      </c>
      <c r="H828" s="10">
        <v>42.42</v>
      </c>
      <c r="I828" s="13">
        <v>1.63</v>
      </c>
      <c r="J828" s="14">
        <v>100</v>
      </c>
      <c r="K828" s="18" t="s">
        <v>30</v>
      </c>
      <c r="L828" s="27" t="s">
        <v>30</v>
      </c>
      <c r="BY828">
        <v>0</v>
      </c>
      <c r="BZ828">
        <v>0</v>
      </c>
      <c r="CA828">
        <v>0</v>
      </c>
      <c r="CB828">
        <v>0</v>
      </c>
      <c r="CC828">
        <v>0</v>
      </c>
      <c r="CD828">
        <v>0</v>
      </c>
      <c r="CE828">
        <v>0</v>
      </c>
      <c r="CF828">
        <v>0</v>
      </c>
    </row>
    <row r="829" spans="1:84">
      <c r="A829" s="3" t="s">
        <v>1157</v>
      </c>
      <c r="B829" s="16" t="s">
        <v>1155</v>
      </c>
      <c r="C829" s="5" t="str">
        <f t="shared" si="20"/>
        <v>202311</v>
      </c>
      <c r="D829" s="6" t="s">
        <v>37</v>
      </c>
      <c r="E829" s="11" t="s">
        <v>20</v>
      </c>
      <c r="F829" s="8">
        <v>11.8</v>
      </c>
      <c r="G829" s="9">
        <v>8.08</v>
      </c>
      <c r="H829" s="10">
        <v>36.56</v>
      </c>
      <c r="I829" s="13">
        <v>0.59</v>
      </c>
      <c r="J829" s="14">
        <v>85</v>
      </c>
      <c r="K829" s="18" t="s">
        <v>30</v>
      </c>
      <c r="L829" s="27" t="s">
        <v>30</v>
      </c>
      <c r="BY829">
        <v>0</v>
      </c>
      <c r="BZ829">
        <v>0</v>
      </c>
      <c r="CA829">
        <v>0</v>
      </c>
      <c r="CB829">
        <v>0</v>
      </c>
      <c r="CC829">
        <v>0</v>
      </c>
      <c r="CD829">
        <v>0</v>
      </c>
      <c r="CE829">
        <v>0</v>
      </c>
      <c r="CF829">
        <v>0</v>
      </c>
    </row>
    <row r="830" spans="1:84">
      <c r="A830" s="3" t="s">
        <v>1158</v>
      </c>
      <c r="B830" s="16" t="s">
        <v>1159</v>
      </c>
      <c r="C830" s="5" t="str">
        <f t="shared" si="20"/>
        <v>202311</v>
      </c>
      <c r="D830" s="6" t="s">
        <v>28</v>
      </c>
      <c r="E830" s="11" t="s">
        <v>22</v>
      </c>
      <c r="F830" s="8">
        <v>11.2</v>
      </c>
      <c r="G830" s="9">
        <v>8.46</v>
      </c>
      <c r="H830" s="10">
        <v>32.4</v>
      </c>
      <c r="I830" s="13">
        <v>0.66</v>
      </c>
      <c r="J830" s="14">
        <v>68</v>
      </c>
      <c r="K830" s="15">
        <v>0.13</v>
      </c>
      <c r="L830" s="22">
        <v>50.3</v>
      </c>
      <c r="BY830">
        <v>0</v>
      </c>
      <c r="BZ830">
        <v>0</v>
      </c>
      <c r="CA830">
        <v>0</v>
      </c>
      <c r="CB830">
        <v>0</v>
      </c>
      <c r="CC830">
        <v>0</v>
      </c>
      <c r="CD830">
        <v>0</v>
      </c>
      <c r="CE830">
        <v>0</v>
      </c>
      <c r="CF830">
        <v>0</v>
      </c>
    </row>
    <row r="831" spans="1:84">
      <c r="A831" s="3" t="s">
        <v>1160</v>
      </c>
      <c r="B831" s="16" t="s">
        <v>1161</v>
      </c>
      <c r="C831" s="5" t="str">
        <f t="shared" si="20"/>
        <v>202311</v>
      </c>
      <c r="D831" s="6" t="s">
        <v>256</v>
      </c>
      <c r="E831" s="11" t="s">
        <v>23</v>
      </c>
      <c r="F831" s="8">
        <v>11.9</v>
      </c>
      <c r="G831" s="9">
        <v>8.64</v>
      </c>
      <c r="H831" s="10">
        <v>40.03</v>
      </c>
      <c r="I831" s="13">
        <v>0.74</v>
      </c>
      <c r="J831" s="14">
        <v>80</v>
      </c>
      <c r="K831" s="15">
        <v>0.054</v>
      </c>
      <c r="L831" s="22">
        <v>32.34</v>
      </c>
      <c r="BY831">
        <v>0</v>
      </c>
      <c r="BZ831">
        <v>0</v>
      </c>
      <c r="CA831">
        <v>0</v>
      </c>
      <c r="CB831">
        <v>0</v>
      </c>
      <c r="CC831">
        <v>0</v>
      </c>
      <c r="CD831">
        <v>0</v>
      </c>
      <c r="CE831">
        <v>0</v>
      </c>
      <c r="CF831">
        <v>0</v>
      </c>
    </row>
    <row r="832" spans="1:84">
      <c r="A832" s="3" t="s">
        <v>1162</v>
      </c>
      <c r="B832" s="16" t="s">
        <v>1161</v>
      </c>
      <c r="C832" s="5" t="str">
        <f t="shared" si="20"/>
        <v>202311</v>
      </c>
      <c r="D832" s="6" t="s">
        <v>37</v>
      </c>
      <c r="E832" s="11" t="s">
        <v>20</v>
      </c>
      <c r="F832" s="8">
        <v>8.8</v>
      </c>
      <c r="G832" s="9">
        <v>8.54</v>
      </c>
      <c r="H832" s="10">
        <v>33.92</v>
      </c>
      <c r="I832" s="13">
        <v>0.99</v>
      </c>
      <c r="J832" s="14">
        <v>81</v>
      </c>
      <c r="K832" s="18" t="s">
        <v>30</v>
      </c>
      <c r="L832" s="27" t="s">
        <v>30</v>
      </c>
      <c r="BY832">
        <v>0</v>
      </c>
      <c r="BZ832">
        <v>0</v>
      </c>
      <c r="CA832">
        <v>0</v>
      </c>
      <c r="CB832">
        <v>0</v>
      </c>
      <c r="CC832">
        <v>0</v>
      </c>
      <c r="CD832">
        <v>0</v>
      </c>
      <c r="CE832">
        <v>0</v>
      </c>
      <c r="CF832">
        <v>0</v>
      </c>
    </row>
    <row r="833" spans="1:84">
      <c r="A833" s="3" t="s">
        <v>1163</v>
      </c>
      <c r="B833" s="16" t="s">
        <v>1161</v>
      </c>
      <c r="C833" s="5" t="str">
        <f t="shared" si="20"/>
        <v>202311</v>
      </c>
      <c r="D833" s="6" t="s">
        <v>256</v>
      </c>
      <c r="E833" s="11" t="s">
        <v>23</v>
      </c>
      <c r="F833" s="8">
        <v>11.7</v>
      </c>
      <c r="G833" s="9">
        <v>8.78</v>
      </c>
      <c r="H833" s="10">
        <v>39.18</v>
      </c>
      <c r="I833" s="13">
        <v>0.75</v>
      </c>
      <c r="J833" s="14">
        <v>83</v>
      </c>
      <c r="K833" s="15">
        <v>0.063</v>
      </c>
      <c r="L833" s="22">
        <v>38.81</v>
      </c>
      <c r="BY833">
        <v>0</v>
      </c>
      <c r="BZ833">
        <v>0</v>
      </c>
      <c r="CA833">
        <v>0</v>
      </c>
      <c r="CB833">
        <v>0</v>
      </c>
      <c r="CC833">
        <v>0</v>
      </c>
      <c r="CD833">
        <v>0</v>
      </c>
      <c r="CE833">
        <v>0</v>
      </c>
      <c r="CF833">
        <v>0</v>
      </c>
    </row>
    <row r="834" spans="1:84">
      <c r="A834" s="3" t="s">
        <v>1164</v>
      </c>
      <c r="B834" s="16" t="s">
        <v>1161</v>
      </c>
      <c r="C834" s="5" t="str">
        <f t="shared" si="20"/>
        <v>202311</v>
      </c>
      <c r="D834" s="6" t="s">
        <v>256</v>
      </c>
      <c r="E834" s="11" t="s">
        <v>23</v>
      </c>
      <c r="F834" s="8">
        <v>11.6</v>
      </c>
      <c r="G834" s="9">
        <v>8.87</v>
      </c>
      <c r="H834" s="10">
        <v>38.86</v>
      </c>
      <c r="I834" s="13">
        <v>0.72</v>
      </c>
      <c r="J834" s="14">
        <v>80</v>
      </c>
      <c r="K834" s="15">
        <v>0.054</v>
      </c>
      <c r="L834" s="22">
        <v>32.34</v>
      </c>
      <c r="BY834">
        <v>0</v>
      </c>
      <c r="BZ834">
        <v>0</v>
      </c>
      <c r="CA834">
        <v>0</v>
      </c>
      <c r="CB834">
        <v>0</v>
      </c>
      <c r="CC834">
        <v>0</v>
      </c>
      <c r="CD834">
        <v>0</v>
      </c>
      <c r="CE834">
        <v>0</v>
      </c>
      <c r="CF834">
        <v>0</v>
      </c>
    </row>
    <row r="835" spans="1:84">
      <c r="A835" s="3" t="s">
        <v>1165</v>
      </c>
      <c r="B835" s="16" t="s">
        <v>1166</v>
      </c>
      <c r="C835" s="5" t="str">
        <f t="shared" ref="C835:C898" si="21">MID(B835,1,6)</f>
        <v>202311</v>
      </c>
      <c r="D835" s="6" t="s">
        <v>37</v>
      </c>
      <c r="E835" s="11" t="s">
        <v>20</v>
      </c>
      <c r="F835" s="8">
        <v>10.4</v>
      </c>
      <c r="G835" s="9">
        <v>7.58</v>
      </c>
      <c r="H835" s="10">
        <v>36.72</v>
      </c>
      <c r="I835" s="13">
        <v>0.73</v>
      </c>
      <c r="J835" s="14">
        <v>87</v>
      </c>
      <c r="K835" s="18" t="s">
        <v>30</v>
      </c>
      <c r="L835" s="27" t="s">
        <v>30</v>
      </c>
      <c r="BY835">
        <v>0</v>
      </c>
      <c r="BZ835">
        <v>0</v>
      </c>
      <c r="CA835">
        <v>0</v>
      </c>
      <c r="CB835">
        <v>0</v>
      </c>
      <c r="CC835">
        <v>0</v>
      </c>
      <c r="CD835">
        <v>0</v>
      </c>
      <c r="CE835">
        <v>0</v>
      </c>
      <c r="CF835">
        <v>0</v>
      </c>
    </row>
    <row r="836" spans="1:84">
      <c r="A836" s="3" t="s">
        <v>1167</v>
      </c>
      <c r="B836" s="16" t="s">
        <v>1166</v>
      </c>
      <c r="C836" s="5" t="str">
        <f t="shared" si="21"/>
        <v>202311</v>
      </c>
      <c r="D836" s="6" t="s">
        <v>37</v>
      </c>
      <c r="E836" s="11" t="s">
        <v>20</v>
      </c>
      <c r="F836" s="8">
        <v>9.6</v>
      </c>
      <c r="G836" s="9">
        <v>8.62</v>
      </c>
      <c r="H836" s="10">
        <v>36.85</v>
      </c>
      <c r="I836" s="13">
        <v>0.68</v>
      </c>
      <c r="J836" s="14">
        <v>84</v>
      </c>
      <c r="K836" s="18" t="s">
        <v>30</v>
      </c>
      <c r="L836" s="27" t="s">
        <v>30</v>
      </c>
      <c r="BY836">
        <v>0</v>
      </c>
      <c r="BZ836">
        <v>0</v>
      </c>
      <c r="CA836">
        <v>0</v>
      </c>
      <c r="CB836">
        <v>0</v>
      </c>
      <c r="CC836">
        <v>0</v>
      </c>
      <c r="CD836">
        <v>0</v>
      </c>
      <c r="CE836">
        <v>0</v>
      </c>
      <c r="CF836">
        <v>0</v>
      </c>
    </row>
    <row r="837" spans="1:84">
      <c r="A837" s="3" t="s">
        <v>1168</v>
      </c>
      <c r="B837" s="16" t="s">
        <v>1169</v>
      </c>
      <c r="C837" s="5" t="str">
        <f t="shared" si="21"/>
        <v>202311</v>
      </c>
      <c r="D837" s="6" t="s">
        <v>921</v>
      </c>
      <c r="E837" s="11" t="s">
        <v>16</v>
      </c>
      <c r="F837" s="8">
        <v>7.6</v>
      </c>
      <c r="G837" s="9">
        <v>8.6</v>
      </c>
      <c r="H837" s="10">
        <v>38.74</v>
      </c>
      <c r="I837" s="13">
        <v>0.78</v>
      </c>
      <c r="J837" s="14">
        <v>75</v>
      </c>
      <c r="K837" s="15">
        <v>0.089</v>
      </c>
      <c r="L837" s="22">
        <v>36.33</v>
      </c>
      <c r="BY837">
        <v>0</v>
      </c>
      <c r="BZ837">
        <v>0</v>
      </c>
      <c r="CA837">
        <v>0</v>
      </c>
      <c r="CB837">
        <v>0</v>
      </c>
      <c r="CC837">
        <v>0</v>
      </c>
      <c r="CD837">
        <v>0</v>
      </c>
      <c r="CE837">
        <v>0</v>
      </c>
      <c r="CF837">
        <v>0</v>
      </c>
    </row>
    <row r="838" spans="1:84">
      <c r="A838" s="3" t="s">
        <v>1170</v>
      </c>
      <c r="B838" s="16" t="s">
        <v>1169</v>
      </c>
      <c r="C838" s="5" t="str">
        <f t="shared" si="21"/>
        <v>202311</v>
      </c>
      <c r="D838" s="6" t="s">
        <v>256</v>
      </c>
      <c r="E838" s="11" t="s">
        <v>23</v>
      </c>
      <c r="F838" s="8">
        <v>10.9</v>
      </c>
      <c r="G838" s="9">
        <v>8.62</v>
      </c>
      <c r="H838" s="10">
        <v>39.3</v>
      </c>
      <c r="I838" s="13">
        <v>0.8</v>
      </c>
      <c r="J838" s="14">
        <v>81</v>
      </c>
      <c r="K838" s="15">
        <v>0.091</v>
      </c>
      <c r="L838" s="22">
        <v>46.77</v>
      </c>
      <c r="BY838">
        <v>0</v>
      </c>
      <c r="BZ838">
        <v>0</v>
      </c>
      <c r="CA838">
        <v>0</v>
      </c>
      <c r="CB838">
        <v>0</v>
      </c>
      <c r="CC838">
        <v>0</v>
      </c>
      <c r="CD838">
        <v>0</v>
      </c>
      <c r="CE838">
        <v>0</v>
      </c>
      <c r="CF838">
        <v>0</v>
      </c>
    </row>
    <row r="839" spans="1:84">
      <c r="A839" s="3" t="s">
        <v>1171</v>
      </c>
      <c r="B839" s="16" t="s">
        <v>1169</v>
      </c>
      <c r="C839" s="5" t="str">
        <f t="shared" si="21"/>
        <v>202311</v>
      </c>
      <c r="D839" s="6" t="s">
        <v>256</v>
      </c>
      <c r="E839" s="11" t="s">
        <v>23</v>
      </c>
      <c r="F839" s="8">
        <v>12.1</v>
      </c>
      <c r="G839" s="9">
        <v>8.77</v>
      </c>
      <c r="H839" s="10">
        <v>39.15</v>
      </c>
      <c r="I839" s="13">
        <v>0.77</v>
      </c>
      <c r="J839" s="14">
        <v>83</v>
      </c>
      <c r="K839" s="15">
        <v>0.063</v>
      </c>
      <c r="L839" s="22">
        <v>38.81</v>
      </c>
      <c r="BY839">
        <v>0</v>
      </c>
      <c r="BZ839">
        <v>0</v>
      </c>
      <c r="CA839">
        <v>0</v>
      </c>
      <c r="CB839">
        <v>0</v>
      </c>
      <c r="CC839">
        <v>0</v>
      </c>
      <c r="CD839">
        <v>0</v>
      </c>
      <c r="CE839">
        <v>0</v>
      </c>
      <c r="CF839">
        <v>0</v>
      </c>
    </row>
    <row r="840" spans="1:84">
      <c r="A840" s="3" t="s">
        <v>1172</v>
      </c>
      <c r="B840" s="16" t="s">
        <v>1169</v>
      </c>
      <c r="C840" s="5" t="str">
        <f t="shared" si="21"/>
        <v>202311</v>
      </c>
      <c r="D840" s="6" t="s">
        <v>256</v>
      </c>
      <c r="E840" s="11" t="s">
        <v>23</v>
      </c>
      <c r="F840" s="8">
        <v>12.3</v>
      </c>
      <c r="G840" s="9">
        <v>8.65</v>
      </c>
      <c r="H840" s="10">
        <v>39.38</v>
      </c>
      <c r="I840" s="13">
        <v>0.78</v>
      </c>
      <c r="J840" s="14">
        <v>80</v>
      </c>
      <c r="K840" s="15">
        <v>0.065</v>
      </c>
      <c r="L840" s="22">
        <v>69.44</v>
      </c>
      <c r="BY840">
        <v>0</v>
      </c>
      <c r="BZ840">
        <v>0</v>
      </c>
      <c r="CA840">
        <v>0</v>
      </c>
      <c r="CB840">
        <v>0</v>
      </c>
      <c r="CC840">
        <v>0</v>
      </c>
      <c r="CD840">
        <v>0</v>
      </c>
      <c r="CE840">
        <v>0</v>
      </c>
      <c r="CF840">
        <v>0</v>
      </c>
    </row>
    <row r="841" spans="1:84">
      <c r="A841" s="3" t="s">
        <v>1173</v>
      </c>
      <c r="B841" s="16" t="s">
        <v>1169</v>
      </c>
      <c r="C841" s="5" t="str">
        <f t="shared" si="21"/>
        <v>202311</v>
      </c>
      <c r="D841" s="6" t="s">
        <v>256</v>
      </c>
      <c r="E841" s="11" t="s">
        <v>23</v>
      </c>
      <c r="F841" s="8">
        <v>11.8</v>
      </c>
      <c r="G841" s="9">
        <v>8.74</v>
      </c>
      <c r="H841" s="10">
        <v>39.62</v>
      </c>
      <c r="I841" s="13">
        <v>0.78</v>
      </c>
      <c r="J841" s="14">
        <v>80</v>
      </c>
      <c r="K841" s="15">
        <v>0.065</v>
      </c>
      <c r="L841" s="22">
        <v>69.44</v>
      </c>
      <c r="BY841">
        <v>0</v>
      </c>
      <c r="BZ841">
        <v>0</v>
      </c>
      <c r="CA841">
        <v>0</v>
      </c>
      <c r="CB841">
        <v>0</v>
      </c>
      <c r="CC841">
        <v>0</v>
      </c>
      <c r="CD841">
        <v>0</v>
      </c>
      <c r="CE841">
        <v>0</v>
      </c>
      <c r="CF841">
        <v>0</v>
      </c>
    </row>
    <row r="842" spans="1:84">
      <c r="A842" s="3" t="s">
        <v>1174</v>
      </c>
      <c r="B842" s="16" t="s">
        <v>1175</v>
      </c>
      <c r="C842" s="5" t="str">
        <f t="shared" si="21"/>
        <v>202311</v>
      </c>
      <c r="D842" s="6" t="s">
        <v>921</v>
      </c>
      <c r="E842" s="11" t="s">
        <v>16</v>
      </c>
      <c r="F842" s="8">
        <v>7.6</v>
      </c>
      <c r="G842" s="9">
        <v>8.6</v>
      </c>
      <c r="H842" s="10">
        <v>38.74</v>
      </c>
      <c r="I842" s="13">
        <v>0.78</v>
      </c>
      <c r="J842" s="14">
        <v>75</v>
      </c>
      <c r="K842" s="15">
        <v>0.089</v>
      </c>
      <c r="L842" s="22">
        <v>36.33</v>
      </c>
      <c r="BY842">
        <v>0</v>
      </c>
      <c r="BZ842">
        <v>0</v>
      </c>
      <c r="CA842">
        <v>0</v>
      </c>
      <c r="CB842">
        <v>0</v>
      </c>
      <c r="CC842">
        <v>0</v>
      </c>
      <c r="CD842">
        <v>0</v>
      </c>
      <c r="CE842">
        <v>0</v>
      </c>
      <c r="CF842">
        <v>0</v>
      </c>
    </row>
    <row r="843" spans="1:84">
      <c r="A843" s="3" t="s">
        <v>1176</v>
      </c>
      <c r="B843" s="16" t="s">
        <v>1175</v>
      </c>
      <c r="C843" s="5" t="str">
        <f t="shared" si="21"/>
        <v>202311</v>
      </c>
      <c r="D843" s="6" t="s">
        <v>40</v>
      </c>
      <c r="E843" s="11" t="s">
        <v>19</v>
      </c>
      <c r="F843" s="8">
        <v>6.9</v>
      </c>
      <c r="G843" s="9">
        <v>5.72</v>
      </c>
      <c r="H843" s="10">
        <v>44.22</v>
      </c>
      <c r="I843" s="13">
        <v>1.9</v>
      </c>
      <c r="J843" s="14">
        <v>100</v>
      </c>
      <c r="K843" s="18" t="s">
        <v>30</v>
      </c>
      <c r="L843" s="27" t="s">
        <v>30</v>
      </c>
      <c r="BY843">
        <v>0</v>
      </c>
      <c r="BZ843">
        <v>0</v>
      </c>
      <c r="CA843">
        <v>0</v>
      </c>
      <c r="CB843">
        <v>0</v>
      </c>
      <c r="CC843">
        <v>0</v>
      </c>
      <c r="CD843">
        <v>0</v>
      </c>
      <c r="CE843">
        <v>0</v>
      </c>
      <c r="CF843">
        <v>0</v>
      </c>
    </row>
    <row r="844" spans="1:84">
      <c r="A844" s="3" t="s">
        <v>1177</v>
      </c>
      <c r="B844" s="16" t="s">
        <v>1178</v>
      </c>
      <c r="C844" s="5" t="str">
        <f t="shared" si="21"/>
        <v>202311</v>
      </c>
      <c r="D844" s="6" t="s">
        <v>256</v>
      </c>
      <c r="E844" s="11" t="s">
        <v>23</v>
      </c>
      <c r="F844" s="8">
        <v>11.4</v>
      </c>
      <c r="G844" s="9">
        <v>8.96</v>
      </c>
      <c r="H844" s="10">
        <v>40.24</v>
      </c>
      <c r="I844" s="13">
        <v>0.76</v>
      </c>
      <c r="J844" s="14">
        <v>79</v>
      </c>
      <c r="K844" s="15">
        <v>0.069</v>
      </c>
      <c r="L844" s="22">
        <v>29.76</v>
      </c>
      <c r="BY844">
        <v>0</v>
      </c>
      <c r="BZ844">
        <v>0</v>
      </c>
      <c r="CA844">
        <v>0</v>
      </c>
      <c r="CB844">
        <v>0</v>
      </c>
      <c r="CC844">
        <v>0</v>
      </c>
      <c r="CD844">
        <v>0</v>
      </c>
      <c r="CE844">
        <v>0</v>
      </c>
      <c r="CF844">
        <v>0</v>
      </c>
    </row>
    <row r="845" spans="1:84">
      <c r="A845" s="3" t="s">
        <v>1179</v>
      </c>
      <c r="B845" s="16" t="s">
        <v>1178</v>
      </c>
      <c r="C845" s="5" t="str">
        <f t="shared" si="21"/>
        <v>202311</v>
      </c>
      <c r="D845" s="6" t="s">
        <v>256</v>
      </c>
      <c r="E845" s="11" t="s">
        <v>23</v>
      </c>
      <c r="F845" s="8">
        <v>11.6</v>
      </c>
      <c r="G845" s="9">
        <v>9.5</v>
      </c>
      <c r="H845" s="10">
        <v>40.35</v>
      </c>
      <c r="I845" s="13">
        <v>0.74</v>
      </c>
      <c r="J845" s="14">
        <v>79</v>
      </c>
      <c r="K845" s="15">
        <v>0.069</v>
      </c>
      <c r="L845" s="22">
        <v>29.76</v>
      </c>
      <c r="BY845">
        <v>0</v>
      </c>
      <c r="BZ845">
        <v>0</v>
      </c>
      <c r="CA845">
        <v>0</v>
      </c>
      <c r="CB845">
        <v>0</v>
      </c>
      <c r="CC845">
        <v>0</v>
      </c>
      <c r="CD845">
        <v>0</v>
      </c>
      <c r="CE845">
        <v>0</v>
      </c>
      <c r="CF845">
        <v>0</v>
      </c>
    </row>
    <row r="846" spans="1:84">
      <c r="A846" s="3" t="s">
        <v>1180</v>
      </c>
      <c r="B846" s="16" t="s">
        <v>1181</v>
      </c>
      <c r="C846" s="5" t="str">
        <f t="shared" si="21"/>
        <v>202312</v>
      </c>
      <c r="D846" s="6" t="s">
        <v>256</v>
      </c>
      <c r="E846" s="11" t="s">
        <v>23</v>
      </c>
      <c r="F846" s="8">
        <v>11.6</v>
      </c>
      <c r="G846" s="9">
        <v>8.12</v>
      </c>
      <c r="H846" s="10">
        <v>39.62</v>
      </c>
      <c r="I846" s="13">
        <v>0.8</v>
      </c>
      <c r="J846" s="14">
        <v>82</v>
      </c>
      <c r="K846" s="15">
        <v>0.066</v>
      </c>
      <c r="L846" s="22">
        <v>43.65</v>
      </c>
      <c r="BY846">
        <v>0</v>
      </c>
      <c r="BZ846">
        <v>0</v>
      </c>
      <c r="CA846">
        <v>0</v>
      </c>
      <c r="CB846">
        <v>0</v>
      </c>
      <c r="CC846">
        <v>0</v>
      </c>
      <c r="CD846">
        <v>0</v>
      </c>
      <c r="CE846">
        <v>0</v>
      </c>
      <c r="CF846">
        <v>0</v>
      </c>
    </row>
    <row r="847" spans="1:84">
      <c r="A847" s="3" t="s">
        <v>1182</v>
      </c>
      <c r="B847" s="16" t="s">
        <v>1183</v>
      </c>
      <c r="C847" s="5" t="str">
        <f t="shared" si="21"/>
        <v>202312</v>
      </c>
      <c r="D847" s="6" t="s">
        <v>256</v>
      </c>
      <c r="E847" s="11" t="s">
        <v>23</v>
      </c>
      <c r="F847" s="8">
        <v>11.7</v>
      </c>
      <c r="G847" s="9">
        <v>8.85</v>
      </c>
      <c r="H847" s="10">
        <v>38.35</v>
      </c>
      <c r="I847" s="13">
        <v>0.78</v>
      </c>
      <c r="J847" s="14">
        <v>82</v>
      </c>
      <c r="K847" s="15">
        <v>0.066</v>
      </c>
      <c r="L847" s="22">
        <v>43.65</v>
      </c>
      <c r="BY847">
        <v>0</v>
      </c>
      <c r="BZ847">
        <v>0</v>
      </c>
      <c r="CA847">
        <v>0</v>
      </c>
      <c r="CB847">
        <v>0</v>
      </c>
      <c r="CC847">
        <v>0</v>
      </c>
      <c r="CD847">
        <v>0</v>
      </c>
      <c r="CE847">
        <v>0</v>
      </c>
      <c r="CF847">
        <v>0</v>
      </c>
    </row>
    <row r="848" spans="1:84">
      <c r="A848" s="3" t="s">
        <v>1184</v>
      </c>
      <c r="B848" s="16" t="s">
        <v>1183</v>
      </c>
      <c r="C848" s="5" t="str">
        <f t="shared" si="21"/>
        <v>202312</v>
      </c>
      <c r="D848" s="6" t="s">
        <v>256</v>
      </c>
      <c r="E848" s="11" t="s">
        <v>23</v>
      </c>
      <c r="F848" s="8">
        <v>11.5</v>
      </c>
      <c r="G848" s="9">
        <v>8.84</v>
      </c>
      <c r="H848" s="10">
        <v>39.54</v>
      </c>
      <c r="I848" s="13">
        <v>0.74</v>
      </c>
      <c r="J848" s="14">
        <v>82</v>
      </c>
      <c r="K848" s="15">
        <v>0.066</v>
      </c>
      <c r="L848" s="22">
        <v>43.65</v>
      </c>
      <c r="BY848">
        <v>0</v>
      </c>
      <c r="BZ848">
        <v>0</v>
      </c>
      <c r="CA848">
        <v>0</v>
      </c>
      <c r="CB848">
        <v>0</v>
      </c>
      <c r="CC848">
        <v>0</v>
      </c>
      <c r="CD848">
        <v>0</v>
      </c>
      <c r="CE848">
        <v>0</v>
      </c>
      <c r="CF848">
        <v>0</v>
      </c>
    </row>
    <row r="849" spans="1:84">
      <c r="A849" s="3" t="s">
        <v>1185</v>
      </c>
      <c r="B849" s="16" t="s">
        <v>1183</v>
      </c>
      <c r="C849" s="5" t="str">
        <f t="shared" si="21"/>
        <v>202312</v>
      </c>
      <c r="D849" s="6" t="s">
        <v>256</v>
      </c>
      <c r="E849" s="11" t="s">
        <v>23</v>
      </c>
      <c r="F849" s="8">
        <v>10.5</v>
      </c>
      <c r="G849" s="9">
        <v>8.86</v>
      </c>
      <c r="H849" s="10">
        <v>39.77</v>
      </c>
      <c r="I849" s="13">
        <v>0.74</v>
      </c>
      <c r="J849" s="14">
        <v>82</v>
      </c>
      <c r="K849" s="15">
        <v>0.066</v>
      </c>
      <c r="L849" s="22">
        <v>43.65</v>
      </c>
      <c r="BY849">
        <v>0</v>
      </c>
      <c r="BZ849">
        <v>0</v>
      </c>
      <c r="CA849">
        <v>0</v>
      </c>
      <c r="CB849">
        <v>0</v>
      </c>
      <c r="CC849">
        <v>0</v>
      </c>
      <c r="CD849">
        <v>0</v>
      </c>
      <c r="CE849">
        <v>0</v>
      </c>
      <c r="CF849">
        <v>0</v>
      </c>
    </row>
    <row r="850" spans="1:84">
      <c r="A850" s="3" t="s">
        <v>1186</v>
      </c>
      <c r="B850" s="16" t="s">
        <v>1183</v>
      </c>
      <c r="C850" s="5" t="str">
        <f t="shared" si="21"/>
        <v>202312</v>
      </c>
      <c r="D850" s="6" t="s">
        <v>37</v>
      </c>
      <c r="E850" s="11" t="s">
        <v>20</v>
      </c>
      <c r="F850" s="8">
        <v>11.2</v>
      </c>
      <c r="G850" s="9">
        <v>8.38</v>
      </c>
      <c r="H850" s="10">
        <v>36.34</v>
      </c>
      <c r="I850" s="13">
        <v>0.69</v>
      </c>
      <c r="J850" s="14">
        <v>82</v>
      </c>
      <c r="K850" s="18" t="s">
        <v>30</v>
      </c>
      <c r="L850" s="27" t="s">
        <v>30</v>
      </c>
      <c r="BY850">
        <v>0</v>
      </c>
      <c r="BZ850">
        <v>0</v>
      </c>
      <c r="CA850">
        <v>0</v>
      </c>
      <c r="CB850">
        <v>0</v>
      </c>
      <c r="CC850">
        <v>0</v>
      </c>
      <c r="CD850">
        <v>0</v>
      </c>
      <c r="CE850">
        <v>0</v>
      </c>
      <c r="CF850">
        <v>0</v>
      </c>
    </row>
    <row r="851" spans="1:84">
      <c r="A851" s="3" t="s">
        <v>1187</v>
      </c>
      <c r="B851" s="16" t="s">
        <v>1188</v>
      </c>
      <c r="C851" s="5" t="str">
        <f t="shared" si="21"/>
        <v>202312</v>
      </c>
      <c r="D851" s="6" t="s">
        <v>40</v>
      </c>
      <c r="E851" s="11" t="s">
        <v>19</v>
      </c>
      <c r="F851" s="8">
        <v>8.1</v>
      </c>
      <c r="G851" s="9">
        <v>10.23</v>
      </c>
      <c r="H851" s="10">
        <v>44.88</v>
      </c>
      <c r="I851" s="13">
        <v>1.88</v>
      </c>
      <c r="J851" s="14">
        <v>96</v>
      </c>
      <c r="K851" s="18" t="s">
        <v>30</v>
      </c>
      <c r="L851" s="27" t="s">
        <v>30</v>
      </c>
      <c r="BY851">
        <v>0</v>
      </c>
      <c r="BZ851">
        <v>0</v>
      </c>
      <c r="CA851">
        <v>0</v>
      </c>
      <c r="CB851">
        <v>0</v>
      </c>
      <c r="CC851">
        <v>0</v>
      </c>
      <c r="CD851">
        <v>0</v>
      </c>
      <c r="CE851">
        <v>0</v>
      </c>
      <c r="CF851">
        <v>0</v>
      </c>
    </row>
    <row r="852" spans="1:84">
      <c r="A852" s="3" t="s">
        <v>1189</v>
      </c>
      <c r="B852" s="16" t="s">
        <v>1190</v>
      </c>
      <c r="C852" s="5" t="str">
        <f t="shared" si="21"/>
        <v>202312</v>
      </c>
      <c r="D852" s="6" t="s">
        <v>921</v>
      </c>
      <c r="E852" s="11" t="s">
        <v>16</v>
      </c>
      <c r="F852" s="8">
        <v>9.4</v>
      </c>
      <c r="G852" s="9">
        <v>8.9</v>
      </c>
      <c r="H852" s="10">
        <v>39.23</v>
      </c>
      <c r="I852" s="13">
        <v>0.74</v>
      </c>
      <c r="J852" s="14">
        <v>73</v>
      </c>
      <c r="K852" s="15">
        <v>0.085</v>
      </c>
      <c r="L852" s="22">
        <v>31.8</v>
      </c>
      <c r="BY852">
        <v>0</v>
      </c>
      <c r="BZ852">
        <v>0</v>
      </c>
      <c r="CA852">
        <v>0</v>
      </c>
      <c r="CB852">
        <v>0</v>
      </c>
      <c r="CC852">
        <v>0</v>
      </c>
      <c r="CD852">
        <v>0</v>
      </c>
      <c r="CE852">
        <v>0</v>
      </c>
      <c r="CF852">
        <v>0</v>
      </c>
    </row>
    <row r="853" spans="1:84">
      <c r="A853" s="3" t="s">
        <v>1191</v>
      </c>
      <c r="B853" s="16" t="s">
        <v>1192</v>
      </c>
      <c r="C853" s="5" t="str">
        <f t="shared" si="21"/>
        <v>202312</v>
      </c>
      <c r="D853" s="6" t="s">
        <v>65</v>
      </c>
      <c r="E853" s="11" t="s">
        <v>18</v>
      </c>
      <c r="F853" s="8">
        <v>9.7</v>
      </c>
      <c r="G853" s="9">
        <v>5.99</v>
      </c>
      <c r="H853" s="10">
        <v>42.46</v>
      </c>
      <c r="I853" s="13">
        <v>1.48</v>
      </c>
      <c r="J853" s="14">
        <v>98</v>
      </c>
      <c r="K853" s="18" t="s">
        <v>30</v>
      </c>
      <c r="L853" s="27" t="s">
        <v>30</v>
      </c>
      <c r="BY853">
        <v>0</v>
      </c>
      <c r="BZ853">
        <v>0</v>
      </c>
      <c r="CA853">
        <v>0</v>
      </c>
      <c r="CB853">
        <v>0</v>
      </c>
      <c r="CC853">
        <v>0</v>
      </c>
      <c r="CD853">
        <v>0</v>
      </c>
      <c r="CE853">
        <v>0</v>
      </c>
      <c r="CF853">
        <v>0</v>
      </c>
    </row>
    <row r="854" spans="1:84">
      <c r="A854" s="3" t="s">
        <v>1193</v>
      </c>
      <c r="B854" s="16" t="s">
        <v>1194</v>
      </c>
      <c r="C854" s="5" t="str">
        <f t="shared" si="21"/>
        <v>202312</v>
      </c>
      <c r="D854" s="6" t="s">
        <v>1057</v>
      </c>
      <c r="E854" s="11" t="s">
        <v>15</v>
      </c>
      <c r="F854" s="8">
        <v>8</v>
      </c>
      <c r="G854" s="9">
        <v>8.16</v>
      </c>
      <c r="H854" s="10">
        <v>36.92</v>
      </c>
      <c r="I854" s="13">
        <v>0.72</v>
      </c>
      <c r="J854" s="14">
        <v>76</v>
      </c>
      <c r="K854" s="15">
        <v>0.085</v>
      </c>
      <c r="L854" s="22">
        <v>14.5</v>
      </c>
      <c r="BY854">
        <v>0</v>
      </c>
      <c r="BZ854">
        <v>0</v>
      </c>
      <c r="CA854">
        <v>0</v>
      </c>
      <c r="CB854">
        <v>0</v>
      </c>
      <c r="CC854">
        <v>0</v>
      </c>
      <c r="CD854">
        <v>0</v>
      </c>
      <c r="CE854">
        <v>0</v>
      </c>
      <c r="CF854">
        <v>0</v>
      </c>
    </row>
    <row r="855" spans="1:84">
      <c r="A855" s="3" t="s">
        <v>1195</v>
      </c>
      <c r="B855" s="16" t="s">
        <v>1194</v>
      </c>
      <c r="C855" s="5" t="str">
        <f t="shared" si="21"/>
        <v>202312</v>
      </c>
      <c r="D855" s="6" t="s">
        <v>1057</v>
      </c>
      <c r="E855" s="11" t="s">
        <v>15</v>
      </c>
      <c r="F855" s="8">
        <v>8</v>
      </c>
      <c r="G855" s="9">
        <v>8.16</v>
      </c>
      <c r="H855" s="10">
        <v>36.92</v>
      </c>
      <c r="I855" s="13">
        <v>0.72</v>
      </c>
      <c r="J855" s="14">
        <v>76</v>
      </c>
      <c r="K855" s="15">
        <v>0.085</v>
      </c>
      <c r="L855" s="22">
        <v>14.5</v>
      </c>
      <c r="BY855">
        <v>0</v>
      </c>
      <c r="BZ855">
        <v>0</v>
      </c>
      <c r="CA855">
        <v>0</v>
      </c>
      <c r="CB855">
        <v>0</v>
      </c>
      <c r="CC855">
        <v>0</v>
      </c>
      <c r="CD855">
        <v>0</v>
      </c>
      <c r="CE855">
        <v>0</v>
      </c>
      <c r="CF855">
        <v>0</v>
      </c>
    </row>
    <row r="856" spans="1:84">
      <c r="A856" s="3" t="s">
        <v>1196</v>
      </c>
      <c r="B856" s="16" t="s">
        <v>1197</v>
      </c>
      <c r="C856" s="5" t="str">
        <f t="shared" si="21"/>
        <v>202312</v>
      </c>
      <c r="D856" s="6" t="s">
        <v>256</v>
      </c>
      <c r="E856" s="11" t="s">
        <v>23</v>
      </c>
      <c r="F856" s="8">
        <v>11.3</v>
      </c>
      <c r="G856" s="9">
        <v>8.85</v>
      </c>
      <c r="H856" s="10">
        <v>38.41</v>
      </c>
      <c r="I856" s="13">
        <v>0.74</v>
      </c>
      <c r="J856" s="14">
        <v>78</v>
      </c>
      <c r="K856" s="15">
        <v>0.087</v>
      </c>
      <c r="L856" s="22">
        <v>41.53</v>
      </c>
      <c r="BY856">
        <v>0</v>
      </c>
      <c r="BZ856">
        <v>0</v>
      </c>
      <c r="CA856">
        <v>0</v>
      </c>
      <c r="CB856">
        <v>0</v>
      </c>
      <c r="CC856">
        <v>0</v>
      </c>
      <c r="CD856">
        <v>0</v>
      </c>
      <c r="CE856">
        <v>0</v>
      </c>
      <c r="CF856">
        <v>0</v>
      </c>
    </row>
    <row r="857" spans="1:84">
      <c r="A857" s="3" t="s">
        <v>1198</v>
      </c>
      <c r="B857" s="16" t="s">
        <v>1199</v>
      </c>
      <c r="C857" s="5" t="str">
        <f t="shared" si="21"/>
        <v>202312</v>
      </c>
      <c r="D857" s="6" t="s">
        <v>256</v>
      </c>
      <c r="E857" s="11" t="s">
        <v>23</v>
      </c>
      <c r="F857" s="8">
        <v>10.7</v>
      </c>
      <c r="G857" s="9">
        <v>9.02</v>
      </c>
      <c r="H857" s="10">
        <v>39.36</v>
      </c>
      <c r="I857" s="13">
        <v>0.7</v>
      </c>
      <c r="J857" s="14">
        <v>81</v>
      </c>
      <c r="K857" s="15">
        <v>0.08</v>
      </c>
      <c r="L857" s="22">
        <v>24.27</v>
      </c>
      <c r="BY857">
        <v>0</v>
      </c>
      <c r="BZ857">
        <v>0</v>
      </c>
      <c r="CA857">
        <v>0</v>
      </c>
      <c r="CB857">
        <v>0</v>
      </c>
      <c r="CC857">
        <v>0</v>
      </c>
      <c r="CD857">
        <v>0</v>
      </c>
      <c r="CE857">
        <v>0</v>
      </c>
      <c r="CF857">
        <v>0</v>
      </c>
    </row>
    <row r="858" spans="1:84">
      <c r="A858" s="3" t="s">
        <v>1200</v>
      </c>
      <c r="B858" s="16" t="s">
        <v>1199</v>
      </c>
      <c r="C858" s="5" t="str">
        <f t="shared" si="21"/>
        <v>202312</v>
      </c>
      <c r="D858" s="6" t="s">
        <v>65</v>
      </c>
      <c r="E858" s="11" t="s">
        <v>18</v>
      </c>
      <c r="F858" s="8">
        <v>6.8</v>
      </c>
      <c r="G858" s="9">
        <v>5.38</v>
      </c>
      <c r="H858" s="10">
        <v>42.84</v>
      </c>
      <c r="I858" s="13">
        <v>1.38</v>
      </c>
      <c r="J858" s="14">
        <v>97</v>
      </c>
      <c r="K858" s="18" t="s">
        <v>30</v>
      </c>
      <c r="L858" s="27" t="s">
        <v>30</v>
      </c>
      <c r="BY858">
        <v>0</v>
      </c>
      <c r="BZ858">
        <v>0</v>
      </c>
      <c r="CA858">
        <v>0</v>
      </c>
      <c r="CB858">
        <v>0</v>
      </c>
      <c r="CC858">
        <v>0</v>
      </c>
      <c r="CD858">
        <v>0</v>
      </c>
      <c r="CE858">
        <v>0</v>
      </c>
      <c r="CF858">
        <v>0</v>
      </c>
    </row>
    <row r="859" spans="1:84">
      <c r="A859" s="3" t="s">
        <v>1201</v>
      </c>
      <c r="B859" s="16" t="s">
        <v>1202</v>
      </c>
      <c r="C859" s="5" t="str">
        <f t="shared" si="21"/>
        <v>202312</v>
      </c>
      <c r="D859" s="6" t="s">
        <v>256</v>
      </c>
      <c r="E859" s="11" t="s">
        <v>23</v>
      </c>
      <c r="F859" s="8">
        <v>11.7</v>
      </c>
      <c r="G859" s="9">
        <v>8.87</v>
      </c>
      <c r="H859" s="10">
        <v>39.24</v>
      </c>
      <c r="I859" s="13">
        <v>0.78</v>
      </c>
      <c r="J859" s="14">
        <v>78</v>
      </c>
      <c r="K859" s="15">
        <v>0.073</v>
      </c>
      <c r="L859" s="22">
        <v>46.13</v>
      </c>
      <c r="BY859">
        <v>0</v>
      </c>
      <c r="BZ859">
        <v>0</v>
      </c>
      <c r="CA859">
        <v>0</v>
      </c>
      <c r="CB859">
        <v>0</v>
      </c>
      <c r="CC859">
        <v>0</v>
      </c>
      <c r="CD859">
        <v>0</v>
      </c>
      <c r="CE859">
        <v>0</v>
      </c>
      <c r="CF859">
        <v>0</v>
      </c>
    </row>
    <row r="860" spans="1:84">
      <c r="A860" s="3" t="s">
        <v>1203</v>
      </c>
      <c r="B860" s="16" t="s">
        <v>1202</v>
      </c>
      <c r="C860" s="5" t="str">
        <f t="shared" si="21"/>
        <v>202312</v>
      </c>
      <c r="D860" s="6" t="s">
        <v>256</v>
      </c>
      <c r="E860" s="11" t="s">
        <v>23</v>
      </c>
      <c r="F860" s="8">
        <v>11</v>
      </c>
      <c r="G860" s="9">
        <v>8.75</v>
      </c>
      <c r="H860" s="10">
        <v>39.28</v>
      </c>
      <c r="I860" s="13">
        <v>0.74</v>
      </c>
      <c r="J860" s="14">
        <v>78</v>
      </c>
      <c r="K860" s="15">
        <v>0.071</v>
      </c>
      <c r="L860" s="22">
        <v>50.04</v>
      </c>
      <c r="BY860">
        <v>0</v>
      </c>
      <c r="BZ860">
        <v>0</v>
      </c>
      <c r="CA860">
        <v>0</v>
      </c>
      <c r="CB860">
        <v>0</v>
      </c>
      <c r="CC860">
        <v>0</v>
      </c>
      <c r="CD860">
        <v>0</v>
      </c>
      <c r="CE860">
        <v>0</v>
      </c>
      <c r="CF860">
        <v>0</v>
      </c>
    </row>
    <row r="861" spans="1:84">
      <c r="A861" s="3" t="s">
        <v>1204</v>
      </c>
      <c r="B861" s="16" t="s">
        <v>1205</v>
      </c>
      <c r="C861" s="5" t="str">
        <f t="shared" si="21"/>
        <v>202312</v>
      </c>
      <c r="D861" s="6" t="s">
        <v>256</v>
      </c>
      <c r="E861" s="11" t="s">
        <v>23</v>
      </c>
      <c r="F861" s="8">
        <v>11.1</v>
      </c>
      <c r="G861" s="9">
        <v>8.84</v>
      </c>
      <c r="H861" s="10">
        <v>38.94</v>
      </c>
      <c r="I861" s="13">
        <v>0.71</v>
      </c>
      <c r="J861" s="14">
        <v>81</v>
      </c>
      <c r="K861" s="15">
        <v>0.08</v>
      </c>
      <c r="L861" s="22">
        <v>24.27</v>
      </c>
      <c r="BY861">
        <v>0</v>
      </c>
      <c r="BZ861">
        <v>0</v>
      </c>
      <c r="CA861">
        <v>0</v>
      </c>
      <c r="CB861">
        <v>0</v>
      </c>
      <c r="CC861">
        <v>0</v>
      </c>
      <c r="CD861">
        <v>0</v>
      </c>
      <c r="CE861">
        <v>0</v>
      </c>
      <c r="CF861">
        <v>0</v>
      </c>
    </row>
    <row r="862" spans="1:84">
      <c r="A862" s="3" t="s">
        <v>1206</v>
      </c>
      <c r="B862" s="16" t="s">
        <v>1205</v>
      </c>
      <c r="C862" s="5" t="str">
        <f t="shared" si="21"/>
        <v>202312</v>
      </c>
      <c r="D862" s="6" t="s">
        <v>256</v>
      </c>
      <c r="E862" s="11" t="s">
        <v>23</v>
      </c>
      <c r="F862" s="8">
        <v>12.7</v>
      </c>
      <c r="G862" s="9">
        <v>8.78</v>
      </c>
      <c r="H862" s="10">
        <v>38.2</v>
      </c>
      <c r="I862" s="13">
        <v>0.7</v>
      </c>
      <c r="J862" s="14">
        <v>79</v>
      </c>
      <c r="K862" s="15">
        <v>0.083</v>
      </c>
      <c r="L862" s="22">
        <v>30.23</v>
      </c>
      <c r="BY862">
        <v>0</v>
      </c>
      <c r="BZ862">
        <v>0</v>
      </c>
      <c r="CA862">
        <v>0</v>
      </c>
      <c r="CB862">
        <v>0</v>
      </c>
      <c r="CC862">
        <v>0</v>
      </c>
      <c r="CD862">
        <v>0</v>
      </c>
      <c r="CE862">
        <v>0</v>
      </c>
      <c r="CF862">
        <v>0</v>
      </c>
    </row>
    <row r="863" spans="1:84">
      <c r="A863" s="3" t="s">
        <v>1207</v>
      </c>
      <c r="B863" s="16" t="s">
        <v>1205</v>
      </c>
      <c r="C863" s="5" t="str">
        <f t="shared" si="21"/>
        <v>202312</v>
      </c>
      <c r="D863" s="6" t="s">
        <v>256</v>
      </c>
      <c r="E863" s="11" t="s">
        <v>23</v>
      </c>
      <c r="F863" s="8">
        <v>12.4</v>
      </c>
      <c r="G863" s="9">
        <v>8.95</v>
      </c>
      <c r="H863" s="10">
        <v>38.06</v>
      </c>
      <c r="I863" s="13">
        <v>0.72</v>
      </c>
      <c r="J863" s="14">
        <v>79</v>
      </c>
      <c r="K863" s="15">
        <v>0.083</v>
      </c>
      <c r="L863" s="22">
        <v>30.23</v>
      </c>
      <c r="BY863">
        <v>0</v>
      </c>
      <c r="BZ863">
        <v>0</v>
      </c>
      <c r="CA863">
        <v>0</v>
      </c>
      <c r="CB863">
        <v>0</v>
      </c>
      <c r="CC863">
        <v>0</v>
      </c>
      <c r="CD863">
        <v>0</v>
      </c>
      <c r="CE863">
        <v>0</v>
      </c>
      <c r="CF863">
        <v>0</v>
      </c>
    </row>
    <row r="864" spans="1:84">
      <c r="A864" s="3" t="s">
        <v>1208</v>
      </c>
      <c r="B864" s="16" t="s">
        <v>1205</v>
      </c>
      <c r="C864" s="5" t="str">
        <f t="shared" si="21"/>
        <v>202312</v>
      </c>
      <c r="D864" s="6" t="s">
        <v>256</v>
      </c>
      <c r="E864" s="11" t="s">
        <v>23</v>
      </c>
      <c r="F864" s="8">
        <v>11.4</v>
      </c>
      <c r="G864" s="9">
        <v>9.31</v>
      </c>
      <c r="H864" s="10">
        <v>39.33</v>
      </c>
      <c r="I864" s="13">
        <v>0.75</v>
      </c>
      <c r="J864" s="14">
        <v>78</v>
      </c>
      <c r="K864" s="15">
        <v>0.066</v>
      </c>
      <c r="L864" s="22">
        <v>45.46</v>
      </c>
      <c r="BY864">
        <v>0</v>
      </c>
      <c r="BZ864">
        <v>0</v>
      </c>
      <c r="CA864">
        <v>0</v>
      </c>
      <c r="CB864">
        <v>0</v>
      </c>
      <c r="CC864">
        <v>0</v>
      </c>
      <c r="CD864">
        <v>0</v>
      </c>
      <c r="CE864">
        <v>0</v>
      </c>
      <c r="CF864">
        <v>0</v>
      </c>
    </row>
    <row r="865" spans="1:84">
      <c r="A865" s="3" t="s">
        <v>1209</v>
      </c>
      <c r="B865" s="16" t="s">
        <v>1210</v>
      </c>
      <c r="C865" s="5" t="str">
        <f t="shared" si="21"/>
        <v>202312</v>
      </c>
      <c r="D865" s="6" t="s">
        <v>256</v>
      </c>
      <c r="E865" s="11" t="s">
        <v>23</v>
      </c>
      <c r="F865" s="8">
        <v>12.1</v>
      </c>
      <c r="G865" s="9">
        <v>9</v>
      </c>
      <c r="H865" s="10">
        <v>39.34</v>
      </c>
      <c r="I865" s="13">
        <v>0.76</v>
      </c>
      <c r="J865" s="14">
        <v>78</v>
      </c>
      <c r="K865" s="15">
        <v>0.066</v>
      </c>
      <c r="L865" s="22">
        <v>45.46</v>
      </c>
      <c r="BY865">
        <v>0</v>
      </c>
      <c r="BZ865">
        <v>0</v>
      </c>
      <c r="CA865">
        <v>0</v>
      </c>
      <c r="CB865">
        <v>0</v>
      </c>
      <c r="CC865">
        <v>0</v>
      </c>
      <c r="CD865">
        <v>0</v>
      </c>
      <c r="CE865">
        <v>0</v>
      </c>
      <c r="CF865">
        <v>0</v>
      </c>
    </row>
    <row r="866" spans="1:84">
      <c r="A866" s="3" t="s">
        <v>1211</v>
      </c>
      <c r="B866" s="16" t="s">
        <v>1210</v>
      </c>
      <c r="C866" s="5" t="str">
        <f t="shared" si="21"/>
        <v>202312</v>
      </c>
      <c r="D866" s="6" t="s">
        <v>256</v>
      </c>
      <c r="E866" s="11" t="s">
        <v>23</v>
      </c>
      <c r="F866" s="8">
        <v>12.1</v>
      </c>
      <c r="G866" s="9">
        <v>8.85</v>
      </c>
      <c r="H866" s="10">
        <v>39.34</v>
      </c>
      <c r="I866" s="13">
        <v>0.73</v>
      </c>
      <c r="J866" s="14">
        <v>78</v>
      </c>
      <c r="K866" s="15">
        <v>0.066</v>
      </c>
      <c r="L866" s="22">
        <v>45.46</v>
      </c>
      <c r="BY866">
        <v>0</v>
      </c>
      <c r="BZ866">
        <v>0</v>
      </c>
      <c r="CA866">
        <v>0</v>
      </c>
      <c r="CB866">
        <v>0</v>
      </c>
      <c r="CC866">
        <v>0</v>
      </c>
      <c r="CD866">
        <v>0</v>
      </c>
      <c r="CE866">
        <v>0</v>
      </c>
      <c r="CF866">
        <v>0</v>
      </c>
    </row>
    <row r="867" spans="1:84">
      <c r="A867" s="3" t="s">
        <v>1212</v>
      </c>
      <c r="B867" s="16" t="s">
        <v>1213</v>
      </c>
      <c r="C867" s="5" t="str">
        <f t="shared" si="21"/>
        <v>202312</v>
      </c>
      <c r="D867" s="6" t="s">
        <v>921</v>
      </c>
      <c r="E867" s="11" t="s">
        <v>16</v>
      </c>
      <c r="F867" s="8">
        <v>9.7</v>
      </c>
      <c r="G867" s="9">
        <v>8.66</v>
      </c>
      <c r="H867" s="10">
        <v>38.67</v>
      </c>
      <c r="I867" s="13">
        <v>0.72</v>
      </c>
      <c r="J867" s="14">
        <v>75</v>
      </c>
      <c r="K867" s="15">
        <v>0.089</v>
      </c>
      <c r="L867" s="22">
        <v>30.04</v>
      </c>
      <c r="BY867">
        <v>0</v>
      </c>
      <c r="BZ867">
        <v>0</v>
      </c>
      <c r="CA867">
        <v>0</v>
      </c>
      <c r="CB867">
        <v>0</v>
      </c>
      <c r="CC867">
        <v>0</v>
      </c>
      <c r="CD867">
        <v>0</v>
      </c>
      <c r="CE867">
        <v>0</v>
      </c>
      <c r="CF867">
        <v>0</v>
      </c>
    </row>
    <row r="868" spans="1:84">
      <c r="A868" s="3" t="s">
        <v>1214</v>
      </c>
      <c r="B868" s="16" t="s">
        <v>1213</v>
      </c>
      <c r="C868" s="5" t="str">
        <f t="shared" si="21"/>
        <v>202312</v>
      </c>
      <c r="D868" s="6" t="s">
        <v>921</v>
      </c>
      <c r="E868" s="11" t="s">
        <v>16</v>
      </c>
      <c r="F868" s="8">
        <v>8.6</v>
      </c>
      <c r="G868" s="9">
        <v>8.66</v>
      </c>
      <c r="H868" s="10">
        <v>38.58</v>
      </c>
      <c r="I868" s="13">
        <v>0.71</v>
      </c>
      <c r="J868" s="14">
        <v>75</v>
      </c>
      <c r="K868" s="15">
        <v>0.089</v>
      </c>
      <c r="L868" s="22">
        <v>30.04</v>
      </c>
      <c r="BY868">
        <v>0</v>
      </c>
      <c r="BZ868">
        <v>0</v>
      </c>
      <c r="CA868">
        <v>0</v>
      </c>
      <c r="CB868">
        <v>0</v>
      </c>
      <c r="CC868">
        <v>0</v>
      </c>
      <c r="CD868">
        <v>0</v>
      </c>
      <c r="CE868">
        <v>0</v>
      </c>
      <c r="CF868">
        <v>0</v>
      </c>
    </row>
    <row r="869" spans="1:84">
      <c r="A869" s="3" t="s">
        <v>1215</v>
      </c>
      <c r="B869" s="16" t="s">
        <v>1216</v>
      </c>
      <c r="C869" s="5" t="str">
        <f t="shared" si="21"/>
        <v>202312</v>
      </c>
      <c r="D869" s="6" t="s">
        <v>921</v>
      </c>
      <c r="E869" s="11" t="s">
        <v>16</v>
      </c>
      <c r="F869" s="8">
        <v>8</v>
      </c>
      <c r="G869" s="9">
        <v>8.46</v>
      </c>
      <c r="H869" s="10">
        <v>38.53</v>
      </c>
      <c r="I869" s="13">
        <v>0.82</v>
      </c>
      <c r="J869" s="14">
        <v>82</v>
      </c>
      <c r="K869" s="15">
        <v>0.087</v>
      </c>
      <c r="L869" s="22">
        <v>34.76</v>
      </c>
      <c r="BY869">
        <v>0</v>
      </c>
      <c r="BZ869">
        <v>0</v>
      </c>
      <c r="CA869">
        <v>0</v>
      </c>
      <c r="CB869">
        <v>0</v>
      </c>
      <c r="CC869">
        <v>0</v>
      </c>
      <c r="CD869">
        <v>0</v>
      </c>
      <c r="CE869">
        <v>0</v>
      </c>
      <c r="CF869">
        <v>0</v>
      </c>
    </row>
    <row r="870" spans="1:84">
      <c r="A870" s="3" t="s">
        <v>1217</v>
      </c>
      <c r="B870" s="16" t="s">
        <v>1216</v>
      </c>
      <c r="C870" s="5" t="str">
        <f t="shared" si="21"/>
        <v>202312</v>
      </c>
      <c r="D870" s="6" t="s">
        <v>256</v>
      </c>
      <c r="E870" s="11" t="s">
        <v>23</v>
      </c>
      <c r="F870" s="8">
        <v>13.4</v>
      </c>
      <c r="G870" s="9">
        <v>8.52</v>
      </c>
      <c r="H870" s="10">
        <v>39.19</v>
      </c>
      <c r="I870" s="13">
        <v>0.79</v>
      </c>
      <c r="J870" s="14">
        <v>78</v>
      </c>
      <c r="K870" s="15">
        <v>0.062</v>
      </c>
      <c r="L870" s="22">
        <v>33.32</v>
      </c>
      <c r="BY870">
        <v>0</v>
      </c>
      <c r="BZ870">
        <v>0</v>
      </c>
      <c r="CA870">
        <v>0</v>
      </c>
      <c r="CB870">
        <v>0</v>
      </c>
      <c r="CC870">
        <v>0</v>
      </c>
      <c r="CD870">
        <v>0</v>
      </c>
      <c r="CE870">
        <v>0</v>
      </c>
      <c r="CF870">
        <v>0</v>
      </c>
    </row>
    <row r="871" spans="1:84">
      <c r="A871" s="3" t="s">
        <v>1218</v>
      </c>
      <c r="B871" s="16" t="s">
        <v>1216</v>
      </c>
      <c r="C871" s="5" t="str">
        <f t="shared" si="21"/>
        <v>202312</v>
      </c>
      <c r="D871" s="6" t="s">
        <v>256</v>
      </c>
      <c r="E871" s="11" t="s">
        <v>23</v>
      </c>
      <c r="F871" s="8">
        <v>12.9</v>
      </c>
      <c r="G871" s="9">
        <v>8.69</v>
      </c>
      <c r="H871" s="10">
        <v>39.44</v>
      </c>
      <c r="I871" s="13">
        <v>0.8</v>
      </c>
      <c r="J871" s="14">
        <v>78</v>
      </c>
      <c r="K871" s="15">
        <v>0.062</v>
      </c>
      <c r="L871" s="22">
        <v>33.32</v>
      </c>
      <c r="BY871">
        <v>0</v>
      </c>
      <c r="BZ871">
        <v>0</v>
      </c>
      <c r="CA871">
        <v>0</v>
      </c>
      <c r="CB871">
        <v>0</v>
      </c>
      <c r="CC871">
        <v>0</v>
      </c>
      <c r="CD871">
        <v>0</v>
      </c>
      <c r="CE871">
        <v>0</v>
      </c>
      <c r="CF871">
        <v>0</v>
      </c>
    </row>
    <row r="872" spans="1:84">
      <c r="A872" s="3" t="s">
        <v>1219</v>
      </c>
      <c r="B872" s="16" t="s">
        <v>1220</v>
      </c>
      <c r="C872" s="5" t="str">
        <f t="shared" si="21"/>
        <v>202312</v>
      </c>
      <c r="D872" s="6" t="s">
        <v>256</v>
      </c>
      <c r="E872" s="11" t="s">
        <v>23</v>
      </c>
      <c r="F872" s="8">
        <v>12.3</v>
      </c>
      <c r="G872" s="9">
        <v>8.76</v>
      </c>
      <c r="H872" s="10">
        <v>39.22</v>
      </c>
      <c r="I872" s="13">
        <v>0.76</v>
      </c>
      <c r="J872" s="14">
        <v>79</v>
      </c>
      <c r="K872" s="15">
        <v>0.078</v>
      </c>
      <c r="L872" s="22">
        <v>33.7</v>
      </c>
      <c r="BY872">
        <v>0</v>
      </c>
      <c r="BZ872">
        <v>0</v>
      </c>
      <c r="CA872">
        <v>0</v>
      </c>
      <c r="CB872">
        <v>0</v>
      </c>
      <c r="CC872">
        <v>0</v>
      </c>
      <c r="CD872">
        <v>0</v>
      </c>
      <c r="CE872">
        <v>0</v>
      </c>
      <c r="CF872">
        <v>0</v>
      </c>
    </row>
    <row r="873" spans="1:84">
      <c r="A873" s="3" t="s">
        <v>1221</v>
      </c>
      <c r="B873" s="16" t="s">
        <v>1220</v>
      </c>
      <c r="C873" s="5" t="str">
        <f t="shared" si="21"/>
        <v>202312</v>
      </c>
      <c r="D873" s="6" t="s">
        <v>256</v>
      </c>
      <c r="E873" s="11" t="s">
        <v>23</v>
      </c>
      <c r="F873" s="8">
        <v>12.2</v>
      </c>
      <c r="G873" s="9">
        <v>8.68</v>
      </c>
      <c r="H873" s="10">
        <v>39.32</v>
      </c>
      <c r="I873" s="13">
        <v>0.78</v>
      </c>
      <c r="J873" s="14">
        <v>79</v>
      </c>
      <c r="K873" s="15">
        <v>0.078</v>
      </c>
      <c r="L873" s="22">
        <v>33.7</v>
      </c>
      <c r="BY873">
        <v>0</v>
      </c>
      <c r="BZ873">
        <v>0</v>
      </c>
      <c r="CA873">
        <v>0</v>
      </c>
      <c r="CB873">
        <v>0</v>
      </c>
      <c r="CC873">
        <v>0</v>
      </c>
      <c r="CD873">
        <v>0</v>
      </c>
      <c r="CE873">
        <v>0</v>
      </c>
      <c r="CF873">
        <v>0</v>
      </c>
    </row>
    <row r="874" spans="1:84">
      <c r="A874" s="3" t="s">
        <v>1222</v>
      </c>
      <c r="B874" s="16" t="s">
        <v>1223</v>
      </c>
      <c r="C874" s="5" t="str">
        <f t="shared" si="21"/>
        <v>202312</v>
      </c>
      <c r="D874" s="6" t="s">
        <v>921</v>
      </c>
      <c r="E874" s="11" t="s">
        <v>16</v>
      </c>
      <c r="F874" s="8">
        <v>8.1</v>
      </c>
      <c r="G874" s="9">
        <v>8.7</v>
      </c>
      <c r="H874" s="10">
        <v>38.41</v>
      </c>
      <c r="I874" s="13">
        <v>0.73</v>
      </c>
      <c r="J874" s="14">
        <v>82</v>
      </c>
      <c r="K874" s="15">
        <v>0.087</v>
      </c>
      <c r="L874" s="22">
        <v>34.76</v>
      </c>
      <c r="BY874">
        <v>0</v>
      </c>
      <c r="BZ874">
        <v>0</v>
      </c>
      <c r="CA874">
        <v>0</v>
      </c>
      <c r="CB874">
        <v>0</v>
      </c>
      <c r="CC874">
        <v>0</v>
      </c>
      <c r="CD874">
        <v>0</v>
      </c>
      <c r="CE874">
        <v>0</v>
      </c>
      <c r="CF874">
        <v>0</v>
      </c>
    </row>
    <row r="875" spans="1:84">
      <c r="A875" s="3" t="s">
        <v>1224</v>
      </c>
      <c r="B875" s="16" t="s">
        <v>1223</v>
      </c>
      <c r="C875" s="5" t="str">
        <f t="shared" si="21"/>
        <v>202312</v>
      </c>
      <c r="D875" s="6" t="s">
        <v>921</v>
      </c>
      <c r="E875" s="11" t="s">
        <v>16</v>
      </c>
      <c r="F875" s="8">
        <v>7.7</v>
      </c>
      <c r="G875" s="9">
        <v>8.23</v>
      </c>
      <c r="H875" s="10">
        <v>38.27</v>
      </c>
      <c r="I875" s="13">
        <v>0.75</v>
      </c>
      <c r="J875" s="14">
        <v>82</v>
      </c>
      <c r="K875" s="15">
        <v>0.087</v>
      </c>
      <c r="L875" s="22">
        <v>34.76</v>
      </c>
      <c r="BY875">
        <v>0</v>
      </c>
      <c r="BZ875">
        <v>0</v>
      </c>
      <c r="CA875">
        <v>0</v>
      </c>
      <c r="CB875">
        <v>0</v>
      </c>
      <c r="CC875">
        <v>0</v>
      </c>
      <c r="CD875">
        <v>0</v>
      </c>
      <c r="CE875">
        <v>0</v>
      </c>
      <c r="CF875">
        <v>0</v>
      </c>
    </row>
    <row r="876" spans="1:84">
      <c r="A876" s="3" t="s">
        <v>1225</v>
      </c>
      <c r="B876" s="16" t="s">
        <v>1226</v>
      </c>
      <c r="C876" s="5" t="str">
        <f t="shared" si="21"/>
        <v>202401</v>
      </c>
      <c r="D876" s="6" t="s">
        <v>256</v>
      </c>
      <c r="E876" s="11" t="s">
        <v>23</v>
      </c>
      <c r="F876" s="8">
        <v>11.6</v>
      </c>
      <c r="G876" s="9">
        <v>8.66</v>
      </c>
      <c r="H876" s="10">
        <v>39.06</v>
      </c>
      <c r="I876" s="13">
        <v>0.7</v>
      </c>
      <c r="J876" s="14">
        <v>78</v>
      </c>
      <c r="K876" s="15">
        <v>0.083</v>
      </c>
      <c r="L876" s="22">
        <v>31.84</v>
      </c>
      <c r="BY876">
        <v>0</v>
      </c>
      <c r="BZ876">
        <v>0</v>
      </c>
      <c r="CA876">
        <v>0</v>
      </c>
      <c r="CB876">
        <v>0</v>
      </c>
      <c r="CC876">
        <v>0</v>
      </c>
      <c r="CD876">
        <v>0</v>
      </c>
      <c r="CE876">
        <v>0</v>
      </c>
      <c r="CF876">
        <v>0</v>
      </c>
    </row>
    <row r="877" spans="1:84">
      <c r="A877" s="3" t="s">
        <v>1227</v>
      </c>
      <c r="B877" s="16" t="s">
        <v>1226</v>
      </c>
      <c r="C877" s="5" t="str">
        <f t="shared" si="21"/>
        <v>202401</v>
      </c>
      <c r="D877" s="6" t="s">
        <v>256</v>
      </c>
      <c r="E877" s="11" t="s">
        <v>23</v>
      </c>
      <c r="F877" s="8">
        <v>11.9</v>
      </c>
      <c r="G877" s="9">
        <v>9.18</v>
      </c>
      <c r="H877" s="10">
        <v>39.66</v>
      </c>
      <c r="I877" s="13">
        <v>0.73</v>
      </c>
      <c r="J877" s="14">
        <v>78</v>
      </c>
      <c r="K877" s="15">
        <v>0.083</v>
      </c>
      <c r="L877" s="22">
        <v>31.84</v>
      </c>
      <c r="BY877">
        <v>0</v>
      </c>
      <c r="BZ877">
        <v>0</v>
      </c>
      <c r="CA877">
        <v>0</v>
      </c>
      <c r="CB877">
        <v>0</v>
      </c>
      <c r="CC877">
        <v>0</v>
      </c>
      <c r="CD877">
        <v>0</v>
      </c>
      <c r="CE877">
        <v>0</v>
      </c>
      <c r="CF877">
        <v>0</v>
      </c>
    </row>
    <row r="878" spans="1:84">
      <c r="A878" s="3" t="s">
        <v>1228</v>
      </c>
      <c r="B878" s="16" t="s">
        <v>1226</v>
      </c>
      <c r="C878" s="5" t="str">
        <f t="shared" si="21"/>
        <v>202401</v>
      </c>
      <c r="D878" s="6" t="s">
        <v>256</v>
      </c>
      <c r="E878" s="11" t="s">
        <v>23</v>
      </c>
      <c r="F878" s="8">
        <v>12.6</v>
      </c>
      <c r="G878" s="9">
        <v>8.83</v>
      </c>
      <c r="H878" s="10">
        <v>39.32</v>
      </c>
      <c r="I878" s="13">
        <v>0.71</v>
      </c>
      <c r="J878" s="14">
        <v>78</v>
      </c>
      <c r="K878" s="15">
        <v>0.083</v>
      </c>
      <c r="L878" s="22">
        <v>31.84</v>
      </c>
      <c r="BY878">
        <v>0</v>
      </c>
      <c r="BZ878">
        <v>0</v>
      </c>
      <c r="CA878">
        <v>0</v>
      </c>
      <c r="CB878">
        <v>0</v>
      </c>
      <c r="CC878">
        <v>0</v>
      </c>
      <c r="CD878">
        <v>0</v>
      </c>
      <c r="CE878">
        <v>0</v>
      </c>
      <c r="CF878">
        <v>0</v>
      </c>
    </row>
    <row r="879" spans="1:84">
      <c r="A879" s="3" t="s">
        <v>1229</v>
      </c>
      <c r="B879" s="16" t="s">
        <v>1226</v>
      </c>
      <c r="C879" s="5" t="str">
        <f t="shared" si="21"/>
        <v>202401</v>
      </c>
      <c r="D879" s="6" t="s">
        <v>256</v>
      </c>
      <c r="E879" s="11" t="s">
        <v>23</v>
      </c>
      <c r="F879" s="8">
        <v>11.8</v>
      </c>
      <c r="G879" s="9">
        <v>8.72</v>
      </c>
      <c r="H879" s="10">
        <v>39.89</v>
      </c>
      <c r="I879" s="13">
        <v>0.71</v>
      </c>
      <c r="J879" s="14">
        <v>78</v>
      </c>
      <c r="K879" s="15">
        <v>0.083</v>
      </c>
      <c r="L879" s="22">
        <v>31.84</v>
      </c>
      <c r="BY879">
        <v>0</v>
      </c>
      <c r="BZ879">
        <v>0</v>
      </c>
      <c r="CA879">
        <v>0</v>
      </c>
      <c r="CB879">
        <v>0</v>
      </c>
      <c r="CC879">
        <v>0</v>
      </c>
      <c r="CD879">
        <v>0</v>
      </c>
      <c r="CE879">
        <v>0</v>
      </c>
      <c r="CF879">
        <v>0</v>
      </c>
    </row>
    <row r="880" spans="1:84">
      <c r="A880" s="3" t="s">
        <v>1230</v>
      </c>
      <c r="B880" s="16" t="s">
        <v>1226</v>
      </c>
      <c r="C880" s="5" t="str">
        <f t="shared" si="21"/>
        <v>202401</v>
      </c>
      <c r="D880" s="6" t="s">
        <v>256</v>
      </c>
      <c r="E880" s="11" t="s">
        <v>23</v>
      </c>
      <c r="F880" s="8">
        <v>12.4</v>
      </c>
      <c r="G880" s="9">
        <v>8.86</v>
      </c>
      <c r="H880" s="10">
        <v>39.22</v>
      </c>
      <c r="I880" s="13">
        <v>0.72</v>
      </c>
      <c r="J880" s="14">
        <v>78</v>
      </c>
      <c r="K880" s="15">
        <v>0.083</v>
      </c>
      <c r="L880" s="22">
        <v>31.84</v>
      </c>
      <c r="BY880">
        <v>0</v>
      </c>
      <c r="BZ880">
        <v>0</v>
      </c>
      <c r="CA880">
        <v>0</v>
      </c>
      <c r="CB880">
        <v>0</v>
      </c>
      <c r="CC880">
        <v>0</v>
      </c>
      <c r="CD880">
        <v>0</v>
      </c>
      <c r="CE880">
        <v>0</v>
      </c>
      <c r="CF880">
        <v>0</v>
      </c>
    </row>
    <row r="881" spans="1:84">
      <c r="A881" s="3" t="s">
        <v>1231</v>
      </c>
      <c r="B881" s="16" t="s">
        <v>1226</v>
      </c>
      <c r="C881" s="5" t="str">
        <f t="shared" si="21"/>
        <v>202401</v>
      </c>
      <c r="D881" s="6" t="s">
        <v>256</v>
      </c>
      <c r="E881" s="11" t="s">
        <v>23</v>
      </c>
      <c r="F881" s="8">
        <v>12.4</v>
      </c>
      <c r="G881" s="9">
        <v>8.88</v>
      </c>
      <c r="H881" s="10">
        <v>39.5</v>
      </c>
      <c r="I881" s="13">
        <v>0.74</v>
      </c>
      <c r="J881" s="14">
        <v>78</v>
      </c>
      <c r="K881" s="15">
        <v>0.083</v>
      </c>
      <c r="L881" s="22">
        <v>31.84</v>
      </c>
      <c r="BY881">
        <v>0</v>
      </c>
      <c r="BZ881">
        <v>0</v>
      </c>
      <c r="CA881">
        <v>0</v>
      </c>
      <c r="CB881">
        <v>0</v>
      </c>
      <c r="CC881">
        <v>0</v>
      </c>
      <c r="CD881">
        <v>0</v>
      </c>
      <c r="CE881">
        <v>0</v>
      </c>
      <c r="CF881">
        <v>0</v>
      </c>
    </row>
    <row r="882" spans="1:84">
      <c r="A882" s="3" t="s">
        <v>1232</v>
      </c>
      <c r="B882" s="16" t="s">
        <v>1226</v>
      </c>
      <c r="C882" s="5" t="str">
        <f t="shared" si="21"/>
        <v>202401</v>
      </c>
      <c r="D882" s="6" t="s">
        <v>256</v>
      </c>
      <c r="E882" s="11" t="s">
        <v>23</v>
      </c>
      <c r="F882" s="8">
        <v>12.2</v>
      </c>
      <c r="G882" s="9">
        <v>8.74</v>
      </c>
      <c r="H882" s="10">
        <v>39.41</v>
      </c>
      <c r="I882" s="13">
        <v>0.73</v>
      </c>
      <c r="J882" s="14">
        <v>78</v>
      </c>
      <c r="K882" s="15">
        <v>0.083</v>
      </c>
      <c r="L882" s="22">
        <v>31.84</v>
      </c>
      <c r="BY882">
        <v>0</v>
      </c>
      <c r="BZ882">
        <v>0</v>
      </c>
      <c r="CA882">
        <v>0</v>
      </c>
      <c r="CB882">
        <v>0</v>
      </c>
      <c r="CC882">
        <v>0</v>
      </c>
      <c r="CD882">
        <v>0</v>
      </c>
      <c r="CE882">
        <v>0</v>
      </c>
      <c r="CF882">
        <v>0</v>
      </c>
    </row>
    <row r="883" spans="1:84">
      <c r="A883" s="3" t="s">
        <v>1233</v>
      </c>
      <c r="B883" s="16" t="s">
        <v>1234</v>
      </c>
      <c r="C883" s="5" t="str">
        <f t="shared" si="21"/>
        <v>202401</v>
      </c>
      <c r="D883" s="6" t="s">
        <v>256</v>
      </c>
      <c r="E883" s="11" t="s">
        <v>23</v>
      </c>
      <c r="F883" s="8">
        <v>12.1</v>
      </c>
      <c r="G883" s="9">
        <v>8.76</v>
      </c>
      <c r="H883" s="10">
        <v>38.06</v>
      </c>
      <c r="I883" s="13">
        <v>0.72</v>
      </c>
      <c r="J883" s="14">
        <v>77</v>
      </c>
      <c r="K883" s="15">
        <v>0.078</v>
      </c>
      <c r="L883" s="22">
        <v>40.12</v>
      </c>
      <c r="BY883">
        <v>0</v>
      </c>
      <c r="BZ883">
        <v>0</v>
      </c>
      <c r="CA883">
        <v>0</v>
      </c>
      <c r="CB883">
        <v>0</v>
      </c>
      <c r="CC883">
        <v>0</v>
      </c>
      <c r="CD883">
        <v>0</v>
      </c>
      <c r="CE883">
        <v>0</v>
      </c>
      <c r="CF883">
        <v>0</v>
      </c>
    </row>
    <row r="884" spans="1:84">
      <c r="A884" s="3" t="s">
        <v>1235</v>
      </c>
      <c r="B884" s="16" t="s">
        <v>1236</v>
      </c>
      <c r="C884" s="5" t="str">
        <f t="shared" si="21"/>
        <v>202401</v>
      </c>
      <c r="D884" s="6" t="s">
        <v>921</v>
      </c>
      <c r="E884" s="11" t="s">
        <v>16</v>
      </c>
      <c r="F884" s="8">
        <v>9.2</v>
      </c>
      <c r="G884" s="9">
        <v>9.72</v>
      </c>
      <c r="H884" s="10">
        <v>36.36</v>
      </c>
      <c r="I884" s="13">
        <v>1.2</v>
      </c>
      <c r="J884" s="14">
        <v>86</v>
      </c>
      <c r="K884" s="15">
        <v>0.147</v>
      </c>
      <c r="L884" s="22">
        <v>19.31</v>
      </c>
      <c r="BY884">
        <v>0</v>
      </c>
      <c r="BZ884">
        <v>0</v>
      </c>
      <c r="CA884">
        <v>0</v>
      </c>
      <c r="CB884">
        <v>0</v>
      </c>
      <c r="CC884">
        <v>0</v>
      </c>
      <c r="CD884">
        <v>0</v>
      </c>
      <c r="CE884">
        <v>0</v>
      </c>
      <c r="CF884">
        <v>0</v>
      </c>
    </row>
    <row r="885" spans="1:84">
      <c r="A885" s="3" t="s">
        <v>1237</v>
      </c>
      <c r="B885" s="16" t="s">
        <v>1238</v>
      </c>
      <c r="C885" s="5" t="str">
        <f t="shared" si="21"/>
        <v>202401</v>
      </c>
      <c r="D885" s="6" t="s">
        <v>40</v>
      </c>
      <c r="E885" s="11" t="s">
        <v>19</v>
      </c>
      <c r="F885" s="8">
        <v>8.4</v>
      </c>
      <c r="G885" s="9">
        <v>5.76</v>
      </c>
      <c r="H885" s="10">
        <v>44.62</v>
      </c>
      <c r="I885" s="13">
        <v>1.88</v>
      </c>
      <c r="J885" s="14">
        <v>98</v>
      </c>
      <c r="K885" s="18" t="s">
        <v>30</v>
      </c>
      <c r="L885" s="27" t="s">
        <v>30</v>
      </c>
      <c r="BY885">
        <v>0</v>
      </c>
      <c r="BZ885">
        <v>0</v>
      </c>
      <c r="CA885">
        <v>0</v>
      </c>
      <c r="CB885">
        <v>0</v>
      </c>
      <c r="CC885">
        <v>0</v>
      </c>
      <c r="CD885">
        <v>0</v>
      </c>
      <c r="CE885">
        <v>0</v>
      </c>
      <c r="CF885">
        <v>0</v>
      </c>
    </row>
    <row r="886" spans="1:84">
      <c r="A886" s="3" t="s">
        <v>1239</v>
      </c>
      <c r="B886" s="16" t="s">
        <v>1238</v>
      </c>
      <c r="C886" s="5" t="str">
        <f t="shared" si="21"/>
        <v>202401</v>
      </c>
      <c r="D886" s="6" t="s">
        <v>256</v>
      </c>
      <c r="E886" s="11" t="s">
        <v>23</v>
      </c>
      <c r="F886" s="8">
        <v>12.5</v>
      </c>
      <c r="G886" s="9">
        <v>8.67</v>
      </c>
      <c r="H886" s="10">
        <v>38.33</v>
      </c>
      <c r="I886" s="13">
        <v>0.72</v>
      </c>
      <c r="J886" s="14">
        <v>77</v>
      </c>
      <c r="K886" s="15">
        <v>0.078</v>
      </c>
      <c r="L886" s="22">
        <v>40.12</v>
      </c>
      <c r="BY886">
        <v>0</v>
      </c>
      <c r="BZ886">
        <v>0</v>
      </c>
      <c r="CA886">
        <v>0</v>
      </c>
      <c r="CB886">
        <v>0</v>
      </c>
      <c r="CC886">
        <v>0</v>
      </c>
      <c r="CD886">
        <v>0</v>
      </c>
      <c r="CE886">
        <v>0</v>
      </c>
      <c r="CF886">
        <v>0</v>
      </c>
    </row>
    <row r="887" spans="1:84">
      <c r="A887" s="3" t="s">
        <v>1240</v>
      </c>
      <c r="B887" s="16" t="s">
        <v>1238</v>
      </c>
      <c r="C887" s="5" t="str">
        <f t="shared" si="21"/>
        <v>202401</v>
      </c>
      <c r="D887" s="6" t="s">
        <v>256</v>
      </c>
      <c r="E887" s="11" t="s">
        <v>23</v>
      </c>
      <c r="F887" s="8">
        <v>11.8</v>
      </c>
      <c r="G887" s="9">
        <v>8.58</v>
      </c>
      <c r="H887" s="10">
        <v>38.59</v>
      </c>
      <c r="I887" s="13">
        <v>0.72</v>
      </c>
      <c r="J887" s="14">
        <v>77</v>
      </c>
      <c r="K887" s="15">
        <v>0.078</v>
      </c>
      <c r="L887" s="22">
        <v>40.12</v>
      </c>
      <c r="BY887">
        <v>0</v>
      </c>
      <c r="BZ887">
        <v>0</v>
      </c>
      <c r="CA887">
        <v>0</v>
      </c>
      <c r="CB887">
        <v>0</v>
      </c>
      <c r="CC887">
        <v>0</v>
      </c>
      <c r="CD887">
        <v>0</v>
      </c>
      <c r="CE887">
        <v>0</v>
      </c>
      <c r="CF887">
        <v>0</v>
      </c>
    </row>
    <row r="888" spans="1:84">
      <c r="A888" s="3" t="s">
        <v>1241</v>
      </c>
      <c r="B888" s="16" t="s">
        <v>1242</v>
      </c>
      <c r="C888" s="5" t="str">
        <f t="shared" si="21"/>
        <v>202401</v>
      </c>
      <c r="D888" s="6" t="s">
        <v>921</v>
      </c>
      <c r="E888" s="11" t="s">
        <v>16</v>
      </c>
      <c r="F888" s="8">
        <v>7.7</v>
      </c>
      <c r="G888" s="9">
        <v>8.46</v>
      </c>
      <c r="H888" s="10">
        <v>38.36</v>
      </c>
      <c r="I888" s="13">
        <v>0.76</v>
      </c>
      <c r="J888" s="14">
        <v>78</v>
      </c>
      <c r="K888" s="15">
        <v>0.088</v>
      </c>
      <c r="L888" s="22">
        <v>30.26</v>
      </c>
      <c r="BY888">
        <v>0</v>
      </c>
      <c r="BZ888">
        <v>0</v>
      </c>
      <c r="CA888">
        <v>0</v>
      </c>
      <c r="CB888">
        <v>0</v>
      </c>
      <c r="CC888">
        <v>0</v>
      </c>
      <c r="CD888">
        <v>0</v>
      </c>
      <c r="CE888">
        <v>0</v>
      </c>
      <c r="CF888">
        <v>0</v>
      </c>
    </row>
    <row r="889" spans="1:84">
      <c r="A889" s="3" t="s">
        <v>1243</v>
      </c>
      <c r="B889" s="16" t="s">
        <v>1242</v>
      </c>
      <c r="C889" s="5" t="str">
        <f t="shared" si="21"/>
        <v>202401</v>
      </c>
      <c r="D889" s="6" t="s">
        <v>921</v>
      </c>
      <c r="E889" s="11" t="s">
        <v>16</v>
      </c>
      <c r="F889" s="8">
        <v>7.7</v>
      </c>
      <c r="G889" s="9">
        <v>8.14</v>
      </c>
      <c r="H889" s="10">
        <v>38.9</v>
      </c>
      <c r="I889" s="13">
        <v>0.76</v>
      </c>
      <c r="J889" s="14">
        <v>78</v>
      </c>
      <c r="K889" s="15">
        <v>0.088</v>
      </c>
      <c r="L889" s="22">
        <v>30.26</v>
      </c>
      <c r="BY889">
        <v>0</v>
      </c>
      <c r="BZ889">
        <v>0</v>
      </c>
      <c r="CA889">
        <v>0</v>
      </c>
      <c r="CB889">
        <v>0</v>
      </c>
      <c r="CC889">
        <v>0</v>
      </c>
      <c r="CD889">
        <v>0</v>
      </c>
      <c r="CE889">
        <v>0</v>
      </c>
      <c r="CF889">
        <v>0</v>
      </c>
    </row>
    <row r="890" spans="1:84">
      <c r="A890" s="3" t="s">
        <v>1244</v>
      </c>
      <c r="B890" s="16" t="s">
        <v>1245</v>
      </c>
      <c r="C890" s="5" t="str">
        <f t="shared" si="21"/>
        <v>202401</v>
      </c>
      <c r="D890" s="6" t="s">
        <v>65</v>
      </c>
      <c r="E890" s="11" t="s">
        <v>18</v>
      </c>
      <c r="F890" s="8">
        <v>8.1</v>
      </c>
      <c r="G890" s="9">
        <v>6.28</v>
      </c>
      <c r="H890" s="10">
        <v>41.61</v>
      </c>
      <c r="I890" s="13">
        <v>1.4</v>
      </c>
      <c r="J890" s="14">
        <v>95</v>
      </c>
      <c r="K890" s="18" t="s">
        <v>30</v>
      </c>
      <c r="L890" s="27" t="s">
        <v>30</v>
      </c>
      <c r="BY890">
        <v>0</v>
      </c>
      <c r="BZ890">
        <v>0</v>
      </c>
      <c r="CA890">
        <v>0</v>
      </c>
      <c r="CB890">
        <v>0</v>
      </c>
      <c r="CC890">
        <v>0</v>
      </c>
      <c r="CD890">
        <v>0</v>
      </c>
      <c r="CE890">
        <v>0</v>
      </c>
      <c r="CF890">
        <v>0</v>
      </c>
    </row>
    <row r="891" spans="1:84">
      <c r="A891" s="3" t="s">
        <v>1246</v>
      </c>
      <c r="B891" s="16" t="s">
        <v>1245</v>
      </c>
      <c r="C891" s="5" t="str">
        <f t="shared" si="21"/>
        <v>202401</v>
      </c>
      <c r="D891" s="6" t="s">
        <v>256</v>
      </c>
      <c r="E891" s="11" t="s">
        <v>23</v>
      </c>
      <c r="F891" s="8">
        <v>10.8</v>
      </c>
      <c r="G891" s="9">
        <v>8.44</v>
      </c>
      <c r="H891" s="10">
        <v>38.22</v>
      </c>
      <c r="I891" s="13">
        <v>0.76</v>
      </c>
      <c r="J891" s="14">
        <v>73</v>
      </c>
      <c r="K891" s="15">
        <v>0.068</v>
      </c>
      <c r="L891" s="22">
        <v>31.26</v>
      </c>
      <c r="BY891">
        <v>0</v>
      </c>
      <c r="BZ891">
        <v>0</v>
      </c>
      <c r="CA891">
        <v>0</v>
      </c>
      <c r="CB891">
        <v>0</v>
      </c>
      <c r="CC891">
        <v>0</v>
      </c>
      <c r="CD891">
        <v>0</v>
      </c>
      <c r="CE891">
        <v>0</v>
      </c>
      <c r="CF891">
        <v>0</v>
      </c>
    </row>
    <row r="892" spans="1:84">
      <c r="A892" s="3" t="s">
        <v>1247</v>
      </c>
      <c r="B892" s="16" t="s">
        <v>1245</v>
      </c>
      <c r="C892" s="5" t="str">
        <f t="shared" si="21"/>
        <v>202401</v>
      </c>
      <c r="D892" s="6" t="s">
        <v>256</v>
      </c>
      <c r="E892" s="11" t="s">
        <v>23</v>
      </c>
      <c r="F892" s="8">
        <v>11.4</v>
      </c>
      <c r="G892" s="9">
        <v>8.46</v>
      </c>
      <c r="H892" s="10">
        <v>38.32</v>
      </c>
      <c r="I892" s="13">
        <v>0.75</v>
      </c>
      <c r="J892" s="14">
        <v>73</v>
      </c>
      <c r="K892" s="15">
        <v>0.068</v>
      </c>
      <c r="L892" s="22">
        <v>31.26</v>
      </c>
      <c r="BY892">
        <v>0</v>
      </c>
      <c r="BZ892">
        <v>0</v>
      </c>
      <c r="CA892">
        <v>0</v>
      </c>
      <c r="CB892">
        <v>0</v>
      </c>
      <c r="CC892">
        <v>0</v>
      </c>
      <c r="CD892">
        <v>0</v>
      </c>
      <c r="CE892">
        <v>0</v>
      </c>
      <c r="CF892">
        <v>0</v>
      </c>
    </row>
    <row r="893" spans="1:84">
      <c r="A893" s="3" t="s">
        <v>1248</v>
      </c>
      <c r="B893" s="16" t="s">
        <v>1245</v>
      </c>
      <c r="C893" s="5" t="str">
        <f t="shared" si="21"/>
        <v>202401</v>
      </c>
      <c r="D893" s="6" t="s">
        <v>256</v>
      </c>
      <c r="E893" s="11" t="s">
        <v>23</v>
      </c>
      <c r="F893" s="8">
        <v>11.9</v>
      </c>
      <c r="G893" s="9">
        <v>8.55</v>
      </c>
      <c r="H893" s="10">
        <v>38.01</v>
      </c>
      <c r="I893" s="13">
        <v>0.74</v>
      </c>
      <c r="J893" s="14">
        <v>73</v>
      </c>
      <c r="K893" s="15">
        <v>0.068</v>
      </c>
      <c r="L893" s="22">
        <v>31.26</v>
      </c>
      <c r="BY893">
        <v>0</v>
      </c>
      <c r="BZ893">
        <v>0</v>
      </c>
      <c r="CA893">
        <v>0</v>
      </c>
      <c r="CB893">
        <v>0</v>
      </c>
      <c r="CC893">
        <v>0</v>
      </c>
      <c r="CD893">
        <v>0</v>
      </c>
      <c r="CE893">
        <v>0</v>
      </c>
      <c r="CF893">
        <v>0</v>
      </c>
    </row>
    <row r="894" spans="1:84">
      <c r="A894" s="3" t="s">
        <v>1249</v>
      </c>
      <c r="B894" s="16" t="s">
        <v>1245</v>
      </c>
      <c r="C894" s="5" t="str">
        <f t="shared" si="21"/>
        <v>202401</v>
      </c>
      <c r="D894" s="6" t="s">
        <v>256</v>
      </c>
      <c r="E894" s="11" t="s">
        <v>23</v>
      </c>
      <c r="F894" s="8">
        <v>13.4</v>
      </c>
      <c r="G894" s="9">
        <v>8.47</v>
      </c>
      <c r="H894" s="10">
        <v>38.32</v>
      </c>
      <c r="I894" s="13">
        <v>0.72</v>
      </c>
      <c r="J894" s="14">
        <v>73</v>
      </c>
      <c r="K894" s="15">
        <v>0.068</v>
      </c>
      <c r="L894" s="22">
        <v>31.26</v>
      </c>
      <c r="BY894">
        <v>0</v>
      </c>
      <c r="BZ894">
        <v>0</v>
      </c>
      <c r="CA894">
        <v>0</v>
      </c>
      <c r="CB894">
        <v>0</v>
      </c>
      <c r="CC894">
        <v>0</v>
      </c>
      <c r="CD894">
        <v>0</v>
      </c>
      <c r="CE894">
        <v>0</v>
      </c>
      <c r="CF894">
        <v>0</v>
      </c>
    </row>
    <row r="895" spans="1:84">
      <c r="A895" s="3" t="s">
        <v>1250</v>
      </c>
      <c r="B895" s="16" t="s">
        <v>1245</v>
      </c>
      <c r="C895" s="5" t="str">
        <f t="shared" si="21"/>
        <v>202401</v>
      </c>
      <c r="D895" s="6" t="s">
        <v>256</v>
      </c>
      <c r="E895" s="11" t="s">
        <v>23</v>
      </c>
      <c r="F895" s="8">
        <v>13</v>
      </c>
      <c r="G895" s="9">
        <v>8.64</v>
      </c>
      <c r="H895" s="10">
        <v>38.92</v>
      </c>
      <c r="I895" s="13">
        <v>0.71</v>
      </c>
      <c r="J895" s="14">
        <v>73</v>
      </c>
      <c r="K895" s="15">
        <v>0.068</v>
      </c>
      <c r="L895" s="22">
        <v>31.26</v>
      </c>
      <c r="BY895">
        <v>0</v>
      </c>
      <c r="BZ895">
        <v>0</v>
      </c>
      <c r="CA895">
        <v>0</v>
      </c>
      <c r="CB895">
        <v>0</v>
      </c>
      <c r="CC895">
        <v>0</v>
      </c>
      <c r="CD895">
        <v>0</v>
      </c>
      <c r="CE895">
        <v>0</v>
      </c>
      <c r="CF895">
        <v>0</v>
      </c>
    </row>
    <row r="896" spans="1:84">
      <c r="A896" s="3" t="s">
        <v>1251</v>
      </c>
      <c r="B896" s="16" t="s">
        <v>1245</v>
      </c>
      <c r="C896" s="5" t="str">
        <f t="shared" si="21"/>
        <v>202401</v>
      </c>
      <c r="D896" s="6" t="s">
        <v>256</v>
      </c>
      <c r="E896" s="11" t="s">
        <v>23</v>
      </c>
      <c r="F896" s="8">
        <v>13</v>
      </c>
      <c r="G896" s="9">
        <v>8.64</v>
      </c>
      <c r="H896" s="10">
        <v>38.92</v>
      </c>
      <c r="I896" s="13">
        <v>0.71</v>
      </c>
      <c r="J896" s="14">
        <v>73</v>
      </c>
      <c r="K896" s="15">
        <v>0.068</v>
      </c>
      <c r="L896" s="22">
        <v>31.26</v>
      </c>
      <c r="BY896">
        <v>0</v>
      </c>
      <c r="BZ896">
        <v>0</v>
      </c>
      <c r="CA896">
        <v>0</v>
      </c>
      <c r="CB896">
        <v>0</v>
      </c>
      <c r="CC896">
        <v>0</v>
      </c>
      <c r="CD896">
        <v>0</v>
      </c>
      <c r="CE896">
        <v>0</v>
      </c>
      <c r="CF896">
        <v>0</v>
      </c>
    </row>
    <row r="897" spans="1:84">
      <c r="A897" s="3" t="s">
        <v>1252</v>
      </c>
      <c r="B897" s="16" t="s">
        <v>1253</v>
      </c>
      <c r="C897" s="5" t="str">
        <f t="shared" si="21"/>
        <v>202401</v>
      </c>
      <c r="D897" s="6" t="s">
        <v>921</v>
      </c>
      <c r="E897" s="11" t="s">
        <v>16</v>
      </c>
      <c r="F897" s="8">
        <v>8.9</v>
      </c>
      <c r="G897" s="9">
        <v>8.5</v>
      </c>
      <c r="H897" s="10">
        <v>38.4</v>
      </c>
      <c r="I897" s="13">
        <v>0.8</v>
      </c>
      <c r="J897" s="14">
        <v>77</v>
      </c>
      <c r="K897" s="15">
        <v>0.086</v>
      </c>
      <c r="L897" s="22">
        <v>30.68</v>
      </c>
      <c r="BY897">
        <v>0</v>
      </c>
      <c r="BZ897">
        <v>0</v>
      </c>
      <c r="CA897">
        <v>0</v>
      </c>
      <c r="CB897">
        <v>0</v>
      </c>
      <c r="CC897">
        <v>0</v>
      </c>
      <c r="CD897">
        <v>0</v>
      </c>
      <c r="CE897">
        <v>0</v>
      </c>
      <c r="CF897">
        <v>0</v>
      </c>
    </row>
    <row r="898" spans="1:84">
      <c r="A898" s="3" t="s">
        <v>1254</v>
      </c>
      <c r="B898" s="16" t="s">
        <v>1253</v>
      </c>
      <c r="C898" s="5" t="str">
        <f t="shared" si="21"/>
        <v>202401</v>
      </c>
      <c r="D898" s="6" t="s">
        <v>921</v>
      </c>
      <c r="E898" s="11" t="s">
        <v>16</v>
      </c>
      <c r="F898" s="8">
        <v>10.1</v>
      </c>
      <c r="G898" s="9">
        <v>8.68</v>
      </c>
      <c r="H898" s="10">
        <v>38.56</v>
      </c>
      <c r="I898" s="13">
        <v>0.8</v>
      </c>
      <c r="J898" s="14">
        <v>78</v>
      </c>
      <c r="K898" s="15">
        <v>0.097</v>
      </c>
      <c r="L898" s="22">
        <v>30.23</v>
      </c>
      <c r="BY898">
        <v>0</v>
      </c>
      <c r="BZ898">
        <v>0</v>
      </c>
      <c r="CA898">
        <v>0</v>
      </c>
      <c r="CB898">
        <v>0</v>
      </c>
      <c r="CC898">
        <v>0</v>
      </c>
      <c r="CD898">
        <v>0</v>
      </c>
      <c r="CE898">
        <v>0</v>
      </c>
      <c r="CF898">
        <v>0</v>
      </c>
    </row>
    <row r="899" spans="1:84">
      <c r="A899" s="3" t="s">
        <v>1255</v>
      </c>
      <c r="B899" s="16" t="s">
        <v>1253</v>
      </c>
      <c r="C899" s="5" t="str">
        <f t="shared" ref="C899:C962" si="22">MID(B899,1,6)</f>
        <v>202401</v>
      </c>
      <c r="D899" s="6" t="s">
        <v>921</v>
      </c>
      <c r="E899" s="11" t="s">
        <v>16</v>
      </c>
      <c r="F899" s="8">
        <v>10.1</v>
      </c>
      <c r="G899" s="9">
        <v>8.68</v>
      </c>
      <c r="H899" s="10">
        <v>38.56</v>
      </c>
      <c r="I899" s="13">
        <v>0.8</v>
      </c>
      <c r="J899" s="14">
        <v>78</v>
      </c>
      <c r="K899" s="15">
        <v>0.097</v>
      </c>
      <c r="L899" s="22">
        <v>30.23</v>
      </c>
      <c r="BY899">
        <v>0</v>
      </c>
      <c r="BZ899">
        <v>0</v>
      </c>
      <c r="CA899">
        <v>0</v>
      </c>
      <c r="CB899">
        <v>0</v>
      </c>
      <c r="CC899">
        <v>0</v>
      </c>
      <c r="CD899">
        <v>0</v>
      </c>
      <c r="CE899">
        <v>0</v>
      </c>
      <c r="CF899">
        <v>0</v>
      </c>
    </row>
    <row r="900" spans="1:84">
      <c r="A900" s="3" t="s">
        <v>1256</v>
      </c>
      <c r="B900" s="16" t="s">
        <v>1253</v>
      </c>
      <c r="C900" s="5" t="str">
        <f t="shared" si="22"/>
        <v>202401</v>
      </c>
      <c r="D900" s="6" t="s">
        <v>921</v>
      </c>
      <c r="E900" s="11" t="s">
        <v>16</v>
      </c>
      <c r="F900" s="8">
        <v>8.8</v>
      </c>
      <c r="G900" s="9">
        <v>8.65</v>
      </c>
      <c r="H900" s="10">
        <v>39.42</v>
      </c>
      <c r="I900" s="13">
        <v>0.77</v>
      </c>
      <c r="J900" s="14">
        <v>77</v>
      </c>
      <c r="K900" s="15">
        <v>0.1</v>
      </c>
      <c r="L900" s="22">
        <v>38.89</v>
      </c>
      <c r="BY900">
        <v>0</v>
      </c>
      <c r="BZ900">
        <v>0</v>
      </c>
      <c r="CA900">
        <v>0</v>
      </c>
      <c r="CB900">
        <v>0</v>
      </c>
      <c r="CC900">
        <v>0</v>
      </c>
      <c r="CD900">
        <v>0</v>
      </c>
      <c r="CE900">
        <v>0</v>
      </c>
      <c r="CF900">
        <v>0</v>
      </c>
    </row>
    <row r="901" spans="1:84">
      <c r="A901" s="3" t="s">
        <v>1257</v>
      </c>
      <c r="B901" s="16" t="s">
        <v>1253</v>
      </c>
      <c r="C901" s="5" t="str">
        <f t="shared" si="22"/>
        <v>202401</v>
      </c>
      <c r="D901" s="6" t="s">
        <v>921</v>
      </c>
      <c r="E901" s="11" t="s">
        <v>16</v>
      </c>
      <c r="F901" s="8">
        <v>8.8</v>
      </c>
      <c r="G901" s="9">
        <v>8.65</v>
      </c>
      <c r="H901" s="10">
        <v>39.42</v>
      </c>
      <c r="I901" s="13">
        <v>0.77</v>
      </c>
      <c r="J901" s="14">
        <v>77</v>
      </c>
      <c r="K901" s="15">
        <v>0.1</v>
      </c>
      <c r="L901" s="22">
        <v>38.89</v>
      </c>
      <c r="BY901">
        <v>0</v>
      </c>
      <c r="BZ901">
        <v>0</v>
      </c>
      <c r="CA901">
        <v>0</v>
      </c>
      <c r="CB901">
        <v>0</v>
      </c>
      <c r="CC901">
        <v>0</v>
      </c>
      <c r="CD901">
        <v>0</v>
      </c>
      <c r="CE901">
        <v>0</v>
      </c>
      <c r="CF901">
        <v>0</v>
      </c>
    </row>
    <row r="902" spans="1:84">
      <c r="A902" s="3" t="s">
        <v>1258</v>
      </c>
      <c r="B902" s="16" t="s">
        <v>1253</v>
      </c>
      <c r="C902" s="5" t="str">
        <f t="shared" si="22"/>
        <v>202401</v>
      </c>
      <c r="D902" s="6" t="s">
        <v>921</v>
      </c>
      <c r="E902" s="11" t="s">
        <v>16</v>
      </c>
      <c r="F902" s="8">
        <v>8.8</v>
      </c>
      <c r="G902" s="9">
        <v>8.7</v>
      </c>
      <c r="H902" s="10">
        <v>39.08</v>
      </c>
      <c r="I902" s="13">
        <v>0.8</v>
      </c>
      <c r="J902" s="14">
        <v>77</v>
      </c>
      <c r="K902" s="15">
        <v>0.1</v>
      </c>
      <c r="L902" s="22">
        <v>25.07</v>
      </c>
      <c r="BY902">
        <v>0</v>
      </c>
      <c r="BZ902">
        <v>0</v>
      </c>
      <c r="CA902">
        <v>0</v>
      </c>
      <c r="CB902">
        <v>0</v>
      </c>
      <c r="CC902">
        <v>0</v>
      </c>
      <c r="CD902">
        <v>0</v>
      </c>
      <c r="CE902">
        <v>0</v>
      </c>
      <c r="CF902">
        <v>0</v>
      </c>
    </row>
    <row r="903" spans="1:84">
      <c r="A903" s="3" t="s">
        <v>1259</v>
      </c>
      <c r="B903" s="16" t="s">
        <v>1253</v>
      </c>
      <c r="C903" s="5" t="str">
        <f t="shared" si="22"/>
        <v>202401</v>
      </c>
      <c r="D903" s="6" t="s">
        <v>921</v>
      </c>
      <c r="E903" s="11" t="s">
        <v>16</v>
      </c>
      <c r="F903" s="8">
        <v>8.2</v>
      </c>
      <c r="G903" s="9">
        <v>8.9</v>
      </c>
      <c r="H903" s="10">
        <v>38.74</v>
      </c>
      <c r="I903" s="13">
        <v>0.82</v>
      </c>
      <c r="J903" s="14">
        <v>77</v>
      </c>
      <c r="K903" s="15">
        <v>0.1</v>
      </c>
      <c r="L903" s="22">
        <v>34.19</v>
      </c>
      <c r="BY903">
        <v>0</v>
      </c>
      <c r="BZ903">
        <v>0</v>
      </c>
      <c r="CA903">
        <v>0</v>
      </c>
      <c r="CB903">
        <v>0</v>
      </c>
      <c r="CC903">
        <v>0</v>
      </c>
      <c r="CD903">
        <v>0</v>
      </c>
      <c r="CE903">
        <v>0</v>
      </c>
      <c r="CF903">
        <v>0</v>
      </c>
    </row>
    <row r="904" spans="1:84">
      <c r="A904" s="3" t="s">
        <v>1260</v>
      </c>
      <c r="B904" s="16" t="s">
        <v>1261</v>
      </c>
      <c r="C904" s="5" t="str">
        <f t="shared" si="22"/>
        <v>202401</v>
      </c>
      <c r="D904" s="6" t="s">
        <v>921</v>
      </c>
      <c r="E904" s="11" t="s">
        <v>16</v>
      </c>
      <c r="F904" s="8">
        <v>9.2</v>
      </c>
      <c r="G904" s="9">
        <v>8.62</v>
      </c>
      <c r="H904" s="10">
        <v>38.29</v>
      </c>
      <c r="I904" s="13">
        <v>0.88</v>
      </c>
      <c r="J904" s="14">
        <v>86</v>
      </c>
      <c r="K904" s="15">
        <v>0.147</v>
      </c>
      <c r="L904" s="22">
        <v>19.31</v>
      </c>
      <c r="BY904">
        <v>0</v>
      </c>
      <c r="BZ904">
        <v>0</v>
      </c>
      <c r="CA904">
        <v>0</v>
      </c>
      <c r="CB904">
        <v>0</v>
      </c>
      <c r="CC904">
        <v>0</v>
      </c>
      <c r="CD904">
        <v>0</v>
      </c>
      <c r="CE904">
        <v>0</v>
      </c>
      <c r="CF904">
        <v>0</v>
      </c>
    </row>
    <row r="905" spans="1:84">
      <c r="A905" s="3" t="s">
        <v>1262</v>
      </c>
      <c r="B905" s="16" t="s">
        <v>1263</v>
      </c>
      <c r="C905" s="5" t="str">
        <f t="shared" si="22"/>
        <v>202401</v>
      </c>
      <c r="D905" s="6" t="s">
        <v>256</v>
      </c>
      <c r="E905" s="11" t="s">
        <v>23</v>
      </c>
      <c r="F905" s="8">
        <v>13.9</v>
      </c>
      <c r="G905" s="9">
        <v>8.78</v>
      </c>
      <c r="H905" s="10">
        <v>39.24</v>
      </c>
      <c r="I905" s="13">
        <v>0.71</v>
      </c>
      <c r="J905" s="14">
        <v>80</v>
      </c>
      <c r="K905" s="15">
        <v>0.07</v>
      </c>
      <c r="L905" s="22">
        <v>34.59</v>
      </c>
      <c r="BY905">
        <v>0</v>
      </c>
      <c r="BZ905">
        <v>0</v>
      </c>
      <c r="CA905">
        <v>0</v>
      </c>
      <c r="CB905">
        <v>0</v>
      </c>
      <c r="CC905">
        <v>0</v>
      </c>
      <c r="CD905">
        <v>0</v>
      </c>
      <c r="CE905">
        <v>0</v>
      </c>
      <c r="CF905">
        <v>0</v>
      </c>
    </row>
    <row r="906" spans="1:84">
      <c r="A906" s="3" t="s">
        <v>1264</v>
      </c>
      <c r="B906" s="16" t="s">
        <v>1263</v>
      </c>
      <c r="C906" s="5" t="str">
        <f t="shared" si="22"/>
        <v>202401</v>
      </c>
      <c r="D906" s="6" t="s">
        <v>65</v>
      </c>
      <c r="E906" s="11" t="s">
        <v>18</v>
      </c>
      <c r="F906" s="8">
        <v>8.5</v>
      </c>
      <c r="G906" s="9">
        <v>6.78</v>
      </c>
      <c r="H906" s="10">
        <v>42.06</v>
      </c>
      <c r="I906" s="13">
        <v>1.58</v>
      </c>
      <c r="J906" s="14">
        <v>95</v>
      </c>
      <c r="K906" s="18" t="s">
        <v>30</v>
      </c>
      <c r="L906" s="27" t="s">
        <v>30</v>
      </c>
      <c r="BY906">
        <v>0</v>
      </c>
      <c r="BZ906">
        <v>0</v>
      </c>
      <c r="CA906">
        <v>0</v>
      </c>
      <c r="CB906">
        <v>0</v>
      </c>
      <c r="CC906">
        <v>0</v>
      </c>
      <c r="CD906">
        <v>0</v>
      </c>
      <c r="CE906">
        <v>0</v>
      </c>
      <c r="CF906">
        <v>0</v>
      </c>
    </row>
    <row r="907" spans="1:84">
      <c r="A907" s="3" t="s">
        <v>1265</v>
      </c>
      <c r="B907" s="16" t="s">
        <v>1263</v>
      </c>
      <c r="C907" s="5" t="str">
        <f t="shared" si="22"/>
        <v>202401</v>
      </c>
      <c r="D907" s="6" t="s">
        <v>256</v>
      </c>
      <c r="E907" s="11" t="s">
        <v>23</v>
      </c>
      <c r="F907" s="8">
        <v>13.4</v>
      </c>
      <c r="G907" s="9">
        <v>9.14</v>
      </c>
      <c r="H907" s="10">
        <v>39.38</v>
      </c>
      <c r="I907" s="13">
        <v>0.68</v>
      </c>
      <c r="J907" s="14">
        <v>80</v>
      </c>
      <c r="K907" s="15">
        <v>0.07</v>
      </c>
      <c r="L907" s="22">
        <v>34.59</v>
      </c>
      <c r="BY907">
        <v>0</v>
      </c>
      <c r="BZ907">
        <v>0</v>
      </c>
      <c r="CA907">
        <v>0</v>
      </c>
      <c r="CB907">
        <v>0</v>
      </c>
      <c r="CC907">
        <v>0</v>
      </c>
      <c r="CD907">
        <v>0</v>
      </c>
      <c r="CE907">
        <v>0</v>
      </c>
      <c r="CF907">
        <v>0</v>
      </c>
    </row>
    <row r="908" spans="1:84">
      <c r="A908" s="3" t="s">
        <v>1266</v>
      </c>
      <c r="B908" s="16" t="s">
        <v>1263</v>
      </c>
      <c r="C908" s="5" t="str">
        <f t="shared" si="22"/>
        <v>202401</v>
      </c>
      <c r="D908" s="6" t="s">
        <v>256</v>
      </c>
      <c r="E908" s="11" t="s">
        <v>23</v>
      </c>
      <c r="F908" s="8">
        <v>13.1</v>
      </c>
      <c r="G908" s="9">
        <v>8.62</v>
      </c>
      <c r="H908" s="10">
        <v>39.34</v>
      </c>
      <c r="I908" s="13">
        <v>0.7</v>
      </c>
      <c r="J908" s="14">
        <v>80</v>
      </c>
      <c r="K908" s="15">
        <v>0.07</v>
      </c>
      <c r="L908" s="22">
        <v>34.59</v>
      </c>
      <c r="BY908">
        <v>0</v>
      </c>
      <c r="BZ908">
        <v>0</v>
      </c>
      <c r="CA908">
        <v>0</v>
      </c>
      <c r="CB908">
        <v>0</v>
      </c>
      <c r="CC908">
        <v>0</v>
      </c>
      <c r="CD908">
        <v>0</v>
      </c>
      <c r="CE908">
        <v>0</v>
      </c>
      <c r="CF908">
        <v>0</v>
      </c>
    </row>
    <row r="909" spans="1:84">
      <c r="A909" s="3" t="s">
        <v>1267</v>
      </c>
      <c r="B909" s="16" t="s">
        <v>1263</v>
      </c>
      <c r="C909" s="5" t="str">
        <f t="shared" si="22"/>
        <v>202401</v>
      </c>
      <c r="D909" s="6" t="s">
        <v>256</v>
      </c>
      <c r="E909" s="11" t="s">
        <v>23</v>
      </c>
      <c r="F909" s="8">
        <v>13.6</v>
      </c>
      <c r="G909" s="9">
        <v>9.02</v>
      </c>
      <c r="H909" s="10">
        <v>39.2</v>
      </c>
      <c r="I909" s="13">
        <v>0.68</v>
      </c>
      <c r="J909" s="14">
        <v>80</v>
      </c>
      <c r="K909" s="15">
        <v>0.07</v>
      </c>
      <c r="L909" s="22">
        <v>34.59</v>
      </c>
      <c r="BY909">
        <v>0</v>
      </c>
      <c r="BZ909">
        <v>0</v>
      </c>
      <c r="CA909">
        <v>0</v>
      </c>
      <c r="CB909">
        <v>0</v>
      </c>
      <c r="CC909">
        <v>0</v>
      </c>
      <c r="CD909">
        <v>0</v>
      </c>
      <c r="CE909">
        <v>0</v>
      </c>
      <c r="CF909">
        <v>0</v>
      </c>
    </row>
    <row r="910" spans="1:84">
      <c r="A910" s="3" t="s">
        <v>1268</v>
      </c>
      <c r="B910" s="16" t="s">
        <v>1263</v>
      </c>
      <c r="C910" s="5" t="str">
        <f t="shared" si="22"/>
        <v>202401</v>
      </c>
      <c r="D910" s="6" t="s">
        <v>256</v>
      </c>
      <c r="E910" s="11" t="s">
        <v>23</v>
      </c>
      <c r="F910" s="8">
        <v>13.9</v>
      </c>
      <c r="G910" s="9">
        <v>9.13</v>
      </c>
      <c r="H910" s="10">
        <v>39.85</v>
      </c>
      <c r="I910" s="13">
        <v>0.72</v>
      </c>
      <c r="J910" s="14">
        <v>80</v>
      </c>
      <c r="K910" s="15">
        <v>0.07</v>
      </c>
      <c r="L910" s="22">
        <v>34.59</v>
      </c>
      <c r="BY910">
        <v>0</v>
      </c>
      <c r="BZ910">
        <v>0</v>
      </c>
      <c r="CA910">
        <v>0</v>
      </c>
      <c r="CB910">
        <v>0</v>
      </c>
      <c r="CC910">
        <v>0</v>
      </c>
      <c r="CD910">
        <v>0</v>
      </c>
      <c r="CE910">
        <v>0</v>
      </c>
      <c r="CF910">
        <v>0</v>
      </c>
    </row>
    <row r="911" spans="1:84">
      <c r="A911" s="3" t="s">
        <v>1269</v>
      </c>
      <c r="B911" s="16" t="s">
        <v>1263</v>
      </c>
      <c r="C911" s="5" t="str">
        <f t="shared" si="22"/>
        <v>202401</v>
      </c>
      <c r="D911" s="6" t="s">
        <v>256</v>
      </c>
      <c r="E911" s="11" t="s">
        <v>23</v>
      </c>
      <c r="F911" s="8">
        <v>13.7</v>
      </c>
      <c r="G911" s="9">
        <v>9</v>
      </c>
      <c r="H911" s="10">
        <v>39.8</v>
      </c>
      <c r="I911" s="13">
        <v>0.67</v>
      </c>
      <c r="J911" s="14">
        <v>80</v>
      </c>
      <c r="K911" s="15">
        <v>0.07</v>
      </c>
      <c r="L911" s="22">
        <v>34.59</v>
      </c>
      <c r="BY911">
        <v>0</v>
      </c>
      <c r="BZ911">
        <v>0</v>
      </c>
      <c r="CA911">
        <v>0</v>
      </c>
      <c r="CB911">
        <v>0</v>
      </c>
      <c r="CC911">
        <v>0</v>
      </c>
      <c r="CD911">
        <v>0</v>
      </c>
      <c r="CE911">
        <v>0</v>
      </c>
      <c r="CF911">
        <v>0</v>
      </c>
    </row>
    <row r="912" spans="1:84">
      <c r="A912" s="3" t="s">
        <v>1270</v>
      </c>
      <c r="B912" s="16" t="s">
        <v>1263</v>
      </c>
      <c r="C912" s="5" t="str">
        <f t="shared" si="22"/>
        <v>202401</v>
      </c>
      <c r="D912" s="6" t="s">
        <v>256</v>
      </c>
      <c r="E912" s="11" t="s">
        <v>23</v>
      </c>
      <c r="F912" s="8">
        <v>14.2</v>
      </c>
      <c r="G912" s="9">
        <v>8.94</v>
      </c>
      <c r="H912" s="10">
        <v>39.7</v>
      </c>
      <c r="I912" s="13">
        <v>0.7</v>
      </c>
      <c r="J912" s="14">
        <v>80</v>
      </c>
      <c r="K912" s="15">
        <v>0.07</v>
      </c>
      <c r="L912" s="22">
        <v>34.59</v>
      </c>
      <c r="BY912">
        <v>0</v>
      </c>
      <c r="BZ912">
        <v>0</v>
      </c>
      <c r="CA912">
        <v>0</v>
      </c>
      <c r="CB912">
        <v>0</v>
      </c>
      <c r="CC912">
        <v>0</v>
      </c>
      <c r="CD912">
        <v>0</v>
      </c>
      <c r="CE912">
        <v>0</v>
      </c>
      <c r="CF912">
        <v>0</v>
      </c>
    </row>
    <row r="913" spans="1:84">
      <c r="A913" s="3" t="s">
        <v>1271</v>
      </c>
      <c r="B913" s="16" t="s">
        <v>1272</v>
      </c>
      <c r="C913" s="5" t="str">
        <f t="shared" si="22"/>
        <v>202401</v>
      </c>
      <c r="D913" s="6" t="s">
        <v>256</v>
      </c>
      <c r="E913" s="11" t="s">
        <v>23</v>
      </c>
      <c r="F913" s="8">
        <v>13.4</v>
      </c>
      <c r="G913" s="9">
        <v>8.84</v>
      </c>
      <c r="H913" s="10">
        <v>39.4</v>
      </c>
      <c r="I913" s="13">
        <v>0.8</v>
      </c>
      <c r="J913" s="14">
        <v>78</v>
      </c>
      <c r="K913" s="15">
        <v>0.092</v>
      </c>
      <c r="L913" s="22">
        <v>44.85</v>
      </c>
      <c r="BY913">
        <v>0</v>
      </c>
      <c r="BZ913">
        <v>0</v>
      </c>
      <c r="CA913">
        <v>0</v>
      </c>
      <c r="CB913">
        <v>0</v>
      </c>
      <c r="CC913">
        <v>0</v>
      </c>
      <c r="CD913">
        <v>0</v>
      </c>
      <c r="CE913">
        <v>0</v>
      </c>
      <c r="CF913">
        <v>0</v>
      </c>
    </row>
    <row r="914" spans="1:84">
      <c r="A914" s="3" t="s">
        <v>1273</v>
      </c>
      <c r="B914" s="16" t="s">
        <v>1272</v>
      </c>
      <c r="C914" s="5" t="str">
        <f t="shared" si="22"/>
        <v>202401</v>
      </c>
      <c r="D914" s="6" t="s">
        <v>256</v>
      </c>
      <c r="E914" s="11" t="s">
        <v>23</v>
      </c>
      <c r="F914" s="8">
        <v>13.5</v>
      </c>
      <c r="G914" s="9">
        <v>8.84</v>
      </c>
      <c r="H914" s="10">
        <v>39.68</v>
      </c>
      <c r="I914" s="13">
        <v>0.79</v>
      </c>
      <c r="J914" s="14">
        <v>78</v>
      </c>
      <c r="K914" s="15">
        <v>0.092</v>
      </c>
      <c r="L914" s="22">
        <v>44.85</v>
      </c>
      <c r="BY914">
        <v>0</v>
      </c>
      <c r="BZ914">
        <v>0</v>
      </c>
      <c r="CA914">
        <v>0</v>
      </c>
      <c r="CB914">
        <v>0</v>
      </c>
      <c r="CC914">
        <v>0</v>
      </c>
      <c r="CD914">
        <v>0</v>
      </c>
      <c r="CE914">
        <v>0</v>
      </c>
      <c r="CF914">
        <v>0</v>
      </c>
    </row>
    <row r="915" spans="1:84">
      <c r="A915" s="3" t="s">
        <v>1274</v>
      </c>
      <c r="B915" s="16" t="s">
        <v>1272</v>
      </c>
      <c r="C915" s="5" t="str">
        <f t="shared" si="22"/>
        <v>202401</v>
      </c>
      <c r="D915" s="6" t="s">
        <v>256</v>
      </c>
      <c r="E915" s="11" t="s">
        <v>23</v>
      </c>
      <c r="F915" s="8">
        <v>13.2</v>
      </c>
      <c r="G915" s="9">
        <v>8.78</v>
      </c>
      <c r="H915" s="10">
        <v>39.58</v>
      </c>
      <c r="I915" s="13">
        <v>0.78</v>
      </c>
      <c r="J915" s="14">
        <v>78</v>
      </c>
      <c r="K915" s="15">
        <v>0.092</v>
      </c>
      <c r="L915" s="22">
        <v>44.85</v>
      </c>
      <c r="BY915">
        <v>0</v>
      </c>
      <c r="BZ915">
        <v>0</v>
      </c>
      <c r="CA915">
        <v>0</v>
      </c>
      <c r="CB915">
        <v>0</v>
      </c>
      <c r="CC915">
        <v>0</v>
      </c>
      <c r="CD915">
        <v>0</v>
      </c>
      <c r="CE915">
        <v>0</v>
      </c>
      <c r="CF915">
        <v>0</v>
      </c>
    </row>
    <row r="916" spans="1:84">
      <c r="A916" s="3" t="s">
        <v>1275</v>
      </c>
      <c r="B916" s="16" t="s">
        <v>1276</v>
      </c>
      <c r="C916" s="5" t="str">
        <f t="shared" si="22"/>
        <v>202401</v>
      </c>
      <c r="D916" s="6" t="s">
        <v>256</v>
      </c>
      <c r="E916" s="11" t="s">
        <v>23</v>
      </c>
      <c r="F916" s="8">
        <v>13.6</v>
      </c>
      <c r="G916" s="9">
        <v>8.41</v>
      </c>
      <c r="H916" s="10">
        <v>38.82</v>
      </c>
      <c r="I916" s="13">
        <v>0.76</v>
      </c>
      <c r="J916" s="14">
        <v>78</v>
      </c>
      <c r="K916" s="15">
        <v>0.074</v>
      </c>
      <c r="L916" s="22">
        <v>41.52</v>
      </c>
      <c r="BY916">
        <v>0</v>
      </c>
      <c r="BZ916">
        <v>0</v>
      </c>
      <c r="CA916">
        <v>0</v>
      </c>
      <c r="CB916">
        <v>0</v>
      </c>
      <c r="CC916">
        <v>0</v>
      </c>
      <c r="CD916">
        <v>0</v>
      </c>
      <c r="CE916">
        <v>0</v>
      </c>
      <c r="CF916">
        <v>0</v>
      </c>
    </row>
    <row r="917" spans="1:84">
      <c r="A917" s="3" t="s">
        <v>1277</v>
      </c>
      <c r="B917" s="16" t="s">
        <v>1276</v>
      </c>
      <c r="C917" s="5" t="str">
        <f t="shared" si="22"/>
        <v>202401</v>
      </c>
      <c r="D917" s="6" t="s">
        <v>256</v>
      </c>
      <c r="E917" s="11" t="s">
        <v>23</v>
      </c>
      <c r="F917" s="8">
        <v>12.5</v>
      </c>
      <c r="G917" s="9">
        <v>8.56</v>
      </c>
      <c r="H917" s="10">
        <v>39.44</v>
      </c>
      <c r="I917" s="13">
        <v>0.78</v>
      </c>
      <c r="J917" s="14">
        <v>78</v>
      </c>
      <c r="K917" s="15">
        <v>0.074</v>
      </c>
      <c r="L917" s="22">
        <v>41.52</v>
      </c>
      <c r="BY917">
        <v>0</v>
      </c>
      <c r="BZ917">
        <v>0</v>
      </c>
      <c r="CA917">
        <v>0</v>
      </c>
      <c r="CB917">
        <v>0</v>
      </c>
      <c r="CC917">
        <v>0</v>
      </c>
      <c r="CD917">
        <v>0</v>
      </c>
      <c r="CE917">
        <v>0</v>
      </c>
      <c r="CF917">
        <v>0</v>
      </c>
    </row>
    <row r="918" spans="1:84">
      <c r="A918" s="3" t="s">
        <v>1278</v>
      </c>
      <c r="B918" s="16" t="s">
        <v>1276</v>
      </c>
      <c r="C918" s="5" t="str">
        <f t="shared" si="22"/>
        <v>202401</v>
      </c>
      <c r="D918" s="6" t="s">
        <v>1279</v>
      </c>
      <c r="E918" s="7" t="s">
        <v>1280</v>
      </c>
      <c r="F918" s="8">
        <v>5.6</v>
      </c>
      <c r="G918" s="9">
        <v>8.08</v>
      </c>
      <c r="H918" s="10">
        <v>39.28</v>
      </c>
      <c r="I918" s="13">
        <v>0.54</v>
      </c>
      <c r="J918" s="14">
        <v>78</v>
      </c>
      <c r="K918" s="15">
        <v>0.092</v>
      </c>
      <c r="L918" s="22">
        <v>26.57</v>
      </c>
      <c r="BY918">
        <v>0</v>
      </c>
      <c r="BZ918">
        <v>0</v>
      </c>
      <c r="CA918">
        <v>0</v>
      </c>
      <c r="CB918">
        <v>0</v>
      </c>
      <c r="CC918">
        <v>0</v>
      </c>
      <c r="CD918">
        <v>0</v>
      </c>
      <c r="CE918">
        <v>0</v>
      </c>
      <c r="CF918">
        <v>0</v>
      </c>
    </row>
    <row r="919" spans="1:84">
      <c r="A919" s="3" t="s">
        <v>1281</v>
      </c>
      <c r="B919" s="16" t="s">
        <v>1276</v>
      </c>
      <c r="C919" s="5" t="str">
        <f t="shared" si="22"/>
        <v>202401</v>
      </c>
      <c r="D919" s="6" t="s">
        <v>1279</v>
      </c>
      <c r="E919" s="11" t="s">
        <v>24</v>
      </c>
      <c r="F919" s="8">
        <v>6.2</v>
      </c>
      <c r="G919" s="9">
        <v>8.48</v>
      </c>
      <c r="H919" s="10">
        <v>39.23</v>
      </c>
      <c r="I919" s="13">
        <v>0.56</v>
      </c>
      <c r="J919" s="14">
        <v>77</v>
      </c>
      <c r="K919" s="18" t="s">
        <v>30</v>
      </c>
      <c r="L919" s="27" t="s">
        <v>30</v>
      </c>
      <c r="BY919">
        <v>0</v>
      </c>
      <c r="BZ919">
        <v>0</v>
      </c>
      <c r="CA919">
        <v>0</v>
      </c>
      <c r="CB919">
        <v>0</v>
      </c>
      <c r="CC919">
        <v>0</v>
      </c>
      <c r="CD919">
        <v>0</v>
      </c>
      <c r="CE919">
        <v>0</v>
      </c>
      <c r="CF919">
        <v>0</v>
      </c>
    </row>
    <row r="920" spans="1:84">
      <c r="A920" s="3" t="s">
        <v>1282</v>
      </c>
      <c r="B920" s="16" t="s">
        <v>1276</v>
      </c>
      <c r="C920" s="5" t="str">
        <f t="shared" si="22"/>
        <v>202401</v>
      </c>
      <c r="D920" s="6" t="s">
        <v>256</v>
      </c>
      <c r="E920" s="11" t="s">
        <v>23</v>
      </c>
      <c r="F920" s="8">
        <v>13.8</v>
      </c>
      <c r="G920" s="9">
        <v>8.8</v>
      </c>
      <c r="H920" s="10">
        <v>38.97</v>
      </c>
      <c r="I920" s="13">
        <v>0.78</v>
      </c>
      <c r="J920" s="14">
        <v>78</v>
      </c>
      <c r="K920" s="15">
        <v>0.076</v>
      </c>
      <c r="L920" s="22">
        <v>38.8</v>
      </c>
      <c r="BY920">
        <v>0</v>
      </c>
      <c r="BZ920">
        <v>0</v>
      </c>
      <c r="CA920">
        <v>0</v>
      </c>
      <c r="CB920">
        <v>0</v>
      </c>
      <c r="CC920">
        <v>0</v>
      </c>
      <c r="CD920">
        <v>0</v>
      </c>
      <c r="CE920">
        <v>0</v>
      </c>
      <c r="CF920">
        <v>0</v>
      </c>
    </row>
    <row r="921" spans="1:84">
      <c r="A921" s="3" t="s">
        <v>1283</v>
      </c>
      <c r="B921" s="16" t="s">
        <v>1276</v>
      </c>
      <c r="C921" s="5" t="str">
        <f t="shared" si="22"/>
        <v>202401</v>
      </c>
      <c r="D921" s="6" t="s">
        <v>256</v>
      </c>
      <c r="E921" s="11" t="s">
        <v>23</v>
      </c>
      <c r="F921" s="8">
        <v>13.7</v>
      </c>
      <c r="G921" s="9">
        <v>8.77</v>
      </c>
      <c r="H921" s="10">
        <v>39.46</v>
      </c>
      <c r="I921" s="13">
        <v>0.82</v>
      </c>
      <c r="J921" s="14">
        <v>78</v>
      </c>
      <c r="K921" s="15">
        <v>0.076</v>
      </c>
      <c r="L921" s="22">
        <v>38.8</v>
      </c>
      <c r="BY921">
        <v>0</v>
      </c>
      <c r="BZ921">
        <v>0</v>
      </c>
      <c r="CA921">
        <v>0</v>
      </c>
      <c r="CB921">
        <v>0</v>
      </c>
      <c r="CC921">
        <v>0</v>
      </c>
      <c r="CD921">
        <v>0</v>
      </c>
      <c r="CE921">
        <v>0</v>
      </c>
      <c r="CF921">
        <v>0</v>
      </c>
    </row>
    <row r="922" spans="1:84">
      <c r="A922" s="3" t="s">
        <v>1284</v>
      </c>
      <c r="B922" s="16" t="s">
        <v>1276</v>
      </c>
      <c r="C922" s="5" t="str">
        <f t="shared" si="22"/>
        <v>202401</v>
      </c>
      <c r="D922" s="6" t="s">
        <v>256</v>
      </c>
      <c r="E922" s="11" t="s">
        <v>23</v>
      </c>
      <c r="F922" s="8">
        <v>13</v>
      </c>
      <c r="G922" s="9">
        <v>8.84</v>
      </c>
      <c r="H922" s="10">
        <v>38.82</v>
      </c>
      <c r="I922" s="13">
        <v>0.8</v>
      </c>
      <c r="J922" s="14">
        <v>78</v>
      </c>
      <c r="K922" s="15">
        <v>0.076</v>
      </c>
      <c r="L922" s="22">
        <v>38.8</v>
      </c>
      <c r="BY922">
        <v>0</v>
      </c>
      <c r="BZ922">
        <v>0</v>
      </c>
      <c r="CA922">
        <v>0</v>
      </c>
      <c r="CB922">
        <v>0</v>
      </c>
      <c r="CC922">
        <v>0</v>
      </c>
      <c r="CD922">
        <v>0</v>
      </c>
      <c r="CE922">
        <v>0</v>
      </c>
      <c r="CF922">
        <v>0</v>
      </c>
    </row>
    <row r="923" spans="1:84">
      <c r="A923" s="3" t="s">
        <v>1285</v>
      </c>
      <c r="B923" s="16" t="s">
        <v>1286</v>
      </c>
      <c r="C923" s="5" t="str">
        <f t="shared" si="22"/>
        <v>202401</v>
      </c>
      <c r="D923" s="6" t="s">
        <v>65</v>
      </c>
      <c r="E923" s="11" t="s">
        <v>18</v>
      </c>
      <c r="F923" s="8">
        <v>7.1</v>
      </c>
      <c r="G923" s="9">
        <v>6.6</v>
      </c>
      <c r="H923" s="10">
        <v>42.31</v>
      </c>
      <c r="I923" s="13">
        <v>1.4</v>
      </c>
      <c r="J923" s="14">
        <v>95</v>
      </c>
      <c r="K923" s="18" t="s">
        <v>30</v>
      </c>
      <c r="L923" s="27" t="s">
        <v>30</v>
      </c>
      <c r="BY923">
        <v>0</v>
      </c>
      <c r="BZ923">
        <v>0</v>
      </c>
      <c r="CA923">
        <v>0</v>
      </c>
      <c r="CB923">
        <v>0</v>
      </c>
      <c r="CC923">
        <v>0</v>
      </c>
      <c r="CD923">
        <v>0</v>
      </c>
      <c r="CE923">
        <v>0</v>
      </c>
      <c r="CF923">
        <v>0</v>
      </c>
    </row>
    <row r="924" spans="1:84">
      <c r="A924" s="3" t="s">
        <v>1287</v>
      </c>
      <c r="B924" s="16" t="s">
        <v>1288</v>
      </c>
      <c r="C924" s="5" t="str">
        <f t="shared" si="22"/>
        <v>202401</v>
      </c>
      <c r="D924" s="6" t="s">
        <v>921</v>
      </c>
      <c r="E924" s="11" t="s">
        <v>16</v>
      </c>
      <c r="F924" s="8">
        <v>9.7</v>
      </c>
      <c r="G924" s="9">
        <v>8.87</v>
      </c>
      <c r="H924" s="10">
        <v>38.78</v>
      </c>
      <c r="I924" s="13">
        <v>0.8</v>
      </c>
      <c r="J924" s="14">
        <v>75</v>
      </c>
      <c r="K924" s="15">
        <v>0.091</v>
      </c>
      <c r="L924" s="22">
        <v>17.45</v>
      </c>
      <c r="BY924">
        <v>0</v>
      </c>
      <c r="BZ924">
        <v>0</v>
      </c>
      <c r="CA924">
        <v>0</v>
      </c>
      <c r="CB924">
        <v>0</v>
      </c>
      <c r="CC924">
        <v>0</v>
      </c>
      <c r="CD924">
        <v>0</v>
      </c>
      <c r="CE924">
        <v>0</v>
      </c>
      <c r="CF924">
        <v>0</v>
      </c>
    </row>
    <row r="925" spans="1:84">
      <c r="A925" s="3" t="s">
        <v>1289</v>
      </c>
      <c r="B925" s="16" t="s">
        <v>1288</v>
      </c>
      <c r="C925" s="5" t="str">
        <f t="shared" si="22"/>
        <v>202401</v>
      </c>
      <c r="D925" s="6" t="s">
        <v>921</v>
      </c>
      <c r="E925" s="11" t="s">
        <v>16</v>
      </c>
      <c r="F925" s="8">
        <v>9.7</v>
      </c>
      <c r="G925" s="9">
        <v>8.87</v>
      </c>
      <c r="H925" s="10">
        <v>38.78</v>
      </c>
      <c r="I925" s="13">
        <v>0.8</v>
      </c>
      <c r="J925" s="14">
        <v>75</v>
      </c>
      <c r="K925" s="15">
        <v>0.091</v>
      </c>
      <c r="L925" s="22">
        <v>17.45</v>
      </c>
      <c r="BY925">
        <v>0</v>
      </c>
      <c r="BZ925">
        <v>0</v>
      </c>
      <c r="CA925">
        <v>0</v>
      </c>
      <c r="CB925">
        <v>0</v>
      </c>
      <c r="CC925">
        <v>0</v>
      </c>
      <c r="CD925">
        <v>0</v>
      </c>
      <c r="CE925">
        <v>0</v>
      </c>
      <c r="CF925">
        <v>0</v>
      </c>
    </row>
    <row r="926" spans="1:84">
      <c r="A926" s="3" t="s">
        <v>1290</v>
      </c>
      <c r="B926" s="16" t="s">
        <v>1288</v>
      </c>
      <c r="C926" s="5" t="str">
        <f t="shared" si="22"/>
        <v>202401</v>
      </c>
      <c r="D926" s="6" t="s">
        <v>921</v>
      </c>
      <c r="E926" s="11" t="s">
        <v>16</v>
      </c>
      <c r="F926" s="8">
        <v>8.9</v>
      </c>
      <c r="G926" s="9">
        <v>9.56</v>
      </c>
      <c r="H926" s="10">
        <v>38.44</v>
      </c>
      <c r="I926" s="13">
        <v>0.76</v>
      </c>
      <c r="J926" s="14">
        <v>67</v>
      </c>
      <c r="K926" s="15">
        <v>0.085</v>
      </c>
      <c r="L926" s="22">
        <v>31.8</v>
      </c>
      <c r="BY926">
        <v>0</v>
      </c>
      <c r="BZ926">
        <v>0</v>
      </c>
      <c r="CA926">
        <v>0</v>
      </c>
      <c r="CB926">
        <v>0</v>
      </c>
      <c r="CC926">
        <v>0</v>
      </c>
      <c r="CD926">
        <v>0</v>
      </c>
      <c r="CE926">
        <v>0</v>
      </c>
      <c r="CF926">
        <v>0</v>
      </c>
    </row>
    <row r="927" spans="1:84">
      <c r="A927" s="3" t="s">
        <v>1291</v>
      </c>
      <c r="B927" s="16" t="s">
        <v>1288</v>
      </c>
      <c r="C927" s="5" t="str">
        <f t="shared" si="22"/>
        <v>202401</v>
      </c>
      <c r="D927" s="6" t="s">
        <v>1279</v>
      </c>
      <c r="E927" s="11" t="s">
        <v>24</v>
      </c>
      <c r="F927" s="8">
        <v>6</v>
      </c>
      <c r="G927" s="9">
        <v>8.42</v>
      </c>
      <c r="H927" s="10">
        <v>38.13</v>
      </c>
      <c r="I927" s="13">
        <v>0.5</v>
      </c>
      <c r="J927" s="14">
        <v>76</v>
      </c>
      <c r="K927" s="18" t="s">
        <v>30</v>
      </c>
      <c r="L927" s="27" t="s">
        <v>30</v>
      </c>
      <c r="BY927">
        <v>0</v>
      </c>
      <c r="BZ927">
        <v>0</v>
      </c>
      <c r="CA927">
        <v>0</v>
      </c>
      <c r="CB927">
        <v>0</v>
      </c>
      <c r="CC927">
        <v>0</v>
      </c>
      <c r="CD927">
        <v>0</v>
      </c>
      <c r="CE927">
        <v>0</v>
      </c>
      <c r="CF927">
        <v>0</v>
      </c>
    </row>
    <row r="928" spans="1:84">
      <c r="A928" s="3" t="s">
        <v>1292</v>
      </c>
      <c r="B928" s="16" t="s">
        <v>1293</v>
      </c>
      <c r="C928" s="5" t="str">
        <f t="shared" si="22"/>
        <v>202402</v>
      </c>
      <c r="D928" s="6" t="s">
        <v>40</v>
      </c>
      <c r="E928" s="11" t="s">
        <v>19</v>
      </c>
      <c r="F928" s="8">
        <v>9.7</v>
      </c>
      <c r="G928" s="9">
        <v>7.23</v>
      </c>
      <c r="H928" s="10">
        <v>44.42</v>
      </c>
      <c r="I928" s="13">
        <v>2.08</v>
      </c>
      <c r="J928" s="14">
        <v>98</v>
      </c>
      <c r="K928" s="18" t="s">
        <v>30</v>
      </c>
      <c r="L928" s="27" t="s">
        <v>30</v>
      </c>
      <c r="BY928">
        <v>0</v>
      </c>
      <c r="BZ928">
        <v>0</v>
      </c>
      <c r="CA928">
        <v>0</v>
      </c>
      <c r="CB928">
        <v>0</v>
      </c>
      <c r="CC928">
        <v>0</v>
      </c>
      <c r="CD928">
        <v>0</v>
      </c>
      <c r="CE928">
        <v>0</v>
      </c>
      <c r="CF928">
        <v>0</v>
      </c>
    </row>
    <row r="929" spans="1:84">
      <c r="A929" s="3" t="s">
        <v>1294</v>
      </c>
      <c r="B929" s="16" t="s">
        <v>1295</v>
      </c>
      <c r="C929" s="5" t="str">
        <f t="shared" si="22"/>
        <v>202402</v>
      </c>
      <c r="D929" s="6" t="s">
        <v>37</v>
      </c>
      <c r="E929" s="11" t="s">
        <v>20</v>
      </c>
      <c r="F929" s="8">
        <v>11.8</v>
      </c>
      <c r="G929" s="9">
        <v>7.9</v>
      </c>
      <c r="H929" s="10">
        <v>36.47</v>
      </c>
      <c r="I929" s="13">
        <v>0.84</v>
      </c>
      <c r="J929" s="14">
        <v>86</v>
      </c>
      <c r="K929" s="18" t="s">
        <v>30</v>
      </c>
      <c r="L929" s="27" t="s">
        <v>30</v>
      </c>
      <c r="BY929">
        <v>0</v>
      </c>
      <c r="BZ929">
        <v>0</v>
      </c>
      <c r="CA929">
        <v>0</v>
      </c>
      <c r="CB929">
        <v>0</v>
      </c>
      <c r="CC929">
        <v>0</v>
      </c>
      <c r="CD929">
        <v>0</v>
      </c>
      <c r="CE929">
        <v>0</v>
      </c>
      <c r="CF929">
        <v>0</v>
      </c>
    </row>
    <row r="930" spans="1:84">
      <c r="A930" s="3" t="s">
        <v>1296</v>
      </c>
      <c r="B930" s="16" t="s">
        <v>1297</v>
      </c>
      <c r="C930" s="5" t="str">
        <f t="shared" si="22"/>
        <v>202402</v>
      </c>
      <c r="D930" s="6" t="s">
        <v>1057</v>
      </c>
      <c r="E930" s="11" t="s">
        <v>15</v>
      </c>
      <c r="F930" s="8">
        <v>7.8</v>
      </c>
      <c r="G930" s="9">
        <v>7.76</v>
      </c>
      <c r="H930" s="10">
        <v>38.37</v>
      </c>
      <c r="I930" s="13">
        <v>0.74</v>
      </c>
      <c r="J930" s="14">
        <v>83</v>
      </c>
      <c r="K930" s="15">
        <v>0.118</v>
      </c>
      <c r="L930" s="22">
        <v>33.17</v>
      </c>
      <c r="BY930">
        <v>0</v>
      </c>
      <c r="BZ930">
        <v>0</v>
      </c>
      <c r="CA930">
        <v>0</v>
      </c>
      <c r="CB930">
        <v>0</v>
      </c>
      <c r="CC930">
        <v>0</v>
      </c>
      <c r="CD930">
        <v>0</v>
      </c>
      <c r="CE930">
        <v>0</v>
      </c>
      <c r="CF930">
        <v>0</v>
      </c>
    </row>
    <row r="931" spans="1:84">
      <c r="A931" s="3" t="s">
        <v>1298</v>
      </c>
      <c r="B931" s="16" t="s">
        <v>1297</v>
      </c>
      <c r="C931" s="5" t="str">
        <f t="shared" si="22"/>
        <v>202402</v>
      </c>
      <c r="D931" s="6" t="s">
        <v>256</v>
      </c>
      <c r="E931" s="11" t="s">
        <v>23</v>
      </c>
      <c r="F931" s="8">
        <v>13.2</v>
      </c>
      <c r="G931" s="9">
        <v>8.62</v>
      </c>
      <c r="H931" s="10">
        <v>39.41</v>
      </c>
      <c r="I931" s="13">
        <v>0.66</v>
      </c>
      <c r="J931" s="14">
        <v>78</v>
      </c>
      <c r="K931" s="15">
        <v>0.07</v>
      </c>
      <c r="L931" s="22">
        <v>48.74</v>
      </c>
      <c r="BY931">
        <v>0</v>
      </c>
      <c r="BZ931">
        <v>0</v>
      </c>
      <c r="CA931">
        <v>0</v>
      </c>
      <c r="CB931">
        <v>0</v>
      </c>
      <c r="CC931">
        <v>0</v>
      </c>
      <c r="CD931">
        <v>0</v>
      </c>
      <c r="CE931">
        <v>0</v>
      </c>
      <c r="CF931">
        <v>0</v>
      </c>
    </row>
    <row r="932" spans="1:84">
      <c r="A932" s="3" t="s">
        <v>1299</v>
      </c>
      <c r="B932" s="16" t="s">
        <v>1300</v>
      </c>
      <c r="C932" s="5" t="str">
        <f t="shared" si="22"/>
        <v>202402</v>
      </c>
      <c r="D932" s="6" t="s">
        <v>40</v>
      </c>
      <c r="E932" s="11" t="s">
        <v>19</v>
      </c>
      <c r="F932" s="8">
        <v>7.5</v>
      </c>
      <c r="G932" s="9">
        <v>6.72</v>
      </c>
      <c r="H932" s="10">
        <v>44.74</v>
      </c>
      <c r="I932" s="13">
        <v>2.31</v>
      </c>
      <c r="J932" s="14">
        <v>99</v>
      </c>
      <c r="K932" s="18" t="s">
        <v>30</v>
      </c>
      <c r="L932" s="27" t="s">
        <v>30</v>
      </c>
      <c r="BY932">
        <v>0</v>
      </c>
      <c r="BZ932">
        <v>0</v>
      </c>
      <c r="CA932">
        <v>0</v>
      </c>
      <c r="CB932">
        <v>0</v>
      </c>
      <c r="CC932">
        <v>0</v>
      </c>
      <c r="CD932">
        <v>0</v>
      </c>
      <c r="CE932">
        <v>0</v>
      </c>
      <c r="CF932">
        <v>0</v>
      </c>
    </row>
    <row r="933" spans="1:84">
      <c r="A933" s="3" t="s">
        <v>1301</v>
      </c>
      <c r="B933" s="16" t="s">
        <v>1300</v>
      </c>
      <c r="C933" s="5" t="str">
        <f t="shared" si="22"/>
        <v>202402</v>
      </c>
      <c r="D933" s="6" t="s">
        <v>1279</v>
      </c>
      <c r="E933" s="11" t="s">
        <v>24</v>
      </c>
      <c r="F933" s="8">
        <v>6.8</v>
      </c>
      <c r="G933" s="9">
        <v>7.58</v>
      </c>
      <c r="H933" s="10">
        <v>38.72</v>
      </c>
      <c r="I933" s="13">
        <v>0.46</v>
      </c>
      <c r="J933" s="14">
        <v>81</v>
      </c>
      <c r="K933" s="15">
        <v>0.065</v>
      </c>
      <c r="L933" s="22">
        <v>35.79</v>
      </c>
      <c r="BY933">
        <v>0</v>
      </c>
      <c r="BZ933">
        <v>0</v>
      </c>
      <c r="CA933">
        <v>0</v>
      </c>
      <c r="CB933">
        <v>0</v>
      </c>
      <c r="CC933">
        <v>0</v>
      </c>
      <c r="CD933">
        <v>0</v>
      </c>
      <c r="CE933">
        <v>0</v>
      </c>
      <c r="CF933">
        <v>0</v>
      </c>
    </row>
    <row r="934" spans="1:84">
      <c r="A934" s="3" t="s">
        <v>1302</v>
      </c>
      <c r="B934" s="16" t="s">
        <v>1303</v>
      </c>
      <c r="C934" s="5" t="str">
        <f t="shared" si="22"/>
        <v>202402</v>
      </c>
      <c r="D934" s="6" t="s">
        <v>256</v>
      </c>
      <c r="E934" s="11" t="s">
        <v>23</v>
      </c>
      <c r="F934" s="8">
        <v>11.9</v>
      </c>
      <c r="G934" s="9">
        <v>8.68</v>
      </c>
      <c r="H934" s="10">
        <v>39.04</v>
      </c>
      <c r="I934" s="13">
        <v>0.74</v>
      </c>
      <c r="J934" s="14">
        <v>78</v>
      </c>
      <c r="K934" s="15">
        <v>0.1</v>
      </c>
      <c r="L934" s="22">
        <v>42.16</v>
      </c>
      <c r="BY934">
        <v>0</v>
      </c>
      <c r="BZ934">
        <v>0</v>
      </c>
      <c r="CA934">
        <v>0</v>
      </c>
      <c r="CB934">
        <v>0</v>
      </c>
      <c r="CC934">
        <v>0</v>
      </c>
      <c r="CD934">
        <v>0</v>
      </c>
      <c r="CE934">
        <v>0</v>
      </c>
      <c r="CF934">
        <v>0</v>
      </c>
    </row>
    <row r="935" spans="1:84">
      <c r="A935" s="3" t="s">
        <v>1304</v>
      </c>
      <c r="B935" s="16" t="s">
        <v>1303</v>
      </c>
      <c r="C935" s="5" t="str">
        <f t="shared" si="22"/>
        <v>202402</v>
      </c>
      <c r="D935" s="6" t="s">
        <v>256</v>
      </c>
      <c r="E935" s="11" t="s">
        <v>23</v>
      </c>
      <c r="F935" s="8">
        <v>13.3</v>
      </c>
      <c r="G935" s="9">
        <v>8.59</v>
      </c>
      <c r="H935" s="10">
        <v>39.38</v>
      </c>
      <c r="I935" s="13">
        <v>0.76</v>
      </c>
      <c r="J935" s="14">
        <v>78</v>
      </c>
      <c r="K935" s="15">
        <v>0.091</v>
      </c>
      <c r="L935" s="22">
        <v>33.81</v>
      </c>
      <c r="BY935">
        <v>0</v>
      </c>
      <c r="BZ935">
        <v>0</v>
      </c>
      <c r="CA935">
        <v>0</v>
      </c>
      <c r="CB935">
        <v>0</v>
      </c>
      <c r="CC935">
        <v>0</v>
      </c>
      <c r="CD935">
        <v>0</v>
      </c>
      <c r="CE935">
        <v>0</v>
      </c>
      <c r="CF935">
        <v>0</v>
      </c>
    </row>
    <row r="936" spans="1:84">
      <c r="A936" s="3" t="s">
        <v>1305</v>
      </c>
      <c r="B936" s="16" t="s">
        <v>1303</v>
      </c>
      <c r="C936" s="5" t="str">
        <f t="shared" si="22"/>
        <v>202402</v>
      </c>
      <c r="D936" s="6" t="s">
        <v>256</v>
      </c>
      <c r="E936" s="11" t="s">
        <v>23</v>
      </c>
      <c r="F936" s="8">
        <v>13</v>
      </c>
      <c r="G936" s="9">
        <v>8.62</v>
      </c>
      <c r="H936" s="10">
        <v>39.35</v>
      </c>
      <c r="I936" s="13">
        <v>0.71</v>
      </c>
      <c r="J936" s="14">
        <v>78</v>
      </c>
      <c r="K936" s="15">
        <v>0.084</v>
      </c>
      <c r="L936" s="22">
        <v>52.91</v>
      </c>
      <c r="BY936">
        <v>0</v>
      </c>
      <c r="BZ936">
        <v>0</v>
      </c>
      <c r="CA936">
        <v>0</v>
      </c>
      <c r="CB936">
        <v>0</v>
      </c>
      <c r="CC936">
        <v>0</v>
      </c>
      <c r="CD936">
        <v>0</v>
      </c>
      <c r="CE936">
        <v>0</v>
      </c>
      <c r="CF936">
        <v>0</v>
      </c>
    </row>
    <row r="937" spans="1:84">
      <c r="A937" s="3" t="s">
        <v>1306</v>
      </c>
      <c r="B937" s="16" t="s">
        <v>1303</v>
      </c>
      <c r="C937" s="5" t="str">
        <f t="shared" si="22"/>
        <v>202402</v>
      </c>
      <c r="D937" s="6" t="s">
        <v>65</v>
      </c>
      <c r="E937" s="11" t="s">
        <v>18</v>
      </c>
      <c r="F937" s="8">
        <v>7.5</v>
      </c>
      <c r="G937" s="9">
        <v>7.54</v>
      </c>
      <c r="H937" s="10">
        <v>41.88</v>
      </c>
      <c r="I937" s="13">
        <v>1.4</v>
      </c>
      <c r="J937" s="14">
        <v>93</v>
      </c>
      <c r="K937" s="18" t="s">
        <v>30</v>
      </c>
      <c r="L937" s="27" t="s">
        <v>30</v>
      </c>
      <c r="BY937">
        <v>0</v>
      </c>
      <c r="BZ937">
        <v>0</v>
      </c>
      <c r="CA937">
        <v>0</v>
      </c>
      <c r="CB937">
        <v>0</v>
      </c>
      <c r="CC937">
        <v>0</v>
      </c>
      <c r="CD937">
        <v>0</v>
      </c>
      <c r="CE937">
        <v>0</v>
      </c>
      <c r="CF937">
        <v>0</v>
      </c>
    </row>
    <row r="938" spans="1:84">
      <c r="A938" s="3" t="s">
        <v>1307</v>
      </c>
      <c r="B938" s="16" t="s">
        <v>1308</v>
      </c>
      <c r="C938" s="5" t="str">
        <f t="shared" si="22"/>
        <v>202402</v>
      </c>
      <c r="D938" s="6" t="s">
        <v>40</v>
      </c>
      <c r="E938" s="11" t="s">
        <v>19</v>
      </c>
      <c r="F938" s="8">
        <v>7.2</v>
      </c>
      <c r="G938" s="9">
        <v>6.75</v>
      </c>
      <c r="H938" s="10">
        <v>45.02</v>
      </c>
      <c r="I938" s="13">
        <v>2.02</v>
      </c>
      <c r="J938" s="14">
        <v>96</v>
      </c>
      <c r="K938" s="18" t="s">
        <v>30</v>
      </c>
      <c r="L938" s="27" t="s">
        <v>30</v>
      </c>
      <c r="BY938">
        <v>0</v>
      </c>
      <c r="BZ938">
        <v>0</v>
      </c>
      <c r="CA938">
        <v>0</v>
      </c>
      <c r="CB938">
        <v>0</v>
      </c>
      <c r="CC938">
        <v>0</v>
      </c>
      <c r="CD938">
        <v>0</v>
      </c>
      <c r="CE938">
        <v>0</v>
      </c>
      <c r="CF938">
        <v>0</v>
      </c>
    </row>
    <row r="939" spans="1:84">
      <c r="A939" s="3" t="s">
        <v>1309</v>
      </c>
      <c r="B939" s="16" t="s">
        <v>1310</v>
      </c>
      <c r="C939" s="5" t="str">
        <f t="shared" si="22"/>
        <v>202402</v>
      </c>
      <c r="D939" s="6" t="s">
        <v>256</v>
      </c>
      <c r="E939" s="11" t="s">
        <v>23</v>
      </c>
      <c r="F939" s="8">
        <v>13.1</v>
      </c>
      <c r="G939" s="9">
        <v>8.88</v>
      </c>
      <c r="H939" s="10">
        <v>39.09</v>
      </c>
      <c r="I939" s="13">
        <v>0.73</v>
      </c>
      <c r="J939" s="14">
        <v>72</v>
      </c>
      <c r="K939" s="15">
        <v>0.083</v>
      </c>
      <c r="L939" s="22">
        <v>47.93</v>
      </c>
      <c r="BY939">
        <v>0</v>
      </c>
      <c r="BZ939">
        <v>0</v>
      </c>
      <c r="CA939">
        <v>0</v>
      </c>
      <c r="CB939">
        <v>0</v>
      </c>
      <c r="CC939">
        <v>0</v>
      </c>
      <c r="CD939">
        <v>0</v>
      </c>
      <c r="CE939">
        <v>0</v>
      </c>
      <c r="CF939">
        <v>0</v>
      </c>
    </row>
    <row r="940" spans="1:84">
      <c r="A940" s="3" t="s">
        <v>1311</v>
      </c>
      <c r="B940" s="16" t="s">
        <v>1312</v>
      </c>
      <c r="C940" s="5" t="str">
        <f t="shared" si="22"/>
        <v>202402</v>
      </c>
      <c r="D940" s="6" t="s">
        <v>1279</v>
      </c>
      <c r="E940" s="11" t="s">
        <v>24</v>
      </c>
      <c r="F940" s="8">
        <v>5.6</v>
      </c>
      <c r="G940" s="9">
        <v>7.86</v>
      </c>
      <c r="H940" s="10">
        <v>38.22</v>
      </c>
      <c r="I940" s="13">
        <v>0.49</v>
      </c>
      <c r="J940" s="14">
        <v>81</v>
      </c>
      <c r="K940" s="15">
        <v>0.064</v>
      </c>
      <c r="L940" s="22">
        <v>38.43</v>
      </c>
      <c r="BY940">
        <v>0</v>
      </c>
      <c r="BZ940">
        <v>0</v>
      </c>
      <c r="CA940">
        <v>0</v>
      </c>
      <c r="CB940">
        <v>0</v>
      </c>
      <c r="CC940">
        <v>0</v>
      </c>
      <c r="CD940">
        <v>0</v>
      </c>
      <c r="CE940">
        <v>0</v>
      </c>
      <c r="CF940">
        <v>0</v>
      </c>
    </row>
    <row r="941" spans="1:84">
      <c r="A941" s="3" t="s">
        <v>1313</v>
      </c>
      <c r="B941" s="16" t="s">
        <v>1314</v>
      </c>
      <c r="C941" s="5" t="str">
        <f t="shared" si="22"/>
        <v>202402</v>
      </c>
      <c r="D941" s="6" t="s">
        <v>256</v>
      </c>
      <c r="E941" s="11" t="s">
        <v>23</v>
      </c>
      <c r="F941" s="8">
        <v>13.9</v>
      </c>
      <c r="G941" s="9">
        <v>8.72</v>
      </c>
      <c r="H941" s="10">
        <v>39.7</v>
      </c>
      <c r="I941" s="13">
        <v>0.74</v>
      </c>
      <c r="J941" s="14">
        <v>72</v>
      </c>
      <c r="K941" s="15">
        <v>0.079</v>
      </c>
      <c r="L941" s="22">
        <v>53.24</v>
      </c>
      <c r="BY941">
        <v>0</v>
      </c>
      <c r="BZ941">
        <v>0</v>
      </c>
      <c r="CA941">
        <v>0</v>
      </c>
      <c r="CB941">
        <v>0</v>
      </c>
      <c r="CC941">
        <v>0</v>
      </c>
      <c r="CD941">
        <v>0</v>
      </c>
      <c r="CE941">
        <v>0</v>
      </c>
      <c r="CF941">
        <v>0</v>
      </c>
    </row>
    <row r="942" spans="1:84">
      <c r="A942" s="3" t="s">
        <v>1315</v>
      </c>
      <c r="B942" s="16" t="s">
        <v>1314</v>
      </c>
      <c r="C942" s="5" t="str">
        <f t="shared" si="22"/>
        <v>202402</v>
      </c>
      <c r="D942" s="6" t="s">
        <v>256</v>
      </c>
      <c r="E942" s="11" t="s">
        <v>23</v>
      </c>
      <c r="F942" s="8">
        <v>13.9</v>
      </c>
      <c r="G942" s="9">
        <v>8.72</v>
      </c>
      <c r="H942" s="10">
        <v>39.7</v>
      </c>
      <c r="I942" s="13">
        <v>0.74</v>
      </c>
      <c r="J942" s="14">
        <v>72</v>
      </c>
      <c r="K942" s="15">
        <v>0.079</v>
      </c>
      <c r="L942" s="22">
        <v>53.24</v>
      </c>
      <c r="BY942">
        <v>0</v>
      </c>
      <c r="BZ942">
        <v>0</v>
      </c>
      <c r="CA942">
        <v>0</v>
      </c>
      <c r="CB942">
        <v>0</v>
      </c>
      <c r="CC942">
        <v>0</v>
      </c>
      <c r="CD942">
        <v>0</v>
      </c>
      <c r="CE942">
        <v>0</v>
      </c>
      <c r="CF942">
        <v>0</v>
      </c>
    </row>
    <row r="943" spans="1:84">
      <c r="A943" s="3" t="s">
        <v>1316</v>
      </c>
      <c r="B943" s="16" t="s">
        <v>1317</v>
      </c>
      <c r="C943" s="5" t="str">
        <f t="shared" si="22"/>
        <v>202402</v>
      </c>
      <c r="D943" s="6" t="s">
        <v>65</v>
      </c>
      <c r="E943" s="11" t="s">
        <v>18</v>
      </c>
      <c r="F943" s="8">
        <v>9.2</v>
      </c>
      <c r="G943" s="9">
        <v>7.06</v>
      </c>
      <c r="H943" s="10">
        <v>41.81</v>
      </c>
      <c r="I943" s="13">
        <v>1.64</v>
      </c>
      <c r="J943" s="14">
        <v>95</v>
      </c>
      <c r="K943" s="18" t="s">
        <v>30</v>
      </c>
      <c r="L943" s="27" t="s">
        <v>30</v>
      </c>
      <c r="BY943">
        <v>0</v>
      </c>
      <c r="BZ943">
        <v>0</v>
      </c>
      <c r="CA943">
        <v>0</v>
      </c>
      <c r="CB943">
        <v>0</v>
      </c>
      <c r="CC943">
        <v>0</v>
      </c>
      <c r="CD943">
        <v>0</v>
      </c>
      <c r="CE943">
        <v>0</v>
      </c>
      <c r="CF943">
        <v>0</v>
      </c>
    </row>
    <row r="944" spans="1:84">
      <c r="A944" s="3" t="s">
        <v>1318</v>
      </c>
      <c r="B944" s="16" t="s">
        <v>1319</v>
      </c>
      <c r="C944" s="5" t="str">
        <f t="shared" si="22"/>
        <v>202402</v>
      </c>
      <c r="D944" s="6" t="s">
        <v>1279</v>
      </c>
      <c r="E944" s="11" t="s">
        <v>24</v>
      </c>
      <c r="F944" s="8">
        <v>5.2</v>
      </c>
      <c r="G944" s="9">
        <v>7.86</v>
      </c>
      <c r="H944" s="10">
        <v>38.22</v>
      </c>
      <c r="I944" s="13">
        <v>0.49</v>
      </c>
      <c r="J944" s="14">
        <v>81</v>
      </c>
      <c r="K944" s="15">
        <v>0.064</v>
      </c>
      <c r="L944" s="22">
        <v>38.43</v>
      </c>
      <c r="BY944">
        <v>0</v>
      </c>
      <c r="BZ944">
        <v>0</v>
      </c>
      <c r="CA944">
        <v>0</v>
      </c>
      <c r="CB944">
        <v>0</v>
      </c>
      <c r="CC944">
        <v>0</v>
      </c>
      <c r="CD944">
        <v>0</v>
      </c>
      <c r="CE944">
        <v>0</v>
      </c>
      <c r="CF944">
        <v>0</v>
      </c>
    </row>
    <row r="945" spans="1:84">
      <c r="A945" s="3" t="s">
        <v>1320</v>
      </c>
      <c r="B945" s="16" t="s">
        <v>1321</v>
      </c>
      <c r="C945" s="5" t="str">
        <f t="shared" si="22"/>
        <v>202403</v>
      </c>
      <c r="D945" s="6" t="s">
        <v>256</v>
      </c>
      <c r="E945" s="11" t="s">
        <v>23</v>
      </c>
      <c r="F945" s="8">
        <v>10.1</v>
      </c>
      <c r="G945" s="9">
        <v>8.98</v>
      </c>
      <c r="H945" s="10">
        <v>39.7</v>
      </c>
      <c r="I945" s="13">
        <v>0.66</v>
      </c>
      <c r="J945" s="14">
        <v>74</v>
      </c>
      <c r="K945" s="15">
        <v>0.064</v>
      </c>
      <c r="L945" s="22">
        <v>25.14</v>
      </c>
      <c r="BY945">
        <v>0</v>
      </c>
      <c r="BZ945">
        <v>0</v>
      </c>
      <c r="CA945">
        <v>0</v>
      </c>
      <c r="CB945">
        <v>0</v>
      </c>
      <c r="CC945">
        <v>0</v>
      </c>
      <c r="CD945">
        <v>0</v>
      </c>
      <c r="CE945">
        <v>0</v>
      </c>
      <c r="CF945">
        <v>0</v>
      </c>
    </row>
    <row r="946" spans="1:84">
      <c r="A946" s="3" t="s">
        <v>1322</v>
      </c>
      <c r="B946" s="16" t="s">
        <v>1321</v>
      </c>
      <c r="C946" s="5" t="str">
        <f t="shared" si="22"/>
        <v>202403</v>
      </c>
      <c r="D946" s="6" t="s">
        <v>256</v>
      </c>
      <c r="E946" s="11" t="s">
        <v>23</v>
      </c>
      <c r="F946" s="8">
        <v>10</v>
      </c>
      <c r="G946" s="9">
        <v>8.72</v>
      </c>
      <c r="H946" s="10">
        <v>39.36</v>
      </c>
      <c r="I946" s="13">
        <v>0.7</v>
      </c>
      <c r="J946" s="14">
        <v>74</v>
      </c>
      <c r="K946" s="15">
        <v>0.064</v>
      </c>
      <c r="L946" s="22">
        <v>25.14</v>
      </c>
      <c r="BY946">
        <v>0</v>
      </c>
      <c r="BZ946">
        <v>0</v>
      </c>
      <c r="CA946">
        <v>0</v>
      </c>
      <c r="CB946">
        <v>0</v>
      </c>
      <c r="CC946">
        <v>0</v>
      </c>
      <c r="CD946">
        <v>0</v>
      </c>
      <c r="CE946">
        <v>0</v>
      </c>
      <c r="CF946">
        <v>0</v>
      </c>
    </row>
    <row r="947" spans="1:84">
      <c r="A947" s="3" t="s">
        <v>1323</v>
      </c>
      <c r="B947" s="16" t="s">
        <v>1321</v>
      </c>
      <c r="C947" s="5" t="str">
        <f t="shared" si="22"/>
        <v>202403</v>
      </c>
      <c r="D947" s="6" t="s">
        <v>256</v>
      </c>
      <c r="E947" s="11" t="s">
        <v>23</v>
      </c>
      <c r="F947" s="8">
        <v>9.4</v>
      </c>
      <c r="G947" s="9">
        <v>9.09</v>
      </c>
      <c r="H947" s="10">
        <v>39.52</v>
      </c>
      <c r="I947" s="13">
        <v>0.71</v>
      </c>
      <c r="J947" s="14">
        <v>74</v>
      </c>
      <c r="K947" s="15">
        <v>0.064</v>
      </c>
      <c r="L947" s="22">
        <v>25.14</v>
      </c>
      <c r="BY947">
        <v>0</v>
      </c>
      <c r="BZ947">
        <v>0</v>
      </c>
      <c r="CA947">
        <v>0</v>
      </c>
      <c r="CB947">
        <v>0</v>
      </c>
      <c r="CC947">
        <v>0</v>
      </c>
      <c r="CD947">
        <v>0</v>
      </c>
      <c r="CE947">
        <v>0</v>
      </c>
      <c r="CF947">
        <v>0</v>
      </c>
    </row>
    <row r="948" spans="1:84">
      <c r="A948" s="3" t="s">
        <v>1324</v>
      </c>
      <c r="B948" s="16" t="s">
        <v>1321</v>
      </c>
      <c r="C948" s="5" t="str">
        <f t="shared" si="22"/>
        <v>202403</v>
      </c>
      <c r="D948" s="6" t="s">
        <v>256</v>
      </c>
      <c r="E948" s="11" t="s">
        <v>23</v>
      </c>
      <c r="F948" s="8">
        <v>9.4</v>
      </c>
      <c r="G948" s="9">
        <v>8.88</v>
      </c>
      <c r="H948" s="10">
        <v>40.36</v>
      </c>
      <c r="I948" s="13">
        <v>0.68</v>
      </c>
      <c r="J948" s="14">
        <v>74</v>
      </c>
      <c r="K948" s="15">
        <v>0.064</v>
      </c>
      <c r="L948" s="22">
        <v>25.14</v>
      </c>
      <c r="BY948">
        <v>0</v>
      </c>
      <c r="BZ948">
        <v>0</v>
      </c>
      <c r="CA948">
        <v>0</v>
      </c>
      <c r="CB948">
        <v>0</v>
      </c>
      <c r="CC948">
        <v>0</v>
      </c>
      <c r="CD948">
        <v>0</v>
      </c>
      <c r="CE948">
        <v>0</v>
      </c>
      <c r="CF948">
        <v>0</v>
      </c>
    </row>
    <row r="949" spans="1:84">
      <c r="A949" s="3" t="s">
        <v>1325</v>
      </c>
      <c r="B949" s="16" t="s">
        <v>1321</v>
      </c>
      <c r="C949" s="5" t="str">
        <f t="shared" si="22"/>
        <v>202403</v>
      </c>
      <c r="D949" s="6" t="s">
        <v>256</v>
      </c>
      <c r="E949" s="11" t="s">
        <v>23</v>
      </c>
      <c r="F949" s="8">
        <v>9.4</v>
      </c>
      <c r="G949" s="9">
        <v>8.88</v>
      </c>
      <c r="H949" s="10">
        <v>40.36</v>
      </c>
      <c r="I949" s="13">
        <v>0.68</v>
      </c>
      <c r="J949" s="14">
        <v>74</v>
      </c>
      <c r="K949" s="15">
        <v>0.064</v>
      </c>
      <c r="L949" s="22">
        <v>25.14</v>
      </c>
      <c r="BY949">
        <v>0</v>
      </c>
      <c r="BZ949">
        <v>0</v>
      </c>
      <c r="CA949">
        <v>0</v>
      </c>
      <c r="CB949">
        <v>0</v>
      </c>
      <c r="CC949">
        <v>0</v>
      </c>
      <c r="CD949">
        <v>0</v>
      </c>
      <c r="CE949">
        <v>0</v>
      </c>
      <c r="CF949">
        <v>0</v>
      </c>
    </row>
    <row r="950" spans="1:84">
      <c r="A950" s="3" t="s">
        <v>1326</v>
      </c>
      <c r="B950" s="16" t="s">
        <v>1321</v>
      </c>
      <c r="C950" s="5" t="str">
        <f t="shared" si="22"/>
        <v>202403</v>
      </c>
      <c r="D950" s="6" t="s">
        <v>256</v>
      </c>
      <c r="E950" s="11" t="s">
        <v>23</v>
      </c>
      <c r="F950" s="8">
        <v>10</v>
      </c>
      <c r="G950" s="9">
        <v>9.3</v>
      </c>
      <c r="H950" s="10">
        <v>39.8</v>
      </c>
      <c r="I950" s="13">
        <v>0.96</v>
      </c>
      <c r="J950" s="14">
        <v>83</v>
      </c>
      <c r="K950" s="15">
        <v>0.059</v>
      </c>
      <c r="L950" s="22">
        <v>47.6</v>
      </c>
      <c r="BY950">
        <v>0</v>
      </c>
      <c r="BZ950">
        <v>0</v>
      </c>
      <c r="CA950">
        <v>0</v>
      </c>
      <c r="CB950">
        <v>0</v>
      </c>
      <c r="CC950">
        <v>0</v>
      </c>
      <c r="CD950">
        <v>0</v>
      </c>
      <c r="CE950">
        <v>0</v>
      </c>
      <c r="CF950">
        <v>0</v>
      </c>
    </row>
    <row r="951" spans="1:84">
      <c r="A951" s="3" t="s">
        <v>1327</v>
      </c>
      <c r="B951" s="16" t="s">
        <v>1321</v>
      </c>
      <c r="C951" s="5" t="str">
        <f t="shared" si="22"/>
        <v>202403</v>
      </c>
      <c r="D951" s="6" t="s">
        <v>256</v>
      </c>
      <c r="E951" s="11" t="s">
        <v>23</v>
      </c>
      <c r="F951" s="8">
        <v>10.4</v>
      </c>
      <c r="G951" s="9">
        <v>9.14</v>
      </c>
      <c r="H951" s="10">
        <v>39.84</v>
      </c>
      <c r="I951" s="13">
        <v>0.78</v>
      </c>
      <c r="J951" s="14">
        <v>83</v>
      </c>
      <c r="K951" s="15">
        <v>0.059</v>
      </c>
      <c r="L951" s="22">
        <v>47.6</v>
      </c>
      <c r="BY951">
        <v>0</v>
      </c>
      <c r="BZ951">
        <v>0</v>
      </c>
      <c r="CA951">
        <v>0</v>
      </c>
      <c r="CB951">
        <v>0</v>
      </c>
      <c r="CC951">
        <v>0</v>
      </c>
      <c r="CD951">
        <v>0</v>
      </c>
      <c r="CE951">
        <v>0</v>
      </c>
      <c r="CF951">
        <v>0</v>
      </c>
    </row>
    <row r="952" spans="1:84">
      <c r="A952" s="3" t="s">
        <v>1328</v>
      </c>
      <c r="B952" s="16" t="s">
        <v>1321</v>
      </c>
      <c r="C952" s="5" t="str">
        <f t="shared" si="22"/>
        <v>202403</v>
      </c>
      <c r="D952" s="6" t="s">
        <v>256</v>
      </c>
      <c r="E952" s="11" t="s">
        <v>23</v>
      </c>
      <c r="F952" s="8">
        <v>10.8</v>
      </c>
      <c r="G952" s="9">
        <v>8.96</v>
      </c>
      <c r="H952" s="10">
        <v>39.94</v>
      </c>
      <c r="I952" s="13">
        <v>0.7</v>
      </c>
      <c r="J952" s="14">
        <v>83</v>
      </c>
      <c r="K952" s="15">
        <v>0.059</v>
      </c>
      <c r="L952" s="22">
        <v>47.6</v>
      </c>
      <c r="BY952">
        <v>0</v>
      </c>
      <c r="BZ952">
        <v>0</v>
      </c>
      <c r="CA952">
        <v>0</v>
      </c>
      <c r="CB952">
        <v>0</v>
      </c>
      <c r="CC952">
        <v>0</v>
      </c>
      <c r="CD952">
        <v>0</v>
      </c>
      <c r="CE952">
        <v>0</v>
      </c>
      <c r="CF952">
        <v>0</v>
      </c>
    </row>
    <row r="953" spans="1:84">
      <c r="A953" s="3" t="s">
        <v>1329</v>
      </c>
      <c r="B953" s="16" t="s">
        <v>1321</v>
      </c>
      <c r="C953" s="5" t="str">
        <f t="shared" si="22"/>
        <v>202403</v>
      </c>
      <c r="D953" s="6" t="s">
        <v>256</v>
      </c>
      <c r="E953" s="11" t="s">
        <v>23</v>
      </c>
      <c r="F953" s="8">
        <v>10</v>
      </c>
      <c r="G953" s="9">
        <v>8.72</v>
      </c>
      <c r="H953" s="10">
        <v>39.51</v>
      </c>
      <c r="I953" s="13">
        <v>0.65</v>
      </c>
      <c r="J953" s="14">
        <v>83</v>
      </c>
      <c r="K953" s="15">
        <v>0.059</v>
      </c>
      <c r="L953" s="22">
        <v>47.6</v>
      </c>
      <c r="BY953">
        <v>0</v>
      </c>
      <c r="BZ953">
        <v>0</v>
      </c>
      <c r="CA953">
        <v>0</v>
      </c>
      <c r="CB953">
        <v>0</v>
      </c>
      <c r="CC953">
        <v>0</v>
      </c>
      <c r="CD953">
        <v>0</v>
      </c>
      <c r="CE953">
        <v>0</v>
      </c>
      <c r="CF953">
        <v>0</v>
      </c>
    </row>
    <row r="954" spans="1:84">
      <c r="A954" s="3" t="s">
        <v>1330</v>
      </c>
      <c r="B954" s="16" t="s">
        <v>1321</v>
      </c>
      <c r="C954" s="5" t="str">
        <f t="shared" si="22"/>
        <v>202403</v>
      </c>
      <c r="D954" s="6" t="s">
        <v>256</v>
      </c>
      <c r="E954" s="11" t="s">
        <v>23</v>
      </c>
      <c r="F954" s="8">
        <v>11.2</v>
      </c>
      <c r="G954" s="9">
        <v>8.45</v>
      </c>
      <c r="H954" s="10">
        <v>39.04</v>
      </c>
      <c r="I954" s="13">
        <v>0.64</v>
      </c>
      <c r="J954" s="14">
        <v>83</v>
      </c>
      <c r="K954" s="15">
        <v>0.059</v>
      </c>
      <c r="L954" s="22">
        <v>47.6</v>
      </c>
      <c r="BY954">
        <v>0</v>
      </c>
      <c r="BZ954">
        <v>0</v>
      </c>
      <c r="CA954">
        <v>0</v>
      </c>
      <c r="CB954">
        <v>0</v>
      </c>
      <c r="CC954">
        <v>0</v>
      </c>
      <c r="CD954">
        <v>0</v>
      </c>
      <c r="CE954">
        <v>0</v>
      </c>
      <c r="CF954">
        <v>0</v>
      </c>
    </row>
    <row r="955" spans="1:84">
      <c r="A955" s="3" t="s">
        <v>1331</v>
      </c>
      <c r="B955" s="16" t="s">
        <v>1321</v>
      </c>
      <c r="C955" s="5" t="str">
        <f t="shared" si="22"/>
        <v>202403</v>
      </c>
      <c r="D955" s="6" t="s">
        <v>256</v>
      </c>
      <c r="E955" s="11" t="s">
        <v>23</v>
      </c>
      <c r="F955" s="8">
        <v>10.5</v>
      </c>
      <c r="G955" s="9">
        <v>8.3</v>
      </c>
      <c r="H955" s="10">
        <v>39.76</v>
      </c>
      <c r="I955" s="13">
        <v>0.72</v>
      </c>
      <c r="J955" s="14">
        <v>82</v>
      </c>
      <c r="K955" s="15">
        <v>0.079</v>
      </c>
      <c r="L955" s="22">
        <v>55.31</v>
      </c>
      <c r="BY955">
        <v>0</v>
      </c>
      <c r="BZ955">
        <v>0</v>
      </c>
      <c r="CA955">
        <v>0</v>
      </c>
      <c r="CB955">
        <v>0</v>
      </c>
      <c r="CC955">
        <v>0</v>
      </c>
      <c r="CD955">
        <v>0</v>
      </c>
      <c r="CE955">
        <v>0</v>
      </c>
      <c r="CF955">
        <v>0</v>
      </c>
    </row>
    <row r="956" spans="1:84">
      <c r="A956" s="3" t="s">
        <v>1332</v>
      </c>
      <c r="B956" s="16" t="s">
        <v>1321</v>
      </c>
      <c r="C956" s="5" t="str">
        <f t="shared" si="22"/>
        <v>202403</v>
      </c>
      <c r="D956" s="6" t="s">
        <v>256</v>
      </c>
      <c r="E956" s="11" t="s">
        <v>23</v>
      </c>
      <c r="F956" s="8">
        <v>10</v>
      </c>
      <c r="G956" s="9">
        <v>8.42</v>
      </c>
      <c r="H956" s="10">
        <v>39.3</v>
      </c>
      <c r="I956" s="13">
        <v>0.8</v>
      </c>
      <c r="J956" s="14">
        <v>82</v>
      </c>
      <c r="K956" s="15">
        <v>0.079</v>
      </c>
      <c r="L956" s="22">
        <v>55.31</v>
      </c>
      <c r="BY956">
        <v>0</v>
      </c>
      <c r="BZ956">
        <v>0</v>
      </c>
      <c r="CA956">
        <v>0</v>
      </c>
      <c r="CB956">
        <v>0</v>
      </c>
      <c r="CC956">
        <v>0</v>
      </c>
      <c r="CD956">
        <v>0</v>
      </c>
      <c r="CE956">
        <v>0</v>
      </c>
      <c r="CF956">
        <v>0</v>
      </c>
    </row>
    <row r="957" spans="1:84">
      <c r="A957" s="3" t="s">
        <v>1333</v>
      </c>
      <c r="B957" s="16" t="s">
        <v>1321</v>
      </c>
      <c r="C957" s="5" t="str">
        <f t="shared" si="22"/>
        <v>202403</v>
      </c>
      <c r="D957" s="6" t="s">
        <v>256</v>
      </c>
      <c r="E957" s="11" t="s">
        <v>23</v>
      </c>
      <c r="F957" s="8">
        <v>10.5</v>
      </c>
      <c r="G957" s="9">
        <v>8.28</v>
      </c>
      <c r="H957" s="10">
        <v>37.88</v>
      </c>
      <c r="I957" s="13">
        <v>0.88</v>
      </c>
      <c r="J957" s="14">
        <v>82</v>
      </c>
      <c r="K957" s="15">
        <v>0.079</v>
      </c>
      <c r="L957" s="22">
        <v>55.31</v>
      </c>
      <c r="BY957">
        <v>0</v>
      </c>
      <c r="BZ957">
        <v>0</v>
      </c>
      <c r="CA957">
        <v>0</v>
      </c>
      <c r="CB957">
        <v>0</v>
      </c>
      <c r="CC957">
        <v>0</v>
      </c>
      <c r="CD957">
        <v>0</v>
      </c>
      <c r="CE957">
        <v>0</v>
      </c>
      <c r="CF957">
        <v>0</v>
      </c>
    </row>
    <row r="958" spans="1:84">
      <c r="A958" s="3" t="s">
        <v>1334</v>
      </c>
      <c r="B958" s="16" t="s">
        <v>1335</v>
      </c>
      <c r="C958" s="5" t="str">
        <f t="shared" si="22"/>
        <v>202403</v>
      </c>
      <c r="D958" s="6" t="s">
        <v>1279</v>
      </c>
      <c r="E958" s="11" t="s">
        <v>24</v>
      </c>
      <c r="F958" s="8">
        <v>6</v>
      </c>
      <c r="G958" s="9">
        <v>8.58</v>
      </c>
      <c r="H958" s="10">
        <v>38.26</v>
      </c>
      <c r="I958" s="13">
        <v>0.56</v>
      </c>
      <c r="J958" s="14">
        <v>79</v>
      </c>
      <c r="K958" s="18" t="s">
        <v>30</v>
      </c>
      <c r="L958" s="27" t="s">
        <v>30</v>
      </c>
      <c r="BY958">
        <v>0</v>
      </c>
      <c r="BZ958">
        <v>0</v>
      </c>
      <c r="CA958">
        <v>0</v>
      </c>
      <c r="CB958">
        <v>0</v>
      </c>
      <c r="CC958">
        <v>0</v>
      </c>
      <c r="CD958">
        <v>0</v>
      </c>
      <c r="CE958">
        <v>0</v>
      </c>
      <c r="CF958">
        <v>0</v>
      </c>
    </row>
    <row r="959" spans="1:84">
      <c r="A959" s="3" t="s">
        <v>1336</v>
      </c>
      <c r="B959" s="16" t="s">
        <v>1335</v>
      </c>
      <c r="C959" s="5" t="str">
        <f t="shared" si="22"/>
        <v>202403</v>
      </c>
      <c r="D959" s="6" t="s">
        <v>256</v>
      </c>
      <c r="E959" s="11" t="s">
        <v>23</v>
      </c>
      <c r="F959" s="8">
        <v>9.7</v>
      </c>
      <c r="G959" s="9">
        <v>8.82</v>
      </c>
      <c r="H959" s="10">
        <v>39.78</v>
      </c>
      <c r="I959" s="13">
        <v>0.78</v>
      </c>
      <c r="J959" s="14">
        <v>79</v>
      </c>
      <c r="K959" s="15">
        <v>0.077</v>
      </c>
      <c r="L959" s="22">
        <v>43.95</v>
      </c>
      <c r="BY959">
        <v>0</v>
      </c>
      <c r="BZ959">
        <v>0</v>
      </c>
      <c r="CA959">
        <v>0</v>
      </c>
      <c r="CB959">
        <v>0</v>
      </c>
      <c r="CC959">
        <v>0</v>
      </c>
      <c r="CD959">
        <v>0</v>
      </c>
      <c r="CE959">
        <v>0</v>
      </c>
      <c r="CF959">
        <v>0</v>
      </c>
    </row>
    <row r="960" spans="1:84">
      <c r="A960" s="3" t="s">
        <v>1337</v>
      </c>
      <c r="B960" s="16" t="s">
        <v>1338</v>
      </c>
      <c r="C960" s="5" t="str">
        <f t="shared" si="22"/>
        <v>202403</v>
      </c>
      <c r="D960" s="6" t="s">
        <v>256</v>
      </c>
      <c r="E960" s="11" t="s">
        <v>23</v>
      </c>
      <c r="F960" s="8">
        <v>13.1</v>
      </c>
      <c r="G960" s="9">
        <v>8.24</v>
      </c>
      <c r="H960" s="10">
        <v>38.7</v>
      </c>
      <c r="I960" s="13">
        <v>0.75</v>
      </c>
      <c r="J960" s="14">
        <v>79</v>
      </c>
      <c r="K960" s="15">
        <v>0.053</v>
      </c>
      <c r="L960" s="22">
        <v>35.27</v>
      </c>
      <c r="BY960">
        <v>0</v>
      </c>
      <c r="BZ960">
        <v>0</v>
      </c>
      <c r="CA960">
        <v>0</v>
      </c>
      <c r="CB960">
        <v>0</v>
      </c>
      <c r="CC960">
        <v>0</v>
      </c>
      <c r="CD960">
        <v>0</v>
      </c>
      <c r="CE960">
        <v>0</v>
      </c>
      <c r="CF960">
        <v>0</v>
      </c>
    </row>
    <row r="961" spans="1:84">
      <c r="A961" s="3" t="s">
        <v>1339</v>
      </c>
      <c r="B961" s="16" t="s">
        <v>1338</v>
      </c>
      <c r="C961" s="5" t="str">
        <f t="shared" si="22"/>
        <v>202403</v>
      </c>
      <c r="D961" s="6" t="s">
        <v>256</v>
      </c>
      <c r="E961" s="11" t="s">
        <v>23</v>
      </c>
      <c r="F961" s="8">
        <v>13.2</v>
      </c>
      <c r="G961" s="9">
        <v>8.48</v>
      </c>
      <c r="H961" s="10">
        <v>38.52</v>
      </c>
      <c r="I961" s="13">
        <v>0.75</v>
      </c>
      <c r="J961" s="14">
        <v>79</v>
      </c>
      <c r="K961" s="15">
        <v>0.053</v>
      </c>
      <c r="L961" s="22">
        <v>35.27</v>
      </c>
      <c r="BY961">
        <v>0</v>
      </c>
      <c r="BZ961">
        <v>0</v>
      </c>
      <c r="CA961">
        <v>0</v>
      </c>
      <c r="CB961">
        <v>0</v>
      </c>
      <c r="CC961">
        <v>0</v>
      </c>
      <c r="CD961">
        <v>0</v>
      </c>
      <c r="CE961">
        <v>0</v>
      </c>
      <c r="CF961">
        <v>0</v>
      </c>
    </row>
    <row r="962" spans="1:84">
      <c r="A962" s="3" t="s">
        <v>1340</v>
      </c>
      <c r="B962" s="16" t="s">
        <v>1341</v>
      </c>
      <c r="C962" s="5" t="str">
        <f t="shared" si="22"/>
        <v>202403</v>
      </c>
      <c r="D962" s="6" t="s">
        <v>256</v>
      </c>
      <c r="E962" s="11" t="s">
        <v>23</v>
      </c>
      <c r="F962" s="8">
        <v>12.6</v>
      </c>
      <c r="G962" s="9">
        <v>8.7</v>
      </c>
      <c r="H962" s="10">
        <v>38.75</v>
      </c>
      <c r="I962" s="13">
        <v>0.74</v>
      </c>
      <c r="J962" s="14">
        <v>75</v>
      </c>
      <c r="K962" s="15">
        <v>0.056</v>
      </c>
      <c r="L962" s="22">
        <v>29.36</v>
      </c>
      <c r="BY962">
        <v>0</v>
      </c>
      <c r="BZ962">
        <v>0</v>
      </c>
      <c r="CA962">
        <v>0</v>
      </c>
      <c r="CB962">
        <v>0</v>
      </c>
      <c r="CC962">
        <v>0</v>
      </c>
      <c r="CD962">
        <v>0</v>
      </c>
      <c r="CE962">
        <v>0</v>
      </c>
      <c r="CF962">
        <v>0</v>
      </c>
    </row>
    <row r="963" spans="1:84">
      <c r="A963" s="3" t="s">
        <v>1342</v>
      </c>
      <c r="B963" s="16" t="s">
        <v>1341</v>
      </c>
      <c r="C963" s="5" t="str">
        <f t="shared" ref="C963:C1026" si="23">MID(B963,1,6)</f>
        <v>202403</v>
      </c>
      <c r="D963" s="6" t="s">
        <v>256</v>
      </c>
      <c r="E963" s="11" t="s">
        <v>23</v>
      </c>
      <c r="F963" s="8">
        <v>12.6</v>
      </c>
      <c r="G963" s="9">
        <v>8.7</v>
      </c>
      <c r="H963" s="10">
        <v>38.75</v>
      </c>
      <c r="I963" s="13">
        <v>0.74</v>
      </c>
      <c r="J963" s="14">
        <v>75</v>
      </c>
      <c r="K963" s="15">
        <v>0.056</v>
      </c>
      <c r="L963" s="22">
        <v>29.36</v>
      </c>
      <c r="BY963">
        <v>0</v>
      </c>
      <c r="BZ963">
        <v>0</v>
      </c>
      <c r="CA963">
        <v>0</v>
      </c>
      <c r="CB963">
        <v>0</v>
      </c>
      <c r="CC963">
        <v>0</v>
      </c>
      <c r="CD963">
        <v>0</v>
      </c>
      <c r="CE963">
        <v>0</v>
      </c>
      <c r="CF963">
        <v>0</v>
      </c>
    </row>
    <row r="964" spans="1:84">
      <c r="A964" s="3" t="s">
        <v>1343</v>
      </c>
      <c r="B964" s="16" t="s">
        <v>1341</v>
      </c>
      <c r="C964" s="5" t="str">
        <f t="shared" si="23"/>
        <v>202403</v>
      </c>
      <c r="D964" s="6" t="s">
        <v>1279</v>
      </c>
      <c r="E964" s="11" t="s">
        <v>24</v>
      </c>
      <c r="F964" s="8">
        <v>6.2</v>
      </c>
      <c r="G964" s="9">
        <v>8.23</v>
      </c>
      <c r="H964" s="10">
        <v>38.17</v>
      </c>
      <c r="I964" s="13">
        <v>0.52</v>
      </c>
      <c r="J964" s="14">
        <v>79</v>
      </c>
      <c r="K964" s="18" t="s">
        <v>30</v>
      </c>
      <c r="L964" s="27" t="s">
        <v>30</v>
      </c>
      <c r="BY964">
        <v>0</v>
      </c>
      <c r="BZ964">
        <v>0</v>
      </c>
      <c r="CA964">
        <v>0</v>
      </c>
      <c r="CB964">
        <v>0</v>
      </c>
      <c r="CC964">
        <v>0</v>
      </c>
      <c r="CD964">
        <v>0</v>
      </c>
      <c r="CE964">
        <v>0</v>
      </c>
      <c r="CF964">
        <v>0</v>
      </c>
    </row>
    <row r="965" spans="1:84">
      <c r="A965" s="3" t="s">
        <v>1344</v>
      </c>
      <c r="B965" s="16" t="s">
        <v>1345</v>
      </c>
      <c r="C965" s="5" t="str">
        <f t="shared" si="23"/>
        <v>202403</v>
      </c>
      <c r="D965" s="6" t="s">
        <v>65</v>
      </c>
      <c r="E965" s="11" t="s">
        <v>18</v>
      </c>
      <c r="F965" s="8">
        <v>7.2</v>
      </c>
      <c r="G965" s="9">
        <v>6.44</v>
      </c>
      <c r="H965" s="10">
        <v>41.72</v>
      </c>
      <c r="I965" s="13">
        <v>1.47</v>
      </c>
      <c r="J965" s="14">
        <v>93</v>
      </c>
      <c r="K965" s="18" t="s">
        <v>30</v>
      </c>
      <c r="L965" s="27" t="s">
        <v>30</v>
      </c>
      <c r="BY965">
        <v>0</v>
      </c>
      <c r="BZ965">
        <v>0</v>
      </c>
      <c r="CA965">
        <v>0</v>
      </c>
      <c r="CB965">
        <v>0</v>
      </c>
      <c r="CC965">
        <v>0</v>
      </c>
      <c r="CD965">
        <v>0</v>
      </c>
      <c r="CE965">
        <v>0</v>
      </c>
      <c r="CF965">
        <v>0</v>
      </c>
    </row>
    <row r="966" spans="1:84">
      <c r="A966" s="3" t="s">
        <v>1346</v>
      </c>
      <c r="B966" s="16" t="s">
        <v>1347</v>
      </c>
      <c r="C966" s="5" t="str">
        <f t="shared" si="23"/>
        <v>202403</v>
      </c>
      <c r="D966" s="6" t="s">
        <v>256</v>
      </c>
      <c r="E966" s="11" t="s">
        <v>23</v>
      </c>
      <c r="F966" s="8">
        <v>9.2</v>
      </c>
      <c r="G966" s="9">
        <v>8.78</v>
      </c>
      <c r="H966" s="10">
        <v>39.44</v>
      </c>
      <c r="I966" s="13">
        <v>0.64</v>
      </c>
      <c r="J966" s="14">
        <v>84</v>
      </c>
      <c r="K966" s="15">
        <v>0.069</v>
      </c>
      <c r="L966" s="22">
        <v>38.04</v>
      </c>
      <c r="BY966">
        <v>0</v>
      </c>
      <c r="BZ966">
        <v>0</v>
      </c>
      <c r="CA966">
        <v>0</v>
      </c>
      <c r="CB966">
        <v>0</v>
      </c>
      <c r="CC966">
        <v>0</v>
      </c>
      <c r="CD966">
        <v>0</v>
      </c>
      <c r="CE966">
        <v>0</v>
      </c>
      <c r="CF966">
        <v>0</v>
      </c>
    </row>
    <row r="967" spans="1:84">
      <c r="A967" s="3" t="s">
        <v>1348</v>
      </c>
      <c r="B967" s="16" t="s">
        <v>1347</v>
      </c>
      <c r="C967" s="5" t="str">
        <f t="shared" si="23"/>
        <v>202403</v>
      </c>
      <c r="D967" s="6" t="s">
        <v>256</v>
      </c>
      <c r="E967" s="11" t="s">
        <v>23</v>
      </c>
      <c r="F967" s="8">
        <v>10</v>
      </c>
      <c r="G967" s="9">
        <v>8.77</v>
      </c>
      <c r="H967" s="10">
        <v>38.81</v>
      </c>
      <c r="I967" s="13">
        <v>0.68</v>
      </c>
      <c r="J967" s="14">
        <v>84</v>
      </c>
      <c r="K967" s="15">
        <v>0.069</v>
      </c>
      <c r="L967" s="22">
        <v>38.04</v>
      </c>
      <c r="BY967">
        <v>0</v>
      </c>
      <c r="BZ967">
        <v>0</v>
      </c>
      <c r="CA967">
        <v>0</v>
      </c>
      <c r="CB967">
        <v>0</v>
      </c>
      <c r="CC967">
        <v>0</v>
      </c>
      <c r="CD967">
        <v>0</v>
      </c>
      <c r="CE967">
        <v>0</v>
      </c>
      <c r="CF967">
        <v>0</v>
      </c>
    </row>
    <row r="968" spans="1:84">
      <c r="A968" s="3" t="s">
        <v>1349</v>
      </c>
      <c r="B968" s="16" t="s">
        <v>1347</v>
      </c>
      <c r="C968" s="5" t="str">
        <f t="shared" si="23"/>
        <v>202403</v>
      </c>
      <c r="D968" s="6" t="s">
        <v>256</v>
      </c>
      <c r="E968" s="11" t="s">
        <v>23</v>
      </c>
      <c r="F968" s="8">
        <v>10.8</v>
      </c>
      <c r="G968" s="9">
        <v>8.64</v>
      </c>
      <c r="H968" s="10">
        <v>38.82</v>
      </c>
      <c r="I968" s="13">
        <v>0.72</v>
      </c>
      <c r="J968" s="14">
        <v>84</v>
      </c>
      <c r="K968" s="15">
        <v>0.069</v>
      </c>
      <c r="L968" s="22">
        <v>38.04</v>
      </c>
      <c r="BY968">
        <v>0</v>
      </c>
      <c r="BZ968">
        <v>0</v>
      </c>
      <c r="CA968">
        <v>0</v>
      </c>
      <c r="CB968">
        <v>0</v>
      </c>
      <c r="CC968">
        <v>0</v>
      </c>
      <c r="CD968">
        <v>0</v>
      </c>
      <c r="CE968">
        <v>0</v>
      </c>
      <c r="CF968">
        <v>0</v>
      </c>
    </row>
    <row r="969" spans="1:84">
      <c r="A969" s="3" t="s">
        <v>1350</v>
      </c>
      <c r="B969" s="16" t="s">
        <v>1351</v>
      </c>
      <c r="C969" s="5" t="str">
        <f t="shared" si="23"/>
        <v>202403</v>
      </c>
      <c r="D969" s="6" t="s">
        <v>65</v>
      </c>
      <c r="E969" s="11" t="s">
        <v>18</v>
      </c>
      <c r="F969" s="8">
        <v>8.2</v>
      </c>
      <c r="G969" s="9">
        <v>7.47</v>
      </c>
      <c r="H969" s="10">
        <v>40.82</v>
      </c>
      <c r="I969" s="13">
        <v>1.57</v>
      </c>
      <c r="J969" s="14">
        <v>92</v>
      </c>
      <c r="K969" s="18" t="s">
        <v>30</v>
      </c>
      <c r="L969" s="27" t="s">
        <v>30</v>
      </c>
      <c r="BY969">
        <v>0</v>
      </c>
      <c r="BZ969">
        <v>0</v>
      </c>
      <c r="CA969">
        <v>0</v>
      </c>
      <c r="CB969">
        <v>0</v>
      </c>
      <c r="CC969">
        <v>0</v>
      </c>
      <c r="CD969">
        <v>0</v>
      </c>
      <c r="CE969">
        <v>0</v>
      </c>
      <c r="CF969">
        <v>0</v>
      </c>
    </row>
    <row r="970" spans="1:84">
      <c r="A970" s="3" t="s">
        <v>1352</v>
      </c>
      <c r="B970" s="16" t="s">
        <v>1351</v>
      </c>
      <c r="C970" s="5" t="str">
        <f t="shared" si="23"/>
        <v>202403</v>
      </c>
      <c r="D970" s="6" t="s">
        <v>65</v>
      </c>
      <c r="E970" s="11" t="s">
        <v>18</v>
      </c>
      <c r="F970" s="8">
        <v>8.2</v>
      </c>
      <c r="G970" s="9">
        <v>7.47</v>
      </c>
      <c r="H970" s="10">
        <v>40.82</v>
      </c>
      <c r="I970" s="13">
        <v>1.57</v>
      </c>
      <c r="J970" s="14">
        <v>92</v>
      </c>
      <c r="K970" s="18" t="s">
        <v>30</v>
      </c>
      <c r="L970" s="27" t="s">
        <v>30</v>
      </c>
      <c r="BY970">
        <v>0</v>
      </c>
      <c r="BZ970">
        <v>0</v>
      </c>
      <c r="CA970">
        <v>0</v>
      </c>
      <c r="CB970">
        <v>0</v>
      </c>
      <c r="CC970">
        <v>0</v>
      </c>
      <c r="CD970">
        <v>0</v>
      </c>
      <c r="CE970">
        <v>0</v>
      </c>
      <c r="CF970">
        <v>0</v>
      </c>
    </row>
    <row r="971" spans="1:84">
      <c r="A971" s="3" t="s">
        <v>1353</v>
      </c>
      <c r="B971" s="16" t="s">
        <v>1354</v>
      </c>
      <c r="C971" s="5" t="str">
        <f t="shared" si="23"/>
        <v>202403</v>
      </c>
      <c r="D971" s="6" t="s">
        <v>40</v>
      </c>
      <c r="E971" s="11" t="s">
        <v>19</v>
      </c>
      <c r="F971" s="8">
        <v>9.2</v>
      </c>
      <c r="G971" s="9">
        <v>7.2</v>
      </c>
      <c r="H971" s="10">
        <v>42.51</v>
      </c>
      <c r="I971" s="13">
        <v>2.72</v>
      </c>
      <c r="J971" s="14">
        <v>99</v>
      </c>
      <c r="K971" s="18" t="s">
        <v>30</v>
      </c>
      <c r="L971" s="27" t="s">
        <v>30</v>
      </c>
      <c r="BY971">
        <v>0</v>
      </c>
      <c r="BZ971">
        <v>0</v>
      </c>
      <c r="CA971">
        <v>0</v>
      </c>
      <c r="CB971">
        <v>0</v>
      </c>
      <c r="CC971">
        <v>0</v>
      </c>
      <c r="CD971">
        <v>0</v>
      </c>
      <c r="CE971">
        <v>0</v>
      </c>
      <c r="CF971">
        <v>0</v>
      </c>
    </row>
    <row r="972" spans="1:84">
      <c r="A972" s="3" t="s">
        <v>1355</v>
      </c>
      <c r="B972" s="16" t="s">
        <v>1356</v>
      </c>
      <c r="C972" s="5" t="str">
        <f t="shared" si="23"/>
        <v>202403</v>
      </c>
      <c r="D972" s="6" t="s">
        <v>256</v>
      </c>
      <c r="E972" s="11" t="s">
        <v>23</v>
      </c>
      <c r="F972" s="8">
        <v>12.1</v>
      </c>
      <c r="G972" s="9">
        <v>8.5</v>
      </c>
      <c r="H972" s="10">
        <v>39.02</v>
      </c>
      <c r="I972" s="13">
        <v>0.72</v>
      </c>
      <c r="J972" s="14">
        <v>82</v>
      </c>
      <c r="K972" s="15">
        <v>0.067</v>
      </c>
      <c r="L972" s="22">
        <v>47.6</v>
      </c>
      <c r="BY972">
        <v>0</v>
      </c>
      <c r="BZ972">
        <v>0</v>
      </c>
      <c r="CA972">
        <v>0</v>
      </c>
      <c r="CB972">
        <v>0</v>
      </c>
      <c r="CC972">
        <v>0</v>
      </c>
      <c r="CD972">
        <v>0</v>
      </c>
      <c r="CE972">
        <v>0</v>
      </c>
      <c r="CF972">
        <v>0</v>
      </c>
    </row>
    <row r="973" spans="1:84">
      <c r="A973" s="3" t="s">
        <v>1357</v>
      </c>
      <c r="B973" s="16" t="s">
        <v>1356</v>
      </c>
      <c r="C973" s="5" t="str">
        <f t="shared" si="23"/>
        <v>202403</v>
      </c>
      <c r="D973" s="6" t="s">
        <v>256</v>
      </c>
      <c r="E973" s="11" t="s">
        <v>23</v>
      </c>
      <c r="F973" s="8">
        <v>12.2</v>
      </c>
      <c r="G973" s="9">
        <v>8.51</v>
      </c>
      <c r="H973" s="10">
        <v>39.08</v>
      </c>
      <c r="I973" s="13">
        <v>0.7</v>
      </c>
      <c r="J973" s="14">
        <v>82</v>
      </c>
      <c r="K973" s="15">
        <v>0.067</v>
      </c>
      <c r="L973" s="22">
        <v>47.6</v>
      </c>
      <c r="BY973">
        <v>0</v>
      </c>
      <c r="BZ973">
        <v>0</v>
      </c>
      <c r="CA973">
        <v>0</v>
      </c>
      <c r="CB973">
        <v>0</v>
      </c>
      <c r="CC973">
        <v>0</v>
      </c>
      <c r="CD973">
        <v>0</v>
      </c>
      <c r="CE973">
        <v>0</v>
      </c>
      <c r="CF973">
        <v>0</v>
      </c>
    </row>
    <row r="974" spans="1:84">
      <c r="A974" s="3" t="s">
        <v>1358</v>
      </c>
      <c r="B974" s="16" t="s">
        <v>1356</v>
      </c>
      <c r="C974" s="5" t="str">
        <f t="shared" si="23"/>
        <v>202403</v>
      </c>
      <c r="D974" s="6" t="s">
        <v>256</v>
      </c>
      <c r="E974" s="11" t="s">
        <v>23</v>
      </c>
      <c r="F974" s="8">
        <v>13.4</v>
      </c>
      <c r="G974" s="9">
        <v>8.38</v>
      </c>
      <c r="H974" s="10">
        <v>38.96</v>
      </c>
      <c r="I974" s="13">
        <v>0.72</v>
      </c>
      <c r="J974" s="14">
        <v>82</v>
      </c>
      <c r="K974" s="15">
        <v>0.067</v>
      </c>
      <c r="L974" s="22">
        <v>47.6</v>
      </c>
      <c r="BY974">
        <v>0</v>
      </c>
      <c r="BZ974">
        <v>0</v>
      </c>
      <c r="CA974">
        <v>0</v>
      </c>
      <c r="CB974">
        <v>0</v>
      </c>
      <c r="CC974">
        <v>0</v>
      </c>
      <c r="CD974">
        <v>0</v>
      </c>
      <c r="CE974">
        <v>0</v>
      </c>
      <c r="CF974">
        <v>0</v>
      </c>
    </row>
    <row r="975" spans="1:84">
      <c r="A975" s="3" t="s">
        <v>1359</v>
      </c>
      <c r="B975" s="16" t="s">
        <v>1356</v>
      </c>
      <c r="C975" s="5" t="str">
        <f t="shared" si="23"/>
        <v>202403</v>
      </c>
      <c r="D975" s="6" t="s">
        <v>256</v>
      </c>
      <c r="E975" s="11" t="s">
        <v>23</v>
      </c>
      <c r="F975" s="8">
        <v>11.2</v>
      </c>
      <c r="G975" s="9">
        <v>8.74</v>
      </c>
      <c r="H975" s="10">
        <v>39.07</v>
      </c>
      <c r="I975" s="13">
        <v>0.68</v>
      </c>
      <c r="J975" s="14">
        <v>82</v>
      </c>
      <c r="K975" s="15">
        <v>0.067</v>
      </c>
      <c r="L975" s="22">
        <v>47.6</v>
      </c>
      <c r="BY975">
        <v>0</v>
      </c>
      <c r="BZ975">
        <v>0</v>
      </c>
      <c r="CA975">
        <v>0</v>
      </c>
      <c r="CB975">
        <v>0</v>
      </c>
      <c r="CC975">
        <v>0</v>
      </c>
      <c r="CD975">
        <v>0</v>
      </c>
      <c r="CE975">
        <v>0</v>
      </c>
      <c r="CF975">
        <v>0</v>
      </c>
    </row>
    <row r="976" spans="1:84">
      <c r="A976" s="3" t="s">
        <v>1360</v>
      </c>
      <c r="B976" s="16" t="s">
        <v>1361</v>
      </c>
      <c r="C976" s="5" t="str">
        <f t="shared" si="23"/>
        <v>202403</v>
      </c>
      <c r="D976" s="6" t="s">
        <v>1279</v>
      </c>
      <c r="E976" s="11" t="s">
        <v>24</v>
      </c>
      <c r="F976" s="8">
        <v>6.7</v>
      </c>
      <c r="G976" s="9">
        <v>9.14</v>
      </c>
      <c r="H976" s="10">
        <v>37.78</v>
      </c>
      <c r="I976" s="13">
        <v>0.56</v>
      </c>
      <c r="J976" s="14">
        <v>78</v>
      </c>
      <c r="K976" s="18" t="s">
        <v>30</v>
      </c>
      <c r="L976" s="27" t="s">
        <v>30</v>
      </c>
      <c r="BY976">
        <v>0</v>
      </c>
      <c r="BZ976">
        <v>0</v>
      </c>
      <c r="CA976">
        <v>0</v>
      </c>
      <c r="CB976">
        <v>0</v>
      </c>
      <c r="CC976">
        <v>0</v>
      </c>
      <c r="CD976">
        <v>0</v>
      </c>
      <c r="CE976">
        <v>0</v>
      </c>
      <c r="CF976">
        <v>0</v>
      </c>
    </row>
    <row r="977" spans="1:84">
      <c r="A977" s="3" t="s">
        <v>1362</v>
      </c>
      <c r="B977" s="16" t="s">
        <v>1363</v>
      </c>
      <c r="C977" s="5" t="str">
        <f t="shared" si="23"/>
        <v>202403</v>
      </c>
      <c r="D977" s="6" t="s">
        <v>256</v>
      </c>
      <c r="E977" s="11" t="s">
        <v>23</v>
      </c>
      <c r="F977" s="8">
        <v>11</v>
      </c>
      <c r="G977" s="9">
        <v>8.41</v>
      </c>
      <c r="H977" s="10">
        <v>39.49</v>
      </c>
      <c r="I977" s="13">
        <v>0.72</v>
      </c>
      <c r="J977" s="14">
        <v>79</v>
      </c>
      <c r="K977" s="15">
        <v>0.049</v>
      </c>
      <c r="L977" s="22">
        <v>36</v>
      </c>
      <c r="BY977">
        <v>0</v>
      </c>
      <c r="BZ977">
        <v>0</v>
      </c>
      <c r="CA977">
        <v>0</v>
      </c>
      <c r="CB977">
        <v>0</v>
      </c>
      <c r="CC977">
        <v>0</v>
      </c>
      <c r="CD977">
        <v>0</v>
      </c>
      <c r="CE977">
        <v>0</v>
      </c>
      <c r="CF977">
        <v>0</v>
      </c>
    </row>
    <row r="978" spans="1:84">
      <c r="A978" s="3" t="s">
        <v>1364</v>
      </c>
      <c r="B978" s="16" t="s">
        <v>1363</v>
      </c>
      <c r="C978" s="5" t="str">
        <f t="shared" si="23"/>
        <v>202403</v>
      </c>
      <c r="D978" s="6" t="s">
        <v>256</v>
      </c>
      <c r="E978" s="11" t="s">
        <v>23</v>
      </c>
      <c r="F978" s="8">
        <v>11.9</v>
      </c>
      <c r="G978" s="9">
        <v>8.45</v>
      </c>
      <c r="H978" s="10">
        <v>37.26</v>
      </c>
      <c r="I978" s="13">
        <v>0.72</v>
      </c>
      <c r="J978" s="14">
        <v>79</v>
      </c>
      <c r="K978" s="15">
        <v>0.049</v>
      </c>
      <c r="L978" s="22">
        <v>36</v>
      </c>
      <c r="BY978">
        <v>0</v>
      </c>
      <c r="BZ978">
        <v>0</v>
      </c>
      <c r="CA978">
        <v>0</v>
      </c>
      <c r="CB978">
        <v>0</v>
      </c>
      <c r="CC978">
        <v>0</v>
      </c>
      <c r="CD978">
        <v>0</v>
      </c>
      <c r="CE978">
        <v>0</v>
      </c>
      <c r="CF978">
        <v>0</v>
      </c>
    </row>
    <row r="979" spans="1:84">
      <c r="A979" s="3" t="s">
        <v>1365</v>
      </c>
      <c r="B979" s="16" t="s">
        <v>1363</v>
      </c>
      <c r="C979" s="5" t="str">
        <f t="shared" si="23"/>
        <v>202403</v>
      </c>
      <c r="D979" s="6" t="s">
        <v>256</v>
      </c>
      <c r="E979" s="11" t="s">
        <v>23</v>
      </c>
      <c r="F979" s="8">
        <v>12.5</v>
      </c>
      <c r="G979" s="9">
        <v>8.63</v>
      </c>
      <c r="H979" s="10">
        <v>38.75</v>
      </c>
      <c r="I979" s="13">
        <v>0.75</v>
      </c>
      <c r="J979" s="14">
        <v>79</v>
      </c>
      <c r="K979" s="15">
        <v>0.049</v>
      </c>
      <c r="L979" s="22">
        <v>36</v>
      </c>
      <c r="BY979">
        <v>0</v>
      </c>
      <c r="BZ979">
        <v>0</v>
      </c>
      <c r="CA979">
        <v>0</v>
      </c>
      <c r="CB979">
        <v>0</v>
      </c>
      <c r="CC979">
        <v>0</v>
      </c>
      <c r="CD979">
        <v>0</v>
      </c>
      <c r="CE979">
        <v>0</v>
      </c>
      <c r="CF979">
        <v>0</v>
      </c>
    </row>
    <row r="980" spans="1:84">
      <c r="A980" s="3" t="s">
        <v>1366</v>
      </c>
      <c r="B980" s="16" t="s">
        <v>1367</v>
      </c>
      <c r="C980" s="5" t="str">
        <f t="shared" si="23"/>
        <v>202404</v>
      </c>
      <c r="D980" s="6" t="s">
        <v>256</v>
      </c>
      <c r="E980" s="11" t="s">
        <v>23</v>
      </c>
      <c r="F980" s="8">
        <v>10.6</v>
      </c>
      <c r="G980" s="9">
        <v>8.62</v>
      </c>
      <c r="H980" s="10">
        <v>39.08</v>
      </c>
      <c r="I980" s="13">
        <v>0.68</v>
      </c>
      <c r="J980" s="14">
        <v>81</v>
      </c>
      <c r="K980" s="15">
        <v>0.073</v>
      </c>
      <c r="L980" s="22">
        <v>34.92</v>
      </c>
      <c r="BY980">
        <v>0</v>
      </c>
      <c r="BZ980">
        <v>0</v>
      </c>
      <c r="CA980">
        <v>0</v>
      </c>
      <c r="CB980">
        <v>0</v>
      </c>
      <c r="CC980">
        <v>0</v>
      </c>
      <c r="CD980">
        <v>0</v>
      </c>
      <c r="CE980">
        <v>0</v>
      </c>
      <c r="CF980">
        <v>0</v>
      </c>
    </row>
    <row r="981" spans="1:84">
      <c r="A981" s="3" t="s">
        <v>1368</v>
      </c>
      <c r="B981" s="16" t="s">
        <v>1367</v>
      </c>
      <c r="C981" s="5" t="str">
        <f t="shared" si="23"/>
        <v>202404</v>
      </c>
      <c r="D981" s="6" t="s">
        <v>256</v>
      </c>
      <c r="E981" s="11" t="s">
        <v>23</v>
      </c>
      <c r="F981" s="8">
        <v>10.2</v>
      </c>
      <c r="G981" s="9">
        <v>8.66</v>
      </c>
      <c r="H981" s="10">
        <v>39.2</v>
      </c>
      <c r="I981" s="13">
        <v>0.68</v>
      </c>
      <c r="J981" s="14">
        <v>81</v>
      </c>
      <c r="K981" s="15">
        <v>0.073</v>
      </c>
      <c r="L981" s="22">
        <v>34.92</v>
      </c>
      <c r="BY981">
        <v>0</v>
      </c>
      <c r="BZ981">
        <v>0</v>
      </c>
      <c r="CA981">
        <v>0</v>
      </c>
      <c r="CB981">
        <v>0</v>
      </c>
      <c r="CC981">
        <v>0</v>
      </c>
      <c r="CD981">
        <v>0</v>
      </c>
      <c r="CE981">
        <v>0</v>
      </c>
      <c r="CF981">
        <v>0</v>
      </c>
    </row>
    <row r="982" spans="1:84">
      <c r="A982" s="3" t="s">
        <v>1369</v>
      </c>
      <c r="B982" s="16" t="s">
        <v>1367</v>
      </c>
      <c r="C982" s="5" t="str">
        <f t="shared" si="23"/>
        <v>202404</v>
      </c>
      <c r="D982" s="6" t="s">
        <v>256</v>
      </c>
      <c r="E982" s="11" t="s">
        <v>23</v>
      </c>
      <c r="F982" s="8">
        <v>9.3</v>
      </c>
      <c r="G982" s="9">
        <v>8.58</v>
      </c>
      <c r="H982" s="10">
        <v>39.3</v>
      </c>
      <c r="I982" s="13">
        <v>0.65</v>
      </c>
      <c r="J982" s="14">
        <v>81</v>
      </c>
      <c r="K982" s="15">
        <v>0.073</v>
      </c>
      <c r="L982" s="22">
        <v>34.92</v>
      </c>
      <c r="BY982">
        <v>0</v>
      </c>
      <c r="BZ982">
        <v>0</v>
      </c>
      <c r="CA982">
        <v>0</v>
      </c>
      <c r="CB982">
        <v>0</v>
      </c>
      <c r="CC982">
        <v>0</v>
      </c>
      <c r="CD982">
        <v>0</v>
      </c>
      <c r="CE982">
        <v>0</v>
      </c>
      <c r="CF982">
        <v>0</v>
      </c>
    </row>
    <row r="983" spans="1:84">
      <c r="A983" s="3" t="s">
        <v>1370</v>
      </c>
      <c r="B983" s="16" t="s">
        <v>1371</v>
      </c>
      <c r="C983" s="5" t="str">
        <f t="shared" si="23"/>
        <v>202404</v>
      </c>
      <c r="D983" s="6" t="s">
        <v>256</v>
      </c>
      <c r="E983" s="11" t="s">
        <v>23</v>
      </c>
      <c r="F983" s="8">
        <v>10.7</v>
      </c>
      <c r="G983" s="9">
        <v>8.62</v>
      </c>
      <c r="H983" s="10">
        <v>38.75</v>
      </c>
      <c r="I983" s="13">
        <v>0.78</v>
      </c>
      <c r="J983" s="14">
        <v>79</v>
      </c>
      <c r="K983" s="15">
        <v>0.057</v>
      </c>
      <c r="L983" s="22">
        <v>33.06</v>
      </c>
      <c r="BY983">
        <v>0</v>
      </c>
      <c r="BZ983">
        <v>0</v>
      </c>
      <c r="CA983">
        <v>0</v>
      </c>
      <c r="CB983">
        <v>0</v>
      </c>
      <c r="CC983">
        <v>0</v>
      </c>
      <c r="CD983">
        <v>0</v>
      </c>
      <c r="CE983">
        <v>0</v>
      </c>
      <c r="CF983">
        <v>0</v>
      </c>
    </row>
    <row r="984" spans="1:84">
      <c r="A984" s="3" t="s">
        <v>1372</v>
      </c>
      <c r="B984" s="16" t="s">
        <v>1371</v>
      </c>
      <c r="C984" s="5" t="str">
        <f t="shared" si="23"/>
        <v>202404</v>
      </c>
      <c r="D984" s="6" t="s">
        <v>256</v>
      </c>
      <c r="E984" s="11" t="s">
        <v>23</v>
      </c>
      <c r="F984" s="8">
        <v>10.3</v>
      </c>
      <c r="G984" s="9">
        <v>8.22</v>
      </c>
      <c r="H984" s="10">
        <v>38.05</v>
      </c>
      <c r="I984" s="13">
        <v>0.74</v>
      </c>
      <c r="J984" s="14">
        <v>79</v>
      </c>
      <c r="K984" s="15">
        <v>0.057</v>
      </c>
      <c r="L984" s="22">
        <v>33.06</v>
      </c>
      <c r="BY984">
        <v>0</v>
      </c>
      <c r="BZ984">
        <v>0</v>
      </c>
      <c r="CA984">
        <v>0</v>
      </c>
      <c r="CB984">
        <v>0</v>
      </c>
      <c r="CC984">
        <v>0</v>
      </c>
      <c r="CD984">
        <v>0</v>
      </c>
      <c r="CE984">
        <v>0</v>
      </c>
      <c r="CF984">
        <v>0</v>
      </c>
    </row>
    <row r="985" spans="1:84">
      <c r="A985" s="3" t="s">
        <v>1373</v>
      </c>
      <c r="B985" s="16" t="s">
        <v>1371</v>
      </c>
      <c r="C985" s="5" t="str">
        <f t="shared" si="23"/>
        <v>202404</v>
      </c>
      <c r="D985" s="6" t="s">
        <v>256</v>
      </c>
      <c r="E985" s="11" t="s">
        <v>23</v>
      </c>
      <c r="F985" s="8">
        <v>10.5</v>
      </c>
      <c r="G985" s="9">
        <v>8.41</v>
      </c>
      <c r="H985" s="10">
        <v>38.44</v>
      </c>
      <c r="I985" s="13">
        <v>0.75</v>
      </c>
      <c r="J985" s="14">
        <v>81</v>
      </c>
      <c r="K985" s="15">
        <v>0.056</v>
      </c>
      <c r="L985" s="22">
        <v>37.8</v>
      </c>
      <c r="BY985">
        <v>0</v>
      </c>
      <c r="BZ985">
        <v>0</v>
      </c>
      <c r="CA985">
        <v>0</v>
      </c>
      <c r="CB985">
        <v>0</v>
      </c>
      <c r="CC985">
        <v>0</v>
      </c>
      <c r="CD985">
        <v>0</v>
      </c>
      <c r="CE985">
        <v>0</v>
      </c>
      <c r="CF985">
        <v>0</v>
      </c>
    </row>
    <row r="986" spans="1:84">
      <c r="A986" s="3" t="s">
        <v>1374</v>
      </c>
      <c r="B986" s="16" t="s">
        <v>1375</v>
      </c>
      <c r="C986" s="5" t="str">
        <f t="shared" si="23"/>
        <v>202404</v>
      </c>
      <c r="D986" s="6" t="s">
        <v>256</v>
      </c>
      <c r="E986" s="11" t="s">
        <v>23</v>
      </c>
      <c r="F986" s="8">
        <v>10.9</v>
      </c>
      <c r="G986" s="9">
        <v>8.56</v>
      </c>
      <c r="H986" s="10">
        <v>36.94</v>
      </c>
      <c r="I986" s="13">
        <v>0.8</v>
      </c>
      <c r="J986" s="14">
        <v>79</v>
      </c>
      <c r="K986" s="15">
        <v>0.078</v>
      </c>
      <c r="L986" s="22">
        <v>31.19</v>
      </c>
      <c r="BY986">
        <v>0</v>
      </c>
      <c r="BZ986">
        <v>0</v>
      </c>
      <c r="CA986">
        <v>0</v>
      </c>
      <c r="CB986">
        <v>0</v>
      </c>
      <c r="CC986">
        <v>0</v>
      </c>
      <c r="CD986">
        <v>0</v>
      </c>
      <c r="CE986">
        <v>0</v>
      </c>
      <c r="CF986">
        <v>0</v>
      </c>
    </row>
    <row r="987" spans="1:84">
      <c r="A987" s="3" t="s">
        <v>1376</v>
      </c>
      <c r="B987" s="16" t="s">
        <v>1377</v>
      </c>
      <c r="C987" s="5" t="str">
        <f t="shared" si="23"/>
        <v>202404</v>
      </c>
      <c r="D987" s="6" t="s">
        <v>256</v>
      </c>
      <c r="E987" s="11" t="s">
        <v>23</v>
      </c>
      <c r="F987" s="8">
        <v>11</v>
      </c>
      <c r="G987" s="9">
        <v>7.81</v>
      </c>
      <c r="H987" s="10">
        <v>38.75</v>
      </c>
      <c r="I987" s="13">
        <v>0.7</v>
      </c>
      <c r="J987" s="14">
        <v>82</v>
      </c>
      <c r="K987" s="15">
        <v>0.063</v>
      </c>
      <c r="L987" s="22">
        <v>29.62</v>
      </c>
      <c r="BY987">
        <v>0</v>
      </c>
      <c r="BZ987">
        <v>0</v>
      </c>
      <c r="CA987">
        <v>0</v>
      </c>
      <c r="CB987">
        <v>0</v>
      </c>
      <c r="CC987">
        <v>0</v>
      </c>
      <c r="CD987">
        <v>0</v>
      </c>
      <c r="CE987">
        <v>0</v>
      </c>
      <c r="CF987">
        <v>0</v>
      </c>
    </row>
    <row r="988" spans="1:84">
      <c r="A988" s="3" t="s">
        <v>1378</v>
      </c>
      <c r="B988" s="16" t="s">
        <v>1379</v>
      </c>
      <c r="C988" s="5" t="str">
        <f t="shared" si="23"/>
        <v>202404</v>
      </c>
      <c r="D988" s="6" t="s">
        <v>256</v>
      </c>
      <c r="E988" s="11" t="s">
        <v>23</v>
      </c>
      <c r="F988" s="8">
        <v>12.1</v>
      </c>
      <c r="G988" s="9">
        <v>8.42</v>
      </c>
      <c r="H988" s="10">
        <v>37.88</v>
      </c>
      <c r="I988" s="13">
        <v>0.69</v>
      </c>
      <c r="J988" s="14">
        <v>80</v>
      </c>
      <c r="K988" s="15">
        <v>0.063</v>
      </c>
      <c r="L988" s="22">
        <v>34.05</v>
      </c>
      <c r="BY988">
        <v>0</v>
      </c>
      <c r="BZ988">
        <v>0</v>
      </c>
      <c r="CA988">
        <v>0</v>
      </c>
      <c r="CB988">
        <v>0</v>
      </c>
      <c r="CC988">
        <v>0</v>
      </c>
      <c r="CD988">
        <v>0</v>
      </c>
      <c r="CE988">
        <v>0</v>
      </c>
      <c r="CF988">
        <v>0</v>
      </c>
    </row>
    <row r="989" spans="1:84">
      <c r="A989" s="3" t="s">
        <v>1380</v>
      </c>
      <c r="B989" s="16" t="s">
        <v>1379</v>
      </c>
      <c r="C989" s="5" t="str">
        <f t="shared" si="23"/>
        <v>202404</v>
      </c>
      <c r="D989" s="6" t="s">
        <v>1279</v>
      </c>
      <c r="E989" s="11" t="s">
        <v>24</v>
      </c>
      <c r="F989" s="8">
        <v>6.4</v>
      </c>
      <c r="G989" s="9">
        <v>8.24</v>
      </c>
      <c r="H989" s="10">
        <v>37.86</v>
      </c>
      <c r="I989" s="13">
        <v>0.55</v>
      </c>
      <c r="J989" s="14">
        <v>74</v>
      </c>
      <c r="K989" s="18" t="s">
        <v>30</v>
      </c>
      <c r="L989" s="27" t="s">
        <v>30</v>
      </c>
      <c r="BY989">
        <v>0</v>
      </c>
      <c r="BZ989">
        <v>0</v>
      </c>
      <c r="CA989">
        <v>0</v>
      </c>
      <c r="CB989">
        <v>0</v>
      </c>
      <c r="CC989">
        <v>0</v>
      </c>
      <c r="CD989">
        <v>0</v>
      </c>
      <c r="CE989">
        <v>0</v>
      </c>
      <c r="CF989">
        <v>0</v>
      </c>
    </row>
    <row r="990" spans="1:84">
      <c r="A990" s="3" t="s">
        <v>1381</v>
      </c>
      <c r="B990" s="16" t="s">
        <v>1379</v>
      </c>
      <c r="C990" s="5" t="str">
        <f t="shared" si="23"/>
        <v>202404</v>
      </c>
      <c r="D990" s="6" t="s">
        <v>256</v>
      </c>
      <c r="E990" s="11" t="s">
        <v>23</v>
      </c>
      <c r="F990" s="8">
        <v>12.1</v>
      </c>
      <c r="G990" s="9">
        <v>8.36</v>
      </c>
      <c r="H990" s="10">
        <v>38.42</v>
      </c>
      <c r="I990" s="13">
        <v>0.72</v>
      </c>
      <c r="J990" s="14">
        <v>79</v>
      </c>
      <c r="K990" s="15">
        <v>0.075</v>
      </c>
      <c r="L990" s="22">
        <v>24.44</v>
      </c>
      <c r="BY990">
        <v>0</v>
      </c>
      <c r="BZ990">
        <v>0</v>
      </c>
      <c r="CA990">
        <v>0</v>
      </c>
      <c r="CB990">
        <v>0</v>
      </c>
      <c r="CC990">
        <v>0</v>
      </c>
      <c r="CD990">
        <v>0</v>
      </c>
      <c r="CE990">
        <v>0</v>
      </c>
      <c r="CF990">
        <v>0</v>
      </c>
    </row>
    <row r="991" spans="1:84">
      <c r="A991" s="3" t="s">
        <v>1382</v>
      </c>
      <c r="B991" s="16" t="s">
        <v>1379</v>
      </c>
      <c r="C991" s="5" t="str">
        <f t="shared" si="23"/>
        <v>202404</v>
      </c>
      <c r="D991" s="6" t="s">
        <v>256</v>
      </c>
      <c r="E991" s="11" t="s">
        <v>23</v>
      </c>
      <c r="F991" s="8">
        <v>11.8</v>
      </c>
      <c r="G991" s="9">
        <v>8.47</v>
      </c>
      <c r="H991" s="10">
        <v>38.08</v>
      </c>
      <c r="I991" s="13">
        <v>0.74</v>
      </c>
      <c r="J991" s="14">
        <v>79</v>
      </c>
      <c r="K991" s="15">
        <v>0.075</v>
      </c>
      <c r="L991" s="22">
        <v>24.44</v>
      </c>
      <c r="BY991">
        <v>0</v>
      </c>
      <c r="BZ991">
        <v>0</v>
      </c>
      <c r="CA991">
        <v>0</v>
      </c>
      <c r="CB991">
        <v>0</v>
      </c>
      <c r="CC991">
        <v>0</v>
      </c>
      <c r="CD991">
        <v>0</v>
      </c>
      <c r="CE991">
        <v>0</v>
      </c>
      <c r="CF991">
        <v>0</v>
      </c>
    </row>
    <row r="992" spans="1:84">
      <c r="A992" s="3" t="s">
        <v>1383</v>
      </c>
      <c r="B992" s="16" t="s">
        <v>1379</v>
      </c>
      <c r="C992" s="5" t="str">
        <f t="shared" si="23"/>
        <v>202404</v>
      </c>
      <c r="D992" s="6" t="s">
        <v>256</v>
      </c>
      <c r="E992" s="11" t="s">
        <v>23</v>
      </c>
      <c r="F992" s="8">
        <v>12</v>
      </c>
      <c r="G992" s="9">
        <v>8.74</v>
      </c>
      <c r="H992" s="10">
        <v>38.1</v>
      </c>
      <c r="I992" s="13">
        <v>0.74</v>
      </c>
      <c r="J992" s="14">
        <v>79</v>
      </c>
      <c r="K992" s="15">
        <v>0.075</v>
      </c>
      <c r="L992" s="22">
        <v>24.44</v>
      </c>
      <c r="BY992">
        <v>0</v>
      </c>
      <c r="BZ992">
        <v>0</v>
      </c>
      <c r="CA992">
        <v>0</v>
      </c>
      <c r="CB992">
        <v>0</v>
      </c>
      <c r="CC992">
        <v>0</v>
      </c>
      <c r="CD992">
        <v>0</v>
      </c>
      <c r="CE992">
        <v>0</v>
      </c>
      <c r="CF992">
        <v>0</v>
      </c>
    </row>
    <row r="993" spans="1:84">
      <c r="A993" s="3" t="s">
        <v>1384</v>
      </c>
      <c r="B993" s="16" t="s">
        <v>1385</v>
      </c>
      <c r="C993" s="5" t="str">
        <f t="shared" si="23"/>
        <v>202404</v>
      </c>
      <c r="D993" s="6" t="s">
        <v>256</v>
      </c>
      <c r="E993" s="11" t="s">
        <v>23</v>
      </c>
      <c r="F993" s="8">
        <v>11.4</v>
      </c>
      <c r="G993" s="9">
        <v>8.56</v>
      </c>
      <c r="H993" s="10">
        <v>38.06</v>
      </c>
      <c r="I993" s="13">
        <v>0.74</v>
      </c>
      <c r="J993" s="14">
        <v>78</v>
      </c>
      <c r="K993" s="15">
        <v>0.123</v>
      </c>
      <c r="L993" s="22">
        <v>36.56</v>
      </c>
      <c r="BY993">
        <v>0</v>
      </c>
      <c r="BZ993">
        <v>0</v>
      </c>
      <c r="CA993">
        <v>0</v>
      </c>
      <c r="CB993">
        <v>0</v>
      </c>
      <c r="CC993">
        <v>0</v>
      </c>
      <c r="CD993">
        <v>0</v>
      </c>
      <c r="CE993">
        <v>0</v>
      </c>
      <c r="CF993">
        <v>0</v>
      </c>
    </row>
    <row r="994" spans="1:84">
      <c r="A994" s="3" t="s">
        <v>1386</v>
      </c>
      <c r="B994" s="16" t="s">
        <v>1385</v>
      </c>
      <c r="C994" s="5" t="str">
        <f t="shared" si="23"/>
        <v>202404</v>
      </c>
      <c r="D994" s="6" t="s">
        <v>256</v>
      </c>
      <c r="E994" s="11" t="s">
        <v>23</v>
      </c>
      <c r="F994" s="8">
        <v>11.4</v>
      </c>
      <c r="G994" s="9">
        <v>8.56</v>
      </c>
      <c r="H994" s="10">
        <v>34.76</v>
      </c>
      <c r="I994" s="13">
        <v>0.72</v>
      </c>
      <c r="J994" s="14">
        <v>78</v>
      </c>
      <c r="K994" s="15">
        <v>0.123</v>
      </c>
      <c r="L994" s="22">
        <v>36.56</v>
      </c>
      <c r="BY994">
        <v>0</v>
      </c>
      <c r="BZ994">
        <v>0</v>
      </c>
      <c r="CA994">
        <v>0</v>
      </c>
      <c r="CB994">
        <v>0</v>
      </c>
      <c r="CC994">
        <v>0</v>
      </c>
      <c r="CD994">
        <v>0</v>
      </c>
      <c r="CE994">
        <v>0</v>
      </c>
      <c r="CF994">
        <v>0</v>
      </c>
    </row>
    <row r="995" spans="1:84">
      <c r="A995" s="3" t="s">
        <v>1387</v>
      </c>
      <c r="B995" s="16" t="s">
        <v>1388</v>
      </c>
      <c r="C995" s="5" t="str">
        <f t="shared" si="23"/>
        <v>202404</v>
      </c>
      <c r="D995" s="6" t="s">
        <v>65</v>
      </c>
      <c r="E995" s="11" t="s">
        <v>18</v>
      </c>
      <c r="F995" s="8">
        <v>5.8</v>
      </c>
      <c r="G995" s="9">
        <v>8.82</v>
      </c>
      <c r="H995" s="10">
        <v>39.22</v>
      </c>
      <c r="I995" s="13">
        <v>0.93</v>
      </c>
      <c r="J995" s="14">
        <v>85</v>
      </c>
      <c r="K995" s="18" t="s">
        <v>30</v>
      </c>
      <c r="L995" s="27" t="s">
        <v>30</v>
      </c>
      <c r="BY995">
        <v>0</v>
      </c>
      <c r="BZ995">
        <v>0</v>
      </c>
      <c r="CA995">
        <v>0</v>
      </c>
      <c r="CB995">
        <v>0</v>
      </c>
      <c r="CC995">
        <v>0</v>
      </c>
      <c r="CD995">
        <v>0</v>
      </c>
      <c r="CE995">
        <v>0</v>
      </c>
      <c r="CF995">
        <v>0</v>
      </c>
    </row>
    <row r="996" spans="1:84">
      <c r="A996" s="3" t="s">
        <v>1389</v>
      </c>
      <c r="B996" s="16" t="s">
        <v>1390</v>
      </c>
      <c r="C996" s="5" t="str">
        <f t="shared" si="23"/>
        <v>202404</v>
      </c>
      <c r="D996" s="6" t="s">
        <v>256</v>
      </c>
      <c r="E996" s="11" t="s">
        <v>23</v>
      </c>
      <c r="F996" s="8">
        <v>13.6</v>
      </c>
      <c r="G996" s="9">
        <v>8.53</v>
      </c>
      <c r="H996" s="10">
        <v>38.9</v>
      </c>
      <c r="I996" s="13">
        <v>0.77</v>
      </c>
      <c r="J996" s="14">
        <v>77</v>
      </c>
      <c r="K996" s="15">
        <v>0.093</v>
      </c>
      <c r="L996" s="22">
        <v>25.56</v>
      </c>
      <c r="BY996">
        <v>0</v>
      </c>
      <c r="BZ996">
        <v>0</v>
      </c>
      <c r="CA996">
        <v>0</v>
      </c>
      <c r="CB996">
        <v>0</v>
      </c>
      <c r="CC996">
        <v>0</v>
      </c>
      <c r="CD996">
        <v>0</v>
      </c>
      <c r="CE996">
        <v>0</v>
      </c>
      <c r="CF996">
        <v>0</v>
      </c>
    </row>
    <row r="997" spans="1:84">
      <c r="A997" s="3" t="s">
        <v>1391</v>
      </c>
      <c r="B997" s="16" t="s">
        <v>1392</v>
      </c>
      <c r="C997" s="5" t="str">
        <f t="shared" si="23"/>
        <v>202404</v>
      </c>
      <c r="D997" s="6" t="s">
        <v>256</v>
      </c>
      <c r="E997" s="11" t="s">
        <v>23</v>
      </c>
      <c r="F997" s="8">
        <v>13.9</v>
      </c>
      <c r="G997" s="9">
        <v>8.51</v>
      </c>
      <c r="H997" s="10">
        <v>38.07</v>
      </c>
      <c r="I997" s="13">
        <v>0.78</v>
      </c>
      <c r="J997" s="14">
        <v>78</v>
      </c>
      <c r="K997" s="15">
        <v>0.093</v>
      </c>
      <c r="L997" s="22">
        <v>39.36</v>
      </c>
      <c r="BY997">
        <v>0</v>
      </c>
      <c r="BZ997">
        <v>0</v>
      </c>
      <c r="CA997">
        <v>0</v>
      </c>
      <c r="CB997">
        <v>0</v>
      </c>
      <c r="CC997">
        <v>0</v>
      </c>
      <c r="CD997">
        <v>0</v>
      </c>
      <c r="CE997">
        <v>0</v>
      </c>
      <c r="CF997">
        <v>0</v>
      </c>
    </row>
    <row r="998" spans="1:84">
      <c r="A998" s="3" t="s">
        <v>1393</v>
      </c>
      <c r="B998" s="16" t="s">
        <v>1394</v>
      </c>
      <c r="C998" s="5" t="str">
        <f t="shared" si="23"/>
        <v>202404</v>
      </c>
      <c r="D998" s="6" t="s">
        <v>256</v>
      </c>
      <c r="E998" s="11" t="s">
        <v>23</v>
      </c>
      <c r="F998" s="8">
        <v>12.6</v>
      </c>
      <c r="G998" s="9">
        <v>8.92</v>
      </c>
      <c r="H998" s="10">
        <v>39.59</v>
      </c>
      <c r="I998" s="13">
        <v>0.74</v>
      </c>
      <c r="J998" s="14">
        <v>81</v>
      </c>
      <c r="K998" s="15">
        <v>0.11</v>
      </c>
      <c r="L998" s="22">
        <v>26.59</v>
      </c>
      <c r="BY998">
        <v>0</v>
      </c>
      <c r="BZ998">
        <v>0</v>
      </c>
      <c r="CA998">
        <v>0</v>
      </c>
      <c r="CB998">
        <v>0</v>
      </c>
      <c r="CC998">
        <v>0</v>
      </c>
      <c r="CD998">
        <v>0</v>
      </c>
      <c r="CE998">
        <v>0</v>
      </c>
      <c r="CF998">
        <v>0</v>
      </c>
    </row>
    <row r="999" spans="1:84">
      <c r="A999" s="3" t="s">
        <v>1395</v>
      </c>
      <c r="B999" s="16" t="s">
        <v>1396</v>
      </c>
      <c r="C999" s="5" t="str">
        <f t="shared" si="23"/>
        <v>202404</v>
      </c>
      <c r="D999" s="6" t="s">
        <v>256</v>
      </c>
      <c r="E999" s="11" t="s">
        <v>23</v>
      </c>
      <c r="F999" s="8">
        <v>12</v>
      </c>
      <c r="G999" s="9">
        <v>8.86</v>
      </c>
      <c r="H999" s="10">
        <v>39.05</v>
      </c>
      <c r="I999" s="13">
        <v>0.72</v>
      </c>
      <c r="J999" s="14">
        <v>81</v>
      </c>
      <c r="K999" s="15">
        <v>0.11</v>
      </c>
      <c r="L999" s="22">
        <v>26.59</v>
      </c>
      <c r="BY999">
        <v>0</v>
      </c>
      <c r="BZ999">
        <v>0</v>
      </c>
      <c r="CA999">
        <v>0</v>
      </c>
      <c r="CB999">
        <v>0</v>
      </c>
      <c r="CC999">
        <v>0</v>
      </c>
      <c r="CD999">
        <v>0</v>
      </c>
      <c r="CE999">
        <v>0</v>
      </c>
      <c r="CF999">
        <v>0</v>
      </c>
    </row>
    <row r="1000" spans="1:84">
      <c r="A1000" s="3" t="s">
        <v>1397</v>
      </c>
      <c r="B1000" s="16" t="s">
        <v>1396</v>
      </c>
      <c r="C1000" s="5" t="str">
        <f t="shared" si="23"/>
        <v>202404</v>
      </c>
      <c r="D1000" s="6" t="s">
        <v>256</v>
      </c>
      <c r="E1000" s="11" t="s">
        <v>23</v>
      </c>
      <c r="F1000" s="8">
        <v>13.3</v>
      </c>
      <c r="G1000" s="9">
        <v>8.97</v>
      </c>
      <c r="H1000" s="10">
        <v>38.95</v>
      </c>
      <c r="I1000" s="13">
        <v>0.77</v>
      </c>
      <c r="J1000" s="14">
        <v>77</v>
      </c>
      <c r="K1000" s="15">
        <v>0.093</v>
      </c>
      <c r="L1000" s="22">
        <v>25.56</v>
      </c>
      <c r="BY1000">
        <v>0</v>
      </c>
      <c r="BZ1000">
        <v>0</v>
      </c>
      <c r="CA1000">
        <v>0</v>
      </c>
      <c r="CB1000">
        <v>0</v>
      </c>
      <c r="CC1000">
        <v>0</v>
      </c>
      <c r="CD1000">
        <v>0</v>
      </c>
      <c r="CE1000">
        <v>0</v>
      </c>
      <c r="CF1000">
        <v>0</v>
      </c>
    </row>
    <row r="1001" spans="1:84">
      <c r="A1001" s="3" t="s">
        <v>1398</v>
      </c>
      <c r="B1001" s="16" t="s">
        <v>1396</v>
      </c>
      <c r="C1001" s="5" t="str">
        <f t="shared" si="23"/>
        <v>202404</v>
      </c>
      <c r="D1001" s="6" t="s">
        <v>256</v>
      </c>
      <c r="E1001" s="11" t="s">
        <v>23</v>
      </c>
      <c r="F1001" s="8">
        <v>13.1</v>
      </c>
      <c r="G1001" s="9">
        <v>8.78</v>
      </c>
      <c r="H1001" s="10">
        <v>39.15</v>
      </c>
      <c r="I1001" s="13">
        <v>0.8</v>
      </c>
      <c r="J1001" s="14">
        <v>77</v>
      </c>
      <c r="K1001" s="15">
        <v>0.093</v>
      </c>
      <c r="L1001" s="22">
        <v>25.56</v>
      </c>
      <c r="BY1001">
        <v>0</v>
      </c>
      <c r="BZ1001">
        <v>0</v>
      </c>
      <c r="CA1001">
        <v>0</v>
      </c>
      <c r="CB1001">
        <v>0</v>
      </c>
      <c r="CC1001">
        <v>0</v>
      </c>
      <c r="CD1001">
        <v>0</v>
      </c>
      <c r="CE1001">
        <v>0</v>
      </c>
      <c r="CF1001">
        <v>0</v>
      </c>
    </row>
    <row r="1002" spans="1:84">
      <c r="A1002" s="3" t="s">
        <v>1399</v>
      </c>
      <c r="B1002" s="16" t="s">
        <v>1396</v>
      </c>
      <c r="C1002" s="5" t="str">
        <f t="shared" si="23"/>
        <v>202404</v>
      </c>
      <c r="D1002" s="6" t="s">
        <v>256</v>
      </c>
      <c r="E1002" s="11" t="s">
        <v>23</v>
      </c>
      <c r="F1002" s="8">
        <v>13.6</v>
      </c>
      <c r="G1002" s="9">
        <v>8.6</v>
      </c>
      <c r="H1002" s="10">
        <v>38.35</v>
      </c>
      <c r="I1002" s="13">
        <v>0.75</v>
      </c>
      <c r="J1002" s="14">
        <v>75</v>
      </c>
      <c r="K1002" s="15">
        <v>0.079</v>
      </c>
      <c r="L1002" s="22">
        <v>45.76</v>
      </c>
      <c r="BY1002">
        <v>0</v>
      </c>
      <c r="BZ1002">
        <v>0</v>
      </c>
      <c r="CA1002">
        <v>0</v>
      </c>
      <c r="CB1002">
        <v>0</v>
      </c>
      <c r="CC1002">
        <v>0</v>
      </c>
      <c r="CD1002">
        <v>0</v>
      </c>
      <c r="CE1002">
        <v>0</v>
      </c>
      <c r="CF1002">
        <v>0</v>
      </c>
    </row>
    <row r="1003" spans="1:84">
      <c r="A1003" s="3" t="s">
        <v>1400</v>
      </c>
      <c r="B1003" s="16" t="s">
        <v>1396</v>
      </c>
      <c r="C1003" s="5" t="str">
        <f t="shared" si="23"/>
        <v>202404</v>
      </c>
      <c r="D1003" s="6" t="s">
        <v>256</v>
      </c>
      <c r="E1003" s="11" t="s">
        <v>23</v>
      </c>
      <c r="F1003" s="8">
        <v>13.4</v>
      </c>
      <c r="G1003" s="9">
        <v>8.39</v>
      </c>
      <c r="H1003" s="10">
        <v>37.92</v>
      </c>
      <c r="I1003" s="13">
        <v>0.73</v>
      </c>
      <c r="J1003" s="14">
        <v>78</v>
      </c>
      <c r="K1003" s="15">
        <v>0.093</v>
      </c>
      <c r="L1003" s="22">
        <v>39.36</v>
      </c>
      <c r="BY1003">
        <v>0</v>
      </c>
      <c r="BZ1003">
        <v>0</v>
      </c>
      <c r="CA1003">
        <v>0</v>
      </c>
      <c r="CB1003">
        <v>0</v>
      </c>
      <c r="CC1003">
        <v>0</v>
      </c>
      <c r="CD1003">
        <v>0</v>
      </c>
      <c r="CE1003">
        <v>0</v>
      </c>
      <c r="CF1003">
        <v>0</v>
      </c>
    </row>
    <row r="1004" spans="1:84">
      <c r="A1004" s="3" t="s">
        <v>1401</v>
      </c>
      <c r="B1004" s="16" t="s">
        <v>1396</v>
      </c>
      <c r="C1004" s="5" t="str">
        <f t="shared" si="23"/>
        <v>202404</v>
      </c>
      <c r="D1004" s="6" t="s">
        <v>256</v>
      </c>
      <c r="E1004" s="11" t="s">
        <v>23</v>
      </c>
      <c r="F1004" s="8">
        <v>12.5</v>
      </c>
      <c r="G1004" s="9">
        <v>8.14</v>
      </c>
      <c r="H1004" s="10">
        <v>39.64</v>
      </c>
      <c r="I1004" s="13">
        <v>0.72</v>
      </c>
      <c r="J1004" s="14">
        <v>81</v>
      </c>
      <c r="K1004" s="15">
        <v>0.089</v>
      </c>
      <c r="L1004" s="22">
        <v>39.57</v>
      </c>
      <c r="BY1004">
        <v>0</v>
      </c>
      <c r="BZ1004">
        <v>0</v>
      </c>
      <c r="CA1004">
        <v>0</v>
      </c>
      <c r="CB1004">
        <v>0</v>
      </c>
      <c r="CC1004">
        <v>0</v>
      </c>
      <c r="CD1004">
        <v>0</v>
      </c>
      <c r="CE1004">
        <v>0</v>
      </c>
      <c r="CF1004">
        <v>0</v>
      </c>
    </row>
    <row r="1005" spans="1:84">
      <c r="A1005" s="3" t="s">
        <v>1402</v>
      </c>
      <c r="B1005" s="16" t="s">
        <v>1396</v>
      </c>
      <c r="C1005" s="5" t="str">
        <f t="shared" si="23"/>
        <v>202404</v>
      </c>
      <c r="D1005" s="6" t="s">
        <v>65</v>
      </c>
      <c r="E1005" s="11" t="s">
        <v>18</v>
      </c>
      <c r="F1005" s="8">
        <v>8.5</v>
      </c>
      <c r="G1005" s="9">
        <v>7.39</v>
      </c>
      <c r="H1005" s="10">
        <v>39.52</v>
      </c>
      <c r="I1005" s="13">
        <v>1.15</v>
      </c>
      <c r="J1005" s="14">
        <v>87</v>
      </c>
      <c r="K1005" s="18" t="s">
        <v>30</v>
      </c>
      <c r="L1005" s="27" t="s">
        <v>30</v>
      </c>
      <c r="BY1005">
        <v>0</v>
      </c>
      <c r="BZ1005">
        <v>0</v>
      </c>
      <c r="CA1005">
        <v>0</v>
      </c>
      <c r="CB1005">
        <v>0</v>
      </c>
      <c r="CC1005">
        <v>0</v>
      </c>
      <c r="CD1005">
        <v>0</v>
      </c>
      <c r="CE1005">
        <v>0</v>
      </c>
      <c r="CF1005">
        <v>0</v>
      </c>
    </row>
    <row r="1006" spans="1:84">
      <c r="A1006" s="3" t="s">
        <v>1403</v>
      </c>
      <c r="B1006" s="16" t="s">
        <v>1396</v>
      </c>
      <c r="C1006" s="5" t="str">
        <f t="shared" si="23"/>
        <v>202404</v>
      </c>
      <c r="D1006" s="6" t="s">
        <v>1279</v>
      </c>
      <c r="E1006" s="11" t="s">
        <v>24</v>
      </c>
      <c r="F1006" s="8">
        <v>5.7</v>
      </c>
      <c r="G1006" s="9">
        <v>8.4</v>
      </c>
      <c r="H1006" s="10">
        <v>38.78</v>
      </c>
      <c r="I1006" s="13">
        <v>0.6</v>
      </c>
      <c r="J1006" s="14">
        <v>85</v>
      </c>
      <c r="K1006" s="18" t="s">
        <v>30</v>
      </c>
      <c r="L1006" s="27" t="s">
        <v>30</v>
      </c>
      <c r="BY1006">
        <v>0</v>
      </c>
      <c r="BZ1006">
        <v>0</v>
      </c>
      <c r="CA1006">
        <v>0</v>
      </c>
      <c r="CB1006">
        <v>0</v>
      </c>
      <c r="CC1006">
        <v>0</v>
      </c>
      <c r="CD1006">
        <v>0</v>
      </c>
      <c r="CE1006">
        <v>0</v>
      </c>
      <c r="CF1006">
        <v>0</v>
      </c>
    </row>
    <row r="1007" spans="1:84">
      <c r="A1007" s="3" t="s">
        <v>1404</v>
      </c>
      <c r="B1007" s="16" t="s">
        <v>1396</v>
      </c>
      <c r="C1007" s="5" t="str">
        <f t="shared" si="23"/>
        <v>202404</v>
      </c>
      <c r="D1007" s="6" t="s">
        <v>65</v>
      </c>
      <c r="E1007" s="11" t="s">
        <v>18</v>
      </c>
      <c r="F1007" s="8">
        <v>7.7</v>
      </c>
      <c r="G1007" s="9">
        <v>7.96</v>
      </c>
      <c r="H1007" s="10">
        <v>39.16</v>
      </c>
      <c r="I1007" s="13">
        <v>1.02</v>
      </c>
      <c r="J1007" s="14">
        <v>87</v>
      </c>
      <c r="K1007" s="18" t="s">
        <v>30</v>
      </c>
      <c r="L1007" s="27" t="s">
        <v>30</v>
      </c>
      <c r="BY1007">
        <v>0</v>
      </c>
      <c r="BZ1007">
        <v>0</v>
      </c>
      <c r="CA1007">
        <v>0</v>
      </c>
      <c r="CB1007">
        <v>0</v>
      </c>
      <c r="CC1007">
        <v>0</v>
      </c>
      <c r="CD1007">
        <v>0</v>
      </c>
      <c r="CE1007">
        <v>0</v>
      </c>
      <c r="CF1007">
        <v>0</v>
      </c>
    </row>
    <row r="1008" spans="1:84">
      <c r="A1008" s="3" t="s">
        <v>1405</v>
      </c>
      <c r="B1008" s="16" t="s">
        <v>1396</v>
      </c>
      <c r="C1008" s="5" t="str">
        <f t="shared" si="23"/>
        <v>202404</v>
      </c>
      <c r="D1008" s="6" t="s">
        <v>1279</v>
      </c>
      <c r="E1008" s="11" t="s">
        <v>24</v>
      </c>
      <c r="F1008" s="8">
        <v>6</v>
      </c>
      <c r="G1008" s="9">
        <v>8.2</v>
      </c>
      <c r="H1008" s="10">
        <v>37.97</v>
      </c>
      <c r="I1008" s="13">
        <v>0.56</v>
      </c>
      <c r="J1008" s="14">
        <v>79</v>
      </c>
      <c r="K1008" s="18" t="s">
        <v>30</v>
      </c>
      <c r="L1008" s="27" t="s">
        <v>30</v>
      </c>
      <c r="BY1008">
        <v>0</v>
      </c>
      <c r="BZ1008">
        <v>0</v>
      </c>
      <c r="CA1008">
        <v>0</v>
      </c>
      <c r="CB1008">
        <v>0</v>
      </c>
      <c r="CC1008">
        <v>0</v>
      </c>
      <c r="CD1008">
        <v>0</v>
      </c>
      <c r="CE1008">
        <v>0</v>
      </c>
      <c r="CF1008">
        <v>0</v>
      </c>
    </row>
    <row r="1009" spans="1:84">
      <c r="A1009" s="3" t="s">
        <v>1406</v>
      </c>
      <c r="B1009" s="16" t="s">
        <v>1407</v>
      </c>
      <c r="C1009" s="5" t="str">
        <f t="shared" si="23"/>
        <v>202404</v>
      </c>
      <c r="D1009" s="6" t="s">
        <v>256</v>
      </c>
      <c r="E1009" s="11" t="s">
        <v>23</v>
      </c>
      <c r="F1009" s="8">
        <v>14</v>
      </c>
      <c r="G1009" s="9">
        <v>8.34</v>
      </c>
      <c r="H1009" s="10">
        <v>38.35</v>
      </c>
      <c r="I1009" s="13">
        <v>0.8</v>
      </c>
      <c r="J1009" s="14">
        <v>74</v>
      </c>
      <c r="K1009" s="15">
        <v>0.098</v>
      </c>
      <c r="L1009" s="22">
        <v>31.53</v>
      </c>
      <c r="BY1009">
        <v>0</v>
      </c>
      <c r="BZ1009">
        <v>0</v>
      </c>
      <c r="CA1009">
        <v>0</v>
      </c>
      <c r="CB1009">
        <v>0</v>
      </c>
      <c r="CC1009">
        <v>0</v>
      </c>
      <c r="CD1009">
        <v>0</v>
      </c>
      <c r="CE1009">
        <v>0</v>
      </c>
      <c r="CF1009">
        <v>0</v>
      </c>
    </row>
    <row r="1010" spans="1:84">
      <c r="A1010" s="3" t="s">
        <v>1408</v>
      </c>
      <c r="B1010" s="16" t="s">
        <v>1407</v>
      </c>
      <c r="C1010" s="5" t="str">
        <f t="shared" si="23"/>
        <v>202404</v>
      </c>
      <c r="D1010" s="6" t="s">
        <v>256</v>
      </c>
      <c r="E1010" s="11" t="s">
        <v>23</v>
      </c>
      <c r="F1010" s="8">
        <v>13.4</v>
      </c>
      <c r="G1010" s="9">
        <v>7.91</v>
      </c>
      <c r="H1010" s="10">
        <v>39.43</v>
      </c>
      <c r="I1010" s="13">
        <v>0.78</v>
      </c>
      <c r="J1010" s="14">
        <v>74</v>
      </c>
      <c r="K1010" s="15">
        <v>0.098</v>
      </c>
      <c r="L1010" s="22">
        <v>31.53</v>
      </c>
      <c r="BY1010">
        <v>0</v>
      </c>
      <c r="BZ1010">
        <v>0</v>
      </c>
      <c r="CA1010">
        <v>0</v>
      </c>
      <c r="CB1010">
        <v>0</v>
      </c>
      <c r="CC1010">
        <v>0</v>
      </c>
      <c r="CD1010">
        <v>0</v>
      </c>
      <c r="CE1010">
        <v>0</v>
      </c>
      <c r="CF1010">
        <v>0</v>
      </c>
    </row>
    <row r="1011" spans="1:84">
      <c r="A1011" s="3" t="s">
        <v>1409</v>
      </c>
      <c r="B1011" s="16" t="s">
        <v>1407</v>
      </c>
      <c r="C1011" s="5" t="str">
        <f t="shared" si="23"/>
        <v>202404</v>
      </c>
      <c r="D1011" s="6" t="s">
        <v>256</v>
      </c>
      <c r="E1011" s="11" t="s">
        <v>23</v>
      </c>
      <c r="F1011" s="8">
        <v>13.6</v>
      </c>
      <c r="G1011" s="9">
        <v>8.24</v>
      </c>
      <c r="H1011" s="10">
        <v>39.24</v>
      </c>
      <c r="I1011" s="13">
        <v>0.77</v>
      </c>
      <c r="J1011" s="14">
        <v>74</v>
      </c>
      <c r="K1011" s="15">
        <v>0.098</v>
      </c>
      <c r="L1011" s="22">
        <v>31.53</v>
      </c>
      <c r="BY1011">
        <v>0</v>
      </c>
      <c r="BZ1011">
        <v>0</v>
      </c>
      <c r="CA1011">
        <v>0</v>
      </c>
      <c r="CB1011">
        <v>0</v>
      </c>
      <c r="CC1011">
        <v>0</v>
      </c>
      <c r="CD1011">
        <v>0</v>
      </c>
      <c r="CE1011">
        <v>0</v>
      </c>
      <c r="CF1011">
        <v>0</v>
      </c>
    </row>
    <row r="1012" spans="1:84">
      <c r="A1012" s="3" t="s">
        <v>1410</v>
      </c>
      <c r="B1012" s="16" t="s">
        <v>1407</v>
      </c>
      <c r="C1012" s="5" t="str">
        <f t="shared" si="23"/>
        <v>202404</v>
      </c>
      <c r="D1012" s="6" t="s">
        <v>65</v>
      </c>
      <c r="E1012" s="11" t="s">
        <v>18</v>
      </c>
      <c r="F1012" s="8">
        <v>7.3</v>
      </c>
      <c r="G1012" s="9">
        <v>6.34</v>
      </c>
      <c r="H1012" s="10">
        <v>42.32</v>
      </c>
      <c r="I1012" s="13">
        <v>1.88</v>
      </c>
      <c r="J1012" s="14">
        <v>96</v>
      </c>
      <c r="K1012" s="18" t="s">
        <v>30</v>
      </c>
      <c r="L1012" s="27" t="s">
        <v>30</v>
      </c>
      <c r="BY1012">
        <v>0</v>
      </c>
      <c r="BZ1012">
        <v>0</v>
      </c>
      <c r="CA1012">
        <v>0</v>
      </c>
      <c r="CB1012">
        <v>0</v>
      </c>
      <c r="CC1012">
        <v>0</v>
      </c>
      <c r="CD1012">
        <v>0</v>
      </c>
      <c r="CE1012">
        <v>0</v>
      </c>
      <c r="CF1012">
        <v>0</v>
      </c>
    </row>
    <row r="1013" spans="1:84">
      <c r="A1013" s="3" t="s">
        <v>1411</v>
      </c>
      <c r="B1013" s="16" t="s">
        <v>1407</v>
      </c>
      <c r="C1013" s="5" t="str">
        <f t="shared" si="23"/>
        <v>202404</v>
      </c>
      <c r="D1013" s="6" t="s">
        <v>256</v>
      </c>
      <c r="E1013" s="11" t="s">
        <v>23</v>
      </c>
      <c r="F1013" s="8">
        <v>12.9</v>
      </c>
      <c r="G1013" s="9">
        <v>8.26</v>
      </c>
      <c r="H1013" s="10">
        <v>37.78</v>
      </c>
      <c r="I1013" s="13">
        <v>0.71</v>
      </c>
      <c r="J1013" s="14">
        <v>74</v>
      </c>
      <c r="K1013" s="15">
        <v>0.098</v>
      </c>
      <c r="L1013" s="22">
        <v>31.53</v>
      </c>
      <c r="BY1013">
        <v>0</v>
      </c>
      <c r="BZ1013">
        <v>0</v>
      </c>
      <c r="CA1013">
        <v>0</v>
      </c>
      <c r="CB1013">
        <v>0</v>
      </c>
      <c r="CC1013">
        <v>0</v>
      </c>
      <c r="CD1013">
        <v>0</v>
      </c>
      <c r="CE1013">
        <v>0</v>
      </c>
      <c r="CF1013">
        <v>0</v>
      </c>
    </row>
    <row r="1014" spans="1:84">
      <c r="A1014" s="3" t="s">
        <v>1412</v>
      </c>
      <c r="B1014" s="16" t="s">
        <v>1413</v>
      </c>
      <c r="C1014" s="5" t="str">
        <f t="shared" si="23"/>
        <v>202405</v>
      </c>
      <c r="D1014" s="6" t="s">
        <v>1279</v>
      </c>
      <c r="E1014" s="11" t="s">
        <v>24</v>
      </c>
      <c r="F1014" s="8">
        <v>4.4</v>
      </c>
      <c r="G1014" s="9">
        <v>8.82</v>
      </c>
      <c r="H1014" s="10">
        <v>39.81</v>
      </c>
      <c r="I1014" s="13">
        <v>0.56</v>
      </c>
      <c r="J1014" s="14">
        <v>79</v>
      </c>
      <c r="K1014" s="18" t="s">
        <v>30</v>
      </c>
      <c r="L1014" s="27" t="s">
        <v>30</v>
      </c>
      <c r="BY1014">
        <v>0</v>
      </c>
      <c r="BZ1014">
        <v>0</v>
      </c>
      <c r="CA1014">
        <v>0</v>
      </c>
      <c r="CB1014">
        <v>0</v>
      </c>
      <c r="CC1014">
        <v>0</v>
      </c>
      <c r="CD1014">
        <v>0</v>
      </c>
      <c r="CE1014">
        <v>0</v>
      </c>
      <c r="CF1014">
        <v>0</v>
      </c>
    </row>
    <row r="1015" spans="1:84">
      <c r="A1015" s="3" t="s">
        <v>1414</v>
      </c>
      <c r="B1015" s="16" t="s">
        <v>1415</v>
      </c>
      <c r="C1015" s="5" t="str">
        <f t="shared" si="23"/>
        <v>202405</v>
      </c>
      <c r="D1015" s="6" t="s">
        <v>256</v>
      </c>
      <c r="E1015" s="11" t="s">
        <v>23</v>
      </c>
      <c r="F1015" s="8">
        <v>13.1</v>
      </c>
      <c r="G1015" s="9">
        <v>8.72</v>
      </c>
      <c r="H1015" s="10">
        <v>39.72</v>
      </c>
      <c r="I1015" s="13">
        <v>0.72</v>
      </c>
      <c r="J1015" s="14">
        <v>78</v>
      </c>
      <c r="K1015" s="15">
        <v>0.087</v>
      </c>
      <c r="L1015" s="22">
        <v>34.45</v>
      </c>
      <c r="BY1015">
        <v>0</v>
      </c>
      <c r="BZ1015">
        <v>0</v>
      </c>
      <c r="CA1015">
        <v>0</v>
      </c>
      <c r="CB1015">
        <v>0</v>
      </c>
      <c r="CC1015">
        <v>0</v>
      </c>
      <c r="CD1015">
        <v>0</v>
      </c>
      <c r="CE1015">
        <v>0</v>
      </c>
      <c r="CF1015">
        <v>0</v>
      </c>
    </row>
    <row r="1016" spans="1:84">
      <c r="A1016" s="3" t="s">
        <v>1416</v>
      </c>
      <c r="B1016" s="16" t="s">
        <v>1417</v>
      </c>
      <c r="C1016" s="5" t="str">
        <f t="shared" si="23"/>
        <v>202405</v>
      </c>
      <c r="D1016" s="6" t="s">
        <v>1279</v>
      </c>
      <c r="E1016" s="11" t="s">
        <v>24</v>
      </c>
      <c r="F1016" s="8">
        <v>6.9</v>
      </c>
      <c r="G1016" s="9">
        <v>8.12</v>
      </c>
      <c r="H1016" s="10">
        <v>38.15</v>
      </c>
      <c r="I1016" s="13">
        <v>0.5</v>
      </c>
      <c r="J1016" s="14">
        <v>82</v>
      </c>
      <c r="K1016" s="18" t="s">
        <v>30</v>
      </c>
      <c r="L1016" s="27" t="s">
        <v>30</v>
      </c>
      <c r="BY1016">
        <v>0</v>
      </c>
      <c r="BZ1016">
        <v>0</v>
      </c>
      <c r="CA1016">
        <v>0</v>
      </c>
      <c r="CB1016">
        <v>0</v>
      </c>
      <c r="CC1016">
        <v>0</v>
      </c>
      <c r="CD1016">
        <v>0</v>
      </c>
      <c r="CE1016">
        <v>0</v>
      </c>
      <c r="CF1016">
        <v>0</v>
      </c>
    </row>
    <row r="1017" spans="1:84">
      <c r="A1017" s="3" t="s">
        <v>1418</v>
      </c>
      <c r="B1017" s="16" t="s">
        <v>1419</v>
      </c>
      <c r="C1017" s="5" t="str">
        <f t="shared" si="23"/>
        <v>202405</v>
      </c>
      <c r="D1017" s="6" t="s">
        <v>65</v>
      </c>
      <c r="E1017" s="11" t="s">
        <v>18</v>
      </c>
      <c r="F1017" s="8">
        <v>6.9</v>
      </c>
      <c r="G1017" s="9">
        <v>7.65</v>
      </c>
      <c r="H1017" s="10">
        <v>39.53</v>
      </c>
      <c r="I1017" s="13">
        <v>0.94</v>
      </c>
      <c r="J1017" s="14">
        <v>84</v>
      </c>
      <c r="K1017" s="18" t="s">
        <v>30</v>
      </c>
      <c r="L1017" s="27" t="s">
        <v>30</v>
      </c>
      <c r="BY1017">
        <v>0</v>
      </c>
      <c r="BZ1017">
        <v>0</v>
      </c>
      <c r="CA1017">
        <v>0</v>
      </c>
      <c r="CB1017">
        <v>0</v>
      </c>
      <c r="CC1017">
        <v>0</v>
      </c>
      <c r="CD1017">
        <v>0</v>
      </c>
      <c r="CE1017">
        <v>0</v>
      </c>
      <c r="CF1017">
        <v>0</v>
      </c>
    </row>
    <row r="1018" spans="1:84">
      <c r="A1018" s="3" t="s">
        <v>1420</v>
      </c>
      <c r="B1018" s="16" t="s">
        <v>1421</v>
      </c>
      <c r="C1018" s="5" t="str">
        <f t="shared" si="23"/>
        <v>202405</v>
      </c>
      <c r="D1018" s="6" t="s">
        <v>256</v>
      </c>
      <c r="E1018" s="11" t="s">
        <v>23</v>
      </c>
      <c r="F1018" s="8">
        <v>12.5</v>
      </c>
      <c r="G1018" s="9">
        <v>8.75</v>
      </c>
      <c r="H1018" s="10">
        <v>39.4</v>
      </c>
      <c r="I1018" s="13">
        <v>0.65</v>
      </c>
      <c r="J1018" s="14">
        <v>81</v>
      </c>
      <c r="K1018" s="15">
        <v>0.084</v>
      </c>
      <c r="L1018" s="22">
        <v>30.2</v>
      </c>
      <c r="BY1018">
        <v>0</v>
      </c>
      <c r="BZ1018">
        <v>0</v>
      </c>
      <c r="CA1018">
        <v>0</v>
      </c>
      <c r="CB1018">
        <v>0</v>
      </c>
      <c r="CC1018">
        <v>0</v>
      </c>
      <c r="CD1018">
        <v>0</v>
      </c>
      <c r="CE1018">
        <v>0</v>
      </c>
      <c r="CF1018">
        <v>0</v>
      </c>
    </row>
    <row r="1019" spans="1:84">
      <c r="A1019" s="3" t="s">
        <v>1422</v>
      </c>
      <c r="B1019" s="16" t="s">
        <v>1423</v>
      </c>
      <c r="C1019" s="5" t="str">
        <f t="shared" si="23"/>
        <v>202405</v>
      </c>
      <c r="D1019" s="6" t="s">
        <v>256</v>
      </c>
      <c r="E1019" s="11" t="s">
        <v>23</v>
      </c>
      <c r="F1019" s="8">
        <v>11.9</v>
      </c>
      <c r="G1019" s="9">
        <v>8.64</v>
      </c>
      <c r="H1019" s="10">
        <v>39.08</v>
      </c>
      <c r="I1019" s="13">
        <v>0.75</v>
      </c>
      <c r="J1019" s="14">
        <v>82</v>
      </c>
      <c r="K1019" s="15">
        <v>0.087</v>
      </c>
      <c r="L1019" s="22">
        <v>28.89</v>
      </c>
      <c r="BY1019">
        <v>0</v>
      </c>
      <c r="BZ1019">
        <v>0</v>
      </c>
      <c r="CA1019">
        <v>0</v>
      </c>
      <c r="CB1019">
        <v>0</v>
      </c>
      <c r="CC1019">
        <v>0</v>
      </c>
      <c r="CD1019">
        <v>0</v>
      </c>
      <c r="CE1019">
        <v>0</v>
      </c>
      <c r="CF1019">
        <v>0</v>
      </c>
    </row>
    <row r="1020" spans="1:84">
      <c r="A1020" s="3" t="s">
        <v>1424</v>
      </c>
      <c r="B1020" s="16" t="s">
        <v>1425</v>
      </c>
      <c r="C1020" s="5" t="str">
        <f t="shared" si="23"/>
        <v>202405</v>
      </c>
      <c r="D1020" s="6" t="s">
        <v>65</v>
      </c>
      <c r="E1020" s="11" t="s">
        <v>18</v>
      </c>
      <c r="F1020" s="8">
        <v>8</v>
      </c>
      <c r="G1020" s="9">
        <v>7.68</v>
      </c>
      <c r="H1020" s="10">
        <v>39.56</v>
      </c>
      <c r="I1020" s="13">
        <v>1.29</v>
      </c>
      <c r="J1020" s="14">
        <v>83</v>
      </c>
      <c r="K1020" s="18" t="s">
        <v>30</v>
      </c>
      <c r="L1020" s="27" t="s">
        <v>30</v>
      </c>
      <c r="BY1020">
        <v>0</v>
      </c>
      <c r="BZ1020">
        <v>0</v>
      </c>
      <c r="CA1020">
        <v>0</v>
      </c>
      <c r="CB1020">
        <v>0</v>
      </c>
      <c r="CC1020">
        <v>0</v>
      </c>
      <c r="CD1020">
        <v>0</v>
      </c>
      <c r="CE1020">
        <v>0</v>
      </c>
      <c r="CF1020">
        <v>0</v>
      </c>
    </row>
    <row r="1021" spans="1:84">
      <c r="A1021" s="3" t="s">
        <v>1426</v>
      </c>
      <c r="B1021" s="16" t="s">
        <v>1427</v>
      </c>
      <c r="C1021" s="5" t="str">
        <f t="shared" si="23"/>
        <v>202405</v>
      </c>
      <c r="D1021" s="6" t="s">
        <v>256</v>
      </c>
      <c r="E1021" s="11" t="s">
        <v>23</v>
      </c>
      <c r="F1021" s="8">
        <v>11</v>
      </c>
      <c r="G1021" s="9">
        <v>8.4</v>
      </c>
      <c r="H1021" s="10">
        <v>38.62</v>
      </c>
      <c r="I1021" s="13">
        <v>0.74</v>
      </c>
      <c r="J1021" s="14">
        <v>80</v>
      </c>
      <c r="K1021" s="15">
        <v>0.087</v>
      </c>
      <c r="L1021" s="22">
        <v>25.98</v>
      </c>
      <c r="BY1021">
        <v>0</v>
      </c>
      <c r="BZ1021">
        <v>0</v>
      </c>
      <c r="CA1021">
        <v>0</v>
      </c>
      <c r="CB1021">
        <v>0</v>
      </c>
      <c r="CC1021">
        <v>0</v>
      </c>
      <c r="CD1021">
        <v>0</v>
      </c>
      <c r="CE1021">
        <v>0</v>
      </c>
      <c r="CF1021">
        <v>0</v>
      </c>
    </row>
    <row r="1022" spans="1:84">
      <c r="A1022" s="3" t="s">
        <v>1428</v>
      </c>
      <c r="B1022" s="16" t="s">
        <v>1429</v>
      </c>
      <c r="C1022" s="5" t="str">
        <f t="shared" si="23"/>
        <v>202405</v>
      </c>
      <c r="D1022" s="6" t="s">
        <v>1279</v>
      </c>
      <c r="E1022" s="11" t="s">
        <v>24</v>
      </c>
      <c r="F1022" s="8">
        <v>5.9</v>
      </c>
      <c r="G1022" s="9">
        <v>8.42</v>
      </c>
      <c r="H1022" s="10">
        <v>36.16</v>
      </c>
      <c r="I1022" s="13">
        <v>0.51</v>
      </c>
      <c r="J1022" s="14">
        <v>72</v>
      </c>
      <c r="K1022" s="18" t="s">
        <v>30</v>
      </c>
      <c r="L1022" s="27" t="s">
        <v>30</v>
      </c>
      <c r="BY1022">
        <v>0</v>
      </c>
      <c r="BZ1022">
        <v>0</v>
      </c>
      <c r="CA1022">
        <v>0</v>
      </c>
      <c r="CB1022">
        <v>0</v>
      </c>
      <c r="CC1022">
        <v>0</v>
      </c>
      <c r="CD1022">
        <v>0</v>
      </c>
      <c r="CE1022">
        <v>0</v>
      </c>
      <c r="CF1022">
        <v>0</v>
      </c>
    </row>
    <row r="1023" spans="1:84">
      <c r="A1023" s="3" t="s">
        <v>1430</v>
      </c>
      <c r="B1023" s="16" t="s">
        <v>1429</v>
      </c>
      <c r="C1023" s="5" t="str">
        <f t="shared" si="23"/>
        <v>202405</v>
      </c>
      <c r="D1023" s="6" t="s">
        <v>256</v>
      </c>
      <c r="E1023" s="11" t="s">
        <v>23</v>
      </c>
      <c r="F1023" s="8">
        <v>10.8</v>
      </c>
      <c r="G1023" s="9">
        <v>8.78</v>
      </c>
      <c r="H1023" s="10">
        <v>39.74</v>
      </c>
      <c r="I1023" s="13">
        <v>0.67</v>
      </c>
      <c r="J1023" s="14">
        <v>84</v>
      </c>
      <c r="K1023" s="15">
        <v>0.097</v>
      </c>
      <c r="L1023" s="22">
        <v>32.82</v>
      </c>
      <c r="BY1023">
        <v>0</v>
      </c>
      <c r="BZ1023">
        <v>0</v>
      </c>
      <c r="CA1023">
        <v>0</v>
      </c>
      <c r="CB1023">
        <v>0</v>
      </c>
      <c r="CC1023">
        <v>0</v>
      </c>
      <c r="CD1023">
        <v>0</v>
      </c>
      <c r="CE1023">
        <v>0</v>
      </c>
      <c r="CF1023">
        <v>0</v>
      </c>
    </row>
    <row r="1024" spans="1:84">
      <c r="A1024" s="3" t="s">
        <v>1431</v>
      </c>
      <c r="B1024" s="16" t="s">
        <v>1432</v>
      </c>
      <c r="C1024" s="5" t="str">
        <f t="shared" si="23"/>
        <v>202405</v>
      </c>
      <c r="D1024" s="6" t="s">
        <v>256</v>
      </c>
      <c r="E1024" s="11" t="s">
        <v>23</v>
      </c>
      <c r="F1024" s="8">
        <v>12.4</v>
      </c>
      <c r="G1024" s="9">
        <v>8.89</v>
      </c>
      <c r="H1024" s="10">
        <v>38.58</v>
      </c>
      <c r="I1024" s="13">
        <v>0.73</v>
      </c>
      <c r="J1024" s="14">
        <v>84</v>
      </c>
      <c r="K1024" s="15">
        <v>0.097</v>
      </c>
      <c r="L1024" s="22">
        <v>32.82</v>
      </c>
      <c r="BY1024">
        <v>0</v>
      </c>
      <c r="BZ1024">
        <v>0</v>
      </c>
      <c r="CA1024">
        <v>0</v>
      </c>
      <c r="CB1024">
        <v>0</v>
      </c>
      <c r="CC1024">
        <v>0</v>
      </c>
      <c r="CD1024">
        <v>0</v>
      </c>
      <c r="CE1024">
        <v>0</v>
      </c>
      <c r="CF1024">
        <v>0</v>
      </c>
    </row>
    <row r="1025" spans="1:84">
      <c r="A1025" s="3" t="s">
        <v>1433</v>
      </c>
      <c r="B1025" s="16" t="s">
        <v>1432</v>
      </c>
      <c r="C1025" s="5" t="str">
        <f t="shared" si="23"/>
        <v>202405</v>
      </c>
      <c r="D1025" s="6" t="s">
        <v>256</v>
      </c>
      <c r="E1025" s="11" t="s">
        <v>23</v>
      </c>
      <c r="F1025" s="8">
        <v>11.7</v>
      </c>
      <c r="G1025" s="9">
        <v>8.75</v>
      </c>
      <c r="H1025" s="10">
        <v>38.45</v>
      </c>
      <c r="I1025" s="13">
        <v>0.72</v>
      </c>
      <c r="J1025" s="14">
        <v>84</v>
      </c>
      <c r="K1025" s="15">
        <v>0.097</v>
      </c>
      <c r="L1025" s="22">
        <v>32.82</v>
      </c>
      <c r="BY1025">
        <v>0</v>
      </c>
      <c r="BZ1025">
        <v>0</v>
      </c>
      <c r="CA1025">
        <v>0</v>
      </c>
      <c r="CB1025">
        <v>0</v>
      </c>
      <c r="CC1025">
        <v>0</v>
      </c>
      <c r="CD1025">
        <v>0</v>
      </c>
      <c r="CE1025">
        <v>0</v>
      </c>
      <c r="CF1025">
        <v>0</v>
      </c>
    </row>
    <row r="1026" spans="1:84">
      <c r="A1026" s="3" t="s">
        <v>1434</v>
      </c>
      <c r="B1026" s="16" t="s">
        <v>1432</v>
      </c>
      <c r="C1026" s="5" t="str">
        <f t="shared" si="23"/>
        <v>202405</v>
      </c>
      <c r="D1026" s="6" t="s">
        <v>256</v>
      </c>
      <c r="E1026" s="11" t="s">
        <v>23</v>
      </c>
      <c r="F1026" s="8">
        <v>12.4</v>
      </c>
      <c r="G1026" s="9">
        <v>8.51</v>
      </c>
      <c r="H1026" s="10">
        <v>38.64</v>
      </c>
      <c r="I1026" s="13">
        <v>0.7</v>
      </c>
      <c r="J1026" s="14">
        <v>84</v>
      </c>
      <c r="K1026" s="15">
        <v>0.097</v>
      </c>
      <c r="L1026" s="22">
        <v>32.82</v>
      </c>
      <c r="BY1026">
        <v>0</v>
      </c>
      <c r="BZ1026">
        <v>0</v>
      </c>
      <c r="CA1026">
        <v>0</v>
      </c>
      <c r="CB1026">
        <v>0</v>
      </c>
      <c r="CC1026">
        <v>0</v>
      </c>
      <c r="CD1026">
        <v>0</v>
      </c>
      <c r="CE1026">
        <v>0</v>
      </c>
      <c r="CF1026">
        <v>0</v>
      </c>
    </row>
    <row r="1027" spans="1:84">
      <c r="A1027" s="3" t="s">
        <v>1435</v>
      </c>
      <c r="B1027" s="16" t="s">
        <v>1432</v>
      </c>
      <c r="C1027" s="5" t="str">
        <f t="shared" ref="C1027:C1090" si="24">MID(B1027,1,6)</f>
        <v>202405</v>
      </c>
      <c r="D1027" s="6" t="s">
        <v>1279</v>
      </c>
      <c r="E1027" s="11" t="s">
        <v>24</v>
      </c>
      <c r="F1027" s="8">
        <v>4.2</v>
      </c>
      <c r="G1027" s="9">
        <v>8.21</v>
      </c>
      <c r="H1027" s="10">
        <v>37.36</v>
      </c>
      <c r="I1027" s="13">
        <v>0.49</v>
      </c>
      <c r="J1027" s="14">
        <v>77</v>
      </c>
      <c r="K1027" s="18" t="s">
        <v>30</v>
      </c>
      <c r="L1027" s="27" t="s">
        <v>30</v>
      </c>
      <c r="BY1027">
        <v>0</v>
      </c>
      <c r="BZ1027">
        <v>0</v>
      </c>
      <c r="CA1027">
        <v>0</v>
      </c>
      <c r="CB1027">
        <v>0</v>
      </c>
      <c r="CC1027">
        <v>0</v>
      </c>
      <c r="CD1027">
        <v>0</v>
      </c>
      <c r="CE1027">
        <v>0</v>
      </c>
      <c r="CF1027">
        <v>0</v>
      </c>
    </row>
    <row r="1028" spans="1:84">
      <c r="A1028" s="3" t="s">
        <v>1436</v>
      </c>
      <c r="B1028" s="16" t="s">
        <v>1437</v>
      </c>
      <c r="C1028" s="5" t="str">
        <f t="shared" si="24"/>
        <v>202405</v>
      </c>
      <c r="D1028" s="6" t="s">
        <v>256</v>
      </c>
      <c r="E1028" s="11" t="s">
        <v>23</v>
      </c>
      <c r="F1028" s="8">
        <v>9.9</v>
      </c>
      <c r="G1028" s="9">
        <v>8.62</v>
      </c>
      <c r="H1028" s="10">
        <v>39.1</v>
      </c>
      <c r="I1028" s="13">
        <v>0.7</v>
      </c>
      <c r="J1028" s="14">
        <v>79</v>
      </c>
      <c r="K1028" s="15">
        <v>0.088</v>
      </c>
      <c r="L1028" s="22">
        <v>28.25</v>
      </c>
      <c r="BY1028">
        <v>0</v>
      </c>
      <c r="BZ1028">
        <v>0</v>
      </c>
      <c r="CA1028">
        <v>0</v>
      </c>
      <c r="CB1028">
        <v>0</v>
      </c>
      <c r="CC1028">
        <v>0</v>
      </c>
      <c r="CD1028">
        <v>0</v>
      </c>
      <c r="CE1028">
        <v>0</v>
      </c>
      <c r="CF1028">
        <v>0</v>
      </c>
    </row>
    <row r="1029" spans="1:84">
      <c r="A1029" s="3" t="s">
        <v>1438</v>
      </c>
      <c r="B1029" s="16" t="s">
        <v>1437</v>
      </c>
      <c r="C1029" s="5" t="str">
        <f t="shared" si="24"/>
        <v>202405</v>
      </c>
      <c r="D1029" s="6" t="s">
        <v>256</v>
      </c>
      <c r="E1029" s="11" t="s">
        <v>23</v>
      </c>
      <c r="F1029" s="8">
        <v>9.7</v>
      </c>
      <c r="G1029" s="9">
        <v>8.72</v>
      </c>
      <c r="H1029" s="10">
        <v>38.92</v>
      </c>
      <c r="I1029" s="13">
        <v>0.67</v>
      </c>
      <c r="J1029" s="14">
        <v>79</v>
      </c>
      <c r="K1029" s="15">
        <v>0.088</v>
      </c>
      <c r="L1029" s="22">
        <v>31.83</v>
      </c>
      <c r="BY1029">
        <v>0</v>
      </c>
      <c r="BZ1029">
        <v>0</v>
      </c>
      <c r="CA1029">
        <v>0</v>
      </c>
      <c r="CB1029">
        <v>0</v>
      </c>
      <c r="CC1029">
        <v>0</v>
      </c>
      <c r="CD1029">
        <v>0</v>
      </c>
      <c r="CE1029">
        <v>0</v>
      </c>
      <c r="CF1029">
        <v>0</v>
      </c>
    </row>
    <row r="1030" spans="1:84">
      <c r="A1030" s="3" t="s">
        <v>1439</v>
      </c>
      <c r="B1030" s="16" t="s">
        <v>1440</v>
      </c>
      <c r="C1030" s="5" t="str">
        <f t="shared" si="24"/>
        <v>202405</v>
      </c>
      <c r="D1030" s="6" t="s">
        <v>256</v>
      </c>
      <c r="E1030" s="11" t="s">
        <v>23</v>
      </c>
      <c r="F1030" s="8">
        <v>10.5</v>
      </c>
      <c r="G1030" s="9">
        <v>8.69</v>
      </c>
      <c r="H1030" s="10">
        <v>39.3</v>
      </c>
      <c r="I1030" s="13">
        <v>0.68</v>
      </c>
      <c r="J1030" s="14">
        <v>79</v>
      </c>
      <c r="K1030" s="15">
        <v>0.088</v>
      </c>
      <c r="L1030" s="22">
        <v>28.25</v>
      </c>
      <c r="BY1030">
        <v>0</v>
      </c>
      <c r="BZ1030">
        <v>0</v>
      </c>
      <c r="CA1030">
        <v>0</v>
      </c>
      <c r="CB1030">
        <v>0</v>
      </c>
      <c r="CC1030">
        <v>0</v>
      </c>
      <c r="CD1030">
        <v>0</v>
      </c>
      <c r="CE1030">
        <v>0</v>
      </c>
      <c r="CF1030">
        <v>0</v>
      </c>
    </row>
    <row r="1031" spans="1:84">
      <c r="A1031" s="3" t="s">
        <v>1441</v>
      </c>
      <c r="B1031" s="16" t="s">
        <v>1440</v>
      </c>
      <c r="C1031" s="5" t="str">
        <f t="shared" si="24"/>
        <v>202405</v>
      </c>
      <c r="D1031" s="6" t="s">
        <v>256</v>
      </c>
      <c r="E1031" s="11" t="s">
        <v>23</v>
      </c>
      <c r="F1031" s="8">
        <v>10.4</v>
      </c>
      <c r="G1031" s="9">
        <v>8.77</v>
      </c>
      <c r="H1031" s="10">
        <v>38.86</v>
      </c>
      <c r="I1031" s="13">
        <v>0.67</v>
      </c>
      <c r="J1031" s="14">
        <v>79</v>
      </c>
      <c r="K1031" s="15">
        <v>0.088</v>
      </c>
      <c r="L1031" s="22">
        <v>31.83</v>
      </c>
      <c r="BY1031">
        <v>0</v>
      </c>
      <c r="BZ1031">
        <v>0</v>
      </c>
      <c r="CA1031">
        <v>0</v>
      </c>
      <c r="CB1031">
        <v>0</v>
      </c>
      <c r="CC1031">
        <v>0</v>
      </c>
      <c r="CD1031">
        <v>0</v>
      </c>
      <c r="CE1031">
        <v>0</v>
      </c>
      <c r="CF1031">
        <v>0</v>
      </c>
    </row>
    <row r="1032" spans="1:84">
      <c r="A1032" s="3" t="s">
        <v>1442</v>
      </c>
      <c r="B1032" s="16" t="s">
        <v>1443</v>
      </c>
      <c r="C1032" s="5" t="str">
        <f t="shared" si="24"/>
        <v>202405</v>
      </c>
      <c r="D1032" s="6" t="s">
        <v>256</v>
      </c>
      <c r="E1032" s="11" t="s">
        <v>23</v>
      </c>
      <c r="F1032" s="8">
        <v>10.8</v>
      </c>
      <c r="G1032" s="9">
        <v>8.76</v>
      </c>
      <c r="H1032" s="10">
        <v>39.1</v>
      </c>
      <c r="I1032" s="13">
        <v>0.73</v>
      </c>
      <c r="J1032" s="14">
        <v>78</v>
      </c>
      <c r="K1032" s="15">
        <v>0.07</v>
      </c>
      <c r="L1032" s="22">
        <v>33.34</v>
      </c>
      <c r="BY1032">
        <v>0</v>
      </c>
      <c r="BZ1032">
        <v>0</v>
      </c>
      <c r="CA1032">
        <v>0</v>
      </c>
      <c r="CB1032">
        <v>0</v>
      </c>
      <c r="CC1032">
        <v>0</v>
      </c>
      <c r="CD1032">
        <v>0</v>
      </c>
      <c r="CE1032">
        <v>0</v>
      </c>
      <c r="CF1032">
        <v>0</v>
      </c>
    </row>
    <row r="1033" spans="1:84">
      <c r="A1033" s="3" t="s">
        <v>1444</v>
      </c>
      <c r="B1033" s="16" t="s">
        <v>1443</v>
      </c>
      <c r="C1033" s="5" t="str">
        <f t="shared" si="24"/>
        <v>202405</v>
      </c>
      <c r="D1033" s="6" t="s">
        <v>256</v>
      </c>
      <c r="E1033" s="11" t="s">
        <v>23</v>
      </c>
      <c r="F1033" s="8">
        <v>10.5</v>
      </c>
      <c r="G1033" s="9">
        <v>8.86</v>
      </c>
      <c r="H1033" s="10">
        <v>38.74</v>
      </c>
      <c r="I1033" s="13">
        <v>0.73</v>
      </c>
      <c r="J1033" s="14">
        <v>78</v>
      </c>
      <c r="K1033" s="15">
        <v>0.07</v>
      </c>
      <c r="L1033" s="22">
        <v>33.34</v>
      </c>
      <c r="BY1033">
        <v>0</v>
      </c>
      <c r="BZ1033">
        <v>0</v>
      </c>
      <c r="CA1033">
        <v>0</v>
      </c>
      <c r="CB1033">
        <v>0</v>
      </c>
      <c r="CC1033">
        <v>0</v>
      </c>
      <c r="CD1033">
        <v>0</v>
      </c>
      <c r="CE1033">
        <v>0</v>
      </c>
      <c r="CF1033">
        <v>0</v>
      </c>
    </row>
    <row r="1034" spans="1:84">
      <c r="A1034" s="3" t="s">
        <v>1445</v>
      </c>
      <c r="B1034" s="16" t="s">
        <v>1446</v>
      </c>
      <c r="C1034" s="5" t="str">
        <f t="shared" si="24"/>
        <v>202405</v>
      </c>
      <c r="D1034" s="6" t="s">
        <v>256</v>
      </c>
      <c r="E1034" s="11" t="s">
        <v>23</v>
      </c>
      <c r="F1034" s="8">
        <v>10.8</v>
      </c>
      <c r="G1034" s="9">
        <v>8.08</v>
      </c>
      <c r="H1034" s="10">
        <v>39.03</v>
      </c>
      <c r="I1034" s="13">
        <v>0.74</v>
      </c>
      <c r="J1034" s="14">
        <v>79</v>
      </c>
      <c r="K1034" s="15">
        <v>0.077</v>
      </c>
      <c r="L1034" s="22">
        <v>29.75</v>
      </c>
      <c r="BY1034">
        <v>0</v>
      </c>
      <c r="BZ1034">
        <v>0</v>
      </c>
      <c r="CA1034">
        <v>0</v>
      </c>
      <c r="CB1034">
        <v>0</v>
      </c>
      <c r="CC1034">
        <v>0</v>
      </c>
      <c r="CD1034">
        <v>0</v>
      </c>
      <c r="CE1034">
        <v>0</v>
      </c>
      <c r="CF1034">
        <v>0</v>
      </c>
    </row>
    <row r="1035" spans="1:84">
      <c r="A1035" s="3" t="s">
        <v>1447</v>
      </c>
      <c r="B1035" s="16" t="s">
        <v>1446</v>
      </c>
      <c r="C1035" s="5" t="str">
        <f t="shared" si="24"/>
        <v>202405</v>
      </c>
      <c r="D1035" s="6" t="s">
        <v>256</v>
      </c>
      <c r="E1035" s="11" t="s">
        <v>23</v>
      </c>
      <c r="F1035" s="8">
        <v>12.2</v>
      </c>
      <c r="G1035" s="9">
        <v>8.58</v>
      </c>
      <c r="H1035" s="10">
        <v>38.7</v>
      </c>
      <c r="I1035" s="13">
        <v>0.71</v>
      </c>
      <c r="J1035" s="14">
        <v>80</v>
      </c>
      <c r="K1035" s="15">
        <v>0.085</v>
      </c>
      <c r="L1035" s="22">
        <v>23.03</v>
      </c>
      <c r="BY1035">
        <v>0</v>
      </c>
      <c r="BZ1035">
        <v>0</v>
      </c>
      <c r="CA1035">
        <v>0</v>
      </c>
      <c r="CB1035">
        <v>0</v>
      </c>
      <c r="CC1035">
        <v>0</v>
      </c>
      <c r="CD1035">
        <v>0</v>
      </c>
      <c r="CE1035">
        <v>0</v>
      </c>
      <c r="CF1035">
        <v>0</v>
      </c>
    </row>
    <row r="1036" spans="1:84">
      <c r="A1036" s="3" t="s">
        <v>1448</v>
      </c>
      <c r="B1036" s="16" t="s">
        <v>1446</v>
      </c>
      <c r="C1036" s="5" t="str">
        <f t="shared" si="24"/>
        <v>202405</v>
      </c>
      <c r="D1036" s="6" t="s">
        <v>256</v>
      </c>
      <c r="E1036" s="11" t="s">
        <v>23</v>
      </c>
      <c r="F1036" s="8">
        <v>11.3</v>
      </c>
      <c r="G1036" s="9">
        <v>8.82</v>
      </c>
      <c r="H1036" s="10">
        <v>38.44</v>
      </c>
      <c r="I1036" s="13">
        <v>0.72</v>
      </c>
      <c r="J1036" s="14">
        <v>80</v>
      </c>
      <c r="K1036" s="15">
        <v>0.085</v>
      </c>
      <c r="L1036" s="22">
        <v>23.03</v>
      </c>
      <c r="BY1036">
        <v>0</v>
      </c>
      <c r="BZ1036">
        <v>0</v>
      </c>
      <c r="CA1036">
        <v>0</v>
      </c>
      <c r="CB1036">
        <v>0</v>
      </c>
      <c r="CC1036">
        <v>0</v>
      </c>
      <c r="CD1036">
        <v>0</v>
      </c>
      <c r="CE1036">
        <v>0</v>
      </c>
      <c r="CF1036">
        <v>0</v>
      </c>
    </row>
    <row r="1037" spans="1:84">
      <c r="A1037" s="3" t="s">
        <v>1449</v>
      </c>
      <c r="B1037" s="16" t="s">
        <v>1450</v>
      </c>
      <c r="C1037" s="5" t="str">
        <f t="shared" si="24"/>
        <v>202406</v>
      </c>
      <c r="D1037" s="6" t="s">
        <v>65</v>
      </c>
      <c r="E1037" s="11" t="s">
        <v>18</v>
      </c>
      <c r="F1037" s="8">
        <v>8.3</v>
      </c>
      <c r="G1037" s="9">
        <v>7.88</v>
      </c>
      <c r="H1037" s="10">
        <v>42.25</v>
      </c>
      <c r="I1037" s="13">
        <v>2.46</v>
      </c>
      <c r="J1037" s="14">
        <v>95</v>
      </c>
      <c r="K1037" s="18" t="s">
        <v>30</v>
      </c>
      <c r="L1037" s="27" t="s">
        <v>30</v>
      </c>
      <c r="BY1037">
        <v>0</v>
      </c>
      <c r="BZ1037">
        <v>0</v>
      </c>
      <c r="CA1037">
        <v>0</v>
      </c>
      <c r="CB1037">
        <v>0</v>
      </c>
      <c r="CC1037">
        <v>0</v>
      </c>
      <c r="CD1037">
        <v>0</v>
      </c>
      <c r="CE1037">
        <v>0</v>
      </c>
      <c r="CF1037">
        <v>0</v>
      </c>
    </row>
    <row r="1038" spans="1:84">
      <c r="A1038" s="3" t="s">
        <v>1451</v>
      </c>
      <c r="B1038" s="16" t="s">
        <v>1452</v>
      </c>
      <c r="C1038" s="5" t="str">
        <f t="shared" si="24"/>
        <v>202406</v>
      </c>
      <c r="D1038" s="6" t="s">
        <v>256</v>
      </c>
      <c r="E1038" s="11" t="s">
        <v>23</v>
      </c>
      <c r="F1038" s="8">
        <v>9.7</v>
      </c>
      <c r="G1038" s="9">
        <v>8.62</v>
      </c>
      <c r="H1038" s="10">
        <v>39.34</v>
      </c>
      <c r="I1038" s="13">
        <v>0.74</v>
      </c>
      <c r="J1038" s="14">
        <v>78</v>
      </c>
      <c r="K1038" s="15">
        <v>0.09</v>
      </c>
      <c r="L1038" s="22">
        <v>32.86</v>
      </c>
      <c r="BY1038">
        <v>0</v>
      </c>
      <c r="BZ1038">
        <v>0</v>
      </c>
      <c r="CA1038">
        <v>0</v>
      </c>
      <c r="CB1038">
        <v>0</v>
      </c>
      <c r="CC1038">
        <v>0</v>
      </c>
      <c r="CD1038">
        <v>0</v>
      </c>
      <c r="CE1038">
        <v>0</v>
      </c>
      <c r="CF1038">
        <v>0</v>
      </c>
    </row>
    <row r="1039" spans="1:84">
      <c r="A1039" s="3" t="s">
        <v>1453</v>
      </c>
      <c r="B1039" s="16" t="s">
        <v>1454</v>
      </c>
      <c r="C1039" s="5" t="str">
        <f t="shared" si="24"/>
        <v>202406</v>
      </c>
      <c r="D1039" s="6" t="s">
        <v>256</v>
      </c>
      <c r="E1039" s="11" t="s">
        <v>23</v>
      </c>
      <c r="F1039" s="8">
        <v>9.7</v>
      </c>
      <c r="G1039" s="9">
        <v>8.58</v>
      </c>
      <c r="H1039" s="10">
        <v>38.98</v>
      </c>
      <c r="I1039" s="13">
        <v>0.75</v>
      </c>
      <c r="J1039" s="14">
        <v>78</v>
      </c>
      <c r="K1039" s="15">
        <v>0.09</v>
      </c>
      <c r="L1039" s="22">
        <v>32.86</v>
      </c>
      <c r="BY1039">
        <v>0</v>
      </c>
      <c r="BZ1039">
        <v>0</v>
      </c>
      <c r="CA1039">
        <v>0</v>
      </c>
      <c r="CB1039">
        <v>0</v>
      </c>
      <c r="CC1039">
        <v>0</v>
      </c>
      <c r="CD1039">
        <v>0</v>
      </c>
      <c r="CE1039">
        <v>0</v>
      </c>
      <c r="CF1039">
        <v>0</v>
      </c>
    </row>
    <row r="1040" spans="1:84">
      <c r="A1040" s="3" t="s">
        <v>1455</v>
      </c>
      <c r="B1040" s="16" t="s">
        <v>1454</v>
      </c>
      <c r="C1040" s="5" t="str">
        <f t="shared" si="24"/>
        <v>202406</v>
      </c>
      <c r="D1040" s="6" t="s">
        <v>256</v>
      </c>
      <c r="E1040" s="11" t="s">
        <v>23</v>
      </c>
      <c r="F1040" s="8">
        <v>10.5</v>
      </c>
      <c r="G1040" s="9">
        <v>8.87</v>
      </c>
      <c r="H1040" s="10">
        <v>38.64</v>
      </c>
      <c r="I1040" s="13">
        <v>0.72</v>
      </c>
      <c r="J1040" s="14">
        <v>76</v>
      </c>
      <c r="K1040" s="15">
        <v>0.083</v>
      </c>
      <c r="L1040" s="22">
        <v>27.97</v>
      </c>
      <c r="BY1040">
        <v>0</v>
      </c>
      <c r="BZ1040">
        <v>0</v>
      </c>
      <c r="CA1040">
        <v>0</v>
      </c>
      <c r="CB1040">
        <v>0</v>
      </c>
      <c r="CC1040">
        <v>0</v>
      </c>
      <c r="CD1040">
        <v>0</v>
      </c>
      <c r="CE1040">
        <v>0</v>
      </c>
      <c r="CF1040">
        <v>0</v>
      </c>
    </row>
    <row r="1041" spans="1:84">
      <c r="A1041" s="3" t="s">
        <v>1456</v>
      </c>
      <c r="B1041" s="16" t="s">
        <v>1454</v>
      </c>
      <c r="C1041" s="5" t="str">
        <f t="shared" si="24"/>
        <v>202406</v>
      </c>
      <c r="D1041" s="6" t="s">
        <v>256</v>
      </c>
      <c r="E1041" s="11" t="s">
        <v>23</v>
      </c>
      <c r="F1041" s="8">
        <v>10.3</v>
      </c>
      <c r="G1041" s="9">
        <v>8.35</v>
      </c>
      <c r="H1041" s="10">
        <v>38.36</v>
      </c>
      <c r="I1041" s="13">
        <v>0.76</v>
      </c>
      <c r="J1041" s="14">
        <v>76</v>
      </c>
      <c r="K1041" s="15">
        <v>0.083</v>
      </c>
      <c r="L1041" s="22">
        <v>27.97</v>
      </c>
      <c r="BY1041">
        <v>0</v>
      </c>
      <c r="BZ1041">
        <v>0</v>
      </c>
      <c r="CA1041">
        <v>0</v>
      </c>
      <c r="CB1041">
        <v>0</v>
      </c>
      <c r="CC1041">
        <v>0</v>
      </c>
      <c r="CD1041">
        <v>0</v>
      </c>
      <c r="CE1041">
        <v>0</v>
      </c>
      <c r="CF1041">
        <v>0</v>
      </c>
    </row>
    <row r="1042" spans="1:84">
      <c r="A1042" s="3" t="s">
        <v>1457</v>
      </c>
      <c r="B1042" s="16" t="s">
        <v>1458</v>
      </c>
      <c r="C1042" s="5" t="str">
        <f t="shared" si="24"/>
        <v>202406</v>
      </c>
      <c r="D1042" s="6" t="s">
        <v>256</v>
      </c>
      <c r="E1042" s="11" t="s">
        <v>23</v>
      </c>
      <c r="F1042" s="8">
        <v>10.2</v>
      </c>
      <c r="G1042" s="9">
        <v>8.34</v>
      </c>
      <c r="H1042" s="10">
        <v>39.45</v>
      </c>
      <c r="I1042" s="13">
        <v>0.71</v>
      </c>
      <c r="J1042" s="14">
        <v>76</v>
      </c>
      <c r="K1042" s="15">
        <v>0.1</v>
      </c>
      <c r="L1042" s="22">
        <v>25.16</v>
      </c>
      <c r="BY1042">
        <v>0</v>
      </c>
      <c r="BZ1042">
        <v>0</v>
      </c>
      <c r="CA1042">
        <v>0</v>
      </c>
      <c r="CB1042">
        <v>0</v>
      </c>
      <c r="CC1042">
        <v>0</v>
      </c>
      <c r="CD1042">
        <v>0</v>
      </c>
      <c r="CE1042">
        <v>0</v>
      </c>
      <c r="CF1042">
        <v>0</v>
      </c>
    </row>
    <row r="1043" spans="1:84">
      <c r="A1043" s="3" t="s">
        <v>1459</v>
      </c>
      <c r="B1043" s="16" t="s">
        <v>1460</v>
      </c>
      <c r="C1043" s="5" t="str">
        <f t="shared" si="24"/>
        <v>202406</v>
      </c>
      <c r="D1043" s="6" t="s">
        <v>256</v>
      </c>
      <c r="E1043" s="11" t="s">
        <v>23</v>
      </c>
      <c r="F1043" s="8">
        <v>9.9</v>
      </c>
      <c r="G1043" s="9">
        <v>8.38</v>
      </c>
      <c r="H1043" s="10">
        <v>38.65</v>
      </c>
      <c r="I1043" s="13">
        <v>0.72</v>
      </c>
      <c r="J1043" s="14">
        <v>77</v>
      </c>
      <c r="K1043" s="15">
        <v>0.1</v>
      </c>
      <c r="L1043" s="22">
        <v>34.38</v>
      </c>
      <c r="BY1043">
        <v>0</v>
      </c>
      <c r="BZ1043">
        <v>0</v>
      </c>
      <c r="CA1043">
        <v>0</v>
      </c>
      <c r="CB1043">
        <v>0</v>
      </c>
      <c r="CC1043">
        <v>0</v>
      </c>
      <c r="CD1043">
        <v>0</v>
      </c>
      <c r="CE1043">
        <v>0</v>
      </c>
      <c r="CF1043">
        <v>0</v>
      </c>
    </row>
    <row r="1044" spans="1:84">
      <c r="A1044" s="3" t="s">
        <v>1459</v>
      </c>
      <c r="B1044" s="16" t="s">
        <v>1460</v>
      </c>
      <c r="C1044" s="5" t="str">
        <f t="shared" si="24"/>
        <v>202406</v>
      </c>
      <c r="D1044" s="6" t="s">
        <v>256</v>
      </c>
      <c r="E1044" s="11" t="s">
        <v>23</v>
      </c>
      <c r="F1044" s="8">
        <v>9.9</v>
      </c>
      <c r="G1044" s="9">
        <v>8.38</v>
      </c>
      <c r="H1044" s="10">
        <v>38.65</v>
      </c>
      <c r="I1044" s="13">
        <v>0.72</v>
      </c>
      <c r="J1044" s="14">
        <v>77</v>
      </c>
      <c r="K1044" s="15">
        <v>0.1</v>
      </c>
      <c r="L1044" s="22">
        <v>34.38</v>
      </c>
      <c r="BY1044">
        <v>0</v>
      </c>
      <c r="BZ1044">
        <v>0</v>
      </c>
      <c r="CA1044">
        <v>0</v>
      </c>
      <c r="CB1044">
        <v>0</v>
      </c>
      <c r="CC1044">
        <v>0</v>
      </c>
      <c r="CD1044">
        <v>0</v>
      </c>
      <c r="CE1044">
        <v>0</v>
      </c>
      <c r="CF1044">
        <v>0</v>
      </c>
    </row>
    <row r="1045" spans="1:84">
      <c r="A1045" s="3" t="s">
        <v>1461</v>
      </c>
      <c r="B1045" s="16" t="s">
        <v>1460</v>
      </c>
      <c r="C1045" s="5" t="str">
        <f t="shared" si="24"/>
        <v>202406</v>
      </c>
      <c r="D1045" s="6" t="s">
        <v>256</v>
      </c>
      <c r="E1045" s="11" t="s">
        <v>23</v>
      </c>
      <c r="F1045" s="8">
        <v>10.1</v>
      </c>
      <c r="G1045" s="9">
        <v>8.95</v>
      </c>
      <c r="H1045" s="10">
        <v>38.6</v>
      </c>
      <c r="I1045" s="13">
        <v>0.74</v>
      </c>
      <c r="J1045" s="14">
        <v>77</v>
      </c>
      <c r="K1045" s="15">
        <v>0.1</v>
      </c>
      <c r="L1045" s="22">
        <v>34.38</v>
      </c>
      <c r="BY1045">
        <v>0</v>
      </c>
      <c r="BZ1045">
        <v>0</v>
      </c>
      <c r="CA1045">
        <v>0</v>
      </c>
      <c r="CB1045">
        <v>0</v>
      </c>
      <c r="CC1045">
        <v>0</v>
      </c>
      <c r="CD1045">
        <v>0</v>
      </c>
      <c r="CE1045">
        <v>0</v>
      </c>
      <c r="CF1045">
        <v>0</v>
      </c>
    </row>
    <row r="1046" spans="1:84">
      <c r="A1046" s="3" t="s">
        <v>1462</v>
      </c>
      <c r="B1046" s="16" t="s">
        <v>1460</v>
      </c>
      <c r="C1046" s="5" t="str">
        <f t="shared" si="24"/>
        <v>202406</v>
      </c>
      <c r="D1046" s="6" t="s">
        <v>256</v>
      </c>
      <c r="E1046" s="11" t="s">
        <v>23</v>
      </c>
      <c r="F1046" s="8">
        <v>10.4</v>
      </c>
      <c r="G1046" s="9">
        <v>8.63</v>
      </c>
      <c r="H1046" s="10">
        <v>39.31</v>
      </c>
      <c r="I1046" s="13">
        <v>0.71</v>
      </c>
      <c r="J1046" s="14">
        <v>77</v>
      </c>
      <c r="K1046" s="15">
        <v>0.1</v>
      </c>
      <c r="L1046" s="22">
        <v>34.38</v>
      </c>
      <c r="BY1046">
        <v>0</v>
      </c>
      <c r="BZ1046">
        <v>0</v>
      </c>
      <c r="CA1046">
        <v>0</v>
      </c>
      <c r="CB1046">
        <v>0</v>
      </c>
      <c r="CC1046">
        <v>0</v>
      </c>
      <c r="CD1046">
        <v>0</v>
      </c>
      <c r="CE1046">
        <v>0</v>
      </c>
      <c r="CF1046">
        <v>0</v>
      </c>
    </row>
    <row r="1047" spans="1:84">
      <c r="A1047" s="3" t="s">
        <v>1463</v>
      </c>
      <c r="B1047" s="16" t="s">
        <v>1464</v>
      </c>
      <c r="C1047" s="5" t="str">
        <f t="shared" si="24"/>
        <v>202406</v>
      </c>
      <c r="D1047" s="6" t="s">
        <v>65</v>
      </c>
      <c r="E1047" s="11" t="s">
        <v>18</v>
      </c>
      <c r="F1047" s="8">
        <v>9.9</v>
      </c>
      <c r="G1047" s="9">
        <v>8.21</v>
      </c>
      <c r="H1047" s="10">
        <v>39.53</v>
      </c>
      <c r="I1047" s="13">
        <v>1.46</v>
      </c>
      <c r="J1047" s="14">
        <v>92</v>
      </c>
      <c r="K1047" s="18" t="s">
        <v>30</v>
      </c>
      <c r="L1047" s="27" t="s">
        <v>30</v>
      </c>
      <c r="BY1047">
        <v>0</v>
      </c>
      <c r="BZ1047">
        <v>0</v>
      </c>
      <c r="CA1047">
        <v>0</v>
      </c>
      <c r="CB1047">
        <v>0</v>
      </c>
      <c r="CC1047">
        <v>0</v>
      </c>
      <c r="CD1047">
        <v>0</v>
      </c>
      <c r="CE1047">
        <v>0</v>
      </c>
      <c r="CF1047">
        <v>0</v>
      </c>
    </row>
    <row r="1048" spans="1:84">
      <c r="A1048" s="3" t="s">
        <v>1465</v>
      </c>
      <c r="B1048" s="16" t="s">
        <v>1464</v>
      </c>
      <c r="C1048" s="5" t="str">
        <f t="shared" si="24"/>
        <v>202406</v>
      </c>
      <c r="D1048" s="6" t="s">
        <v>256</v>
      </c>
      <c r="E1048" s="11" t="s">
        <v>23</v>
      </c>
      <c r="F1048" s="8">
        <v>9.9</v>
      </c>
      <c r="G1048" s="9">
        <v>8.92</v>
      </c>
      <c r="H1048" s="10">
        <v>38.55</v>
      </c>
      <c r="I1048" s="13">
        <v>0.69</v>
      </c>
      <c r="J1048" s="14">
        <v>77</v>
      </c>
      <c r="K1048" s="15">
        <v>0.09</v>
      </c>
      <c r="L1048" s="22">
        <v>29.51</v>
      </c>
      <c r="BY1048">
        <v>0</v>
      </c>
      <c r="BZ1048">
        <v>0</v>
      </c>
      <c r="CA1048">
        <v>0</v>
      </c>
      <c r="CB1048">
        <v>0</v>
      </c>
      <c r="CC1048">
        <v>0</v>
      </c>
      <c r="CD1048">
        <v>0</v>
      </c>
      <c r="CE1048">
        <v>0</v>
      </c>
      <c r="CF1048">
        <v>0</v>
      </c>
    </row>
    <row r="1049" spans="1:84">
      <c r="A1049" s="3" t="s">
        <v>1466</v>
      </c>
      <c r="B1049" s="16" t="s">
        <v>1464</v>
      </c>
      <c r="C1049" s="5" t="str">
        <f t="shared" si="24"/>
        <v>202406</v>
      </c>
      <c r="D1049" s="6" t="s">
        <v>256</v>
      </c>
      <c r="E1049" s="11" t="s">
        <v>23</v>
      </c>
      <c r="F1049" s="8">
        <v>11.9</v>
      </c>
      <c r="G1049" s="9">
        <v>8.75</v>
      </c>
      <c r="H1049" s="10">
        <v>38.69</v>
      </c>
      <c r="I1049" s="13">
        <v>0.78</v>
      </c>
      <c r="J1049" s="14">
        <v>79</v>
      </c>
      <c r="K1049" s="15">
        <v>0.098</v>
      </c>
      <c r="L1049" s="22">
        <v>27.23</v>
      </c>
      <c r="BY1049">
        <v>0</v>
      </c>
      <c r="BZ1049">
        <v>0</v>
      </c>
      <c r="CA1049">
        <v>0</v>
      </c>
      <c r="CB1049">
        <v>0</v>
      </c>
      <c r="CC1049">
        <v>0</v>
      </c>
      <c r="CD1049">
        <v>0</v>
      </c>
      <c r="CE1049">
        <v>0</v>
      </c>
      <c r="CF1049">
        <v>0</v>
      </c>
    </row>
    <row r="1050" spans="1:84">
      <c r="A1050" s="3" t="s">
        <v>1467</v>
      </c>
      <c r="B1050" s="16" t="s">
        <v>1464</v>
      </c>
      <c r="C1050" s="5" t="str">
        <f t="shared" si="24"/>
        <v>202406</v>
      </c>
      <c r="D1050" s="6" t="s">
        <v>256</v>
      </c>
      <c r="E1050" s="11" t="s">
        <v>23</v>
      </c>
      <c r="F1050" s="8">
        <v>10.5</v>
      </c>
      <c r="G1050" s="9">
        <v>8.72</v>
      </c>
      <c r="H1050" s="10">
        <v>37.42</v>
      </c>
      <c r="I1050" s="13">
        <v>0.8</v>
      </c>
      <c r="J1050" s="14">
        <v>79</v>
      </c>
      <c r="K1050" s="15">
        <v>0.098</v>
      </c>
      <c r="L1050" s="22">
        <v>27.23</v>
      </c>
      <c r="BY1050">
        <v>0</v>
      </c>
      <c r="BZ1050">
        <v>0</v>
      </c>
      <c r="CA1050">
        <v>0</v>
      </c>
      <c r="CB1050">
        <v>0</v>
      </c>
      <c r="CC1050">
        <v>0</v>
      </c>
      <c r="CD1050">
        <v>0</v>
      </c>
      <c r="CE1050">
        <v>0</v>
      </c>
      <c r="CF1050">
        <v>0</v>
      </c>
    </row>
    <row r="1051" spans="1:84">
      <c r="A1051" s="3" t="s">
        <v>1468</v>
      </c>
      <c r="B1051" s="16" t="s">
        <v>1464</v>
      </c>
      <c r="C1051" s="5" t="str">
        <f t="shared" si="24"/>
        <v>202406</v>
      </c>
      <c r="D1051" s="6" t="s">
        <v>256</v>
      </c>
      <c r="E1051" s="11" t="s">
        <v>23</v>
      </c>
      <c r="F1051" s="8">
        <v>11.4</v>
      </c>
      <c r="G1051" s="9">
        <v>8.75</v>
      </c>
      <c r="H1051" s="10">
        <v>38.61</v>
      </c>
      <c r="I1051" s="13">
        <v>0.78</v>
      </c>
      <c r="J1051" s="14">
        <v>79</v>
      </c>
      <c r="K1051" s="15">
        <v>0.098</v>
      </c>
      <c r="L1051" s="22">
        <v>27.23</v>
      </c>
      <c r="BY1051">
        <v>0</v>
      </c>
      <c r="BZ1051">
        <v>0</v>
      </c>
      <c r="CA1051">
        <v>0</v>
      </c>
      <c r="CB1051">
        <v>0</v>
      </c>
      <c r="CC1051">
        <v>0</v>
      </c>
      <c r="CD1051">
        <v>0</v>
      </c>
      <c r="CE1051">
        <v>0</v>
      </c>
      <c r="CF1051">
        <v>0</v>
      </c>
    </row>
    <row r="1052" spans="1:84">
      <c r="A1052" s="3" t="s">
        <v>1469</v>
      </c>
      <c r="B1052" s="16" t="s">
        <v>1464</v>
      </c>
      <c r="C1052" s="5" t="str">
        <f t="shared" si="24"/>
        <v>202406</v>
      </c>
      <c r="D1052" s="6" t="s">
        <v>256</v>
      </c>
      <c r="E1052" s="11" t="s">
        <v>23</v>
      </c>
      <c r="F1052" s="8">
        <v>9.6</v>
      </c>
      <c r="G1052" s="9">
        <v>8.49</v>
      </c>
      <c r="H1052" s="10">
        <v>39.07</v>
      </c>
      <c r="I1052" s="13">
        <v>0.73</v>
      </c>
      <c r="J1052" s="14">
        <v>77</v>
      </c>
      <c r="K1052" s="15">
        <v>0.09</v>
      </c>
      <c r="L1052" s="22">
        <v>29.51</v>
      </c>
      <c r="BY1052">
        <v>0</v>
      </c>
      <c r="BZ1052">
        <v>0</v>
      </c>
      <c r="CA1052">
        <v>0</v>
      </c>
      <c r="CB1052">
        <v>0</v>
      </c>
      <c r="CC1052">
        <v>0</v>
      </c>
      <c r="CD1052">
        <v>0</v>
      </c>
      <c r="CE1052">
        <v>0</v>
      </c>
      <c r="CF1052">
        <v>0</v>
      </c>
    </row>
    <row r="1053" spans="1:84">
      <c r="A1053" s="3" t="s">
        <v>1470</v>
      </c>
      <c r="B1053" s="16" t="s">
        <v>1471</v>
      </c>
      <c r="C1053" s="5" t="str">
        <f t="shared" si="24"/>
        <v>202406</v>
      </c>
      <c r="D1053" s="6" t="s">
        <v>256</v>
      </c>
      <c r="E1053" s="11" t="s">
        <v>23</v>
      </c>
      <c r="F1053" s="8">
        <v>10.6</v>
      </c>
      <c r="G1053" s="9">
        <v>8.6</v>
      </c>
      <c r="H1053" s="10">
        <v>39.37</v>
      </c>
      <c r="I1053" s="13">
        <v>0.79</v>
      </c>
      <c r="J1053" s="14">
        <v>80</v>
      </c>
      <c r="K1053" s="15">
        <v>0.081</v>
      </c>
      <c r="L1053" s="22">
        <v>24.19</v>
      </c>
      <c r="BY1053">
        <v>0</v>
      </c>
      <c r="BZ1053">
        <v>0</v>
      </c>
      <c r="CA1053">
        <v>0</v>
      </c>
      <c r="CB1053">
        <v>0</v>
      </c>
      <c r="CC1053">
        <v>0</v>
      </c>
      <c r="CD1053">
        <v>0</v>
      </c>
      <c r="CE1053">
        <v>0</v>
      </c>
      <c r="CF1053">
        <v>0</v>
      </c>
    </row>
    <row r="1054" spans="1:84">
      <c r="A1054" s="3" t="s">
        <v>1472</v>
      </c>
      <c r="B1054" s="16" t="s">
        <v>1471</v>
      </c>
      <c r="C1054" s="5" t="str">
        <f t="shared" si="24"/>
        <v>202406</v>
      </c>
      <c r="D1054" s="6" t="s">
        <v>256</v>
      </c>
      <c r="E1054" s="11" t="s">
        <v>23</v>
      </c>
      <c r="F1054" s="8">
        <v>9.9</v>
      </c>
      <c r="G1054" s="9">
        <v>9.2</v>
      </c>
      <c r="H1054" s="10">
        <v>36.6</v>
      </c>
      <c r="I1054" s="13">
        <v>0.94</v>
      </c>
      <c r="J1054" s="14">
        <v>80</v>
      </c>
      <c r="K1054" s="15">
        <v>0.081</v>
      </c>
      <c r="L1054" s="22">
        <v>24.19</v>
      </c>
      <c r="BY1054">
        <v>0</v>
      </c>
      <c r="BZ1054">
        <v>0</v>
      </c>
      <c r="CA1054">
        <v>0</v>
      </c>
      <c r="CB1054">
        <v>0</v>
      </c>
      <c r="CC1054">
        <v>0</v>
      </c>
      <c r="CD1054">
        <v>0</v>
      </c>
      <c r="CE1054">
        <v>0</v>
      </c>
      <c r="CF1054">
        <v>0</v>
      </c>
    </row>
    <row r="1055" spans="1:84">
      <c r="A1055" s="3" t="s">
        <v>1473</v>
      </c>
      <c r="B1055" s="16" t="s">
        <v>1471</v>
      </c>
      <c r="C1055" s="5" t="str">
        <f t="shared" si="24"/>
        <v>202406</v>
      </c>
      <c r="D1055" s="6" t="s">
        <v>256</v>
      </c>
      <c r="E1055" s="11" t="s">
        <v>23</v>
      </c>
      <c r="F1055" s="8">
        <v>11.3</v>
      </c>
      <c r="G1055" s="9">
        <v>8.85</v>
      </c>
      <c r="H1055" s="10">
        <v>38.72</v>
      </c>
      <c r="I1055" s="13">
        <v>0.84</v>
      </c>
      <c r="J1055" s="14">
        <v>80</v>
      </c>
      <c r="K1055" s="15">
        <v>0.081</v>
      </c>
      <c r="L1055" s="22">
        <v>24.19</v>
      </c>
      <c r="BY1055">
        <v>0</v>
      </c>
      <c r="BZ1055">
        <v>0</v>
      </c>
      <c r="CA1055">
        <v>0</v>
      </c>
      <c r="CB1055">
        <v>0</v>
      </c>
      <c r="CC1055">
        <v>0</v>
      </c>
      <c r="CD1055">
        <v>0</v>
      </c>
      <c r="CE1055">
        <v>0</v>
      </c>
      <c r="CF1055">
        <v>0</v>
      </c>
    </row>
    <row r="1056" spans="1:84">
      <c r="A1056" s="3" t="s">
        <v>1474</v>
      </c>
      <c r="B1056" s="16" t="s">
        <v>1475</v>
      </c>
      <c r="C1056" s="5" t="str">
        <f t="shared" si="24"/>
        <v>202406</v>
      </c>
      <c r="D1056" s="6" t="s">
        <v>256</v>
      </c>
      <c r="E1056" s="11" t="s">
        <v>23</v>
      </c>
      <c r="F1056" s="8">
        <v>9.9</v>
      </c>
      <c r="G1056" s="9">
        <v>9.2</v>
      </c>
      <c r="H1056" s="10">
        <v>36.6</v>
      </c>
      <c r="I1056" s="13">
        <v>0.94</v>
      </c>
      <c r="J1056" s="14">
        <v>80</v>
      </c>
      <c r="K1056" s="15">
        <v>0.081</v>
      </c>
      <c r="L1056" s="22">
        <v>24.19</v>
      </c>
      <c r="BY1056">
        <v>0</v>
      </c>
      <c r="BZ1056">
        <v>0</v>
      </c>
      <c r="CA1056">
        <v>0</v>
      </c>
      <c r="CB1056">
        <v>0</v>
      </c>
      <c r="CC1056">
        <v>0</v>
      </c>
      <c r="CD1056">
        <v>0</v>
      </c>
      <c r="CE1056">
        <v>0</v>
      </c>
      <c r="CF1056">
        <v>0</v>
      </c>
    </row>
    <row r="1057" spans="1:84">
      <c r="A1057" s="3" t="s">
        <v>1476</v>
      </c>
      <c r="B1057" s="16" t="s">
        <v>1477</v>
      </c>
      <c r="C1057" s="5" t="str">
        <f t="shared" si="24"/>
        <v>202406</v>
      </c>
      <c r="D1057" s="6" t="s">
        <v>65</v>
      </c>
      <c r="E1057" s="11" t="s">
        <v>18</v>
      </c>
      <c r="F1057" s="8">
        <v>8.1</v>
      </c>
      <c r="G1057" s="9">
        <v>7.79</v>
      </c>
      <c r="H1057" s="10">
        <v>41.46</v>
      </c>
      <c r="I1057" s="13">
        <v>2.1</v>
      </c>
      <c r="J1057" s="14">
        <v>96</v>
      </c>
      <c r="K1057" s="18" t="s">
        <v>30</v>
      </c>
      <c r="L1057" s="27" t="s">
        <v>30</v>
      </c>
      <c r="BY1057">
        <v>0</v>
      </c>
      <c r="BZ1057">
        <v>0</v>
      </c>
      <c r="CA1057">
        <v>0</v>
      </c>
      <c r="CB1057">
        <v>0</v>
      </c>
      <c r="CC1057">
        <v>0</v>
      </c>
      <c r="CD1057">
        <v>0</v>
      </c>
      <c r="CE1057">
        <v>0</v>
      </c>
      <c r="CF1057">
        <v>0</v>
      </c>
    </row>
    <row r="1058" spans="1:84">
      <c r="A1058" s="3" t="s">
        <v>1478</v>
      </c>
      <c r="B1058" s="16" t="s">
        <v>1479</v>
      </c>
      <c r="C1058" s="5" t="str">
        <f t="shared" si="24"/>
        <v>202406</v>
      </c>
      <c r="D1058" s="6" t="s">
        <v>256</v>
      </c>
      <c r="E1058" s="11" t="s">
        <v>23</v>
      </c>
      <c r="F1058" s="8">
        <v>11.1</v>
      </c>
      <c r="G1058" s="9">
        <v>8.77</v>
      </c>
      <c r="H1058" s="10">
        <v>37.91</v>
      </c>
      <c r="I1058" s="13">
        <v>0.74</v>
      </c>
      <c r="J1058" s="14">
        <v>78</v>
      </c>
      <c r="K1058" s="15">
        <v>0.102</v>
      </c>
      <c r="L1058" s="22">
        <v>25.45</v>
      </c>
      <c r="BY1058">
        <v>0</v>
      </c>
      <c r="BZ1058">
        <v>0</v>
      </c>
      <c r="CA1058">
        <v>0</v>
      </c>
      <c r="CB1058">
        <v>0</v>
      </c>
      <c r="CC1058">
        <v>0</v>
      </c>
      <c r="CD1058">
        <v>0</v>
      </c>
      <c r="CE1058">
        <v>0</v>
      </c>
      <c r="CF1058">
        <v>0</v>
      </c>
    </row>
    <row r="1059" spans="1:84">
      <c r="A1059" s="3" t="s">
        <v>1480</v>
      </c>
      <c r="B1059" s="16" t="s">
        <v>1479</v>
      </c>
      <c r="C1059" s="5" t="str">
        <f t="shared" si="24"/>
        <v>202406</v>
      </c>
      <c r="D1059" s="6" t="s">
        <v>256</v>
      </c>
      <c r="E1059" s="11" t="s">
        <v>23</v>
      </c>
      <c r="F1059" s="8">
        <v>10.7</v>
      </c>
      <c r="G1059" s="9">
        <v>8.51</v>
      </c>
      <c r="H1059" s="10">
        <v>37.69</v>
      </c>
      <c r="I1059" s="13">
        <v>0.75</v>
      </c>
      <c r="J1059" s="14">
        <v>78</v>
      </c>
      <c r="K1059" s="15">
        <v>0.102</v>
      </c>
      <c r="L1059" s="22">
        <v>25.45</v>
      </c>
      <c r="BY1059">
        <v>0</v>
      </c>
      <c r="BZ1059">
        <v>0</v>
      </c>
      <c r="CA1059">
        <v>0</v>
      </c>
      <c r="CB1059">
        <v>0</v>
      </c>
      <c r="CC1059">
        <v>0</v>
      </c>
      <c r="CD1059">
        <v>0</v>
      </c>
      <c r="CE1059">
        <v>0</v>
      </c>
      <c r="CF1059">
        <v>0</v>
      </c>
    </row>
    <row r="1060" spans="1:84">
      <c r="A1060" s="3" t="s">
        <v>1481</v>
      </c>
      <c r="B1060" s="16" t="s">
        <v>1479</v>
      </c>
      <c r="C1060" s="5" t="str">
        <f t="shared" si="24"/>
        <v>202406</v>
      </c>
      <c r="D1060" s="6" t="s">
        <v>256</v>
      </c>
      <c r="E1060" s="11" t="s">
        <v>23</v>
      </c>
      <c r="F1060" s="8">
        <v>10.2</v>
      </c>
      <c r="G1060" s="9">
        <v>9.15</v>
      </c>
      <c r="H1060" s="10">
        <v>38.42</v>
      </c>
      <c r="I1060" s="13">
        <v>0.76</v>
      </c>
      <c r="J1060" s="14">
        <v>78</v>
      </c>
      <c r="K1060" s="15">
        <v>0.102</v>
      </c>
      <c r="L1060" s="22">
        <v>25.45</v>
      </c>
      <c r="BY1060">
        <v>0</v>
      </c>
      <c r="BZ1060">
        <v>0</v>
      </c>
      <c r="CA1060">
        <v>0</v>
      </c>
      <c r="CB1060">
        <v>0</v>
      </c>
      <c r="CC1060">
        <v>0</v>
      </c>
      <c r="CD1060">
        <v>0</v>
      </c>
      <c r="CE1060">
        <v>0</v>
      </c>
      <c r="CF1060">
        <v>0</v>
      </c>
    </row>
    <row r="1061" spans="1:84">
      <c r="A1061" s="3" t="s">
        <v>1482</v>
      </c>
      <c r="B1061" s="16" t="s">
        <v>1479</v>
      </c>
      <c r="C1061" s="5" t="str">
        <f t="shared" si="24"/>
        <v>202406</v>
      </c>
      <c r="D1061" s="6" t="s">
        <v>256</v>
      </c>
      <c r="E1061" s="11" t="s">
        <v>23</v>
      </c>
      <c r="F1061" s="8">
        <v>10.1</v>
      </c>
      <c r="G1061" s="9">
        <v>8.93</v>
      </c>
      <c r="H1061" s="10">
        <v>38.13</v>
      </c>
      <c r="I1061" s="13">
        <v>0.74</v>
      </c>
      <c r="J1061" s="14">
        <v>78</v>
      </c>
      <c r="K1061" s="15">
        <v>0.102</v>
      </c>
      <c r="L1061" s="22">
        <v>25.45</v>
      </c>
      <c r="BY1061">
        <v>0</v>
      </c>
      <c r="BZ1061">
        <v>0</v>
      </c>
      <c r="CA1061">
        <v>0</v>
      </c>
      <c r="CB1061">
        <v>0</v>
      </c>
      <c r="CC1061">
        <v>0</v>
      </c>
      <c r="CD1061">
        <v>0</v>
      </c>
      <c r="CE1061">
        <v>0</v>
      </c>
      <c r="CF1061">
        <v>0</v>
      </c>
    </row>
    <row r="1062" spans="1:84">
      <c r="A1062" s="3" t="s">
        <v>1483</v>
      </c>
      <c r="B1062" s="16" t="s">
        <v>1484</v>
      </c>
      <c r="C1062" s="5" t="str">
        <f t="shared" si="24"/>
        <v>202406</v>
      </c>
      <c r="D1062" s="6" t="s">
        <v>256</v>
      </c>
      <c r="E1062" s="11" t="s">
        <v>23</v>
      </c>
      <c r="F1062" s="8">
        <v>10</v>
      </c>
      <c r="G1062" s="9">
        <v>8.76</v>
      </c>
      <c r="H1062" s="10">
        <v>39.46</v>
      </c>
      <c r="I1062" s="13">
        <v>0.71</v>
      </c>
      <c r="J1062" s="14">
        <v>75</v>
      </c>
      <c r="K1062" s="15">
        <v>0.107</v>
      </c>
      <c r="L1062" s="22">
        <v>16.51</v>
      </c>
      <c r="BY1062">
        <v>0</v>
      </c>
      <c r="BZ1062">
        <v>0</v>
      </c>
      <c r="CA1062">
        <v>0</v>
      </c>
      <c r="CB1062">
        <v>0</v>
      </c>
      <c r="CC1062">
        <v>0</v>
      </c>
      <c r="CD1062">
        <v>0</v>
      </c>
      <c r="CE1062">
        <v>0</v>
      </c>
      <c r="CF1062">
        <v>0</v>
      </c>
    </row>
    <row r="1063" spans="1:84">
      <c r="A1063" s="3" t="s">
        <v>1485</v>
      </c>
      <c r="B1063" s="16" t="s">
        <v>1484</v>
      </c>
      <c r="C1063" s="5" t="str">
        <f t="shared" si="24"/>
        <v>202406</v>
      </c>
      <c r="D1063" s="6" t="s">
        <v>256</v>
      </c>
      <c r="E1063" s="11" t="s">
        <v>23</v>
      </c>
      <c r="F1063" s="8">
        <v>10.2</v>
      </c>
      <c r="G1063" s="9">
        <v>8.6</v>
      </c>
      <c r="H1063" s="10">
        <v>39.14</v>
      </c>
      <c r="I1063" s="13">
        <v>0.73</v>
      </c>
      <c r="J1063" s="14">
        <v>75</v>
      </c>
      <c r="K1063" s="15">
        <v>0.107</v>
      </c>
      <c r="L1063" s="22">
        <v>16.51</v>
      </c>
      <c r="BY1063">
        <v>0</v>
      </c>
      <c r="BZ1063">
        <v>0</v>
      </c>
      <c r="CA1063">
        <v>0</v>
      </c>
      <c r="CB1063">
        <v>0</v>
      </c>
      <c r="CC1063">
        <v>0</v>
      </c>
      <c r="CD1063">
        <v>0</v>
      </c>
      <c r="CE1063">
        <v>0</v>
      </c>
      <c r="CF1063">
        <v>0</v>
      </c>
    </row>
    <row r="1064" spans="1:84">
      <c r="A1064" s="3" t="s">
        <v>1486</v>
      </c>
      <c r="B1064" s="16" t="s">
        <v>1487</v>
      </c>
      <c r="C1064" s="5" t="str">
        <f t="shared" si="24"/>
        <v>202406</v>
      </c>
      <c r="D1064" s="6" t="s">
        <v>256</v>
      </c>
      <c r="E1064" s="11" t="s">
        <v>23</v>
      </c>
      <c r="F1064" s="8">
        <v>11.2</v>
      </c>
      <c r="G1064" s="9">
        <v>8.54</v>
      </c>
      <c r="H1064" s="10">
        <v>39.94</v>
      </c>
      <c r="I1064" s="13">
        <v>0.7</v>
      </c>
      <c r="J1064" s="14">
        <v>78</v>
      </c>
      <c r="K1064" s="15">
        <v>0.104</v>
      </c>
      <c r="L1064" s="22">
        <v>29.38</v>
      </c>
      <c r="BY1064">
        <v>0</v>
      </c>
      <c r="BZ1064">
        <v>0</v>
      </c>
      <c r="CA1064">
        <v>0</v>
      </c>
      <c r="CB1064">
        <v>0</v>
      </c>
      <c r="CC1064">
        <v>0</v>
      </c>
      <c r="CD1064">
        <v>0</v>
      </c>
      <c r="CE1064">
        <v>0</v>
      </c>
      <c r="CF1064">
        <v>0</v>
      </c>
    </row>
    <row r="1065" spans="1:84">
      <c r="A1065" s="3" t="s">
        <v>1488</v>
      </c>
      <c r="B1065" s="16" t="s">
        <v>1487</v>
      </c>
      <c r="C1065" s="5" t="str">
        <f t="shared" si="24"/>
        <v>202406</v>
      </c>
      <c r="D1065" s="6" t="s">
        <v>256</v>
      </c>
      <c r="E1065" s="11" t="s">
        <v>23</v>
      </c>
      <c r="F1065" s="8">
        <v>10.6</v>
      </c>
      <c r="G1065" s="9">
        <v>8.44</v>
      </c>
      <c r="H1065" s="10">
        <v>39.86</v>
      </c>
      <c r="I1065" s="13">
        <v>0.72</v>
      </c>
      <c r="J1065" s="14">
        <v>78</v>
      </c>
      <c r="K1065" s="15">
        <v>0.104</v>
      </c>
      <c r="L1065" s="22">
        <v>29.38</v>
      </c>
      <c r="BY1065">
        <v>0</v>
      </c>
      <c r="BZ1065">
        <v>0</v>
      </c>
      <c r="CA1065">
        <v>0</v>
      </c>
      <c r="CB1065">
        <v>0</v>
      </c>
      <c r="CC1065">
        <v>0</v>
      </c>
      <c r="CD1065">
        <v>0</v>
      </c>
      <c r="CE1065">
        <v>0</v>
      </c>
      <c r="CF1065">
        <v>0</v>
      </c>
    </row>
    <row r="1066" spans="1:84">
      <c r="A1066" s="3" t="s">
        <v>1489</v>
      </c>
      <c r="B1066" s="16" t="s">
        <v>1490</v>
      </c>
      <c r="C1066" s="5" t="str">
        <f t="shared" si="24"/>
        <v>202406</v>
      </c>
      <c r="D1066" s="6" t="s">
        <v>256</v>
      </c>
      <c r="E1066" s="11" t="s">
        <v>23</v>
      </c>
      <c r="F1066" s="8">
        <v>10.7</v>
      </c>
      <c r="G1066" s="9">
        <v>8.48</v>
      </c>
      <c r="H1066" s="10">
        <v>39.92</v>
      </c>
      <c r="I1066" s="13">
        <v>0.64</v>
      </c>
      <c r="J1066" s="14">
        <v>80</v>
      </c>
      <c r="K1066" s="15">
        <v>0.102</v>
      </c>
      <c r="L1066" s="22">
        <v>33.15</v>
      </c>
      <c r="BY1066">
        <v>0</v>
      </c>
      <c r="BZ1066">
        <v>0</v>
      </c>
      <c r="CA1066">
        <v>0</v>
      </c>
      <c r="CB1066">
        <v>0</v>
      </c>
      <c r="CC1066">
        <v>0</v>
      </c>
      <c r="CD1066">
        <v>0</v>
      </c>
      <c r="CE1066">
        <v>0</v>
      </c>
      <c r="CF1066">
        <v>0</v>
      </c>
    </row>
    <row r="1067" spans="1:84">
      <c r="A1067" s="3" t="s">
        <v>1491</v>
      </c>
      <c r="B1067" s="16" t="s">
        <v>1490</v>
      </c>
      <c r="C1067" s="5" t="str">
        <f t="shared" si="24"/>
        <v>202406</v>
      </c>
      <c r="D1067" s="6" t="s">
        <v>256</v>
      </c>
      <c r="E1067" s="11" t="s">
        <v>23</v>
      </c>
      <c r="F1067" s="8">
        <v>9</v>
      </c>
      <c r="G1067" s="9">
        <v>8.52</v>
      </c>
      <c r="H1067" s="10">
        <v>40.08</v>
      </c>
      <c r="I1067" s="13">
        <v>0.66</v>
      </c>
      <c r="J1067" s="14">
        <v>80</v>
      </c>
      <c r="K1067" s="15">
        <v>0.102</v>
      </c>
      <c r="L1067" s="22">
        <v>33.15</v>
      </c>
      <c r="BY1067">
        <v>0</v>
      </c>
      <c r="BZ1067">
        <v>0</v>
      </c>
      <c r="CA1067">
        <v>0</v>
      </c>
      <c r="CB1067">
        <v>0</v>
      </c>
      <c r="CC1067">
        <v>0</v>
      </c>
      <c r="CD1067">
        <v>0</v>
      </c>
      <c r="CE1067">
        <v>0</v>
      </c>
      <c r="CF1067">
        <v>0</v>
      </c>
    </row>
    <row r="1068" spans="1:84">
      <c r="A1068" s="3" t="s">
        <v>1492</v>
      </c>
      <c r="B1068" s="16" t="s">
        <v>1493</v>
      </c>
      <c r="C1068" s="5" t="str">
        <f t="shared" si="24"/>
        <v>202406</v>
      </c>
      <c r="D1068" s="6" t="s">
        <v>256</v>
      </c>
      <c r="E1068" s="11" t="s">
        <v>23</v>
      </c>
      <c r="F1068" s="8">
        <v>9.9</v>
      </c>
      <c r="G1068" s="9">
        <v>8.8</v>
      </c>
      <c r="H1068" s="10">
        <v>39.01</v>
      </c>
      <c r="I1068" s="13">
        <v>0.68</v>
      </c>
      <c r="J1068" s="14">
        <v>75</v>
      </c>
      <c r="K1068" s="15">
        <v>0.107</v>
      </c>
      <c r="L1068" s="22">
        <v>16.51</v>
      </c>
      <c r="BY1068">
        <v>0</v>
      </c>
      <c r="BZ1068">
        <v>0</v>
      </c>
      <c r="CA1068">
        <v>0</v>
      </c>
      <c r="CB1068">
        <v>0</v>
      </c>
      <c r="CC1068">
        <v>0</v>
      </c>
      <c r="CD1068">
        <v>0</v>
      </c>
      <c r="CE1068">
        <v>0</v>
      </c>
      <c r="CF1068">
        <v>0</v>
      </c>
    </row>
    <row r="1069" spans="1:84">
      <c r="A1069" s="3" t="s">
        <v>1494</v>
      </c>
      <c r="B1069" s="16" t="s">
        <v>1493</v>
      </c>
      <c r="C1069" s="5" t="str">
        <f t="shared" si="24"/>
        <v>202406</v>
      </c>
      <c r="D1069" s="6" t="s">
        <v>256</v>
      </c>
      <c r="E1069" s="11" t="s">
        <v>23</v>
      </c>
      <c r="F1069" s="8">
        <v>11.1</v>
      </c>
      <c r="G1069" s="9">
        <v>8.23</v>
      </c>
      <c r="H1069" s="10">
        <v>39.46</v>
      </c>
      <c r="I1069" s="13">
        <v>0.67</v>
      </c>
      <c r="J1069" s="14">
        <v>78</v>
      </c>
      <c r="K1069" s="15">
        <v>0.109</v>
      </c>
      <c r="L1069" s="22">
        <v>30.95</v>
      </c>
      <c r="BY1069">
        <v>0</v>
      </c>
      <c r="BZ1069">
        <v>0</v>
      </c>
      <c r="CA1069">
        <v>0</v>
      </c>
      <c r="CB1069">
        <v>0</v>
      </c>
      <c r="CC1069">
        <v>0</v>
      </c>
      <c r="CD1069">
        <v>0</v>
      </c>
      <c r="CE1069">
        <v>0</v>
      </c>
      <c r="CF1069">
        <v>0</v>
      </c>
    </row>
    <row r="1070" spans="1:84">
      <c r="A1070" s="3" t="s">
        <v>1495</v>
      </c>
      <c r="B1070" s="16" t="s">
        <v>1493</v>
      </c>
      <c r="C1070" s="5" t="str">
        <f t="shared" si="24"/>
        <v>202406</v>
      </c>
      <c r="D1070" s="6" t="s">
        <v>256</v>
      </c>
      <c r="E1070" s="11" t="s">
        <v>23</v>
      </c>
      <c r="F1070" s="8">
        <v>11.3</v>
      </c>
      <c r="G1070" s="9">
        <v>8.2</v>
      </c>
      <c r="H1070" s="10">
        <v>39.39</v>
      </c>
      <c r="I1070" s="13">
        <v>0.66</v>
      </c>
      <c r="J1070" s="14">
        <v>78</v>
      </c>
      <c r="K1070" s="15">
        <v>0.109</v>
      </c>
      <c r="L1070" s="22">
        <v>30.95</v>
      </c>
      <c r="BY1070">
        <v>0</v>
      </c>
      <c r="BZ1070">
        <v>0</v>
      </c>
      <c r="CA1070">
        <v>0</v>
      </c>
      <c r="CB1070">
        <v>0</v>
      </c>
      <c r="CC1070">
        <v>0</v>
      </c>
      <c r="CD1070">
        <v>0</v>
      </c>
      <c r="CE1070">
        <v>0</v>
      </c>
      <c r="CF1070">
        <v>0</v>
      </c>
    </row>
    <row r="1071" spans="1:84">
      <c r="A1071" s="3" t="s">
        <v>1496</v>
      </c>
      <c r="B1071" s="16" t="s">
        <v>1493</v>
      </c>
      <c r="C1071" s="5" t="str">
        <f t="shared" si="24"/>
        <v>202406</v>
      </c>
      <c r="D1071" s="6" t="s">
        <v>256</v>
      </c>
      <c r="E1071" s="11" t="s">
        <v>23</v>
      </c>
      <c r="F1071" s="8">
        <v>11.1</v>
      </c>
      <c r="G1071" s="9">
        <v>8.35</v>
      </c>
      <c r="H1071" s="10">
        <v>40.14</v>
      </c>
      <c r="I1071" s="13">
        <v>0.66</v>
      </c>
      <c r="J1071" s="14">
        <v>78</v>
      </c>
      <c r="K1071" s="15">
        <v>0.109</v>
      </c>
      <c r="L1071" s="22">
        <v>30.95</v>
      </c>
      <c r="BY1071">
        <v>0</v>
      </c>
      <c r="BZ1071">
        <v>0</v>
      </c>
      <c r="CA1071">
        <v>0</v>
      </c>
      <c r="CB1071">
        <v>0</v>
      </c>
      <c r="CC1071">
        <v>0</v>
      </c>
      <c r="CD1071">
        <v>0</v>
      </c>
      <c r="CE1071">
        <v>0</v>
      </c>
      <c r="CF1071">
        <v>0</v>
      </c>
    </row>
    <row r="1072" spans="1:84">
      <c r="A1072" s="3" t="s">
        <v>1497</v>
      </c>
      <c r="B1072" s="16" t="s">
        <v>1498</v>
      </c>
      <c r="C1072" s="5" t="str">
        <f t="shared" si="24"/>
        <v>202406</v>
      </c>
      <c r="D1072" s="6" t="s">
        <v>256</v>
      </c>
      <c r="E1072" s="11" t="s">
        <v>23</v>
      </c>
      <c r="F1072" s="8">
        <v>11.9</v>
      </c>
      <c r="G1072" s="9">
        <v>8.47</v>
      </c>
      <c r="H1072" s="10">
        <v>38.43</v>
      </c>
      <c r="I1072" s="13">
        <v>0.72</v>
      </c>
      <c r="J1072" s="14">
        <v>82</v>
      </c>
      <c r="K1072" s="15">
        <v>0.09</v>
      </c>
      <c r="L1072" s="22">
        <v>20.84</v>
      </c>
      <c r="BY1072">
        <v>0</v>
      </c>
      <c r="BZ1072">
        <v>0</v>
      </c>
      <c r="CA1072">
        <v>0</v>
      </c>
      <c r="CB1072">
        <v>0</v>
      </c>
      <c r="CC1072">
        <v>0</v>
      </c>
      <c r="CD1072">
        <v>0</v>
      </c>
      <c r="CE1072">
        <v>0</v>
      </c>
      <c r="CF1072">
        <v>0</v>
      </c>
    </row>
    <row r="1073" spans="1:84">
      <c r="A1073" s="3" t="s">
        <v>1499</v>
      </c>
      <c r="B1073" s="16" t="s">
        <v>1498</v>
      </c>
      <c r="C1073" s="5" t="str">
        <f t="shared" si="24"/>
        <v>202406</v>
      </c>
      <c r="D1073" s="6" t="s">
        <v>256</v>
      </c>
      <c r="E1073" s="11" t="s">
        <v>23</v>
      </c>
      <c r="F1073" s="8">
        <v>10.8</v>
      </c>
      <c r="G1073" s="9">
        <v>8.89</v>
      </c>
      <c r="H1073" s="10">
        <v>38.17</v>
      </c>
      <c r="I1073" s="13">
        <v>0.7</v>
      </c>
      <c r="J1073" s="14">
        <v>82</v>
      </c>
      <c r="K1073" s="15">
        <v>0.09</v>
      </c>
      <c r="L1073" s="22">
        <v>20.84</v>
      </c>
      <c r="BY1073">
        <v>0</v>
      </c>
      <c r="BZ1073">
        <v>0</v>
      </c>
      <c r="CA1073">
        <v>0</v>
      </c>
      <c r="CB1073">
        <v>0</v>
      </c>
      <c r="CC1073">
        <v>0</v>
      </c>
      <c r="CD1073">
        <v>0</v>
      </c>
      <c r="CE1073">
        <v>0</v>
      </c>
      <c r="CF1073">
        <v>0</v>
      </c>
    </row>
    <row r="1074" spans="1:84">
      <c r="A1074" s="3" t="s">
        <v>1500</v>
      </c>
      <c r="B1074" s="16" t="s">
        <v>1498</v>
      </c>
      <c r="C1074" s="5" t="str">
        <f t="shared" si="24"/>
        <v>202406</v>
      </c>
      <c r="D1074" s="6" t="s">
        <v>65</v>
      </c>
      <c r="E1074" s="11" t="s">
        <v>18</v>
      </c>
      <c r="F1074" s="8">
        <v>8.3</v>
      </c>
      <c r="G1074" s="9">
        <v>7.88</v>
      </c>
      <c r="H1074" s="10">
        <v>42.25</v>
      </c>
      <c r="I1074" s="13">
        <v>2.46</v>
      </c>
      <c r="J1074" s="14">
        <v>95</v>
      </c>
      <c r="K1074" s="18" t="s">
        <v>30</v>
      </c>
      <c r="L1074" s="27" t="s">
        <v>30</v>
      </c>
      <c r="BY1074">
        <v>0</v>
      </c>
      <c r="BZ1074">
        <v>0</v>
      </c>
      <c r="CA1074">
        <v>0</v>
      </c>
      <c r="CB1074">
        <v>0</v>
      </c>
      <c r="CC1074">
        <v>0</v>
      </c>
      <c r="CD1074">
        <v>0</v>
      </c>
      <c r="CE1074">
        <v>0</v>
      </c>
      <c r="CF1074">
        <v>0</v>
      </c>
    </row>
    <row r="1075" spans="1:84">
      <c r="A1075" s="3" t="s">
        <v>1501</v>
      </c>
      <c r="B1075" s="16" t="s">
        <v>1498</v>
      </c>
      <c r="C1075" s="5" t="str">
        <f t="shared" si="24"/>
        <v>202406</v>
      </c>
      <c r="D1075" s="6" t="s">
        <v>65</v>
      </c>
      <c r="E1075" s="11" t="s">
        <v>18</v>
      </c>
      <c r="F1075" s="8">
        <v>9.9</v>
      </c>
      <c r="G1075" s="9">
        <v>8.21</v>
      </c>
      <c r="H1075" s="10">
        <v>39.53</v>
      </c>
      <c r="I1075" s="13">
        <v>1.46</v>
      </c>
      <c r="J1075" s="14">
        <v>92</v>
      </c>
      <c r="K1075" s="18" t="s">
        <v>30</v>
      </c>
      <c r="L1075" s="27" t="s">
        <v>30</v>
      </c>
      <c r="BY1075">
        <v>0</v>
      </c>
      <c r="BZ1075">
        <v>0</v>
      </c>
      <c r="CA1075">
        <v>0</v>
      </c>
      <c r="CB1075">
        <v>0</v>
      </c>
      <c r="CC1075">
        <v>0</v>
      </c>
      <c r="CD1075">
        <v>0</v>
      </c>
      <c r="CE1075">
        <v>0</v>
      </c>
      <c r="CF1075">
        <v>0</v>
      </c>
    </row>
    <row r="1076" spans="1:84">
      <c r="A1076" s="3" t="s">
        <v>1502</v>
      </c>
      <c r="B1076" s="16" t="s">
        <v>1503</v>
      </c>
      <c r="C1076" s="5" t="str">
        <f t="shared" si="24"/>
        <v>202406</v>
      </c>
      <c r="D1076" s="6" t="s">
        <v>256</v>
      </c>
      <c r="E1076" s="11" t="s">
        <v>23</v>
      </c>
      <c r="F1076" s="8">
        <v>10.9</v>
      </c>
      <c r="G1076" s="9">
        <v>8.76</v>
      </c>
      <c r="H1076" s="10">
        <v>39.37</v>
      </c>
      <c r="I1076" s="13">
        <v>0.73</v>
      </c>
      <c r="J1076" s="14">
        <v>78</v>
      </c>
      <c r="K1076" s="15">
        <v>0.098</v>
      </c>
      <c r="L1076" s="22">
        <v>21.56</v>
      </c>
      <c r="BY1076">
        <v>0</v>
      </c>
      <c r="BZ1076">
        <v>0</v>
      </c>
      <c r="CA1076">
        <v>0</v>
      </c>
      <c r="CB1076">
        <v>0</v>
      </c>
      <c r="CC1076">
        <v>0</v>
      </c>
      <c r="CD1076">
        <v>0</v>
      </c>
      <c r="CE1076">
        <v>0</v>
      </c>
      <c r="CF1076">
        <v>0</v>
      </c>
    </row>
    <row r="1077" spans="1:84">
      <c r="A1077" s="3" t="s">
        <v>1504</v>
      </c>
      <c r="B1077" s="16" t="s">
        <v>1505</v>
      </c>
      <c r="C1077" s="5" t="str">
        <f t="shared" si="24"/>
        <v>202406</v>
      </c>
      <c r="D1077" s="6" t="s">
        <v>256</v>
      </c>
      <c r="E1077" s="11" t="s">
        <v>23</v>
      </c>
      <c r="F1077" s="8">
        <v>11</v>
      </c>
      <c r="G1077" s="9">
        <v>8.71</v>
      </c>
      <c r="H1077" s="10">
        <v>38.13</v>
      </c>
      <c r="I1077" s="13">
        <v>0.69</v>
      </c>
      <c r="J1077" s="14">
        <v>79</v>
      </c>
      <c r="K1077" s="15">
        <v>0.094</v>
      </c>
      <c r="L1077" s="22">
        <v>24.57</v>
      </c>
      <c r="BY1077">
        <v>0</v>
      </c>
      <c r="BZ1077">
        <v>0</v>
      </c>
      <c r="CA1077">
        <v>0</v>
      </c>
      <c r="CB1077">
        <v>0</v>
      </c>
      <c r="CC1077">
        <v>0</v>
      </c>
      <c r="CD1077">
        <v>0</v>
      </c>
      <c r="CE1077">
        <v>0</v>
      </c>
      <c r="CF1077">
        <v>0</v>
      </c>
    </row>
    <row r="1078" spans="1:84">
      <c r="A1078" s="3" t="s">
        <v>1506</v>
      </c>
      <c r="B1078" s="16" t="s">
        <v>1505</v>
      </c>
      <c r="C1078" s="5" t="str">
        <f t="shared" si="24"/>
        <v>202406</v>
      </c>
      <c r="D1078" s="6" t="s">
        <v>256</v>
      </c>
      <c r="E1078" s="11" t="s">
        <v>23</v>
      </c>
      <c r="F1078" s="8">
        <v>11.3</v>
      </c>
      <c r="G1078" s="9">
        <v>8.6</v>
      </c>
      <c r="H1078" s="10">
        <v>38.73</v>
      </c>
      <c r="I1078" s="13">
        <v>0.67</v>
      </c>
      <c r="J1078" s="14">
        <v>79</v>
      </c>
      <c r="K1078" s="15">
        <v>0.094</v>
      </c>
      <c r="L1078" s="22">
        <v>24.57</v>
      </c>
      <c r="BY1078">
        <v>0</v>
      </c>
      <c r="BZ1078">
        <v>0</v>
      </c>
      <c r="CA1078">
        <v>0</v>
      </c>
      <c r="CB1078">
        <v>0</v>
      </c>
      <c r="CC1078">
        <v>0</v>
      </c>
      <c r="CD1078">
        <v>0</v>
      </c>
      <c r="CE1078">
        <v>0</v>
      </c>
      <c r="CF1078">
        <v>0</v>
      </c>
    </row>
    <row r="1079" spans="1:84">
      <c r="A1079" s="3" t="s">
        <v>1507</v>
      </c>
      <c r="B1079" s="16" t="s">
        <v>1505</v>
      </c>
      <c r="C1079" s="5" t="str">
        <f t="shared" si="24"/>
        <v>202406</v>
      </c>
      <c r="D1079" s="6" t="s">
        <v>65</v>
      </c>
      <c r="E1079" s="11" t="s">
        <v>18</v>
      </c>
      <c r="F1079" s="8">
        <v>5.4</v>
      </c>
      <c r="G1079" s="9">
        <v>8.84</v>
      </c>
      <c r="H1079" s="10">
        <v>39.72</v>
      </c>
      <c r="I1079" s="13">
        <v>0.82</v>
      </c>
      <c r="J1079" s="14">
        <v>93</v>
      </c>
      <c r="K1079" s="18" t="s">
        <v>30</v>
      </c>
      <c r="L1079" s="27" t="s">
        <v>30</v>
      </c>
      <c r="BY1079">
        <v>0</v>
      </c>
      <c r="BZ1079">
        <v>0</v>
      </c>
      <c r="CA1079">
        <v>0</v>
      </c>
      <c r="CB1079">
        <v>0</v>
      </c>
      <c r="CC1079">
        <v>0</v>
      </c>
      <c r="CD1079">
        <v>0</v>
      </c>
      <c r="CE1079">
        <v>0</v>
      </c>
      <c r="CF1079">
        <v>0</v>
      </c>
    </row>
    <row r="1080" spans="1:84">
      <c r="A1080" s="3" t="s">
        <v>1508</v>
      </c>
      <c r="B1080" s="16" t="s">
        <v>1505</v>
      </c>
      <c r="C1080" s="5" t="str">
        <f t="shared" si="24"/>
        <v>202406</v>
      </c>
      <c r="D1080" s="6" t="s">
        <v>256</v>
      </c>
      <c r="E1080" s="11" t="s">
        <v>23</v>
      </c>
      <c r="F1080" s="8">
        <v>12.1</v>
      </c>
      <c r="G1080" s="9">
        <v>9.21</v>
      </c>
      <c r="H1080" s="10">
        <v>39.65</v>
      </c>
      <c r="I1080" s="13">
        <v>0.81</v>
      </c>
      <c r="J1080" s="14">
        <v>79</v>
      </c>
      <c r="K1080" s="15">
        <v>0.094</v>
      </c>
      <c r="L1080" s="22">
        <v>24.57</v>
      </c>
      <c r="BY1080">
        <v>0</v>
      </c>
      <c r="BZ1080">
        <v>0</v>
      </c>
      <c r="CA1080">
        <v>0</v>
      </c>
      <c r="CB1080">
        <v>0</v>
      </c>
      <c r="CC1080">
        <v>0</v>
      </c>
      <c r="CD1080">
        <v>0</v>
      </c>
      <c r="CE1080">
        <v>0</v>
      </c>
      <c r="CF1080">
        <v>0</v>
      </c>
    </row>
    <row r="1081" spans="1:84">
      <c r="A1081" s="3" t="s">
        <v>1509</v>
      </c>
      <c r="B1081" s="16" t="s">
        <v>1505</v>
      </c>
      <c r="C1081" s="5" t="str">
        <f t="shared" si="24"/>
        <v>202406</v>
      </c>
      <c r="D1081" s="6" t="s">
        <v>1279</v>
      </c>
      <c r="E1081" s="11" t="s">
        <v>24</v>
      </c>
      <c r="F1081" s="8">
        <v>9.8</v>
      </c>
      <c r="G1081" s="9">
        <v>8.08</v>
      </c>
      <c r="H1081" s="10">
        <v>38.16</v>
      </c>
      <c r="I1081" s="13">
        <v>0.49</v>
      </c>
      <c r="J1081" s="14">
        <v>80</v>
      </c>
      <c r="K1081" s="18" t="s">
        <v>30</v>
      </c>
      <c r="L1081" s="27" t="s">
        <v>30</v>
      </c>
      <c r="BY1081">
        <v>0</v>
      </c>
      <c r="BZ1081">
        <v>0</v>
      </c>
      <c r="CA1081">
        <v>0</v>
      </c>
      <c r="CB1081">
        <v>0</v>
      </c>
      <c r="CC1081">
        <v>0</v>
      </c>
      <c r="CD1081">
        <v>0</v>
      </c>
      <c r="CE1081">
        <v>0</v>
      </c>
      <c r="CF1081">
        <v>0</v>
      </c>
    </row>
    <row r="1082" spans="1:84">
      <c r="A1082" s="3" t="s">
        <v>1510</v>
      </c>
      <c r="B1082" s="16" t="s">
        <v>1505</v>
      </c>
      <c r="C1082" s="5" t="str">
        <f t="shared" si="24"/>
        <v>202406</v>
      </c>
      <c r="D1082" s="6" t="s">
        <v>1279</v>
      </c>
      <c r="E1082" s="11" t="s">
        <v>24</v>
      </c>
      <c r="F1082" s="8">
        <v>9.8</v>
      </c>
      <c r="G1082" s="9">
        <v>8.26</v>
      </c>
      <c r="H1082" s="10">
        <v>37.54</v>
      </c>
      <c r="I1082" s="13">
        <v>0.48</v>
      </c>
      <c r="J1082" s="14">
        <v>78</v>
      </c>
      <c r="K1082" s="18" t="s">
        <v>30</v>
      </c>
      <c r="L1082" s="27" t="s">
        <v>30</v>
      </c>
      <c r="BY1082">
        <v>0</v>
      </c>
      <c r="BZ1082">
        <v>0</v>
      </c>
      <c r="CA1082">
        <v>0</v>
      </c>
      <c r="CB1082">
        <v>0</v>
      </c>
      <c r="CC1082">
        <v>0</v>
      </c>
      <c r="CD1082">
        <v>0</v>
      </c>
      <c r="CE1082">
        <v>0</v>
      </c>
      <c r="CF1082">
        <v>0</v>
      </c>
    </row>
    <row r="1083" spans="1:84">
      <c r="A1083" s="3" t="s">
        <v>1511</v>
      </c>
      <c r="B1083" s="16" t="s">
        <v>1505</v>
      </c>
      <c r="C1083" s="5" t="str">
        <f t="shared" si="24"/>
        <v>202406</v>
      </c>
      <c r="D1083" s="6" t="s">
        <v>1279</v>
      </c>
      <c r="E1083" s="11" t="s">
        <v>24</v>
      </c>
      <c r="F1083" s="8">
        <v>10.2</v>
      </c>
      <c r="G1083" s="9">
        <v>8.86</v>
      </c>
      <c r="H1083" s="10">
        <v>37.61</v>
      </c>
      <c r="I1083" s="13">
        <v>0.51</v>
      </c>
      <c r="J1083" s="14">
        <v>79</v>
      </c>
      <c r="K1083" s="18" t="s">
        <v>30</v>
      </c>
      <c r="L1083" s="27" t="s">
        <v>30</v>
      </c>
      <c r="BY1083">
        <v>0</v>
      </c>
      <c r="BZ1083">
        <v>0</v>
      </c>
      <c r="CA1083">
        <v>0</v>
      </c>
      <c r="CB1083">
        <v>0</v>
      </c>
      <c r="CC1083">
        <v>0</v>
      </c>
      <c r="CD1083">
        <v>0</v>
      </c>
      <c r="CE1083">
        <v>0</v>
      </c>
      <c r="CF1083">
        <v>0</v>
      </c>
    </row>
    <row r="1084" spans="1:84">
      <c r="A1084" s="3" t="s">
        <v>1512</v>
      </c>
      <c r="B1084" s="16" t="s">
        <v>1513</v>
      </c>
      <c r="C1084" s="5" t="str">
        <f t="shared" si="24"/>
        <v>202407</v>
      </c>
      <c r="D1084" s="6" t="s">
        <v>256</v>
      </c>
      <c r="E1084" s="11" t="s">
        <v>23</v>
      </c>
      <c r="F1084" s="8">
        <v>12.4</v>
      </c>
      <c r="G1084" s="9">
        <v>8.7</v>
      </c>
      <c r="H1084" s="10">
        <v>39.19</v>
      </c>
      <c r="I1084" s="13">
        <v>0.78</v>
      </c>
      <c r="J1084" s="14">
        <v>79</v>
      </c>
      <c r="K1084" s="15">
        <v>0.094</v>
      </c>
      <c r="L1084" s="22">
        <v>24.57</v>
      </c>
      <c r="BY1084">
        <v>0</v>
      </c>
      <c r="BZ1084">
        <v>0</v>
      </c>
      <c r="CA1084">
        <v>0</v>
      </c>
      <c r="CB1084">
        <v>0</v>
      </c>
      <c r="CC1084">
        <v>0</v>
      </c>
      <c r="CD1084">
        <v>0</v>
      </c>
      <c r="CE1084">
        <v>0</v>
      </c>
      <c r="CF1084">
        <v>0</v>
      </c>
    </row>
    <row r="1085" spans="1:84">
      <c r="A1085" s="3" t="s">
        <v>1514</v>
      </c>
      <c r="B1085" s="16" t="s">
        <v>1513</v>
      </c>
      <c r="C1085" s="5" t="str">
        <f t="shared" si="24"/>
        <v>202407</v>
      </c>
      <c r="D1085" s="6" t="s">
        <v>256</v>
      </c>
      <c r="E1085" s="11" t="s">
        <v>23</v>
      </c>
      <c r="F1085" s="8">
        <v>11.9</v>
      </c>
      <c r="G1085" s="9">
        <v>8.58</v>
      </c>
      <c r="H1085" s="10">
        <v>39.52</v>
      </c>
      <c r="I1085" s="13">
        <v>0.79</v>
      </c>
      <c r="J1085" s="14">
        <v>75</v>
      </c>
      <c r="K1085" s="15">
        <v>0.094</v>
      </c>
      <c r="L1085" s="22">
        <v>20.47</v>
      </c>
      <c r="BY1085">
        <v>0</v>
      </c>
      <c r="BZ1085">
        <v>0</v>
      </c>
      <c r="CA1085">
        <v>0</v>
      </c>
      <c r="CB1085">
        <v>0</v>
      </c>
      <c r="CC1085">
        <v>0</v>
      </c>
      <c r="CD1085">
        <v>0</v>
      </c>
      <c r="CE1085">
        <v>0</v>
      </c>
      <c r="CF1085">
        <v>0</v>
      </c>
    </row>
    <row r="1086" spans="1:84">
      <c r="A1086" s="3" t="s">
        <v>1515</v>
      </c>
      <c r="B1086" s="16" t="s">
        <v>1513</v>
      </c>
      <c r="C1086" s="5" t="str">
        <f t="shared" si="24"/>
        <v>202407</v>
      </c>
      <c r="D1086" s="6" t="s">
        <v>256</v>
      </c>
      <c r="E1086" s="11" t="s">
        <v>23</v>
      </c>
      <c r="F1086" s="8">
        <v>11.8</v>
      </c>
      <c r="G1086" s="9">
        <v>8.88</v>
      </c>
      <c r="H1086" s="10">
        <v>38.86</v>
      </c>
      <c r="I1086" s="13">
        <v>0.77</v>
      </c>
      <c r="J1086" s="14">
        <v>75</v>
      </c>
      <c r="K1086" s="15">
        <v>0.094</v>
      </c>
      <c r="L1086" s="22">
        <v>20.47</v>
      </c>
      <c r="BY1086">
        <v>0</v>
      </c>
      <c r="BZ1086">
        <v>0</v>
      </c>
      <c r="CA1086">
        <v>0</v>
      </c>
      <c r="CB1086">
        <v>0</v>
      </c>
      <c r="CC1086">
        <v>0</v>
      </c>
      <c r="CD1086">
        <v>0</v>
      </c>
      <c r="CE1086">
        <v>0</v>
      </c>
      <c r="CF1086">
        <v>0</v>
      </c>
    </row>
    <row r="1087" spans="1:84">
      <c r="A1087" s="3" t="s">
        <v>1516</v>
      </c>
      <c r="B1087" s="16" t="s">
        <v>1513</v>
      </c>
      <c r="C1087" s="5" t="str">
        <f t="shared" si="24"/>
        <v>202407</v>
      </c>
      <c r="D1087" s="6" t="s">
        <v>256</v>
      </c>
      <c r="E1087" s="11" t="s">
        <v>23</v>
      </c>
      <c r="F1087" s="8">
        <v>12.1</v>
      </c>
      <c r="G1087" s="9">
        <v>8.38</v>
      </c>
      <c r="H1087" s="10">
        <v>39.31</v>
      </c>
      <c r="I1087" s="13">
        <v>0.78</v>
      </c>
      <c r="J1087" s="14">
        <v>75</v>
      </c>
      <c r="K1087" s="15">
        <v>0.094</v>
      </c>
      <c r="L1087" s="22">
        <v>20.47</v>
      </c>
      <c r="BY1087">
        <v>0</v>
      </c>
      <c r="BZ1087">
        <v>0</v>
      </c>
      <c r="CA1087">
        <v>0</v>
      </c>
      <c r="CB1087">
        <v>0</v>
      </c>
      <c r="CC1087">
        <v>0</v>
      </c>
      <c r="CD1087">
        <v>0</v>
      </c>
      <c r="CE1087">
        <v>0</v>
      </c>
      <c r="CF1087">
        <v>0</v>
      </c>
    </row>
    <row r="1088" spans="1:84">
      <c r="A1088" s="3" t="s">
        <v>1517</v>
      </c>
      <c r="B1088" s="16" t="s">
        <v>1518</v>
      </c>
      <c r="C1088" s="5" t="str">
        <f t="shared" si="24"/>
        <v>202407</v>
      </c>
      <c r="D1088" s="6" t="s">
        <v>65</v>
      </c>
      <c r="E1088" s="11" t="s">
        <v>18</v>
      </c>
      <c r="F1088" s="8">
        <v>8.2</v>
      </c>
      <c r="G1088" s="9">
        <v>7.48</v>
      </c>
      <c r="H1088" s="10">
        <v>40.49</v>
      </c>
      <c r="I1088" s="13">
        <v>1.24</v>
      </c>
      <c r="J1088" s="14">
        <v>94</v>
      </c>
      <c r="K1088" s="18" t="s">
        <v>30</v>
      </c>
      <c r="L1088" s="27" t="s">
        <v>30</v>
      </c>
      <c r="BY1088">
        <v>0</v>
      </c>
      <c r="BZ1088">
        <v>0</v>
      </c>
      <c r="CA1088">
        <v>0</v>
      </c>
      <c r="CB1088">
        <v>0</v>
      </c>
      <c r="CC1088">
        <v>0</v>
      </c>
      <c r="CD1088">
        <v>0</v>
      </c>
      <c r="CE1088">
        <v>0</v>
      </c>
      <c r="CF1088">
        <v>0</v>
      </c>
    </row>
    <row r="1089" spans="1:84">
      <c r="A1089" s="3" t="s">
        <v>1519</v>
      </c>
      <c r="B1089" s="16" t="s">
        <v>1520</v>
      </c>
      <c r="C1089" s="5" t="str">
        <f t="shared" si="24"/>
        <v>202407</v>
      </c>
      <c r="D1089" s="6" t="s">
        <v>256</v>
      </c>
      <c r="E1089" s="11" t="s">
        <v>23</v>
      </c>
      <c r="F1089" s="8">
        <v>11.2</v>
      </c>
      <c r="G1089" s="9">
        <v>9.08</v>
      </c>
      <c r="H1089" s="10">
        <v>38.24</v>
      </c>
      <c r="I1089" s="13">
        <v>0.81</v>
      </c>
      <c r="J1089" s="14">
        <v>74</v>
      </c>
      <c r="K1089" s="15">
        <v>0.088</v>
      </c>
      <c r="L1089" s="22">
        <v>15.57</v>
      </c>
      <c r="BY1089">
        <v>0</v>
      </c>
      <c r="BZ1089">
        <v>0</v>
      </c>
      <c r="CA1089">
        <v>0</v>
      </c>
      <c r="CB1089">
        <v>0</v>
      </c>
      <c r="CC1089">
        <v>0</v>
      </c>
      <c r="CD1089">
        <v>0</v>
      </c>
      <c r="CE1089">
        <v>0</v>
      </c>
      <c r="CF1089">
        <v>0</v>
      </c>
    </row>
    <row r="1090" spans="1:84">
      <c r="A1090" s="3" t="s">
        <v>1521</v>
      </c>
      <c r="B1090" s="16" t="s">
        <v>1522</v>
      </c>
      <c r="C1090" s="5" t="str">
        <f t="shared" si="24"/>
        <v>202407</v>
      </c>
      <c r="D1090" s="6" t="s">
        <v>256</v>
      </c>
      <c r="E1090" s="11" t="s">
        <v>23</v>
      </c>
      <c r="F1090" s="8">
        <v>11.8</v>
      </c>
      <c r="G1090" s="9">
        <v>9.06</v>
      </c>
      <c r="H1090" s="10">
        <v>39.36</v>
      </c>
      <c r="I1090" s="13">
        <v>0.81</v>
      </c>
      <c r="J1090" s="14">
        <v>87</v>
      </c>
      <c r="K1090" s="15">
        <v>0.108</v>
      </c>
      <c r="L1090" s="22">
        <v>25.83</v>
      </c>
      <c r="BY1090">
        <v>0</v>
      </c>
      <c r="BZ1090">
        <v>0</v>
      </c>
      <c r="CA1090">
        <v>0</v>
      </c>
      <c r="CB1090">
        <v>0</v>
      </c>
      <c r="CC1090">
        <v>0</v>
      </c>
      <c r="CD1090">
        <v>0</v>
      </c>
      <c r="CE1090">
        <v>0</v>
      </c>
      <c r="CF1090">
        <v>0</v>
      </c>
    </row>
    <row r="1091" spans="1:84">
      <c r="A1091" s="3" t="s">
        <v>1523</v>
      </c>
      <c r="B1091" s="16" t="s">
        <v>1522</v>
      </c>
      <c r="C1091" s="5" t="str">
        <f t="shared" ref="C1091:C1154" si="25">MID(B1091,1,6)</f>
        <v>202407</v>
      </c>
      <c r="D1091" s="6" t="s">
        <v>256</v>
      </c>
      <c r="E1091" s="11" t="s">
        <v>23</v>
      </c>
      <c r="F1091" s="8">
        <v>11.9</v>
      </c>
      <c r="G1091" s="9">
        <v>8.44</v>
      </c>
      <c r="H1091" s="10">
        <v>38.7</v>
      </c>
      <c r="I1091" s="13">
        <v>0.67</v>
      </c>
      <c r="J1091" s="14">
        <v>87</v>
      </c>
      <c r="K1091" s="15">
        <v>0.108</v>
      </c>
      <c r="L1091" s="22">
        <v>25.83</v>
      </c>
      <c r="BY1091">
        <v>0</v>
      </c>
      <c r="BZ1091">
        <v>0</v>
      </c>
      <c r="CA1091">
        <v>0</v>
      </c>
      <c r="CB1091">
        <v>0</v>
      </c>
      <c r="CC1091">
        <v>0</v>
      </c>
      <c r="CD1091">
        <v>0</v>
      </c>
      <c r="CE1091">
        <v>0</v>
      </c>
      <c r="CF1091">
        <v>0</v>
      </c>
    </row>
    <row r="1092" spans="1:84">
      <c r="A1092" s="3" t="s">
        <v>1524</v>
      </c>
      <c r="B1092" s="16" t="s">
        <v>1522</v>
      </c>
      <c r="C1092" s="5" t="str">
        <f t="shared" si="25"/>
        <v>202407</v>
      </c>
      <c r="D1092" s="6" t="s">
        <v>256</v>
      </c>
      <c r="E1092" s="11" t="s">
        <v>23</v>
      </c>
      <c r="F1092" s="8">
        <v>12.5</v>
      </c>
      <c r="G1092" s="9">
        <v>8.69</v>
      </c>
      <c r="H1092" s="10">
        <v>39.38</v>
      </c>
      <c r="I1092" s="13">
        <v>0.74</v>
      </c>
      <c r="J1092" s="14">
        <v>87</v>
      </c>
      <c r="K1092" s="15">
        <v>0.108</v>
      </c>
      <c r="L1092" s="22">
        <v>25.83</v>
      </c>
      <c r="BY1092">
        <v>0</v>
      </c>
      <c r="BZ1092">
        <v>0</v>
      </c>
      <c r="CA1092">
        <v>0</v>
      </c>
      <c r="CB1092">
        <v>0</v>
      </c>
      <c r="CC1092">
        <v>0</v>
      </c>
      <c r="CD1092">
        <v>0</v>
      </c>
      <c r="CE1092">
        <v>0</v>
      </c>
      <c r="CF1092">
        <v>0</v>
      </c>
    </row>
    <row r="1093" spans="1:84">
      <c r="A1093" s="3" t="s">
        <v>1525</v>
      </c>
      <c r="B1093" s="16" t="s">
        <v>1522</v>
      </c>
      <c r="C1093" s="5" t="str">
        <f t="shared" si="25"/>
        <v>202407</v>
      </c>
      <c r="D1093" s="6" t="s">
        <v>256</v>
      </c>
      <c r="E1093" s="11" t="s">
        <v>23</v>
      </c>
      <c r="F1093" s="8">
        <v>11.8</v>
      </c>
      <c r="G1093" s="9">
        <v>8.64</v>
      </c>
      <c r="H1093" s="10">
        <v>38.62</v>
      </c>
      <c r="I1093" s="13">
        <v>0.76</v>
      </c>
      <c r="J1093" s="14">
        <v>74</v>
      </c>
      <c r="K1093" s="15">
        <v>0.088</v>
      </c>
      <c r="L1093" s="22">
        <v>15.57</v>
      </c>
      <c r="BY1093">
        <v>0</v>
      </c>
      <c r="BZ1093">
        <v>0</v>
      </c>
      <c r="CA1093">
        <v>0</v>
      </c>
      <c r="CB1093">
        <v>0</v>
      </c>
      <c r="CC1093">
        <v>0</v>
      </c>
      <c r="CD1093">
        <v>0</v>
      </c>
      <c r="CE1093">
        <v>0</v>
      </c>
      <c r="CF1093">
        <v>0</v>
      </c>
    </row>
    <row r="1094" spans="1:84">
      <c r="A1094" s="3" t="s">
        <v>1526</v>
      </c>
      <c r="B1094" s="16" t="s">
        <v>1527</v>
      </c>
      <c r="C1094" s="5" t="str">
        <f t="shared" si="25"/>
        <v>202407</v>
      </c>
      <c r="D1094" s="6" t="s">
        <v>256</v>
      </c>
      <c r="E1094" s="11" t="s">
        <v>23</v>
      </c>
      <c r="F1094" s="8">
        <v>12</v>
      </c>
      <c r="G1094" s="9">
        <v>8.72</v>
      </c>
      <c r="H1094" s="10">
        <v>39.72</v>
      </c>
      <c r="I1094" s="13">
        <v>0.77</v>
      </c>
      <c r="J1094" s="14">
        <v>77</v>
      </c>
      <c r="K1094" s="15">
        <v>0.076</v>
      </c>
      <c r="L1094" s="22">
        <v>25.41</v>
      </c>
      <c r="BY1094">
        <v>0</v>
      </c>
      <c r="BZ1094">
        <v>0</v>
      </c>
      <c r="CA1094">
        <v>0</v>
      </c>
      <c r="CB1094">
        <v>0</v>
      </c>
      <c r="CC1094">
        <v>0</v>
      </c>
      <c r="CD1094">
        <v>0</v>
      </c>
      <c r="CE1094">
        <v>0</v>
      </c>
      <c r="CF1094">
        <v>0</v>
      </c>
    </row>
    <row r="1095" spans="1:84">
      <c r="A1095" s="3" t="s">
        <v>1528</v>
      </c>
      <c r="B1095" s="16" t="s">
        <v>1527</v>
      </c>
      <c r="C1095" s="5" t="str">
        <f t="shared" si="25"/>
        <v>202407</v>
      </c>
      <c r="D1095" s="6" t="s">
        <v>256</v>
      </c>
      <c r="E1095" s="11" t="s">
        <v>23</v>
      </c>
      <c r="F1095" s="8">
        <v>13.7</v>
      </c>
      <c r="G1095" s="9">
        <v>8.88</v>
      </c>
      <c r="H1095" s="10">
        <v>39.44</v>
      </c>
      <c r="I1095" s="13">
        <v>0.74</v>
      </c>
      <c r="J1095" s="14">
        <v>77</v>
      </c>
      <c r="K1095" s="15">
        <v>0.076</v>
      </c>
      <c r="L1095" s="22">
        <v>25.41</v>
      </c>
      <c r="BY1095">
        <v>0</v>
      </c>
      <c r="BZ1095">
        <v>0</v>
      </c>
      <c r="CA1095">
        <v>0</v>
      </c>
      <c r="CB1095">
        <v>0</v>
      </c>
      <c r="CC1095">
        <v>0</v>
      </c>
      <c r="CD1095">
        <v>0</v>
      </c>
      <c r="CE1095">
        <v>0</v>
      </c>
      <c r="CF1095">
        <v>0</v>
      </c>
    </row>
    <row r="1096" spans="1:84">
      <c r="A1096" s="3" t="s">
        <v>1529</v>
      </c>
      <c r="B1096" s="16" t="s">
        <v>1527</v>
      </c>
      <c r="C1096" s="5" t="str">
        <f t="shared" si="25"/>
        <v>202407</v>
      </c>
      <c r="D1096" s="6" t="s">
        <v>256</v>
      </c>
      <c r="E1096" s="11" t="s">
        <v>23</v>
      </c>
      <c r="F1096" s="8">
        <v>12.3</v>
      </c>
      <c r="G1096" s="9">
        <v>8.86</v>
      </c>
      <c r="H1096" s="10">
        <v>38.62</v>
      </c>
      <c r="I1096" s="13">
        <v>0.74</v>
      </c>
      <c r="J1096" s="14">
        <v>77</v>
      </c>
      <c r="K1096" s="15">
        <v>0.076</v>
      </c>
      <c r="L1096" s="22">
        <v>25.41</v>
      </c>
      <c r="BY1096">
        <v>0</v>
      </c>
      <c r="BZ1096">
        <v>0</v>
      </c>
      <c r="CA1096">
        <v>0</v>
      </c>
      <c r="CB1096">
        <v>0</v>
      </c>
      <c r="CC1096">
        <v>0</v>
      </c>
      <c r="CD1096">
        <v>0</v>
      </c>
      <c r="CE1096">
        <v>0</v>
      </c>
      <c r="CF1096">
        <v>0</v>
      </c>
    </row>
    <row r="1097" spans="1:84">
      <c r="A1097" s="3" t="s">
        <v>1530</v>
      </c>
      <c r="B1097" s="16" t="s">
        <v>1531</v>
      </c>
      <c r="C1097" s="5" t="str">
        <f t="shared" si="25"/>
        <v>202407</v>
      </c>
      <c r="D1097" s="6" t="s">
        <v>256</v>
      </c>
      <c r="E1097" s="11" t="s">
        <v>23</v>
      </c>
      <c r="F1097" s="8">
        <v>12.1</v>
      </c>
      <c r="G1097" s="9">
        <v>8.73</v>
      </c>
      <c r="H1097" s="10">
        <v>39.94</v>
      </c>
      <c r="I1097" s="13">
        <v>0.7</v>
      </c>
      <c r="J1097" s="14">
        <v>75</v>
      </c>
      <c r="K1097" s="15">
        <v>0.077</v>
      </c>
      <c r="L1097" s="22">
        <v>31.06</v>
      </c>
      <c r="BY1097">
        <v>0</v>
      </c>
      <c r="BZ1097">
        <v>0</v>
      </c>
      <c r="CA1097">
        <v>0</v>
      </c>
      <c r="CB1097">
        <v>0</v>
      </c>
      <c r="CC1097">
        <v>0</v>
      </c>
      <c r="CD1097">
        <v>0</v>
      </c>
      <c r="CE1097">
        <v>0</v>
      </c>
      <c r="CF1097">
        <v>0</v>
      </c>
    </row>
    <row r="1098" spans="1:84">
      <c r="A1098" s="3" t="s">
        <v>1532</v>
      </c>
      <c r="B1098" s="16" t="s">
        <v>1531</v>
      </c>
      <c r="C1098" s="5" t="str">
        <f t="shared" si="25"/>
        <v>202407</v>
      </c>
      <c r="D1098" s="6" t="s">
        <v>256</v>
      </c>
      <c r="E1098" s="11" t="s">
        <v>23</v>
      </c>
      <c r="F1098" s="8">
        <v>12.3</v>
      </c>
      <c r="G1098" s="9">
        <v>8.95</v>
      </c>
      <c r="H1098" s="10">
        <v>39.28</v>
      </c>
      <c r="I1098" s="13">
        <v>0.66</v>
      </c>
      <c r="J1098" s="14">
        <v>75</v>
      </c>
      <c r="K1098" s="15">
        <v>0.077</v>
      </c>
      <c r="L1098" s="22">
        <v>31.06</v>
      </c>
      <c r="BY1098">
        <v>0</v>
      </c>
      <c r="BZ1098">
        <v>0</v>
      </c>
      <c r="CA1098">
        <v>0</v>
      </c>
      <c r="CB1098">
        <v>0</v>
      </c>
      <c r="CC1098">
        <v>0</v>
      </c>
      <c r="CD1098">
        <v>0</v>
      </c>
      <c r="CE1098">
        <v>0</v>
      </c>
      <c r="CF1098">
        <v>0</v>
      </c>
    </row>
    <row r="1099" spans="1:84">
      <c r="A1099" s="3" t="s">
        <v>1533</v>
      </c>
      <c r="B1099" s="16" t="s">
        <v>1534</v>
      </c>
      <c r="C1099" s="5" t="str">
        <f t="shared" si="25"/>
        <v>202407</v>
      </c>
      <c r="D1099" s="6" t="s">
        <v>256</v>
      </c>
      <c r="E1099" s="11" t="s">
        <v>23</v>
      </c>
      <c r="F1099" s="8">
        <v>12.6</v>
      </c>
      <c r="G1099" s="9">
        <v>8.98</v>
      </c>
      <c r="H1099" s="10">
        <v>38.58</v>
      </c>
      <c r="I1099" s="13">
        <v>0.7</v>
      </c>
      <c r="J1099" s="14">
        <v>76</v>
      </c>
      <c r="K1099" s="15">
        <v>0.079</v>
      </c>
      <c r="L1099" s="22">
        <v>21.29</v>
      </c>
      <c r="BY1099">
        <v>0</v>
      </c>
      <c r="BZ1099">
        <v>0</v>
      </c>
      <c r="CA1099">
        <v>0</v>
      </c>
      <c r="CB1099">
        <v>0</v>
      </c>
      <c r="CC1099">
        <v>0</v>
      </c>
      <c r="CD1099">
        <v>0</v>
      </c>
      <c r="CE1099">
        <v>0</v>
      </c>
      <c r="CF1099">
        <v>0</v>
      </c>
    </row>
    <row r="1100" spans="1:84">
      <c r="A1100" s="3" t="s">
        <v>1535</v>
      </c>
      <c r="B1100" s="16" t="s">
        <v>1534</v>
      </c>
      <c r="C1100" s="5" t="str">
        <f t="shared" si="25"/>
        <v>202407</v>
      </c>
      <c r="D1100" s="6" t="s">
        <v>256</v>
      </c>
      <c r="E1100" s="11" t="s">
        <v>23</v>
      </c>
      <c r="F1100" s="8">
        <v>12.8</v>
      </c>
      <c r="G1100" s="9">
        <v>8.88</v>
      </c>
      <c r="H1100" s="10">
        <v>38.04</v>
      </c>
      <c r="I1100" s="13">
        <v>0.7</v>
      </c>
      <c r="J1100" s="14">
        <v>76</v>
      </c>
      <c r="K1100" s="15">
        <v>0.079</v>
      </c>
      <c r="L1100" s="22">
        <v>21.29</v>
      </c>
      <c r="BY1100">
        <v>0</v>
      </c>
      <c r="BZ1100">
        <v>0</v>
      </c>
      <c r="CA1100">
        <v>0</v>
      </c>
      <c r="CB1100">
        <v>0</v>
      </c>
      <c r="CC1100">
        <v>0</v>
      </c>
      <c r="CD1100">
        <v>0</v>
      </c>
      <c r="CE1100">
        <v>0</v>
      </c>
      <c r="CF1100">
        <v>0</v>
      </c>
    </row>
    <row r="1101" spans="1:84">
      <c r="A1101" s="3" t="s">
        <v>1536</v>
      </c>
      <c r="B1101" s="16" t="s">
        <v>1534</v>
      </c>
      <c r="C1101" s="5" t="str">
        <f t="shared" si="25"/>
        <v>202407</v>
      </c>
      <c r="D1101" s="6" t="s">
        <v>256</v>
      </c>
      <c r="E1101" s="11" t="s">
        <v>23</v>
      </c>
      <c r="F1101" s="8">
        <v>12.4</v>
      </c>
      <c r="G1101" s="9">
        <v>9.1</v>
      </c>
      <c r="H1101" s="10">
        <v>38.66</v>
      </c>
      <c r="I1101" s="13">
        <v>0.78</v>
      </c>
      <c r="J1101" s="14">
        <v>75</v>
      </c>
      <c r="K1101" s="15">
        <v>0.078</v>
      </c>
      <c r="L1101" s="22">
        <v>17.47</v>
      </c>
      <c r="BY1101">
        <v>0</v>
      </c>
      <c r="BZ1101">
        <v>0</v>
      </c>
      <c r="CA1101">
        <v>0</v>
      </c>
      <c r="CB1101">
        <v>0</v>
      </c>
      <c r="CC1101">
        <v>0</v>
      </c>
      <c r="CD1101">
        <v>0</v>
      </c>
      <c r="CE1101">
        <v>0</v>
      </c>
      <c r="CF1101">
        <v>0</v>
      </c>
    </row>
    <row r="1102" spans="1:84">
      <c r="A1102" s="3" t="s">
        <v>1537</v>
      </c>
      <c r="B1102" s="16" t="s">
        <v>1534</v>
      </c>
      <c r="C1102" s="5" t="str">
        <f t="shared" si="25"/>
        <v>202407</v>
      </c>
      <c r="D1102" s="6" t="s">
        <v>256</v>
      </c>
      <c r="E1102" s="11" t="s">
        <v>23</v>
      </c>
      <c r="F1102" s="8">
        <v>12.4</v>
      </c>
      <c r="G1102" s="9">
        <v>9.1</v>
      </c>
      <c r="H1102" s="10">
        <v>38.66</v>
      </c>
      <c r="I1102" s="13">
        <v>0.78</v>
      </c>
      <c r="J1102" s="14">
        <v>75</v>
      </c>
      <c r="K1102" s="15">
        <v>0.078</v>
      </c>
      <c r="L1102" s="22">
        <v>17.47</v>
      </c>
      <c r="BY1102">
        <v>0</v>
      </c>
      <c r="BZ1102">
        <v>0</v>
      </c>
      <c r="CA1102">
        <v>0</v>
      </c>
      <c r="CB1102">
        <v>0</v>
      </c>
      <c r="CC1102">
        <v>0</v>
      </c>
      <c r="CD1102">
        <v>0</v>
      </c>
      <c r="CE1102">
        <v>0</v>
      </c>
      <c r="CF1102">
        <v>0</v>
      </c>
    </row>
    <row r="1103" spans="1:84">
      <c r="A1103" s="3" t="s">
        <v>1538</v>
      </c>
      <c r="B1103" s="16" t="s">
        <v>1534</v>
      </c>
      <c r="C1103" s="5" t="str">
        <f t="shared" si="25"/>
        <v>202407</v>
      </c>
      <c r="D1103" s="6" t="s">
        <v>256</v>
      </c>
      <c r="E1103" s="11" t="s">
        <v>23</v>
      </c>
      <c r="F1103" s="8">
        <v>11.9</v>
      </c>
      <c r="G1103" s="9">
        <v>8.88</v>
      </c>
      <c r="H1103" s="10">
        <v>39.28</v>
      </c>
      <c r="I1103" s="13">
        <v>0.76</v>
      </c>
      <c r="J1103" s="14">
        <v>75</v>
      </c>
      <c r="K1103" s="15">
        <v>0.078</v>
      </c>
      <c r="L1103" s="22">
        <v>17.47</v>
      </c>
      <c r="BY1103">
        <v>0</v>
      </c>
      <c r="BZ1103">
        <v>0</v>
      </c>
      <c r="CA1103">
        <v>0</v>
      </c>
      <c r="CB1103">
        <v>0</v>
      </c>
      <c r="CC1103">
        <v>0</v>
      </c>
      <c r="CD1103">
        <v>0</v>
      </c>
      <c r="CE1103">
        <v>0</v>
      </c>
      <c r="CF1103">
        <v>0</v>
      </c>
    </row>
    <row r="1104" spans="1:84">
      <c r="A1104" s="3" t="s">
        <v>1539</v>
      </c>
      <c r="B1104" s="16" t="s">
        <v>1540</v>
      </c>
      <c r="C1104" s="5" t="str">
        <f t="shared" si="25"/>
        <v>202407</v>
      </c>
      <c r="D1104" s="6" t="s">
        <v>256</v>
      </c>
      <c r="E1104" s="11" t="s">
        <v>23</v>
      </c>
      <c r="F1104" s="8">
        <v>12.6</v>
      </c>
      <c r="G1104" s="9">
        <v>8.82</v>
      </c>
      <c r="H1104" s="10">
        <v>39.48</v>
      </c>
      <c r="I1104" s="13">
        <v>0.74</v>
      </c>
      <c r="J1104" s="14">
        <v>75</v>
      </c>
      <c r="K1104" s="15">
        <v>0.078</v>
      </c>
      <c r="L1104" s="22">
        <v>17.47</v>
      </c>
      <c r="BY1104">
        <v>0</v>
      </c>
      <c r="BZ1104">
        <v>0</v>
      </c>
      <c r="CA1104">
        <v>0</v>
      </c>
      <c r="CB1104">
        <v>0</v>
      </c>
      <c r="CC1104">
        <v>0</v>
      </c>
      <c r="CD1104">
        <v>0</v>
      </c>
      <c r="CE1104">
        <v>0</v>
      </c>
      <c r="CF1104">
        <v>0</v>
      </c>
    </row>
    <row r="1105" spans="1:84">
      <c r="A1105" s="3" t="s">
        <v>1541</v>
      </c>
      <c r="B1105" s="16" t="s">
        <v>1542</v>
      </c>
      <c r="C1105" s="5" t="str">
        <f t="shared" si="25"/>
        <v>202407</v>
      </c>
      <c r="D1105" s="6" t="s">
        <v>256</v>
      </c>
      <c r="E1105" s="11" t="s">
        <v>23</v>
      </c>
      <c r="F1105" s="8">
        <v>9.9</v>
      </c>
      <c r="G1105" s="9">
        <v>8.65</v>
      </c>
      <c r="H1105" s="10">
        <v>39.51</v>
      </c>
      <c r="I1105" s="13">
        <v>0.79</v>
      </c>
      <c r="J1105" s="14">
        <v>77</v>
      </c>
      <c r="K1105" s="15">
        <v>0.087</v>
      </c>
      <c r="L1105" s="22">
        <v>20.12</v>
      </c>
      <c r="BY1105">
        <v>0</v>
      </c>
      <c r="BZ1105">
        <v>0</v>
      </c>
      <c r="CA1105">
        <v>0</v>
      </c>
      <c r="CB1105">
        <v>0</v>
      </c>
      <c r="CC1105">
        <v>0</v>
      </c>
      <c r="CD1105">
        <v>0</v>
      </c>
      <c r="CE1105">
        <v>0</v>
      </c>
      <c r="CF1105">
        <v>0</v>
      </c>
    </row>
    <row r="1106" spans="1:84">
      <c r="A1106" s="3" t="s">
        <v>1543</v>
      </c>
      <c r="B1106" s="16" t="s">
        <v>1544</v>
      </c>
      <c r="C1106" s="5" t="str">
        <f t="shared" si="25"/>
        <v>202407</v>
      </c>
      <c r="D1106" s="6" t="s">
        <v>65</v>
      </c>
      <c r="E1106" s="11" t="s">
        <v>18</v>
      </c>
      <c r="F1106" s="8">
        <v>6.8</v>
      </c>
      <c r="G1106" s="9">
        <v>9.5</v>
      </c>
      <c r="H1106" s="10">
        <v>37.78</v>
      </c>
      <c r="I1106" s="13">
        <v>0.74</v>
      </c>
      <c r="J1106" s="14">
        <v>85</v>
      </c>
      <c r="K1106" s="18" t="s">
        <v>30</v>
      </c>
      <c r="L1106" s="27" t="s">
        <v>30</v>
      </c>
      <c r="BY1106">
        <v>0</v>
      </c>
      <c r="BZ1106">
        <v>0</v>
      </c>
      <c r="CA1106">
        <v>0</v>
      </c>
      <c r="CB1106">
        <v>0</v>
      </c>
      <c r="CC1106">
        <v>0</v>
      </c>
      <c r="CD1106">
        <v>0</v>
      </c>
      <c r="CE1106">
        <v>0</v>
      </c>
      <c r="CF1106">
        <v>0</v>
      </c>
    </row>
    <row r="1107" spans="1:84">
      <c r="A1107" s="3" t="s">
        <v>1545</v>
      </c>
      <c r="B1107" s="16" t="s">
        <v>1544</v>
      </c>
      <c r="C1107" s="5" t="str">
        <f t="shared" si="25"/>
        <v>202407</v>
      </c>
      <c r="D1107" s="6" t="s">
        <v>1279</v>
      </c>
      <c r="E1107" s="11" t="s">
        <v>24</v>
      </c>
      <c r="F1107" s="8">
        <v>5.2</v>
      </c>
      <c r="G1107" s="9">
        <v>8.07</v>
      </c>
      <c r="H1107" s="10">
        <v>38.86</v>
      </c>
      <c r="I1107" s="13">
        <v>0.49</v>
      </c>
      <c r="J1107" s="14">
        <v>80</v>
      </c>
      <c r="K1107" s="18" t="s">
        <v>30</v>
      </c>
      <c r="L1107" s="27" t="s">
        <v>30</v>
      </c>
      <c r="BY1107">
        <v>0</v>
      </c>
      <c r="BZ1107">
        <v>0</v>
      </c>
      <c r="CA1107">
        <v>0</v>
      </c>
      <c r="CB1107">
        <v>0</v>
      </c>
      <c r="CC1107">
        <v>0</v>
      </c>
      <c r="CD1107">
        <v>0</v>
      </c>
      <c r="CE1107">
        <v>0</v>
      </c>
      <c r="CF1107">
        <v>0</v>
      </c>
    </row>
    <row r="1108" spans="1:84">
      <c r="A1108" s="3" t="s">
        <v>1546</v>
      </c>
      <c r="B1108" s="16" t="s">
        <v>1547</v>
      </c>
      <c r="C1108" s="5" t="str">
        <f t="shared" si="25"/>
        <v>202407</v>
      </c>
      <c r="D1108" s="6" t="s">
        <v>256</v>
      </c>
      <c r="E1108" s="11" t="s">
        <v>23</v>
      </c>
      <c r="F1108" s="8">
        <v>9.7</v>
      </c>
      <c r="G1108" s="9">
        <v>8.42</v>
      </c>
      <c r="H1108" s="10">
        <v>38.81</v>
      </c>
      <c r="I1108" s="13">
        <v>0.75</v>
      </c>
      <c r="J1108" s="14">
        <v>76</v>
      </c>
      <c r="K1108" s="15">
        <v>0.075</v>
      </c>
      <c r="L1108" s="22">
        <v>10.53</v>
      </c>
      <c r="BY1108">
        <v>0</v>
      </c>
      <c r="BZ1108">
        <v>0</v>
      </c>
      <c r="CA1108">
        <v>0</v>
      </c>
      <c r="CB1108">
        <v>0</v>
      </c>
      <c r="CC1108">
        <v>0</v>
      </c>
      <c r="CD1108">
        <v>0</v>
      </c>
      <c r="CE1108">
        <v>0</v>
      </c>
      <c r="CF1108">
        <v>0</v>
      </c>
    </row>
    <row r="1109" spans="1:84">
      <c r="A1109" s="3" t="s">
        <v>1548</v>
      </c>
      <c r="B1109" s="16" t="s">
        <v>1549</v>
      </c>
      <c r="C1109" s="5" t="str">
        <f t="shared" si="25"/>
        <v>202407</v>
      </c>
      <c r="D1109" s="6" t="s">
        <v>256</v>
      </c>
      <c r="E1109" s="11" t="s">
        <v>23</v>
      </c>
      <c r="F1109" s="8">
        <v>9.8</v>
      </c>
      <c r="G1109" s="9">
        <v>8.6</v>
      </c>
      <c r="H1109" s="10">
        <v>38.56</v>
      </c>
      <c r="I1109" s="13">
        <v>0.76</v>
      </c>
      <c r="J1109" s="14">
        <v>77</v>
      </c>
      <c r="K1109" s="15">
        <v>0.076</v>
      </c>
      <c r="L1109" s="22">
        <v>17.85</v>
      </c>
      <c r="BY1109">
        <v>0</v>
      </c>
      <c r="BZ1109">
        <v>0</v>
      </c>
      <c r="CA1109">
        <v>0</v>
      </c>
      <c r="CB1109">
        <v>0</v>
      </c>
      <c r="CC1109">
        <v>0</v>
      </c>
      <c r="CD1109">
        <v>0</v>
      </c>
      <c r="CE1109">
        <v>0</v>
      </c>
      <c r="CF1109">
        <v>0</v>
      </c>
    </row>
    <row r="1110" spans="1:84">
      <c r="A1110" s="3" t="s">
        <v>1550</v>
      </c>
      <c r="B1110" s="16" t="s">
        <v>1549</v>
      </c>
      <c r="C1110" s="5" t="str">
        <f t="shared" si="25"/>
        <v>202407</v>
      </c>
      <c r="D1110" s="6" t="s">
        <v>256</v>
      </c>
      <c r="E1110" s="11" t="s">
        <v>23</v>
      </c>
      <c r="F1110" s="8">
        <v>10.5</v>
      </c>
      <c r="G1110" s="9">
        <v>9.08</v>
      </c>
      <c r="H1110" s="10">
        <v>39.6</v>
      </c>
      <c r="I1110" s="13">
        <v>0.76</v>
      </c>
      <c r="J1110" s="14">
        <v>77</v>
      </c>
      <c r="K1110" s="15">
        <v>0.076</v>
      </c>
      <c r="L1110" s="22">
        <v>17.85</v>
      </c>
      <c r="BY1110">
        <v>0</v>
      </c>
      <c r="BZ1110">
        <v>0</v>
      </c>
      <c r="CA1110">
        <v>0</v>
      </c>
      <c r="CB1110">
        <v>0</v>
      </c>
      <c r="CC1110">
        <v>0</v>
      </c>
      <c r="CD1110">
        <v>0</v>
      </c>
      <c r="CE1110">
        <v>0</v>
      </c>
      <c r="CF1110">
        <v>0</v>
      </c>
    </row>
    <row r="1111" spans="1:84">
      <c r="A1111" s="3" t="s">
        <v>1551</v>
      </c>
      <c r="B1111" s="16" t="s">
        <v>1549</v>
      </c>
      <c r="C1111" s="5" t="str">
        <f t="shared" si="25"/>
        <v>202407</v>
      </c>
      <c r="D1111" s="6" t="s">
        <v>256</v>
      </c>
      <c r="E1111" s="11" t="s">
        <v>23</v>
      </c>
      <c r="F1111" s="8">
        <v>11</v>
      </c>
      <c r="G1111" s="9">
        <v>8.58</v>
      </c>
      <c r="H1111" s="10">
        <v>39.59</v>
      </c>
      <c r="I1111" s="13">
        <v>0.78</v>
      </c>
      <c r="J1111" s="14">
        <v>81</v>
      </c>
      <c r="K1111" s="15">
        <v>0.105</v>
      </c>
      <c r="L1111" s="22">
        <v>26.57</v>
      </c>
      <c r="BY1111">
        <v>0</v>
      </c>
      <c r="BZ1111">
        <v>0</v>
      </c>
      <c r="CA1111">
        <v>0</v>
      </c>
      <c r="CB1111">
        <v>0</v>
      </c>
      <c r="CC1111">
        <v>0</v>
      </c>
      <c r="CD1111">
        <v>0</v>
      </c>
      <c r="CE1111">
        <v>0</v>
      </c>
      <c r="CF1111">
        <v>0</v>
      </c>
    </row>
    <row r="1112" spans="1:84">
      <c r="A1112" s="3" t="s">
        <v>1552</v>
      </c>
      <c r="B1112" s="16" t="s">
        <v>1549</v>
      </c>
      <c r="C1112" s="5" t="str">
        <f t="shared" si="25"/>
        <v>202407</v>
      </c>
      <c r="D1112" s="6" t="s">
        <v>256</v>
      </c>
      <c r="E1112" s="11" t="s">
        <v>23</v>
      </c>
      <c r="F1112" s="8">
        <v>10.6</v>
      </c>
      <c r="G1112" s="9">
        <v>8.54</v>
      </c>
      <c r="H1112" s="10">
        <v>38.71</v>
      </c>
      <c r="I1112" s="13">
        <v>0.8</v>
      </c>
      <c r="J1112" s="14">
        <v>81</v>
      </c>
      <c r="K1112" s="15">
        <v>0.097</v>
      </c>
      <c r="L1112" s="22">
        <v>27.4</v>
      </c>
      <c r="BY1112">
        <v>0</v>
      </c>
      <c r="BZ1112">
        <v>0</v>
      </c>
      <c r="CA1112">
        <v>0</v>
      </c>
      <c r="CB1112">
        <v>0</v>
      </c>
      <c r="CC1112">
        <v>0</v>
      </c>
      <c r="CD1112">
        <v>0</v>
      </c>
      <c r="CE1112">
        <v>0</v>
      </c>
      <c r="CF1112">
        <v>0</v>
      </c>
    </row>
    <row r="1113" spans="1:84">
      <c r="A1113" s="3" t="s">
        <v>1553</v>
      </c>
      <c r="B1113" s="16" t="s">
        <v>1554</v>
      </c>
      <c r="C1113" s="5" t="str">
        <f t="shared" si="25"/>
        <v>202407</v>
      </c>
      <c r="D1113" s="6" t="s">
        <v>256</v>
      </c>
      <c r="E1113" s="11" t="s">
        <v>23</v>
      </c>
      <c r="F1113" s="8">
        <v>10.3</v>
      </c>
      <c r="G1113" s="9">
        <v>8.45</v>
      </c>
      <c r="H1113" s="10">
        <v>39.24</v>
      </c>
      <c r="I1113" s="13">
        <v>0.71</v>
      </c>
      <c r="J1113" s="14">
        <v>77</v>
      </c>
      <c r="K1113" s="15">
        <v>0.076</v>
      </c>
      <c r="L1113" s="22">
        <v>17.85</v>
      </c>
      <c r="BY1113">
        <v>0</v>
      </c>
      <c r="BZ1113">
        <v>0</v>
      </c>
      <c r="CA1113">
        <v>0</v>
      </c>
      <c r="CB1113">
        <v>0</v>
      </c>
      <c r="CC1113">
        <v>0</v>
      </c>
      <c r="CD1113">
        <v>0</v>
      </c>
      <c r="CE1113">
        <v>0</v>
      </c>
      <c r="CF1113">
        <v>0</v>
      </c>
    </row>
    <row r="1114" spans="1:84">
      <c r="A1114" s="3" t="s">
        <v>1555</v>
      </c>
      <c r="B1114" s="16" t="s">
        <v>1554</v>
      </c>
      <c r="C1114" s="5" t="str">
        <f t="shared" si="25"/>
        <v>202407</v>
      </c>
      <c r="D1114" s="6" t="s">
        <v>256</v>
      </c>
      <c r="E1114" s="11" t="s">
        <v>23</v>
      </c>
      <c r="F1114" s="8">
        <v>10.6</v>
      </c>
      <c r="G1114" s="9">
        <v>8.54</v>
      </c>
      <c r="H1114" s="10">
        <v>38.71</v>
      </c>
      <c r="I1114" s="13">
        <v>0.8</v>
      </c>
      <c r="J1114" s="14">
        <v>81</v>
      </c>
      <c r="K1114" s="15">
        <v>0.097</v>
      </c>
      <c r="L1114" s="22">
        <v>27.4</v>
      </c>
      <c r="BY1114">
        <v>0</v>
      </c>
      <c r="BZ1114">
        <v>0</v>
      </c>
      <c r="CA1114">
        <v>0</v>
      </c>
      <c r="CB1114">
        <v>0</v>
      </c>
      <c r="CC1114">
        <v>0</v>
      </c>
      <c r="CD1114">
        <v>0</v>
      </c>
      <c r="CE1114">
        <v>0</v>
      </c>
      <c r="CF1114">
        <v>0</v>
      </c>
    </row>
    <row r="1115" spans="1:84">
      <c r="A1115" s="3" t="s">
        <v>1556</v>
      </c>
      <c r="B1115" s="16" t="s">
        <v>1557</v>
      </c>
      <c r="C1115" s="5" t="str">
        <f t="shared" si="25"/>
        <v>202407</v>
      </c>
      <c r="D1115" s="6" t="s">
        <v>256</v>
      </c>
      <c r="E1115" s="11" t="s">
        <v>23</v>
      </c>
      <c r="F1115" s="8">
        <v>14</v>
      </c>
      <c r="G1115" s="9">
        <v>9.05</v>
      </c>
      <c r="H1115" s="10">
        <v>39.13</v>
      </c>
      <c r="I1115" s="13">
        <v>0.76</v>
      </c>
      <c r="J1115" s="14">
        <v>79</v>
      </c>
      <c r="K1115" s="15">
        <v>0.084</v>
      </c>
      <c r="L1115" s="22">
        <v>19.69</v>
      </c>
      <c r="BY1115">
        <v>0</v>
      </c>
      <c r="BZ1115">
        <v>0</v>
      </c>
      <c r="CA1115">
        <v>0</v>
      </c>
      <c r="CB1115">
        <v>0</v>
      </c>
      <c r="CC1115">
        <v>0</v>
      </c>
      <c r="CD1115">
        <v>0</v>
      </c>
      <c r="CE1115">
        <v>0</v>
      </c>
      <c r="CF1115">
        <v>0</v>
      </c>
    </row>
    <row r="1116" spans="1:84">
      <c r="A1116" s="3" t="s">
        <v>1558</v>
      </c>
      <c r="B1116" s="16" t="s">
        <v>1559</v>
      </c>
      <c r="C1116" s="5" t="str">
        <f t="shared" si="25"/>
        <v>202407</v>
      </c>
      <c r="D1116" s="6" t="s">
        <v>256</v>
      </c>
      <c r="E1116" s="11" t="s">
        <v>23</v>
      </c>
      <c r="F1116" s="8">
        <v>12.4</v>
      </c>
      <c r="G1116" s="9">
        <v>8.64</v>
      </c>
      <c r="H1116" s="10">
        <v>38.96</v>
      </c>
      <c r="I1116" s="13">
        <v>0.76</v>
      </c>
      <c r="J1116" s="14">
        <v>83</v>
      </c>
      <c r="K1116" s="15">
        <v>0.076</v>
      </c>
      <c r="L1116" s="22">
        <v>25.2</v>
      </c>
      <c r="BY1116">
        <v>0</v>
      </c>
      <c r="BZ1116">
        <v>0</v>
      </c>
      <c r="CA1116">
        <v>0</v>
      </c>
      <c r="CB1116">
        <v>0</v>
      </c>
      <c r="CC1116">
        <v>0</v>
      </c>
      <c r="CD1116">
        <v>0</v>
      </c>
      <c r="CE1116">
        <v>0</v>
      </c>
      <c r="CF1116">
        <v>0</v>
      </c>
    </row>
    <row r="1117" spans="1:84">
      <c r="A1117" s="3" t="s">
        <v>1560</v>
      </c>
      <c r="B1117" s="16" t="s">
        <v>1559</v>
      </c>
      <c r="C1117" s="5" t="str">
        <f t="shared" si="25"/>
        <v>202407</v>
      </c>
      <c r="D1117" s="6" t="s">
        <v>256</v>
      </c>
      <c r="E1117" s="11" t="s">
        <v>23</v>
      </c>
      <c r="F1117" s="8">
        <v>12.6</v>
      </c>
      <c r="G1117" s="9">
        <v>8.7</v>
      </c>
      <c r="H1117" s="10">
        <v>38.31</v>
      </c>
      <c r="I1117" s="13">
        <v>0.78</v>
      </c>
      <c r="J1117" s="14">
        <v>83</v>
      </c>
      <c r="K1117" s="15">
        <v>0.076</v>
      </c>
      <c r="L1117" s="22">
        <v>25.2</v>
      </c>
      <c r="BY1117">
        <v>0</v>
      </c>
      <c r="BZ1117">
        <v>0</v>
      </c>
      <c r="CA1117">
        <v>0</v>
      </c>
      <c r="CB1117">
        <v>0</v>
      </c>
      <c r="CC1117">
        <v>0</v>
      </c>
      <c r="CD1117">
        <v>0</v>
      </c>
      <c r="CE1117">
        <v>0</v>
      </c>
      <c r="CF1117">
        <v>0</v>
      </c>
    </row>
    <row r="1118" spans="1:84">
      <c r="A1118" s="3" t="s">
        <v>1561</v>
      </c>
      <c r="B1118" s="16" t="s">
        <v>1559</v>
      </c>
      <c r="C1118" s="5" t="str">
        <f t="shared" si="25"/>
        <v>202407</v>
      </c>
      <c r="D1118" s="6" t="s">
        <v>256</v>
      </c>
      <c r="E1118" s="11" t="s">
        <v>23</v>
      </c>
      <c r="F1118" s="8">
        <v>13.4</v>
      </c>
      <c r="G1118" s="9">
        <v>8.96</v>
      </c>
      <c r="H1118" s="10">
        <v>38.84</v>
      </c>
      <c r="I1118" s="13">
        <v>0.78</v>
      </c>
      <c r="J1118" s="14">
        <v>79</v>
      </c>
      <c r="K1118" s="15">
        <v>0.084</v>
      </c>
      <c r="L1118" s="22">
        <v>19.69</v>
      </c>
      <c r="BY1118">
        <v>0</v>
      </c>
      <c r="BZ1118">
        <v>0</v>
      </c>
      <c r="CA1118">
        <v>0</v>
      </c>
      <c r="CB1118">
        <v>0</v>
      </c>
      <c r="CC1118">
        <v>0</v>
      </c>
      <c r="CD1118">
        <v>0</v>
      </c>
      <c r="CE1118">
        <v>0</v>
      </c>
      <c r="CF1118">
        <v>0</v>
      </c>
    </row>
    <row r="1119" spans="1:84">
      <c r="A1119" s="3" t="s">
        <v>1562</v>
      </c>
      <c r="B1119" s="16" t="s">
        <v>1559</v>
      </c>
      <c r="C1119" s="5" t="str">
        <f t="shared" si="25"/>
        <v>202407</v>
      </c>
      <c r="D1119" s="6" t="s">
        <v>256</v>
      </c>
      <c r="E1119" s="11" t="s">
        <v>23</v>
      </c>
      <c r="F1119" s="8">
        <v>12</v>
      </c>
      <c r="G1119" s="9">
        <v>9.2</v>
      </c>
      <c r="H1119" s="10">
        <v>37.52</v>
      </c>
      <c r="I1119" s="13">
        <v>0.86</v>
      </c>
      <c r="J1119" s="14">
        <v>78</v>
      </c>
      <c r="K1119" s="15">
        <v>0.1</v>
      </c>
      <c r="L1119" s="22">
        <v>16.3</v>
      </c>
      <c r="BY1119">
        <v>0</v>
      </c>
      <c r="BZ1119">
        <v>0</v>
      </c>
      <c r="CA1119">
        <v>0</v>
      </c>
      <c r="CB1119">
        <v>0</v>
      </c>
      <c r="CC1119">
        <v>0</v>
      </c>
      <c r="CD1119">
        <v>0</v>
      </c>
      <c r="CE1119">
        <v>0</v>
      </c>
      <c r="CF1119">
        <v>0</v>
      </c>
    </row>
    <row r="1120" spans="1:84">
      <c r="A1120" s="3" t="s">
        <v>1563</v>
      </c>
      <c r="B1120" s="16" t="s">
        <v>1559</v>
      </c>
      <c r="C1120" s="5" t="str">
        <f t="shared" si="25"/>
        <v>202407</v>
      </c>
      <c r="D1120" s="6" t="s">
        <v>256</v>
      </c>
      <c r="E1120" s="11" t="s">
        <v>23</v>
      </c>
      <c r="F1120" s="8">
        <v>11.7</v>
      </c>
      <c r="G1120" s="9">
        <v>8.78</v>
      </c>
      <c r="H1120" s="10">
        <v>36.65</v>
      </c>
      <c r="I1120" s="13">
        <v>0.76</v>
      </c>
      <c r="J1120" s="14">
        <v>78</v>
      </c>
      <c r="K1120" s="15">
        <v>0.1</v>
      </c>
      <c r="L1120" s="22">
        <v>16.3</v>
      </c>
      <c r="BY1120">
        <v>0</v>
      </c>
      <c r="BZ1120">
        <v>0</v>
      </c>
      <c r="CA1120">
        <v>0</v>
      </c>
      <c r="CB1120">
        <v>0</v>
      </c>
      <c r="CC1120">
        <v>0</v>
      </c>
      <c r="CD1120">
        <v>0</v>
      </c>
      <c r="CE1120">
        <v>0</v>
      </c>
      <c r="CF1120">
        <v>0</v>
      </c>
    </row>
    <row r="1121" spans="1:84">
      <c r="A1121" s="3" t="s">
        <v>1564</v>
      </c>
      <c r="B1121" s="16" t="s">
        <v>1565</v>
      </c>
      <c r="C1121" s="5" t="str">
        <f t="shared" si="25"/>
        <v>202407</v>
      </c>
      <c r="D1121" s="6" t="s">
        <v>1279</v>
      </c>
      <c r="E1121" s="11" t="s">
        <v>24</v>
      </c>
      <c r="F1121" s="8">
        <v>8.1</v>
      </c>
      <c r="G1121" s="9">
        <v>8.06</v>
      </c>
      <c r="H1121" s="10">
        <v>38.68</v>
      </c>
      <c r="I1121" s="13">
        <v>0.5</v>
      </c>
      <c r="J1121" s="14">
        <v>76</v>
      </c>
      <c r="K1121" s="18" t="s">
        <v>30</v>
      </c>
      <c r="L1121" s="27" t="s">
        <v>30</v>
      </c>
      <c r="BY1121">
        <v>0</v>
      </c>
      <c r="BZ1121">
        <v>0</v>
      </c>
      <c r="CA1121">
        <v>0</v>
      </c>
      <c r="CB1121">
        <v>0</v>
      </c>
      <c r="CC1121">
        <v>0</v>
      </c>
      <c r="CD1121">
        <v>0</v>
      </c>
      <c r="CE1121">
        <v>0</v>
      </c>
      <c r="CF1121">
        <v>0</v>
      </c>
    </row>
    <row r="1122" spans="1:84">
      <c r="A1122" s="3" t="s">
        <v>1566</v>
      </c>
      <c r="B1122" s="16" t="s">
        <v>1567</v>
      </c>
      <c r="C1122" s="5" t="str">
        <f t="shared" si="25"/>
        <v>202407</v>
      </c>
      <c r="D1122" s="6" t="s">
        <v>256</v>
      </c>
      <c r="E1122" s="11" t="s">
        <v>23</v>
      </c>
      <c r="F1122" s="8">
        <v>11.1</v>
      </c>
      <c r="G1122" s="9">
        <v>8.91</v>
      </c>
      <c r="H1122" s="10">
        <v>37.76</v>
      </c>
      <c r="I1122" s="13">
        <v>0.78</v>
      </c>
      <c r="J1122" s="14">
        <v>77</v>
      </c>
      <c r="K1122" s="15">
        <v>0.071</v>
      </c>
      <c r="L1122" s="22">
        <v>22.63</v>
      </c>
      <c r="BY1122">
        <v>0</v>
      </c>
      <c r="BZ1122">
        <v>0</v>
      </c>
      <c r="CA1122">
        <v>0</v>
      </c>
      <c r="CB1122">
        <v>0</v>
      </c>
      <c r="CC1122">
        <v>0</v>
      </c>
      <c r="CD1122">
        <v>0</v>
      </c>
      <c r="CE1122">
        <v>0</v>
      </c>
      <c r="CF1122">
        <v>0</v>
      </c>
    </row>
    <row r="1123" spans="1:84">
      <c r="A1123" s="3" t="s">
        <v>1568</v>
      </c>
      <c r="B1123" s="16" t="s">
        <v>1567</v>
      </c>
      <c r="C1123" s="5" t="str">
        <f t="shared" si="25"/>
        <v>202407</v>
      </c>
      <c r="D1123" s="6" t="s">
        <v>1057</v>
      </c>
      <c r="E1123" s="11" t="s">
        <v>15</v>
      </c>
      <c r="F1123" s="8">
        <v>8.4</v>
      </c>
      <c r="G1123" s="9">
        <v>8.06</v>
      </c>
      <c r="H1123" s="10">
        <v>39.18</v>
      </c>
      <c r="I1123" s="13">
        <v>0.78</v>
      </c>
      <c r="J1123" s="14">
        <v>73</v>
      </c>
      <c r="K1123" s="15">
        <v>0.069</v>
      </c>
      <c r="L1123" s="22">
        <v>25.97</v>
      </c>
      <c r="BY1123">
        <v>0</v>
      </c>
      <c r="BZ1123">
        <v>0</v>
      </c>
      <c r="CA1123">
        <v>0</v>
      </c>
      <c r="CB1123">
        <v>0</v>
      </c>
      <c r="CC1123">
        <v>0</v>
      </c>
      <c r="CD1123">
        <v>0</v>
      </c>
      <c r="CE1123">
        <v>0</v>
      </c>
      <c r="CF1123">
        <v>0</v>
      </c>
    </row>
    <row r="1124" spans="1:84">
      <c r="A1124" s="3" t="s">
        <v>1569</v>
      </c>
      <c r="B1124" s="16" t="s">
        <v>1570</v>
      </c>
      <c r="C1124" s="5" t="str">
        <f t="shared" si="25"/>
        <v>202407</v>
      </c>
      <c r="D1124" s="6" t="s">
        <v>1057</v>
      </c>
      <c r="E1124" s="11" t="s">
        <v>15</v>
      </c>
      <c r="F1124" s="8">
        <v>7.3</v>
      </c>
      <c r="G1124" s="9">
        <v>8.34</v>
      </c>
      <c r="H1124" s="10">
        <v>39.04</v>
      </c>
      <c r="I1124" s="13">
        <v>0.72</v>
      </c>
      <c r="J1124" s="14">
        <v>74</v>
      </c>
      <c r="K1124" s="15">
        <v>0.071</v>
      </c>
      <c r="L1124" s="22">
        <v>23.02</v>
      </c>
      <c r="BY1124">
        <v>0</v>
      </c>
      <c r="BZ1124">
        <v>0</v>
      </c>
      <c r="CA1124">
        <v>0</v>
      </c>
      <c r="CB1124">
        <v>0</v>
      </c>
      <c r="CC1124">
        <v>0</v>
      </c>
      <c r="CD1124">
        <v>0</v>
      </c>
      <c r="CE1124">
        <v>0</v>
      </c>
      <c r="CF1124">
        <v>0</v>
      </c>
    </row>
    <row r="1125" spans="1:84">
      <c r="A1125" s="3" t="s">
        <v>1571</v>
      </c>
      <c r="B1125" s="16" t="s">
        <v>1570</v>
      </c>
      <c r="C1125" s="5" t="str">
        <f t="shared" si="25"/>
        <v>202407</v>
      </c>
      <c r="D1125" s="6" t="s">
        <v>1057</v>
      </c>
      <c r="E1125" s="11" t="s">
        <v>15</v>
      </c>
      <c r="F1125" s="8">
        <v>6.7</v>
      </c>
      <c r="G1125" s="9">
        <v>8.79</v>
      </c>
      <c r="H1125" s="10">
        <v>39.14</v>
      </c>
      <c r="I1125" s="13">
        <v>0.74</v>
      </c>
      <c r="J1125" s="14">
        <v>74</v>
      </c>
      <c r="K1125" s="15">
        <v>0.071</v>
      </c>
      <c r="L1125" s="22">
        <v>23.02</v>
      </c>
      <c r="BY1125">
        <v>0</v>
      </c>
      <c r="BZ1125">
        <v>0</v>
      </c>
      <c r="CA1125">
        <v>0</v>
      </c>
      <c r="CB1125">
        <v>0</v>
      </c>
      <c r="CC1125">
        <v>0</v>
      </c>
      <c r="CD1125">
        <v>0</v>
      </c>
      <c r="CE1125">
        <v>0</v>
      </c>
      <c r="CF1125">
        <v>0</v>
      </c>
    </row>
    <row r="1126" spans="1:84">
      <c r="A1126" s="3" t="s">
        <v>1572</v>
      </c>
      <c r="B1126" s="16" t="s">
        <v>1570</v>
      </c>
      <c r="C1126" s="5" t="str">
        <f t="shared" si="25"/>
        <v>202407</v>
      </c>
      <c r="D1126" s="6" t="s">
        <v>1057</v>
      </c>
      <c r="E1126" s="11" t="s">
        <v>15</v>
      </c>
      <c r="F1126" s="8">
        <v>8.8</v>
      </c>
      <c r="G1126" s="9">
        <v>8.46</v>
      </c>
      <c r="H1126" s="10">
        <v>38.52</v>
      </c>
      <c r="I1126" s="13">
        <v>0.77</v>
      </c>
      <c r="J1126" s="14">
        <v>74</v>
      </c>
      <c r="K1126" s="15">
        <v>0.071</v>
      </c>
      <c r="L1126" s="22">
        <v>23.02</v>
      </c>
      <c r="BY1126">
        <v>0</v>
      </c>
      <c r="BZ1126">
        <v>0</v>
      </c>
      <c r="CA1126">
        <v>0</v>
      </c>
      <c r="CB1126">
        <v>0</v>
      </c>
      <c r="CC1126">
        <v>0</v>
      </c>
      <c r="CD1126">
        <v>0</v>
      </c>
      <c r="CE1126">
        <v>0</v>
      </c>
      <c r="CF1126">
        <v>0</v>
      </c>
    </row>
    <row r="1127" spans="1:84">
      <c r="A1127" s="3" t="s">
        <v>1573</v>
      </c>
      <c r="B1127" s="16" t="s">
        <v>1574</v>
      </c>
      <c r="C1127" s="5" t="str">
        <f t="shared" si="25"/>
        <v>202407</v>
      </c>
      <c r="D1127" s="6" t="s">
        <v>1279</v>
      </c>
      <c r="E1127" s="11" t="s">
        <v>24</v>
      </c>
      <c r="F1127" s="8">
        <v>6</v>
      </c>
      <c r="G1127" s="9">
        <v>7.78</v>
      </c>
      <c r="H1127" s="10">
        <v>39.28</v>
      </c>
      <c r="I1127" s="13">
        <v>0.54</v>
      </c>
      <c r="J1127" s="14">
        <v>82</v>
      </c>
      <c r="K1127" s="18" t="s">
        <v>30</v>
      </c>
      <c r="L1127" s="27" t="s">
        <v>30</v>
      </c>
      <c r="BY1127">
        <v>0</v>
      </c>
      <c r="BZ1127">
        <v>0</v>
      </c>
      <c r="CA1127">
        <v>0</v>
      </c>
      <c r="CB1127">
        <v>0</v>
      </c>
      <c r="CC1127">
        <v>0</v>
      </c>
      <c r="CD1127">
        <v>0</v>
      </c>
      <c r="CE1127">
        <v>0</v>
      </c>
      <c r="CF1127">
        <v>0</v>
      </c>
    </row>
    <row r="1128" spans="1:84">
      <c r="A1128" s="3" t="s">
        <v>1575</v>
      </c>
      <c r="B1128" s="16" t="s">
        <v>1574</v>
      </c>
      <c r="C1128" s="5" t="str">
        <f t="shared" si="25"/>
        <v>202407</v>
      </c>
      <c r="D1128" s="6" t="s">
        <v>1279</v>
      </c>
      <c r="E1128" s="11" t="s">
        <v>24</v>
      </c>
      <c r="F1128" s="8">
        <v>5.9</v>
      </c>
      <c r="G1128" s="9">
        <v>8.42</v>
      </c>
      <c r="H1128" s="10">
        <v>36.16</v>
      </c>
      <c r="I1128" s="13">
        <v>0.51</v>
      </c>
      <c r="J1128" s="14">
        <v>72</v>
      </c>
      <c r="K1128" s="18" t="s">
        <v>30</v>
      </c>
      <c r="L1128" s="27" t="s">
        <v>30</v>
      </c>
      <c r="BY1128">
        <v>0</v>
      </c>
      <c r="BZ1128">
        <v>0</v>
      </c>
      <c r="CA1128">
        <v>0</v>
      </c>
      <c r="CB1128">
        <v>0</v>
      </c>
      <c r="CC1128">
        <v>0</v>
      </c>
      <c r="CD1128">
        <v>0</v>
      </c>
      <c r="CE1128">
        <v>0</v>
      </c>
      <c r="CF1128">
        <v>0</v>
      </c>
    </row>
    <row r="1129" spans="1:84">
      <c r="A1129" s="3" t="s">
        <v>1576</v>
      </c>
      <c r="B1129" s="16" t="s">
        <v>1574</v>
      </c>
      <c r="C1129" s="5" t="str">
        <f t="shared" si="25"/>
        <v>202407</v>
      </c>
      <c r="D1129" s="6" t="s">
        <v>1279</v>
      </c>
      <c r="E1129" s="11" t="s">
        <v>24</v>
      </c>
      <c r="F1129" s="8">
        <v>8.1</v>
      </c>
      <c r="G1129" s="9">
        <v>8.25</v>
      </c>
      <c r="H1129" s="10">
        <v>37.59</v>
      </c>
      <c r="I1129" s="13">
        <v>0.51</v>
      </c>
      <c r="J1129" s="14">
        <v>78</v>
      </c>
      <c r="K1129" s="18" t="s">
        <v>30</v>
      </c>
      <c r="L1129" s="27" t="s">
        <v>30</v>
      </c>
      <c r="BY1129">
        <v>0</v>
      </c>
      <c r="BZ1129">
        <v>0</v>
      </c>
      <c r="CA1129">
        <v>0</v>
      </c>
      <c r="CB1129">
        <v>0</v>
      </c>
      <c r="CC1129">
        <v>0</v>
      </c>
      <c r="CD1129">
        <v>0</v>
      </c>
      <c r="CE1129">
        <v>0</v>
      </c>
      <c r="CF1129">
        <v>0</v>
      </c>
    </row>
    <row r="1130" spans="1:84">
      <c r="A1130" s="3" t="s">
        <v>1577</v>
      </c>
      <c r="B1130" s="16" t="s">
        <v>1578</v>
      </c>
      <c r="C1130" s="5" t="str">
        <f t="shared" si="25"/>
        <v>202408</v>
      </c>
      <c r="D1130" s="6" t="s">
        <v>1279</v>
      </c>
      <c r="E1130" s="11" t="s">
        <v>24</v>
      </c>
      <c r="F1130" s="8">
        <v>8</v>
      </c>
      <c r="G1130" s="9">
        <v>7.99</v>
      </c>
      <c r="H1130" s="10">
        <v>38.42</v>
      </c>
      <c r="I1130" s="13">
        <v>0.52</v>
      </c>
      <c r="J1130" s="14">
        <v>78</v>
      </c>
      <c r="K1130" s="18" t="s">
        <v>30</v>
      </c>
      <c r="L1130" s="27" t="s">
        <v>30</v>
      </c>
      <c r="BY1130">
        <v>0</v>
      </c>
      <c r="BZ1130">
        <v>0</v>
      </c>
      <c r="CA1130">
        <v>0</v>
      </c>
      <c r="CB1130">
        <v>0</v>
      </c>
      <c r="CC1130">
        <v>0</v>
      </c>
      <c r="CD1130">
        <v>0</v>
      </c>
      <c r="CE1130">
        <v>0</v>
      </c>
      <c r="CF1130">
        <v>0</v>
      </c>
    </row>
    <row r="1131" spans="1:84">
      <c r="A1131" s="3" t="s">
        <v>1579</v>
      </c>
      <c r="B1131" s="16" t="s">
        <v>1580</v>
      </c>
      <c r="C1131" s="5" t="str">
        <f t="shared" si="25"/>
        <v>202408</v>
      </c>
      <c r="D1131" s="6" t="s">
        <v>65</v>
      </c>
      <c r="E1131" s="11" t="s">
        <v>18</v>
      </c>
      <c r="F1131" s="8">
        <v>11.1</v>
      </c>
      <c r="G1131" s="9">
        <v>8.81</v>
      </c>
      <c r="H1131" s="10">
        <v>39.92</v>
      </c>
      <c r="I1131" s="13">
        <v>1.22</v>
      </c>
      <c r="J1131" s="14">
        <v>91</v>
      </c>
      <c r="K1131" s="18" t="s">
        <v>30</v>
      </c>
      <c r="L1131" s="27" t="s">
        <v>30</v>
      </c>
      <c r="BY1131">
        <v>0</v>
      </c>
      <c r="BZ1131">
        <v>0</v>
      </c>
      <c r="CA1131">
        <v>0</v>
      </c>
      <c r="CB1131">
        <v>0</v>
      </c>
      <c r="CC1131">
        <v>0</v>
      </c>
      <c r="CD1131">
        <v>0</v>
      </c>
      <c r="CE1131">
        <v>0</v>
      </c>
      <c r="CF1131">
        <v>0</v>
      </c>
    </row>
    <row r="1132" spans="1:84">
      <c r="A1132" s="3" t="s">
        <v>1581</v>
      </c>
      <c r="B1132" s="16" t="s">
        <v>1582</v>
      </c>
      <c r="C1132" s="5" t="str">
        <f t="shared" si="25"/>
        <v>202408</v>
      </c>
      <c r="D1132" s="6" t="s">
        <v>1279</v>
      </c>
      <c r="E1132" s="11" t="s">
        <v>24</v>
      </c>
      <c r="F1132" s="8">
        <v>7.1</v>
      </c>
      <c r="G1132" s="9">
        <v>9.35</v>
      </c>
      <c r="H1132" s="10">
        <v>35.02</v>
      </c>
      <c r="I1132" s="13">
        <v>0.51</v>
      </c>
      <c r="J1132" s="14">
        <v>63</v>
      </c>
      <c r="K1132" s="18" t="s">
        <v>30</v>
      </c>
      <c r="L1132" s="27" t="s">
        <v>30</v>
      </c>
      <c r="BY1132">
        <v>0</v>
      </c>
      <c r="BZ1132">
        <v>0</v>
      </c>
      <c r="CA1132">
        <v>0</v>
      </c>
      <c r="CB1132">
        <v>0</v>
      </c>
      <c r="CC1132">
        <v>0</v>
      </c>
      <c r="CD1132">
        <v>0</v>
      </c>
      <c r="CE1132">
        <v>0</v>
      </c>
      <c r="CF1132">
        <v>0</v>
      </c>
    </row>
    <row r="1133" spans="1:84">
      <c r="A1133" s="3" t="s">
        <v>1583</v>
      </c>
      <c r="B1133" s="16" t="s">
        <v>1582</v>
      </c>
      <c r="C1133" s="5" t="str">
        <f t="shared" si="25"/>
        <v>202408</v>
      </c>
      <c r="D1133" s="6" t="s">
        <v>1279</v>
      </c>
      <c r="E1133" s="11" t="s">
        <v>24</v>
      </c>
      <c r="F1133" s="8">
        <v>8.4</v>
      </c>
      <c r="G1133" s="9">
        <v>8.63</v>
      </c>
      <c r="H1133" s="10">
        <v>35.44</v>
      </c>
      <c r="I1133" s="13">
        <v>0.48</v>
      </c>
      <c r="J1133" s="14">
        <v>64</v>
      </c>
      <c r="K1133" s="18" t="s">
        <v>30</v>
      </c>
      <c r="L1133" s="27" t="s">
        <v>30</v>
      </c>
      <c r="BY1133">
        <v>0</v>
      </c>
      <c r="BZ1133">
        <v>0</v>
      </c>
      <c r="CA1133">
        <v>0</v>
      </c>
      <c r="CB1133">
        <v>0</v>
      </c>
      <c r="CC1133">
        <v>0</v>
      </c>
      <c r="CD1133">
        <v>0</v>
      </c>
      <c r="CE1133">
        <v>0</v>
      </c>
      <c r="CF1133">
        <v>0</v>
      </c>
    </row>
    <row r="1134" spans="1:84">
      <c r="A1134" s="3" t="s">
        <v>1584</v>
      </c>
      <c r="B1134" s="16" t="s">
        <v>1582</v>
      </c>
      <c r="C1134" s="5" t="str">
        <f t="shared" si="25"/>
        <v>202408</v>
      </c>
      <c r="D1134" s="6" t="s">
        <v>1279</v>
      </c>
      <c r="E1134" s="11" t="s">
        <v>24</v>
      </c>
      <c r="F1134" s="8">
        <v>5.9</v>
      </c>
      <c r="G1134" s="9">
        <v>8.87</v>
      </c>
      <c r="H1134" s="10">
        <v>39.66</v>
      </c>
      <c r="I1134" s="13">
        <v>0.53</v>
      </c>
      <c r="J1134" s="14">
        <v>82</v>
      </c>
      <c r="K1134" s="18" t="s">
        <v>30</v>
      </c>
      <c r="L1134" s="27" t="s">
        <v>30</v>
      </c>
      <c r="BY1134">
        <v>0</v>
      </c>
      <c r="BZ1134">
        <v>0</v>
      </c>
      <c r="CA1134">
        <v>0</v>
      </c>
      <c r="CB1134">
        <v>0</v>
      </c>
      <c r="CC1134">
        <v>0</v>
      </c>
      <c r="CD1134">
        <v>0</v>
      </c>
      <c r="CE1134">
        <v>0</v>
      </c>
      <c r="CF1134">
        <v>0</v>
      </c>
    </row>
    <row r="1135" spans="1:84">
      <c r="A1135" s="3" t="s">
        <v>1585</v>
      </c>
      <c r="B1135" s="16" t="s">
        <v>1586</v>
      </c>
      <c r="C1135" s="5" t="str">
        <f t="shared" si="25"/>
        <v>202408</v>
      </c>
      <c r="D1135" s="6" t="s">
        <v>1279</v>
      </c>
      <c r="E1135" s="11" t="s">
        <v>24</v>
      </c>
      <c r="F1135" s="8">
        <v>6.1</v>
      </c>
      <c r="G1135" s="9">
        <v>8.95</v>
      </c>
      <c r="H1135" s="10">
        <v>38.96</v>
      </c>
      <c r="I1135" s="13">
        <v>0.52</v>
      </c>
      <c r="J1135" s="14">
        <v>76</v>
      </c>
      <c r="K1135" s="18" t="s">
        <v>30</v>
      </c>
      <c r="L1135" s="27" t="s">
        <v>30</v>
      </c>
      <c r="BY1135">
        <v>0</v>
      </c>
      <c r="BZ1135">
        <v>0</v>
      </c>
      <c r="CA1135">
        <v>0</v>
      </c>
      <c r="CB1135">
        <v>0</v>
      </c>
      <c r="CC1135">
        <v>0</v>
      </c>
      <c r="CD1135">
        <v>0</v>
      </c>
      <c r="CE1135">
        <v>0</v>
      </c>
      <c r="CF1135">
        <v>0</v>
      </c>
    </row>
    <row r="1136" spans="1:84">
      <c r="A1136" s="3" t="s">
        <v>1587</v>
      </c>
      <c r="B1136" s="16" t="s">
        <v>1588</v>
      </c>
      <c r="C1136" s="5" t="str">
        <f t="shared" si="25"/>
        <v>202408</v>
      </c>
      <c r="D1136" s="6" t="s">
        <v>65</v>
      </c>
      <c r="E1136" s="11" t="s">
        <v>18</v>
      </c>
      <c r="F1136" s="8">
        <v>7.6</v>
      </c>
      <c r="G1136" s="9">
        <v>8.86</v>
      </c>
      <c r="H1136" s="10">
        <v>40.08</v>
      </c>
      <c r="I1136" s="13">
        <v>1.55</v>
      </c>
      <c r="J1136" s="14">
        <v>92</v>
      </c>
      <c r="K1136" s="18" t="s">
        <v>30</v>
      </c>
      <c r="L1136" s="27" t="s">
        <v>30</v>
      </c>
      <c r="BY1136">
        <v>0</v>
      </c>
      <c r="BZ1136">
        <v>0</v>
      </c>
      <c r="CA1136">
        <v>0</v>
      </c>
      <c r="CB1136">
        <v>0</v>
      </c>
      <c r="CC1136">
        <v>0</v>
      </c>
      <c r="CD1136">
        <v>0</v>
      </c>
      <c r="CE1136">
        <v>0</v>
      </c>
      <c r="CF1136">
        <v>0</v>
      </c>
    </row>
    <row r="1137" spans="1:84">
      <c r="A1137" s="3" t="s">
        <v>1589</v>
      </c>
      <c r="B1137" s="16" t="s">
        <v>1590</v>
      </c>
      <c r="C1137" s="5" t="str">
        <f t="shared" si="25"/>
        <v>202408</v>
      </c>
      <c r="D1137" s="6" t="s">
        <v>256</v>
      </c>
      <c r="E1137" s="11" t="s">
        <v>23</v>
      </c>
      <c r="F1137" s="8">
        <v>11.2</v>
      </c>
      <c r="G1137" s="9">
        <v>8.94</v>
      </c>
      <c r="H1137" s="10">
        <v>38.68</v>
      </c>
      <c r="I1137" s="13">
        <v>0.76</v>
      </c>
      <c r="J1137" s="14">
        <v>77</v>
      </c>
      <c r="K1137" s="15">
        <v>0.076</v>
      </c>
      <c r="L1137" s="22">
        <v>18.33</v>
      </c>
      <c r="BY1137">
        <v>0</v>
      </c>
      <c r="BZ1137">
        <v>0</v>
      </c>
      <c r="CA1137">
        <v>0</v>
      </c>
      <c r="CB1137">
        <v>0</v>
      </c>
      <c r="CC1137">
        <v>0</v>
      </c>
      <c r="CD1137">
        <v>0</v>
      </c>
      <c r="CE1137">
        <v>0</v>
      </c>
      <c r="CF1137">
        <v>0</v>
      </c>
    </row>
    <row r="1138" spans="1:84">
      <c r="A1138" s="3" t="s">
        <v>1591</v>
      </c>
      <c r="B1138" s="16" t="s">
        <v>1590</v>
      </c>
      <c r="C1138" s="5" t="str">
        <f t="shared" si="25"/>
        <v>202408</v>
      </c>
      <c r="D1138" s="6" t="s">
        <v>256</v>
      </c>
      <c r="E1138" s="11" t="s">
        <v>23</v>
      </c>
      <c r="F1138" s="8">
        <v>11.1</v>
      </c>
      <c r="G1138" s="9">
        <v>8.68</v>
      </c>
      <c r="H1138" s="10">
        <v>38.84</v>
      </c>
      <c r="I1138" s="13">
        <v>0.74</v>
      </c>
      <c r="J1138" s="14">
        <v>77</v>
      </c>
      <c r="K1138" s="15">
        <v>0.076</v>
      </c>
      <c r="L1138" s="22">
        <v>18.33</v>
      </c>
      <c r="BY1138">
        <v>0</v>
      </c>
      <c r="BZ1138">
        <v>0</v>
      </c>
      <c r="CA1138">
        <v>0</v>
      </c>
      <c r="CB1138">
        <v>0</v>
      </c>
      <c r="CC1138">
        <v>0</v>
      </c>
      <c r="CD1138">
        <v>0</v>
      </c>
      <c r="CE1138">
        <v>0</v>
      </c>
      <c r="CF1138">
        <v>0</v>
      </c>
    </row>
    <row r="1139" spans="1:84">
      <c r="A1139" s="3" t="s">
        <v>1592</v>
      </c>
      <c r="B1139" s="16" t="s">
        <v>1590</v>
      </c>
      <c r="C1139" s="5" t="str">
        <f t="shared" si="25"/>
        <v>202408</v>
      </c>
      <c r="D1139" s="6" t="s">
        <v>256</v>
      </c>
      <c r="E1139" s="11" t="s">
        <v>23</v>
      </c>
      <c r="F1139" s="8">
        <v>11.4</v>
      </c>
      <c r="G1139" s="9">
        <v>8.56</v>
      </c>
      <c r="H1139" s="10">
        <v>39.14</v>
      </c>
      <c r="I1139" s="13">
        <v>0.74</v>
      </c>
      <c r="J1139" s="14">
        <v>79</v>
      </c>
      <c r="K1139" s="15">
        <v>0.077</v>
      </c>
      <c r="L1139" s="22">
        <v>23.19</v>
      </c>
      <c r="BY1139">
        <v>0</v>
      </c>
      <c r="BZ1139">
        <v>0</v>
      </c>
      <c r="CA1139">
        <v>0</v>
      </c>
      <c r="CB1139">
        <v>0</v>
      </c>
      <c r="CC1139">
        <v>0</v>
      </c>
      <c r="CD1139">
        <v>0</v>
      </c>
      <c r="CE1139">
        <v>0</v>
      </c>
      <c r="CF1139">
        <v>0</v>
      </c>
    </row>
    <row r="1140" spans="1:84">
      <c r="A1140" s="3" t="s">
        <v>1593</v>
      </c>
      <c r="B1140" s="16" t="s">
        <v>1590</v>
      </c>
      <c r="C1140" s="5" t="str">
        <f t="shared" si="25"/>
        <v>202408</v>
      </c>
      <c r="D1140" s="6" t="s">
        <v>256</v>
      </c>
      <c r="E1140" s="11" t="s">
        <v>23</v>
      </c>
      <c r="F1140" s="8">
        <v>12.9</v>
      </c>
      <c r="G1140" s="9">
        <v>9.22</v>
      </c>
      <c r="H1140" s="10">
        <v>39.06</v>
      </c>
      <c r="I1140" s="13">
        <v>0.77</v>
      </c>
      <c r="J1140" s="14">
        <v>79</v>
      </c>
      <c r="K1140" s="15">
        <v>0.077</v>
      </c>
      <c r="L1140" s="22">
        <v>23.19</v>
      </c>
      <c r="BY1140">
        <v>0</v>
      </c>
      <c r="BZ1140">
        <v>0</v>
      </c>
      <c r="CA1140">
        <v>0</v>
      </c>
      <c r="CB1140">
        <v>0</v>
      </c>
      <c r="CC1140">
        <v>0</v>
      </c>
      <c r="CD1140">
        <v>0</v>
      </c>
      <c r="CE1140">
        <v>0</v>
      </c>
      <c r="CF1140">
        <v>0</v>
      </c>
    </row>
    <row r="1141" spans="1:84">
      <c r="A1141" s="3" t="s">
        <v>1594</v>
      </c>
      <c r="B1141" s="16" t="s">
        <v>1590</v>
      </c>
      <c r="C1141" s="5" t="str">
        <f t="shared" si="25"/>
        <v>202408</v>
      </c>
      <c r="D1141" s="6" t="s">
        <v>256</v>
      </c>
      <c r="E1141" s="11" t="s">
        <v>23</v>
      </c>
      <c r="F1141" s="8">
        <v>11.1</v>
      </c>
      <c r="G1141" s="9">
        <v>9.1</v>
      </c>
      <c r="H1141" s="10">
        <v>39.24</v>
      </c>
      <c r="I1141" s="13">
        <v>0.76</v>
      </c>
      <c r="J1141" s="14">
        <v>79</v>
      </c>
      <c r="K1141" s="15">
        <v>0.077</v>
      </c>
      <c r="L1141" s="22">
        <v>23.19</v>
      </c>
      <c r="BY1141">
        <v>0</v>
      </c>
      <c r="BZ1141">
        <v>0</v>
      </c>
      <c r="CA1141">
        <v>0</v>
      </c>
      <c r="CB1141">
        <v>0</v>
      </c>
      <c r="CC1141">
        <v>0</v>
      </c>
      <c r="CD1141">
        <v>0</v>
      </c>
      <c r="CE1141">
        <v>0</v>
      </c>
      <c r="CF1141">
        <v>0</v>
      </c>
    </row>
    <row r="1142" spans="1:84">
      <c r="A1142" s="3" t="s">
        <v>1595</v>
      </c>
      <c r="B1142" s="16" t="s">
        <v>1596</v>
      </c>
      <c r="C1142" s="5" t="str">
        <f t="shared" si="25"/>
        <v>202408</v>
      </c>
      <c r="D1142" s="6" t="s">
        <v>256</v>
      </c>
      <c r="E1142" s="11" t="s">
        <v>23</v>
      </c>
      <c r="F1142" s="8">
        <v>11.7</v>
      </c>
      <c r="G1142" s="9">
        <v>8.44</v>
      </c>
      <c r="H1142" s="10">
        <v>39.22</v>
      </c>
      <c r="I1142" s="13">
        <v>0.75</v>
      </c>
      <c r="J1142" s="14">
        <v>83</v>
      </c>
      <c r="K1142" s="15">
        <v>0.079</v>
      </c>
      <c r="L1142" s="22">
        <v>14.62</v>
      </c>
      <c r="BY1142">
        <v>0</v>
      </c>
      <c r="BZ1142">
        <v>0</v>
      </c>
      <c r="CA1142">
        <v>0</v>
      </c>
      <c r="CB1142">
        <v>0</v>
      </c>
      <c r="CC1142">
        <v>0</v>
      </c>
      <c r="CD1142">
        <v>0</v>
      </c>
      <c r="CE1142">
        <v>0</v>
      </c>
      <c r="CF1142">
        <v>0</v>
      </c>
    </row>
    <row r="1143" spans="1:84">
      <c r="A1143" s="3" t="s">
        <v>1597</v>
      </c>
      <c r="B1143" s="16" t="s">
        <v>1596</v>
      </c>
      <c r="C1143" s="5" t="str">
        <f t="shared" si="25"/>
        <v>202408</v>
      </c>
      <c r="D1143" s="6" t="s">
        <v>256</v>
      </c>
      <c r="E1143" s="11" t="s">
        <v>23</v>
      </c>
      <c r="F1143" s="8">
        <v>12.2</v>
      </c>
      <c r="G1143" s="9">
        <v>8.32</v>
      </c>
      <c r="H1143" s="10">
        <v>39.18</v>
      </c>
      <c r="I1143" s="13">
        <v>0.76</v>
      </c>
      <c r="J1143" s="14">
        <v>83</v>
      </c>
      <c r="K1143" s="15">
        <v>0.079</v>
      </c>
      <c r="L1143" s="22">
        <v>14.62</v>
      </c>
      <c r="BY1143">
        <v>0</v>
      </c>
      <c r="BZ1143">
        <v>0</v>
      </c>
      <c r="CA1143">
        <v>0</v>
      </c>
      <c r="CB1143">
        <v>0</v>
      </c>
      <c r="CC1143">
        <v>0</v>
      </c>
      <c r="CD1143">
        <v>0</v>
      </c>
      <c r="CE1143">
        <v>0</v>
      </c>
      <c r="CF1143">
        <v>0</v>
      </c>
    </row>
    <row r="1144" spans="1:84">
      <c r="A1144" s="3" t="s">
        <v>1598</v>
      </c>
      <c r="B1144" s="16" t="s">
        <v>1596</v>
      </c>
      <c r="C1144" s="5" t="str">
        <f t="shared" si="25"/>
        <v>202408</v>
      </c>
      <c r="D1144" s="6" t="s">
        <v>256</v>
      </c>
      <c r="E1144" s="11" t="s">
        <v>23</v>
      </c>
      <c r="F1144" s="8">
        <v>12</v>
      </c>
      <c r="G1144" s="9">
        <v>8.14</v>
      </c>
      <c r="H1144" s="10">
        <v>39.28</v>
      </c>
      <c r="I1144" s="13">
        <v>0.74</v>
      </c>
      <c r="J1144" s="14">
        <v>83</v>
      </c>
      <c r="K1144" s="15">
        <v>0.079</v>
      </c>
      <c r="L1144" s="22">
        <v>14.62</v>
      </c>
      <c r="BY1144">
        <v>0</v>
      </c>
      <c r="BZ1144">
        <v>0</v>
      </c>
      <c r="CA1144">
        <v>0</v>
      </c>
      <c r="CB1144">
        <v>0</v>
      </c>
      <c r="CC1144">
        <v>0</v>
      </c>
      <c r="CD1144">
        <v>0</v>
      </c>
      <c r="CE1144">
        <v>0</v>
      </c>
      <c r="CF1144">
        <v>0</v>
      </c>
    </row>
    <row r="1145" spans="1:84">
      <c r="A1145" s="3" t="s">
        <v>1599</v>
      </c>
      <c r="B1145" s="16" t="s">
        <v>1596</v>
      </c>
      <c r="C1145" s="5" t="str">
        <f t="shared" si="25"/>
        <v>202408</v>
      </c>
      <c r="D1145" s="6" t="s">
        <v>1279</v>
      </c>
      <c r="E1145" s="11" t="s">
        <v>24</v>
      </c>
      <c r="F1145" s="8">
        <v>7.4</v>
      </c>
      <c r="G1145" s="9">
        <v>9.09</v>
      </c>
      <c r="H1145" s="10">
        <v>38.5</v>
      </c>
      <c r="I1145" s="13">
        <v>0.53</v>
      </c>
      <c r="J1145" s="14">
        <v>80</v>
      </c>
      <c r="K1145" s="18" t="s">
        <v>30</v>
      </c>
      <c r="L1145" s="27" t="s">
        <v>30</v>
      </c>
      <c r="BY1145">
        <v>0</v>
      </c>
      <c r="BZ1145">
        <v>0</v>
      </c>
      <c r="CA1145">
        <v>0</v>
      </c>
      <c r="CB1145">
        <v>0</v>
      </c>
      <c r="CC1145">
        <v>0</v>
      </c>
      <c r="CD1145">
        <v>0</v>
      </c>
      <c r="CE1145">
        <v>0</v>
      </c>
      <c r="CF1145">
        <v>0</v>
      </c>
    </row>
    <row r="1146" spans="1:84">
      <c r="A1146" s="3" t="s">
        <v>1600</v>
      </c>
      <c r="B1146" s="16" t="s">
        <v>1601</v>
      </c>
      <c r="C1146" s="5" t="str">
        <f t="shared" si="25"/>
        <v>202408</v>
      </c>
      <c r="D1146" s="6" t="s">
        <v>256</v>
      </c>
      <c r="E1146" s="11" t="s">
        <v>23</v>
      </c>
      <c r="F1146" s="8">
        <v>11.1</v>
      </c>
      <c r="G1146" s="9">
        <v>8.92</v>
      </c>
      <c r="H1146" s="10">
        <v>38.07</v>
      </c>
      <c r="I1146" s="13">
        <v>0.71</v>
      </c>
      <c r="J1146" s="14">
        <v>79</v>
      </c>
      <c r="K1146" s="15">
        <v>0.069</v>
      </c>
      <c r="L1146" s="22">
        <v>21.46</v>
      </c>
      <c r="BY1146">
        <v>0</v>
      </c>
      <c r="BZ1146">
        <v>0</v>
      </c>
      <c r="CA1146">
        <v>0</v>
      </c>
      <c r="CB1146">
        <v>0</v>
      </c>
      <c r="CC1146">
        <v>0</v>
      </c>
      <c r="CD1146">
        <v>0</v>
      </c>
      <c r="CE1146">
        <v>0</v>
      </c>
      <c r="CF1146">
        <v>0</v>
      </c>
    </row>
    <row r="1147" spans="1:84">
      <c r="A1147" s="3" t="s">
        <v>1602</v>
      </c>
      <c r="B1147" s="16" t="s">
        <v>1601</v>
      </c>
      <c r="C1147" s="5" t="str">
        <f t="shared" si="25"/>
        <v>202408</v>
      </c>
      <c r="D1147" s="6" t="s">
        <v>256</v>
      </c>
      <c r="E1147" s="11" t="s">
        <v>23</v>
      </c>
      <c r="F1147" s="8">
        <v>11.9</v>
      </c>
      <c r="G1147" s="9">
        <v>8.47</v>
      </c>
      <c r="H1147" s="10">
        <v>38.31</v>
      </c>
      <c r="I1147" s="13">
        <v>0.72</v>
      </c>
      <c r="J1147" s="14">
        <v>79</v>
      </c>
      <c r="K1147" s="15">
        <v>0.069</v>
      </c>
      <c r="L1147" s="22">
        <v>21.46</v>
      </c>
      <c r="BY1147">
        <v>0</v>
      </c>
      <c r="BZ1147">
        <v>0</v>
      </c>
      <c r="CA1147">
        <v>0</v>
      </c>
      <c r="CB1147">
        <v>0</v>
      </c>
      <c r="CC1147">
        <v>0</v>
      </c>
      <c r="CD1147">
        <v>0</v>
      </c>
      <c r="CE1147">
        <v>0</v>
      </c>
      <c r="CF1147">
        <v>0</v>
      </c>
    </row>
    <row r="1148" spans="1:84">
      <c r="A1148" s="3" t="s">
        <v>1603</v>
      </c>
      <c r="B1148" s="16" t="s">
        <v>1604</v>
      </c>
      <c r="C1148" s="5" t="str">
        <f t="shared" si="25"/>
        <v>202408</v>
      </c>
      <c r="D1148" s="6" t="s">
        <v>1279</v>
      </c>
      <c r="E1148" s="11" t="s">
        <v>24</v>
      </c>
      <c r="F1148" s="8">
        <v>7.5</v>
      </c>
      <c r="G1148" s="9">
        <v>7.6</v>
      </c>
      <c r="H1148" s="10">
        <v>37.28</v>
      </c>
      <c r="I1148" s="13">
        <v>0.55</v>
      </c>
      <c r="J1148" s="14">
        <v>85</v>
      </c>
      <c r="K1148" s="18" t="s">
        <v>30</v>
      </c>
      <c r="L1148" s="27" t="s">
        <v>30</v>
      </c>
      <c r="BY1148">
        <v>0</v>
      </c>
      <c r="BZ1148">
        <v>0</v>
      </c>
      <c r="CA1148">
        <v>0</v>
      </c>
      <c r="CB1148">
        <v>0</v>
      </c>
      <c r="CC1148">
        <v>0</v>
      </c>
      <c r="CD1148">
        <v>0</v>
      </c>
      <c r="CE1148">
        <v>0</v>
      </c>
      <c r="CF1148">
        <v>0</v>
      </c>
    </row>
    <row r="1149" spans="1:84">
      <c r="A1149" s="3" t="s">
        <v>1605</v>
      </c>
      <c r="B1149" s="16" t="s">
        <v>1606</v>
      </c>
      <c r="C1149" s="5" t="str">
        <f t="shared" si="25"/>
        <v>202408</v>
      </c>
      <c r="D1149" s="6" t="s">
        <v>1057</v>
      </c>
      <c r="E1149" s="11" t="s">
        <v>15</v>
      </c>
      <c r="F1149" s="8">
        <v>7.5</v>
      </c>
      <c r="G1149" s="9">
        <v>8.44</v>
      </c>
      <c r="H1149" s="10">
        <v>38.31</v>
      </c>
      <c r="I1149" s="13">
        <v>0.78</v>
      </c>
      <c r="J1149" s="14">
        <v>81</v>
      </c>
      <c r="K1149" s="15">
        <v>0.087</v>
      </c>
      <c r="L1149" s="22">
        <v>19.02</v>
      </c>
      <c r="BY1149">
        <v>0</v>
      </c>
      <c r="BZ1149">
        <v>0</v>
      </c>
      <c r="CA1149">
        <v>0</v>
      </c>
      <c r="CB1149">
        <v>0</v>
      </c>
      <c r="CC1149">
        <v>0</v>
      </c>
      <c r="CD1149">
        <v>0</v>
      </c>
      <c r="CE1149">
        <v>0</v>
      </c>
      <c r="CF1149">
        <v>0</v>
      </c>
    </row>
    <row r="1150" spans="1:84">
      <c r="A1150" s="3" t="s">
        <v>1607</v>
      </c>
      <c r="B1150" s="16" t="s">
        <v>1606</v>
      </c>
      <c r="C1150" s="5" t="str">
        <f t="shared" si="25"/>
        <v>202408</v>
      </c>
      <c r="D1150" s="6" t="s">
        <v>1057</v>
      </c>
      <c r="E1150" s="11" t="s">
        <v>15</v>
      </c>
      <c r="F1150" s="8">
        <v>9.1</v>
      </c>
      <c r="G1150" s="9">
        <v>7.88</v>
      </c>
      <c r="H1150" s="10">
        <v>38.92</v>
      </c>
      <c r="I1150" s="13">
        <v>0.83</v>
      </c>
      <c r="J1150" s="14">
        <v>79</v>
      </c>
      <c r="K1150" s="15">
        <v>0.087</v>
      </c>
      <c r="L1150" s="22">
        <v>19.02</v>
      </c>
      <c r="BY1150">
        <v>0</v>
      </c>
      <c r="BZ1150">
        <v>0</v>
      </c>
      <c r="CA1150">
        <v>0</v>
      </c>
      <c r="CB1150">
        <v>0</v>
      </c>
      <c r="CC1150">
        <v>0</v>
      </c>
      <c r="CD1150">
        <v>0</v>
      </c>
      <c r="CE1150">
        <v>0</v>
      </c>
      <c r="CF1150">
        <v>0</v>
      </c>
    </row>
    <row r="1151" spans="1:84">
      <c r="A1151" s="3" t="s">
        <v>1608</v>
      </c>
      <c r="B1151" s="16" t="s">
        <v>1606</v>
      </c>
      <c r="C1151" s="5" t="str">
        <f t="shared" si="25"/>
        <v>202408</v>
      </c>
      <c r="D1151" s="6" t="s">
        <v>256</v>
      </c>
      <c r="E1151" s="11" t="s">
        <v>23</v>
      </c>
      <c r="F1151" s="8">
        <v>12.4</v>
      </c>
      <c r="G1151" s="9">
        <v>9.08</v>
      </c>
      <c r="H1151" s="10">
        <v>39.04</v>
      </c>
      <c r="I1151" s="13">
        <v>0.78</v>
      </c>
      <c r="J1151" s="14">
        <v>79</v>
      </c>
      <c r="K1151" s="15">
        <v>0.077</v>
      </c>
      <c r="L1151" s="22">
        <v>23.19</v>
      </c>
      <c r="BY1151">
        <v>0</v>
      </c>
      <c r="BZ1151">
        <v>0</v>
      </c>
      <c r="CA1151">
        <v>0</v>
      </c>
      <c r="CB1151">
        <v>0</v>
      </c>
      <c r="CC1151">
        <v>0</v>
      </c>
      <c r="CD1151">
        <v>0</v>
      </c>
      <c r="CE1151">
        <v>0</v>
      </c>
      <c r="CF1151">
        <v>0</v>
      </c>
    </row>
    <row r="1152" spans="1:84">
      <c r="A1152" s="3" t="s">
        <v>1609</v>
      </c>
      <c r="B1152" s="16" t="s">
        <v>1606</v>
      </c>
      <c r="C1152" s="5" t="str">
        <f t="shared" si="25"/>
        <v>202408</v>
      </c>
      <c r="D1152" s="6" t="s">
        <v>256</v>
      </c>
      <c r="E1152" s="11" t="s">
        <v>23</v>
      </c>
      <c r="F1152" s="8">
        <v>12.1</v>
      </c>
      <c r="G1152" s="9">
        <v>8.52</v>
      </c>
      <c r="H1152" s="10">
        <v>38.13</v>
      </c>
      <c r="I1152" s="13">
        <v>0.7</v>
      </c>
      <c r="J1152" s="14">
        <v>79</v>
      </c>
      <c r="K1152" s="15">
        <v>0.069</v>
      </c>
      <c r="L1152" s="22">
        <v>21.46</v>
      </c>
      <c r="BY1152">
        <v>0</v>
      </c>
      <c r="BZ1152">
        <v>0</v>
      </c>
      <c r="CA1152">
        <v>0</v>
      </c>
      <c r="CB1152">
        <v>0</v>
      </c>
      <c r="CC1152">
        <v>0</v>
      </c>
      <c r="CD1152">
        <v>0</v>
      </c>
      <c r="CE1152">
        <v>0</v>
      </c>
      <c r="CF1152">
        <v>0</v>
      </c>
    </row>
    <row r="1153" spans="1:84">
      <c r="A1153" s="3" t="s">
        <v>1610</v>
      </c>
      <c r="B1153" s="16" t="s">
        <v>1606</v>
      </c>
      <c r="C1153" s="5" t="str">
        <f t="shared" si="25"/>
        <v>202408</v>
      </c>
      <c r="D1153" s="6" t="s">
        <v>256</v>
      </c>
      <c r="E1153" s="11" t="s">
        <v>23</v>
      </c>
      <c r="F1153" s="8">
        <v>12.1</v>
      </c>
      <c r="G1153" s="9">
        <v>7.76</v>
      </c>
      <c r="H1153" s="10">
        <v>39.26</v>
      </c>
      <c r="I1153" s="13">
        <v>0.76</v>
      </c>
      <c r="J1153" s="14">
        <v>74</v>
      </c>
      <c r="K1153" s="15">
        <v>0.068</v>
      </c>
      <c r="L1153" s="22">
        <v>17.11</v>
      </c>
      <c r="BY1153">
        <v>0</v>
      </c>
      <c r="BZ1153">
        <v>0</v>
      </c>
      <c r="CA1153">
        <v>0</v>
      </c>
      <c r="CB1153">
        <v>0</v>
      </c>
      <c r="CC1153">
        <v>0</v>
      </c>
      <c r="CD1153">
        <v>0</v>
      </c>
      <c r="CE1153">
        <v>0</v>
      </c>
      <c r="CF1153">
        <v>0</v>
      </c>
    </row>
    <row r="1154" spans="1:84">
      <c r="A1154" s="3" t="s">
        <v>1611</v>
      </c>
      <c r="B1154" s="16" t="s">
        <v>1606</v>
      </c>
      <c r="C1154" s="5" t="str">
        <f t="shared" si="25"/>
        <v>202408</v>
      </c>
      <c r="D1154" s="6" t="s">
        <v>256</v>
      </c>
      <c r="E1154" s="11" t="s">
        <v>23</v>
      </c>
      <c r="F1154" s="8">
        <v>11.1</v>
      </c>
      <c r="G1154" s="9">
        <v>9.7</v>
      </c>
      <c r="H1154" s="10">
        <v>38.38</v>
      </c>
      <c r="I1154" s="13">
        <v>0.76</v>
      </c>
      <c r="J1154" s="14">
        <v>74</v>
      </c>
      <c r="K1154" s="15">
        <v>0.068</v>
      </c>
      <c r="L1154" s="22">
        <v>17.11</v>
      </c>
      <c r="BY1154">
        <v>0</v>
      </c>
      <c r="BZ1154">
        <v>0</v>
      </c>
      <c r="CA1154">
        <v>0</v>
      </c>
      <c r="CB1154">
        <v>0</v>
      </c>
      <c r="CC1154">
        <v>0</v>
      </c>
      <c r="CD1154">
        <v>0</v>
      </c>
      <c r="CE1154">
        <v>0</v>
      </c>
      <c r="CF1154">
        <v>0</v>
      </c>
    </row>
    <row r="1155" spans="1:84">
      <c r="A1155" s="3" t="s">
        <v>1612</v>
      </c>
      <c r="B1155" s="16" t="s">
        <v>1606</v>
      </c>
      <c r="C1155" s="5" t="str">
        <f t="shared" ref="C1155:C1218" si="26">MID(B1155,1,6)</f>
        <v>202408</v>
      </c>
      <c r="D1155" s="6" t="s">
        <v>256</v>
      </c>
      <c r="E1155" s="11" t="s">
        <v>23</v>
      </c>
      <c r="F1155" s="8">
        <v>12</v>
      </c>
      <c r="G1155" s="9">
        <v>8.3</v>
      </c>
      <c r="H1155" s="10">
        <v>38.58</v>
      </c>
      <c r="I1155" s="13">
        <v>0.74</v>
      </c>
      <c r="J1155" s="14">
        <v>74</v>
      </c>
      <c r="K1155" s="15">
        <v>0.068</v>
      </c>
      <c r="L1155" s="22">
        <v>17.11</v>
      </c>
      <c r="BY1155">
        <v>0</v>
      </c>
      <c r="BZ1155">
        <v>0</v>
      </c>
      <c r="CA1155">
        <v>0</v>
      </c>
      <c r="CB1155">
        <v>0</v>
      </c>
      <c r="CC1155">
        <v>0</v>
      </c>
      <c r="CD1155">
        <v>0</v>
      </c>
      <c r="CE1155">
        <v>0</v>
      </c>
      <c r="CF1155">
        <v>0</v>
      </c>
    </row>
    <row r="1156" spans="1:84">
      <c r="A1156" s="3" t="s">
        <v>1613</v>
      </c>
      <c r="B1156" s="16" t="s">
        <v>1606</v>
      </c>
      <c r="C1156" s="5" t="str">
        <f t="shared" si="26"/>
        <v>202408</v>
      </c>
      <c r="D1156" s="6" t="s">
        <v>256</v>
      </c>
      <c r="E1156" s="11" t="s">
        <v>23</v>
      </c>
      <c r="F1156" s="8">
        <v>11.4</v>
      </c>
      <c r="G1156" s="9">
        <v>8.88</v>
      </c>
      <c r="H1156" s="10">
        <v>38.27</v>
      </c>
      <c r="I1156" s="13">
        <v>0.73</v>
      </c>
      <c r="J1156" s="14">
        <v>74</v>
      </c>
      <c r="K1156" s="15">
        <v>0.068</v>
      </c>
      <c r="L1156" s="22">
        <v>17.11</v>
      </c>
      <c r="BY1156">
        <v>0</v>
      </c>
      <c r="BZ1156">
        <v>0</v>
      </c>
      <c r="CA1156">
        <v>0</v>
      </c>
      <c r="CB1156">
        <v>0</v>
      </c>
      <c r="CC1156">
        <v>0</v>
      </c>
      <c r="CD1156">
        <v>0</v>
      </c>
      <c r="CE1156">
        <v>0</v>
      </c>
      <c r="CF1156">
        <v>0</v>
      </c>
    </row>
    <row r="1157" spans="1:84">
      <c r="A1157" s="3" t="s">
        <v>1614</v>
      </c>
      <c r="B1157" s="16" t="s">
        <v>1606</v>
      </c>
      <c r="C1157" s="5" t="str">
        <f t="shared" si="26"/>
        <v>202408</v>
      </c>
      <c r="D1157" s="6" t="s">
        <v>256</v>
      </c>
      <c r="E1157" s="11" t="s">
        <v>23</v>
      </c>
      <c r="F1157" s="8">
        <v>12.8</v>
      </c>
      <c r="G1157" s="9">
        <v>8.5</v>
      </c>
      <c r="H1157" s="10">
        <v>38.18</v>
      </c>
      <c r="I1157" s="13">
        <v>0.74</v>
      </c>
      <c r="J1157" s="14">
        <v>74</v>
      </c>
      <c r="K1157" s="15">
        <v>0.068</v>
      </c>
      <c r="L1157" s="22">
        <v>17.11</v>
      </c>
      <c r="BY1157">
        <v>0</v>
      </c>
      <c r="BZ1157">
        <v>0</v>
      </c>
      <c r="CA1157">
        <v>0</v>
      </c>
      <c r="CB1157">
        <v>0</v>
      </c>
      <c r="CC1157">
        <v>0</v>
      </c>
      <c r="CD1157">
        <v>0</v>
      </c>
      <c r="CE1157">
        <v>0</v>
      </c>
      <c r="CF1157">
        <v>0</v>
      </c>
    </row>
    <row r="1158" spans="1:84">
      <c r="A1158" s="3" t="s">
        <v>1615</v>
      </c>
      <c r="B1158" s="16" t="s">
        <v>1606</v>
      </c>
      <c r="C1158" s="5" t="str">
        <f t="shared" si="26"/>
        <v>202408</v>
      </c>
      <c r="D1158" s="6" t="s">
        <v>256</v>
      </c>
      <c r="E1158" s="11" t="s">
        <v>23</v>
      </c>
      <c r="F1158" s="8">
        <v>12.2</v>
      </c>
      <c r="G1158" s="9">
        <v>8.54</v>
      </c>
      <c r="H1158" s="10">
        <v>38.09</v>
      </c>
      <c r="I1158" s="13">
        <v>0.78</v>
      </c>
      <c r="J1158" s="14">
        <v>74</v>
      </c>
      <c r="K1158" s="15">
        <v>0.072</v>
      </c>
      <c r="L1158" s="22">
        <v>17.64</v>
      </c>
      <c r="BY1158">
        <v>0</v>
      </c>
      <c r="BZ1158">
        <v>0</v>
      </c>
      <c r="CA1158">
        <v>0</v>
      </c>
      <c r="CB1158">
        <v>0</v>
      </c>
      <c r="CC1158">
        <v>0</v>
      </c>
      <c r="CD1158">
        <v>0</v>
      </c>
      <c r="CE1158">
        <v>0</v>
      </c>
      <c r="CF1158">
        <v>0</v>
      </c>
    </row>
    <row r="1159" spans="1:84">
      <c r="A1159" s="3" t="s">
        <v>1616</v>
      </c>
      <c r="B1159" s="16" t="s">
        <v>1606</v>
      </c>
      <c r="C1159" s="5" t="str">
        <f t="shared" si="26"/>
        <v>202408</v>
      </c>
      <c r="D1159" s="6" t="s">
        <v>256</v>
      </c>
      <c r="E1159" s="11" t="s">
        <v>23</v>
      </c>
      <c r="F1159" s="8">
        <v>12.4</v>
      </c>
      <c r="G1159" s="9">
        <v>8.56</v>
      </c>
      <c r="H1159" s="10">
        <v>38.09</v>
      </c>
      <c r="I1159" s="13">
        <v>0.74</v>
      </c>
      <c r="J1159" s="14">
        <v>74</v>
      </c>
      <c r="K1159" s="15">
        <v>0.072</v>
      </c>
      <c r="L1159" s="22">
        <v>17.64</v>
      </c>
      <c r="BY1159">
        <v>0</v>
      </c>
      <c r="BZ1159">
        <v>0</v>
      </c>
      <c r="CA1159">
        <v>0</v>
      </c>
      <c r="CB1159">
        <v>0</v>
      </c>
      <c r="CC1159">
        <v>0</v>
      </c>
      <c r="CD1159">
        <v>0</v>
      </c>
      <c r="CE1159">
        <v>0</v>
      </c>
      <c r="CF1159">
        <v>0</v>
      </c>
    </row>
    <row r="1160" spans="1:84">
      <c r="A1160" s="3" t="s">
        <v>1617</v>
      </c>
      <c r="B1160" s="16" t="s">
        <v>1618</v>
      </c>
      <c r="C1160" s="5" t="str">
        <f t="shared" si="26"/>
        <v>202408</v>
      </c>
      <c r="D1160" s="6" t="s">
        <v>256</v>
      </c>
      <c r="E1160" s="11" t="s">
        <v>23</v>
      </c>
      <c r="F1160" s="8">
        <v>11.3</v>
      </c>
      <c r="G1160" s="9">
        <v>9</v>
      </c>
      <c r="H1160" s="10">
        <v>38.62</v>
      </c>
      <c r="I1160" s="13">
        <v>0.68</v>
      </c>
      <c r="J1160" s="14">
        <v>82</v>
      </c>
      <c r="K1160" s="15">
        <v>0.07</v>
      </c>
      <c r="L1160" s="22">
        <v>13.73</v>
      </c>
      <c r="BY1160">
        <v>0</v>
      </c>
      <c r="BZ1160">
        <v>0</v>
      </c>
      <c r="CA1160">
        <v>0</v>
      </c>
      <c r="CB1160">
        <v>0</v>
      </c>
      <c r="CC1160">
        <v>0</v>
      </c>
      <c r="CD1160">
        <v>0</v>
      </c>
      <c r="CE1160">
        <v>0</v>
      </c>
      <c r="CF1160">
        <v>0</v>
      </c>
    </row>
    <row r="1161" spans="1:84">
      <c r="A1161" s="3" t="s">
        <v>1619</v>
      </c>
      <c r="B1161" s="16" t="s">
        <v>1618</v>
      </c>
      <c r="C1161" s="5" t="str">
        <f t="shared" si="26"/>
        <v>202408</v>
      </c>
      <c r="D1161" s="6" t="s">
        <v>256</v>
      </c>
      <c r="E1161" s="11" t="s">
        <v>23</v>
      </c>
      <c r="F1161" s="8">
        <v>12.1</v>
      </c>
      <c r="G1161" s="9">
        <v>8.5</v>
      </c>
      <c r="H1161" s="10">
        <v>39.2</v>
      </c>
      <c r="I1161" s="13">
        <v>0.68</v>
      </c>
      <c r="J1161" s="14">
        <v>82</v>
      </c>
      <c r="K1161" s="15">
        <v>0.07</v>
      </c>
      <c r="L1161" s="22">
        <v>13.73</v>
      </c>
      <c r="BY1161">
        <v>0</v>
      </c>
      <c r="BZ1161">
        <v>0</v>
      </c>
      <c r="CA1161">
        <v>0</v>
      </c>
      <c r="CB1161">
        <v>0</v>
      </c>
      <c r="CC1161">
        <v>0</v>
      </c>
      <c r="CD1161">
        <v>0</v>
      </c>
      <c r="CE1161">
        <v>0</v>
      </c>
      <c r="CF1161">
        <v>0</v>
      </c>
    </row>
    <row r="1162" spans="1:84">
      <c r="A1162" s="3" t="s">
        <v>1620</v>
      </c>
      <c r="B1162" s="16" t="s">
        <v>1621</v>
      </c>
      <c r="C1162" s="5" t="str">
        <f t="shared" si="26"/>
        <v>202408</v>
      </c>
      <c r="D1162" s="6" t="s">
        <v>256</v>
      </c>
      <c r="E1162" s="11" t="s">
        <v>23</v>
      </c>
      <c r="F1162" s="8">
        <v>12</v>
      </c>
      <c r="G1162" s="9">
        <v>8.9</v>
      </c>
      <c r="H1162" s="10">
        <v>38.81</v>
      </c>
      <c r="I1162" s="13">
        <v>0.79</v>
      </c>
      <c r="J1162" s="14">
        <v>74</v>
      </c>
      <c r="K1162" s="15">
        <v>0.071</v>
      </c>
      <c r="L1162" s="22">
        <v>11.61</v>
      </c>
      <c r="BY1162">
        <v>0</v>
      </c>
      <c r="BZ1162">
        <v>0</v>
      </c>
      <c r="CA1162">
        <v>0</v>
      </c>
      <c r="CB1162">
        <v>0</v>
      </c>
      <c r="CC1162">
        <v>0</v>
      </c>
      <c r="CD1162">
        <v>0</v>
      </c>
      <c r="CE1162">
        <v>0</v>
      </c>
      <c r="CF1162">
        <v>0</v>
      </c>
    </row>
    <row r="1163" spans="1:84">
      <c r="A1163" s="3" t="s">
        <v>1622</v>
      </c>
      <c r="B1163" s="16" t="s">
        <v>1621</v>
      </c>
      <c r="C1163" s="5" t="str">
        <f t="shared" si="26"/>
        <v>202408</v>
      </c>
      <c r="D1163" s="6" t="s">
        <v>256</v>
      </c>
      <c r="E1163" s="11" t="s">
        <v>23</v>
      </c>
      <c r="F1163" s="8">
        <v>10.8</v>
      </c>
      <c r="G1163" s="9">
        <v>8.8</v>
      </c>
      <c r="H1163" s="10">
        <v>39.36</v>
      </c>
      <c r="I1163" s="13">
        <v>0.76</v>
      </c>
      <c r="J1163" s="14">
        <v>74</v>
      </c>
      <c r="K1163" s="15">
        <v>0.071</v>
      </c>
      <c r="L1163" s="22">
        <v>11.61</v>
      </c>
      <c r="BY1163">
        <v>0</v>
      </c>
      <c r="BZ1163">
        <v>0</v>
      </c>
      <c r="CA1163">
        <v>0</v>
      </c>
      <c r="CB1163">
        <v>0</v>
      </c>
      <c r="CC1163">
        <v>0</v>
      </c>
      <c r="CD1163">
        <v>0</v>
      </c>
      <c r="CE1163">
        <v>0</v>
      </c>
      <c r="CF1163">
        <v>0</v>
      </c>
    </row>
    <row r="1164" spans="1:84">
      <c r="A1164" s="3" t="s">
        <v>1623</v>
      </c>
      <c r="B1164" s="16" t="s">
        <v>1621</v>
      </c>
      <c r="C1164" s="5" t="str">
        <f t="shared" si="26"/>
        <v>202408</v>
      </c>
      <c r="D1164" s="6" t="s">
        <v>256</v>
      </c>
      <c r="E1164" s="11" t="s">
        <v>23</v>
      </c>
      <c r="F1164" s="8">
        <v>11.6</v>
      </c>
      <c r="G1164" s="9">
        <v>8.74</v>
      </c>
      <c r="H1164" s="10">
        <v>39.08</v>
      </c>
      <c r="I1164" s="13">
        <v>0.76</v>
      </c>
      <c r="J1164" s="14">
        <v>74</v>
      </c>
      <c r="K1164" s="15">
        <v>0.071</v>
      </c>
      <c r="L1164" s="22">
        <v>11.61</v>
      </c>
      <c r="BY1164">
        <v>0</v>
      </c>
      <c r="BZ1164">
        <v>0</v>
      </c>
      <c r="CA1164">
        <v>0</v>
      </c>
      <c r="CB1164">
        <v>0</v>
      </c>
      <c r="CC1164">
        <v>0</v>
      </c>
      <c r="CD1164">
        <v>0</v>
      </c>
      <c r="CE1164">
        <v>0</v>
      </c>
      <c r="CF1164">
        <v>0</v>
      </c>
    </row>
    <row r="1165" spans="1:84">
      <c r="A1165" s="3" t="s">
        <v>1624</v>
      </c>
      <c r="B1165" s="16" t="s">
        <v>1621</v>
      </c>
      <c r="C1165" s="5" t="str">
        <f t="shared" si="26"/>
        <v>202408</v>
      </c>
      <c r="D1165" s="6" t="s">
        <v>256</v>
      </c>
      <c r="E1165" s="11" t="s">
        <v>23</v>
      </c>
      <c r="F1165" s="8">
        <v>12.1</v>
      </c>
      <c r="G1165" s="9">
        <v>8.42</v>
      </c>
      <c r="H1165" s="10">
        <v>39.3</v>
      </c>
      <c r="I1165" s="13">
        <v>0.67</v>
      </c>
      <c r="J1165" s="14">
        <v>82</v>
      </c>
      <c r="K1165" s="15">
        <v>0.07</v>
      </c>
      <c r="L1165" s="22">
        <v>13.73</v>
      </c>
      <c r="BY1165">
        <v>0</v>
      </c>
      <c r="BZ1165">
        <v>0</v>
      </c>
      <c r="CA1165">
        <v>0</v>
      </c>
      <c r="CB1165">
        <v>0</v>
      </c>
      <c r="CC1165">
        <v>0</v>
      </c>
      <c r="CD1165">
        <v>0</v>
      </c>
      <c r="CE1165">
        <v>0</v>
      </c>
      <c r="CF1165">
        <v>0</v>
      </c>
    </row>
    <row r="1166" spans="1:84">
      <c r="A1166" s="3" t="s">
        <v>1625</v>
      </c>
      <c r="B1166" s="16" t="s">
        <v>1626</v>
      </c>
      <c r="C1166" s="5" t="str">
        <f t="shared" si="26"/>
        <v>202408</v>
      </c>
      <c r="D1166" s="6" t="s">
        <v>256</v>
      </c>
      <c r="E1166" s="11" t="s">
        <v>23</v>
      </c>
      <c r="F1166" s="8">
        <v>10.3</v>
      </c>
      <c r="G1166" s="9">
        <v>10.06</v>
      </c>
      <c r="H1166" s="10">
        <v>39.18</v>
      </c>
      <c r="I1166" s="13">
        <v>0.73</v>
      </c>
      <c r="J1166" s="14">
        <v>80</v>
      </c>
      <c r="K1166" s="15">
        <v>0.092</v>
      </c>
      <c r="L1166" s="22">
        <v>23.93</v>
      </c>
      <c r="BY1166">
        <v>0</v>
      </c>
      <c r="BZ1166">
        <v>0</v>
      </c>
      <c r="CA1166">
        <v>0</v>
      </c>
      <c r="CB1166">
        <v>0</v>
      </c>
      <c r="CC1166">
        <v>0</v>
      </c>
      <c r="CD1166">
        <v>0</v>
      </c>
      <c r="CE1166">
        <v>0</v>
      </c>
      <c r="CF1166">
        <v>0</v>
      </c>
    </row>
    <row r="1167" spans="1:84">
      <c r="A1167" s="3" t="s">
        <v>1627</v>
      </c>
      <c r="B1167" s="16" t="s">
        <v>1626</v>
      </c>
      <c r="C1167" s="5" t="str">
        <f t="shared" si="26"/>
        <v>202408</v>
      </c>
      <c r="D1167" s="6" t="s">
        <v>256</v>
      </c>
      <c r="E1167" s="11" t="s">
        <v>23</v>
      </c>
      <c r="F1167" s="8">
        <v>11.2</v>
      </c>
      <c r="G1167" s="9">
        <v>8.99</v>
      </c>
      <c r="H1167" s="10">
        <v>39.34</v>
      </c>
      <c r="I1167" s="13">
        <v>0.75</v>
      </c>
      <c r="J1167" s="14">
        <v>80</v>
      </c>
      <c r="K1167" s="15">
        <v>0.092</v>
      </c>
      <c r="L1167" s="22">
        <v>23.93</v>
      </c>
      <c r="BY1167">
        <v>0</v>
      </c>
      <c r="BZ1167">
        <v>0</v>
      </c>
      <c r="CA1167">
        <v>0</v>
      </c>
      <c r="CB1167">
        <v>0</v>
      </c>
      <c r="CC1167">
        <v>0</v>
      </c>
      <c r="CD1167">
        <v>0</v>
      </c>
      <c r="CE1167">
        <v>0</v>
      </c>
      <c r="CF1167">
        <v>0</v>
      </c>
    </row>
    <row r="1168" spans="1:84">
      <c r="A1168" s="3" t="s">
        <v>1628</v>
      </c>
      <c r="B1168" s="16" t="s">
        <v>1626</v>
      </c>
      <c r="C1168" s="5" t="str">
        <f t="shared" si="26"/>
        <v>202408</v>
      </c>
      <c r="D1168" s="6" t="s">
        <v>256</v>
      </c>
      <c r="E1168" s="11" t="s">
        <v>23</v>
      </c>
      <c r="F1168" s="8">
        <v>11.6</v>
      </c>
      <c r="G1168" s="9">
        <v>9</v>
      </c>
      <c r="H1168" s="10">
        <v>39.37</v>
      </c>
      <c r="I1168" s="13">
        <v>0.74</v>
      </c>
      <c r="J1168" s="14">
        <v>80</v>
      </c>
      <c r="K1168" s="15">
        <v>0.092</v>
      </c>
      <c r="L1168" s="22">
        <v>23.93</v>
      </c>
      <c r="BY1168">
        <v>0</v>
      </c>
      <c r="BZ1168">
        <v>0</v>
      </c>
      <c r="CA1168">
        <v>0</v>
      </c>
      <c r="CB1168">
        <v>0</v>
      </c>
      <c r="CC1168">
        <v>0</v>
      </c>
      <c r="CD1168">
        <v>0</v>
      </c>
      <c r="CE1168">
        <v>0</v>
      </c>
      <c r="CF1168">
        <v>0</v>
      </c>
    </row>
    <row r="1169" spans="1:84">
      <c r="A1169" s="3" t="s">
        <v>1629</v>
      </c>
      <c r="B1169" s="16" t="s">
        <v>1626</v>
      </c>
      <c r="C1169" s="5" t="str">
        <f t="shared" si="26"/>
        <v>202408</v>
      </c>
      <c r="D1169" s="6" t="s">
        <v>256</v>
      </c>
      <c r="E1169" s="11" t="s">
        <v>23</v>
      </c>
      <c r="F1169" s="8">
        <v>11.8</v>
      </c>
      <c r="G1169" s="9">
        <v>9.09</v>
      </c>
      <c r="H1169" s="10">
        <v>39.32</v>
      </c>
      <c r="I1169" s="13">
        <v>0.68</v>
      </c>
      <c r="J1169" s="14">
        <v>89</v>
      </c>
      <c r="K1169" s="15">
        <v>0.09</v>
      </c>
      <c r="L1169" s="22">
        <v>21.04</v>
      </c>
      <c r="BY1169">
        <v>0</v>
      </c>
      <c r="BZ1169">
        <v>0</v>
      </c>
      <c r="CA1169">
        <v>0</v>
      </c>
      <c r="CB1169">
        <v>0</v>
      </c>
      <c r="CC1169">
        <v>0</v>
      </c>
      <c r="CD1169">
        <v>0</v>
      </c>
      <c r="CE1169">
        <v>0</v>
      </c>
      <c r="CF1169">
        <v>0</v>
      </c>
    </row>
    <row r="1170" spans="1:84">
      <c r="A1170" s="3" t="s">
        <v>1630</v>
      </c>
      <c r="B1170" s="16" t="s">
        <v>1626</v>
      </c>
      <c r="C1170" s="5" t="str">
        <f t="shared" si="26"/>
        <v>202408</v>
      </c>
      <c r="D1170" s="6" t="s">
        <v>256</v>
      </c>
      <c r="E1170" s="11" t="s">
        <v>23</v>
      </c>
      <c r="F1170" s="8">
        <v>12</v>
      </c>
      <c r="G1170" s="9">
        <v>8.96</v>
      </c>
      <c r="H1170" s="10">
        <v>39.17</v>
      </c>
      <c r="I1170" s="13">
        <v>0.65</v>
      </c>
      <c r="J1170" s="14">
        <v>89</v>
      </c>
      <c r="K1170" s="15">
        <v>0.09</v>
      </c>
      <c r="L1170" s="22">
        <v>21.04</v>
      </c>
      <c r="BY1170">
        <v>0</v>
      </c>
      <c r="BZ1170">
        <v>0</v>
      </c>
      <c r="CA1170">
        <v>0</v>
      </c>
      <c r="CB1170">
        <v>0</v>
      </c>
      <c r="CC1170">
        <v>0</v>
      </c>
      <c r="CD1170">
        <v>0</v>
      </c>
      <c r="CE1170">
        <v>0</v>
      </c>
      <c r="CF1170">
        <v>0</v>
      </c>
    </row>
    <row r="1171" spans="1:84">
      <c r="A1171" s="3" t="s">
        <v>1631</v>
      </c>
      <c r="B1171" s="16" t="s">
        <v>1626</v>
      </c>
      <c r="C1171" s="5" t="str">
        <f t="shared" si="26"/>
        <v>202408</v>
      </c>
      <c r="D1171" s="6" t="s">
        <v>256</v>
      </c>
      <c r="E1171" s="11" t="s">
        <v>23</v>
      </c>
      <c r="F1171" s="8">
        <v>12</v>
      </c>
      <c r="G1171" s="9">
        <v>8.9</v>
      </c>
      <c r="H1171" s="10">
        <v>39.25</v>
      </c>
      <c r="I1171" s="13">
        <v>0.68</v>
      </c>
      <c r="J1171" s="14">
        <v>89</v>
      </c>
      <c r="K1171" s="15">
        <v>0.09</v>
      </c>
      <c r="L1171" s="22">
        <v>21.04</v>
      </c>
      <c r="BY1171">
        <v>0</v>
      </c>
      <c r="BZ1171">
        <v>0</v>
      </c>
      <c r="CA1171">
        <v>0</v>
      </c>
      <c r="CB1171">
        <v>0</v>
      </c>
      <c r="CC1171">
        <v>0</v>
      </c>
      <c r="CD1171">
        <v>0</v>
      </c>
      <c r="CE1171">
        <v>0</v>
      </c>
      <c r="CF1171">
        <v>0</v>
      </c>
    </row>
    <row r="1172" spans="1:84">
      <c r="A1172" s="3" t="s">
        <v>1632</v>
      </c>
      <c r="B1172" s="16" t="s">
        <v>1626</v>
      </c>
      <c r="C1172" s="5" t="str">
        <f t="shared" si="26"/>
        <v>202408</v>
      </c>
      <c r="D1172" s="6" t="s">
        <v>1633</v>
      </c>
      <c r="E1172" s="7" t="s">
        <v>1634</v>
      </c>
      <c r="F1172" s="8">
        <v>11.1</v>
      </c>
      <c r="G1172" s="9">
        <v>9.22</v>
      </c>
      <c r="H1172" s="10">
        <v>38.46</v>
      </c>
      <c r="I1172" s="13">
        <v>0.69</v>
      </c>
      <c r="J1172" s="14">
        <v>82</v>
      </c>
      <c r="K1172" s="15">
        <v>0.103</v>
      </c>
      <c r="L1172" s="22">
        <v>29.37</v>
      </c>
      <c r="BY1172">
        <v>0</v>
      </c>
      <c r="BZ1172">
        <v>0</v>
      </c>
      <c r="CA1172">
        <v>0</v>
      </c>
      <c r="CB1172">
        <v>0</v>
      </c>
      <c r="CC1172">
        <v>0</v>
      </c>
      <c r="CD1172">
        <v>0</v>
      </c>
      <c r="CE1172">
        <v>0</v>
      </c>
      <c r="CF1172">
        <v>0</v>
      </c>
    </row>
    <row r="1173" spans="1:84">
      <c r="A1173" s="3" t="s">
        <v>1635</v>
      </c>
      <c r="B1173" s="16" t="s">
        <v>1626</v>
      </c>
      <c r="C1173" s="5" t="str">
        <f t="shared" si="26"/>
        <v>202408</v>
      </c>
      <c r="D1173" s="6" t="s">
        <v>1633</v>
      </c>
      <c r="E1173" s="11" t="s">
        <v>21</v>
      </c>
      <c r="F1173" s="8">
        <v>10.8</v>
      </c>
      <c r="G1173" s="9">
        <v>8.64</v>
      </c>
      <c r="H1173" s="10">
        <v>38.35</v>
      </c>
      <c r="I1173" s="13">
        <v>0.76</v>
      </c>
      <c r="J1173" s="14">
        <v>82</v>
      </c>
      <c r="K1173" s="15">
        <v>0.103</v>
      </c>
      <c r="L1173" s="22">
        <v>29.37</v>
      </c>
      <c r="BY1173">
        <v>0</v>
      </c>
      <c r="BZ1173">
        <v>0</v>
      </c>
      <c r="CA1173">
        <v>0</v>
      </c>
      <c r="CB1173">
        <v>0</v>
      </c>
      <c r="CC1173">
        <v>0</v>
      </c>
      <c r="CD1173">
        <v>0</v>
      </c>
      <c r="CE1173">
        <v>0</v>
      </c>
      <c r="CF1173">
        <v>0</v>
      </c>
    </row>
    <row r="1174" spans="1:84">
      <c r="A1174" s="3" t="s">
        <v>1636</v>
      </c>
      <c r="B1174" s="16" t="s">
        <v>1626</v>
      </c>
      <c r="C1174" s="5" t="str">
        <f t="shared" si="26"/>
        <v>202408</v>
      </c>
      <c r="D1174" s="6" t="s">
        <v>1633</v>
      </c>
      <c r="E1174" s="11" t="s">
        <v>21</v>
      </c>
      <c r="F1174" s="8">
        <v>10.7</v>
      </c>
      <c r="G1174" s="9">
        <v>8.42</v>
      </c>
      <c r="H1174" s="10">
        <v>37.74</v>
      </c>
      <c r="I1174" s="13">
        <v>0.74</v>
      </c>
      <c r="J1174" s="14">
        <v>82</v>
      </c>
      <c r="K1174" s="15">
        <v>0.103</v>
      </c>
      <c r="L1174" s="22">
        <v>29.37</v>
      </c>
      <c r="BY1174">
        <v>0</v>
      </c>
      <c r="BZ1174">
        <v>0</v>
      </c>
      <c r="CA1174">
        <v>0</v>
      </c>
      <c r="CB1174">
        <v>0</v>
      </c>
      <c r="CC1174">
        <v>0</v>
      </c>
      <c r="CD1174">
        <v>0</v>
      </c>
      <c r="CE1174">
        <v>0</v>
      </c>
      <c r="CF1174">
        <v>0</v>
      </c>
    </row>
    <row r="1175" spans="1:84">
      <c r="A1175" s="3" t="s">
        <v>1637</v>
      </c>
      <c r="B1175" s="16" t="s">
        <v>1626</v>
      </c>
      <c r="C1175" s="5" t="str">
        <f t="shared" si="26"/>
        <v>202408</v>
      </c>
      <c r="D1175" s="6" t="s">
        <v>1633</v>
      </c>
      <c r="E1175" s="11" t="s">
        <v>21</v>
      </c>
      <c r="F1175" s="8">
        <v>10.8</v>
      </c>
      <c r="G1175" s="9">
        <v>8.61</v>
      </c>
      <c r="H1175" s="10">
        <v>38.47</v>
      </c>
      <c r="I1175" s="13">
        <v>0.75</v>
      </c>
      <c r="J1175" s="14">
        <v>82</v>
      </c>
      <c r="K1175" s="15">
        <v>0.103</v>
      </c>
      <c r="L1175" s="22">
        <v>29.37</v>
      </c>
      <c r="BY1175">
        <v>0</v>
      </c>
      <c r="BZ1175">
        <v>0</v>
      </c>
      <c r="CA1175">
        <v>0</v>
      </c>
      <c r="CB1175">
        <v>0</v>
      </c>
      <c r="CC1175">
        <v>0</v>
      </c>
      <c r="CD1175">
        <v>0</v>
      </c>
      <c r="CE1175">
        <v>0</v>
      </c>
      <c r="CF1175">
        <v>0</v>
      </c>
    </row>
    <row r="1176" spans="1:84">
      <c r="A1176" s="3" t="s">
        <v>1638</v>
      </c>
      <c r="B1176" s="16" t="s">
        <v>1639</v>
      </c>
      <c r="C1176" s="5" t="str">
        <f t="shared" si="26"/>
        <v>202408</v>
      </c>
      <c r="D1176" s="6" t="s">
        <v>256</v>
      </c>
      <c r="E1176" s="11" t="s">
        <v>23</v>
      </c>
      <c r="F1176" s="8">
        <v>12.2</v>
      </c>
      <c r="G1176" s="9">
        <v>8.28</v>
      </c>
      <c r="H1176" s="10">
        <v>39.22</v>
      </c>
      <c r="I1176" s="13">
        <v>0.7</v>
      </c>
      <c r="J1176" s="14">
        <v>81</v>
      </c>
      <c r="K1176" s="15">
        <v>0.073</v>
      </c>
      <c r="L1176" s="22">
        <v>18.05</v>
      </c>
      <c r="BY1176">
        <v>0</v>
      </c>
      <c r="BZ1176">
        <v>0</v>
      </c>
      <c r="CA1176">
        <v>0</v>
      </c>
      <c r="CB1176">
        <v>0</v>
      </c>
      <c r="CC1176">
        <v>0</v>
      </c>
      <c r="CD1176">
        <v>0</v>
      </c>
      <c r="CE1176">
        <v>0</v>
      </c>
      <c r="CF1176">
        <v>0</v>
      </c>
    </row>
    <row r="1177" spans="1:84">
      <c r="A1177" s="3" t="s">
        <v>1640</v>
      </c>
      <c r="B1177" s="16" t="s">
        <v>1639</v>
      </c>
      <c r="C1177" s="5" t="str">
        <f t="shared" si="26"/>
        <v>202408</v>
      </c>
      <c r="D1177" s="6" t="s">
        <v>256</v>
      </c>
      <c r="E1177" s="11" t="s">
        <v>23</v>
      </c>
      <c r="F1177" s="8">
        <v>9.6</v>
      </c>
      <c r="G1177" s="9">
        <v>9.02</v>
      </c>
      <c r="H1177" s="10">
        <v>39.04</v>
      </c>
      <c r="I1177" s="13">
        <v>0.74</v>
      </c>
      <c r="J1177" s="14">
        <v>84</v>
      </c>
      <c r="K1177" s="15">
        <v>0.086</v>
      </c>
      <c r="L1177" s="22">
        <v>20.55</v>
      </c>
      <c r="BY1177">
        <v>0</v>
      </c>
      <c r="BZ1177">
        <v>0</v>
      </c>
      <c r="CA1177">
        <v>0</v>
      </c>
      <c r="CB1177">
        <v>0</v>
      </c>
      <c r="CC1177">
        <v>0</v>
      </c>
      <c r="CD1177">
        <v>0</v>
      </c>
      <c r="CE1177">
        <v>0</v>
      </c>
      <c r="CF1177">
        <v>0</v>
      </c>
    </row>
    <row r="1178" spans="1:84">
      <c r="A1178" s="3" t="s">
        <v>1641</v>
      </c>
      <c r="B1178" s="16" t="s">
        <v>1639</v>
      </c>
      <c r="C1178" s="5" t="str">
        <f t="shared" si="26"/>
        <v>202408</v>
      </c>
      <c r="D1178" s="6" t="s">
        <v>256</v>
      </c>
      <c r="E1178" s="11" t="s">
        <v>23</v>
      </c>
      <c r="F1178" s="8">
        <v>9.8</v>
      </c>
      <c r="G1178" s="9">
        <v>8.86</v>
      </c>
      <c r="H1178" s="10">
        <v>39.79</v>
      </c>
      <c r="I1178" s="13">
        <v>0.68</v>
      </c>
      <c r="J1178" s="14">
        <v>80</v>
      </c>
      <c r="K1178" s="15">
        <v>0.092</v>
      </c>
      <c r="L1178" s="22">
        <v>23.93</v>
      </c>
      <c r="BY1178">
        <v>0</v>
      </c>
      <c r="BZ1178">
        <v>0</v>
      </c>
      <c r="CA1178">
        <v>0</v>
      </c>
      <c r="CB1178">
        <v>0</v>
      </c>
      <c r="CC1178">
        <v>0</v>
      </c>
      <c r="CD1178">
        <v>0</v>
      </c>
      <c r="CE1178">
        <v>0</v>
      </c>
      <c r="CF1178">
        <v>0</v>
      </c>
    </row>
    <row r="1179" spans="1:84">
      <c r="A1179" s="3" t="s">
        <v>1642</v>
      </c>
      <c r="B1179" s="16" t="s">
        <v>1639</v>
      </c>
      <c r="C1179" s="5" t="str">
        <f t="shared" si="26"/>
        <v>202408</v>
      </c>
      <c r="D1179" s="6" t="s">
        <v>256</v>
      </c>
      <c r="E1179" s="11" t="s">
        <v>23</v>
      </c>
      <c r="F1179" s="8">
        <v>10.3</v>
      </c>
      <c r="G1179" s="9">
        <v>9.16</v>
      </c>
      <c r="H1179" s="10">
        <v>39.33</v>
      </c>
      <c r="I1179" s="13">
        <v>0.72</v>
      </c>
      <c r="J1179" s="14">
        <v>80</v>
      </c>
      <c r="K1179" s="15">
        <v>0.092</v>
      </c>
      <c r="L1179" s="22">
        <v>23.93</v>
      </c>
      <c r="BY1179">
        <v>0</v>
      </c>
      <c r="BZ1179">
        <v>0</v>
      </c>
      <c r="CA1179">
        <v>0</v>
      </c>
      <c r="CB1179">
        <v>0</v>
      </c>
      <c r="CC1179">
        <v>0</v>
      </c>
      <c r="CD1179">
        <v>0</v>
      </c>
      <c r="CE1179">
        <v>0</v>
      </c>
      <c r="CF1179">
        <v>0</v>
      </c>
    </row>
    <row r="1180" spans="1:84">
      <c r="A1180" s="3" t="s">
        <v>1643</v>
      </c>
      <c r="B1180" s="16" t="s">
        <v>1639</v>
      </c>
      <c r="C1180" s="5" t="str">
        <f t="shared" si="26"/>
        <v>202408</v>
      </c>
      <c r="D1180" s="6" t="s">
        <v>256</v>
      </c>
      <c r="E1180" s="11" t="s">
        <v>23</v>
      </c>
      <c r="F1180" s="8">
        <v>10.3</v>
      </c>
      <c r="G1180" s="9">
        <v>10.06</v>
      </c>
      <c r="H1180" s="10">
        <v>39.18</v>
      </c>
      <c r="I1180" s="13">
        <v>0.73</v>
      </c>
      <c r="J1180" s="14">
        <v>80</v>
      </c>
      <c r="K1180" s="15">
        <v>0.092</v>
      </c>
      <c r="L1180" s="22">
        <v>23.93</v>
      </c>
      <c r="BY1180">
        <v>0</v>
      </c>
      <c r="BZ1180">
        <v>0</v>
      </c>
      <c r="CA1180">
        <v>0</v>
      </c>
      <c r="CB1180">
        <v>0</v>
      </c>
      <c r="CC1180">
        <v>0</v>
      </c>
      <c r="CD1180">
        <v>0</v>
      </c>
      <c r="CE1180">
        <v>0</v>
      </c>
      <c r="CF1180">
        <v>0</v>
      </c>
    </row>
    <row r="1181" spans="1:84">
      <c r="A1181" s="3" t="s">
        <v>1644</v>
      </c>
      <c r="B1181" s="16" t="s">
        <v>1639</v>
      </c>
      <c r="C1181" s="5" t="str">
        <f t="shared" si="26"/>
        <v>202408</v>
      </c>
      <c r="D1181" s="6" t="s">
        <v>256</v>
      </c>
      <c r="E1181" s="11" t="s">
        <v>23</v>
      </c>
      <c r="F1181" s="8">
        <v>11.9</v>
      </c>
      <c r="G1181" s="9">
        <v>8.97</v>
      </c>
      <c r="H1181" s="10">
        <v>39.36</v>
      </c>
      <c r="I1181" s="13">
        <v>0.75</v>
      </c>
      <c r="J1181" s="14">
        <v>83</v>
      </c>
      <c r="K1181" s="15">
        <v>0.101</v>
      </c>
      <c r="L1181" s="22">
        <v>32.32</v>
      </c>
      <c r="BY1181">
        <v>0</v>
      </c>
      <c r="BZ1181">
        <v>0</v>
      </c>
      <c r="CA1181">
        <v>0</v>
      </c>
      <c r="CB1181">
        <v>0</v>
      </c>
      <c r="CC1181">
        <v>0</v>
      </c>
      <c r="CD1181">
        <v>0</v>
      </c>
      <c r="CE1181">
        <v>0</v>
      </c>
      <c r="CF1181">
        <v>0</v>
      </c>
    </row>
    <row r="1182" spans="1:84">
      <c r="A1182" s="3" t="s">
        <v>1645</v>
      </c>
      <c r="B1182" s="16" t="s">
        <v>1639</v>
      </c>
      <c r="C1182" s="5" t="str">
        <f t="shared" si="26"/>
        <v>202408</v>
      </c>
      <c r="D1182" s="6" t="s">
        <v>256</v>
      </c>
      <c r="E1182" s="11" t="s">
        <v>23</v>
      </c>
      <c r="F1182" s="8">
        <v>11.8</v>
      </c>
      <c r="G1182" s="9">
        <v>9.13</v>
      </c>
      <c r="H1182" s="10">
        <v>39.49</v>
      </c>
      <c r="I1182" s="13">
        <v>0.77</v>
      </c>
      <c r="J1182" s="14">
        <v>83</v>
      </c>
      <c r="K1182" s="15">
        <v>0.101</v>
      </c>
      <c r="L1182" s="22">
        <v>32.32</v>
      </c>
      <c r="BY1182">
        <v>0</v>
      </c>
      <c r="BZ1182">
        <v>0</v>
      </c>
      <c r="CA1182">
        <v>0</v>
      </c>
      <c r="CB1182">
        <v>0</v>
      </c>
      <c r="CC1182">
        <v>0</v>
      </c>
      <c r="CD1182">
        <v>0</v>
      </c>
      <c r="CE1182">
        <v>0</v>
      </c>
      <c r="CF1182">
        <v>0</v>
      </c>
    </row>
    <row r="1183" spans="1:84">
      <c r="A1183" s="3" t="s">
        <v>1646</v>
      </c>
      <c r="B1183" s="16" t="s">
        <v>1639</v>
      </c>
      <c r="C1183" s="5" t="str">
        <f t="shared" si="26"/>
        <v>202408</v>
      </c>
      <c r="D1183" s="6" t="s">
        <v>256</v>
      </c>
      <c r="E1183" s="11" t="s">
        <v>23</v>
      </c>
      <c r="F1183" s="8">
        <v>11.2</v>
      </c>
      <c r="G1183" s="9">
        <v>8.24</v>
      </c>
      <c r="H1183" s="10">
        <v>39.76</v>
      </c>
      <c r="I1183" s="13">
        <v>0.67</v>
      </c>
      <c r="J1183" s="14">
        <v>78</v>
      </c>
      <c r="K1183" s="15">
        <v>0.09</v>
      </c>
      <c r="L1183" s="22">
        <v>20.49</v>
      </c>
      <c r="BY1183">
        <v>0</v>
      </c>
      <c r="BZ1183">
        <v>0</v>
      </c>
      <c r="CA1183">
        <v>0</v>
      </c>
      <c r="CB1183">
        <v>0</v>
      </c>
      <c r="CC1183">
        <v>0</v>
      </c>
      <c r="CD1183">
        <v>0</v>
      </c>
      <c r="CE1183">
        <v>0</v>
      </c>
      <c r="CF1183">
        <v>0</v>
      </c>
    </row>
    <row r="1184" spans="1:84">
      <c r="A1184" s="3" t="s">
        <v>1647</v>
      </c>
      <c r="B1184" s="16" t="s">
        <v>1639</v>
      </c>
      <c r="C1184" s="5" t="str">
        <f t="shared" si="26"/>
        <v>202408</v>
      </c>
      <c r="D1184" s="6" t="s">
        <v>256</v>
      </c>
      <c r="E1184" s="11" t="s">
        <v>23</v>
      </c>
      <c r="F1184" s="8">
        <v>10.2</v>
      </c>
      <c r="G1184" s="9">
        <v>8.12</v>
      </c>
      <c r="H1184" s="10">
        <v>39.76</v>
      </c>
      <c r="I1184" s="13">
        <v>0.64</v>
      </c>
      <c r="J1184" s="14">
        <v>78</v>
      </c>
      <c r="K1184" s="15">
        <v>0.09</v>
      </c>
      <c r="L1184" s="22">
        <v>20.49</v>
      </c>
      <c r="BY1184">
        <v>0</v>
      </c>
      <c r="BZ1184">
        <v>0</v>
      </c>
      <c r="CA1184">
        <v>0</v>
      </c>
      <c r="CB1184">
        <v>0</v>
      </c>
      <c r="CC1184">
        <v>0</v>
      </c>
      <c r="CD1184">
        <v>0</v>
      </c>
      <c r="CE1184">
        <v>0</v>
      </c>
      <c r="CF1184">
        <v>0</v>
      </c>
    </row>
    <row r="1185" spans="1:84">
      <c r="A1185" s="3" t="s">
        <v>1648</v>
      </c>
      <c r="B1185" s="16" t="s">
        <v>1639</v>
      </c>
      <c r="C1185" s="5" t="str">
        <f t="shared" si="26"/>
        <v>202408</v>
      </c>
      <c r="D1185" s="6" t="s">
        <v>256</v>
      </c>
      <c r="E1185" s="11" t="s">
        <v>23</v>
      </c>
      <c r="F1185" s="8">
        <v>11.2</v>
      </c>
      <c r="G1185" s="9">
        <v>9.15</v>
      </c>
      <c r="H1185" s="10">
        <v>38.68</v>
      </c>
      <c r="I1185" s="13">
        <v>0.71</v>
      </c>
      <c r="J1185" s="14">
        <v>78</v>
      </c>
      <c r="K1185" s="15">
        <v>0.09</v>
      </c>
      <c r="L1185" s="22">
        <v>20.49</v>
      </c>
      <c r="BY1185">
        <v>0</v>
      </c>
      <c r="BZ1185">
        <v>0</v>
      </c>
      <c r="CA1185">
        <v>0</v>
      </c>
      <c r="CB1185">
        <v>0</v>
      </c>
      <c r="CC1185">
        <v>0</v>
      </c>
      <c r="CD1185">
        <v>0</v>
      </c>
      <c r="CE1185">
        <v>0</v>
      </c>
      <c r="CF1185">
        <v>0</v>
      </c>
    </row>
    <row r="1186" spans="1:84">
      <c r="A1186" s="3" t="s">
        <v>1649</v>
      </c>
      <c r="B1186" s="16" t="s">
        <v>1639</v>
      </c>
      <c r="C1186" s="5" t="str">
        <f t="shared" si="26"/>
        <v>202408</v>
      </c>
      <c r="D1186" s="6" t="s">
        <v>256</v>
      </c>
      <c r="E1186" s="11" t="s">
        <v>23</v>
      </c>
      <c r="F1186" s="8">
        <v>11.2</v>
      </c>
      <c r="G1186" s="9">
        <v>9.37</v>
      </c>
      <c r="H1186" s="10">
        <v>39.14</v>
      </c>
      <c r="I1186" s="13">
        <v>0.73</v>
      </c>
      <c r="J1186" s="14">
        <v>78</v>
      </c>
      <c r="K1186" s="15">
        <v>0.09</v>
      </c>
      <c r="L1186" s="22">
        <v>20.49</v>
      </c>
      <c r="BY1186">
        <v>0</v>
      </c>
      <c r="BZ1186">
        <v>0</v>
      </c>
      <c r="CA1186">
        <v>0</v>
      </c>
      <c r="CB1186">
        <v>0</v>
      </c>
      <c r="CC1186">
        <v>0</v>
      </c>
      <c r="CD1186">
        <v>0</v>
      </c>
      <c r="CE1186">
        <v>0</v>
      </c>
      <c r="CF1186">
        <v>0</v>
      </c>
    </row>
    <row r="1187" spans="1:84">
      <c r="A1187" s="3" t="s">
        <v>1650</v>
      </c>
      <c r="B1187" s="16" t="s">
        <v>1639</v>
      </c>
      <c r="C1187" s="5" t="str">
        <f t="shared" si="26"/>
        <v>202408</v>
      </c>
      <c r="D1187" s="6" t="s">
        <v>256</v>
      </c>
      <c r="E1187" s="11" t="s">
        <v>23</v>
      </c>
      <c r="F1187" s="8">
        <v>11.3</v>
      </c>
      <c r="G1187" s="9">
        <v>9.26</v>
      </c>
      <c r="H1187" s="10">
        <v>39.36</v>
      </c>
      <c r="I1187" s="13">
        <v>0.7</v>
      </c>
      <c r="J1187" s="14">
        <v>78</v>
      </c>
      <c r="K1187" s="15">
        <v>0.09</v>
      </c>
      <c r="L1187" s="22">
        <v>20.49</v>
      </c>
      <c r="BY1187">
        <v>0</v>
      </c>
      <c r="BZ1187">
        <v>0</v>
      </c>
      <c r="CA1187">
        <v>0</v>
      </c>
      <c r="CB1187">
        <v>0</v>
      </c>
      <c r="CC1187">
        <v>0</v>
      </c>
      <c r="CD1187">
        <v>0</v>
      </c>
      <c r="CE1187">
        <v>0</v>
      </c>
      <c r="CF1187">
        <v>0</v>
      </c>
    </row>
    <row r="1188" spans="1:84">
      <c r="A1188" s="3" t="s">
        <v>1651</v>
      </c>
      <c r="B1188" s="16" t="s">
        <v>1639</v>
      </c>
      <c r="C1188" s="5" t="str">
        <f t="shared" si="26"/>
        <v>202408</v>
      </c>
      <c r="D1188" s="6" t="s">
        <v>256</v>
      </c>
      <c r="E1188" s="11" t="s">
        <v>23</v>
      </c>
      <c r="F1188" s="8">
        <v>12.3</v>
      </c>
      <c r="G1188" s="9">
        <v>8.72</v>
      </c>
      <c r="H1188" s="10">
        <v>38.44</v>
      </c>
      <c r="I1188" s="13">
        <v>0.73</v>
      </c>
      <c r="J1188" s="14">
        <v>77</v>
      </c>
      <c r="K1188" s="15">
        <v>0.075</v>
      </c>
      <c r="L1188" s="22">
        <v>18.46</v>
      </c>
      <c r="BY1188">
        <v>0</v>
      </c>
      <c r="BZ1188">
        <v>0</v>
      </c>
      <c r="CA1188">
        <v>0</v>
      </c>
      <c r="CB1188">
        <v>0</v>
      </c>
      <c r="CC1188">
        <v>0</v>
      </c>
      <c r="CD1188">
        <v>0</v>
      </c>
      <c r="CE1188">
        <v>0</v>
      </c>
      <c r="CF1188">
        <v>0</v>
      </c>
    </row>
    <row r="1189" spans="1:84">
      <c r="A1189" s="3" t="s">
        <v>1652</v>
      </c>
      <c r="B1189" s="16" t="s">
        <v>1639</v>
      </c>
      <c r="C1189" s="5" t="str">
        <f t="shared" si="26"/>
        <v>202408</v>
      </c>
      <c r="D1189" s="6" t="s">
        <v>256</v>
      </c>
      <c r="E1189" s="11" t="s">
        <v>23</v>
      </c>
      <c r="F1189" s="8">
        <v>12.5</v>
      </c>
      <c r="G1189" s="9">
        <v>8.76</v>
      </c>
      <c r="H1189" s="10">
        <v>38.63</v>
      </c>
      <c r="I1189" s="13">
        <v>0.74</v>
      </c>
      <c r="J1189" s="14">
        <v>77</v>
      </c>
      <c r="K1189" s="15">
        <v>0.075</v>
      </c>
      <c r="L1189" s="22">
        <v>18.46</v>
      </c>
      <c r="BY1189">
        <v>0</v>
      </c>
      <c r="BZ1189">
        <v>0</v>
      </c>
      <c r="CA1189">
        <v>0</v>
      </c>
      <c r="CB1189">
        <v>0</v>
      </c>
      <c r="CC1189">
        <v>0</v>
      </c>
      <c r="CD1189">
        <v>0</v>
      </c>
      <c r="CE1189">
        <v>0</v>
      </c>
      <c r="CF1189">
        <v>0</v>
      </c>
    </row>
    <row r="1190" spans="1:84">
      <c r="A1190" s="3" t="s">
        <v>1653</v>
      </c>
      <c r="B1190" s="16" t="s">
        <v>1639</v>
      </c>
      <c r="C1190" s="5" t="str">
        <f t="shared" si="26"/>
        <v>202408</v>
      </c>
      <c r="D1190" s="6" t="s">
        <v>256</v>
      </c>
      <c r="E1190" s="11" t="s">
        <v>23</v>
      </c>
      <c r="F1190" s="8">
        <v>11.5</v>
      </c>
      <c r="G1190" s="9">
        <v>8.94</v>
      </c>
      <c r="H1190" s="10">
        <v>38.81</v>
      </c>
      <c r="I1190" s="13">
        <v>0.74</v>
      </c>
      <c r="J1190" s="14">
        <v>77</v>
      </c>
      <c r="K1190" s="15">
        <v>0.075</v>
      </c>
      <c r="L1190" s="22">
        <v>18.46</v>
      </c>
      <c r="BY1190">
        <v>0</v>
      </c>
      <c r="BZ1190">
        <v>0</v>
      </c>
      <c r="CA1190">
        <v>0</v>
      </c>
      <c r="CB1190">
        <v>0</v>
      </c>
      <c r="CC1190">
        <v>0</v>
      </c>
      <c r="CD1190">
        <v>0</v>
      </c>
      <c r="CE1190">
        <v>0</v>
      </c>
      <c r="CF1190">
        <v>0</v>
      </c>
    </row>
    <row r="1191" spans="1:84">
      <c r="A1191" s="3" t="s">
        <v>1654</v>
      </c>
      <c r="B1191" s="16" t="s">
        <v>1639</v>
      </c>
      <c r="C1191" s="5" t="str">
        <f t="shared" si="26"/>
        <v>202408</v>
      </c>
      <c r="D1191" s="6" t="s">
        <v>256</v>
      </c>
      <c r="E1191" s="11" t="s">
        <v>23</v>
      </c>
      <c r="F1191" s="8">
        <v>11.6</v>
      </c>
      <c r="G1191" s="9">
        <v>9.06</v>
      </c>
      <c r="H1191" s="10">
        <v>38.11</v>
      </c>
      <c r="I1191" s="13">
        <v>0.78</v>
      </c>
      <c r="J1191" s="14">
        <v>77</v>
      </c>
      <c r="K1191" s="15">
        <v>0.075</v>
      </c>
      <c r="L1191" s="22">
        <v>18.46</v>
      </c>
      <c r="BY1191">
        <v>0</v>
      </c>
      <c r="BZ1191">
        <v>0</v>
      </c>
      <c r="CA1191">
        <v>0</v>
      </c>
      <c r="CB1191">
        <v>0</v>
      </c>
      <c r="CC1191">
        <v>0</v>
      </c>
      <c r="CD1191">
        <v>0</v>
      </c>
      <c r="CE1191">
        <v>0</v>
      </c>
      <c r="CF1191">
        <v>0</v>
      </c>
    </row>
    <row r="1192" spans="1:84">
      <c r="A1192" s="3" t="s">
        <v>1655</v>
      </c>
      <c r="B1192" s="16" t="s">
        <v>1656</v>
      </c>
      <c r="C1192" s="5" t="str">
        <f t="shared" si="26"/>
        <v>202409</v>
      </c>
      <c r="D1192" s="6" t="s">
        <v>256</v>
      </c>
      <c r="E1192" s="11" t="s">
        <v>23</v>
      </c>
      <c r="F1192" s="8">
        <v>12.1</v>
      </c>
      <c r="G1192" s="9">
        <v>8.81</v>
      </c>
      <c r="H1192" s="10">
        <v>39.2</v>
      </c>
      <c r="I1192" s="13">
        <v>0.8</v>
      </c>
      <c r="J1192" s="14">
        <v>80</v>
      </c>
      <c r="K1192" s="15">
        <v>0.085</v>
      </c>
      <c r="L1192" s="22">
        <v>24.91</v>
      </c>
      <c r="BY1192">
        <v>0</v>
      </c>
      <c r="BZ1192">
        <v>0</v>
      </c>
      <c r="CA1192">
        <v>0</v>
      </c>
      <c r="CB1192">
        <v>0</v>
      </c>
      <c r="CC1192">
        <v>0</v>
      </c>
      <c r="CD1192">
        <v>0</v>
      </c>
      <c r="CE1192">
        <v>0</v>
      </c>
      <c r="CF1192">
        <v>0</v>
      </c>
    </row>
    <row r="1193" spans="1:84">
      <c r="A1193" s="3" t="s">
        <v>1657</v>
      </c>
      <c r="B1193" s="16" t="s">
        <v>1656</v>
      </c>
      <c r="C1193" s="5" t="str">
        <f t="shared" si="26"/>
        <v>202409</v>
      </c>
      <c r="D1193" s="6" t="s">
        <v>256</v>
      </c>
      <c r="E1193" s="11" t="s">
        <v>23</v>
      </c>
      <c r="F1193" s="8">
        <v>10.3</v>
      </c>
      <c r="G1193" s="9">
        <v>8.84</v>
      </c>
      <c r="H1193" s="10">
        <v>39.04</v>
      </c>
      <c r="I1193" s="13">
        <v>0.81</v>
      </c>
      <c r="J1193" s="14">
        <v>80</v>
      </c>
      <c r="K1193" s="15">
        <v>0.085</v>
      </c>
      <c r="L1193" s="22">
        <v>24.91</v>
      </c>
      <c r="BY1193">
        <v>0</v>
      </c>
      <c r="BZ1193">
        <v>0</v>
      </c>
      <c r="CA1193">
        <v>0</v>
      </c>
      <c r="CB1193">
        <v>0</v>
      </c>
      <c r="CC1193">
        <v>0</v>
      </c>
      <c r="CD1193">
        <v>0</v>
      </c>
      <c r="CE1193">
        <v>0</v>
      </c>
      <c r="CF1193">
        <v>0</v>
      </c>
    </row>
    <row r="1194" spans="1:84">
      <c r="A1194" s="3" t="s">
        <v>1658</v>
      </c>
      <c r="B1194" s="16" t="s">
        <v>1659</v>
      </c>
      <c r="C1194" s="5" t="str">
        <f t="shared" si="26"/>
        <v>202409</v>
      </c>
      <c r="D1194" s="6" t="s">
        <v>1057</v>
      </c>
      <c r="E1194" s="11" t="s">
        <v>15</v>
      </c>
      <c r="F1194" s="8">
        <v>8.4</v>
      </c>
      <c r="G1194" s="9">
        <v>8.42</v>
      </c>
      <c r="H1194" s="10">
        <v>38.45</v>
      </c>
      <c r="I1194" s="13">
        <v>0.75</v>
      </c>
      <c r="J1194" s="14">
        <v>66</v>
      </c>
      <c r="K1194" s="15">
        <v>0.087</v>
      </c>
      <c r="L1194" s="22">
        <v>19.02</v>
      </c>
      <c r="BY1194">
        <v>0</v>
      </c>
      <c r="BZ1194">
        <v>0</v>
      </c>
      <c r="CA1194">
        <v>0</v>
      </c>
      <c r="CB1194">
        <v>0</v>
      </c>
      <c r="CC1194">
        <v>0</v>
      </c>
      <c r="CD1194">
        <v>0</v>
      </c>
      <c r="CE1194">
        <v>0</v>
      </c>
      <c r="CF1194">
        <v>0</v>
      </c>
    </row>
    <row r="1195" spans="1:84">
      <c r="A1195" s="3" t="s">
        <v>1660</v>
      </c>
      <c r="B1195" s="16" t="s">
        <v>1659</v>
      </c>
      <c r="C1195" s="5" t="str">
        <f t="shared" si="26"/>
        <v>202409</v>
      </c>
      <c r="D1195" s="6" t="s">
        <v>1057</v>
      </c>
      <c r="E1195" s="11" t="s">
        <v>15</v>
      </c>
      <c r="F1195" s="8">
        <v>9.1</v>
      </c>
      <c r="G1195" s="9">
        <v>8.28</v>
      </c>
      <c r="H1195" s="10">
        <v>39.18</v>
      </c>
      <c r="I1195" s="13">
        <v>0.76</v>
      </c>
      <c r="J1195" s="14">
        <v>66</v>
      </c>
      <c r="K1195" s="15">
        <v>0.093</v>
      </c>
      <c r="L1195" s="22">
        <v>31.85</v>
      </c>
      <c r="BY1195">
        <v>0</v>
      </c>
      <c r="BZ1195">
        <v>0</v>
      </c>
      <c r="CA1195">
        <v>0</v>
      </c>
      <c r="CB1195">
        <v>0</v>
      </c>
      <c r="CC1195">
        <v>0</v>
      </c>
      <c r="CD1195">
        <v>0</v>
      </c>
      <c r="CE1195">
        <v>0</v>
      </c>
      <c r="CF1195">
        <v>0</v>
      </c>
    </row>
    <row r="1196" spans="1:84">
      <c r="A1196" s="3" t="s">
        <v>1661</v>
      </c>
      <c r="B1196" s="16" t="s">
        <v>1662</v>
      </c>
      <c r="C1196" s="5" t="str">
        <f t="shared" si="26"/>
        <v>202409</v>
      </c>
      <c r="D1196" s="6" t="s">
        <v>256</v>
      </c>
      <c r="E1196" s="11" t="s">
        <v>23</v>
      </c>
      <c r="F1196" s="8">
        <v>10.7</v>
      </c>
      <c r="G1196" s="9">
        <v>9.16</v>
      </c>
      <c r="H1196" s="10">
        <v>38.94</v>
      </c>
      <c r="I1196" s="13">
        <v>0.8</v>
      </c>
      <c r="J1196" s="14">
        <v>78</v>
      </c>
      <c r="K1196" s="15">
        <v>0.074</v>
      </c>
      <c r="L1196" s="22">
        <v>27.68</v>
      </c>
      <c r="BY1196">
        <v>0</v>
      </c>
      <c r="BZ1196">
        <v>0</v>
      </c>
      <c r="CA1196">
        <v>0</v>
      </c>
      <c r="CB1196">
        <v>0</v>
      </c>
      <c r="CC1196">
        <v>0</v>
      </c>
      <c r="CD1196">
        <v>0</v>
      </c>
      <c r="CE1196">
        <v>0</v>
      </c>
      <c r="CF1196">
        <v>0</v>
      </c>
    </row>
    <row r="1197" spans="1:84">
      <c r="A1197" s="3" t="s">
        <v>1663</v>
      </c>
      <c r="B1197" s="16" t="s">
        <v>1662</v>
      </c>
      <c r="C1197" s="5" t="str">
        <f t="shared" si="26"/>
        <v>202409</v>
      </c>
      <c r="D1197" s="6" t="s">
        <v>256</v>
      </c>
      <c r="E1197" s="11" t="s">
        <v>23</v>
      </c>
      <c r="F1197" s="8">
        <v>10.8</v>
      </c>
      <c r="G1197" s="9">
        <v>8.91</v>
      </c>
      <c r="H1197" s="10">
        <v>38.41</v>
      </c>
      <c r="I1197" s="13">
        <v>0.73</v>
      </c>
      <c r="J1197" s="14">
        <v>75</v>
      </c>
      <c r="K1197" s="15">
        <v>0.101</v>
      </c>
      <c r="L1197" s="22">
        <v>26.37</v>
      </c>
      <c r="BY1197">
        <v>0</v>
      </c>
      <c r="BZ1197">
        <v>0</v>
      </c>
      <c r="CA1197">
        <v>0</v>
      </c>
      <c r="CB1197">
        <v>0</v>
      </c>
      <c r="CC1197">
        <v>0</v>
      </c>
      <c r="CD1197">
        <v>0</v>
      </c>
      <c r="CE1197">
        <v>0</v>
      </c>
      <c r="CF1197">
        <v>0</v>
      </c>
    </row>
    <row r="1198" spans="1:84">
      <c r="A1198" s="3" t="s">
        <v>1664</v>
      </c>
      <c r="B1198" s="16" t="s">
        <v>1662</v>
      </c>
      <c r="C1198" s="5" t="str">
        <f t="shared" si="26"/>
        <v>202409</v>
      </c>
      <c r="D1198" s="6" t="s">
        <v>256</v>
      </c>
      <c r="E1198" s="11" t="s">
        <v>23</v>
      </c>
      <c r="F1198" s="8">
        <v>10.3</v>
      </c>
      <c r="G1198" s="9">
        <v>9.24</v>
      </c>
      <c r="H1198" s="10">
        <v>39.43</v>
      </c>
      <c r="I1198" s="13">
        <v>0.78</v>
      </c>
      <c r="J1198" s="14">
        <v>75</v>
      </c>
      <c r="K1198" s="15">
        <v>0.101</v>
      </c>
      <c r="L1198" s="22">
        <v>26.37</v>
      </c>
      <c r="BY1198">
        <v>0</v>
      </c>
      <c r="BZ1198">
        <v>0</v>
      </c>
      <c r="CA1198">
        <v>0</v>
      </c>
      <c r="CB1198">
        <v>0</v>
      </c>
      <c r="CC1198">
        <v>0</v>
      </c>
      <c r="CD1198">
        <v>0</v>
      </c>
      <c r="CE1198">
        <v>0</v>
      </c>
      <c r="CF1198">
        <v>0</v>
      </c>
    </row>
    <row r="1199" spans="1:84">
      <c r="A1199" s="3" t="s">
        <v>1665</v>
      </c>
      <c r="B1199" s="16" t="s">
        <v>1662</v>
      </c>
      <c r="C1199" s="5" t="str">
        <f t="shared" si="26"/>
        <v>202409</v>
      </c>
      <c r="D1199" s="6" t="s">
        <v>256</v>
      </c>
      <c r="E1199" s="11" t="s">
        <v>23</v>
      </c>
      <c r="F1199" s="8">
        <v>10.7</v>
      </c>
      <c r="G1199" s="9">
        <v>8.98</v>
      </c>
      <c r="H1199" s="10">
        <v>38.65</v>
      </c>
      <c r="I1199" s="13">
        <v>0.78</v>
      </c>
      <c r="J1199" s="14">
        <v>75</v>
      </c>
      <c r="K1199" s="15">
        <v>0.101</v>
      </c>
      <c r="L1199" s="22">
        <v>26.37</v>
      </c>
      <c r="BY1199">
        <v>0</v>
      </c>
      <c r="BZ1199">
        <v>0</v>
      </c>
      <c r="CA1199">
        <v>0</v>
      </c>
      <c r="CB1199">
        <v>0</v>
      </c>
      <c r="CC1199">
        <v>0</v>
      </c>
      <c r="CD1199">
        <v>0</v>
      </c>
      <c r="CE1199">
        <v>0</v>
      </c>
      <c r="CF1199">
        <v>0</v>
      </c>
    </row>
    <row r="1200" spans="1:84">
      <c r="A1200" s="3" t="s">
        <v>1666</v>
      </c>
      <c r="B1200" s="16" t="s">
        <v>1662</v>
      </c>
      <c r="C1200" s="5" t="str">
        <f t="shared" si="26"/>
        <v>202409</v>
      </c>
      <c r="D1200" s="6" t="s">
        <v>256</v>
      </c>
      <c r="E1200" s="11" t="s">
        <v>23</v>
      </c>
      <c r="F1200" s="8">
        <v>9.5</v>
      </c>
      <c r="G1200" s="9">
        <v>8.79</v>
      </c>
      <c r="H1200" s="10">
        <v>38.94</v>
      </c>
      <c r="I1200" s="13">
        <v>0.72</v>
      </c>
      <c r="J1200" s="14">
        <v>75</v>
      </c>
      <c r="K1200" s="15">
        <v>0.101</v>
      </c>
      <c r="L1200" s="22">
        <v>26.37</v>
      </c>
      <c r="BY1200">
        <v>0</v>
      </c>
      <c r="BZ1200">
        <v>0</v>
      </c>
      <c r="CA1200">
        <v>0</v>
      </c>
      <c r="CB1200">
        <v>0</v>
      </c>
      <c r="CC1200">
        <v>0</v>
      </c>
      <c r="CD1200">
        <v>0</v>
      </c>
      <c r="CE1200">
        <v>0</v>
      </c>
      <c r="CF1200">
        <v>0</v>
      </c>
    </row>
    <row r="1201" spans="1:84">
      <c r="A1201" s="3" t="s">
        <v>1667</v>
      </c>
      <c r="B1201" s="16" t="s">
        <v>1662</v>
      </c>
      <c r="C1201" s="5" t="str">
        <f t="shared" si="26"/>
        <v>202409</v>
      </c>
      <c r="D1201" s="6" t="s">
        <v>256</v>
      </c>
      <c r="E1201" s="11" t="s">
        <v>23</v>
      </c>
      <c r="F1201" s="8">
        <v>10.4</v>
      </c>
      <c r="G1201" s="9">
        <v>9.04</v>
      </c>
      <c r="H1201" s="10">
        <v>38.02</v>
      </c>
      <c r="I1201" s="13">
        <v>0.71</v>
      </c>
      <c r="J1201" s="14">
        <v>75</v>
      </c>
      <c r="K1201" s="15">
        <v>0.101</v>
      </c>
      <c r="L1201" s="22">
        <v>26.37</v>
      </c>
      <c r="BY1201">
        <v>0</v>
      </c>
      <c r="BZ1201">
        <v>0</v>
      </c>
      <c r="CA1201">
        <v>0</v>
      </c>
      <c r="CB1201">
        <v>0</v>
      </c>
      <c r="CC1201">
        <v>0</v>
      </c>
      <c r="CD1201">
        <v>0</v>
      </c>
      <c r="CE1201">
        <v>0</v>
      </c>
      <c r="CF1201">
        <v>0</v>
      </c>
    </row>
    <row r="1202" spans="1:84">
      <c r="A1202" s="3" t="s">
        <v>1668</v>
      </c>
      <c r="B1202" s="16" t="s">
        <v>1662</v>
      </c>
      <c r="C1202" s="5" t="str">
        <f t="shared" si="26"/>
        <v>202409</v>
      </c>
      <c r="D1202" s="6" t="s">
        <v>256</v>
      </c>
      <c r="E1202" s="11" t="s">
        <v>23</v>
      </c>
      <c r="F1202" s="8">
        <v>9.6</v>
      </c>
      <c r="G1202" s="9">
        <v>8.37</v>
      </c>
      <c r="H1202" s="10">
        <v>38.08</v>
      </c>
      <c r="I1202" s="13">
        <v>0.72</v>
      </c>
      <c r="J1202" s="14">
        <v>83</v>
      </c>
      <c r="K1202" s="15">
        <v>0.097</v>
      </c>
      <c r="L1202" s="22">
        <v>29.18</v>
      </c>
      <c r="BY1202">
        <v>0</v>
      </c>
      <c r="BZ1202">
        <v>0</v>
      </c>
      <c r="CA1202">
        <v>0</v>
      </c>
      <c r="CB1202">
        <v>0</v>
      </c>
      <c r="CC1202">
        <v>0</v>
      </c>
      <c r="CD1202">
        <v>0</v>
      </c>
      <c r="CE1202">
        <v>0</v>
      </c>
      <c r="CF1202">
        <v>0</v>
      </c>
    </row>
    <row r="1203" spans="1:84">
      <c r="A1203" s="3" t="s">
        <v>1669</v>
      </c>
      <c r="B1203" s="16" t="s">
        <v>1662</v>
      </c>
      <c r="C1203" s="5" t="str">
        <f t="shared" si="26"/>
        <v>202409</v>
      </c>
      <c r="D1203" s="6" t="s">
        <v>942</v>
      </c>
      <c r="E1203" s="11" t="s">
        <v>17</v>
      </c>
      <c r="F1203" s="8">
        <v>8.4</v>
      </c>
      <c r="G1203" s="9">
        <v>9.56</v>
      </c>
      <c r="H1203" s="10">
        <v>38.58</v>
      </c>
      <c r="I1203" s="13">
        <v>0.55</v>
      </c>
      <c r="J1203" s="14">
        <v>74</v>
      </c>
      <c r="K1203" s="15">
        <v>0.098</v>
      </c>
      <c r="L1203" s="22">
        <v>23.1</v>
      </c>
      <c r="BY1203">
        <v>0</v>
      </c>
      <c r="BZ1203">
        <v>0</v>
      </c>
      <c r="CA1203">
        <v>0</v>
      </c>
      <c r="CB1203">
        <v>0</v>
      </c>
      <c r="CC1203">
        <v>0</v>
      </c>
      <c r="CD1203">
        <v>0</v>
      </c>
      <c r="CE1203">
        <v>0</v>
      </c>
      <c r="CF1203">
        <v>0</v>
      </c>
    </row>
    <row r="1204" spans="1:84">
      <c r="A1204" s="3" t="s">
        <v>1670</v>
      </c>
      <c r="B1204" s="16" t="s">
        <v>1662</v>
      </c>
      <c r="C1204" s="5" t="str">
        <f t="shared" si="26"/>
        <v>202409</v>
      </c>
      <c r="D1204" s="6" t="s">
        <v>942</v>
      </c>
      <c r="E1204" s="11" t="s">
        <v>17</v>
      </c>
      <c r="F1204" s="8">
        <v>9.3</v>
      </c>
      <c r="G1204" s="9">
        <v>8.84</v>
      </c>
      <c r="H1204" s="10">
        <v>37.04</v>
      </c>
      <c r="I1204" s="13">
        <v>0.5</v>
      </c>
      <c r="J1204" s="14">
        <v>74</v>
      </c>
      <c r="K1204" s="15">
        <v>0.098</v>
      </c>
      <c r="L1204" s="22">
        <v>23.1</v>
      </c>
      <c r="BY1204">
        <v>0</v>
      </c>
      <c r="BZ1204">
        <v>0</v>
      </c>
      <c r="CA1204">
        <v>0</v>
      </c>
      <c r="CB1204">
        <v>0</v>
      </c>
      <c r="CC1204">
        <v>0</v>
      </c>
      <c r="CD1204">
        <v>0</v>
      </c>
      <c r="CE1204">
        <v>0</v>
      </c>
      <c r="CF1204">
        <v>0</v>
      </c>
    </row>
    <row r="1205" spans="1:84">
      <c r="A1205" s="3" t="s">
        <v>1671</v>
      </c>
      <c r="B1205" s="16" t="s">
        <v>1662</v>
      </c>
      <c r="C1205" s="5" t="str">
        <f t="shared" si="26"/>
        <v>202409</v>
      </c>
      <c r="D1205" s="6" t="s">
        <v>942</v>
      </c>
      <c r="E1205" s="11" t="s">
        <v>17</v>
      </c>
      <c r="F1205" s="8">
        <v>7.8</v>
      </c>
      <c r="G1205" s="9">
        <v>9.3</v>
      </c>
      <c r="H1205" s="10">
        <v>38.18</v>
      </c>
      <c r="I1205" s="13">
        <v>0.5</v>
      </c>
      <c r="J1205" s="14">
        <v>74</v>
      </c>
      <c r="K1205" s="15">
        <v>0.098</v>
      </c>
      <c r="L1205" s="22">
        <v>23.1</v>
      </c>
      <c r="BY1205">
        <v>0</v>
      </c>
      <c r="BZ1205">
        <v>0</v>
      </c>
      <c r="CA1205">
        <v>0</v>
      </c>
      <c r="CB1205">
        <v>0</v>
      </c>
      <c r="CC1205">
        <v>0</v>
      </c>
      <c r="CD1205">
        <v>0</v>
      </c>
      <c r="CE1205">
        <v>0</v>
      </c>
      <c r="CF1205">
        <v>0</v>
      </c>
    </row>
    <row r="1206" spans="1:84">
      <c r="A1206" s="3" t="s">
        <v>1672</v>
      </c>
      <c r="B1206" s="16" t="s">
        <v>1662</v>
      </c>
      <c r="C1206" s="5" t="str">
        <f t="shared" si="26"/>
        <v>202409</v>
      </c>
      <c r="D1206" s="6" t="s">
        <v>942</v>
      </c>
      <c r="E1206" s="11" t="s">
        <v>17</v>
      </c>
      <c r="F1206" s="8">
        <v>8.2</v>
      </c>
      <c r="G1206" s="9">
        <v>9.2</v>
      </c>
      <c r="H1206" s="10">
        <v>38.18</v>
      </c>
      <c r="I1206" s="13">
        <v>0.52</v>
      </c>
      <c r="J1206" s="14">
        <v>74</v>
      </c>
      <c r="K1206" s="15">
        <v>0.098</v>
      </c>
      <c r="L1206" s="22">
        <v>23.1</v>
      </c>
      <c r="BY1206">
        <v>0</v>
      </c>
      <c r="BZ1206">
        <v>0</v>
      </c>
      <c r="CA1206">
        <v>0</v>
      </c>
      <c r="CB1206">
        <v>0</v>
      </c>
      <c r="CC1206">
        <v>0</v>
      </c>
      <c r="CD1206">
        <v>0</v>
      </c>
      <c r="CE1206">
        <v>0</v>
      </c>
      <c r="CF1206">
        <v>0</v>
      </c>
    </row>
    <row r="1207" spans="1:84">
      <c r="A1207" s="3" t="s">
        <v>1673</v>
      </c>
      <c r="B1207" s="16" t="s">
        <v>1662</v>
      </c>
      <c r="C1207" s="5" t="str">
        <f t="shared" si="26"/>
        <v>202409</v>
      </c>
      <c r="D1207" s="6" t="s">
        <v>942</v>
      </c>
      <c r="E1207" s="11" t="s">
        <v>17</v>
      </c>
      <c r="F1207" s="8">
        <v>8.1</v>
      </c>
      <c r="G1207" s="9">
        <v>8.78</v>
      </c>
      <c r="H1207" s="10">
        <v>38.12</v>
      </c>
      <c r="I1207" s="13">
        <v>0.49</v>
      </c>
      <c r="J1207" s="14">
        <v>74</v>
      </c>
      <c r="K1207" s="15">
        <v>0.098</v>
      </c>
      <c r="L1207" s="22">
        <v>23.1</v>
      </c>
      <c r="BY1207">
        <v>0</v>
      </c>
      <c r="BZ1207">
        <v>0</v>
      </c>
      <c r="CA1207">
        <v>0</v>
      </c>
      <c r="CB1207">
        <v>0</v>
      </c>
      <c r="CC1207">
        <v>0</v>
      </c>
      <c r="CD1207">
        <v>0</v>
      </c>
      <c r="CE1207">
        <v>0</v>
      </c>
      <c r="CF1207">
        <v>0</v>
      </c>
    </row>
    <row r="1208" spans="1:84">
      <c r="A1208" s="3" t="s">
        <v>1674</v>
      </c>
      <c r="B1208" s="16" t="s">
        <v>1662</v>
      </c>
      <c r="C1208" s="5" t="str">
        <f t="shared" si="26"/>
        <v>202409</v>
      </c>
      <c r="D1208" s="6" t="s">
        <v>1279</v>
      </c>
      <c r="E1208" s="11" t="s">
        <v>24</v>
      </c>
      <c r="F1208" s="8">
        <v>7</v>
      </c>
      <c r="G1208" s="9">
        <v>7.84</v>
      </c>
      <c r="H1208" s="10">
        <v>38.32</v>
      </c>
      <c r="I1208" s="13">
        <v>0.46</v>
      </c>
      <c r="J1208" s="14">
        <v>79</v>
      </c>
      <c r="K1208" s="18" t="s">
        <v>30</v>
      </c>
      <c r="L1208" s="27" t="s">
        <v>30</v>
      </c>
      <c r="BY1208">
        <v>0</v>
      </c>
      <c r="BZ1208">
        <v>0</v>
      </c>
      <c r="CA1208">
        <v>0</v>
      </c>
      <c r="CB1208">
        <v>0</v>
      </c>
      <c r="CC1208">
        <v>0</v>
      </c>
      <c r="CD1208">
        <v>0</v>
      </c>
      <c r="CE1208">
        <v>0</v>
      </c>
      <c r="CF1208">
        <v>0</v>
      </c>
    </row>
    <row r="1209" spans="1:84">
      <c r="A1209" s="3" t="s">
        <v>1675</v>
      </c>
      <c r="B1209" s="16" t="s">
        <v>1676</v>
      </c>
      <c r="C1209" s="5" t="str">
        <f t="shared" si="26"/>
        <v>202409</v>
      </c>
      <c r="D1209" s="6" t="s">
        <v>1677</v>
      </c>
      <c r="E1209" s="7" t="s">
        <v>1678</v>
      </c>
      <c r="F1209" s="8">
        <v>10</v>
      </c>
      <c r="G1209" s="9">
        <v>8.58</v>
      </c>
      <c r="H1209" s="10">
        <v>38.1</v>
      </c>
      <c r="I1209" s="13">
        <v>0.82</v>
      </c>
      <c r="J1209" s="14">
        <v>81</v>
      </c>
      <c r="K1209" s="15">
        <v>0.078</v>
      </c>
      <c r="L1209" s="22">
        <v>34.37</v>
      </c>
      <c r="BY1209">
        <v>0</v>
      </c>
      <c r="BZ1209">
        <v>0</v>
      </c>
      <c r="CA1209">
        <v>0</v>
      </c>
      <c r="CB1209">
        <v>0</v>
      </c>
      <c r="CC1209">
        <v>0</v>
      </c>
      <c r="CD1209">
        <v>0</v>
      </c>
      <c r="CE1209">
        <v>0</v>
      </c>
      <c r="CF1209">
        <v>0</v>
      </c>
    </row>
    <row r="1210" spans="1:84">
      <c r="A1210" s="3" t="s">
        <v>1679</v>
      </c>
      <c r="B1210" s="16" t="s">
        <v>1676</v>
      </c>
      <c r="C1210" s="5" t="str">
        <f t="shared" si="26"/>
        <v>202409</v>
      </c>
      <c r="D1210" s="6" t="s">
        <v>1677</v>
      </c>
      <c r="E1210" s="11" t="s">
        <v>12</v>
      </c>
      <c r="F1210" s="8">
        <v>9.5</v>
      </c>
      <c r="G1210" s="9">
        <v>9.06</v>
      </c>
      <c r="H1210" s="10">
        <v>38.82</v>
      </c>
      <c r="I1210" s="13">
        <v>0.82</v>
      </c>
      <c r="J1210" s="14">
        <v>80</v>
      </c>
      <c r="K1210" s="15">
        <v>0.075</v>
      </c>
      <c r="L1210" s="22">
        <v>30.04</v>
      </c>
      <c r="BY1210">
        <v>0</v>
      </c>
      <c r="BZ1210">
        <v>0</v>
      </c>
      <c r="CA1210">
        <v>0</v>
      </c>
      <c r="CB1210">
        <v>0</v>
      </c>
      <c r="CC1210">
        <v>0</v>
      </c>
      <c r="CD1210">
        <v>0</v>
      </c>
      <c r="CE1210">
        <v>0</v>
      </c>
      <c r="CF1210">
        <v>0</v>
      </c>
    </row>
    <row r="1211" spans="1:84">
      <c r="A1211" s="3" t="s">
        <v>1680</v>
      </c>
      <c r="B1211" s="16" t="s">
        <v>1681</v>
      </c>
      <c r="C1211" s="5" t="str">
        <f t="shared" si="26"/>
        <v>202409</v>
      </c>
      <c r="D1211" s="6" t="s">
        <v>256</v>
      </c>
      <c r="E1211" s="11" t="s">
        <v>23</v>
      </c>
      <c r="F1211" s="8">
        <v>10.4</v>
      </c>
      <c r="G1211" s="9">
        <v>8.76</v>
      </c>
      <c r="H1211" s="10">
        <v>39</v>
      </c>
      <c r="I1211" s="13">
        <v>0.83</v>
      </c>
      <c r="J1211" s="14">
        <v>78</v>
      </c>
      <c r="K1211" s="15">
        <v>0.074</v>
      </c>
      <c r="L1211" s="22">
        <v>27.68</v>
      </c>
      <c r="BY1211">
        <v>0</v>
      </c>
      <c r="BZ1211">
        <v>0</v>
      </c>
      <c r="CA1211">
        <v>0</v>
      </c>
      <c r="CB1211">
        <v>0</v>
      </c>
      <c r="CC1211">
        <v>0</v>
      </c>
      <c r="CD1211">
        <v>0</v>
      </c>
      <c r="CE1211">
        <v>0</v>
      </c>
      <c r="CF1211">
        <v>0</v>
      </c>
    </row>
    <row r="1212" spans="1:84">
      <c r="A1212" s="3" t="s">
        <v>1682</v>
      </c>
      <c r="B1212" s="16" t="s">
        <v>1681</v>
      </c>
      <c r="C1212" s="5" t="str">
        <f t="shared" si="26"/>
        <v>202409</v>
      </c>
      <c r="D1212" s="6" t="s">
        <v>1677</v>
      </c>
      <c r="E1212" s="11" t="s">
        <v>12</v>
      </c>
      <c r="F1212" s="8">
        <v>9.2</v>
      </c>
      <c r="G1212" s="9">
        <v>8.86</v>
      </c>
      <c r="H1212" s="10">
        <v>36.59</v>
      </c>
      <c r="I1212" s="13">
        <v>0.84</v>
      </c>
      <c r="J1212" s="14">
        <v>74</v>
      </c>
      <c r="K1212" s="15">
        <v>0.081</v>
      </c>
      <c r="L1212" s="22">
        <v>32.25</v>
      </c>
      <c r="BY1212">
        <v>0</v>
      </c>
      <c r="BZ1212">
        <v>0</v>
      </c>
      <c r="CA1212">
        <v>0</v>
      </c>
      <c r="CB1212">
        <v>0</v>
      </c>
      <c r="CC1212">
        <v>0</v>
      </c>
      <c r="CD1212">
        <v>0</v>
      </c>
      <c r="CE1212">
        <v>0</v>
      </c>
      <c r="CF1212">
        <v>0</v>
      </c>
    </row>
    <row r="1213" spans="1:84">
      <c r="A1213" s="3" t="s">
        <v>1683</v>
      </c>
      <c r="B1213" s="16" t="s">
        <v>1681</v>
      </c>
      <c r="C1213" s="5" t="str">
        <f t="shared" si="26"/>
        <v>202409</v>
      </c>
      <c r="D1213" s="6" t="s">
        <v>1677</v>
      </c>
      <c r="E1213" s="11" t="s">
        <v>12</v>
      </c>
      <c r="F1213" s="8">
        <v>9.7</v>
      </c>
      <c r="G1213" s="9">
        <v>9.04</v>
      </c>
      <c r="H1213" s="10">
        <v>38.34</v>
      </c>
      <c r="I1213" s="13">
        <v>0.87</v>
      </c>
      <c r="J1213" s="14">
        <v>80</v>
      </c>
      <c r="K1213" s="15">
        <v>0.075</v>
      </c>
      <c r="L1213" s="22">
        <v>30.04</v>
      </c>
      <c r="BY1213">
        <v>0</v>
      </c>
      <c r="BZ1213">
        <v>0</v>
      </c>
      <c r="CA1213">
        <v>0</v>
      </c>
      <c r="CB1213">
        <v>0</v>
      </c>
      <c r="CC1213">
        <v>0</v>
      </c>
      <c r="CD1213">
        <v>0</v>
      </c>
      <c r="CE1213">
        <v>0</v>
      </c>
      <c r="CF1213">
        <v>0</v>
      </c>
    </row>
    <row r="1214" spans="1:84">
      <c r="A1214" s="3" t="s">
        <v>1684</v>
      </c>
      <c r="B1214" s="16" t="s">
        <v>1681</v>
      </c>
      <c r="C1214" s="5" t="str">
        <f t="shared" si="26"/>
        <v>202409</v>
      </c>
      <c r="D1214" s="6" t="s">
        <v>1677</v>
      </c>
      <c r="E1214" s="11" t="s">
        <v>12</v>
      </c>
      <c r="F1214" s="8">
        <v>9.7</v>
      </c>
      <c r="G1214" s="9">
        <v>9.04</v>
      </c>
      <c r="H1214" s="10">
        <v>38.34</v>
      </c>
      <c r="I1214" s="13">
        <v>0.87</v>
      </c>
      <c r="J1214" s="14">
        <v>80</v>
      </c>
      <c r="K1214" s="15">
        <v>0.075</v>
      </c>
      <c r="L1214" s="22">
        <v>30.04</v>
      </c>
      <c r="BY1214">
        <v>0</v>
      </c>
      <c r="BZ1214">
        <v>0</v>
      </c>
      <c r="CA1214">
        <v>0</v>
      </c>
      <c r="CB1214">
        <v>0</v>
      </c>
      <c r="CC1214">
        <v>0</v>
      </c>
      <c r="CD1214">
        <v>0</v>
      </c>
      <c r="CE1214">
        <v>0</v>
      </c>
      <c r="CF1214">
        <v>0</v>
      </c>
    </row>
    <row r="1215" spans="1:84">
      <c r="A1215" s="3" t="s">
        <v>1685</v>
      </c>
      <c r="B1215" s="16" t="s">
        <v>1686</v>
      </c>
      <c r="C1215" s="5" t="str">
        <f t="shared" si="26"/>
        <v>202409</v>
      </c>
      <c r="D1215" s="6" t="s">
        <v>256</v>
      </c>
      <c r="E1215" s="11" t="s">
        <v>23</v>
      </c>
      <c r="F1215" s="8">
        <v>10.4</v>
      </c>
      <c r="G1215" s="9">
        <v>8.96</v>
      </c>
      <c r="H1215" s="10">
        <v>39.48</v>
      </c>
      <c r="I1215" s="13">
        <v>0.76</v>
      </c>
      <c r="J1215" s="14">
        <v>81</v>
      </c>
      <c r="K1215" s="15">
        <v>0.08</v>
      </c>
      <c r="L1215" s="22">
        <v>22.29</v>
      </c>
      <c r="BY1215">
        <v>0</v>
      </c>
      <c r="BZ1215">
        <v>0</v>
      </c>
      <c r="CA1215">
        <v>0</v>
      </c>
      <c r="CB1215">
        <v>0</v>
      </c>
      <c r="CC1215">
        <v>0</v>
      </c>
      <c r="CD1215">
        <v>0</v>
      </c>
      <c r="CE1215">
        <v>0</v>
      </c>
      <c r="CF1215">
        <v>0</v>
      </c>
    </row>
    <row r="1216" spans="1:84">
      <c r="A1216" s="3" t="s">
        <v>1687</v>
      </c>
      <c r="B1216" s="16" t="s">
        <v>1688</v>
      </c>
      <c r="C1216" s="5" t="str">
        <f t="shared" si="26"/>
        <v>202409</v>
      </c>
      <c r="D1216" s="6" t="s">
        <v>1677</v>
      </c>
      <c r="E1216" s="11" t="s">
        <v>12</v>
      </c>
      <c r="F1216" s="8">
        <v>10</v>
      </c>
      <c r="G1216" s="9">
        <v>8.98</v>
      </c>
      <c r="H1216" s="10">
        <v>34.64</v>
      </c>
      <c r="I1216" s="13">
        <v>0.74</v>
      </c>
      <c r="J1216" s="14">
        <v>71</v>
      </c>
      <c r="K1216" s="15">
        <v>0.073</v>
      </c>
      <c r="L1216" s="22">
        <v>34.88</v>
      </c>
      <c r="BY1216">
        <v>0</v>
      </c>
      <c r="BZ1216">
        <v>0</v>
      </c>
      <c r="CA1216">
        <v>0</v>
      </c>
      <c r="CB1216">
        <v>0</v>
      </c>
      <c r="CC1216">
        <v>0</v>
      </c>
      <c r="CD1216">
        <v>0</v>
      </c>
      <c r="CE1216">
        <v>0</v>
      </c>
      <c r="CF1216">
        <v>0</v>
      </c>
    </row>
    <row r="1217" spans="1:84">
      <c r="A1217" s="3" t="s">
        <v>1689</v>
      </c>
      <c r="B1217" s="16" t="s">
        <v>1688</v>
      </c>
      <c r="C1217" s="5" t="str">
        <f t="shared" si="26"/>
        <v>202409</v>
      </c>
      <c r="D1217" s="6" t="s">
        <v>256</v>
      </c>
      <c r="E1217" s="11" t="s">
        <v>23</v>
      </c>
      <c r="F1217" s="8">
        <v>10.3</v>
      </c>
      <c r="G1217" s="9">
        <v>9</v>
      </c>
      <c r="H1217" s="10">
        <v>39.34</v>
      </c>
      <c r="I1217" s="13">
        <v>0.72</v>
      </c>
      <c r="J1217" s="14">
        <v>84</v>
      </c>
      <c r="K1217" s="15">
        <v>0.078</v>
      </c>
      <c r="L1217" s="22">
        <v>29.86</v>
      </c>
      <c r="BY1217">
        <v>0</v>
      </c>
      <c r="BZ1217">
        <v>0</v>
      </c>
      <c r="CA1217">
        <v>0</v>
      </c>
      <c r="CB1217">
        <v>0</v>
      </c>
      <c r="CC1217">
        <v>0</v>
      </c>
      <c r="CD1217">
        <v>0</v>
      </c>
      <c r="CE1217">
        <v>0</v>
      </c>
      <c r="CF1217">
        <v>0</v>
      </c>
    </row>
    <row r="1218" spans="1:84">
      <c r="A1218" s="3" t="s">
        <v>1690</v>
      </c>
      <c r="B1218" s="16" t="s">
        <v>1688</v>
      </c>
      <c r="C1218" s="5" t="str">
        <f t="shared" si="26"/>
        <v>202409</v>
      </c>
      <c r="D1218" s="6" t="s">
        <v>256</v>
      </c>
      <c r="E1218" s="11" t="s">
        <v>23</v>
      </c>
      <c r="F1218" s="8">
        <v>11.1</v>
      </c>
      <c r="G1218" s="9">
        <v>8.82</v>
      </c>
      <c r="H1218" s="10">
        <v>38.83</v>
      </c>
      <c r="I1218" s="13">
        <v>0.75</v>
      </c>
      <c r="J1218" s="14">
        <v>84</v>
      </c>
      <c r="K1218" s="15">
        <v>0.078</v>
      </c>
      <c r="L1218" s="22">
        <v>29.86</v>
      </c>
      <c r="BY1218">
        <v>0</v>
      </c>
      <c r="BZ1218">
        <v>0</v>
      </c>
      <c r="CA1218">
        <v>0</v>
      </c>
      <c r="CB1218">
        <v>0</v>
      </c>
      <c r="CC1218">
        <v>0</v>
      </c>
      <c r="CD1218">
        <v>0</v>
      </c>
      <c r="CE1218">
        <v>0</v>
      </c>
      <c r="CF1218">
        <v>0</v>
      </c>
    </row>
    <row r="1219" spans="1:84">
      <c r="A1219" s="3" t="s">
        <v>1691</v>
      </c>
      <c r="B1219" s="16" t="s">
        <v>1692</v>
      </c>
      <c r="C1219" s="5" t="str">
        <f t="shared" ref="C1219:C1282" si="27">MID(B1219,1,6)</f>
        <v>202409</v>
      </c>
      <c r="D1219" s="6" t="s">
        <v>256</v>
      </c>
      <c r="E1219" s="11" t="s">
        <v>23</v>
      </c>
      <c r="F1219" s="8">
        <v>10.1</v>
      </c>
      <c r="G1219" s="9">
        <v>9.19</v>
      </c>
      <c r="H1219" s="10">
        <v>38.84</v>
      </c>
      <c r="I1219" s="13">
        <v>0.7</v>
      </c>
      <c r="J1219" s="14">
        <v>81</v>
      </c>
      <c r="K1219" s="15">
        <v>0.093</v>
      </c>
      <c r="L1219" s="22">
        <v>34.6</v>
      </c>
      <c r="BY1219">
        <v>0</v>
      </c>
      <c r="BZ1219">
        <v>0</v>
      </c>
      <c r="CA1219">
        <v>0</v>
      </c>
      <c r="CB1219">
        <v>0</v>
      </c>
      <c r="CC1219">
        <v>0</v>
      </c>
      <c r="CD1219">
        <v>0</v>
      </c>
      <c r="CE1219">
        <v>0</v>
      </c>
      <c r="CF1219">
        <v>0</v>
      </c>
    </row>
    <row r="1220" spans="1:84">
      <c r="A1220" s="3" t="s">
        <v>1693</v>
      </c>
      <c r="B1220" s="16" t="s">
        <v>1692</v>
      </c>
      <c r="C1220" s="5" t="str">
        <f t="shared" si="27"/>
        <v>202409</v>
      </c>
      <c r="D1220" s="6" t="s">
        <v>256</v>
      </c>
      <c r="E1220" s="11" t="s">
        <v>23</v>
      </c>
      <c r="F1220" s="8">
        <v>10.6</v>
      </c>
      <c r="G1220" s="9">
        <v>8.92</v>
      </c>
      <c r="H1220" s="10">
        <v>39.12</v>
      </c>
      <c r="I1220" s="13">
        <v>0.74</v>
      </c>
      <c r="J1220" s="14">
        <v>81</v>
      </c>
      <c r="K1220" s="15">
        <v>0.093</v>
      </c>
      <c r="L1220" s="22">
        <v>34.6</v>
      </c>
      <c r="BY1220">
        <v>0</v>
      </c>
      <c r="BZ1220">
        <v>0</v>
      </c>
      <c r="CA1220">
        <v>0</v>
      </c>
      <c r="CB1220">
        <v>0</v>
      </c>
      <c r="CC1220">
        <v>0</v>
      </c>
      <c r="CD1220">
        <v>0</v>
      </c>
      <c r="CE1220">
        <v>0</v>
      </c>
      <c r="CF1220">
        <v>0</v>
      </c>
    </row>
    <row r="1221" spans="1:84">
      <c r="A1221" s="3" t="s">
        <v>1694</v>
      </c>
      <c r="B1221" s="16" t="s">
        <v>1692</v>
      </c>
      <c r="C1221" s="5" t="str">
        <f t="shared" si="27"/>
        <v>202409</v>
      </c>
      <c r="D1221" s="6" t="s">
        <v>256</v>
      </c>
      <c r="E1221" s="11" t="s">
        <v>23</v>
      </c>
      <c r="F1221" s="8">
        <v>10.3</v>
      </c>
      <c r="G1221" s="9">
        <v>8.54</v>
      </c>
      <c r="H1221" s="10">
        <v>39.64</v>
      </c>
      <c r="I1221" s="13">
        <v>0.73</v>
      </c>
      <c r="J1221" s="14">
        <v>81</v>
      </c>
      <c r="K1221" s="15">
        <v>0.093</v>
      </c>
      <c r="L1221" s="22">
        <v>34.6</v>
      </c>
      <c r="BY1221">
        <v>0</v>
      </c>
      <c r="BZ1221">
        <v>0</v>
      </c>
      <c r="CA1221">
        <v>0</v>
      </c>
      <c r="CB1221">
        <v>0</v>
      </c>
      <c r="CC1221">
        <v>0</v>
      </c>
      <c r="CD1221">
        <v>0</v>
      </c>
      <c r="CE1221">
        <v>0</v>
      </c>
      <c r="CF1221">
        <v>0</v>
      </c>
    </row>
    <row r="1222" spans="1:84">
      <c r="A1222" s="3" t="s">
        <v>1695</v>
      </c>
      <c r="B1222" s="16" t="s">
        <v>1692</v>
      </c>
      <c r="C1222" s="5" t="str">
        <f t="shared" si="27"/>
        <v>202409</v>
      </c>
      <c r="D1222" s="6" t="s">
        <v>256</v>
      </c>
      <c r="E1222" s="11" t="s">
        <v>23</v>
      </c>
      <c r="F1222" s="8">
        <v>9.9</v>
      </c>
      <c r="G1222" s="9">
        <v>9</v>
      </c>
      <c r="H1222" s="10">
        <v>39.46</v>
      </c>
      <c r="I1222" s="13">
        <v>0.72</v>
      </c>
      <c r="J1222" s="14">
        <v>81</v>
      </c>
      <c r="K1222" s="15">
        <v>0.093</v>
      </c>
      <c r="L1222" s="22">
        <v>34.6</v>
      </c>
      <c r="BY1222">
        <v>0</v>
      </c>
      <c r="BZ1222">
        <v>0</v>
      </c>
      <c r="CA1222">
        <v>0</v>
      </c>
      <c r="CB1222">
        <v>0</v>
      </c>
      <c r="CC1222">
        <v>0</v>
      </c>
      <c r="CD1222">
        <v>0</v>
      </c>
      <c r="CE1222">
        <v>0</v>
      </c>
      <c r="CF1222">
        <v>0</v>
      </c>
    </row>
    <row r="1223" spans="1:84">
      <c r="A1223" s="3" t="s">
        <v>1696</v>
      </c>
      <c r="B1223" s="16" t="s">
        <v>1692</v>
      </c>
      <c r="C1223" s="5" t="str">
        <f t="shared" si="27"/>
        <v>202409</v>
      </c>
      <c r="D1223" s="6" t="s">
        <v>256</v>
      </c>
      <c r="E1223" s="11" t="s">
        <v>23</v>
      </c>
      <c r="F1223" s="8">
        <v>9.9</v>
      </c>
      <c r="G1223" s="9">
        <v>8.48</v>
      </c>
      <c r="H1223" s="10">
        <v>39.54</v>
      </c>
      <c r="I1223" s="13">
        <v>0.7</v>
      </c>
      <c r="J1223" s="14">
        <v>81</v>
      </c>
      <c r="K1223" s="15">
        <v>0.093</v>
      </c>
      <c r="L1223" s="22">
        <v>34.6</v>
      </c>
      <c r="BY1223">
        <v>0</v>
      </c>
      <c r="BZ1223">
        <v>0</v>
      </c>
      <c r="CA1223">
        <v>0</v>
      </c>
      <c r="CB1223">
        <v>0</v>
      </c>
      <c r="CC1223">
        <v>0</v>
      </c>
      <c r="CD1223">
        <v>0</v>
      </c>
      <c r="CE1223">
        <v>0</v>
      </c>
      <c r="CF1223">
        <v>0</v>
      </c>
    </row>
    <row r="1224" spans="1:84">
      <c r="A1224" s="3" t="s">
        <v>1697</v>
      </c>
      <c r="B1224" s="16" t="s">
        <v>1692</v>
      </c>
      <c r="C1224" s="5" t="str">
        <f t="shared" si="27"/>
        <v>202409</v>
      </c>
      <c r="D1224" s="6" t="s">
        <v>256</v>
      </c>
      <c r="E1224" s="11" t="s">
        <v>23</v>
      </c>
      <c r="F1224" s="8">
        <v>9.6</v>
      </c>
      <c r="G1224" s="9">
        <v>8.9</v>
      </c>
      <c r="H1224" s="10">
        <v>39.26</v>
      </c>
      <c r="I1224" s="13">
        <v>0.77</v>
      </c>
      <c r="J1224" s="14">
        <v>81</v>
      </c>
      <c r="K1224" s="15">
        <v>0.08</v>
      </c>
      <c r="L1224" s="22">
        <v>22.29</v>
      </c>
      <c r="BY1224">
        <v>0</v>
      </c>
      <c r="BZ1224">
        <v>0</v>
      </c>
      <c r="CA1224">
        <v>0</v>
      </c>
      <c r="CB1224">
        <v>0</v>
      </c>
      <c r="CC1224">
        <v>0</v>
      </c>
      <c r="CD1224">
        <v>0</v>
      </c>
      <c r="CE1224">
        <v>0</v>
      </c>
      <c r="CF1224">
        <v>0</v>
      </c>
    </row>
    <row r="1225" spans="1:84">
      <c r="A1225" s="3" t="s">
        <v>1698</v>
      </c>
      <c r="B1225" s="16" t="s">
        <v>1692</v>
      </c>
      <c r="C1225" s="5" t="str">
        <f t="shared" si="27"/>
        <v>202409</v>
      </c>
      <c r="D1225" s="6" t="s">
        <v>256</v>
      </c>
      <c r="E1225" s="11" t="s">
        <v>23</v>
      </c>
      <c r="F1225" s="8">
        <v>9.1</v>
      </c>
      <c r="G1225" s="9">
        <v>9.02</v>
      </c>
      <c r="H1225" s="10">
        <v>38.92</v>
      </c>
      <c r="I1225" s="13">
        <v>0.72</v>
      </c>
      <c r="J1225" s="14">
        <v>81</v>
      </c>
      <c r="K1225" s="15">
        <v>0.08</v>
      </c>
      <c r="L1225" s="22">
        <v>22.29</v>
      </c>
      <c r="BY1225">
        <v>0</v>
      </c>
      <c r="BZ1225">
        <v>0</v>
      </c>
      <c r="CA1225">
        <v>0</v>
      </c>
      <c r="CB1225">
        <v>0</v>
      </c>
      <c r="CC1225">
        <v>0</v>
      </c>
      <c r="CD1225">
        <v>0</v>
      </c>
      <c r="CE1225">
        <v>0</v>
      </c>
      <c r="CF1225">
        <v>0</v>
      </c>
    </row>
    <row r="1226" spans="1:84">
      <c r="A1226" s="3" t="s">
        <v>1699</v>
      </c>
      <c r="B1226" s="16" t="s">
        <v>1692</v>
      </c>
      <c r="C1226" s="5" t="str">
        <f t="shared" si="27"/>
        <v>202409</v>
      </c>
      <c r="D1226" s="6" t="s">
        <v>256</v>
      </c>
      <c r="E1226" s="11" t="s">
        <v>23</v>
      </c>
      <c r="F1226" s="8">
        <v>9.4</v>
      </c>
      <c r="G1226" s="9">
        <v>8.66</v>
      </c>
      <c r="H1226" s="10">
        <v>39</v>
      </c>
      <c r="I1226" s="13">
        <v>0.74</v>
      </c>
      <c r="J1226" s="14">
        <v>81</v>
      </c>
      <c r="K1226" s="15">
        <v>0.08</v>
      </c>
      <c r="L1226" s="22">
        <v>22.29</v>
      </c>
      <c r="BY1226">
        <v>0</v>
      </c>
      <c r="BZ1226">
        <v>0</v>
      </c>
      <c r="CA1226">
        <v>0</v>
      </c>
      <c r="CB1226">
        <v>0</v>
      </c>
      <c r="CC1226">
        <v>0</v>
      </c>
      <c r="CD1226">
        <v>0</v>
      </c>
      <c r="CE1226">
        <v>0</v>
      </c>
      <c r="CF1226">
        <v>0</v>
      </c>
    </row>
    <row r="1227" spans="1:84">
      <c r="A1227" s="3" t="s">
        <v>1699</v>
      </c>
      <c r="B1227" s="16" t="s">
        <v>1692</v>
      </c>
      <c r="C1227" s="5" t="str">
        <f t="shared" si="27"/>
        <v>202409</v>
      </c>
      <c r="D1227" s="6" t="s">
        <v>256</v>
      </c>
      <c r="E1227" s="11" t="s">
        <v>23</v>
      </c>
      <c r="F1227" s="8">
        <v>9.4</v>
      </c>
      <c r="G1227" s="9">
        <v>8.66</v>
      </c>
      <c r="H1227" s="10">
        <v>39</v>
      </c>
      <c r="I1227" s="13">
        <v>0.74</v>
      </c>
      <c r="J1227" s="14">
        <v>81</v>
      </c>
      <c r="K1227" s="15">
        <v>0.08</v>
      </c>
      <c r="L1227" s="22">
        <v>22.29</v>
      </c>
      <c r="BY1227">
        <v>0</v>
      </c>
      <c r="BZ1227">
        <v>0</v>
      </c>
      <c r="CA1227">
        <v>0</v>
      </c>
      <c r="CB1227">
        <v>0</v>
      </c>
      <c r="CC1227">
        <v>0</v>
      </c>
      <c r="CD1227">
        <v>0</v>
      </c>
      <c r="CE1227">
        <v>0</v>
      </c>
      <c r="CF1227">
        <v>0</v>
      </c>
    </row>
    <row r="1228" spans="1:84">
      <c r="A1228" s="3" t="s">
        <v>1700</v>
      </c>
      <c r="B1228" s="16" t="s">
        <v>1692</v>
      </c>
      <c r="C1228" s="5" t="str">
        <f t="shared" si="27"/>
        <v>202409</v>
      </c>
      <c r="D1228" s="6" t="s">
        <v>256</v>
      </c>
      <c r="E1228" s="7" t="s">
        <v>1701</v>
      </c>
      <c r="F1228" s="8">
        <v>9.4</v>
      </c>
      <c r="G1228" s="9">
        <v>8.66</v>
      </c>
      <c r="H1228" s="10">
        <v>39</v>
      </c>
      <c r="I1228" s="13">
        <v>0.74</v>
      </c>
      <c r="J1228" s="14">
        <v>81</v>
      </c>
      <c r="K1228" s="15">
        <v>0.08</v>
      </c>
      <c r="L1228" s="22">
        <v>22.29</v>
      </c>
      <c r="BY1228">
        <v>0</v>
      </c>
      <c r="BZ1228">
        <v>0</v>
      </c>
      <c r="CA1228">
        <v>0</v>
      </c>
      <c r="CB1228">
        <v>0</v>
      </c>
      <c r="CC1228">
        <v>0</v>
      </c>
      <c r="CD1228">
        <v>0</v>
      </c>
      <c r="CE1228">
        <v>0</v>
      </c>
      <c r="CF1228">
        <v>0</v>
      </c>
    </row>
    <row r="1229" spans="1:84">
      <c r="A1229" s="3" t="s">
        <v>1702</v>
      </c>
      <c r="B1229" s="16" t="s">
        <v>1692</v>
      </c>
      <c r="C1229" s="5" t="str">
        <f t="shared" si="27"/>
        <v>202409</v>
      </c>
      <c r="D1229" s="6" t="s">
        <v>256</v>
      </c>
      <c r="E1229" s="11" t="s">
        <v>23</v>
      </c>
      <c r="F1229" s="8">
        <v>10.6</v>
      </c>
      <c r="G1229" s="9">
        <v>8.79</v>
      </c>
      <c r="H1229" s="10">
        <v>39.27</v>
      </c>
      <c r="I1229" s="13">
        <v>0.74</v>
      </c>
      <c r="J1229" s="14">
        <v>84</v>
      </c>
      <c r="K1229" s="15">
        <v>0.078</v>
      </c>
      <c r="L1229" s="22">
        <v>29.86</v>
      </c>
      <c r="BY1229">
        <v>0</v>
      </c>
      <c r="BZ1229">
        <v>0</v>
      </c>
      <c r="CA1229">
        <v>0</v>
      </c>
      <c r="CB1229">
        <v>0</v>
      </c>
      <c r="CC1229">
        <v>0</v>
      </c>
      <c r="CD1229">
        <v>0</v>
      </c>
      <c r="CE1229">
        <v>0</v>
      </c>
      <c r="CF1229">
        <v>0</v>
      </c>
    </row>
    <row r="1230" spans="1:84">
      <c r="A1230" s="3" t="s">
        <v>1703</v>
      </c>
      <c r="B1230" s="16" t="s">
        <v>1692</v>
      </c>
      <c r="C1230" s="5" t="str">
        <f t="shared" si="27"/>
        <v>202409</v>
      </c>
      <c r="D1230" s="6" t="s">
        <v>256</v>
      </c>
      <c r="E1230" s="11" t="s">
        <v>23</v>
      </c>
      <c r="F1230" s="8">
        <v>10.4</v>
      </c>
      <c r="G1230" s="9">
        <v>8.99</v>
      </c>
      <c r="H1230" s="10">
        <v>39.27</v>
      </c>
      <c r="I1230" s="13">
        <v>0.72</v>
      </c>
      <c r="J1230" s="14">
        <v>84</v>
      </c>
      <c r="K1230" s="15">
        <v>0.078</v>
      </c>
      <c r="L1230" s="22">
        <v>29.86</v>
      </c>
      <c r="BY1230">
        <v>0</v>
      </c>
      <c r="BZ1230">
        <v>0</v>
      </c>
      <c r="CA1230">
        <v>0</v>
      </c>
      <c r="CB1230">
        <v>0</v>
      </c>
      <c r="CC1230">
        <v>0</v>
      </c>
      <c r="CD1230">
        <v>0</v>
      </c>
      <c r="CE1230">
        <v>0</v>
      </c>
      <c r="CF1230">
        <v>0</v>
      </c>
    </row>
    <row r="1231" spans="1:84">
      <c r="A1231" s="3" t="s">
        <v>1704</v>
      </c>
      <c r="B1231" s="16" t="s">
        <v>1705</v>
      </c>
      <c r="C1231" s="5" t="str">
        <f t="shared" si="27"/>
        <v>202409</v>
      </c>
      <c r="D1231" s="6" t="s">
        <v>65</v>
      </c>
      <c r="E1231" s="11" t="s">
        <v>18</v>
      </c>
      <c r="F1231" s="8">
        <v>9.6</v>
      </c>
      <c r="G1231" s="9">
        <v>8.54</v>
      </c>
      <c r="H1231" s="10">
        <v>39</v>
      </c>
      <c r="I1231" s="13">
        <v>0.73</v>
      </c>
      <c r="J1231" s="14">
        <v>88</v>
      </c>
      <c r="K1231" s="18" t="s">
        <v>30</v>
      </c>
      <c r="L1231" s="27" t="s">
        <v>30</v>
      </c>
      <c r="BY1231">
        <v>0</v>
      </c>
      <c r="BZ1231">
        <v>0</v>
      </c>
      <c r="CA1231">
        <v>0</v>
      </c>
      <c r="CB1231">
        <v>0</v>
      </c>
      <c r="CC1231">
        <v>0</v>
      </c>
      <c r="CD1231">
        <v>0</v>
      </c>
      <c r="CE1231">
        <v>0</v>
      </c>
      <c r="CF1231">
        <v>0</v>
      </c>
    </row>
    <row r="1232" spans="1:84">
      <c r="A1232" s="3" t="s">
        <v>1706</v>
      </c>
      <c r="B1232" s="16" t="s">
        <v>1707</v>
      </c>
      <c r="C1232" s="5" t="str">
        <f t="shared" si="27"/>
        <v>202409</v>
      </c>
      <c r="D1232" s="6" t="s">
        <v>1633</v>
      </c>
      <c r="E1232" s="11" t="s">
        <v>21</v>
      </c>
      <c r="F1232" s="8">
        <v>9.2</v>
      </c>
      <c r="G1232" s="9">
        <v>8.62</v>
      </c>
      <c r="H1232" s="10">
        <v>38.32</v>
      </c>
      <c r="I1232" s="13">
        <v>0.76</v>
      </c>
      <c r="J1232" s="14">
        <v>82</v>
      </c>
      <c r="K1232" s="15">
        <v>0.121</v>
      </c>
      <c r="L1232" s="22">
        <v>17.7</v>
      </c>
      <c r="BY1232">
        <v>0</v>
      </c>
      <c r="BZ1232">
        <v>0</v>
      </c>
      <c r="CA1232">
        <v>0</v>
      </c>
      <c r="CB1232">
        <v>0</v>
      </c>
      <c r="CC1232">
        <v>0</v>
      </c>
      <c r="CD1232">
        <v>0</v>
      </c>
      <c r="CE1232">
        <v>0</v>
      </c>
      <c r="CF1232">
        <v>0</v>
      </c>
    </row>
    <row r="1233" spans="1:84">
      <c r="A1233" s="3" t="s">
        <v>1708</v>
      </c>
      <c r="B1233" s="16" t="s">
        <v>1707</v>
      </c>
      <c r="C1233" s="5" t="str">
        <f t="shared" si="27"/>
        <v>202409</v>
      </c>
      <c r="D1233" s="6" t="s">
        <v>1633</v>
      </c>
      <c r="E1233" s="11" t="s">
        <v>21</v>
      </c>
      <c r="F1233" s="8">
        <v>9.2</v>
      </c>
      <c r="G1233" s="9">
        <v>8.71</v>
      </c>
      <c r="H1233" s="10">
        <v>38.33</v>
      </c>
      <c r="I1233" s="13">
        <v>0.74</v>
      </c>
      <c r="J1233" s="14">
        <v>82</v>
      </c>
      <c r="K1233" s="15">
        <v>0.121</v>
      </c>
      <c r="L1233" s="22">
        <v>17.7</v>
      </c>
      <c r="BY1233">
        <v>0</v>
      </c>
      <c r="BZ1233">
        <v>0</v>
      </c>
      <c r="CA1233">
        <v>0</v>
      </c>
      <c r="CB1233">
        <v>0</v>
      </c>
      <c r="CC1233">
        <v>0</v>
      </c>
      <c r="CD1233">
        <v>0</v>
      </c>
      <c r="CE1233">
        <v>0</v>
      </c>
      <c r="CF1233">
        <v>0</v>
      </c>
    </row>
    <row r="1234" spans="1:84">
      <c r="A1234" s="3" t="s">
        <v>1709</v>
      </c>
      <c r="B1234" s="16" t="s">
        <v>1707</v>
      </c>
      <c r="C1234" s="5" t="str">
        <f t="shared" si="27"/>
        <v>202409</v>
      </c>
      <c r="D1234" s="6" t="s">
        <v>1633</v>
      </c>
      <c r="E1234" s="11" t="s">
        <v>21</v>
      </c>
      <c r="F1234" s="8">
        <v>9.5</v>
      </c>
      <c r="G1234" s="9">
        <v>8.94</v>
      </c>
      <c r="H1234" s="10">
        <v>38.71</v>
      </c>
      <c r="I1234" s="13">
        <v>0.78</v>
      </c>
      <c r="J1234" s="14">
        <v>82</v>
      </c>
      <c r="K1234" s="15">
        <v>0.121</v>
      </c>
      <c r="L1234" s="22">
        <v>17.7</v>
      </c>
      <c r="BY1234">
        <v>0</v>
      </c>
      <c r="BZ1234">
        <v>0</v>
      </c>
      <c r="CA1234">
        <v>0</v>
      </c>
      <c r="CB1234">
        <v>0</v>
      </c>
      <c r="CC1234">
        <v>0</v>
      </c>
      <c r="CD1234">
        <v>0</v>
      </c>
      <c r="CE1234">
        <v>0</v>
      </c>
      <c r="CF1234">
        <v>0</v>
      </c>
    </row>
    <row r="1235" spans="1:84">
      <c r="A1235" s="3" t="s">
        <v>1710</v>
      </c>
      <c r="B1235" s="16" t="s">
        <v>1707</v>
      </c>
      <c r="C1235" s="5" t="str">
        <f t="shared" si="27"/>
        <v>202409</v>
      </c>
      <c r="D1235" s="6" t="s">
        <v>1633</v>
      </c>
      <c r="E1235" s="11" t="s">
        <v>21</v>
      </c>
      <c r="F1235" s="8">
        <v>8.9</v>
      </c>
      <c r="G1235" s="9">
        <v>9.07</v>
      </c>
      <c r="H1235" s="10">
        <v>38.95</v>
      </c>
      <c r="I1235" s="13">
        <v>0.79</v>
      </c>
      <c r="J1235" s="14">
        <v>82</v>
      </c>
      <c r="K1235" s="15">
        <v>0.121</v>
      </c>
      <c r="L1235" s="22">
        <v>17.7</v>
      </c>
      <c r="BY1235">
        <v>0</v>
      </c>
      <c r="BZ1235">
        <v>0</v>
      </c>
      <c r="CA1235">
        <v>0</v>
      </c>
      <c r="CB1235">
        <v>0</v>
      </c>
      <c r="CC1235">
        <v>0</v>
      </c>
      <c r="CD1235">
        <v>0</v>
      </c>
      <c r="CE1235">
        <v>0</v>
      </c>
      <c r="CF1235">
        <v>0</v>
      </c>
    </row>
    <row r="1236" spans="1:84">
      <c r="A1236" s="3" t="s">
        <v>1711</v>
      </c>
      <c r="B1236" s="16" t="s">
        <v>1707</v>
      </c>
      <c r="C1236" s="5" t="str">
        <f t="shared" si="27"/>
        <v>202409</v>
      </c>
      <c r="D1236" s="6" t="s">
        <v>1279</v>
      </c>
      <c r="E1236" s="11" t="s">
        <v>24</v>
      </c>
      <c r="F1236" s="8">
        <v>6.8</v>
      </c>
      <c r="G1236" s="9">
        <v>8.53</v>
      </c>
      <c r="H1236" s="10">
        <v>37.62</v>
      </c>
      <c r="I1236" s="13">
        <v>0.47</v>
      </c>
      <c r="J1236" s="14">
        <v>75</v>
      </c>
      <c r="K1236" s="18" t="s">
        <v>30</v>
      </c>
      <c r="L1236" s="27" t="s">
        <v>30</v>
      </c>
      <c r="BY1236">
        <v>0</v>
      </c>
      <c r="BZ1236">
        <v>0</v>
      </c>
      <c r="CA1236">
        <v>0</v>
      </c>
      <c r="CB1236">
        <v>0</v>
      </c>
      <c r="CC1236">
        <v>0</v>
      </c>
      <c r="CD1236">
        <v>0</v>
      </c>
      <c r="CE1236">
        <v>0</v>
      </c>
      <c r="CF1236">
        <v>0</v>
      </c>
    </row>
    <row r="1237" spans="1:84">
      <c r="A1237" s="3" t="s">
        <v>1712</v>
      </c>
      <c r="B1237" s="16" t="s">
        <v>1713</v>
      </c>
      <c r="C1237" s="5" t="str">
        <f t="shared" si="27"/>
        <v>202409</v>
      </c>
      <c r="D1237" s="6" t="s">
        <v>1279</v>
      </c>
      <c r="E1237" s="11" t="s">
        <v>24</v>
      </c>
      <c r="F1237" s="8">
        <v>7.8</v>
      </c>
      <c r="G1237" s="9">
        <v>8.38</v>
      </c>
      <c r="H1237" s="10">
        <v>39.01</v>
      </c>
      <c r="I1237" s="13">
        <v>0.4</v>
      </c>
      <c r="J1237" s="14">
        <v>83</v>
      </c>
      <c r="K1237" s="18" t="s">
        <v>30</v>
      </c>
      <c r="L1237" s="27" t="s">
        <v>30</v>
      </c>
      <c r="BY1237">
        <v>0</v>
      </c>
      <c r="BZ1237">
        <v>0</v>
      </c>
      <c r="CA1237">
        <v>0</v>
      </c>
      <c r="CB1237">
        <v>0</v>
      </c>
      <c r="CC1237">
        <v>0</v>
      </c>
      <c r="CD1237">
        <v>0</v>
      </c>
      <c r="CE1237">
        <v>0</v>
      </c>
      <c r="CF1237">
        <v>0</v>
      </c>
    </row>
    <row r="1238" spans="1:84">
      <c r="A1238" s="3" t="s">
        <v>1714</v>
      </c>
      <c r="B1238" s="16" t="s">
        <v>1713</v>
      </c>
      <c r="C1238" s="5" t="str">
        <f t="shared" si="27"/>
        <v>202409</v>
      </c>
      <c r="D1238" s="6" t="s">
        <v>256</v>
      </c>
      <c r="E1238" s="11" t="s">
        <v>23</v>
      </c>
      <c r="F1238" s="8">
        <v>9.8</v>
      </c>
      <c r="G1238" s="9">
        <v>9.02</v>
      </c>
      <c r="H1238" s="10">
        <v>38.87</v>
      </c>
      <c r="I1238" s="13">
        <v>0.73</v>
      </c>
      <c r="J1238" s="14">
        <v>81</v>
      </c>
      <c r="K1238" s="15">
        <v>0.08</v>
      </c>
      <c r="L1238" s="22">
        <v>22.29</v>
      </c>
      <c r="BY1238">
        <v>0</v>
      </c>
      <c r="BZ1238">
        <v>0</v>
      </c>
      <c r="CA1238">
        <v>0</v>
      </c>
      <c r="CB1238">
        <v>0</v>
      </c>
      <c r="CC1238">
        <v>0</v>
      </c>
      <c r="CD1238">
        <v>0</v>
      </c>
      <c r="CE1238">
        <v>0</v>
      </c>
      <c r="CF1238">
        <v>0</v>
      </c>
    </row>
    <row r="1239" spans="1:84">
      <c r="A1239" s="3" t="s">
        <v>1715</v>
      </c>
      <c r="B1239" s="16" t="s">
        <v>1713</v>
      </c>
      <c r="C1239" s="5" t="str">
        <f t="shared" si="27"/>
        <v>202409</v>
      </c>
      <c r="D1239" s="6" t="s">
        <v>256</v>
      </c>
      <c r="E1239" s="11" t="s">
        <v>23</v>
      </c>
      <c r="F1239" s="8">
        <v>9.9</v>
      </c>
      <c r="G1239" s="9">
        <v>9.24</v>
      </c>
      <c r="H1239" s="10">
        <v>39.17</v>
      </c>
      <c r="I1239" s="13">
        <v>0.74</v>
      </c>
      <c r="J1239" s="14">
        <v>81</v>
      </c>
      <c r="K1239" s="15">
        <v>0.08</v>
      </c>
      <c r="L1239" s="22">
        <v>22.29</v>
      </c>
      <c r="BY1239">
        <v>0</v>
      </c>
      <c r="BZ1239">
        <v>0</v>
      </c>
      <c r="CA1239">
        <v>0</v>
      </c>
      <c r="CB1239">
        <v>0</v>
      </c>
      <c r="CC1239">
        <v>0</v>
      </c>
      <c r="CD1239">
        <v>0</v>
      </c>
      <c r="CE1239">
        <v>0</v>
      </c>
      <c r="CF1239">
        <v>0</v>
      </c>
    </row>
    <row r="1240" spans="1:84">
      <c r="A1240" s="3" t="s">
        <v>1716</v>
      </c>
      <c r="B1240" s="16" t="s">
        <v>1713</v>
      </c>
      <c r="C1240" s="5" t="str">
        <f t="shared" si="27"/>
        <v>202409</v>
      </c>
      <c r="D1240" s="6" t="s">
        <v>256</v>
      </c>
      <c r="E1240" s="11" t="s">
        <v>23</v>
      </c>
      <c r="F1240" s="8">
        <v>10</v>
      </c>
      <c r="G1240" s="9">
        <v>9.2</v>
      </c>
      <c r="H1240" s="10">
        <v>39.3</v>
      </c>
      <c r="I1240" s="13">
        <v>0.76</v>
      </c>
      <c r="J1240" s="14">
        <v>81</v>
      </c>
      <c r="K1240" s="15">
        <v>0.08</v>
      </c>
      <c r="L1240" s="22">
        <v>22.29</v>
      </c>
      <c r="BY1240">
        <v>0</v>
      </c>
      <c r="BZ1240">
        <v>0</v>
      </c>
      <c r="CA1240">
        <v>0</v>
      </c>
      <c r="CB1240">
        <v>0</v>
      </c>
      <c r="CC1240">
        <v>0</v>
      </c>
      <c r="CD1240">
        <v>0</v>
      </c>
      <c r="CE1240">
        <v>0</v>
      </c>
      <c r="CF1240">
        <v>0</v>
      </c>
    </row>
    <row r="1241" spans="1:84">
      <c r="A1241" s="3" t="s">
        <v>1717</v>
      </c>
      <c r="B1241" s="16" t="s">
        <v>1713</v>
      </c>
      <c r="C1241" s="5" t="str">
        <f t="shared" si="27"/>
        <v>202409</v>
      </c>
      <c r="D1241" s="6" t="s">
        <v>256</v>
      </c>
      <c r="E1241" s="11" t="s">
        <v>23</v>
      </c>
      <c r="F1241" s="8">
        <v>9.7</v>
      </c>
      <c r="G1241" s="9">
        <v>8.7</v>
      </c>
      <c r="H1241" s="10">
        <v>39.46</v>
      </c>
      <c r="I1241" s="13">
        <v>0.73</v>
      </c>
      <c r="J1241" s="14">
        <v>81</v>
      </c>
      <c r="K1241" s="15">
        <v>0.08</v>
      </c>
      <c r="L1241" s="22">
        <v>22.29</v>
      </c>
      <c r="BY1241">
        <v>0</v>
      </c>
      <c r="BZ1241">
        <v>0</v>
      </c>
      <c r="CA1241">
        <v>0</v>
      </c>
      <c r="CB1241">
        <v>0</v>
      </c>
      <c r="CC1241">
        <v>0</v>
      </c>
      <c r="CD1241">
        <v>0</v>
      </c>
      <c r="CE1241">
        <v>0</v>
      </c>
      <c r="CF1241">
        <v>0</v>
      </c>
    </row>
    <row r="1242" spans="1:84">
      <c r="A1242" s="3" t="s">
        <v>1718</v>
      </c>
      <c r="B1242" s="16" t="s">
        <v>1719</v>
      </c>
      <c r="C1242" s="5" t="str">
        <f t="shared" si="27"/>
        <v>202409</v>
      </c>
      <c r="D1242" s="6" t="s">
        <v>256</v>
      </c>
      <c r="E1242" s="11" t="s">
        <v>23</v>
      </c>
      <c r="F1242" s="8">
        <v>9.8</v>
      </c>
      <c r="G1242" s="9">
        <v>8.69</v>
      </c>
      <c r="H1242" s="10">
        <v>38.19</v>
      </c>
      <c r="I1242" s="13">
        <v>0.71</v>
      </c>
      <c r="J1242" s="14">
        <v>81</v>
      </c>
      <c r="K1242" s="15">
        <v>0.1</v>
      </c>
      <c r="L1242" s="22">
        <v>38.39</v>
      </c>
      <c r="BY1242">
        <v>0</v>
      </c>
      <c r="BZ1242">
        <v>0</v>
      </c>
      <c r="CA1242">
        <v>0</v>
      </c>
      <c r="CB1242">
        <v>0</v>
      </c>
      <c r="CC1242">
        <v>0</v>
      </c>
      <c r="CD1242">
        <v>0</v>
      </c>
      <c r="CE1242">
        <v>0</v>
      </c>
      <c r="CF1242">
        <v>0</v>
      </c>
    </row>
    <row r="1243" spans="1:84">
      <c r="A1243" s="3" t="s">
        <v>1720</v>
      </c>
      <c r="B1243" s="16" t="s">
        <v>1721</v>
      </c>
      <c r="C1243" s="5" t="str">
        <f t="shared" si="27"/>
        <v>202409</v>
      </c>
      <c r="D1243" s="6" t="s">
        <v>1279</v>
      </c>
      <c r="E1243" s="11" t="s">
        <v>24</v>
      </c>
      <c r="F1243" s="8">
        <v>7.4</v>
      </c>
      <c r="G1243" s="9">
        <v>9.09</v>
      </c>
      <c r="H1243" s="10">
        <v>38.5</v>
      </c>
      <c r="I1243" s="13">
        <v>0.53</v>
      </c>
      <c r="J1243" s="14">
        <v>80</v>
      </c>
      <c r="K1243" s="18" t="s">
        <v>30</v>
      </c>
      <c r="L1243" s="27" t="s">
        <v>30</v>
      </c>
      <c r="BY1243">
        <v>0</v>
      </c>
      <c r="BZ1243">
        <v>0</v>
      </c>
      <c r="CA1243">
        <v>0</v>
      </c>
      <c r="CB1243">
        <v>0</v>
      </c>
      <c r="CC1243">
        <v>0</v>
      </c>
      <c r="CD1243">
        <v>0</v>
      </c>
      <c r="CE1243">
        <v>0</v>
      </c>
      <c r="CF1243">
        <v>0</v>
      </c>
    </row>
    <row r="1244" spans="1:84">
      <c r="A1244" s="3" t="s">
        <v>1722</v>
      </c>
      <c r="B1244" s="16" t="s">
        <v>1721</v>
      </c>
      <c r="C1244" s="5" t="str">
        <f t="shared" si="27"/>
        <v>202409</v>
      </c>
      <c r="D1244" s="6" t="s">
        <v>256</v>
      </c>
      <c r="E1244" s="11" t="s">
        <v>23</v>
      </c>
      <c r="F1244" s="8">
        <v>10.5</v>
      </c>
      <c r="G1244" s="9">
        <v>8.7</v>
      </c>
      <c r="H1244" s="10">
        <v>39.15</v>
      </c>
      <c r="I1244" s="13">
        <v>0.77</v>
      </c>
      <c r="J1244" s="14">
        <v>79</v>
      </c>
      <c r="K1244" s="15">
        <v>0.081</v>
      </c>
      <c r="L1244" s="22">
        <v>35.88</v>
      </c>
      <c r="BY1244">
        <v>0</v>
      </c>
      <c r="BZ1244">
        <v>0</v>
      </c>
      <c r="CA1244">
        <v>0</v>
      </c>
      <c r="CB1244">
        <v>0</v>
      </c>
      <c r="CC1244">
        <v>0</v>
      </c>
      <c r="CD1244">
        <v>0</v>
      </c>
      <c r="CE1244">
        <v>0</v>
      </c>
      <c r="CF1244">
        <v>0</v>
      </c>
    </row>
    <row r="1245" spans="1:84">
      <c r="A1245" s="3" t="s">
        <v>1723</v>
      </c>
      <c r="B1245" s="16" t="s">
        <v>1721</v>
      </c>
      <c r="C1245" s="5" t="str">
        <f t="shared" si="27"/>
        <v>202409</v>
      </c>
      <c r="D1245" s="6" t="s">
        <v>256</v>
      </c>
      <c r="E1245" s="11" t="s">
        <v>23</v>
      </c>
      <c r="F1245" s="8">
        <v>10.5</v>
      </c>
      <c r="G1245" s="9">
        <v>8.7</v>
      </c>
      <c r="H1245" s="10">
        <v>39.15</v>
      </c>
      <c r="I1245" s="13">
        <v>0.77</v>
      </c>
      <c r="J1245" s="14">
        <v>79</v>
      </c>
      <c r="K1245" s="15">
        <v>0.081</v>
      </c>
      <c r="L1245" s="22">
        <v>35.88</v>
      </c>
      <c r="BY1245">
        <v>0</v>
      </c>
      <c r="BZ1245">
        <v>0</v>
      </c>
      <c r="CA1245">
        <v>0</v>
      </c>
      <c r="CB1245">
        <v>0</v>
      </c>
      <c r="CC1245">
        <v>0</v>
      </c>
      <c r="CD1245">
        <v>0</v>
      </c>
      <c r="CE1245">
        <v>0</v>
      </c>
      <c r="CF1245">
        <v>0</v>
      </c>
    </row>
    <row r="1246" spans="1:84">
      <c r="A1246" s="3" t="s">
        <v>1724</v>
      </c>
      <c r="B1246" s="16" t="s">
        <v>1721</v>
      </c>
      <c r="C1246" s="5" t="str">
        <f t="shared" si="27"/>
        <v>202409</v>
      </c>
      <c r="D1246" s="6" t="s">
        <v>256</v>
      </c>
      <c r="E1246" s="11" t="s">
        <v>23</v>
      </c>
      <c r="F1246" s="8">
        <v>10.4</v>
      </c>
      <c r="G1246" s="9">
        <v>8.96</v>
      </c>
      <c r="H1246" s="10">
        <v>38.78</v>
      </c>
      <c r="I1246" s="13">
        <v>0.71</v>
      </c>
      <c r="J1246" s="14">
        <v>81</v>
      </c>
      <c r="K1246" s="15">
        <v>0.1</v>
      </c>
      <c r="L1246" s="22">
        <v>38.39</v>
      </c>
      <c r="BY1246">
        <v>0</v>
      </c>
      <c r="BZ1246">
        <v>0</v>
      </c>
      <c r="CA1246">
        <v>0</v>
      </c>
      <c r="CB1246">
        <v>0</v>
      </c>
      <c r="CC1246">
        <v>0</v>
      </c>
      <c r="CD1246">
        <v>0</v>
      </c>
      <c r="CE1246">
        <v>0</v>
      </c>
      <c r="CF1246">
        <v>0</v>
      </c>
    </row>
    <row r="1247" spans="1:84">
      <c r="A1247" s="3" t="s">
        <v>1725</v>
      </c>
      <c r="B1247" s="16" t="s">
        <v>1721</v>
      </c>
      <c r="C1247" s="5" t="str">
        <f t="shared" si="27"/>
        <v>202409</v>
      </c>
      <c r="D1247" s="6" t="s">
        <v>256</v>
      </c>
      <c r="E1247" s="11" t="s">
        <v>23</v>
      </c>
      <c r="F1247" s="8">
        <v>10.4</v>
      </c>
      <c r="G1247" s="9">
        <v>8.96</v>
      </c>
      <c r="H1247" s="10">
        <v>38.78</v>
      </c>
      <c r="I1247" s="13">
        <v>0.71</v>
      </c>
      <c r="J1247" s="14">
        <v>81</v>
      </c>
      <c r="K1247" s="15">
        <v>0.1</v>
      </c>
      <c r="L1247" s="22">
        <v>38.39</v>
      </c>
      <c r="BY1247">
        <v>0</v>
      </c>
      <c r="BZ1247">
        <v>0</v>
      </c>
      <c r="CA1247">
        <v>0</v>
      </c>
      <c r="CB1247">
        <v>0</v>
      </c>
      <c r="CC1247">
        <v>0</v>
      </c>
      <c r="CD1247">
        <v>0</v>
      </c>
      <c r="CE1247">
        <v>0</v>
      </c>
      <c r="CF1247">
        <v>0</v>
      </c>
    </row>
    <row r="1248" spans="1:84">
      <c r="A1248" s="3" t="s">
        <v>1726</v>
      </c>
      <c r="B1248" s="16" t="s">
        <v>1727</v>
      </c>
      <c r="C1248" s="5" t="str">
        <f t="shared" si="27"/>
        <v>202410</v>
      </c>
      <c r="D1248" s="6" t="s">
        <v>256</v>
      </c>
      <c r="E1248" s="11" t="s">
        <v>23</v>
      </c>
      <c r="F1248" s="8">
        <v>9.8</v>
      </c>
      <c r="G1248" s="9">
        <v>9.19</v>
      </c>
      <c r="H1248" s="10">
        <v>38.3</v>
      </c>
      <c r="I1248" s="13">
        <v>0.74</v>
      </c>
      <c r="J1248" s="14">
        <v>79</v>
      </c>
      <c r="K1248" s="15">
        <v>0.127</v>
      </c>
      <c r="L1248" s="22">
        <v>30.97</v>
      </c>
      <c r="BY1248">
        <v>0</v>
      </c>
      <c r="BZ1248">
        <v>0</v>
      </c>
      <c r="CA1248">
        <v>0</v>
      </c>
      <c r="CB1248">
        <v>0</v>
      </c>
      <c r="CC1248">
        <v>0</v>
      </c>
      <c r="CD1248">
        <v>0</v>
      </c>
      <c r="CE1248">
        <v>0</v>
      </c>
      <c r="CF1248">
        <v>0</v>
      </c>
    </row>
    <row r="1249" spans="1:84">
      <c r="A1249" s="3" t="s">
        <v>1728</v>
      </c>
      <c r="B1249" s="16" t="s">
        <v>1727</v>
      </c>
      <c r="C1249" s="5" t="str">
        <f t="shared" si="27"/>
        <v>202410</v>
      </c>
      <c r="D1249" s="6" t="s">
        <v>256</v>
      </c>
      <c r="E1249" s="11" t="s">
        <v>23</v>
      </c>
      <c r="F1249" s="8">
        <v>9.8</v>
      </c>
      <c r="G1249" s="9">
        <v>8.76</v>
      </c>
      <c r="H1249" s="10">
        <v>38.8</v>
      </c>
      <c r="I1249" s="13">
        <v>0.76</v>
      </c>
      <c r="J1249" s="14">
        <v>79</v>
      </c>
      <c r="K1249" s="15">
        <v>0.127</v>
      </c>
      <c r="L1249" s="22">
        <v>30.97</v>
      </c>
      <c r="BY1249">
        <v>0</v>
      </c>
      <c r="BZ1249">
        <v>0</v>
      </c>
      <c r="CA1249">
        <v>0</v>
      </c>
      <c r="CB1249">
        <v>0</v>
      </c>
      <c r="CC1249">
        <v>0</v>
      </c>
      <c r="CD1249">
        <v>0</v>
      </c>
      <c r="CE1249">
        <v>0</v>
      </c>
      <c r="CF1249">
        <v>0</v>
      </c>
    </row>
    <row r="1250" spans="1:84">
      <c r="A1250" s="3" t="s">
        <v>1729</v>
      </c>
      <c r="B1250" s="16" t="s">
        <v>1730</v>
      </c>
      <c r="C1250" s="5" t="str">
        <f t="shared" si="27"/>
        <v>202410</v>
      </c>
      <c r="D1250" s="6" t="s">
        <v>256</v>
      </c>
      <c r="E1250" s="11" t="s">
        <v>23</v>
      </c>
      <c r="F1250" s="8">
        <v>10.1</v>
      </c>
      <c r="G1250" s="9">
        <v>8.84</v>
      </c>
      <c r="H1250" s="10">
        <v>38.87</v>
      </c>
      <c r="I1250" s="13">
        <v>0.76</v>
      </c>
      <c r="J1250" s="14">
        <v>79</v>
      </c>
      <c r="K1250" s="15">
        <v>0.127</v>
      </c>
      <c r="L1250" s="22">
        <v>30.97</v>
      </c>
      <c r="BY1250">
        <v>0</v>
      </c>
      <c r="BZ1250">
        <v>0</v>
      </c>
      <c r="CA1250">
        <v>0</v>
      </c>
      <c r="CB1250">
        <v>0</v>
      </c>
      <c r="CC1250">
        <v>0</v>
      </c>
      <c r="CD1250">
        <v>0</v>
      </c>
      <c r="CE1250">
        <v>0</v>
      </c>
      <c r="CF1250">
        <v>0</v>
      </c>
    </row>
    <row r="1251" spans="1:84">
      <c r="A1251" s="3" t="s">
        <v>1731</v>
      </c>
      <c r="B1251" s="16" t="s">
        <v>1730</v>
      </c>
      <c r="C1251" s="5" t="str">
        <f t="shared" si="27"/>
        <v>202410</v>
      </c>
      <c r="D1251" s="6" t="s">
        <v>1279</v>
      </c>
      <c r="E1251" s="11" t="s">
        <v>24</v>
      </c>
      <c r="F1251" s="8">
        <v>6.1</v>
      </c>
      <c r="G1251" s="9">
        <v>8.53</v>
      </c>
      <c r="H1251" s="10">
        <v>38.52</v>
      </c>
      <c r="I1251" s="13">
        <v>0.53</v>
      </c>
      <c r="J1251" s="14">
        <v>78</v>
      </c>
      <c r="K1251" s="18" t="s">
        <v>30</v>
      </c>
      <c r="L1251" s="27" t="s">
        <v>30</v>
      </c>
      <c r="BY1251">
        <v>0</v>
      </c>
      <c r="BZ1251">
        <v>0</v>
      </c>
      <c r="CA1251">
        <v>0</v>
      </c>
      <c r="CB1251">
        <v>0</v>
      </c>
      <c r="CC1251">
        <v>0</v>
      </c>
      <c r="CD1251">
        <v>0</v>
      </c>
      <c r="CE1251">
        <v>0</v>
      </c>
      <c r="CF1251">
        <v>0</v>
      </c>
    </row>
    <row r="1252" spans="1:84">
      <c r="A1252" s="3" t="s">
        <v>1732</v>
      </c>
      <c r="B1252" s="16" t="s">
        <v>1733</v>
      </c>
      <c r="C1252" s="5" t="str">
        <f t="shared" si="27"/>
        <v>202410</v>
      </c>
      <c r="D1252" s="6" t="s">
        <v>942</v>
      </c>
      <c r="E1252" s="11" t="s">
        <v>17</v>
      </c>
      <c r="F1252" s="8">
        <v>8.4</v>
      </c>
      <c r="G1252" s="9">
        <v>9.39</v>
      </c>
      <c r="H1252" s="10">
        <v>38.08</v>
      </c>
      <c r="I1252" s="13">
        <v>0.56</v>
      </c>
      <c r="J1252" s="14">
        <v>85</v>
      </c>
      <c r="K1252" s="15">
        <v>0.075</v>
      </c>
      <c r="L1252" s="22">
        <v>11.23</v>
      </c>
      <c r="BY1252">
        <v>0</v>
      </c>
      <c r="BZ1252">
        <v>0</v>
      </c>
      <c r="CA1252">
        <v>0</v>
      </c>
      <c r="CB1252">
        <v>0</v>
      </c>
      <c r="CC1252">
        <v>0</v>
      </c>
      <c r="CD1252">
        <v>0</v>
      </c>
      <c r="CE1252">
        <v>0</v>
      </c>
      <c r="CF1252">
        <v>0</v>
      </c>
    </row>
    <row r="1253" spans="1:84">
      <c r="A1253" s="3" t="s">
        <v>1734</v>
      </c>
      <c r="B1253" s="16" t="s">
        <v>1733</v>
      </c>
      <c r="C1253" s="5" t="str">
        <f t="shared" si="27"/>
        <v>202410</v>
      </c>
      <c r="D1253" s="6" t="s">
        <v>942</v>
      </c>
      <c r="E1253" s="11" t="s">
        <v>17</v>
      </c>
      <c r="F1253" s="8">
        <v>8.1</v>
      </c>
      <c r="G1253" s="9">
        <v>9.47</v>
      </c>
      <c r="H1253" s="10">
        <v>37.64</v>
      </c>
      <c r="I1253" s="13">
        <v>0.56</v>
      </c>
      <c r="J1253" s="14">
        <v>85</v>
      </c>
      <c r="K1253" s="15">
        <v>0.075</v>
      </c>
      <c r="L1253" s="22">
        <v>11.23</v>
      </c>
      <c r="BY1253">
        <v>0</v>
      </c>
      <c r="BZ1253">
        <v>0</v>
      </c>
      <c r="CA1253">
        <v>0</v>
      </c>
      <c r="CB1253">
        <v>0</v>
      </c>
      <c r="CC1253">
        <v>0</v>
      </c>
      <c r="CD1253">
        <v>0</v>
      </c>
      <c r="CE1253">
        <v>0</v>
      </c>
      <c r="CF1253">
        <v>0</v>
      </c>
    </row>
    <row r="1254" spans="1:84">
      <c r="A1254" s="3" t="s">
        <v>1735</v>
      </c>
      <c r="B1254" s="16" t="s">
        <v>1733</v>
      </c>
      <c r="C1254" s="5" t="str">
        <f t="shared" si="27"/>
        <v>202410</v>
      </c>
      <c r="D1254" s="6" t="s">
        <v>942</v>
      </c>
      <c r="E1254" s="11" t="s">
        <v>17</v>
      </c>
      <c r="F1254" s="8">
        <v>7.5</v>
      </c>
      <c r="G1254" s="9">
        <v>9.63</v>
      </c>
      <c r="H1254" s="10">
        <v>35.92</v>
      </c>
      <c r="I1254" s="13">
        <v>0.49</v>
      </c>
      <c r="J1254" s="14">
        <v>85</v>
      </c>
      <c r="K1254" s="15">
        <v>0.075</v>
      </c>
      <c r="L1254" s="22">
        <v>11.23</v>
      </c>
      <c r="BY1254">
        <v>0</v>
      </c>
      <c r="BZ1254">
        <v>0</v>
      </c>
      <c r="CA1254">
        <v>0</v>
      </c>
      <c r="CB1254">
        <v>0</v>
      </c>
      <c r="CC1254">
        <v>0</v>
      </c>
      <c r="CD1254">
        <v>0</v>
      </c>
      <c r="CE1254">
        <v>0</v>
      </c>
      <c r="CF1254">
        <v>0</v>
      </c>
    </row>
    <row r="1255" spans="1:84">
      <c r="A1255" s="3" t="s">
        <v>1736</v>
      </c>
      <c r="B1255" s="16" t="s">
        <v>1733</v>
      </c>
      <c r="C1255" s="5" t="str">
        <f t="shared" si="27"/>
        <v>202410</v>
      </c>
      <c r="D1255" s="6" t="s">
        <v>942</v>
      </c>
      <c r="E1255" s="11" t="s">
        <v>17</v>
      </c>
      <c r="F1255" s="8">
        <v>8.1</v>
      </c>
      <c r="G1255" s="9">
        <v>9.68</v>
      </c>
      <c r="H1255" s="10">
        <v>36.02</v>
      </c>
      <c r="I1255" s="13">
        <v>0.49</v>
      </c>
      <c r="J1255" s="14">
        <v>85</v>
      </c>
      <c r="K1255" s="15">
        <v>0.075</v>
      </c>
      <c r="L1255" s="22">
        <v>11.23</v>
      </c>
      <c r="BY1255">
        <v>0</v>
      </c>
      <c r="BZ1255">
        <v>0</v>
      </c>
      <c r="CA1255">
        <v>0</v>
      </c>
      <c r="CB1255">
        <v>0</v>
      </c>
      <c r="CC1255">
        <v>0</v>
      </c>
      <c r="CD1255">
        <v>0</v>
      </c>
      <c r="CE1255">
        <v>0</v>
      </c>
      <c r="CF1255">
        <v>0</v>
      </c>
    </row>
    <row r="1256" spans="1:84">
      <c r="A1256" s="3" t="s">
        <v>1737</v>
      </c>
      <c r="B1256" s="16" t="s">
        <v>1733</v>
      </c>
      <c r="C1256" s="5" t="str">
        <f t="shared" si="27"/>
        <v>202410</v>
      </c>
      <c r="D1256" s="6" t="s">
        <v>942</v>
      </c>
      <c r="E1256" s="11" t="s">
        <v>17</v>
      </c>
      <c r="F1256" s="8">
        <v>7.7</v>
      </c>
      <c r="G1256" s="9">
        <v>9.79</v>
      </c>
      <c r="H1256" s="10">
        <v>38.27</v>
      </c>
      <c r="I1256" s="13">
        <v>0.55</v>
      </c>
      <c r="J1256" s="14">
        <v>85</v>
      </c>
      <c r="K1256" s="15">
        <v>0.075</v>
      </c>
      <c r="L1256" s="22">
        <v>11.23</v>
      </c>
      <c r="BY1256">
        <v>0</v>
      </c>
      <c r="BZ1256">
        <v>0</v>
      </c>
      <c r="CA1256">
        <v>0</v>
      </c>
      <c r="CB1256">
        <v>0</v>
      </c>
      <c r="CC1256">
        <v>0</v>
      </c>
      <c r="CD1256">
        <v>0</v>
      </c>
      <c r="CE1256">
        <v>0</v>
      </c>
      <c r="CF1256">
        <v>0</v>
      </c>
    </row>
    <row r="1257" spans="1:84">
      <c r="A1257" s="3" t="s">
        <v>1738</v>
      </c>
      <c r="B1257" s="16" t="s">
        <v>1739</v>
      </c>
      <c r="C1257" s="5" t="str">
        <f t="shared" si="27"/>
        <v>202410</v>
      </c>
      <c r="D1257" s="6" t="s">
        <v>65</v>
      </c>
      <c r="E1257" s="11" t="s">
        <v>18</v>
      </c>
      <c r="F1257" s="8">
        <v>9.2</v>
      </c>
      <c r="G1257" s="9">
        <v>8.54</v>
      </c>
      <c r="H1257" s="10">
        <v>41.33</v>
      </c>
      <c r="I1257" s="13">
        <v>1.73</v>
      </c>
      <c r="J1257" s="14">
        <v>96</v>
      </c>
      <c r="K1257" s="18" t="s">
        <v>30</v>
      </c>
      <c r="L1257" s="27" t="s">
        <v>30</v>
      </c>
      <c r="BY1257">
        <v>0</v>
      </c>
      <c r="BZ1257">
        <v>0</v>
      </c>
      <c r="CA1257">
        <v>0</v>
      </c>
      <c r="CB1257">
        <v>0</v>
      </c>
      <c r="CC1257">
        <v>0</v>
      </c>
      <c r="CD1257">
        <v>0</v>
      </c>
      <c r="CE1257">
        <v>0</v>
      </c>
      <c r="CF1257">
        <v>0</v>
      </c>
    </row>
    <row r="1258" spans="1:84">
      <c r="A1258" s="3" t="s">
        <v>1740</v>
      </c>
      <c r="B1258" s="16" t="s">
        <v>1739</v>
      </c>
      <c r="C1258" s="5" t="str">
        <f t="shared" si="27"/>
        <v>202410</v>
      </c>
      <c r="D1258" s="6" t="s">
        <v>1279</v>
      </c>
      <c r="E1258" s="11" t="s">
        <v>24</v>
      </c>
      <c r="F1258" s="8">
        <v>5.9</v>
      </c>
      <c r="G1258" s="9">
        <v>8.8</v>
      </c>
      <c r="H1258" s="10">
        <v>38.16</v>
      </c>
      <c r="I1258" s="13">
        <v>0.5</v>
      </c>
      <c r="J1258" s="14">
        <v>80</v>
      </c>
      <c r="K1258" s="18" t="s">
        <v>30</v>
      </c>
      <c r="L1258" s="27" t="s">
        <v>30</v>
      </c>
      <c r="BY1258">
        <v>0</v>
      </c>
      <c r="BZ1258">
        <v>0</v>
      </c>
      <c r="CA1258">
        <v>0</v>
      </c>
      <c r="CB1258">
        <v>0</v>
      </c>
      <c r="CC1258">
        <v>0</v>
      </c>
      <c r="CD1258">
        <v>0</v>
      </c>
      <c r="CE1258">
        <v>0</v>
      </c>
      <c r="CF1258">
        <v>0</v>
      </c>
    </row>
    <row r="1259" spans="1:84">
      <c r="A1259" s="3" t="s">
        <v>1741</v>
      </c>
      <c r="B1259" s="16" t="s">
        <v>1742</v>
      </c>
      <c r="C1259" s="5" t="str">
        <f t="shared" si="27"/>
        <v>202410</v>
      </c>
      <c r="D1259" s="6" t="s">
        <v>65</v>
      </c>
      <c r="E1259" s="11" t="s">
        <v>18</v>
      </c>
      <c r="F1259" s="8">
        <v>7.8</v>
      </c>
      <c r="G1259" s="9">
        <v>8.98</v>
      </c>
      <c r="H1259" s="10">
        <v>39.74</v>
      </c>
      <c r="I1259" s="13">
        <v>1.51</v>
      </c>
      <c r="J1259" s="14">
        <v>92</v>
      </c>
      <c r="K1259" s="18" t="s">
        <v>30</v>
      </c>
      <c r="L1259" s="27" t="s">
        <v>30</v>
      </c>
      <c r="BY1259">
        <v>0</v>
      </c>
      <c r="BZ1259">
        <v>0</v>
      </c>
      <c r="CA1259">
        <v>0</v>
      </c>
      <c r="CB1259">
        <v>0</v>
      </c>
      <c r="CC1259">
        <v>0</v>
      </c>
      <c r="CD1259">
        <v>0</v>
      </c>
      <c r="CE1259">
        <v>0</v>
      </c>
      <c r="CF1259">
        <v>0</v>
      </c>
    </row>
    <row r="1260" spans="1:84">
      <c r="A1260" s="3" t="s">
        <v>1743</v>
      </c>
      <c r="B1260" s="16" t="s">
        <v>1742</v>
      </c>
      <c r="C1260" s="5" t="str">
        <f t="shared" si="27"/>
        <v>202410</v>
      </c>
      <c r="D1260" s="6" t="s">
        <v>1279</v>
      </c>
      <c r="E1260" s="11" t="s">
        <v>24</v>
      </c>
      <c r="F1260" s="8">
        <v>8.4</v>
      </c>
      <c r="G1260" s="9">
        <v>8.88</v>
      </c>
      <c r="H1260" s="10">
        <v>37.88</v>
      </c>
      <c r="I1260" s="13">
        <v>0.51</v>
      </c>
      <c r="J1260" s="14">
        <v>83</v>
      </c>
      <c r="K1260" s="18" t="s">
        <v>30</v>
      </c>
      <c r="L1260" s="27" t="s">
        <v>30</v>
      </c>
      <c r="BY1260">
        <v>0</v>
      </c>
      <c r="BZ1260">
        <v>0</v>
      </c>
      <c r="CA1260">
        <v>0</v>
      </c>
      <c r="CB1260">
        <v>0</v>
      </c>
      <c r="CC1260">
        <v>0</v>
      </c>
      <c r="CD1260">
        <v>0</v>
      </c>
      <c r="CE1260">
        <v>0</v>
      </c>
      <c r="CF1260">
        <v>0</v>
      </c>
    </row>
    <row r="1261" spans="1:84">
      <c r="A1261" s="3" t="s">
        <v>1744</v>
      </c>
      <c r="B1261" s="16" t="s">
        <v>1745</v>
      </c>
      <c r="C1261" s="5" t="str">
        <f t="shared" si="27"/>
        <v>202410</v>
      </c>
      <c r="D1261" s="6" t="s">
        <v>942</v>
      </c>
      <c r="E1261" s="11" t="s">
        <v>17</v>
      </c>
      <c r="F1261" s="8">
        <v>7.5</v>
      </c>
      <c r="G1261" s="9">
        <v>9.63</v>
      </c>
      <c r="H1261" s="10">
        <v>35.92</v>
      </c>
      <c r="I1261" s="13">
        <v>0.49</v>
      </c>
      <c r="J1261" s="14">
        <v>85</v>
      </c>
      <c r="K1261" s="15">
        <v>0.075</v>
      </c>
      <c r="L1261" s="22">
        <v>11.23</v>
      </c>
      <c r="BY1261">
        <v>0</v>
      </c>
      <c r="BZ1261">
        <v>0</v>
      </c>
      <c r="CA1261">
        <v>0</v>
      </c>
      <c r="CB1261">
        <v>0</v>
      </c>
      <c r="CC1261">
        <v>0</v>
      </c>
      <c r="CD1261">
        <v>0</v>
      </c>
      <c r="CE1261">
        <v>0</v>
      </c>
      <c r="CF1261">
        <v>0</v>
      </c>
    </row>
    <row r="1262" spans="1:84">
      <c r="A1262" s="3" t="s">
        <v>1746</v>
      </c>
      <c r="B1262" s="16" t="s">
        <v>1747</v>
      </c>
      <c r="C1262" s="5" t="str">
        <f t="shared" si="27"/>
        <v>202410</v>
      </c>
      <c r="D1262" s="6" t="s">
        <v>942</v>
      </c>
      <c r="E1262" s="11" t="s">
        <v>17</v>
      </c>
      <c r="F1262" s="8">
        <v>8.4</v>
      </c>
      <c r="G1262" s="9">
        <v>8.91</v>
      </c>
      <c r="H1262" s="10">
        <v>38.93</v>
      </c>
      <c r="I1262" s="13">
        <v>0.86</v>
      </c>
      <c r="J1262" s="14">
        <v>78</v>
      </c>
      <c r="K1262" s="15">
        <v>0.09</v>
      </c>
      <c r="L1262" s="22">
        <v>35.6</v>
      </c>
      <c r="BY1262">
        <v>0</v>
      </c>
      <c r="BZ1262">
        <v>0</v>
      </c>
      <c r="CA1262">
        <v>0</v>
      </c>
      <c r="CB1262">
        <v>0</v>
      </c>
      <c r="CC1262">
        <v>0</v>
      </c>
      <c r="CD1262">
        <v>0</v>
      </c>
      <c r="CE1262">
        <v>0</v>
      </c>
      <c r="CF1262">
        <v>0</v>
      </c>
    </row>
    <row r="1263" spans="1:84">
      <c r="A1263" s="3" t="s">
        <v>1748</v>
      </c>
      <c r="B1263" s="16" t="s">
        <v>1749</v>
      </c>
      <c r="C1263" s="5" t="str">
        <f t="shared" si="27"/>
        <v>202410</v>
      </c>
      <c r="D1263" s="6" t="s">
        <v>1279</v>
      </c>
      <c r="E1263" s="11" t="s">
        <v>24</v>
      </c>
      <c r="F1263" s="8">
        <v>6.5</v>
      </c>
      <c r="G1263" s="9">
        <v>8.43</v>
      </c>
      <c r="H1263" s="10">
        <v>37.42</v>
      </c>
      <c r="I1263" s="13">
        <v>0.49</v>
      </c>
      <c r="J1263" s="14">
        <v>75</v>
      </c>
      <c r="K1263" s="18" t="s">
        <v>30</v>
      </c>
      <c r="L1263" s="27" t="s">
        <v>30</v>
      </c>
      <c r="BY1263">
        <v>0</v>
      </c>
      <c r="BZ1263">
        <v>0</v>
      </c>
      <c r="CA1263">
        <v>0</v>
      </c>
      <c r="CB1263">
        <v>0</v>
      </c>
      <c r="CC1263">
        <v>0</v>
      </c>
      <c r="CD1263">
        <v>0</v>
      </c>
      <c r="CE1263">
        <v>0</v>
      </c>
      <c r="CF1263">
        <v>0</v>
      </c>
    </row>
    <row r="1264" spans="1:84">
      <c r="A1264" s="3" t="s">
        <v>1750</v>
      </c>
      <c r="B1264" s="16" t="s">
        <v>1751</v>
      </c>
      <c r="C1264" s="5" t="str">
        <f t="shared" si="27"/>
        <v>202410</v>
      </c>
      <c r="D1264" s="6" t="s">
        <v>942</v>
      </c>
      <c r="E1264" s="11" t="s">
        <v>17</v>
      </c>
      <c r="F1264" s="8">
        <v>8.9</v>
      </c>
      <c r="G1264" s="9">
        <v>8.47</v>
      </c>
      <c r="H1264" s="10">
        <v>39.44</v>
      </c>
      <c r="I1264" s="13">
        <v>0.88</v>
      </c>
      <c r="J1264" s="14">
        <v>78</v>
      </c>
      <c r="K1264" s="15">
        <v>0.09</v>
      </c>
      <c r="L1264" s="22">
        <v>35.6</v>
      </c>
      <c r="BY1264">
        <v>0</v>
      </c>
      <c r="BZ1264">
        <v>0</v>
      </c>
      <c r="CA1264">
        <v>0</v>
      </c>
      <c r="CB1264">
        <v>0</v>
      </c>
      <c r="CC1264">
        <v>0</v>
      </c>
      <c r="CD1264">
        <v>0</v>
      </c>
      <c r="CE1264">
        <v>0</v>
      </c>
      <c r="CF1264">
        <v>0</v>
      </c>
    </row>
    <row r="1265" spans="1:84">
      <c r="A1265" s="3" t="s">
        <v>1752</v>
      </c>
      <c r="B1265" s="16" t="s">
        <v>1753</v>
      </c>
      <c r="C1265" s="5" t="str">
        <f t="shared" si="27"/>
        <v>202410</v>
      </c>
      <c r="D1265" s="6" t="s">
        <v>942</v>
      </c>
      <c r="E1265" s="11" t="s">
        <v>17</v>
      </c>
      <c r="F1265" s="8">
        <v>8.1</v>
      </c>
      <c r="G1265" s="9">
        <v>9.33</v>
      </c>
      <c r="H1265" s="10">
        <v>37.89</v>
      </c>
      <c r="I1265" s="13">
        <v>0.49</v>
      </c>
      <c r="J1265" s="14">
        <v>76</v>
      </c>
      <c r="K1265" s="15">
        <v>0.071</v>
      </c>
      <c r="L1265" s="22">
        <v>16.89</v>
      </c>
      <c r="BY1265">
        <v>0</v>
      </c>
      <c r="BZ1265">
        <v>0</v>
      </c>
      <c r="CA1265">
        <v>0</v>
      </c>
      <c r="CB1265">
        <v>0</v>
      </c>
      <c r="CC1265">
        <v>0</v>
      </c>
      <c r="CD1265">
        <v>0</v>
      </c>
      <c r="CE1265">
        <v>0</v>
      </c>
      <c r="CF1265">
        <v>0</v>
      </c>
    </row>
    <row r="1266" spans="1:84">
      <c r="A1266" s="3" t="s">
        <v>1754</v>
      </c>
      <c r="B1266" s="16" t="s">
        <v>1755</v>
      </c>
      <c r="C1266" s="5" t="str">
        <f t="shared" si="27"/>
        <v>202410</v>
      </c>
      <c r="D1266" s="6" t="s">
        <v>942</v>
      </c>
      <c r="E1266" s="11" t="s">
        <v>17</v>
      </c>
      <c r="F1266" s="8">
        <v>8.6</v>
      </c>
      <c r="G1266" s="9">
        <v>9.54</v>
      </c>
      <c r="H1266" s="10">
        <v>38.35</v>
      </c>
      <c r="I1266" s="13">
        <v>0.67</v>
      </c>
      <c r="J1266" s="14">
        <v>76</v>
      </c>
      <c r="K1266" s="15">
        <v>0.071</v>
      </c>
      <c r="L1266" s="22">
        <v>16.89</v>
      </c>
      <c r="BY1266">
        <v>0</v>
      </c>
      <c r="BZ1266">
        <v>0</v>
      </c>
      <c r="CA1266">
        <v>0</v>
      </c>
      <c r="CB1266">
        <v>0</v>
      </c>
      <c r="CC1266">
        <v>0</v>
      </c>
      <c r="CD1266">
        <v>0</v>
      </c>
      <c r="CE1266">
        <v>0</v>
      </c>
      <c r="CF1266">
        <v>0</v>
      </c>
    </row>
    <row r="1267" spans="1:84">
      <c r="A1267" s="3" t="s">
        <v>1756</v>
      </c>
      <c r="B1267" s="16" t="s">
        <v>1755</v>
      </c>
      <c r="C1267" s="5" t="str">
        <f t="shared" si="27"/>
        <v>202410</v>
      </c>
      <c r="D1267" s="6" t="s">
        <v>942</v>
      </c>
      <c r="E1267" s="11" t="s">
        <v>17</v>
      </c>
      <c r="F1267" s="8">
        <v>7.6</v>
      </c>
      <c r="G1267" s="9">
        <v>9.65</v>
      </c>
      <c r="H1267" s="10">
        <v>37.85</v>
      </c>
      <c r="I1267" s="13">
        <v>0.49</v>
      </c>
      <c r="J1267" s="14">
        <v>76</v>
      </c>
      <c r="K1267" s="15">
        <v>0.071</v>
      </c>
      <c r="L1267" s="22">
        <v>16.89</v>
      </c>
      <c r="BY1267">
        <v>0</v>
      </c>
      <c r="BZ1267">
        <v>0</v>
      </c>
      <c r="CA1267">
        <v>0</v>
      </c>
      <c r="CB1267">
        <v>0</v>
      </c>
      <c r="CC1267">
        <v>0</v>
      </c>
      <c r="CD1267">
        <v>0</v>
      </c>
      <c r="CE1267">
        <v>0</v>
      </c>
      <c r="CF1267">
        <v>0</v>
      </c>
    </row>
    <row r="1268" spans="1:84">
      <c r="A1268" s="3" t="s">
        <v>1757</v>
      </c>
      <c r="B1268" s="16" t="s">
        <v>1755</v>
      </c>
      <c r="C1268" s="5" t="str">
        <f t="shared" si="27"/>
        <v>202410</v>
      </c>
      <c r="D1268" s="6" t="s">
        <v>942</v>
      </c>
      <c r="E1268" s="11" t="s">
        <v>17</v>
      </c>
      <c r="F1268" s="8">
        <v>8.2</v>
      </c>
      <c r="G1268" s="9">
        <v>9.45</v>
      </c>
      <c r="H1268" s="10">
        <v>38.2</v>
      </c>
      <c r="I1268" s="13">
        <v>0.8</v>
      </c>
      <c r="J1268" s="14">
        <v>78</v>
      </c>
      <c r="K1268" s="15">
        <v>0.09</v>
      </c>
      <c r="L1268" s="22">
        <v>35.6</v>
      </c>
      <c r="BY1268">
        <v>0</v>
      </c>
      <c r="BZ1268">
        <v>0</v>
      </c>
      <c r="CA1268">
        <v>0</v>
      </c>
      <c r="CB1268">
        <v>0</v>
      </c>
      <c r="CC1268">
        <v>0</v>
      </c>
      <c r="CD1268">
        <v>0</v>
      </c>
      <c r="CE1268">
        <v>0</v>
      </c>
      <c r="CF1268">
        <v>0</v>
      </c>
    </row>
    <row r="1269" spans="1:84">
      <c r="A1269" s="3" t="s">
        <v>1758</v>
      </c>
      <c r="B1269" s="16" t="s">
        <v>1755</v>
      </c>
      <c r="C1269" s="5" t="str">
        <f t="shared" si="27"/>
        <v>202410</v>
      </c>
      <c r="D1269" s="6" t="s">
        <v>942</v>
      </c>
      <c r="E1269" s="11" t="s">
        <v>17</v>
      </c>
      <c r="F1269" s="8">
        <v>8.2</v>
      </c>
      <c r="G1269" s="9">
        <v>9.45</v>
      </c>
      <c r="H1269" s="10">
        <v>38.2</v>
      </c>
      <c r="I1269" s="13">
        <v>0.8</v>
      </c>
      <c r="J1269" s="14">
        <v>78</v>
      </c>
      <c r="K1269" s="15">
        <v>0.09</v>
      </c>
      <c r="L1269" s="22">
        <v>35.6</v>
      </c>
      <c r="BY1269">
        <v>0</v>
      </c>
      <c r="BZ1269">
        <v>0</v>
      </c>
      <c r="CA1269">
        <v>0</v>
      </c>
      <c r="CB1269">
        <v>0</v>
      </c>
      <c r="CC1269">
        <v>0</v>
      </c>
      <c r="CD1269">
        <v>0</v>
      </c>
      <c r="CE1269">
        <v>0</v>
      </c>
      <c r="CF1269">
        <v>0</v>
      </c>
    </row>
    <row r="1270" spans="1:84">
      <c r="A1270" s="3" t="s">
        <v>1759</v>
      </c>
      <c r="B1270" s="16" t="s">
        <v>1760</v>
      </c>
      <c r="C1270" s="5" t="str">
        <f t="shared" si="27"/>
        <v>202410</v>
      </c>
      <c r="D1270" s="6" t="s">
        <v>65</v>
      </c>
      <c r="E1270" s="11" t="s">
        <v>18</v>
      </c>
      <c r="F1270" s="8">
        <v>8.6</v>
      </c>
      <c r="G1270" s="9">
        <v>8.47</v>
      </c>
      <c r="H1270" s="10">
        <v>40.37</v>
      </c>
      <c r="I1270" s="13">
        <v>1.54</v>
      </c>
      <c r="J1270" s="14">
        <v>92</v>
      </c>
      <c r="K1270" s="18" t="s">
        <v>30</v>
      </c>
      <c r="L1270" s="27" t="s">
        <v>30</v>
      </c>
      <c r="BY1270">
        <v>0</v>
      </c>
      <c r="BZ1270">
        <v>0</v>
      </c>
      <c r="CA1270">
        <v>0</v>
      </c>
      <c r="CB1270">
        <v>0</v>
      </c>
      <c r="CC1270">
        <v>0</v>
      </c>
      <c r="CD1270">
        <v>0</v>
      </c>
      <c r="CE1270">
        <v>0</v>
      </c>
      <c r="CF1270">
        <v>0</v>
      </c>
    </row>
    <row r="1271" spans="1:84">
      <c r="A1271" s="3" t="s">
        <v>1761</v>
      </c>
      <c r="B1271" s="16" t="s">
        <v>1762</v>
      </c>
      <c r="C1271" s="5" t="str">
        <f t="shared" si="27"/>
        <v>202410</v>
      </c>
      <c r="D1271" s="6" t="s">
        <v>942</v>
      </c>
      <c r="E1271" s="11" t="s">
        <v>17</v>
      </c>
      <c r="F1271" s="8">
        <v>9.5</v>
      </c>
      <c r="G1271" s="9">
        <v>9.09</v>
      </c>
      <c r="H1271" s="10">
        <v>37.48</v>
      </c>
      <c r="I1271" s="13">
        <v>0.44</v>
      </c>
      <c r="J1271" s="14">
        <v>74</v>
      </c>
      <c r="K1271" s="15">
        <v>0.08</v>
      </c>
      <c r="L1271" s="22">
        <v>26.26</v>
      </c>
      <c r="BY1271">
        <v>0</v>
      </c>
      <c r="BZ1271">
        <v>0</v>
      </c>
      <c r="CA1271">
        <v>0</v>
      </c>
      <c r="CB1271">
        <v>0</v>
      </c>
      <c r="CC1271">
        <v>0</v>
      </c>
      <c r="CD1271">
        <v>0</v>
      </c>
      <c r="CE1271">
        <v>0</v>
      </c>
      <c r="CF1271">
        <v>0</v>
      </c>
    </row>
    <row r="1272" spans="1:84">
      <c r="A1272" s="3" t="s">
        <v>1763</v>
      </c>
      <c r="B1272" s="16" t="s">
        <v>1762</v>
      </c>
      <c r="C1272" s="5" t="str">
        <f t="shared" si="27"/>
        <v>202410</v>
      </c>
      <c r="D1272" s="6" t="s">
        <v>942</v>
      </c>
      <c r="E1272" s="11" t="s">
        <v>17</v>
      </c>
      <c r="F1272" s="8">
        <v>8.6</v>
      </c>
      <c r="G1272" s="9">
        <v>9.29</v>
      </c>
      <c r="H1272" s="10">
        <v>38.07</v>
      </c>
      <c r="I1272" s="13">
        <v>0.39</v>
      </c>
      <c r="J1272" s="14">
        <v>74</v>
      </c>
      <c r="K1272" s="15">
        <v>0.071</v>
      </c>
      <c r="L1272" s="22">
        <v>29.68</v>
      </c>
      <c r="BY1272">
        <v>0</v>
      </c>
      <c r="BZ1272">
        <v>0</v>
      </c>
      <c r="CA1272">
        <v>0</v>
      </c>
      <c r="CB1272">
        <v>0</v>
      </c>
      <c r="CC1272">
        <v>0</v>
      </c>
      <c r="CD1272">
        <v>0</v>
      </c>
      <c r="CE1272">
        <v>0</v>
      </c>
      <c r="CF1272">
        <v>0</v>
      </c>
    </row>
    <row r="1273" spans="1:84">
      <c r="A1273" s="3" t="s">
        <v>1764</v>
      </c>
      <c r="B1273" s="16" t="s">
        <v>1762</v>
      </c>
      <c r="C1273" s="5" t="str">
        <f t="shared" si="27"/>
        <v>202410</v>
      </c>
      <c r="D1273" s="6" t="s">
        <v>942</v>
      </c>
      <c r="E1273" s="11" t="s">
        <v>17</v>
      </c>
      <c r="F1273" s="8">
        <v>8.6</v>
      </c>
      <c r="G1273" s="9">
        <v>9.29</v>
      </c>
      <c r="H1273" s="10">
        <v>38.07</v>
      </c>
      <c r="I1273" s="13">
        <v>0.39</v>
      </c>
      <c r="J1273" s="14">
        <v>74</v>
      </c>
      <c r="K1273" s="15">
        <v>0.071</v>
      </c>
      <c r="L1273" s="22">
        <v>29.68</v>
      </c>
      <c r="BY1273">
        <v>0</v>
      </c>
      <c r="BZ1273">
        <v>0</v>
      </c>
      <c r="CA1273">
        <v>0</v>
      </c>
      <c r="CB1273">
        <v>0</v>
      </c>
      <c r="CC1273">
        <v>0</v>
      </c>
      <c r="CD1273">
        <v>0</v>
      </c>
      <c r="CE1273">
        <v>0</v>
      </c>
      <c r="CF1273">
        <v>0</v>
      </c>
    </row>
    <row r="1274" spans="1:84">
      <c r="A1274" s="3" t="s">
        <v>1765</v>
      </c>
      <c r="B1274" s="16" t="s">
        <v>1762</v>
      </c>
      <c r="C1274" s="5" t="str">
        <f t="shared" si="27"/>
        <v>202410</v>
      </c>
      <c r="D1274" s="6" t="s">
        <v>942</v>
      </c>
      <c r="E1274" s="11" t="s">
        <v>17</v>
      </c>
      <c r="F1274" s="8">
        <v>9.1</v>
      </c>
      <c r="G1274" s="9">
        <v>9.13</v>
      </c>
      <c r="H1274" s="10">
        <v>38.51</v>
      </c>
      <c r="I1274" s="13">
        <v>0.42</v>
      </c>
      <c r="J1274" s="14">
        <v>74</v>
      </c>
      <c r="K1274" s="15">
        <v>0.071</v>
      </c>
      <c r="L1274" s="22">
        <v>29.68</v>
      </c>
      <c r="BY1274">
        <v>0</v>
      </c>
      <c r="BZ1274">
        <v>0</v>
      </c>
      <c r="CA1274">
        <v>0</v>
      </c>
      <c r="CB1274">
        <v>0</v>
      </c>
      <c r="CC1274">
        <v>0</v>
      </c>
      <c r="CD1274">
        <v>0</v>
      </c>
      <c r="CE1274">
        <v>0</v>
      </c>
      <c r="CF1274">
        <v>0</v>
      </c>
    </row>
    <row r="1275" spans="1:84">
      <c r="A1275" s="3" t="s">
        <v>1766</v>
      </c>
      <c r="B1275" s="16" t="s">
        <v>1762</v>
      </c>
      <c r="C1275" s="5" t="str">
        <f t="shared" si="27"/>
        <v>202410</v>
      </c>
      <c r="D1275" s="6" t="s">
        <v>942</v>
      </c>
      <c r="E1275" s="11" t="s">
        <v>17</v>
      </c>
      <c r="F1275" s="8">
        <v>9.5</v>
      </c>
      <c r="G1275" s="9">
        <v>9.27</v>
      </c>
      <c r="H1275" s="10">
        <v>40.35</v>
      </c>
      <c r="I1275" s="13">
        <v>0.92</v>
      </c>
      <c r="J1275" s="14">
        <v>80</v>
      </c>
      <c r="K1275" s="15">
        <v>0.082</v>
      </c>
      <c r="L1275" s="22">
        <v>47.12</v>
      </c>
      <c r="BY1275">
        <v>0</v>
      </c>
      <c r="BZ1275">
        <v>0</v>
      </c>
      <c r="CA1275">
        <v>0</v>
      </c>
      <c r="CB1275">
        <v>0</v>
      </c>
      <c r="CC1275">
        <v>0</v>
      </c>
      <c r="CD1275">
        <v>0</v>
      </c>
      <c r="CE1275">
        <v>0</v>
      </c>
      <c r="CF1275">
        <v>0</v>
      </c>
    </row>
    <row r="1276" spans="1:84">
      <c r="A1276" s="3" t="s">
        <v>1767</v>
      </c>
      <c r="B1276" s="16" t="s">
        <v>1762</v>
      </c>
      <c r="C1276" s="5" t="str">
        <f t="shared" si="27"/>
        <v>202410</v>
      </c>
      <c r="D1276" s="6" t="s">
        <v>942</v>
      </c>
      <c r="E1276" s="11" t="s">
        <v>17</v>
      </c>
      <c r="F1276" s="8">
        <v>8.9</v>
      </c>
      <c r="G1276" s="9">
        <v>10.8</v>
      </c>
      <c r="H1276" s="10">
        <v>39.29</v>
      </c>
      <c r="I1276" s="13">
        <v>0.77</v>
      </c>
      <c r="J1276" s="14">
        <v>80</v>
      </c>
      <c r="K1276" s="15">
        <v>0.082</v>
      </c>
      <c r="L1276" s="22">
        <v>47.12</v>
      </c>
      <c r="BY1276">
        <v>0</v>
      </c>
      <c r="BZ1276">
        <v>0</v>
      </c>
      <c r="CA1276">
        <v>0</v>
      </c>
      <c r="CB1276">
        <v>0</v>
      </c>
      <c r="CC1276">
        <v>0</v>
      </c>
      <c r="CD1276">
        <v>0</v>
      </c>
      <c r="CE1276">
        <v>0</v>
      </c>
      <c r="CF1276">
        <v>0</v>
      </c>
    </row>
    <row r="1277" spans="1:84">
      <c r="A1277" s="3" t="s">
        <v>1768</v>
      </c>
      <c r="B1277" s="16" t="s">
        <v>1762</v>
      </c>
      <c r="C1277" s="5" t="str">
        <f t="shared" si="27"/>
        <v>202410</v>
      </c>
      <c r="D1277" s="6" t="s">
        <v>942</v>
      </c>
      <c r="E1277" s="11" t="s">
        <v>17</v>
      </c>
      <c r="F1277" s="8">
        <v>8.9</v>
      </c>
      <c r="G1277" s="9">
        <v>10.8</v>
      </c>
      <c r="H1277" s="10">
        <v>39.29</v>
      </c>
      <c r="I1277" s="13">
        <v>0.77</v>
      </c>
      <c r="J1277" s="14">
        <v>80</v>
      </c>
      <c r="K1277" s="15">
        <v>0.082</v>
      </c>
      <c r="L1277" s="22">
        <v>47.12</v>
      </c>
      <c r="BY1277">
        <v>0</v>
      </c>
      <c r="BZ1277">
        <v>0</v>
      </c>
      <c r="CA1277">
        <v>0</v>
      </c>
      <c r="CB1277">
        <v>0</v>
      </c>
      <c r="CC1277">
        <v>0</v>
      </c>
      <c r="CD1277">
        <v>0</v>
      </c>
      <c r="CE1277">
        <v>0</v>
      </c>
      <c r="CF1277">
        <v>0</v>
      </c>
    </row>
    <row r="1278" spans="1:84">
      <c r="A1278" s="3" t="s">
        <v>1769</v>
      </c>
      <c r="B1278" s="16" t="s">
        <v>1770</v>
      </c>
      <c r="C1278" s="5" t="str">
        <f t="shared" si="27"/>
        <v>202410</v>
      </c>
      <c r="D1278" s="6" t="s">
        <v>1279</v>
      </c>
      <c r="E1278" s="11" t="s">
        <v>24</v>
      </c>
      <c r="F1278" s="8">
        <v>10.3</v>
      </c>
      <c r="G1278" s="9">
        <v>8.36</v>
      </c>
      <c r="H1278" s="10">
        <v>37.29</v>
      </c>
      <c r="I1278" s="13">
        <v>0.49</v>
      </c>
      <c r="J1278" s="14">
        <v>77</v>
      </c>
      <c r="K1278" s="18" t="s">
        <v>30</v>
      </c>
      <c r="L1278" s="27" t="s">
        <v>30</v>
      </c>
      <c r="BY1278">
        <v>0</v>
      </c>
      <c r="BZ1278">
        <v>0</v>
      </c>
      <c r="CA1278">
        <v>0</v>
      </c>
      <c r="CB1278">
        <v>0</v>
      </c>
      <c r="CC1278">
        <v>0</v>
      </c>
      <c r="CD1278">
        <v>0</v>
      </c>
      <c r="CE1278">
        <v>0</v>
      </c>
      <c r="CF1278">
        <v>0</v>
      </c>
    </row>
    <row r="1279" spans="1:84">
      <c r="A1279" s="3" t="s">
        <v>1771</v>
      </c>
      <c r="B1279" s="16" t="s">
        <v>1770</v>
      </c>
      <c r="C1279" s="5" t="str">
        <f t="shared" si="27"/>
        <v>202410</v>
      </c>
      <c r="D1279" s="6" t="s">
        <v>942</v>
      </c>
      <c r="E1279" s="11" t="s">
        <v>17</v>
      </c>
      <c r="F1279" s="8">
        <v>8.8</v>
      </c>
      <c r="G1279" s="9">
        <v>9.59</v>
      </c>
      <c r="H1279" s="10">
        <v>40.79</v>
      </c>
      <c r="I1279" s="13">
        <v>1.15</v>
      </c>
      <c r="J1279" s="14">
        <v>80</v>
      </c>
      <c r="K1279" s="15">
        <v>0.086</v>
      </c>
      <c r="L1279" s="22">
        <v>59.91</v>
      </c>
      <c r="BY1279">
        <v>0</v>
      </c>
      <c r="BZ1279">
        <v>0</v>
      </c>
      <c r="CA1279">
        <v>0</v>
      </c>
      <c r="CB1279">
        <v>0</v>
      </c>
      <c r="CC1279">
        <v>0</v>
      </c>
      <c r="CD1279">
        <v>0</v>
      </c>
      <c r="CE1279">
        <v>0</v>
      </c>
      <c r="CF1279">
        <v>0</v>
      </c>
    </row>
    <row r="1280" spans="1:84">
      <c r="A1280" s="3" t="s">
        <v>1772</v>
      </c>
      <c r="B1280" s="16" t="s">
        <v>1770</v>
      </c>
      <c r="C1280" s="5" t="str">
        <f t="shared" si="27"/>
        <v>202410</v>
      </c>
      <c r="D1280" s="6" t="s">
        <v>942</v>
      </c>
      <c r="E1280" s="11" t="s">
        <v>17</v>
      </c>
      <c r="F1280" s="8">
        <v>9.2</v>
      </c>
      <c r="G1280" s="9">
        <v>9.05</v>
      </c>
      <c r="H1280" s="10">
        <v>39.87</v>
      </c>
      <c r="I1280" s="13">
        <v>0.97</v>
      </c>
      <c r="J1280" s="14">
        <v>80</v>
      </c>
      <c r="K1280" s="15">
        <v>0.081</v>
      </c>
      <c r="L1280" s="22">
        <v>54.18</v>
      </c>
      <c r="BY1280">
        <v>0</v>
      </c>
      <c r="BZ1280">
        <v>0</v>
      </c>
      <c r="CA1280">
        <v>0</v>
      </c>
      <c r="CB1280">
        <v>0</v>
      </c>
      <c r="CC1280">
        <v>0</v>
      </c>
      <c r="CD1280">
        <v>0</v>
      </c>
      <c r="CE1280">
        <v>0</v>
      </c>
      <c r="CF1280">
        <v>0</v>
      </c>
    </row>
    <row r="1281" spans="1:84">
      <c r="A1281" s="3" t="s">
        <v>1773</v>
      </c>
      <c r="B1281" s="16" t="s">
        <v>1774</v>
      </c>
      <c r="C1281" s="5" t="str">
        <f t="shared" si="27"/>
        <v>202411</v>
      </c>
      <c r="D1281" s="6" t="s">
        <v>1279</v>
      </c>
      <c r="E1281" s="11" t="s">
        <v>24</v>
      </c>
      <c r="F1281" s="8">
        <v>6.5</v>
      </c>
      <c r="G1281" s="9">
        <v>8.84</v>
      </c>
      <c r="H1281" s="10">
        <v>37.61</v>
      </c>
      <c r="I1281" s="13">
        <v>0.49</v>
      </c>
      <c r="J1281" s="14">
        <v>80</v>
      </c>
      <c r="K1281" s="18" t="s">
        <v>30</v>
      </c>
      <c r="L1281" s="27" t="s">
        <v>30</v>
      </c>
      <c r="BY1281">
        <v>0</v>
      </c>
      <c r="BZ1281">
        <v>0</v>
      </c>
      <c r="CA1281">
        <v>0</v>
      </c>
      <c r="CB1281">
        <v>0</v>
      </c>
      <c r="CC1281">
        <v>0</v>
      </c>
      <c r="CD1281">
        <v>0</v>
      </c>
      <c r="CE1281">
        <v>0</v>
      </c>
      <c r="CF1281">
        <v>0</v>
      </c>
    </row>
    <row r="1282" spans="1:84">
      <c r="A1282" s="3" t="s">
        <v>1775</v>
      </c>
      <c r="B1282" s="16" t="s">
        <v>1776</v>
      </c>
      <c r="C1282" s="5" t="str">
        <f t="shared" si="27"/>
        <v>202411</v>
      </c>
      <c r="D1282" s="6" t="s">
        <v>65</v>
      </c>
      <c r="E1282" s="11" t="s">
        <v>18</v>
      </c>
      <c r="F1282" s="8">
        <v>9.3</v>
      </c>
      <c r="G1282" s="9">
        <v>7.88</v>
      </c>
      <c r="H1282" s="10">
        <v>42.02</v>
      </c>
      <c r="I1282" s="13">
        <v>1.8</v>
      </c>
      <c r="J1282" s="14">
        <v>92</v>
      </c>
      <c r="K1282" s="18" t="s">
        <v>30</v>
      </c>
      <c r="L1282" s="27" t="s">
        <v>30</v>
      </c>
      <c r="BY1282">
        <v>0</v>
      </c>
      <c r="BZ1282">
        <v>0</v>
      </c>
      <c r="CA1282">
        <v>0</v>
      </c>
      <c r="CB1282">
        <v>0</v>
      </c>
      <c r="CC1282">
        <v>0</v>
      </c>
      <c r="CD1282">
        <v>0</v>
      </c>
      <c r="CE1282">
        <v>0</v>
      </c>
      <c r="CF1282">
        <v>0</v>
      </c>
    </row>
    <row r="1283" spans="1:84">
      <c r="A1283" s="3" t="s">
        <v>1777</v>
      </c>
      <c r="B1283" s="16" t="s">
        <v>1778</v>
      </c>
      <c r="C1283" s="5" t="str">
        <f t="shared" ref="C1283:C1338" si="28">MID(B1283,1,6)</f>
        <v>202411</v>
      </c>
      <c r="D1283" s="6" t="s">
        <v>1279</v>
      </c>
      <c r="E1283" s="11" t="s">
        <v>24</v>
      </c>
      <c r="F1283" s="8">
        <v>6.32</v>
      </c>
      <c r="G1283" s="9">
        <v>8.51</v>
      </c>
      <c r="H1283" s="10">
        <v>38.65</v>
      </c>
      <c r="I1283" s="13">
        <v>0.46</v>
      </c>
      <c r="J1283" s="14">
        <v>77</v>
      </c>
      <c r="K1283" s="18" t="s">
        <v>30</v>
      </c>
      <c r="L1283" s="27" t="s">
        <v>30</v>
      </c>
      <c r="BY1283">
        <v>0</v>
      </c>
      <c r="BZ1283">
        <v>0</v>
      </c>
      <c r="CA1283">
        <v>0</v>
      </c>
      <c r="CB1283">
        <v>0</v>
      </c>
      <c r="CC1283">
        <v>0</v>
      </c>
      <c r="CD1283">
        <v>0</v>
      </c>
      <c r="CE1283">
        <v>0</v>
      </c>
      <c r="CF1283">
        <v>0</v>
      </c>
    </row>
    <row r="1284" spans="1:84">
      <c r="A1284" s="3" t="s">
        <v>1779</v>
      </c>
      <c r="B1284" s="16" t="s">
        <v>1780</v>
      </c>
      <c r="C1284" s="5" t="str">
        <f t="shared" si="28"/>
        <v>202411</v>
      </c>
      <c r="D1284" s="6" t="s">
        <v>942</v>
      </c>
      <c r="E1284" s="11" t="s">
        <v>17</v>
      </c>
      <c r="F1284" s="8">
        <v>24.8</v>
      </c>
      <c r="G1284" s="9">
        <v>76.11</v>
      </c>
      <c r="H1284" s="10">
        <v>14.58</v>
      </c>
      <c r="I1284" s="13">
        <v>0.64</v>
      </c>
      <c r="J1284" s="14">
        <v>0</v>
      </c>
      <c r="K1284" s="15">
        <v>0.33</v>
      </c>
      <c r="L1284" s="22">
        <v>64.32</v>
      </c>
      <c r="BY1284">
        <v>0</v>
      </c>
      <c r="BZ1284">
        <v>0</v>
      </c>
      <c r="CA1284">
        <v>0</v>
      </c>
      <c r="CB1284">
        <v>0</v>
      </c>
      <c r="CC1284">
        <v>0</v>
      </c>
      <c r="CD1284">
        <v>0</v>
      </c>
      <c r="CE1284">
        <v>0</v>
      </c>
      <c r="CF1284">
        <v>0</v>
      </c>
    </row>
    <row r="1285" spans="1:84">
      <c r="A1285" s="3" t="s">
        <v>1781</v>
      </c>
      <c r="B1285" s="16" t="s">
        <v>1780</v>
      </c>
      <c r="C1285" s="5" t="str">
        <f t="shared" si="28"/>
        <v>202411</v>
      </c>
      <c r="D1285" s="6" t="s">
        <v>942</v>
      </c>
      <c r="E1285" s="11" t="s">
        <v>17</v>
      </c>
      <c r="F1285" s="8">
        <v>12.8</v>
      </c>
      <c r="G1285" s="9">
        <v>19.62</v>
      </c>
      <c r="H1285" s="10">
        <v>36.82</v>
      </c>
      <c r="I1285" s="13">
        <v>0.48</v>
      </c>
      <c r="J1285" s="14">
        <v>39</v>
      </c>
      <c r="K1285" s="15">
        <v>0.33</v>
      </c>
      <c r="L1285" s="22">
        <v>64.32</v>
      </c>
      <c r="BY1285">
        <v>0</v>
      </c>
      <c r="BZ1285">
        <v>0</v>
      </c>
      <c r="CA1285">
        <v>0</v>
      </c>
      <c r="CB1285">
        <v>0</v>
      </c>
      <c r="CC1285">
        <v>0</v>
      </c>
      <c r="CD1285">
        <v>0</v>
      </c>
      <c r="CE1285">
        <v>0</v>
      </c>
      <c r="CF1285">
        <v>0</v>
      </c>
    </row>
    <row r="1286" spans="1:84">
      <c r="A1286" s="3" t="s">
        <v>1782</v>
      </c>
      <c r="B1286" s="16" t="s">
        <v>1780</v>
      </c>
      <c r="C1286" s="5" t="str">
        <f t="shared" si="28"/>
        <v>202411</v>
      </c>
      <c r="D1286" s="6" t="s">
        <v>1279</v>
      </c>
      <c r="E1286" s="11" t="s">
        <v>24</v>
      </c>
      <c r="F1286" s="8">
        <v>7.9</v>
      </c>
      <c r="G1286" s="9">
        <v>8.56</v>
      </c>
      <c r="H1286" s="10">
        <v>38.34</v>
      </c>
      <c r="I1286" s="13">
        <v>0.46</v>
      </c>
      <c r="J1286" s="14">
        <v>70</v>
      </c>
      <c r="K1286" s="18" t="s">
        <v>30</v>
      </c>
      <c r="L1286" s="27" t="s">
        <v>30</v>
      </c>
      <c r="BY1286">
        <v>0</v>
      </c>
      <c r="BZ1286">
        <v>0</v>
      </c>
      <c r="CA1286">
        <v>0</v>
      </c>
      <c r="CB1286">
        <v>0</v>
      </c>
      <c r="CC1286">
        <v>0</v>
      </c>
      <c r="CD1286">
        <v>0</v>
      </c>
      <c r="CE1286">
        <v>0</v>
      </c>
      <c r="CF1286">
        <v>0</v>
      </c>
    </row>
    <row r="1287" spans="1:84">
      <c r="A1287" s="3" t="s">
        <v>1783</v>
      </c>
      <c r="B1287" s="16" t="s">
        <v>1780</v>
      </c>
      <c r="C1287" s="5" t="str">
        <f t="shared" si="28"/>
        <v>202411</v>
      </c>
      <c r="D1287" s="6" t="s">
        <v>65</v>
      </c>
      <c r="E1287" s="11" t="s">
        <v>18</v>
      </c>
      <c r="F1287" s="8">
        <v>10.1</v>
      </c>
      <c r="G1287" s="9">
        <v>7.16</v>
      </c>
      <c r="H1287" s="10">
        <v>42.38</v>
      </c>
      <c r="I1287" s="13">
        <v>1.8</v>
      </c>
      <c r="J1287" s="14">
        <v>100</v>
      </c>
      <c r="K1287" s="18" t="s">
        <v>30</v>
      </c>
      <c r="L1287" s="27" t="s">
        <v>30</v>
      </c>
      <c r="BY1287">
        <v>0</v>
      </c>
      <c r="BZ1287">
        <v>0</v>
      </c>
      <c r="CA1287">
        <v>0</v>
      </c>
      <c r="CB1287">
        <v>0</v>
      </c>
      <c r="CC1287">
        <v>0</v>
      </c>
      <c r="CD1287">
        <v>0</v>
      </c>
      <c r="CE1287">
        <v>0</v>
      </c>
      <c r="CF1287">
        <v>0</v>
      </c>
    </row>
    <row r="1288" spans="1:84">
      <c r="A1288" s="3" t="s">
        <v>1784</v>
      </c>
      <c r="B1288" s="16" t="s">
        <v>1785</v>
      </c>
      <c r="C1288" s="5" t="str">
        <f t="shared" si="28"/>
        <v>202411</v>
      </c>
      <c r="D1288" s="6" t="s">
        <v>942</v>
      </c>
      <c r="E1288" s="11" t="s">
        <v>17</v>
      </c>
      <c r="F1288" s="8">
        <v>7.4</v>
      </c>
      <c r="G1288" s="9">
        <v>8.14</v>
      </c>
      <c r="H1288" s="10">
        <v>35.48</v>
      </c>
      <c r="I1288" s="13">
        <v>1.05</v>
      </c>
      <c r="J1288" s="14">
        <v>83</v>
      </c>
      <c r="K1288" s="15">
        <v>0.154</v>
      </c>
      <c r="L1288" s="22">
        <v>1.48</v>
      </c>
      <c r="BY1288">
        <v>0</v>
      </c>
      <c r="BZ1288">
        <v>0</v>
      </c>
      <c r="CA1288">
        <v>0</v>
      </c>
      <c r="CB1288">
        <v>0</v>
      </c>
      <c r="CC1288">
        <v>0</v>
      </c>
      <c r="CD1288">
        <v>0</v>
      </c>
      <c r="CE1288">
        <v>0</v>
      </c>
      <c r="CF1288">
        <v>0</v>
      </c>
    </row>
    <row r="1289" spans="1:84">
      <c r="A1289" s="3" t="s">
        <v>1786</v>
      </c>
      <c r="B1289" s="16" t="s">
        <v>1785</v>
      </c>
      <c r="C1289" s="5" t="str">
        <f t="shared" si="28"/>
        <v>202411</v>
      </c>
      <c r="D1289" s="6" t="s">
        <v>256</v>
      </c>
      <c r="E1289" s="11" t="s">
        <v>23</v>
      </c>
      <c r="F1289" s="8">
        <v>11.7</v>
      </c>
      <c r="G1289" s="9">
        <v>9.24</v>
      </c>
      <c r="H1289" s="10">
        <v>38.31</v>
      </c>
      <c r="I1289" s="13">
        <v>0.75</v>
      </c>
      <c r="J1289" s="14">
        <v>82</v>
      </c>
      <c r="K1289" s="15">
        <v>0.094</v>
      </c>
      <c r="L1289" s="22">
        <v>22.27</v>
      </c>
      <c r="BY1289">
        <v>0</v>
      </c>
      <c r="BZ1289">
        <v>0</v>
      </c>
      <c r="CA1289">
        <v>0</v>
      </c>
      <c r="CB1289">
        <v>0</v>
      </c>
      <c r="CC1289">
        <v>0</v>
      </c>
      <c r="CD1289">
        <v>0</v>
      </c>
      <c r="CE1289">
        <v>0</v>
      </c>
      <c r="CF1289">
        <v>0</v>
      </c>
    </row>
    <row r="1290" spans="1:84">
      <c r="A1290" s="3" t="s">
        <v>1787</v>
      </c>
      <c r="B1290" s="16" t="s">
        <v>1785</v>
      </c>
      <c r="C1290" s="5" t="str">
        <f t="shared" si="28"/>
        <v>202411</v>
      </c>
      <c r="D1290" s="6" t="s">
        <v>256</v>
      </c>
      <c r="E1290" s="11" t="s">
        <v>23</v>
      </c>
      <c r="F1290" s="8">
        <v>12.1</v>
      </c>
      <c r="G1290" s="9">
        <v>8.54</v>
      </c>
      <c r="H1290" s="10">
        <v>37.8</v>
      </c>
      <c r="I1290" s="13">
        <v>0.74</v>
      </c>
      <c r="J1290" s="14">
        <v>82</v>
      </c>
      <c r="K1290" s="15">
        <v>0.094</v>
      </c>
      <c r="L1290" s="22">
        <v>22.27</v>
      </c>
      <c r="BY1290">
        <v>0</v>
      </c>
      <c r="BZ1290">
        <v>0</v>
      </c>
      <c r="CA1290">
        <v>0</v>
      </c>
      <c r="CB1290">
        <v>0</v>
      </c>
      <c r="CC1290">
        <v>0</v>
      </c>
      <c r="CD1290">
        <v>0</v>
      </c>
      <c r="CE1290">
        <v>0</v>
      </c>
      <c r="CF1290">
        <v>0</v>
      </c>
    </row>
    <row r="1291" spans="1:84">
      <c r="A1291" s="3" t="s">
        <v>1788</v>
      </c>
      <c r="B1291" s="16" t="s">
        <v>1789</v>
      </c>
      <c r="C1291" s="5" t="str">
        <f t="shared" si="28"/>
        <v>202411</v>
      </c>
      <c r="D1291" s="6" t="s">
        <v>1633</v>
      </c>
      <c r="E1291" s="11" t="s">
        <v>21</v>
      </c>
      <c r="F1291" s="8">
        <v>9.5</v>
      </c>
      <c r="G1291" s="9">
        <v>9.17</v>
      </c>
      <c r="H1291" s="10">
        <v>39.14</v>
      </c>
      <c r="I1291" s="13">
        <v>0.89</v>
      </c>
      <c r="J1291" s="14">
        <v>79</v>
      </c>
      <c r="K1291" s="15">
        <v>0.097</v>
      </c>
      <c r="L1291" s="22">
        <v>31.3</v>
      </c>
      <c r="BY1291">
        <v>0</v>
      </c>
      <c r="BZ1291">
        <v>0</v>
      </c>
      <c r="CA1291">
        <v>0</v>
      </c>
      <c r="CB1291">
        <v>0</v>
      </c>
      <c r="CC1291">
        <v>0</v>
      </c>
      <c r="CD1291">
        <v>0</v>
      </c>
      <c r="CE1291">
        <v>0</v>
      </c>
      <c r="CF1291">
        <v>0</v>
      </c>
    </row>
    <row r="1292" spans="1:84">
      <c r="A1292" s="3" t="s">
        <v>1790</v>
      </c>
      <c r="B1292" s="16" t="s">
        <v>1789</v>
      </c>
      <c r="C1292" s="5" t="str">
        <f t="shared" si="28"/>
        <v>202411</v>
      </c>
      <c r="D1292" s="6" t="s">
        <v>1633</v>
      </c>
      <c r="E1292" s="11" t="s">
        <v>21</v>
      </c>
      <c r="F1292" s="8">
        <v>10.1</v>
      </c>
      <c r="G1292" s="9">
        <v>9.46</v>
      </c>
      <c r="H1292" s="10">
        <v>39.24</v>
      </c>
      <c r="I1292" s="13">
        <v>0.87</v>
      </c>
      <c r="J1292" s="14">
        <v>78</v>
      </c>
      <c r="K1292" s="15">
        <v>0.081</v>
      </c>
      <c r="L1292" s="22">
        <v>31.03</v>
      </c>
      <c r="BY1292">
        <v>0</v>
      </c>
      <c r="BZ1292">
        <v>0</v>
      </c>
      <c r="CA1292">
        <v>0</v>
      </c>
      <c r="CB1292">
        <v>0</v>
      </c>
      <c r="CC1292">
        <v>0</v>
      </c>
      <c r="CD1292">
        <v>0</v>
      </c>
      <c r="CE1292">
        <v>0</v>
      </c>
      <c r="CF1292">
        <v>0</v>
      </c>
    </row>
    <row r="1293" spans="1:84">
      <c r="A1293" s="3" t="s">
        <v>1791</v>
      </c>
      <c r="B1293" s="16" t="s">
        <v>1789</v>
      </c>
      <c r="C1293" s="5" t="str">
        <f t="shared" si="28"/>
        <v>202411</v>
      </c>
      <c r="D1293" s="6" t="s">
        <v>1633</v>
      </c>
      <c r="E1293" s="11" t="s">
        <v>21</v>
      </c>
      <c r="F1293" s="8">
        <v>8.7</v>
      </c>
      <c r="G1293" s="9">
        <v>9.37</v>
      </c>
      <c r="H1293" s="10">
        <v>38.97</v>
      </c>
      <c r="I1293" s="13">
        <v>0.79</v>
      </c>
      <c r="J1293" s="14">
        <v>78</v>
      </c>
      <c r="K1293" s="15">
        <v>0.081</v>
      </c>
      <c r="L1293" s="22">
        <v>31.03</v>
      </c>
      <c r="BY1293">
        <v>0</v>
      </c>
      <c r="BZ1293">
        <v>0</v>
      </c>
      <c r="CA1293">
        <v>0</v>
      </c>
      <c r="CB1293">
        <v>0</v>
      </c>
      <c r="CC1293">
        <v>0</v>
      </c>
      <c r="CD1293">
        <v>0</v>
      </c>
      <c r="CE1293">
        <v>0</v>
      </c>
      <c r="CF1293">
        <v>0</v>
      </c>
    </row>
    <row r="1294" spans="1:84">
      <c r="A1294" s="3" t="s">
        <v>1792</v>
      </c>
      <c r="B1294" s="16" t="s">
        <v>1793</v>
      </c>
      <c r="C1294" s="5" t="str">
        <f t="shared" si="28"/>
        <v>202411</v>
      </c>
      <c r="D1294" s="6" t="s">
        <v>1279</v>
      </c>
      <c r="E1294" s="11" t="s">
        <v>24</v>
      </c>
      <c r="F1294" s="8">
        <v>8.8</v>
      </c>
      <c r="G1294" s="9">
        <v>8.02</v>
      </c>
      <c r="H1294" s="10">
        <v>38.02</v>
      </c>
      <c r="I1294" s="13">
        <v>0.49</v>
      </c>
      <c r="J1294" s="14">
        <v>76</v>
      </c>
      <c r="K1294" s="18" t="s">
        <v>30</v>
      </c>
      <c r="L1294" s="27" t="s">
        <v>30</v>
      </c>
      <c r="BY1294">
        <v>0</v>
      </c>
      <c r="BZ1294">
        <v>0</v>
      </c>
      <c r="CA1294">
        <v>0</v>
      </c>
      <c r="CB1294">
        <v>0</v>
      </c>
      <c r="CC1294">
        <v>0</v>
      </c>
      <c r="CD1294">
        <v>0</v>
      </c>
      <c r="CE1294">
        <v>0</v>
      </c>
      <c r="CF1294">
        <v>0</v>
      </c>
    </row>
    <row r="1295" spans="1:84">
      <c r="A1295" s="3" t="s">
        <v>1794</v>
      </c>
      <c r="B1295" s="16" t="s">
        <v>1795</v>
      </c>
      <c r="C1295" s="5" t="str">
        <f t="shared" si="28"/>
        <v>202411</v>
      </c>
      <c r="D1295" s="6" t="s">
        <v>1633</v>
      </c>
      <c r="E1295" s="11" t="s">
        <v>21</v>
      </c>
      <c r="F1295" s="8">
        <v>10.7</v>
      </c>
      <c r="G1295" s="9">
        <v>9.32</v>
      </c>
      <c r="H1295" s="10">
        <v>37.1</v>
      </c>
      <c r="I1295" s="13">
        <v>0.84</v>
      </c>
      <c r="J1295" s="14">
        <v>76</v>
      </c>
      <c r="K1295" s="15">
        <v>0.081</v>
      </c>
      <c r="L1295" s="22">
        <v>17.11</v>
      </c>
      <c r="BY1295">
        <v>0</v>
      </c>
      <c r="BZ1295">
        <v>0</v>
      </c>
      <c r="CA1295">
        <v>0</v>
      </c>
      <c r="CB1295">
        <v>0</v>
      </c>
      <c r="CC1295">
        <v>0</v>
      </c>
      <c r="CD1295">
        <v>0</v>
      </c>
      <c r="CE1295">
        <v>0</v>
      </c>
      <c r="CF1295">
        <v>0</v>
      </c>
    </row>
    <row r="1296" spans="1:84">
      <c r="A1296" s="3" t="s">
        <v>1796</v>
      </c>
      <c r="B1296" s="16" t="s">
        <v>1795</v>
      </c>
      <c r="C1296" s="5" t="str">
        <f t="shared" si="28"/>
        <v>202411</v>
      </c>
      <c r="D1296" s="6" t="s">
        <v>1633</v>
      </c>
      <c r="E1296" s="11" t="s">
        <v>21</v>
      </c>
      <c r="F1296" s="8">
        <v>10.1</v>
      </c>
      <c r="G1296" s="9">
        <v>9.18</v>
      </c>
      <c r="H1296" s="10">
        <v>36.84</v>
      </c>
      <c r="I1296" s="13">
        <v>0.8</v>
      </c>
      <c r="J1296" s="14">
        <v>76</v>
      </c>
      <c r="K1296" s="15">
        <v>0.081</v>
      </c>
      <c r="L1296" s="22">
        <v>17.11</v>
      </c>
      <c r="BY1296">
        <v>0</v>
      </c>
      <c r="BZ1296">
        <v>0</v>
      </c>
      <c r="CA1296">
        <v>0</v>
      </c>
      <c r="CB1296">
        <v>0</v>
      </c>
      <c r="CC1296">
        <v>0</v>
      </c>
      <c r="CD1296">
        <v>0</v>
      </c>
      <c r="CE1296">
        <v>0</v>
      </c>
      <c r="CF1296">
        <v>0</v>
      </c>
    </row>
    <row r="1297" spans="1:84">
      <c r="A1297" s="3" t="s">
        <v>1797</v>
      </c>
      <c r="B1297" s="16" t="s">
        <v>1795</v>
      </c>
      <c r="C1297" s="5" t="str">
        <f t="shared" si="28"/>
        <v>202411</v>
      </c>
      <c r="D1297" s="6" t="s">
        <v>1633</v>
      </c>
      <c r="E1297" s="11" t="s">
        <v>21</v>
      </c>
      <c r="F1297" s="8">
        <v>9.2</v>
      </c>
      <c r="G1297" s="9">
        <v>9.31</v>
      </c>
      <c r="H1297" s="10">
        <v>38.95</v>
      </c>
      <c r="I1297" s="13">
        <v>0.88</v>
      </c>
      <c r="J1297" s="14">
        <v>79</v>
      </c>
      <c r="K1297" s="15">
        <v>0.092</v>
      </c>
      <c r="L1297" s="22">
        <v>31.16</v>
      </c>
      <c r="BY1297">
        <v>0</v>
      </c>
      <c r="BZ1297">
        <v>0</v>
      </c>
      <c r="CA1297">
        <v>0</v>
      </c>
      <c r="CB1297">
        <v>0</v>
      </c>
      <c r="CC1297">
        <v>0</v>
      </c>
      <c r="CD1297">
        <v>0</v>
      </c>
      <c r="CE1297">
        <v>0</v>
      </c>
      <c r="CF1297">
        <v>0</v>
      </c>
    </row>
    <row r="1298" spans="1:84">
      <c r="A1298" s="3" t="s">
        <v>1798</v>
      </c>
      <c r="B1298" s="16" t="s">
        <v>1799</v>
      </c>
      <c r="C1298" s="5" t="str">
        <f t="shared" si="28"/>
        <v>202412</v>
      </c>
      <c r="D1298" s="6" t="s">
        <v>65</v>
      </c>
      <c r="E1298" s="11" t="s">
        <v>18</v>
      </c>
      <c r="F1298" s="8">
        <v>8.9</v>
      </c>
      <c r="G1298" s="9">
        <v>8.32</v>
      </c>
      <c r="H1298" s="10">
        <v>41.41</v>
      </c>
      <c r="I1298" s="13">
        <v>1.77</v>
      </c>
      <c r="J1298" s="14">
        <v>94</v>
      </c>
      <c r="K1298" s="18" t="s">
        <v>30</v>
      </c>
      <c r="L1298" s="27" t="s">
        <v>30</v>
      </c>
      <c r="BY1298">
        <v>0</v>
      </c>
      <c r="BZ1298">
        <v>0</v>
      </c>
      <c r="CA1298">
        <v>0</v>
      </c>
      <c r="CB1298">
        <v>0</v>
      </c>
      <c r="CC1298">
        <v>0</v>
      </c>
      <c r="CD1298">
        <v>0</v>
      </c>
      <c r="CE1298">
        <v>0</v>
      </c>
      <c r="CF1298">
        <v>0</v>
      </c>
    </row>
    <row r="1299" spans="1:84">
      <c r="A1299" s="3" t="s">
        <v>1800</v>
      </c>
      <c r="B1299" s="16" t="s">
        <v>1801</v>
      </c>
      <c r="C1299" s="5" t="str">
        <f t="shared" si="28"/>
        <v>202412</v>
      </c>
      <c r="D1299" s="6" t="s">
        <v>1633</v>
      </c>
      <c r="E1299" s="11" t="s">
        <v>21</v>
      </c>
      <c r="F1299" s="8">
        <v>9.6</v>
      </c>
      <c r="G1299" s="9">
        <v>8.68</v>
      </c>
      <c r="H1299" s="10">
        <v>37.94</v>
      </c>
      <c r="I1299" s="13">
        <v>0.83</v>
      </c>
      <c r="J1299" s="14">
        <v>81</v>
      </c>
      <c r="K1299" s="15">
        <v>0.092</v>
      </c>
      <c r="L1299" s="22">
        <v>33.56</v>
      </c>
      <c r="BY1299">
        <v>0</v>
      </c>
      <c r="BZ1299">
        <v>0</v>
      </c>
      <c r="CA1299">
        <v>0</v>
      </c>
      <c r="CB1299">
        <v>0</v>
      </c>
      <c r="CC1299">
        <v>0</v>
      </c>
      <c r="CD1299">
        <v>0</v>
      </c>
      <c r="CE1299">
        <v>0</v>
      </c>
      <c r="CF1299">
        <v>0</v>
      </c>
    </row>
    <row r="1300" spans="1:84">
      <c r="A1300" s="3" t="s">
        <v>1802</v>
      </c>
      <c r="B1300" s="16" t="s">
        <v>1801</v>
      </c>
      <c r="C1300" s="5" t="str">
        <f t="shared" si="28"/>
        <v>202412</v>
      </c>
      <c r="D1300" s="6" t="s">
        <v>1633</v>
      </c>
      <c r="E1300" s="11" t="s">
        <v>21</v>
      </c>
      <c r="F1300" s="8">
        <v>8.5</v>
      </c>
      <c r="G1300" s="9">
        <v>8.72</v>
      </c>
      <c r="H1300" s="10">
        <v>38.14</v>
      </c>
      <c r="I1300" s="13">
        <v>0.72</v>
      </c>
      <c r="J1300" s="14">
        <v>78</v>
      </c>
      <c r="K1300" s="15">
        <v>0.078</v>
      </c>
      <c r="L1300" s="22">
        <v>33.47</v>
      </c>
      <c r="BY1300">
        <v>0</v>
      </c>
      <c r="BZ1300">
        <v>0</v>
      </c>
      <c r="CA1300">
        <v>0</v>
      </c>
      <c r="CB1300">
        <v>0</v>
      </c>
      <c r="CC1300">
        <v>0</v>
      </c>
      <c r="CD1300">
        <v>0</v>
      </c>
      <c r="CE1300">
        <v>0</v>
      </c>
      <c r="CF1300">
        <v>0</v>
      </c>
    </row>
    <row r="1301" spans="1:84">
      <c r="A1301" s="3" t="s">
        <v>1803</v>
      </c>
      <c r="B1301" s="16" t="s">
        <v>1801</v>
      </c>
      <c r="C1301" s="5" t="str">
        <f t="shared" si="28"/>
        <v>202412</v>
      </c>
      <c r="D1301" s="6" t="s">
        <v>1633</v>
      </c>
      <c r="E1301" s="11" t="s">
        <v>21</v>
      </c>
      <c r="F1301" s="8">
        <v>8.8</v>
      </c>
      <c r="G1301" s="9">
        <v>8.73</v>
      </c>
      <c r="H1301" s="10">
        <v>38.19</v>
      </c>
      <c r="I1301" s="13">
        <v>0.78</v>
      </c>
      <c r="J1301" s="14">
        <v>78</v>
      </c>
      <c r="K1301" s="15">
        <v>0.078</v>
      </c>
      <c r="L1301" s="22">
        <v>33.47</v>
      </c>
      <c r="BY1301">
        <v>0</v>
      </c>
      <c r="BZ1301">
        <v>0</v>
      </c>
      <c r="CA1301">
        <v>0</v>
      </c>
      <c r="CB1301">
        <v>0</v>
      </c>
      <c r="CC1301">
        <v>0</v>
      </c>
      <c r="CD1301">
        <v>0</v>
      </c>
      <c r="CE1301">
        <v>0</v>
      </c>
      <c r="CF1301">
        <v>0</v>
      </c>
    </row>
    <row r="1302" spans="1:84">
      <c r="A1302" s="3" t="s">
        <v>1804</v>
      </c>
      <c r="B1302" s="16" t="s">
        <v>1801</v>
      </c>
      <c r="C1302" s="5" t="str">
        <f t="shared" si="28"/>
        <v>202412</v>
      </c>
      <c r="D1302" s="6" t="s">
        <v>1633</v>
      </c>
      <c r="E1302" s="11" t="s">
        <v>21</v>
      </c>
      <c r="F1302" s="8">
        <v>8.8</v>
      </c>
      <c r="G1302" s="9">
        <v>8.8</v>
      </c>
      <c r="H1302" s="10">
        <v>38.19</v>
      </c>
      <c r="I1302" s="13">
        <v>0.77</v>
      </c>
      <c r="J1302" s="14">
        <v>78</v>
      </c>
      <c r="K1302" s="15">
        <v>0.078</v>
      </c>
      <c r="L1302" s="22">
        <v>33.47</v>
      </c>
      <c r="BY1302">
        <v>0</v>
      </c>
      <c r="BZ1302">
        <v>0</v>
      </c>
      <c r="CA1302">
        <v>0</v>
      </c>
      <c r="CB1302">
        <v>0</v>
      </c>
      <c r="CC1302">
        <v>0</v>
      </c>
      <c r="CD1302">
        <v>0</v>
      </c>
      <c r="CE1302">
        <v>0</v>
      </c>
      <c r="CF1302">
        <v>0</v>
      </c>
    </row>
    <row r="1303" spans="1:84">
      <c r="A1303" s="3" t="s">
        <v>1805</v>
      </c>
      <c r="B1303" s="16" t="s">
        <v>1806</v>
      </c>
      <c r="C1303" s="5" t="str">
        <f t="shared" si="28"/>
        <v>202412</v>
      </c>
      <c r="D1303" s="6" t="s">
        <v>1633</v>
      </c>
      <c r="E1303" s="11" t="s">
        <v>21</v>
      </c>
      <c r="F1303" s="8">
        <v>11.9</v>
      </c>
      <c r="G1303" s="9">
        <v>8.48</v>
      </c>
      <c r="H1303" s="10">
        <v>38.88</v>
      </c>
      <c r="I1303" s="13">
        <v>0.67</v>
      </c>
      <c r="J1303" s="14">
        <v>86</v>
      </c>
      <c r="K1303" s="15">
        <v>0.078</v>
      </c>
      <c r="L1303" s="22">
        <v>38.86</v>
      </c>
      <c r="BY1303">
        <v>0</v>
      </c>
      <c r="BZ1303">
        <v>0</v>
      </c>
      <c r="CA1303">
        <v>0</v>
      </c>
      <c r="CB1303">
        <v>0</v>
      </c>
      <c r="CC1303">
        <v>0</v>
      </c>
      <c r="CD1303">
        <v>0</v>
      </c>
      <c r="CE1303">
        <v>0</v>
      </c>
      <c r="CF1303">
        <v>0</v>
      </c>
    </row>
    <row r="1304" spans="1:84">
      <c r="A1304" s="3" t="s">
        <v>1807</v>
      </c>
      <c r="B1304" s="16" t="s">
        <v>1806</v>
      </c>
      <c r="C1304" s="5" t="str">
        <f t="shared" si="28"/>
        <v>202412</v>
      </c>
      <c r="D1304" s="6" t="s">
        <v>1633</v>
      </c>
      <c r="E1304" s="11" t="s">
        <v>21</v>
      </c>
      <c r="F1304" s="8">
        <v>11.7</v>
      </c>
      <c r="G1304" s="9">
        <v>8.43</v>
      </c>
      <c r="H1304" s="10">
        <v>39.69</v>
      </c>
      <c r="I1304" s="13">
        <v>0.64</v>
      </c>
      <c r="J1304" s="14">
        <v>86</v>
      </c>
      <c r="K1304" s="15">
        <v>0.078</v>
      </c>
      <c r="L1304" s="22">
        <v>38.86</v>
      </c>
      <c r="BY1304">
        <v>0</v>
      </c>
      <c r="BZ1304">
        <v>0</v>
      </c>
      <c r="CA1304">
        <v>0</v>
      </c>
      <c r="CB1304">
        <v>0</v>
      </c>
      <c r="CC1304">
        <v>0</v>
      </c>
      <c r="CD1304">
        <v>0</v>
      </c>
      <c r="CE1304">
        <v>0</v>
      </c>
      <c r="CF1304">
        <v>0</v>
      </c>
    </row>
    <row r="1305" spans="1:84">
      <c r="A1305" s="3" t="s">
        <v>1808</v>
      </c>
      <c r="B1305" s="16" t="s">
        <v>1806</v>
      </c>
      <c r="C1305" s="5" t="str">
        <f t="shared" si="28"/>
        <v>202412</v>
      </c>
      <c r="D1305" s="6" t="s">
        <v>1633</v>
      </c>
      <c r="E1305" s="11" t="s">
        <v>21</v>
      </c>
      <c r="F1305" s="8">
        <v>12.5</v>
      </c>
      <c r="G1305" s="9">
        <v>8.31</v>
      </c>
      <c r="H1305" s="10">
        <v>39.44</v>
      </c>
      <c r="I1305" s="13">
        <v>0.66</v>
      </c>
      <c r="J1305" s="14">
        <v>86</v>
      </c>
      <c r="K1305" s="15">
        <v>0.078</v>
      </c>
      <c r="L1305" s="22">
        <v>38.86</v>
      </c>
      <c r="BY1305">
        <v>0</v>
      </c>
      <c r="BZ1305">
        <v>0</v>
      </c>
      <c r="CA1305">
        <v>0</v>
      </c>
      <c r="CB1305">
        <v>0</v>
      </c>
      <c r="CC1305">
        <v>0</v>
      </c>
      <c r="CD1305">
        <v>0</v>
      </c>
      <c r="CE1305">
        <v>0</v>
      </c>
      <c r="CF1305">
        <v>0</v>
      </c>
    </row>
    <row r="1306" spans="1:84">
      <c r="A1306" s="3" t="s">
        <v>1809</v>
      </c>
      <c r="B1306" s="16" t="s">
        <v>1806</v>
      </c>
      <c r="C1306" s="5" t="str">
        <f t="shared" si="28"/>
        <v>202412</v>
      </c>
      <c r="D1306" s="6" t="s">
        <v>1633</v>
      </c>
      <c r="E1306" s="11" t="s">
        <v>21</v>
      </c>
      <c r="F1306" s="8">
        <v>12</v>
      </c>
      <c r="G1306" s="9">
        <v>9.14</v>
      </c>
      <c r="H1306" s="10">
        <v>39.91</v>
      </c>
      <c r="I1306" s="13">
        <v>0.71</v>
      </c>
      <c r="J1306" s="14">
        <v>86</v>
      </c>
      <c r="K1306" s="15">
        <v>0.078</v>
      </c>
      <c r="L1306" s="22">
        <v>38.86</v>
      </c>
      <c r="BY1306">
        <v>0</v>
      </c>
      <c r="BZ1306">
        <v>0</v>
      </c>
      <c r="CA1306">
        <v>0</v>
      </c>
      <c r="CB1306">
        <v>0</v>
      </c>
      <c r="CC1306">
        <v>0</v>
      </c>
      <c r="CD1306">
        <v>0</v>
      </c>
      <c r="CE1306">
        <v>0</v>
      </c>
      <c r="CF1306">
        <v>0</v>
      </c>
    </row>
    <row r="1307" spans="1:84">
      <c r="A1307" s="3" t="s">
        <v>1810</v>
      </c>
      <c r="B1307" s="16" t="s">
        <v>1811</v>
      </c>
      <c r="C1307" s="5" t="str">
        <f t="shared" si="28"/>
        <v>202412</v>
      </c>
      <c r="D1307" s="6" t="s">
        <v>1633</v>
      </c>
      <c r="E1307" s="11" t="s">
        <v>21</v>
      </c>
      <c r="F1307" s="8">
        <v>12.3</v>
      </c>
      <c r="G1307" s="9">
        <v>9.08</v>
      </c>
      <c r="H1307" s="10">
        <v>38.32</v>
      </c>
      <c r="I1307" s="13">
        <v>0.74</v>
      </c>
      <c r="J1307" s="14">
        <v>83</v>
      </c>
      <c r="K1307" s="15">
        <v>0.079</v>
      </c>
      <c r="L1307" s="22">
        <v>19.76</v>
      </c>
      <c r="BY1307">
        <v>0</v>
      </c>
      <c r="BZ1307">
        <v>0</v>
      </c>
      <c r="CA1307">
        <v>0</v>
      </c>
      <c r="CB1307">
        <v>0</v>
      </c>
      <c r="CC1307">
        <v>0</v>
      </c>
      <c r="CD1307">
        <v>0</v>
      </c>
      <c r="CE1307">
        <v>0</v>
      </c>
      <c r="CF1307">
        <v>0</v>
      </c>
    </row>
    <row r="1308" spans="1:84">
      <c r="A1308" s="3" t="s">
        <v>1812</v>
      </c>
      <c r="B1308" s="16" t="s">
        <v>1811</v>
      </c>
      <c r="C1308" s="5" t="str">
        <f t="shared" si="28"/>
        <v>202412</v>
      </c>
      <c r="D1308" s="6" t="s">
        <v>1633</v>
      </c>
      <c r="E1308" s="11" t="s">
        <v>21</v>
      </c>
      <c r="F1308" s="8">
        <v>12.4</v>
      </c>
      <c r="G1308" s="9">
        <v>8.98</v>
      </c>
      <c r="H1308" s="10">
        <v>38.42</v>
      </c>
      <c r="I1308" s="13">
        <v>0.81</v>
      </c>
      <c r="J1308" s="14">
        <v>83</v>
      </c>
      <c r="K1308" s="15">
        <v>0.079</v>
      </c>
      <c r="L1308" s="22">
        <v>19.76</v>
      </c>
      <c r="BY1308">
        <v>0</v>
      </c>
      <c r="BZ1308">
        <v>0</v>
      </c>
      <c r="CA1308">
        <v>0</v>
      </c>
      <c r="CB1308">
        <v>0</v>
      </c>
      <c r="CC1308">
        <v>0</v>
      </c>
      <c r="CD1308">
        <v>0</v>
      </c>
      <c r="CE1308">
        <v>0</v>
      </c>
      <c r="CF1308">
        <v>0</v>
      </c>
    </row>
    <row r="1309" spans="1:84">
      <c r="A1309" s="3" t="s">
        <v>1813</v>
      </c>
      <c r="B1309" s="16" t="s">
        <v>1811</v>
      </c>
      <c r="C1309" s="5" t="str">
        <f t="shared" si="28"/>
        <v>202412</v>
      </c>
      <c r="D1309" s="6" t="s">
        <v>1633</v>
      </c>
      <c r="E1309" s="11" t="s">
        <v>21</v>
      </c>
      <c r="F1309" s="8">
        <v>12.3</v>
      </c>
      <c r="G1309" s="9">
        <v>9.14</v>
      </c>
      <c r="H1309" s="10">
        <v>38.7</v>
      </c>
      <c r="I1309" s="13">
        <v>0.8</v>
      </c>
      <c r="J1309" s="14">
        <v>83</v>
      </c>
      <c r="K1309" s="15">
        <v>0.079</v>
      </c>
      <c r="L1309" s="22">
        <v>19.76</v>
      </c>
      <c r="BY1309">
        <v>0</v>
      </c>
      <c r="BZ1309">
        <v>0</v>
      </c>
      <c r="CA1309">
        <v>0</v>
      </c>
      <c r="CB1309">
        <v>0</v>
      </c>
      <c r="CC1309">
        <v>0</v>
      </c>
      <c r="CD1309">
        <v>0</v>
      </c>
      <c r="CE1309">
        <v>0</v>
      </c>
      <c r="CF1309">
        <v>0</v>
      </c>
    </row>
    <row r="1310" spans="1:84">
      <c r="A1310" s="3" t="s">
        <v>1814</v>
      </c>
      <c r="B1310" s="16" t="s">
        <v>1815</v>
      </c>
      <c r="C1310" s="5" t="str">
        <f t="shared" si="28"/>
        <v>202412</v>
      </c>
      <c r="D1310" s="6" t="s">
        <v>942</v>
      </c>
      <c r="E1310" s="11" t="s">
        <v>17</v>
      </c>
      <c r="F1310" s="8">
        <v>27.1</v>
      </c>
      <c r="G1310" s="9">
        <v>80.88</v>
      </c>
      <c r="H1310" s="10">
        <v>11.66</v>
      </c>
      <c r="I1310" s="13">
        <v>0.62</v>
      </c>
      <c r="J1310" s="14">
        <v>0</v>
      </c>
      <c r="K1310" s="15">
        <v>0.172</v>
      </c>
      <c r="L1310" s="22">
        <v>13.15</v>
      </c>
      <c r="BY1310">
        <v>0</v>
      </c>
      <c r="BZ1310">
        <v>0</v>
      </c>
      <c r="CA1310">
        <v>0</v>
      </c>
      <c r="CB1310">
        <v>0</v>
      </c>
      <c r="CC1310">
        <v>0</v>
      </c>
      <c r="CD1310">
        <v>0</v>
      </c>
      <c r="CE1310">
        <v>0</v>
      </c>
      <c r="CF1310">
        <v>0</v>
      </c>
    </row>
    <row r="1311" spans="1:84">
      <c r="A1311" s="3" t="s">
        <v>1816</v>
      </c>
      <c r="B1311" s="16" t="s">
        <v>1815</v>
      </c>
      <c r="C1311" s="5" t="str">
        <f t="shared" si="28"/>
        <v>202412</v>
      </c>
      <c r="D1311" s="6" t="s">
        <v>256</v>
      </c>
      <c r="E1311" s="11" t="s">
        <v>23</v>
      </c>
      <c r="F1311" s="8">
        <v>10.6</v>
      </c>
      <c r="G1311" s="9">
        <v>8.59</v>
      </c>
      <c r="H1311" s="10">
        <v>37.17</v>
      </c>
      <c r="I1311" s="13">
        <v>0.84</v>
      </c>
      <c r="J1311" s="14">
        <v>87</v>
      </c>
      <c r="K1311" s="15">
        <v>0.161</v>
      </c>
      <c r="L1311" s="22">
        <v>2.64</v>
      </c>
      <c r="BY1311">
        <v>0</v>
      </c>
      <c r="BZ1311">
        <v>0</v>
      </c>
      <c r="CA1311">
        <v>0</v>
      </c>
      <c r="CB1311">
        <v>0</v>
      </c>
      <c r="CC1311">
        <v>0</v>
      </c>
      <c r="CD1311">
        <v>0</v>
      </c>
      <c r="CE1311">
        <v>0</v>
      </c>
      <c r="CF1311">
        <v>0</v>
      </c>
    </row>
    <row r="1312" spans="1:84">
      <c r="A1312" s="3" t="s">
        <v>1817</v>
      </c>
      <c r="B1312" s="16" t="s">
        <v>1815</v>
      </c>
      <c r="C1312" s="5" t="str">
        <f t="shared" si="28"/>
        <v>202412</v>
      </c>
      <c r="D1312" s="6" t="s">
        <v>256</v>
      </c>
      <c r="E1312" s="11" t="s">
        <v>23</v>
      </c>
      <c r="F1312" s="8">
        <v>11.8</v>
      </c>
      <c r="G1312" s="9">
        <v>8.98</v>
      </c>
      <c r="H1312" s="10">
        <v>38.77</v>
      </c>
      <c r="I1312" s="13">
        <v>0.74</v>
      </c>
      <c r="J1312" s="14">
        <v>82</v>
      </c>
      <c r="K1312" s="15">
        <v>0.149</v>
      </c>
      <c r="L1312" s="22">
        <v>2.24</v>
      </c>
      <c r="BY1312">
        <v>0</v>
      </c>
      <c r="BZ1312">
        <v>0</v>
      </c>
      <c r="CA1312">
        <v>0</v>
      </c>
      <c r="CB1312">
        <v>0</v>
      </c>
      <c r="CC1312">
        <v>0</v>
      </c>
      <c r="CD1312">
        <v>0</v>
      </c>
      <c r="CE1312">
        <v>0</v>
      </c>
      <c r="CF1312">
        <v>0</v>
      </c>
    </row>
    <row r="1313" spans="1:84">
      <c r="A1313" s="3" t="s">
        <v>1818</v>
      </c>
      <c r="B1313" s="16" t="s">
        <v>1815</v>
      </c>
      <c r="C1313" s="5" t="str">
        <f t="shared" si="28"/>
        <v>202412</v>
      </c>
      <c r="D1313" s="6" t="s">
        <v>1279</v>
      </c>
      <c r="E1313" s="11" t="s">
        <v>24</v>
      </c>
      <c r="F1313" s="8">
        <v>8.68</v>
      </c>
      <c r="G1313" s="9">
        <v>8.14</v>
      </c>
      <c r="H1313" s="10">
        <v>38.6</v>
      </c>
      <c r="I1313" s="13">
        <v>0.46</v>
      </c>
      <c r="J1313" s="14">
        <v>71</v>
      </c>
      <c r="K1313" s="18" t="s">
        <v>30</v>
      </c>
      <c r="L1313" s="27" t="s">
        <v>30</v>
      </c>
      <c r="BY1313">
        <v>0</v>
      </c>
      <c r="BZ1313">
        <v>0</v>
      </c>
      <c r="CA1313">
        <v>0</v>
      </c>
      <c r="CB1313">
        <v>0</v>
      </c>
      <c r="CC1313">
        <v>0</v>
      </c>
      <c r="CD1313">
        <v>0</v>
      </c>
      <c r="CE1313">
        <v>0</v>
      </c>
      <c r="CF1313">
        <v>0</v>
      </c>
    </row>
    <row r="1314" spans="1:84">
      <c r="A1314" s="3" t="s">
        <v>1819</v>
      </c>
      <c r="B1314" s="16" t="s">
        <v>1815</v>
      </c>
      <c r="C1314" s="5" t="str">
        <f t="shared" si="28"/>
        <v>202412</v>
      </c>
      <c r="D1314" s="6" t="s">
        <v>65</v>
      </c>
      <c r="E1314" s="11" t="s">
        <v>18</v>
      </c>
      <c r="F1314" s="8">
        <v>8.7</v>
      </c>
      <c r="G1314" s="9">
        <v>7.11</v>
      </c>
      <c r="H1314" s="10">
        <v>42.68</v>
      </c>
      <c r="I1314" s="13">
        <v>2.02</v>
      </c>
      <c r="J1314" s="14">
        <v>97</v>
      </c>
      <c r="K1314" s="18" t="s">
        <v>30</v>
      </c>
      <c r="L1314" s="27" t="s">
        <v>30</v>
      </c>
      <c r="BY1314">
        <v>0</v>
      </c>
      <c r="BZ1314">
        <v>0</v>
      </c>
      <c r="CA1314">
        <v>0</v>
      </c>
      <c r="CB1314">
        <v>0</v>
      </c>
      <c r="CC1314">
        <v>0</v>
      </c>
      <c r="CD1314">
        <v>0</v>
      </c>
      <c r="CE1314">
        <v>0</v>
      </c>
      <c r="CF1314">
        <v>0</v>
      </c>
    </row>
    <row r="1315" spans="1:84">
      <c r="A1315" s="3" t="s">
        <v>1820</v>
      </c>
      <c r="B1315" s="16" t="s">
        <v>1821</v>
      </c>
      <c r="C1315" s="5" t="str">
        <f t="shared" si="28"/>
        <v>202412</v>
      </c>
      <c r="D1315" s="6" t="s">
        <v>1279</v>
      </c>
      <c r="E1315" s="11" t="s">
        <v>24</v>
      </c>
      <c r="F1315" s="8">
        <v>7.2</v>
      </c>
      <c r="G1315" s="9">
        <v>8.37</v>
      </c>
      <c r="H1315" s="10">
        <v>36.66</v>
      </c>
      <c r="I1315" s="13">
        <v>0.54</v>
      </c>
      <c r="J1315" s="14">
        <v>75</v>
      </c>
      <c r="K1315" s="18" t="s">
        <v>30</v>
      </c>
      <c r="L1315" s="27" t="s">
        <v>30</v>
      </c>
      <c r="BY1315">
        <v>0</v>
      </c>
      <c r="BZ1315">
        <v>0</v>
      </c>
      <c r="CA1315">
        <v>0</v>
      </c>
      <c r="CB1315">
        <v>0</v>
      </c>
      <c r="CC1315">
        <v>0</v>
      </c>
      <c r="CD1315">
        <v>0</v>
      </c>
      <c r="CE1315">
        <v>0</v>
      </c>
      <c r="CF1315">
        <v>0</v>
      </c>
    </row>
    <row r="1316" spans="1:84">
      <c r="A1316" s="3" t="s">
        <v>1822</v>
      </c>
      <c r="B1316" s="16" t="s">
        <v>1823</v>
      </c>
      <c r="C1316" s="5" t="str">
        <f t="shared" si="28"/>
        <v>202412</v>
      </c>
      <c r="D1316" s="6" t="s">
        <v>942</v>
      </c>
      <c r="E1316" s="11" t="s">
        <v>17</v>
      </c>
      <c r="F1316" s="8">
        <v>8.2</v>
      </c>
      <c r="G1316" s="9">
        <v>8.62</v>
      </c>
      <c r="H1316" s="10">
        <v>36.58</v>
      </c>
      <c r="I1316" s="13">
        <v>0.88</v>
      </c>
      <c r="J1316" s="14">
        <v>75</v>
      </c>
      <c r="K1316" s="15">
        <v>0.093</v>
      </c>
      <c r="L1316" s="22">
        <v>25.35</v>
      </c>
      <c r="BY1316">
        <v>0</v>
      </c>
      <c r="BZ1316">
        <v>0</v>
      </c>
      <c r="CA1316">
        <v>0</v>
      </c>
      <c r="CB1316">
        <v>0</v>
      </c>
      <c r="CC1316">
        <v>0</v>
      </c>
      <c r="CD1316">
        <v>0</v>
      </c>
      <c r="CE1316">
        <v>0</v>
      </c>
      <c r="CF1316">
        <v>0</v>
      </c>
    </row>
    <row r="1317" spans="1:84">
      <c r="A1317" s="3" t="s">
        <v>1824</v>
      </c>
      <c r="B1317" s="16" t="s">
        <v>1823</v>
      </c>
      <c r="C1317" s="5" t="str">
        <f t="shared" si="28"/>
        <v>202412</v>
      </c>
      <c r="D1317" s="6" t="s">
        <v>256</v>
      </c>
      <c r="E1317" s="11" t="s">
        <v>23</v>
      </c>
      <c r="F1317" s="8">
        <v>12.9</v>
      </c>
      <c r="G1317" s="9">
        <v>9.15</v>
      </c>
      <c r="H1317" s="10">
        <v>38.1</v>
      </c>
      <c r="I1317" s="13">
        <v>0.81</v>
      </c>
      <c r="J1317" s="14">
        <v>74</v>
      </c>
      <c r="K1317" s="15">
        <v>0.092</v>
      </c>
      <c r="L1317" s="22">
        <v>27.56</v>
      </c>
      <c r="BY1317">
        <v>0</v>
      </c>
      <c r="BZ1317">
        <v>0</v>
      </c>
      <c r="CA1317">
        <v>0</v>
      </c>
      <c r="CB1317">
        <v>0</v>
      </c>
      <c r="CC1317">
        <v>0</v>
      </c>
      <c r="CD1317">
        <v>0</v>
      </c>
      <c r="CE1317">
        <v>0</v>
      </c>
      <c r="CF1317">
        <v>0</v>
      </c>
    </row>
    <row r="1318" spans="1:84">
      <c r="A1318" s="3" t="s">
        <v>1825</v>
      </c>
      <c r="B1318" s="16" t="s">
        <v>1823</v>
      </c>
      <c r="C1318" s="5" t="str">
        <f t="shared" si="28"/>
        <v>202412</v>
      </c>
      <c r="D1318" s="6" t="s">
        <v>256</v>
      </c>
      <c r="E1318" s="11" t="s">
        <v>23</v>
      </c>
      <c r="F1318" s="8">
        <v>12.8</v>
      </c>
      <c r="G1318" s="9">
        <v>9.28</v>
      </c>
      <c r="H1318" s="10">
        <v>37.78</v>
      </c>
      <c r="I1318" s="13">
        <v>0.8</v>
      </c>
      <c r="J1318" s="14">
        <v>74</v>
      </c>
      <c r="K1318" s="15">
        <v>0.092</v>
      </c>
      <c r="L1318" s="22">
        <v>27.56</v>
      </c>
      <c r="BY1318">
        <v>0</v>
      </c>
      <c r="BZ1318">
        <v>0</v>
      </c>
      <c r="CA1318">
        <v>0</v>
      </c>
      <c r="CB1318">
        <v>0</v>
      </c>
      <c r="CC1318">
        <v>0</v>
      </c>
      <c r="CD1318">
        <v>0</v>
      </c>
      <c r="CE1318">
        <v>0</v>
      </c>
      <c r="CF1318">
        <v>0</v>
      </c>
    </row>
    <row r="1319" spans="1:84">
      <c r="A1319" s="3" t="s">
        <v>1826</v>
      </c>
      <c r="B1319" s="16" t="s">
        <v>1823</v>
      </c>
      <c r="C1319" s="5" t="str">
        <f t="shared" si="28"/>
        <v>202412</v>
      </c>
      <c r="D1319" s="6" t="s">
        <v>256</v>
      </c>
      <c r="E1319" s="11" t="s">
        <v>23</v>
      </c>
      <c r="F1319" s="8">
        <v>13.1</v>
      </c>
      <c r="G1319" s="9">
        <v>9.22</v>
      </c>
      <c r="H1319" s="10">
        <v>37.64</v>
      </c>
      <c r="I1319" s="13">
        <v>0.72</v>
      </c>
      <c r="J1319" s="14">
        <v>74</v>
      </c>
      <c r="K1319" s="15">
        <v>0.092</v>
      </c>
      <c r="L1319" s="22">
        <v>27.56</v>
      </c>
      <c r="BY1319">
        <v>0</v>
      </c>
      <c r="BZ1319">
        <v>0</v>
      </c>
      <c r="CA1319">
        <v>0</v>
      </c>
      <c r="CB1319">
        <v>0</v>
      </c>
      <c r="CC1319">
        <v>0</v>
      </c>
      <c r="CD1319">
        <v>0</v>
      </c>
      <c r="CE1319">
        <v>0</v>
      </c>
      <c r="CF1319">
        <v>0</v>
      </c>
    </row>
    <row r="1320" spans="1:84">
      <c r="A1320" s="3" t="s">
        <v>1827</v>
      </c>
      <c r="B1320" s="16" t="s">
        <v>1823</v>
      </c>
      <c r="C1320" s="5" t="str">
        <f t="shared" si="28"/>
        <v>202412</v>
      </c>
      <c r="D1320" s="6" t="s">
        <v>256</v>
      </c>
      <c r="E1320" s="11" t="s">
        <v>23</v>
      </c>
      <c r="F1320" s="8">
        <v>12.8</v>
      </c>
      <c r="G1320" s="9">
        <v>9.08</v>
      </c>
      <c r="H1320" s="10">
        <v>37.72</v>
      </c>
      <c r="I1320" s="13">
        <v>0.79</v>
      </c>
      <c r="J1320" s="14">
        <v>74</v>
      </c>
      <c r="K1320" s="15">
        <v>0.092</v>
      </c>
      <c r="L1320" s="22">
        <v>27.56</v>
      </c>
      <c r="BY1320">
        <v>0</v>
      </c>
      <c r="BZ1320">
        <v>0</v>
      </c>
      <c r="CA1320">
        <v>0</v>
      </c>
      <c r="CB1320">
        <v>0</v>
      </c>
      <c r="CC1320">
        <v>0</v>
      </c>
      <c r="CD1320">
        <v>0</v>
      </c>
      <c r="CE1320">
        <v>0</v>
      </c>
      <c r="CF1320">
        <v>0</v>
      </c>
    </row>
    <row r="1321" spans="1:84">
      <c r="A1321" s="3" t="s">
        <v>1828</v>
      </c>
      <c r="B1321" s="16" t="s">
        <v>1823</v>
      </c>
      <c r="C1321" s="5" t="str">
        <f t="shared" si="28"/>
        <v>202412</v>
      </c>
      <c r="D1321" s="6" t="s">
        <v>256</v>
      </c>
      <c r="E1321" s="11" t="s">
        <v>23</v>
      </c>
      <c r="F1321" s="8">
        <v>11.8</v>
      </c>
      <c r="G1321" s="9">
        <v>10.82</v>
      </c>
      <c r="H1321" s="10">
        <v>37.29</v>
      </c>
      <c r="I1321" s="13">
        <v>0.74</v>
      </c>
      <c r="J1321" s="14">
        <v>74</v>
      </c>
      <c r="K1321" s="15">
        <v>0.092</v>
      </c>
      <c r="L1321" s="22">
        <v>27.56</v>
      </c>
      <c r="BY1321">
        <v>0</v>
      </c>
      <c r="BZ1321">
        <v>0</v>
      </c>
      <c r="CA1321">
        <v>0</v>
      </c>
      <c r="CB1321">
        <v>0</v>
      </c>
      <c r="CC1321">
        <v>0</v>
      </c>
      <c r="CD1321">
        <v>0</v>
      </c>
      <c r="CE1321">
        <v>0</v>
      </c>
      <c r="CF1321">
        <v>0</v>
      </c>
    </row>
    <row r="1322" spans="1:84">
      <c r="A1322" s="3" t="s">
        <v>1829</v>
      </c>
      <c r="B1322" s="16" t="s">
        <v>1823</v>
      </c>
      <c r="C1322" s="5" t="str">
        <f t="shared" si="28"/>
        <v>202412</v>
      </c>
      <c r="D1322" s="6" t="s">
        <v>256</v>
      </c>
      <c r="E1322" s="11" t="s">
        <v>23</v>
      </c>
      <c r="F1322" s="8">
        <v>12.4</v>
      </c>
      <c r="G1322" s="9">
        <v>9.24</v>
      </c>
      <c r="H1322" s="10">
        <v>38.04</v>
      </c>
      <c r="I1322" s="13">
        <v>0.78</v>
      </c>
      <c r="J1322" s="14">
        <v>74</v>
      </c>
      <c r="K1322" s="15">
        <v>0.092</v>
      </c>
      <c r="L1322" s="22">
        <v>27.56</v>
      </c>
      <c r="BY1322">
        <v>0</v>
      </c>
      <c r="BZ1322">
        <v>0</v>
      </c>
      <c r="CA1322">
        <v>0</v>
      </c>
      <c r="CB1322">
        <v>0</v>
      </c>
      <c r="CC1322">
        <v>0</v>
      </c>
      <c r="CD1322">
        <v>0</v>
      </c>
      <c r="CE1322">
        <v>0</v>
      </c>
      <c r="CF1322">
        <v>0</v>
      </c>
    </row>
    <row r="1323" spans="1:84">
      <c r="A1323" s="3" t="s">
        <v>1830</v>
      </c>
      <c r="B1323" s="16" t="s">
        <v>1823</v>
      </c>
      <c r="C1323" s="5" t="str">
        <f t="shared" si="28"/>
        <v>202412</v>
      </c>
      <c r="D1323" s="6" t="s">
        <v>256</v>
      </c>
      <c r="E1323" s="11" t="s">
        <v>23</v>
      </c>
      <c r="F1323" s="8">
        <v>12.4</v>
      </c>
      <c r="G1323" s="9">
        <v>9.08</v>
      </c>
      <c r="H1323" s="10">
        <v>38.12</v>
      </c>
      <c r="I1323" s="13">
        <v>0.79</v>
      </c>
      <c r="J1323" s="14">
        <v>74</v>
      </c>
      <c r="K1323" s="15">
        <v>0.092</v>
      </c>
      <c r="L1323" s="22">
        <v>27.56</v>
      </c>
      <c r="BY1323">
        <v>0</v>
      </c>
      <c r="BZ1323">
        <v>0</v>
      </c>
      <c r="CA1323">
        <v>0</v>
      </c>
      <c r="CB1323">
        <v>0</v>
      </c>
      <c r="CC1323">
        <v>0</v>
      </c>
      <c r="CD1323">
        <v>0</v>
      </c>
      <c r="CE1323">
        <v>0</v>
      </c>
      <c r="CF1323">
        <v>0</v>
      </c>
    </row>
    <row r="1324" spans="1:84">
      <c r="A1324" s="3" t="s">
        <v>1831</v>
      </c>
      <c r="B1324" s="16" t="s">
        <v>1823</v>
      </c>
      <c r="C1324" s="5" t="str">
        <f t="shared" si="28"/>
        <v>202412</v>
      </c>
      <c r="D1324" s="6" t="s">
        <v>256</v>
      </c>
      <c r="E1324" s="11" t="s">
        <v>23</v>
      </c>
      <c r="F1324" s="8">
        <v>12.5</v>
      </c>
      <c r="G1324" s="9">
        <v>8.98</v>
      </c>
      <c r="H1324" s="10">
        <v>38.52</v>
      </c>
      <c r="I1324" s="13">
        <v>0.76</v>
      </c>
      <c r="J1324" s="14">
        <v>74</v>
      </c>
      <c r="K1324" s="15">
        <v>0.092</v>
      </c>
      <c r="L1324" s="22">
        <v>27.56</v>
      </c>
      <c r="BY1324">
        <v>0</v>
      </c>
      <c r="BZ1324">
        <v>0</v>
      </c>
      <c r="CA1324">
        <v>0</v>
      </c>
      <c r="CB1324">
        <v>0</v>
      </c>
      <c r="CC1324">
        <v>0</v>
      </c>
      <c r="CD1324">
        <v>0</v>
      </c>
      <c r="CE1324">
        <v>0</v>
      </c>
      <c r="CF1324">
        <v>0</v>
      </c>
    </row>
    <row r="1325" spans="1:84">
      <c r="A1325" s="3" t="s">
        <v>1832</v>
      </c>
      <c r="B1325" s="16" t="s">
        <v>1833</v>
      </c>
      <c r="C1325" s="5" t="str">
        <f t="shared" si="28"/>
        <v>202412</v>
      </c>
      <c r="D1325" s="6" t="s">
        <v>65</v>
      </c>
      <c r="E1325" s="11" t="s">
        <v>18</v>
      </c>
      <c r="F1325" s="8">
        <v>8.1</v>
      </c>
      <c r="G1325" s="9">
        <v>6.88</v>
      </c>
      <c r="H1325" s="10">
        <v>41.35</v>
      </c>
      <c r="I1325" s="13">
        <v>1.66</v>
      </c>
      <c r="J1325" s="14">
        <v>90</v>
      </c>
      <c r="K1325" s="18" t="s">
        <v>30</v>
      </c>
      <c r="L1325" s="27" t="s">
        <v>30</v>
      </c>
      <c r="BY1325">
        <v>0</v>
      </c>
      <c r="BZ1325">
        <v>0</v>
      </c>
      <c r="CA1325">
        <v>0</v>
      </c>
      <c r="CB1325">
        <v>0</v>
      </c>
      <c r="CC1325">
        <v>0</v>
      </c>
      <c r="CD1325">
        <v>0</v>
      </c>
      <c r="CE1325">
        <v>0</v>
      </c>
      <c r="CF1325">
        <v>0</v>
      </c>
    </row>
    <row r="1326" spans="1:84">
      <c r="A1326" s="3" t="s">
        <v>1834</v>
      </c>
      <c r="B1326" s="16" t="s">
        <v>1835</v>
      </c>
      <c r="C1326" s="5" t="str">
        <f t="shared" si="28"/>
        <v>202412</v>
      </c>
      <c r="D1326" s="6" t="s">
        <v>942</v>
      </c>
      <c r="E1326" s="11" t="s">
        <v>17</v>
      </c>
      <c r="F1326" s="8">
        <v>7.9</v>
      </c>
      <c r="G1326" s="9">
        <v>8.64</v>
      </c>
      <c r="H1326" s="10">
        <v>36.24</v>
      </c>
      <c r="I1326" s="13">
        <v>0.92</v>
      </c>
      <c r="J1326" s="14">
        <v>83</v>
      </c>
      <c r="K1326" s="15">
        <v>0.154</v>
      </c>
      <c r="L1326" s="22">
        <v>1.48</v>
      </c>
      <c r="BY1326">
        <v>0</v>
      </c>
      <c r="BZ1326">
        <v>0</v>
      </c>
      <c r="CA1326">
        <v>0</v>
      </c>
      <c r="CB1326">
        <v>0</v>
      </c>
      <c r="CC1326">
        <v>0</v>
      </c>
      <c r="CD1326">
        <v>0</v>
      </c>
      <c r="CE1326">
        <v>0</v>
      </c>
      <c r="CF1326">
        <v>0</v>
      </c>
    </row>
    <row r="1327" spans="1:84">
      <c r="A1327" s="3" t="s">
        <v>1836</v>
      </c>
      <c r="B1327" s="16" t="s">
        <v>1837</v>
      </c>
      <c r="C1327" s="5" t="str">
        <f t="shared" si="28"/>
        <v>202412</v>
      </c>
      <c r="D1327" s="6" t="s">
        <v>1279</v>
      </c>
      <c r="E1327" s="11" t="s">
        <v>24</v>
      </c>
      <c r="F1327" s="8">
        <v>8.7</v>
      </c>
      <c r="G1327" s="9">
        <v>8.12</v>
      </c>
      <c r="H1327" s="10">
        <v>38.89</v>
      </c>
      <c r="I1327" s="13">
        <v>0.46</v>
      </c>
      <c r="J1327" s="14">
        <v>71</v>
      </c>
      <c r="K1327" s="18" t="s">
        <v>30</v>
      </c>
      <c r="L1327" s="27" t="s">
        <v>30</v>
      </c>
      <c r="BY1327">
        <v>0</v>
      </c>
      <c r="BZ1327">
        <v>0</v>
      </c>
      <c r="CA1327">
        <v>0</v>
      </c>
      <c r="CB1327">
        <v>0</v>
      </c>
      <c r="CC1327">
        <v>0</v>
      </c>
      <c r="CD1327">
        <v>0</v>
      </c>
      <c r="CE1327">
        <v>0</v>
      </c>
      <c r="CF1327">
        <v>0</v>
      </c>
    </row>
    <row r="1328" spans="1:84">
      <c r="A1328" s="3" t="s">
        <v>1838</v>
      </c>
      <c r="B1328" s="39" t="s">
        <v>1839</v>
      </c>
      <c r="C1328" s="5" t="str">
        <f t="shared" si="28"/>
        <v>202412</v>
      </c>
      <c r="D1328" s="6" t="s">
        <v>1279</v>
      </c>
      <c r="E1328" s="11" t="s">
        <v>24</v>
      </c>
      <c r="F1328" s="8">
        <v>9.2</v>
      </c>
      <c r="G1328" s="9">
        <v>7.82</v>
      </c>
      <c r="H1328" s="10">
        <v>38.39</v>
      </c>
      <c r="I1328" s="13">
        <v>0.46</v>
      </c>
      <c r="J1328" s="14">
        <v>70</v>
      </c>
      <c r="K1328" s="18" t="s">
        <v>30</v>
      </c>
      <c r="L1328" s="27" t="s">
        <v>30</v>
      </c>
      <c r="BY1328">
        <v>0</v>
      </c>
      <c r="BZ1328">
        <v>0</v>
      </c>
      <c r="CA1328">
        <v>0</v>
      </c>
      <c r="CB1328">
        <v>0</v>
      </c>
      <c r="CC1328">
        <v>0</v>
      </c>
      <c r="CD1328">
        <v>0</v>
      </c>
      <c r="CE1328">
        <v>0</v>
      </c>
      <c r="CF1328">
        <v>0</v>
      </c>
    </row>
    <row r="1329" spans="1:84">
      <c r="A1329" s="3" t="s">
        <v>1840</v>
      </c>
      <c r="B1329" s="39" t="s">
        <v>1841</v>
      </c>
      <c r="C1329" s="5" t="str">
        <f t="shared" si="28"/>
        <v>202412</v>
      </c>
      <c r="D1329" s="6" t="s">
        <v>1279</v>
      </c>
      <c r="E1329" s="11" t="s">
        <v>24</v>
      </c>
      <c r="F1329" s="8">
        <v>11.9</v>
      </c>
      <c r="G1329" s="9">
        <v>8.43</v>
      </c>
      <c r="H1329" s="10">
        <v>37.02</v>
      </c>
      <c r="I1329" s="13">
        <v>0.5</v>
      </c>
      <c r="J1329" s="14">
        <v>79</v>
      </c>
      <c r="K1329" s="18" t="s">
        <v>30</v>
      </c>
      <c r="L1329" s="27" t="s">
        <v>30</v>
      </c>
      <c r="BY1329">
        <v>0</v>
      </c>
      <c r="BZ1329">
        <v>0</v>
      </c>
      <c r="CA1329">
        <v>0</v>
      </c>
      <c r="CB1329">
        <v>0</v>
      </c>
      <c r="CC1329">
        <v>0</v>
      </c>
      <c r="CD1329">
        <v>0</v>
      </c>
      <c r="CE1329">
        <v>0</v>
      </c>
      <c r="CF1329">
        <v>0</v>
      </c>
    </row>
    <row r="1330" spans="1:84">
      <c r="A1330" s="3" t="s">
        <v>1842</v>
      </c>
      <c r="B1330" s="16" t="s">
        <v>1843</v>
      </c>
      <c r="C1330" s="5" t="str">
        <f t="shared" si="28"/>
        <v>202412</v>
      </c>
      <c r="D1330" s="6" t="s">
        <v>1279</v>
      </c>
      <c r="E1330" s="11" t="s">
        <v>24</v>
      </c>
      <c r="F1330" s="8">
        <v>10.8</v>
      </c>
      <c r="G1330" s="9">
        <v>9.04</v>
      </c>
      <c r="H1330" s="10">
        <v>36.28</v>
      </c>
      <c r="I1330" s="13">
        <v>0.76</v>
      </c>
      <c r="J1330" s="14">
        <v>76</v>
      </c>
      <c r="K1330" s="18" t="s">
        <v>30</v>
      </c>
      <c r="L1330" s="27" t="s">
        <v>30</v>
      </c>
      <c r="BY1330">
        <v>0</v>
      </c>
      <c r="BZ1330">
        <v>0</v>
      </c>
      <c r="CA1330">
        <v>0</v>
      </c>
      <c r="CB1330">
        <v>0</v>
      </c>
      <c r="CC1330">
        <v>0</v>
      </c>
      <c r="CD1330">
        <v>0</v>
      </c>
      <c r="CE1330">
        <v>0</v>
      </c>
      <c r="CF1330">
        <v>0</v>
      </c>
    </row>
    <row r="1331" spans="1:84">
      <c r="A1331" s="3" t="s">
        <v>1844</v>
      </c>
      <c r="B1331" s="16" t="s">
        <v>1843</v>
      </c>
      <c r="C1331" s="5" t="str">
        <f t="shared" si="28"/>
        <v>202412</v>
      </c>
      <c r="D1331" s="6" t="s">
        <v>1633</v>
      </c>
      <c r="E1331" s="11" t="s">
        <v>21</v>
      </c>
      <c r="F1331" s="8">
        <v>11.1</v>
      </c>
      <c r="G1331" s="9">
        <v>10.01</v>
      </c>
      <c r="H1331" s="10">
        <v>37.1</v>
      </c>
      <c r="I1331" s="13">
        <v>0.8</v>
      </c>
      <c r="J1331" s="14">
        <v>77</v>
      </c>
      <c r="K1331" s="15">
        <v>0.119</v>
      </c>
      <c r="L1331" s="22">
        <v>32.72</v>
      </c>
      <c r="BY1331">
        <v>0</v>
      </c>
      <c r="BZ1331">
        <v>0</v>
      </c>
      <c r="CA1331">
        <v>0</v>
      </c>
      <c r="CB1331">
        <v>0</v>
      </c>
      <c r="CC1331">
        <v>0</v>
      </c>
      <c r="CD1331">
        <v>0</v>
      </c>
      <c r="CE1331">
        <v>0</v>
      </c>
      <c r="CF1331">
        <v>0</v>
      </c>
    </row>
    <row r="1332" spans="1:84">
      <c r="A1332" s="3" t="s">
        <v>1845</v>
      </c>
      <c r="B1332" s="39" t="s">
        <v>1843</v>
      </c>
      <c r="C1332" s="5" t="str">
        <f t="shared" si="28"/>
        <v>202412</v>
      </c>
      <c r="D1332" s="6" t="s">
        <v>1633</v>
      </c>
      <c r="E1332" s="11" t="s">
        <v>21</v>
      </c>
      <c r="F1332" s="8">
        <v>12.4</v>
      </c>
      <c r="G1332" s="9">
        <v>9.26</v>
      </c>
      <c r="H1332" s="10">
        <v>38.38</v>
      </c>
      <c r="I1332" s="13">
        <v>0.7</v>
      </c>
      <c r="J1332" s="14">
        <v>77</v>
      </c>
      <c r="K1332" s="15">
        <v>0.119</v>
      </c>
      <c r="L1332" s="22">
        <v>32.72</v>
      </c>
      <c r="BY1332">
        <v>0</v>
      </c>
      <c r="BZ1332">
        <v>0</v>
      </c>
      <c r="CA1332">
        <v>0</v>
      </c>
      <c r="CB1332">
        <v>0</v>
      </c>
      <c r="CC1332">
        <v>0</v>
      </c>
      <c r="CD1332">
        <v>0</v>
      </c>
      <c r="CE1332">
        <v>0</v>
      </c>
      <c r="CF1332">
        <v>0</v>
      </c>
    </row>
    <row r="1333" spans="1:84">
      <c r="A1333" s="3" t="s">
        <v>1846</v>
      </c>
      <c r="B1333" s="39" t="s">
        <v>1843</v>
      </c>
      <c r="C1333" s="5" t="str">
        <f t="shared" si="28"/>
        <v>202412</v>
      </c>
      <c r="D1333" s="6" t="s">
        <v>1633</v>
      </c>
      <c r="E1333" s="11" t="s">
        <v>21</v>
      </c>
      <c r="F1333" s="8">
        <v>12.6</v>
      </c>
      <c r="G1333" s="9">
        <v>9.5</v>
      </c>
      <c r="H1333" s="10">
        <v>38.58</v>
      </c>
      <c r="I1333" s="13">
        <v>0.7</v>
      </c>
      <c r="J1333" s="14">
        <v>77</v>
      </c>
      <c r="K1333" s="15">
        <v>0.119</v>
      </c>
      <c r="L1333" s="22">
        <v>32.72</v>
      </c>
      <c r="BY1333">
        <v>0</v>
      </c>
      <c r="BZ1333">
        <v>0</v>
      </c>
      <c r="CA1333">
        <v>0</v>
      </c>
      <c r="CB1333">
        <v>0</v>
      </c>
      <c r="CC1333">
        <v>0</v>
      </c>
      <c r="CD1333">
        <v>0</v>
      </c>
      <c r="CE1333">
        <v>0</v>
      </c>
      <c r="CF1333">
        <v>0</v>
      </c>
    </row>
    <row r="1334" spans="1:84">
      <c r="A1334" s="3" t="s">
        <v>1847</v>
      </c>
      <c r="B1334" s="39" t="s">
        <v>1843</v>
      </c>
      <c r="C1334" s="5" t="str">
        <f t="shared" si="28"/>
        <v>202412</v>
      </c>
      <c r="D1334" s="6" t="s">
        <v>1633</v>
      </c>
      <c r="E1334" s="11" t="s">
        <v>21</v>
      </c>
      <c r="F1334" s="8">
        <v>12.3</v>
      </c>
      <c r="G1334" s="9">
        <v>9.27</v>
      </c>
      <c r="H1334" s="10">
        <v>38.72</v>
      </c>
      <c r="I1334" s="13">
        <v>0.7</v>
      </c>
      <c r="J1334" s="14">
        <v>77</v>
      </c>
      <c r="K1334" s="15">
        <v>0.119</v>
      </c>
      <c r="L1334" s="22">
        <v>32.72</v>
      </c>
      <c r="BY1334">
        <v>0</v>
      </c>
      <c r="BZ1334">
        <v>0</v>
      </c>
      <c r="CA1334">
        <v>0</v>
      </c>
      <c r="CB1334">
        <v>0</v>
      </c>
      <c r="CC1334">
        <v>0</v>
      </c>
      <c r="CD1334">
        <v>0</v>
      </c>
      <c r="CE1334">
        <v>0</v>
      </c>
      <c r="CF1334">
        <v>0</v>
      </c>
    </row>
    <row r="1335" spans="1:84">
      <c r="A1335" s="3" t="s">
        <v>1848</v>
      </c>
      <c r="B1335" s="39" t="s">
        <v>1843</v>
      </c>
      <c r="C1335" s="5" t="str">
        <f t="shared" si="28"/>
        <v>202412</v>
      </c>
      <c r="D1335" s="6" t="s">
        <v>1677</v>
      </c>
      <c r="E1335" s="11" t="s">
        <v>12</v>
      </c>
      <c r="F1335" s="8">
        <v>10</v>
      </c>
      <c r="G1335" s="9">
        <v>9.08</v>
      </c>
      <c r="H1335" s="10">
        <v>37.4</v>
      </c>
      <c r="I1335" s="13">
        <v>0.67</v>
      </c>
      <c r="J1335" s="14">
        <v>78</v>
      </c>
      <c r="K1335" s="15">
        <v>0.135</v>
      </c>
      <c r="L1335" s="22">
        <v>29.15</v>
      </c>
      <c r="BY1335">
        <v>0</v>
      </c>
      <c r="BZ1335">
        <v>0</v>
      </c>
      <c r="CA1335">
        <v>0</v>
      </c>
      <c r="CB1335">
        <v>0</v>
      </c>
      <c r="CC1335">
        <v>0</v>
      </c>
      <c r="CD1335">
        <v>0</v>
      </c>
      <c r="CE1335">
        <v>0</v>
      </c>
      <c r="CF1335">
        <v>0</v>
      </c>
    </row>
    <row r="1336" spans="1:84">
      <c r="A1336" s="3" t="s">
        <v>1849</v>
      </c>
      <c r="B1336" s="39" t="s">
        <v>1843</v>
      </c>
      <c r="C1336" s="5" t="str">
        <f t="shared" si="28"/>
        <v>202412</v>
      </c>
      <c r="D1336" s="6" t="s">
        <v>1677</v>
      </c>
      <c r="E1336" s="11" t="s">
        <v>12</v>
      </c>
      <c r="F1336" s="8">
        <v>10.1</v>
      </c>
      <c r="G1336" s="9">
        <v>8.69</v>
      </c>
      <c r="H1336" s="10">
        <v>37.47</v>
      </c>
      <c r="I1336" s="13">
        <v>0.65</v>
      </c>
      <c r="J1336" s="14">
        <v>78</v>
      </c>
      <c r="K1336" s="15">
        <v>0.135</v>
      </c>
      <c r="L1336" s="22">
        <v>29.15</v>
      </c>
      <c r="BY1336">
        <v>0</v>
      </c>
      <c r="BZ1336">
        <v>0</v>
      </c>
      <c r="CA1336">
        <v>0</v>
      </c>
      <c r="CB1336">
        <v>0</v>
      </c>
      <c r="CC1336">
        <v>0</v>
      </c>
      <c r="CD1336">
        <v>0</v>
      </c>
      <c r="CE1336">
        <v>0</v>
      </c>
      <c r="CF1336">
        <v>0</v>
      </c>
    </row>
    <row r="1337" spans="1:84">
      <c r="A1337" s="3" t="s">
        <v>1850</v>
      </c>
      <c r="B1337" s="39" t="s">
        <v>1843</v>
      </c>
      <c r="C1337" s="5" t="str">
        <f t="shared" si="28"/>
        <v>202412</v>
      </c>
      <c r="D1337" s="6" t="s">
        <v>1677</v>
      </c>
      <c r="E1337" s="11" t="s">
        <v>12</v>
      </c>
      <c r="F1337" s="8">
        <v>11.1</v>
      </c>
      <c r="G1337" s="9">
        <v>8.62</v>
      </c>
      <c r="H1337" s="10">
        <v>37</v>
      </c>
      <c r="I1337" s="13">
        <v>0.73</v>
      </c>
      <c r="J1337" s="14">
        <v>78</v>
      </c>
      <c r="K1337" s="15">
        <v>0.135</v>
      </c>
      <c r="L1337" s="22">
        <v>29.15</v>
      </c>
      <c r="BY1337">
        <v>0</v>
      </c>
      <c r="BZ1337">
        <v>0</v>
      </c>
      <c r="CA1337">
        <v>0</v>
      </c>
      <c r="CB1337">
        <v>0</v>
      </c>
      <c r="CC1337">
        <v>0</v>
      </c>
      <c r="CD1337">
        <v>0</v>
      </c>
      <c r="CE1337">
        <v>0</v>
      </c>
      <c r="CF1337">
        <v>0</v>
      </c>
    </row>
    <row r="1338" spans="1:84">
      <c r="A1338" s="3" t="s">
        <v>1851</v>
      </c>
      <c r="B1338" s="39" t="s">
        <v>1843</v>
      </c>
      <c r="C1338" s="5" t="str">
        <f t="shared" si="28"/>
        <v>202412</v>
      </c>
      <c r="D1338" s="6" t="s">
        <v>1677</v>
      </c>
      <c r="E1338" s="11" t="s">
        <v>12</v>
      </c>
      <c r="F1338" s="8">
        <v>10.4</v>
      </c>
      <c r="G1338" s="9">
        <v>9.18</v>
      </c>
      <c r="H1338" s="10">
        <v>36.93</v>
      </c>
      <c r="I1338" s="13">
        <v>0.76</v>
      </c>
      <c r="J1338" s="14">
        <v>78</v>
      </c>
      <c r="K1338" s="15">
        <v>0.135</v>
      </c>
      <c r="L1338" s="22">
        <v>29.15</v>
      </c>
      <c r="BY1338">
        <v>0</v>
      </c>
      <c r="BZ1338">
        <v>0</v>
      </c>
      <c r="CA1338">
        <v>0</v>
      </c>
      <c r="CB1338">
        <v>0</v>
      </c>
      <c r="CC1338">
        <v>0</v>
      </c>
      <c r="CD1338">
        <v>0</v>
      </c>
      <c r="CE1338">
        <v>0</v>
      </c>
      <c r="CF1338">
        <v>0</v>
      </c>
    </row>
  </sheetData>
  <autoFilter xmlns:etc="http://www.wps.cn/officeDocument/2017/etCustomData" ref="A1:L1338" etc:filterBottomFollowUsedRange="0">
    <sortState ref="A1:L1338">
      <sortCondition ref="B2"/>
    </sortState>
    <extLst/>
  </autoFilter>
  <mergeCells count="14">
    <mergeCell ref="N1:U1"/>
    <mergeCell ref="W1:AD1"/>
    <mergeCell ref="AF1:AM1"/>
    <mergeCell ref="AO1:AV1"/>
    <mergeCell ref="AX1:BE1"/>
    <mergeCell ref="BG1:BN1"/>
    <mergeCell ref="BP1:BW1"/>
    <mergeCell ref="BY1:CF1"/>
    <mergeCell ref="CH1:CO1"/>
    <mergeCell ref="CQ1:CX1"/>
    <mergeCell ref="CZ1:DG1"/>
    <mergeCell ref="DI1:DP1"/>
    <mergeCell ref="DR1:DY1"/>
    <mergeCell ref="EA1:EH1"/>
  </mergeCells>
  <pageMargins left="0.699305555555556" right="0.699305555555556"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AM276"/>
  <sheetViews>
    <sheetView zoomScale="115" zoomScaleNormal="115" workbookViewId="0">
      <selection activeCell="F42" sqref="F42"/>
    </sheetView>
  </sheetViews>
  <sheetFormatPr defaultColWidth="9" defaultRowHeight="13.5"/>
  <cols>
    <col min="1" max="1" width="16.25" customWidth="1"/>
    <col min="2" max="2" width="8.38333333333333" customWidth="1"/>
    <col min="3" max="3" width="6.63333333333333" customWidth="1"/>
    <col min="4" max="4" width="14.75" customWidth="1"/>
    <col min="5" max="5" width="29.75" customWidth="1"/>
    <col min="6" max="6" width="12" customWidth="1"/>
    <col min="7" max="8" width="5.75" customWidth="1"/>
    <col min="9" max="9" width="4.88333333333333" customWidth="1"/>
    <col min="10" max="10" width="4" customWidth="1"/>
    <col min="11" max="11" width="9" customWidth="1"/>
    <col min="12" max="12" width="19.6333333333333" customWidth="1"/>
    <col min="14" max="14" width="6.63333333333333" customWidth="1"/>
    <col min="15" max="15" width="12" customWidth="1"/>
    <col min="16" max="16" width="5" customWidth="1"/>
    <col min="17" max="17" width="5.88333333333333" customWidth="1"/>
    <col min="18" max="18" width="5" customWidth="1"/>
    <col min="19" max="19" width="5.88333333333333" customWidth="1"/>
    <col min="20" max="20" width="9" customWidth="1"/>
    <col min="21" max="21" width="19.6333333333333" customWidth="1"/>
    <col min="23" max="23" width="6.63333333333333" customWidth="1"/>
    <col min="24" max="24" width="12" customWidth="1"/>
    <col min="25" max="25" width="5" customWidth="1"/>
    <col min="26" max="26" width="5.88333333333333" customWidth="1"/>
    <col min="27" max="27" width="5" customWidth="1"/>
    <col min="28" max="28" width="5.88333333333333" customWidth="1"/>
    <col min="29" max="29" width="9" customWidth="1"/>
    <col min="30" max="30" width="19.6333333333333" customWidth="1"/>
    <col min="32" max="32" width="6.63333333333333" customWidth="1"/>
    <col min="33" max="33" width="12" customWidth="1"/>
    <col min="34" max="34" width="5" customWidth="1"/>
    <col min="35" max="35" width="5.88333333333333" customWidth="1"/>
    <col min="36" max="36" width="5" customWidth="1"/>
    <col min="37" max="37" width="5.88333333333333" customWidth="1"/>
    <col min="38" max="38" width="9" customWidth="1"/>
    <col min="39" max="39" width="19.6333333333333" customWidth="1"/>
  </cols>
  <sheetData>
    <row r="1" spans="1:39">
      <c r="A1" s="1" t="s">
        <v>0</v>
      </c>
      <c r="B1" s="2" t="s">
        <v>1</v>
      </c>
      <c r="C1" s="2" t="s">
        <v>2</v>
      </c>
      <c r="D1" s="1" t="s">
        <v>3</v>
      </c>
      <c r="E1" s="1" t="s">
        <v>4</v>
      </c>
      <c r="F1" s="1" t="s">
        <v>5</v>
      </c>
      <c r="G1" s="1" t="s">
        <v>6</v>
      </c>
      <c r="H1" s="1" t="s">
        <v>7</v>
      </c>
      <c r="I1" s="1" t="s">
        <v>8</v>
      </c>
      <c r="J1" s="1" t="s">
        <v>9</v>
      </c>
      <c r="K1" s="1" t="s">
        <v>10</v>
      </c>
      <c r="L1" s="1" t="s">
        <v>31</v>
      </c>
      <c r="N1" s="12" t="s">
        <v>1852</v>
      </c>
      <c r="O1" s="23"/>
      <c r="P1" s="23"/>
      <c r="Q1" s="23"/>
      <c r="R1" s="23"/>
      <c r="S1" s="23"/>
      <c r="T1" s="23"/>
      <c r="U1" s="23"/>
      <c r="W1" s="12" t="s">
        <v>1853</v>
      </c>
      <c r="X1" s="23"/>
      <c r="Y1" s="23"/>
      <c r="Z1" s="23"/>
      <c r="AA1" s="23"/>
      <c r="AB1" s="23"/>
      <c r="AC1" s="23"/>
      <c r="AD1" s="23"/>
      <c r="AF1" s="12" t="s">
        <v>1854</v>
      </c>
      <c r="AG1" s="23"/>
      <c r="AH1" s="23"/>
      <c r="AI1" s="23"/>
      <c r="AJ1" s="23"/>
      <c r="AK1" s="23"/>
      <c r="AL1" s="23"/>
      <c r="AM1" s="23"/>
    </row>
    <row r="2" hidden="1" spans="1:39">
      <c r="A2" s="3" t="s">
        <v>1855</v>
      </c>
      <c r="B2" s="4">
        <v>20220702</v>
      </c>
      <c r="C2" s="5" t="str">
        <f t="shared" ref="C2:C65" si="0">MID(B2,1,6)</f>
        <v>202207</v>
      </c>
      <c r="D2" s="6" t="s">
        <v>1856</v>
      </c>
      <c r="E2" s="7" t="s">
        <v>1857</v>
      </c>
      <c r="F2" s="8">
        <v>12.1</v>
      </c>
      <c r="G2" s="9">
        <v>8.12</v>
      </c>
      <c r="H2" s="10">
        <v>40.64</v>
      </c>
      <c r="I2" s="13">
        <v>1.87</v>
      </c>
      <c r="J2" s="14">
        <v>93</v>
      </c>
      <c r="K2" s="18" t="s">
        <v>30</v>
      </c>
      <c r="L2" s="27" t="s">
        <v>30</v>
      </c>
      <c r="N2" s="1" t="s">
        <v>1</v>
      </c>
      <c r="O2" s="1" t="s">
        <v>5</v>
      </c>
      <c r="P2" s="1" t="s">
        <v>6</v>
      </c>
      <c r="Q2" s="1" t="s">
        <v>7</v>
      </c>
      <c r="R2" s="1" t="s">
        <v>8</v>
      </c>
      <c r="S2" s="1" t="s">
        <v>9</v>
      </c>
      <c r="T2" s="1" t="s">
        <v>10</v>
      </c>
      <c r="U2" s="1" t="s">
        <v>31</v>
      </c>
      <c r="W2" s="1" t="s">
        <v>1</v>
      </c>
      <c r="X2" s="1" t="s">
        <v>5</v>
      </c>
      <c r="Y2" s="1" t="s">
        <v>6</v>
      </c>
      <c r="Z2" s="1" t="s">
        <v>7</v>
      </c>
      <c r="AA2" s="1" t="s">
        <v>8</v>
      </c>
      <c r="AB2" s="1" t="s">
        <v>9</v>
      </c>
      <c r="AC2" s="1" t="s">
        <v>10</v>
      </c>
      <c r="AD2" s="1" t="s">
        <v>31</v>
      </c>
      <c r="AF2" s="1" t="s">
        <v>1</v>
      </c>
      <c r="AG2" s="1" t="s">
        <v>5</v>
      </c>
      <c r="AH2" s="1" t="s">
        <v>6</v>
      </c>
      <c r="AI2" s="1" t="s">
        <v>7</v>
      </c>
      <c r="AJ2" s="1" t="s">
        <v>8</v>
      </c>
      <c r="AK2" s="1" t="s">
        <v>9</v>
      </c>
      <c r="AL2" s="1" t="s">
        <v>10</v>
      </c>
      <c r="AM2" s="1" t="s">
        <v>31</v>
      </c>
    </row>
    <row r="3" hidden="1" spans="1:39">
      <c r="A3" s="3" t="s">
        <v>1858</v>
      </c>
      <c r="B3" s="4">
        <v>20220709</v>
      </c>
      <c r="C3" s="5" t="str">
        <f t="shared" si="0"/>
        <v>202207</v>
      </c>
      <c r="D3" s="6" t="s">
        <v>1856</v>
      </c>
      <c r="E3" s="11" t="s">
        <v>1853</v>
      </c>
      <c r="F3" s="8">
        <v>12.1</v>
      </c>
      <c r="G3" s="9">
        <v>7.79</v>
      </c>
      <c r="H3" s="10">
        <v>41.36</v>
      </c>
      <c r="I3" s="13">
        <v>1.82</v>
      </c>
      <c r="J3" s="14">
        <v>93</v>
      </c>
      <c r="K3" s="18" t="s">
        <v>30</v>
      </c>
      <c r="L3" s="27" t="s">
        <v>30</v>
      </c>
      <c r="N3" s="16">
        <v>202201</v>
      </c>
      <c r="O3" s="17" t="str">
        <f>IFERROR(AVERAGEIFS($F:$F,$C:$C,N3,$E:$E,N$1),"")</f>
        <v/>
      </c>
      <c r="P3" s="17" t="str">
        <f>IFERROR(AVERAGEIFS($G:$G,$C:$C,N3,$E:$E,N$1),"")</f>
        <v/>
      </c>
      <c r="Q3" s="17" t="str">
        <f>IFERROR(AVERAGEIFS($H:$H,$C:$C,N3,$E:$E,N$1),"")</f>
        <v/>
      </c>
      <c r="R3" s="17" t="str">
        <f>IFERROR(AVERAGEIFS($I:$I,$C:$C,N3,$E:$E,N$1),"")</f>
        <v/>
      </c>
      <c r="S3" s="17" t="str">
        <f>IFERROR(AVERAGEIFS($J:$J,$C:$C,N3,$E:$E,N$1),"")</f>
        <v/>
      </c>
      <c r="T3" s="17" t="str">
        <f>IFERROR(AVERAGEIFS($K:$K,$C:$C,N3,$E:$E,N$1),"")</f>
        <v/>
      </c>
      <c r="U3" s="17" t="str">
        <f>IFERROR(AVERAGEIFS($L:$L,$C:$C,N3,$E:$E,N$1),"")</f>
        <v/>
      </c>
      <c r="W3" s="16">
        <v>202201</v>
      </c>
      <c r="X3" s="17" t="str">
        <f>IFERROR(AVERAGEIFS($F:$F,$C:$C,W3,$E:$E,W$1),"")</f>
        <v/>
      </c>
      <c r="Y3" s="17" t="str">
        <f>IFERROR(AVERAGEIFS($G:$G,$C:$C,W3,$E:$E,W$1),"")</f>
        <v/>
      </c>
      <c r="Z3" s="17" t="str">
        <f>IFERROR(AVERAGEIFS($H:$H,$C:$C,W3,$E:$E,W$1),"")</f>
        <v/>
      </c>
      <c r="AA3" s="17" t="str">
        <f>IFERROR(AVERAGEIFS($I:$I,$C:$C,W3,$E:$E,W$1),"")</f>
        <v/>
      </c>
      <c r="AB3" s="17" t="str">
        <f>IFERROR(AVERAGEIFS($J:$J,$C:$C,W3,$E:$E,W$1),"")</f>
        <v/>
      </c>
      <c r="AC3" s="17" t="str">
        <f>IFERROR(AVERAGEIFS($K:$K,$C:$C,W3,$E:$E,W$1),"")</f>
        <v/>
      </c>
      <c r="AD3" s="17" t="str">
        <f>IFERROR(AVERAGEIFS($L:$L,$C:$C,W3,$E:$E,W$1),"")</f>
        <v/>
      </c>
      <c r="AF3" s="16">
        <v>202201</v>
      </c>
      <c r="AG3" s="17" t="str">
        <f>IFERROR(AVERAGEIFS($F:$F,$C:$C,AF3,$E:$E,AF$1),"")</f>
        <v/>
      </c>
      <c r="AH3" s="17" t="str">
        <f>IFERROR(AVERAGEIFS($G:$G,$C:$C,AF3,$E:$E,AF$1),"")</f>
        <v/>
      </c>
      <c r="AI3" s="17" t="str">
        <f>IFERROR(AVERAGEIFS($H:$H,$C:$C,AF3,$E:$E,AF$1),"")</f>
        <v/>
      </c>
      <c r="AJ3" s="17" t="str">
        <f>IFERROR(AVERAGEIFS($I:$I,$C:$C,AF3,$E:$E,AF$1),"")</f>
        <v/>
      </c>
      <c r="AK3" s="17" t="str">
        <f>IFERROR(AVERAGEIFS($J:$J,$C:$C,AF3,$E:$E,AF$1),"")</f>
        <v/>
      </c>
      <c r="AL3" s="17" t="str">
        <f>IFERROR(AVERAGEIFS($K:$K,$C:$C,AF3,$E:$E,AF$1),"")</f>
        <v/>
      </c>
      <c r="AM3" s="17" t="str">
        <f>IFERROR(AVERAGEIFS($L:$L,$C:$C,AF3,$E:$E,AF$1),"")</f>
        <v/>
      </c>
    </row>
    <row r="4" hidden="1" spans="1:39">
      <c r="A4" s="3" t="s">
        <v>1859</v>
      </c>
      <c r="B4" s="4">
        <v>20220711</v>
      </c>
      <c r="C4" s="5" t="str">
        <f t="shared" si="0"/>
        <v>202207</v>
      </c>
      <c r="D4" s="6" t="s">
        <v>1856</v>
      </c>
      <c r="E4" s="11" t="s">
        <v>1853</v>
      </c>
      <c r="F4" s="8">
        <v>11.4</v>
      </c>
      <c r="G4" s="9">
        <v>7.81</v>
      </c>
      <c r="H4" s="10">
        <v>41.15</v>
      </c>
      <c r="I4" s="13">
        <v>1.76</v>
      </c>
      <c r="J4" s="14">
        <v>93</v>
      </c>
      <c r="K4" s="18" t="s">
        <v>30</v>
      </c>
      <c r="L4" s="27" t="s">
        <v>30</v>
      </c>
      <c r="N4" s="16">
        <v>202202</v>
      </c>
      <c r="O4" s="17" t="str">
        <f>IFERROR(AVERAGEIFS($F:$F,$C:$C,N4,$E:$E,N$1),"")</f>
        <v/>
      </c>
      <c r="P4" s="17" t="str">
        <f>IFERROR(AVERAGEIFS($G:$G,$C:$C,N4,$E:$E,N$1),"")</f>
        <v/>
      </c>
      <c r="Q4" s="17" t="str">
        <f>IFERROR(AVERAGEIFS($H:$H,$C:$C,N4,$E:$E,N$1),"")</f>
        <v/>
      </c>
      <c r="R4" s="17" t="str">
        <f>IFERROR(AVERAGEIFS($I:$I,$C:$C,N4,$E:$E,N$1),"")</f>
        <v/>
      </c>
      <c r="S4" s="17" t="str">
        <f>IFERROR(AVERAGEIFS($J:$J,$C:$C,N4,$E:$E,N$1),"")</f>
        <v/>
      </c>
      <c r="T4" s="17" t="str">
        <f>IFERROR(AVERAGEIFS($K:$K,$C:$C,N4,$E:$E,N$1),"")</f>
        <v/>
      </c>
      <c r="U4" s="17" t="str">
        <f>IFERROR(AVERAGEIFS($L:$L,$C:$C,N4,$E:$E,N$1),"")</f>
        <v/>
      </c>
      <c r="W4" s="16">
        <v>202202</v>
      </c>
      <c r="X4" s="17" t="str">
        <f>IFERROR(AVERAGEIFS($F:$F,$C:$C,W4,$E:$E,W$1),"")</f>
        <v/>
      </c>
      <c r="Y4" s="17" t="str">
        <f>IFERROR(AVERAGEIFS($G:$G,$C:$C,W4,$E:$E,W$1),"")</f>
        <v/>
      </c>
      <c r="Z4" s="17" t="str">
        <f>IFERROR(AVERAGEIFS($H:$H,$C:$C,W4,$E:$E,W$1),"")</f>
        <v/>
      </c>
      <c r="AA4" s="17" t="str">
        <f>IFERROR(AVERAGEIFS($I:$I,$C:$C,W4,$E:$E,W$1),"")</f>
        <v/>
      </c>
      <c r="AB4" s="17" t="str">
        <f>IFERROR(AVERAGEIFS($J:$J,$C:$C,W4,$E:$E,W$1),"")</f>
        <v/>
      </c>
      <c r="AC4" s="17" t="str">
        <f>IFERROR(AVERAGEIFS($K:$K,$C:$C,W4,$E:$E,W$1),"")</f>
        <v/>
      </c>
      <c r="AD4" s="17" t="str">
        <f>IFERROR(AVERAGEIFS($L:$L,$C:$C,W4,$E:$E,W$1),"")</f>
        <v/>
      </c>
      <c r="AF4" s="16">
        <v>202202</v>
      </c>
      <c r="AG4" s="17" t="str">
        <f>IFERROR(AVERAGEIFS($F:$F,$C:$C,AF4,$E:$E,AF$1),"")</f>
        <v/>
      </c>
      <c r="AH4" s="17" t="str">
        <f>IFERROR(AVERAGEIFS($G:$G,$C:$C,AF4,$E:$E,AF$1),"")</f>
        <v/>
      </c>
      <c r="AI4" s="17" t="str">
        <f>IFERROR(AVERAGEIFS($H:$H,$C:$C,AF4,$E:$E,AF$1),"")</f>
        <v/>
      </c>
      <c r="AJ4" s="17" t="str">
        <f>IFERROR(AVERAGEIFS($I:$I,$C:$C,AF4,$E:$E,AF$1),"")</f>
        <v/>
      </c>
      <c r="AK4" s="17" t="str">
        <f>IFERROR(AVERAGEIFS($J:$J,$C:$C,AF4,$E:$E,AF$1),"")</f>
        <v/>
      </c>
      <c r="AL4" s="17" t="str">
        <f>IFERROR(AVERAGEIFS($K:$K,$C:$C,AF4,$E:$E,AF$1),"")</f>
        <v/>
      </c>
      <c r="AM4" s="17" t="str">
        <f>IFERROR(AVERAGEIFS($L:$L,$C:$C,AF4,$E:$E,AF$1),"")</f>
        <v/>
      </c>
    </row>
    <row r="5" hidden="1" spans="1:39">
      <c r="A5" s="3" t="s">
        <v>1860</v>
      </c>
      <c r="B5" s="4">
        <v>20220711</v>
      </c>
      <c r="C5" s="5" t="str">
        <f t="shared" si="0"/>
        <v>202207</v>
      </c>
      <c r="D5" s="6" t="s">
        <v>1856</v>
      </c>
      <c r="E5" s="11" t="s">
        <v>1853</v>
      </c>
      <c r="F5" s="8">
        <v>12.1</v>
      </c>
      <c r="G5" s="9">
        <v>7.85</v>
      </c>
      <c r="H5" s="10">
        <v>41.14</v>
      </c>
      <c r="I5" s="13">
        <v>1.86</v>
      </c>
      <c r="J5" s="14">
        <v>93</v>
      </c>
      <c r="K5" s="18" t="s">
        <v>30</v>
      </c>
      <c r="L5" s="27" t="s">
        <v>30</v>
      </c>
      <c r="N5" s="16">
        <v>202203</v>
      </c>
      <c r="O5" s="17" t="str">
        <f>IFERROR(AVERAGEIFS($F:$F,$C:$C,N5,$E:$E,N$1),"")</f>
        <v/>
      </c>
      <c r="P5" s="17" t="str">
        <f>IFERROR(AVERAGEIFS($G:$G,$C:$C,N5,$E:$E,N$1),"")</f>
        <v/>
      </c>
      <c r="Q5" s="17" t="str">
        <f>IFERROR(AVERAGEIFS($H:$H,$C:$C,N5,$E:$E,N$1),"")</f>
        <v/>
      </c>
      <c r="R5" s="17" t="str">
        <f>IFERROR(AVERAGEIFS($I:$I,$C:$C,N5,$E:$E,N$1),"")</f>
        <v/>
      </c>
      <c r="S5" s="17" t="str">
        <f>IFERROR(AVERAGEIFS($J:$J,$C:$C,N5,$E:$E,N$1),"")</f>
        <v/>
      </c>
      <c r="T5" s="17" t="str">
        <f>IFERROR(AVERAGEIFS($K:$K,$C:$C,N5,$E:$E,N$1),"")</f>
        <v/>
      </c>
      <c r="U5" s="17" t="str">
        <f>IFERROR(AVERAGEIFS($L:$L,$C:$C,N5,$E:$E,N$1),"")</f>
        <v/>
      </c>
      <c r="W5" s="16">
        <v>202203</v>
      </c>
      <c r="X5" s="17" t="str">
        <f>IFERROR(AVERAGEIFS($F:$F,$C:$C,W5,$E:$E,W$1),"")</f>
        <v/>
      </c>
      <c r="Y5" s="17" t="str">
        <f>IFERROR(AVERAGEIFS($G:$G,$C:$C,W5,$E:$E,W$1),"")</f>
        <v/>
      </c>
      <c r="Z5" s="17" t="str">
        <f>IFERROR(AVERAGEIFS($H:$H,$C:$C,W5,$E:$E,W$1),"")</f>
        <v/>
      </c>
      <c r="AA5" s="17" t="str">
        <f>IFERROR(AVERAGEIFS($I:$I,$C:$C,W5,$E:$E,W$1),"")</f>
        <v/>
      </c>
      <c r="AB5" s="17" t="str">
        <f>IFERROR(AVERAGEIFS($J:$J,$C:$C,W5,$E:$E,W$1),"")</f>
        <v/>
      </c>
      <c r="AC5" s="17" t="str">
        <f>IFERROR(AVERAGEIFS($K:$K,$C:$C,W5,$E:$E,W$1),"")</f>
        <v/>
      </c>
      <c r="AD5" s="17" t="str">
        <f>IFERROR(AVERAGEIFS($L:$L,$C:$C,W5,$E:$E,W$1),"")</f>
        <v/>
      </c>
      <c r="AF5" s="16">
        <v>202203</v>
      </c>
      <c r="AG5" s="17" t="str">
        <f>IFERROR(AVERAGEIFS($F:$F,$C:$C,AF5,$E:$E,AF$1),"")</f>
        <v/>
      </c>
      <c r="AH5" s="17" t="str">
        <f>IFERROR(AVERAGEIFS($G:$G,$C:$C,AF5,$E:$E,AF$1),"")</f>
        <v/>
      </c>
      <c r="AI5" s="17" t="str">
        <f>IFERROR(AVERAGEIFS($H:$H,$C:$C,AF5,$E:$E,AF$1),"")</f>
        <v/>
      </c>
      <c r="AJ5" s="17" t="str">
        <f>IFERROR(AVERAGEIFS($I:$I,$C:$C,AF5,$E:$E,AF$1),"")</f>
        <v/>
      </c>
      <c r="AK5" s="17" t="str">
        <f>IFERROR(AVERAGEIFS($J:$J,$C:$C,AF5,$E:$E,AF$1),"")</f>
        <v/>
      </c>
      <c r="AL5" s="17" t="str">
        <f>IFERROR(AVERAGEIFS($K:$K,$C:$C,AF5,$E:$E,AF$1),"")</f>
        <v/>
      </c>
      <c r="AM5" s="17" t="str">
        <f>IFERROR(AVERAGEIFS($L:$L,$C:$C,AF5,$E:$E,AF$1),"")</f>
        <v/>
      </c>
    </row>
    <row r="6" hidden="1" spans="1:39">
      <c r="A6" s="3" t="s">
        <v>1861</v>
      </c>
      <c r="B6" s="4">
        <v>20220712</v>
      </c>
      <c r="C6" s="5" t="str">
        <f t="shared" si="0"/>
        <v>202207</v>
      </c>
      <c r="D6" s="6" t="s">
        <v>1856</v>
      </c>
      <c r="E6" s="11" t="s">
        <v>1853</v>
      </c>
      <c r="F6" s="8">
        <v>11.2</v>
      </c>
      <c r="G6" s="9">
        <v>8.27</v>
      </c>
      <c r="H6" s="10">
        <v>39.6</v>
      </c>
      <c r="I6" s="13">
        <v>1.76</v>
      </c>
      <c r="J6" s="14">
        <v>88</v>
      </c>
      <c r="K6" s="18" t="s">
        <v>30</v>
      </c>
      <c r="L6" s="27" t="s">
        <v>30</v>
      </c>
      <c r="N6" s="16">
        <v>202204</v>
      </c>
      <c r="O6" s="17" t="str">
        <f>IFERROR(AVERAGEIFS($F:$F,$C:$C,N6,$E:$E,N$1),"")</f>
        <v/>
      </c>
      <c r="P6" s="17" t="str">
        <f>IFERROR(AVERAGEIFS($G:$G,$C:$C,N6,$E:$E,N$1),"")</f>
        <v/>
      </c>
      <c r="Q6" s="17" t="str">
        <f>IFERROR(AVERAGEIFS($H:$H,$C:$C,N6,$E:$E,N$1),"")</f>
        <v/>
      </c>
      <c r="R6" s="17" t="str">
        <f>IFERROR(AVERAGEIFS($I:$I,$C:$C,N6,$E:$E,N$1),"")</f>
        <v/>
      </c>
      <c r="S6" s="17" t="str">
        <f>IFERROR(AVERAGEIFS($J:$J,$C:$C,N6,$E:$E,N$1),"")</f>
        <v/>
      </c>
      <c r="T6" s="17" t="str">
        <f>IFERROR(AVERAGEIFS($K:$K,$C:$C,N6,$E:$E,N$1),"")</f>
        <v/>
      </c>
      <c r="U6" s="17" t="str">
        <f>IFERROR(AVERAGEIFS($L:$L,$C:$C,N6,$E:$E,N$1),"")</f>
        <v/>
      </c>
      <c r="W6" s="16">
        <v>202204</v>
      </c>
      <c r="X6" s="17" t="str">
        <f>IFERROR(AVERAGEIFS($F:$F,$C:$C,W6,$E:$E,W$1),"")</f>
        <v/>
      </c>
      <c r="Y6" s="17" t="str">
        <f>IFERROR(AVERAGEIFS($G:$G,$C:$C,W6,$E:$E,W$1),"")</f>
        <v/>
      </c>
      <c r="Z6" s="17" t="str">
        <f>IFERROR(AVERAGEIFS($H:$H,$C:$C,W6,$E:$E,W$1),"")</f>
        <v/>
      </c>
      <c r="AA6" s="17" t="str">
        <f>IFERROR(AVERAGEIFS($I:$I,$C:$C,W6,$E:$E,W$1),"")</f>
        <v/>
      </c>
      <c r="AB6" s="17" t="str">
        <f>IFERROR(AVERAGEIFS($J:$J,$C:$C,W6,$E:$E,W$1),"")</f>
        <v/>
      </c>
      <c r="AC6" s="17" t="str">
        <f>IFERROR(AVERAGEIFS($K:$K,$C:$C,W6,$E:$E,W$1),"")</f>
        <v/>
      </c>
      <c r="AD6" s="17" t="str">
        <f>IFERROR(AVERAGEIFS($L:$L,$C:$C,W6,$E:$E,W$1),"")</f>
        <v/>
      </c>
      <c r="AF6" s="16">
        <v>202204</v>
      </c>
      <c r="AG6" s="17" t="str">
        <f>IFERROR(AVERAGEIFS($F:$F,$C:$C,AF6,$E:$E,AF$1),"")</f>
        <v/>
      </c>
      <c r="AH6" s="17" t="str">
        <f>IFERROR(AVERAGEIFS($G:$G,$C:$C,AF6,$E:$E,AF$1),"")</f>
        <v/>
      </c>
      <c r="AI6" s="17" t="str">
        <f>IFERROR(AVERAGEIFS($H:$H,$C:$C,AF6,$E:$E,AF$1),"")</f>
        <v/>
      </c>
      <c r="AJ6" s="17" t="str">
        <f>IFERROR(AVERAGEIFS($I:$I,$C:$C,AF6,$E:$E,AF$1),"")</f>
        <v/>
      </c>
      <c r="AK6" s="17" t="str">
        <f>IFERROR(AVERAGEIFS($J:$J,$C:$C,AF6,$E:$E,AF$1),"")</f>
        <v/>
      </c>
      <c r="AL6" s="17" t="str">
        <f>IFERROR(AVERAGEIFS($K:$K,$C:$C,AF6,$E:$E,AF$1),"")</f>
        <v/>
      </c>
      <c r="AM6" s="17" t="str">
        <f>IFERROR(AVERAGEIFS($L:$L,$C:$C,AF6,$E:$E,AF$1),"")</f>
        <v/>
      </c>
    </row>
    <row r="7" hidden="1" spans="1:39">
      <c r="A7" s="3" t="s">
        <v>1862</v>
      </c>
      <c r="B7" s="4">
        <v>20220714</v>
      </c>
      <c r="C7" s="5" t="str">
        <f t="shared" si="0"/>
        <v>202207</v>
      </c>
      <c r="D7" s="6" t="s">
        <v>1856</v>
      </c>
      <c r="E7" s="11" t="s">
        <v>1853</v>
      </c>
      <c r="F7" s="8">
        <v>12.2</v>
      </c>
      <c r="G7" s="9">
        <v>8.48</v>
      </c>
      <c r="H7" s="10">
        <v>41.42</v>
      </c>
      <c r="I7" s="13">
        <v>1.74</v>
      </c>
      <c r="J7" s="14">
        <v>93</v>
      </c>
      <c r="K7" s="18" t="s">
        <v>30</v>
      </c>
      <c r="L7" s="27" t="s">
        <v>30</v>
      </c>
      <c r="N7" s="16">
        <v>202205</v>
      </c>
      <c r="O7" s="17" t="str">
        <f>IFERROR(AVERAGEIFS($F:$F,$C:$C,N7,$E:$E,N$1),"")</f>
        <v/>
      </c>
      <c r="P7" s="17" t="str">
        <f>IFERROR(AVERAGEIFS($G:$G,$C:$C,N7,$E:$E,N$1),"")</f>
        <v/>
      </c>
      <c r="Q7" s="17" t="str">
        <f>IFERROR(AVERAGEIFS($H:$H,$C:$C,N7,$E:$E,N$1),"")</f>
        <v/>
      </c>
      <c r="R7" s="17" t="str">
        <f>IFERROR(AVERAGEIFS($I:$I,$C:$C,N7,$E:$E,N$1),"")</f>
        <v/>
      </c>
      <c r="S7" s="17" t="str">
        <f>IFERROR(AVERAGEIFS($J:$J,$C:$C,N7,$E:$E,N$1),"")</f>
        <v/>
      </c>
      <c r="T7" s="17" t="str">
        <f>IFERROR(AVERAGEIFS($K:$K,$C:$C,N7,$E:$E,N$1),"")</f>
        <v/>
      </c>
      <c r="U7" s="17" t="str">
        <f>IFERROR(AVERAGEIFS($L:$L,$C:$C,N7,$E:$E,N$1),"")</f>
        <v/>
      </c>
      <c r="W7" s="16">
        <v>202205</v>
      </c>
      <c r="X7" s="17" t="str">
        <f>IFERROR(AVERAGEIFS($F:$F,$C:$C,W7,$E:$E,W$1),"")</f>
        <v/>
      </c>
      <c r="Y7" s="17" t="str">
        <f>IFERROR(AVERAGEIFS($G:$G,$C:$C,W7,$E:$E,W$1),"")</f>
        <v/>
      </c>
      <c r="Z7" s="17" t="str">
        <f>IFERROR(AVERAGEIFS($H:$H,$C:$C,W7,$E:$E,W$1),"")</f>
        <v/>
      </c>
      <c r="AA7" s="17" t="str">
        <f>IFERROR(AVERAGEIFS($I:$I,$C:$C,W7,$E:$E,W$1),"")</f>
        <v/>
      </c>
      <c r="AB7" s="17" t="str">
        <f>IFERROR(AVERAGEIFS($J:$J,$C:$C,W7,$E:$E,W$1),"")</f>
        <v/>
      </c>
      <c r="AC7" s="17" t="str">
        <f>IFERROR(AVERAGEIFS($K:$K,$C:$C,W7,$E:$E,W$1),"")</f>
        <v/>
      </c>
      <c r="AD7" s="17" t="str">
        <f>IFERROR(AVERAGEIFS($L:$L,$C:$C,W7,$E:$E,W$1),"")</f>
        <v/>
      </c>
      <c r="AF7" s="16">
        <v>202205</v>
      </c>
      <c r="AG7" s="17" t="str">
        <f>IFERROR(AVERAGEIFS($F:$F,$C:$C,AF7,$E:$E,AF$1),"")</f>
        <v/>
      </c>
      <c r="AH7" s="17" t="str">
        <f>IFERROR(AVERAGEIFS($G:$G,$C:$C,AF7,$E:$E,AF$1),"")</f>
        <v/>
      </c>
      <c r="AI7" s="17" t="str">
        <f>IFERROR(AVERAGEIFS($H:$H,$C:$C,AF7,$E:$E,AF$1),"")</f>
        <v/>
      </c>
      <c r="AJ7" s="17" t="str">
        <f>IFERROR(AVERAGEIFS($I:$I,$C:$C,AF7,$E:$E,AF$1),"")</f>
        <v/>
      </c>
      <c r="AK7" s="17" t="str">
        <f>IFERROR(AVERAGEIFS($J:$J,$C:$C,AF7,$E:$E,AF$1),"")</f>
        <v/>
      </c>
      <c r="AL7" s="17" t="str">
        <f>IFERROR(AVERAGEIFS($K:$K,$C:$C,AF7,$E:$E,AF$1),"")</f>
        <v/>
      </c>
      <c r="AM7" s="17" t="str">
        <f>IFERROR(AVERAGEIFS($L:$L,$C:$C,AF7,$E:$E,AF$1),"")</f>
        <v/>
      </c>
    </row>
    <row r="8" hidden="1" spans="1:39">
      <c r="A8" s="3" t="s">
        <v>1863</v>
      </c>
      <c r="B8" s="4">
        <v>20220714</v>
      </c>
      <c r="C8" s="5" t="str">
        <f t="shared" si="0"/>
        <v>202207</v>
      </c>
      <c r="D8" s="6" t="s">
        <v>1856</v>
      </c>
      <c r="E8" s="11" t="s">
        <v>1853</v>
      </c>
      <c r="F8" s="8">
        <v>11.9</v>
      </c>
      <c r="G8" s="9">
        <v>8.18</v>
      </c>
      <c r="H8" s="10">
        <v>41.4</v>
      </c>
      <c r="I8" s="13">
        <v>1.76</v>
      </c>
      <c r="J8" s="14">
        <v>94</v>
      </c>
      <c r="K8" s="18" t="s">
        <v>30</v>
      </c>
      <c r="L8" s="27" t="s">
        <v>30</v>
      </c>
      <c r="N8" s="16">
        <v>202206</v>
      </c>
      <c r="O8" s="17" t="str">
        <f>IFERROR(AVERAGEIFS($F:$F,$C:$C,N8,$E:$E,N$1),"")</f>
        <v/>
      </c>
      <c r="P8" s="17" t="str">
        <f>IFERROR(AVERAGEIFS($G:$G,$C:$C,N8,$E:$E,N$1),"")</f>
        <v/>
      </c>
      <c r="Q8" s="17" t="str">
        <f>IFERROR(AVERAGEIFS($H:$H,$C:$C,N8,$E:$E,N$1),"")</f>
        <v/>
      </c>
      <c r="R8" s="17" t="str">
        <f>IFERROR(AVERAGEIFS($I:$I,$C:$C,N8,$E:$E,N$1),"")</f>
        <v/>
      </c>
      <c r="S8" s="17" t="str">
        <f>IFERROR(AVERAGEIFS($J:$J,$C:$C,N8,$E:$E,N$1),"")</f>
        <v/>
      </c>
      <c r="T8" s="17" t="str">
        <f>IFERROR(AVERAGEIFS($K:$K,$C:$C,N8,$E:$E,N$1),"")</f>
        <v/>
      </c>
      <c r="U8" s="17" t="str">
        <f>IFERROR(AVERAGEIFS($L:$L,$C:$C,N8,$E:$E,N$1),"")</f>
        <v/>
      </c>
      <c r="W8" s="16">
        <v>202206</v>
      </c>
      <c r="X8" s="17" t="str">
        <f>IFERROR(AVERAGEIFS($F:$F,$C:$C,W8,$E:$E,W$1),"")</f>
        <v/>
      </c>
      <c r="Y8" s="17" t="str">
        <f>IFERROR(AVERAGEIFS($G:$G,$C:$C,W8,$E:$E,W$1),"")</f>
        <v/>
      </c>
      <c r="Z8" s="17" t="str">
        <f>IFERROR(AVERAGEIFS($H:$H,$C:$C,W8,$E:$E,W$1),"")</f>
        <v/>
      </c>
      <c r="AA8" s="17" t="str">
        <f>IFERROR(AVERAGEIFS($I:$I,$C:$C,W8,$E:$E,W$1),"")</f>
        <v/>
      </c>
      <c r="AB8" s="17" t="str">
        <f>IFERROR(AVERAGEIFS($J:$J,$C:$C,W8,$E:$E,W$1),"")</f>
        <v/>
      </c>
      <c r="AC8" s="17" t="str">
        <f>IFERROR(AVERAGEIFS($K:$K,$C:$C,W8,$E:$E,W$1),"")</f>
        <v/>
      </c>
      <c r="AD8" s="17" t="str">
        <f>IFERROR(AVERAGEIFS($L:$L,$C:$C,W8,$E:$E,W$1),"")</f>
        <v/>
      </c>
      <c r="AF8" s="16">
        <v>202206</v>
      </c>
      <c r="AG8" s="17" t="str">
        <f>IFERROR(AVERAGEIFS($F:$F,$C:$C,AF8,$E:$E,AF$1),"")</f>
        <v/>
      </c>
      <c r="AH8" s="17" t="str">
        <f>IFERROR(AVERAGEIFS($G:$G,$C:$C,AF8,$E:$E,AF$1),"")</f>
        <v/>
      </c>
      <c r="AI8" s="17" t="str">
        <f>IFERROR(AVERAGEIFS($H:$H,$C:$C,AF8,$E:$E,AF$1),"")</f>
        <v/>
      </c>
      <c r="AJ8" s="17" t="str">
        <f>IFERROR(AVERAGEIFS($I:$I,$C:$C,AF8,$E:$E,AF$1),"")</f>
        <v/>
      </c>
      <c r="AK8" s="17" t="str">
        <f>IFERROR(AVERAGEIFS($J:$J,$C:$C,AF8,$E:$E,AF$1),"")</f>
        <v/>
      </c>
      <c r="AL8" s="17" t="str">
        <f>IFERROR(AVERAGEIFS($K:$K,$C:$C,AF8,$E:$E,AF$1),"")</f>
        <v/>
      </c>
      <c r="AM8" s="17" t="str">
        <f>IFERROR(AVERAGEIFS($L:$L,$C:$C,AF8,$E:$E,AF$1),"")</f>
        <v/>
      </c>
    </row>
    <row r="9" hidden="1" spans="1:39">
      <c r="A9" s="3" t="s">
        <v>1864</v>
      </c>
      <c r="B9" s="4">
        <v>20220714</v>
      </c>
      <c r="C9" s="5" t="str">
        <f t="shared" si="0"/>
        <v>202207</v>
      </c>
      <c r="D9" s="6" t="s">
        <v>1856</v>
      </c>
      <c r="E9" s="11" t="s">
        <v>1853</v>
      </c>
      <c r="F9" s="8">
        <v>11.8</v>
      </c>
      <c r="G9" s="9">
        <v>8.3</v>
      </c>
      <c r="H9" s="10">
        <v>40.58</v>
      </c>
      <c r="I9" s="13">
        <v>1.68</v>
      </c>
      <c r="J9" s="14">
        <v>94</v>
      </c>
      <c r="K9" s="18" t="s">
        <v>30</v>
      </c>
      <c r="L9" s="27" t="s">
        <v>30</v>
      </c>
      <c r="N9" s="16">
        <v>202207</v>
      </c>
      <c r="O9" s="17" t="str">
        <f>IFERROR(AVERAGEIFS($F:$F,$C:$C,N9,$E:$E,N$1),"")</f>
        <v/>
      </c>
      <c r="P9" s="17" t="str">
        <f>IFERROR(AVERAGEIFS($G:$G,$C:$C,N9,$E:$E,N$1),"")</f>
        <v/>
      </c>
      <c r="Q9" s="17" t="str">
        <f>IFERROR(AVERAGEIFS($H:$H,$C:$C,N9,$E:$E,N$1),"")</f>
        <v/>
      </c>
      <c r="R9" s="17" t="str">
        <f>IFERROR(AVERAGEIFS($I:$I,$C:$C,N9,$E:$E,N$1),"")</f>
        <v/>
      </c>
      <c r="S9" s="17" t="str">
        <f>IFERROR(AVERAGEIFS($J:$J,$C:$C,N9,$E:$E,N$1),"")</f>
        <v/>
      </c>
      <c r="T9" s="17" t="str">
        <f>IFERROR(AVERAGEIFS($K:$K,$C:$C,N9,$E:$E,N$1),"")</f>
        <v/>
      </c>
      <c r="U9" s="17" t="str">
        <f>IFERROR(AVERAGEIFS($L:$L,$C:$C,N9,$E:$E,N$1),"")</f>
        <v/>
      </c>
      <c r="W9" s="16">
        <v>202207</v>
      </c>
      <c r="X9" s="17">
        <f>IFERROR(AVERAGEIFS($F:$F,$C:$C,W9,$E:$E,W$1),"")</f>
        <v>11.85</v>
      </c>
      <c r="Y9" s="17">
        <f>IFERROR(AVERAGEIFS($G:$G,$C:$C,W9,$E:$E,W$1),"")</f>
        <v>8.1</v>
      </c>
      <c r="Z9" s="17">
        <f>IFERROR(AVERAGEIFS($H:$H,$C:$C,W9,$E:$E,W$1),"")</f>
        <v>40.91125</v>
      </c>
      <c r="AA9" s="17">
        <f>IFERROR(AVERAGEIFS($I:$I,$C:$C,W9,$E:$E,W$1),"")</f>
        <v>1.78125</v>
      </c>
      <c r="AB9" s="17">
        <f>IFERROR(AVERAGEIFS($J:$J,$C:$C,W9,$E:$E,W$1),"")</f>
        <v>92.625</v>
      </c>
      <c r="AC9" s="17" t="str">
        <f>IFERROR(AVERAGEIFS($K:$K,$C:$C,W9,$E:$E,W$1),"")</f>
        <v/>
      </c>
      <c r="AD9" s="17" t="str">
        <f>IFERROR(AVERAGEIFS($L:$L,$C:$C,W9,$E:$E,W$1),"")</f>
        <v/>
      </c>
      <c r="AF9" s="16">
        <v>202207</v>
      </c>
      <c r="AG9" s="17">
        <f>IFERROR(AVERAGEIFS($F:$F,$C:$C,AF9,$E:$E,AF$1),"")</f>
        <v>13.2666666666667</v>
      </c>
      <c r="AH9" s="17">
        <f>IFERROR(AVERAGEIFS($G:$G,$C:$C,AF9,$E:$E,AF$1),"")</f>
        <v>8.67666666666667</v>
      </c>
      <c r="AI9" s="17">
        <f>IFERROR(AVERAGEIFS($H:$H,$C:$C,AF9,$E:$E,AF$1),"")</f>
        <v>39.745</v>
      </c>
      <c r="AJ9" s="17">
        <f>IFERROR(AVERAGEIFS($I:$I,$C:$C,AF9,$E:$E,AF$1),"")</f>
        <v>1.66666666666667</v>
      </c>
      <c r="AK9" s="17">
        <f>IFERROR(AVERAGEIFS($J:$J,$C:$C,AF9,$E:$E,AF$1),"")</f>
        <v>89.8333333333333</v>
      </c>
      <c r="AL9" s="17" t="str">
        <f>IFERROR(AVERAGEIFS($K:$K,$C:$C,AF9,$E:$E,AF$1),"")</f>
        <v/>
      </c>
      <c r="AM9" s="17" t="str">
        <f>IFERROR(AVERAGEIFS($L:$L,$C:$C,AF9,$E:$E,AF$1),"")</f>
        <v/>
      </c>
    </row>
    <row r="10" spans="1:39">
      <c r="A10" s="3" t="s">
        <v>1865</v>
      </c>
      <c r="B10" s="4">
        <v>20220718</v>
      </c>
      <c r="C10" s="5" t="str">
        <f t="shared" si="0"/>
        <v>202207</v>
      </c>
      <c r="D10" s="6" t="s">
        <v>1866</v>
      </c>
      <c r="E10" s="7" t="s">
        <v>1867</v>
      </c>
      <c r="F10" s="8">
        <v>13.5</v>
      </c>
      <c r="G10" s="9">
        <v>8.8</v>
      </c>
      <c r="H10" s="10">
        <v>39.55</v>
      </c>
      <c r="I10" s="13">
        <v>1.72</v>
      </c>
      <c r="J10" s="14">
        <v>90</v>
      </c>
      <c r="K10" s="18" t="s">
        <v>30</v>
      </c>
      <c r="L10" s="27" t="s">
        <v>30</v>
      </c>
      <c r="N10" s="16">
        <v>202208</v>
      </c>
      <c r="O10" s="17" t="str">
        <f>IFERROR(AVERAGEIFS($F:$F,$C:$C,N10,$E:$E,N$1),"")</f>
        <v/>
      </c>
      <c r="P10" s="17" t="str">
        <f>IFERROR(AVERAGEIFS($G:$G,$C:$C,N10,$E:$E,N$1),"")</f>
        <v/>
      </c>
      <c r="Q10" s="17" t="str">
        <f>IFERROR(AVERAGEIFS($H:$H,$C:$C,N10,$E:$E,N$1),"")</f>
        <v/>
      </c>
      <c r="R10" s="17" t="str">
        <f>IFERROR(AVERAGEIFS($I:$I,$C:$C,N10,$E:$E,N$1),"")</f>
        <v/>
      </c>
      <c r="S10" s="17" t="str">
        <f>IFERROR(AVERAGEIFS($J:$J,$C:$C,N10,$E:$E,N$1),"")</f>
        <v/>
      </c>
      <c r="T10" s="17" t="str">
        <f>IFERROR(AVERAGEIFS($K:$K,$C:$C,N10,$E:$E,N$1),"")</f>
        <v/>
      </c>
      <c r="U10" s="17" t="str">
        <f>IFERROR(AVERAGEIFS($L:$L,$C:$C,N10,$E:$E,N$1),"")</f>
        <v/>
      </c>
      <c r="W10" s="16">
        <v>202208</v>
      </c>
      <c r="X10" s="17">
        <f>IFERROR(AVERAGEIFS($F:$F,$C:$C,W10,$E:$E,W$1),"")</f>
        <v>12.5</v>
      </c>
      <c r="Y10" s="17">
        <f>IFERROR(AVERAGEIFS($G:$G,$C:$C,W10,$E:$E,W$1),"")</f>
        <v>8.98</v>
      </c>
      <c r="Z10" s="17">
        <f>IFERROR(AVERAGEIFS($H:$H,$C:$C,W10,$E:$E,W$1),"")</f>
        <v>40.78</v>
      </c>
      <c r="AA10" s="17">
        <f>IFERROR(AVERAGEIFS($I:$I,$C:$C,W10,$E:$E,W$1),"")</f>
        <v>1.72</v>
      </c>
      <c r="AB10" s="17">
        <f>IFERROR(AVERAGEIFS($J:$J,$C:$C,W10,$E:$E,W$1),"")</f>
        <v>93</v>
      </c>
      <c r="AC10" s="17" t="str">
        <f>IFERROR(AVERAGEIFS($K:$K,$C:$C,W10,$E:$E,W$1),"")</f>
        <v/>
      </c>
      <c r="AD10" s="17" t="str">
        <f>IFERROR(AVERAGEIFS($L:$L,$C:$C,W10,$E:$E,W$1),"")</f>
        <v/>
      </c>
      <c r="AF10" s="16">
        <v>202208</v>
      </c>
      <c r="AG10" s="17">
        <f>IFERROR(AVERAGEIFS($F:$F,$C:$C,AF10,$E:$E,AF$1),"")</f>
        <v>13.7724137931034</v>
      </c>
      <c r="AH10" s="17">
        <f>IFERROR(AVERAGEIFS($G:$G,$C:$C,AF10,$E:$E,AF$1),"")</f>
        <v>8.65931034482759</v>
      </c>
      <c r="AI10" s="17">
        <f>IFERROR(AVERAGEIFS($H:$H,$C:$C,AF10,$E:$E,AF$1),"")</f>
        <v>40.5293103448276</v>
      </c>
      <c r="AJ10" s="17">
        <f>IFERROR(AVERAGEIFS($I:$I,$C:$C,AF10,$E:$E,AF$1),"")</f>
        <v>1.66448275862069</v>
      </c>
      <c r="AK10" s="17">
        <f>IFERROR(AVERAGEIFS($J:$J,$C:$C,AF10,$E:$E,AF$1),"")</f>
        <v>89</v>
      </c>
      <c r="AL10" s="17" t="str">
        <f>IFERROR(AVERAGEIFS($K:$K,$C:$C,AF10,$E:$E,AF$1),"")</f>
        <v/>
      </c>
      <c r="AM10" s="17" t="str">
        <f>IFERROR(AVERAGEIFS($L:$L,$C:$C,AF10,$E:$E,AF$1),"")</f>
        <v/>
      </c>
    </row>
    <row r="11" spans="1:39">
      <c r="A11" s="3" t="s">
        <v>1868</v>
      </c>
      <c r="B11" s="4">
        <v>20220718</v>
      </c>
      <c r="C11" s="5" t="str">
        <f t="shared" si="0"/>
        <v>202207</v>
      </c>
      <c r="D11" s="6" t="s">
        <v>1866</v>
      </c>
      <c r="E11" s="11" t="s">
        <v>1854</v>
      </c>
      <c r="F11" s="8">
        <v>12.3</v>
      </c>
      <c r="G11" s="9">
        <v>8.59</v>
      </c>
      <c r="H11" s="10">
        <v>40</v>
      </c>
      <c r="I11" s="13">
        <v>1.6</v>
      </c>
      <c r="J11" s="14">
        <v>90</v>
      </c>
      <c r="K11" s="18" t="s">
        <v>30</v>
      </c>
      <c r="L11" s="27" t="s">
        <v>30</v>
      </c>
      <c r="N11" s="16">
        <v>202209</v>
      </c>
      <c r="O11" s="17" t="str">
        <f>IFERROR(AVERAGEIFS($F:$F,$C:$C,N11,$E:$E,N$1),"")</f>
        <v/>
      </c>
      <c r="P11" s="17" t="str">
        <f>IFERROR(AVERAGEIFS($G:$G,$C:$C,N11,$E:$E,N$1),"")</f>
        <v/>
      </c>
      <c r="Q11" s="17" t="str">
        <f>IFERROR(AVERAGEIFS($H:$H,$C:$C,N11,$E:$E,N$1),"")</f>
        <v/>
      </c>
      <c r="R11" s="17" t="str">
        <f>IFERROR(AVERAGEIFS($I:$I,$C:$C,N11,$E:$E,N$1),"")</f>
        <v/>
      </c>
      <c r="S11" s="17" t="str">
        <f>IFERROR(AVERAGEIFS($J:$J,$C:$C,N11,$E:$E,N$1),"")</f>
        <v/>
      </c>
      <c r="T11" s="17" t="str">
        <f>IFERROR(AVERAGEIFS($K:$K,$C:$C,N11,$E:$E,N$1),"")</f>
        <v/>
      </c>
      <c r="U11" s="17" t="str">
        <f>IFERROR(AVERAGEIFS($L:$L,$C:$C,N11,$E:$E,N$1),"")</f>
        <v/>
      </c>
      <c r="W11" s="16">
        <v>202209</v>
      </c>
      <c r="X11" s="17" t="str">
        <f>IFERROR(AVERAGEIFS($F:$F,$C:$C,W11,$E:$E,W$1),"")</f>
        <v/>
      </c>
      <c r="Y11" s="17" t="str">
        <f>IFERROR(AVERAGEIFS($G:$G,$C:$C,W11,$E:$E,W$1),"")</f>
        <v/>
      </c>
      <c r="Z11" s="17" t="str">
        <f>IFERROR(AVERAGEIFS($H:$H,$C:$C,W11,$E:$E,W$1),"")</f>
        <v/>
      </c>
      <c r="AA11" s="17" t="str">
        <f>IFERROR(AVERAGEIFS($I:$I,$C:$C,W11,$E:$E,W$1),"")</f>
        <v/>
      </c>
      <c r="AB11" s="17" t="str">
        <f>IFERROR(AVERAGEIFS($J:$J,$C:$C,W11,$E:$E,W$1),"")</f>
        <v/>
      </c>
      <c r="AC11" s="17" t="str">
        <f>IFERROR(AVERAGEIFS($K:$K,$C:$C,W11,$E:$E,W$1),"")</f>
        <v/>
      </c>
      <c r="AD11" s="17" t="str">
        <f>IFERROR(AVERAGEIFS($L:$L,$C:$C,W11,$E:$E,W$1),"")</f>
        <v/>
      </c>
      <c r="AF11" s="16">
        <v>202209</v>
      </c>
      <c r="AG11" s="17">
        <f>IFERROR(AVERAGEIFS($F:$F,$C:$C,AF11,$E:$E,AF$1),"")</f>
        <v>13.6666666666667</v>
      </c>
      <c r="AH11" s="17">
        <f>IFERROR(AVERAGEIFS($G:$G,$C:$C,AF11,$E:$E,AF$1),"")</f>
        <v>8.67777777777778</v>
      </c>
      <c r="AI11" s="17">
        <f>IFERROR(AVERAGEIFS($H:$H,$C:$C,AF11,$E:$E,AF$1),"")</f>
        <v>40.6933333333333</v>
      </c>
      <c r="AJ11" s="17">
        <f>IFERROR(AVERAGEIFS($I:$I,$C:$C,AF11,$E:$E,AF$1),"")</f>
        <v>1.73111111111111</v>
      </c>
      <c r="AK11" s="17">
        <f>IFERROR(AVERAGEIFS($J:$J,$C:$C,AF11,$E:$E,AF$1),"")</f>
        <v>90</v>
      </c>
      <c r="AL11" s="17" t="str">
        <f>IFERROR(AVERAGEIFS($K:$K,$C:$C,AF11,$E:$E,AF$1),"")</f>
        <v/>
      </c>
      <c r="AM11" s="17" t="str">
        <f>IFERROR(AVERAGEIFS($L:$L,$C:$C,AF11,$E:$E,AF$1),"")</f>
        <v/>
      </c>
    </row>
    <row r="12" spans="1:39">
      <c r="A12" s="3" t="s">
        <v>1869</v>
      </c>
      <c r="B12" s="4">
        <v>20220718</v>
      </c>
      <c r="C12" s="5" t="str">
        <f t="shared" si="0"/>
        <v>202207</v>
      </c>
      <c r="D12" s="6" t="s">
        <v>1866</v>
      </c>
      <c r="E12" s="11" t="s">
        <v>1854</v>
      </c>
      <c r="F12" s="8">
        <v>11.9</v>
      </c>
      <c r="G12" s="9">
        <v>8.74</v>
      </c>
      <c r="H12" s="10">
        <v>40.3</v>
      </c>
      <c r="I12" s="13">
        <v>1.76</v>
      </c>
      <c r="J12" s="14">
        <v>90</v>
      </c>
      <c r="K12" s="18" t="s">
        <v>30</v>
      </c>
      <c r="L12" s="27" t="s">
        <v>30</v>
      </c>
      <c r="N12" s="16">
        <v>202210</v>
      </c>
      <c r="O12" s="17" t="str">
        <f>IFERROR(AVERAGEIFS($F:$F,$C:$C,N12,$E:$E,N$1),"")</f>
        <v/>
      </c>
      <c r="P12" s="17" t="str">
        <f>IFERROR(AVERAGEIFS($G:$G,$C:$C,N12,$E:$E,N$1),"")</f>
        <v/>
      </c>
      <c r="Q12" s="17" t="str">
        <f>IFERROR(AVERAGEIFS($H:$H,$C:$C,N12,$E:$E,N$1),"")</f>
        <v/>
      </c>
      <c r="R12" s="17" t="str">
        <f>IFERROR(AVERAGEIFS($I:$I,$C:$C,N12,$E:$E,N$1),"")</f>
        <v/>
      </c>
      <c r="S12" s="17" t="str">
        <f>IFERROR(AVERAGEIFS($J:$J,$C:$C,N12,$E:$E,N$1),"")</f>
        <v/>
      </c>
      <c r="T12" s="17" t="str">
        <f>IFERROR(AVERAGEIFS($K:$K,$C:$C,N12,$E:$E,N$1),"")</f>
        <v/>
      </c>
      <c r="U12" s="17" t="str">
        <f>IFERROR(AVERAGEIFS($L:$L,$C:$C,N12,$E:$E,N$1),"")</f>
        <v/>
      </c>
      <c r="W12" s="16">
        <v>202210</v>
      </c>
      <c r="X12" s="17" t="str">
        <f>IFERROR(AVERAGEIFS($F:$F,$C:$C,W12,$E:$E,W$1),"")</f>
        <v/>
      </c>
      <c r="Y12" s="17" t="str">
        <f>IFERROR(AVERAGEIFS($G:$G,$C:$C,W12,$E:$E,W$1),"")</f>
        <v/>
      </c>
      <c r="Z12" s="17" t="str">
        <f>IFERROR(AVERAGEIFS($H:$H,$C:$C,W12,$E:$E,W$1),"")</f>
        <v/>
      </c>
      <c r="AA12" s="17" t="str">
        <f>IFERROR(AVERAGEIFS($I:$I,$C:$C,W12,$E:$E,W$1),"")</f>
        <v/>
      </c>
      <c r="AB12" s="17" t="str">
        <f>IFERROR(AVERAGEIFS($J:$J,$C:$C,W12,$E:$E,W$1),"")</f>
        <v/>
      </c>
      <c r="AC12" s="17" t="str">
        <f>IFERROR(AVERAGEIFS($K:$K,$C:$C,W12,$E:$E,W$1),"")</f>
        <v/>
      </c>
      <c r="AD12" s="17" t="str">
        <f>IFERROR(AVERAGEIFS($L:$L,$C:$C,W12,$E:$E,W$1),"")</f>
        <v/>
      </c>
      <c r="AF12" s="16">
        <v>202210</v>
      </c>
      <c r="AG12" s="17">
        <f>IFERROR(AVERAGEIFS($F:$F,$C:$C,AF12,$E:$E,AF$1),"")</f>
        <v>13.2230769230769</v>
      </c>
      <c r="AH12" s="17">
        <f>IFERROR(AVERAGEIFS($G:$G,$C:$C,AF12,$E:$E,AF$1),"")</f>
        <v>8.68807692307692</v>
      </c>
      <c r="AI12" s="17">
        <f>IFERROR(AVERAGEIFS($H:$H,$C:$C,AF12,$E:$E,AF$1),"")</f>
        <v>40.6576923076923</v>
      </c>
      <c r="AJ12" s="17">
        <f>IFERROR(AVERAGEIFS($I:$I,$C:$C,AF12,$E:$E,AF$1),"")</f>
        <v>1.61076923076923</v>
      </c>
      <c r="AK12" s="17">
        <f>IFERROR(AVERAGEIFS($J:$J,$C:$C,AF12,$E:$E,AF$1),"")</f>
        <v>90.8461538461538</v>
      </c>
      <c r="AL12" s="17" t="str">
        <f>IFERROR(AVERAGEIFS($K:$K,$C:$C,AF12,$E:$E,AF$1),"")</f>
        <v/>
      </c>
      <c r="AM12" s="17" t="str">
        <f>IFERROR(AVERAGEIFS($L:$L,$C:$C,AF12,$E:$E,AF$1),"")</f>
        <v/>
      </c>
    </row>
    <row r="13" spans="1:39">
      <c r="A13" s="3" t="s">
        <v>1870</v>
      </c>
      <c r="B13" s="4">
        <v>20220720</v>
      </c>
      <c r="C13" s="5" t="str">
        <f t="shared" si="0"/>
        <v>202207</v>
      </c>
      <c r="D13" s="6" t="s">
        <v>1866</v>
      </c>
      <c r="E13" s="11" t="s">
        <v>1854</v>
      </c>
      <c r="F13" s="8">
        <v>12.7</v>
      </c>
      <c r="G13" s="9">
        <v>8.65</v>
      </c>
      <c r="H13" s="10">
        <v>38.46</v>
      </c>
      <c r="I13" s="13">
        <v>1.76</v>
      </c>
      <c r="J13" s="14">
        <v>91</v>
      </c>
      <c r="K13" s="18" t="s">
        <v>30</v>
      </c>
      <c r="L13" s="27" t="s">
        <v>30</v>
      </c>
      <c r="N13" s="16">
        <v>202211</v>
      </c>
      <c r="O13" s="17" t="str">
        <f>IFERROR(AVERAGEIFS($F:$F,$C:$C,N13,$E:$E,N$1),"")</f>
        <v/>
      </c>
      <c r="P13" s="17" t="str">
        <f>IFERROR(AVERAGEIFS($G:$G,$C:$C,N13,$E:$E,N$1),"")</f>
        <v/>
      </c>
      <c r="Q13" s="17" t="str">
        <f>IFERROR(AVERAGEIFS($H:$H,$C:$C,N13,$E:$E,N$1),"")</f>
        <v/>
      </c>
      <c r="R13" s="17" t="str">
        <f>IFERROR(AVERAGEIFS($I:$I,$C:$C,N13,$E:$E,N$1),"")</f>
        <v/>
      </c>
      <c r="S13" s="17" t="str">
        <f>IFERROR(AVERAGEIFS($J:$J,$C:$C,N13,$E:$E,N$1),"")</f>
        <v/>
      </c>
      <c r="T13" s="17" t="str">
        <f>IFERROR(AVERAGEIFS($K:$K,$C:$C,N13,$E:$E,N$1),"")</f>
        <v/>
      </c>
      <c r="U13" s="17" t="str">
        <f>IFERROR(AVERAGEIFS($L:$L,$C:$C,N13,$E:$E,N$1),"")</f>
        <v/>
      </c>
      <c r="W13" s="16">
        <v>202211</v>
      </c>
      <c r="X13" s="17" t="str">
        <f>IFERROR(AVERAGEIFS($F:$F,$C:$C,W13,$E:$E,W$1),"")</f>
        <v/>
      </c>
      <c r="Y13" s="17" t="str">
        <f>IFERROR(AVERAGEIFS($G:$G,$C:$C,W13,$E:$E,W$1),"")</f>
        <v/>
      </c>
      <c r="Z13" s="17" t="str">
        <f>IFERROR(AVERAGEIFS($H:$H,$C:$C,W13,$E:$E,W$1),"")</f>
        <v/>
      </c>
      <c r="AA13" s="17" t="str">
        <f>IFERROR(AVERAGEIFS($I:$I,$C:$C,W13,$E:$E,W$1),"")</f>
        <v/>
      </c>
      <c r="AB13" s="17" t="str">
        <f>IFERROR(AVERAGEIFS($J:$J,$C:$C,W13,$E:$E,W$1),"")</f>
        <v/>
      </c>
      <c r="AC13" s="17" t="str">
        <f>IFERROR(AVERAGEIFS($K:$K,$C:$C,W13,$E:$E,W$1),"")</f>
        <v/>
      </c>
      <c r="AD13" s="17" t="str">
        <f>IFERROR(AVERAGEIFS($L:$L,$C:$C,W13,$E:$E,W$1),"")</f>
        <v/>
      </c>
      <c r="AF13" s="16">
        <v>202211</v>
      </c>
      <c r="AG13" s="17">
        <f>IFERROR(AVERAGEIFS($F:$F,$C:$C,AF13,$E:$E,AF$1),"")</f>
        <v>12.0666666666667</v>
      </c>
      <c r="AH13" s="17">
        <f>IFERROR(AVERAGEIFS($G:$G,$C:$C,AF13,$E:$E,AF$1),"")</f>
        <v>8.72666666666667</v>
      </c>
      <c r="AI13" s="17">
        <f>IFERROR(AVERAGEIFS($H:$H,$C:$C,AF13,$E:$E,AF$1),"")</f>
        <v>40.0833333333333</v>
      </c>
      <c r="AJ13" s="17">
        <f>IFERROR(AVERAGEIFS($I:$I,$C:$C,AF13,$E:$E,AF$1),"")</f>
        <v>1.58333333333333</v>
      </c>
      <c r="AK13" s="17">
        <f>IFERROR(AVERAGEIFS($J:$J,$C:$C,AF13,$E:$E,AF$1),"")</f>
        <v>94.3333333333333</v>
      </c>
      <c r="AL13" s="17" t="str">
        <f>IFERROR(AVERAGEIFS($K:$K,$C:$C,AF13,$E:$E,AF$1),"")</f>
        <v/>
      </c>
      <c r="AM13" s="17" t="str">
        <f>IFERROR(AVERAGEIFS($L:$L,$C:$C,AF13,$E:$E,AF$1),"")</f>
        <v/>
      </c>
    </row>
    <row r="14" spans="1:39">
      <c r="A14" s="3" t="s">
        <v>1871</v>
      </c>
      <c r="B14" s="4">
        <v>20220730</v>
      </c>
      <c r="C14" s="5" t="str">
        <f t="shared" si="0"/>
        <v>202207</v>
      </c>
      <c r="D14" s="6" t="s">
        <v>1866</v>
      </c>
      <c r="E14" s="11" t="s">
        <v>1854</v>
      </c>
      <c r="F14" s="8">
        <v>14.4</v>
      </c>
      <c r="G14" s="9">
        <v>8.8</v>
      </c>
      <c r="H14" s="10">
        <v>40.36</v>
      </c>
      <c r="I14" s="13">
        <v>1.58</v>
      </c>
      <c r="J14" s="14">
        <v>89</v>
      </c>
      <c r="K14" s="18" t="s">
        <v>30</v>
      </c>
      <c r="L14" s="27" t="s">
        <v>30</v>
      </c>
      <c r="N14" s="16">
        <v>202212</v>
      </c>
      <c r="O14" s="17" t="str">
        <f>IFERROR(AVERAGEIFS($F:$F,$C:$C,N14,$E:$E,N$1),"")</f>
        <v/>
      </c>
      <c r="P14" s="17" t="str">
        <f>IFERROR(AVERAGEIFS($G:$G,$C:$C,N14,$E:$E,N$1),"")</f>
        <v/>
      </c>
      <c r="Q14" s="17" t="str">
        <f>IFERROR(AVERAGEIFS($H:$H,$C:$C,N14,$E:$E,N$1),"")</f>
        <v/>
      </c>
      <c r="R14" s="17" t="str">
        <f>IFERROR(AVERAGEIFS($I:$I,$C:$C,N14,$E:$E,N$1),"")</f>
        <v/>
      </c>
      <c r="S14" s="17" t="str">
        <f>IFERROR(AVERAGEIFS($J:$J,$C:$C,N14,$E:$E,N$1),"")</f>
        <v/>
      </c>
      <c r="T14" s="17" t="str">
        <f>IFERROR(AVERAGEIFS($K:$K,$C:$C,N14,$E:$E,N$1),"")</f>
        <v/>
      </c>
      <c r="U14" s="17" t="str">
        <f>IFERROR(AVERAGEIFS($L:$L,$C:$C,N14,$E:$E,N$1),"")</f>
        <v/>
      </c>
      <c r="W14" s="16">
        <v>202212</v>
      </c>
      <c r="X14" s="17" t="str">
        <f>IFERROR(AVERAGEIFS($F:$F,$C:$C,W14,$E:$E,W$1),"")</f>
        <v/>
      </c>
      <c r="Y14" s="17" t="str">
        <f>IFERROR(AVERAGEIFS($G:$G,$C:$C,W14,$E:$E,W$1),"")</f>
        <v/>
      </c>
      <c r="Z14" s="17" t="str">
        <f>IFERROR(AVERAGEIFS($H:$H,$C:$C,W14,$E:$E,W$1),"")</f>
        <v/>
      </c>
      <c r="AA14" s="17" t="str">
        <f>IFERROR(AVERAGEIFS($I:$I,$C:$C,W14,$E:$E,W$1),"")</f>
        <v/>
      </c>
      <c r="AB14" s="17" t="str">
        <f>IFERROR(AVERAGEIFS($J:$J,$C:$C,W14,$E:$E,W$1),"")</f>
        <v/>
      </c>
      <c r="AC14" s="17" t="str">
        <f>IFERROR(AVERAGEIFS($K:$K,$C:$C,W14,$E:$E,W$1),"")</f>
        <v/>
      </c>
      <c r="AD14" s="17" t="str">
        <f>IFERROR(AVERAGEIFS($L:$L,$C:$C,W14,$E:$E,W$1),"")</f>
        <v/>
      </c>
      <c r="AF14" s="16">
        <v>202212</v>
      </c>
      <c r="AG14" s="17">
        <f>IFERROR(AVERAGEIFS($F:$F,$C:$C,AF14,$E:$E,AF$1),"")</f>
        <v>13.55</v>
      </c>
      <c r="AH14" s="17">
        <f>IFERROR(AVERAGEIFS($G:$G,$C:$C,AF14,$E:$E,AF$1),"")</f>
        <v>8.85</v>
      </c>
      <c r="AI14" s="17">
        <f>IFERROR(AVERAGEIFS($H:$H,$C:$C,AF14,$E:$E,AF$1),"")</f>
        <v>41.2</v>
      </c>
      <c r="AJ14" s="17">
        <f>IFERROR(AVERAGEIFS($I:$I,$C:$C,AF14,$E:$E,AF$1),"")</f>
        <v>1.6</v>
      </c>
      <c r="AK14" s="17">
        <f>IFERROR(AVERAGEIFS($J:$J,$C:$C,AF14,$E:$E,AF$1),"")</f>
        <v>93</v>
      </c>
      <c r="AL14" s="17" t="str">
        <f>IFERROR(AVERAGEIFS($K:$K,$C:$C,AF14,$E:$E,AF$1),"")</f>
        <v/>
      </c>
      <c r="AM14" s="17" t="str">
        <f>IFERROR(AVERAGEIFS($L:$L,$C:$C,AF14,$E:$E,AF$1),"")</f>
        <v/>
      </c>
    </row>
    <row r="15" spans="1:39">
      <c r="A15" s="3" t="s">
        <v>1872</v>
      </c>
      <c r="B15" s="4">
        <v>20220730</v>
      </c>
      <c r="C15" s="5" t="str">
        <f t="shared" si="0"/>
        <v>202207</v>
      </c>
      <c r="D15" s="6" t="s">
        <v>1866</v>
      </c>
      <c r="E15" s="11" t="s">
        <v>1854</v>
      </c>
      <c r="F15" s="8">
        <v>14.8</v>
      </c>
      <c r="G15" s="9">
        <v>8.48</v>
      </c>
      <c r="H15" s="10">
        <v>39.8</v>
      </c>
      <c r="I15" s="13">
        <v>1.58</v>
      </c>
      <c r="J15" s="14">
        <v>89</v>
      </c>
      <c r="K15" s="18" t="s">
        <v>30</v>
      </c>
      <c r="L15" s="27" t="s">
        <v>30</v>
      </c>
      <c r="N15" s="16">
        <v>202301</v>
      </c>
      <c r="O15" s="17" t="str">
        <f>IFERROR(AVERAGEIFS($F:$F,$C:$C,N15,$E:$E,N$1),"")</f>
        <v/>
      </c>
      <c r="P15" s="17" t="str">
        <f>IFERROR(AVERAGEIFS($G:$G,$C:$C,N15,$E:$E,N$1),"")</f>
        <v/>
      </c>
      <c r="Q15" s="17" t="str">
        <f>IFERROR(AVERAGEIFS($H:$H,$C:$C,N15,$E:$E,N$1),"")</f>
        <v/>
      </c>
      <c r="R15" s="17" t="str">
        <f>IFERROR(AVERAGEIFS($I:$I,$C:$C,N15,$E:$E,N$1),"")</f>
        <v/>
      </c>
      <c r="S15" s="17" t="str">
        <f>IFERROR(AVERAGEIFS($J:$J,$C:$C,N15,$E:$E,N$1),"")</f>
        <v/>
      </c>
      <c r="T15" s="17" t="str">
        <f>IFERROR(AVERAGEIFS($K:$K,$C:$C,N15,$E:$E,N$1),"")</f>
        <v/>
      </c>
      <c r="U15" s="17" t="str">
        <f>IFERROR(AVERAGEIFS($L:$L,$C:$C,N15,$E:$E,N$1),"")</f>
        <v/>
      </c>
      <c r="W15" s="16">
        <v>202301</v>
      </c>
      <c r="X15" s="17" t="str">
        <f>IFERROR(AVERAGEIFS($F:$F,$C:$C,W15,$E:$E,W$1),"")</f>
        <v/>
      </c>
      <c r="Y15" s="17" t="str">
        <f>IFERROR(AVERAGEIFS($G:$G,$C:$C,W15,$E:$E,W$1),"")</f>
        <v/>
      </c>
      <c r="Z15" s="17" t="str">
        <f>IFERROR(AVERAGEIFS($H:$H,$C:$C,W15,$E:$E,W$1),"")</f>
        <v/>
      </c>
      <c r="AA15" s="17" t="str">
        <f>IFERROR(AVERAGEIFS($I:$I,$C:$C,W15,$E:$E,W$1),"")</f>
        <v/>
      </c>
      <c r="AB15" s="17" t="str">
        <f>IFERROR(AVERAGEIFS($J:$J,$C:$C,W15,$E:$E,W$1),"")</f>
        <v/>
      </c>
      <c r="AC15" s="17" t="str">
        <f>IFERROR(AVERAGEIFS($K:$K,$C:$C,W15,$E:$E,W$1),"")</f>
        <v/>
      </c>
      <c r="AD15" s="17" t="str">
        <f>IFERROR(AVERAGEIFS($L:$L,$C:$C,W15,$E:$E,W$1),"")</f>
        <v/>
      </c>
      <c r="AF15" s="16">
        <v>202301</v>
      </c>
      <c r="AG15" s="17">
        <f>IFERROR(AVERAGEIFS($F:$F,$C:$C,AF15,$E:$E,AF$1),"")</f>
        <v>11.8</v>
      </c>
      <c r="AH15" s="17">
        <f>IFERROR(AVERAGEIFS($G:$G,$C:$C,AF15,$E:$E,AF$1),"")</f>
        <v>8.585</v>
      </c>
      <c r="AI15" s="17">
        <f>IFERROR(AVERAGEIFS($H:$H,$C:$C,AF15,$E:$E,AF$1),"")</f>
        <v>39.795</v>
      </c>
      <c r="AJ15" s="17">
        <f>IFERROR(AVERAGEIFS($I:$I,$C:$C,AF15,$E:$E,AF$1),"")</f>
        <v>1.55</v>
      </c>
      <c r="AK15" s="17">
        <f>IFERROR(AVERAGEIFS($J:$J,$C:$C,AF15,$E:$E,AF$1),"")</f>
        <v>93</v>
      </c>
      <c r="AL15" s="17" t="str">
        <f>IFERROR(AVERAGEIFS($K:$K,$C:$C,AF15,$E:$E,AF$1),"")</f>
        <v/>
      </c>
      <c r="AM15" s="17" t="str">
        <f>IFERROR(AVERAGEIFS($L:$L,$C:$C,AF15,$E:$E,AF$1),"")</f>
        <v/>
      </c>
    </row>
    <row r="16" spans="1:39">
      <c r="A16" s="3" t="s">
        <v>1873</v>
      </c>
      <c r="B16" s="4">
        <v>20220801</v>
      </c>
      <c r="C16" s="5" t="str">
        <f t="shared" si="0"/>
        <v>202208</v>
      </c>
      <c r="D16" s="6" t="s">
        <v>1866</v>
      </c>
      <c r="E16" s="11" t="s">
        <v>1854</v>
      </c>
      <c r="F16" s="8">
        <v>15.1</v>
      </c>
      <c r="G16" s="9">
        <v>8.04</v>
      </c>
      <c r="H16" s="10">
        <v>40.74</v>
      </c>
      <c r="I16" s="13">
        <v>1.68</v>
      </c>
      <c r="J16" s="14">
        <v>89</v>
      </c>
      <c r="K16" s="18" t="s">
        <v>30</v>
      </c>
      <c r="L16" s="27" t="s">
        <v>30</v>
      </c>
      <c r="N16" s="16">
        <v>202302</v>
      </c>
      <c r="O16" s="17" t="str">
        <f>IFERROR(AVERAGEIFS($F:$F,$C:$C,N16,$E:$E,N$1),"")</f>
        <v/>
      </c>
      <c r="P16" s="17" t="str">
        <f>IFERROR(AVERAGEIFS($G:$G,$C:$C,N16,$E:$E,N$1),"")</f>
        <v/>
      </c>
      <c r="Q16" s="17" t="str">
        <f>IFERROR(AVERAGEIFS($H:$H,$C:$C,N16,$E:$E,N$1),"")</f>
        <v/>
      </c>
      <c r="R16" s="17" t="str">
        <f>IFERROR(AVERAGEIFS($I:$I,$C:$C,N16,$E:$E,N$1),"")</f>
        <v/>
      </c>
      <c r="S16" s="17" t="str">
        <f>IFERROR(AVERAGEIFS($J:$J,$C:$C,N16,$E:$E,N$1),"")</f>
        <v/>
      </c>
      <c r="T16" s="17" t="str">
        <f>IFERROR(AVERAGEIFS($K:$K,$C:$C,N16,$E:$E,N$1),"")</f>
        <v/>
      </c>
      <c r="U16" s="17" t="str">
        <f>IFERROR(AVERAGEIFS($L:$L,$C:$C,N16,$E:$E,N$1),"")</f>
        <v/>
      </c>
      <c r="W16" s="16">
        <v>202302</v>
      </c>
      <c r="X16" s="17" t="str">
        <f>IFERROR(AVERAGEIFS($F:$F,$C:$C,W16,$E:$E,W$1),"")</f>
        <v/>
      </c>
      <c r="Y16" s="17" t="str">
        <f>IFERROR(AVERAGEIFS($G:$G,$C:$C,W16,$E:$E,W$1),"")</f>
        <v/>
      </c>
      <c r="Z16" s="17" t="str">
        <f>IFERROR(AVERAGEIFS($H:$H,$C:$C,W16,$E:$E,W$1),"")</f>
        <v/>
      </c>
      <c r="AA16" s="17" t="str">
        <f>IFERROR(AVERAGEIFS($I:$I,$C:$C,W16,$E:$E,W$1),"")</f>
        <v/>
      </c>
      <c r="AB16" s="17" t="str">
        <f>IFERROR(AVERAGEIFS($J:$J,$C:$C,W16,$E:$E,W$1),"")</f>
        <v/>
      </c>
      <c r="AC16" s="17" t="str">
        <f>IFERROR(AVERAGEIFS($K:$K,$C:$C,W16,$E:$E,W$1),"")</f>
        <v/>
      </c>
      <c r="AD16" s="17" t="str">
        <f>IFERROR(AVERAGEIFS($L:$L,$C:$C,W16,$E:$E,W$1),"")</f>
        <v/>
      </c>
      <c r="AF16" s="16">
        <v>202302</v>
      </c>
      <c r="AG16" s="17">
        <f>IFERROR(AVERAGEIFS($F:$F,$C:$C,AF16,$E:$E,AF$1),"")</f>
        <v>13.0769230769231</v>
      </c>
      <c r="AH16" s="17">
        <f>IFERROR(AVERAGEIFS($G:$G,$C:$C,AF16,$E:$E,AF$1),"")</f>
        <v>8.82923076923077</v>
      </c>
      <c r="AI16" s="17">
        <f>IFERROR(AVERAGEIFS($H:$H,$C:$C,AF16,$E:$E,AF$1),"")</f>
        <v>40.34</v>
      </c>
      <c r="AJ16" s="17">
        <f>IFERROR(AVERAGEIFS($I:$I,$C:$C,AF16,$E:$E,AF$1),"")</f>
        <v>1.55692307692308</v>
      </c>
      <c r="AK16" s="17">
        <f>IFERROR(AVERAGEIFS($J:$J,$C:$C,AF16,$E:$E,AF$1),"")</f>
        <v>88.4615384615385</v>
      </c>
      <c r="AL16" s="17" t="str">
        <f>IFERROR(AVERAGEIFS($K:$K,$C:$C,AF16,$E:$E,AF$1),"")</f>
        <v/>
      </c>
      <c r="AM16" s="17" t="str">
        <f>IFERROR(AVERAGEIFS($L:$L,$C:$C,AF16,$E:$E,AF$1),"")</f>
        <v/>
      </c>
    </row>
    <row r="17" spans="1:39">
      <c r="A17" s="3" t="s">
        <v>1874</v>
      </c>
      <c r="B17" s="4">
        <v>20220801</v>
      </c>
      <c r="C17" s="5" t="str">
        <f t="shared" si="0"/>
        <v>202208</v>
      </c>
      <c r="D17" s="6" t="s">
        <v>1866</v>
      </c>
      <c r="E17" s="11" t="s">
        <v>1854</v>
      </c>
      <c r="F17" s="8">
        <v>15.5</v>
      </c>
      <c r="G17" s="9">
        <v>8.34</v>
      </c>
      <c r="H17" s="10">
        <v>39.42</v>
      </c>
      <c r="I17" s="13">
        <v>1.56</v>
      </c>
      <c r="J17" s="14">
        <v>89</v>
      </c>
      <c r="K17" s="18" t="s">
        <v>30</v>
      </c>
      <c r="L17" s="27" t="s">
        <v>30</v>
      </c>
      <c r="N17" s="16">
        <v>202303</v>
      </c>
      <c r="O17" s="17" t="str">
        <f>IFERROR(AVERAGEIFS($F:$F,$C:$C,N17,$E:$E,N$1),"")</f>
        <v/>
      </c>
      <c r="P17" s="17" t="str">
        <f>IFERROR(AVERAGEIFS($G:$G,$C:$C,N17,$E:$E,N$1),"")</f>
        <v/>
      </c>
      <c r="Q17" s="17" t="str">
        <f>IFERROR(AVERAGEIFS($H:$H,$C:$C,N17,$E:$E,N$1),"")</f>
        <v/>
      </c>
      <c r="R17" s="17" t="str">
        <f>IFERROR(AVERAGEIFS($I:$I,$C:$C,N17,$E:$E,N$1),"")</f>
        <v/>
      </c>
      <c r="S17" s="17" t="str">
        <f>IFERROR(AVERAGEIFS($J:$J,$C:$C,N17,$E:$E,N$1),"")</f>
        <v/>
      </c>
      <c r="T17" s="17" t="str">
        <f>IFERROR(AVERAGEIFS($K:$K,$C:$C,N17,$E:$E,N$1),"")</f>
        <v/>
      </c>
      <c r="U17" s="17" t="str">
        <f>IFERROR(AVERAGEIFS($L:$L,$C:$C,N17,$E:$E,N$1),"")</f>
        <v/>
      </c>
      <c r="W17" s="16">
        <v>202303</v>
      </c>
      <c r="X17" s="17" t="str">
        <f>IFERROR(AVERAGEIFS($F:$F,$C:$C,W17,$E:$E,W$1),"")</f>
        <v/>
      </c>
      <c r="Y17" s="17" t="str">
        <f>IFERROR(AVERAGEIFS($G:$G,$C:$C,W17,$E:$E,W$1),"")</f>
        <v/>
      </c>
      <c r="Z17" s="17" t="str">
        <f>IFERROR(AVERAGEIFS($H:$H,$C:$C,W17,$E:$E,W$1),"")</f>
        <v/>
      </c>
      <c r="AA17" s="17" t="str">
        <f>IFERROR(AVERAGEIFS($I:$I,$C:$C,W17,$E:$E,W$1),"")</f>
        <v/>
      </c>
      <c r="AB17" s="17" t="str">
        <f>IFERROR(AVERAGEIFS($J:$J,$C:$C,W17,$E:$E,W$1),"")</f>
        <v/>
      </c>
      <c r="AC17" s="17" t="str">
        <f>IFERROR(AVERAGEIFS($K:$K,$C:$C,W17,$E:$E,W$1),"")</f>
        <v/>
      </c>
      <c r="AD17" s="17" t="str">
        <f>IFERROR(AVERAGEIFS($L:$L,$C:$C,W17,$E:$E,W$1),"")</f>
        <v/>
      </c>
      <c r="AF17" s="16">
        <v>202303</v>
      </c>
      <c r="AG17" s="17">
        <f>IFERROR(AVERAGEIFS($F:$F,$C:$C,AF17,$E:$E,AF$1),"")</f>
        <v>14.5833333333333</v>
      </c>
      <c r="AH17" s="17">
        <f>IFERROR(AVERAGEIFS($G:$G,$C:$C,AF17,$E:$E,AF$1),"")</f>
        <v>8.65</v>
      </c>
      <c r="AI17" s="17">
        <f>IFERROR(AVERAGEIFS($H:$H,$C:$C,AF17,$E:$E,AF$1),"")</f>
        <v>41.0566666666667</v>
      </c>
      <c r="AJ17" s="17">
        <f>IFERROR(AVERAGEIFS($I:$I,$C:$C,AF17,$E:$E,AF$1),"")</f>
        <v>1.61833333333333</v>
      </c>
      <c r="AK17" s="17">
        <f>IFERROR(AVERAGEIFS($J:$J,$C:$C,AF17,$E:$E,AF$1),"")</f>
        <v>87.1666666666667</v>
      </c>
      <c r="AL17" s="17" t="str">
        <f>IFERROR(AVERAGEIFS($K:$K,$C:$C,AF17,$E:$E,AF$1),"")</f>
        <v/>
      </c>
      <c r="AM17" s="17" t="str">
        <f>IFERROR(AVERAGEIFS($L:$L,$C:$C,AF17,$E:$E,AF$1),"")</f>
        <v/>
      </c>
    </row>
    <row r="18" spans="1:39">
      <c r="A18" s="3" t="s">
        <v>1875</v>
      </c>
      <c r="B18" s="4">
        <v>20220801</v>
      </c>
      <c r="C18" s="5" t="str">
        <f t="shared" si="0"/>
        <v>202208</v>
      </c>
      <c r="D18" s="6" t="s">
        <v>1866</v>
      </c>
      <c r="E18" s="11" t="s">
        <v>1854</v>
      </c>
      <c r="F18" s="8">
        <v>15.3</v>
      </c>
      <c r="G18" s="9">
        <v>8.04</v>
      </c>
      <c r="H18" s="10">
        <v>40.72</v>
      </c>
      <c r="I18" s="13">
        <v>1.64</v>
      </c>
      <c r="J18" s="14">
        <v>89</v>
      </c>
      <c r="K18" s="18" t="s">
        <v>30</v>
      </c>
      <c r="L18" s="27" t="s">
        <v>30</v>
      </c>
      <c r="N18" s="16">
        <v>202304</v>
      </c>
      <c r="O18" s="17" t="str">
        <f>IFERROR(AVERAGEIFS($F:$F,$C:$C,N18,$E:$E,N$1),"")</f>
        <v/>
      </c>
      <c r="P18" s="17" t="str">
        <f>IFERROR(AVERAGEIFS($G:$G,$C:$C,N18,$E:$E,N$1),"")</f>
        <v/>
      </c>
      <c r="Q18" s="17" t="str">
        <f>IFERROR(AVERAGEIFS($H:$H,$C:$C,N18,$E:$E,N$1),"")</f>
        <v/>
      </c>
      <c r="R18" s="17" t="str">
        <f>IFERROR(AVERAGEIFS($I:$I,$C:$C,N18,$E:$E,N$1),"")</f>
        <v/>
      </c>
      <c r="S18" s="17" t="str">
        <f>IFERROR(AVERAGEIFS($J:$J,$C:$C,N18,$E:$E,N$1),"")</f>
        <v/>
      </c>
      <c r="T18" s="17" t="str">
        <f>IFERROR(AVERAGEIFS($K:$K,$C:$C,N18,$E:$E,N$1),"")</f>
        <v/>
      </c>
      <c r="U18" s="17" t="str">
        <f>IFERROR(AVERAGEIFS($L:$L,$C:$C,N18,$E:$E,N$1),"")</f>
        <v/>
      </c>
      <c r="W18" s="16">
        <v>202304</v>
      </c>
      <c r="X18" s="17" t="str">
        <f>IFERROR(AVERAGEIFS($F:$F,$C:$C,W18,$E:$E,W$1),"")</f>
        <v/>
      </c>
      <c r="Y18" s="17" t="str">
        <f>IFERROR(AVERAGEIFS($G:$G,$C:$C,W18,$E:$E,W$1),"")</f>
        <v/>
      </c>
      <c r="Z18" s="17" t="str">
        <f>IFERROR(AVERAGEIFS($H:$H,$C:$C,W18,$E:$E,W$1),"")</f>
        <v/>
      </c>
      <c r="AA18" s="17" t="str">
        <f>IFERROR(AVERAGEIFS($I:$I,$C:$C,W18,$E:$E,W$1),"")</f>
        <v/>
      </c>
      <c r="AB18" s="17" t="str">
        <f>IFERROR(AVERAGEIFS($J:$J,$C:$C,W18,$E:$E,W$1),"")</f>
        <v/>
      </c>
      <c r="AC18" s="17" t="str">
        <f>IFERROR(AVERAGEIFS($K:$K,$C:$C,W18,$E:$E,W$1),"")</f>
        <v/>
      </c>
      <c r="AD18" s="17" t="str">
        <f>IFERROR(AVERAGEIFS($L:$L,$C:$C,W18,$E:$E,W$1),"")</f>
        <v/>
      </c>
      <c r="AF18" s="16">
        <v>202304</v>
      </c>
      <c r="AG18" s="17">
        <f>IFERROR(AVERAGEIFS($F:$F,$C:$C,AF18,$E:$E,AF$1),"")</f>
        <v>11.5454545454545</v>
      </c>
      <c r="AH18" s="17">
        <f>IFERROR(AVERAGEIFS($G:$G,$C:$C,AF18,$E:$E,AF$1),"")</f>
        <v>8.12454545454545</v>
      </c>
      <c r="AI18" s="17">
        <f>IFERROR(AVERAGEIFS($H:$H,$C:$C,AF18,$E:$E,AF$1),"")</f>
        <v>41.4045454545455</v>
      </c>
      <c r="AJ18" s="17">
        <f>IFERROR(AVERAGEIFS($I:$I,$C:$C,AF18,$E:$E,AF$1),"")</f>
        <v>1.70818181818182</v>
      </c>
      <c r="AK18" s="17">
        <f>IFERROR(AVERAGEIFS($J:$J,$C:$C,AF18,$E:$E,AF$1),"")</f>
        <v>89.8181818181818</v>
      </c>
      <c r="AL18" s="17" t="str">
        <f>IFERROR(AVERAGEIFS($K:$K,$C:$C,AF18,$E:$E,AF$1),"")</f>
        <v/>
      </c>
      <c r="AM18" s="17" t="str">
        <f>IFERROR(AVERAGEIFS($L:$L,$C:$C,AF18,$E:$E,AF$1),"")</f>
        <v/>
      </c>
    </row>
    <row r="19" spans="1:39">
      <c r="A19" s="3" t="s">
        <v>1876</v>
      </c>
      <c r="B19" s="4">
        <v>20220806</v>
      </c>
      <c r="C19" s="5" t="str">
        <f t="shared" si="0"/>
        <v>202208</v>
      </c>
      <c r="D19" s="6" t="s">
        <v>1866</v>
      </c>
      <c r="E19" s="11" t="s">
        <v>1854</v>
      </c>
      <c r="F19" s="8">
        <v>13.6</v>
      </c>
      <c r="G19" s="9">
        <v>8.65</v>
      </c>
      <c r="H19" s="10">
        <v>40.38</v>
      </c>
      <c r="I19" s="13">
        <v>1.78</v>
      </c>
      <c r="J19" s="14">
        <v>89</v>
      </c>
      <c r="K19" s="18" t="s">
        <v>30</v>
      </c>
      <c r="L19" s="27" t="s">
        <v>30</v>
      </c>
      <c r="N19" s="16">
        <v>202305</v>
      </c>
      <c r="O19" s="17">
        <f>IFERROR(AVERAGEIFS($F:$F,$C:$C,N19,$E:$E,N$1),"")</f>
        <v>8.8</v>
      </c>
      <c r="P19" s="17">
        <f>IFERROR(AVERAGEIFS($G:$G,$C:$C,N19,$E:$E,N$1),"")</f>
        <v>7.7</v>
      </c>
      <c r="Q19" s="17">
        <f>IFERROR(AVERAGEIFS($H:$H,$C:$C,N19,$E:$E,N$1),"")</f>
        <v>41.7</v>
      </c>
      <c r="R19" s="17">
        <f>IFERROR(AVERAGEIFS($I:$I,$C:$C,N19,$E:$E,N$1),"")</f>
        <v>1.64</v>
      </c>
      <c r="S19" s="17">
        <f>IFERROR(AVERAGEIFS($J:$J,$C:$C,N19,$E:$E,N$1),"")</f>
        <v>94</v>
      </c>
      <c r="T19" s="17" t="str">
        <f>IFERROR(AVERAGEIFS($K:$K,$C:$C,N19,$E:$E,N$1),"")</f>
        <v/>
      </c>
      <c r="U19" s="17" t="str">
        <f>IFERROR(AVERAGEIFS($L:$L,$C:$C,N19,$E:$E,N$1),"")</f>
        <v/>
      </c>
      <c r="W19" s="16">
        <v>202305</v>
      </c>
      <c r="X19" s="17" t="str">
        <f>IFERROR(AVERAGEIFS($F:$F,$C:$C,W19,$E:$E,W$1),"")</f>
        <v/>
      </c>
      <c r="Y19" s="17" t="str">
        <f>IFERROR(AVERAGEIFS($G:$G,$C:$C,W19,$E:$E,W$1),"")</f>
        <v/>
      </c>
      <c r="Z19" s="17" t="str">
        <f>IFERROR(AVERAGEIFS($H:$H,$C:$C,W19,$E:$E,W$1),"")</f>
        <v/>
      </c>
      <c r="AA19" s="17" t="str">
        <f>IFERROR(AVERAGEIFS($I:$I,$C:$C,W19,$E:$E,W$1),"")</f>
        <v/>
      </c>
      <c r="AB19" s="17" t="str">
        <f>IFERROR(AVERAGEIFS($J:$J,$C:$C,W19,$E:$E,W$1),"")</f>
        <v/>
      </c>
      <c r="AC19" s="17" t="str">
        <f>IFERROR(AVERAGEIFS($K:$K,$C:$C,W19,$E:$E,W$1),"")</f>
        <v/>
      </c>
      <c r="AD19" s="17" t="str">
        <f>IFERROR(AVERAGEIFS($L:$L,$C:$C,W19,$E:$E,W$1),"")</f>
        <v/>
      </c>
      <c r="AF19" s="16">
        <v>202305</v>
      </c>
      <c r="AG19" s="17">
        <f>IFERROR(AVERAGEIFS($F:$F,$C:$C,AF19,$E:$E,AF$1),"")</f>
        <v>11.9173913043478</v>
      </c>
      <c r="AH19" s="17">
        <f>IFERROR(AVERAGEIFS($G:$G,$C:$C,AF19,$E:$E,AF$1),"")</f>
        <v>8.4095652173913</v>
      </c>
      <c r="AI19" s="17">
        <f>IFERROR(AVERAGEIFS($H:$H,$C:$C,AF19,$E:$E,AF$1),"")</f>
        <v>41.5113043478261</v>
      </c>
      <c r="AJ19" s="17">
        <f>IFERROR(AVERAGEIFS($I:$I,$C:$C,AF19,$E:$E,AF$1),"")</f>
        <v>1.74391304347826</v>
      </c>
      <c r="AK19" s="17">
        <f>IFERROR(AVERAGEIFS($J:$J,$C:$C,AF19,$E:$E,AF$1),"")</f>
        <v>87.8260869565217</v>
      </c>
      <c r="AL19" s="17" t="str">
        <f>IFERROR(AVERAGEIFS($K:$K,$C:$C,AF19,$E:$E,AF$1),"")</f>
        <v/>
      </c>
      <c r="AM19" s="17" t="str">
        <f>IFERROR(AVERAGEIFS($L:$L,$C:$C,AF19,$E:$E,AF$1),"")</f>
        <v/>
      </c>
    </row>
    <row r="20" spans="1:39">
      <c r="A20" s="3" t="s">
        <v>1877</v>
      </c>
      <c r="B20" s="4">
        <v>20220807</v>
      </c>
      <c r="C20" s="5" t="str">
        <f t="shared" si="0"/>
        <v>202208</v>
      </c>
      <c r="D20" s="6" t="s">
        <v>1866</v>
      </c>
      <c r="E20" s="11" t="s">
        <v>1854</v>
      </c>
      <c r="F20" s="8">
        <v>13.7</v>
      </c>
      <c r="G20" s="9">
        <v>8.28</v>
      </c>
      <c r="H20" s="10">
        <v>40.68</v>
      </c>
      <c r="I20" s="13">
        <v>1.82</v>
      </c>
      <c r="J20" s="14">
        <v>89</v>
      </c>
      <c r="K20" s="18" t="s">
        <v>30</v>
      </c>
      <c r="L20" s="27" t="s">
        <v>30</v>
      </c>
      <c r="N20" s="16">
        <v>202306</v>
      </c>
      <c r="O20" s="17" t="str">
        <f>IFERROR(AVERAGEIFS($F:$F,$C:$C,N20,$E:$E,N$1),"")</f>
        <v/>
      </c>
      <c r="P20" s="17" t="str">
        <f>IFERROR(AVERAGEIFS($G:$G,$C:$C,N20,$E:$E,N$1),"")</f>
        <v/>
      </c>
      <c r="Q20" s="17" t="str">
        <f>IFERROR(AVERAGEIFS($H:$H,$C:$C,N20,$E:$E,N$1),"")</f>
        <v/>
      </c>
      <c r="R20" s="17" t="str">
        <f>IFERROR(AVERAGEIFS($I:$I,$C:$C,N20,$E:$E,N$1),"")</f>
        <v/>
      </c>
      <c r="S20" s="17" t="str">
        <f>IFERROR(AVERAGEIFS($J:$J,$C:$C,N20,$E:$E,N$1),"")</f>
        <v/>
      </c>
      <c r="T20" s="17" t="str">
        <f>IFERROR(AVERAGEIFS($K:$K,$C:$C,N20,$E:$E,N$1),"")</f>
        <v/>
      </c>
      <c r="U20" s="17" t="str">
        <f>IFERROR(AVERAGEIFS($L:$L,$C:$C,N20,$E:$E,N$1),"")</f>
        <v/>
      </c>
      <c r="W20" s="16">
        <v>202306</v>
      </c>
      <c r="X20" s="17" t="str">
        <f>IFERROR(AVERAGEIFS($F:$F,$C:$C,W20,$E:$E,W$1),"")</f>
        <v/>
      </c>
      <c r="Y20" s="17" t="str">
        <f>IFERROR(AVERAGEIFS($G:$G,$C:$C,W20,$E:$E,W$1),"")</f>
        <v/>
      </c>
      <c r="Z20" s="17" t="str">
        <f>IFERROR(AVERAGEIFS($H:$H,$C:$C,W20,$E:$E,W$1),"")</f>
        <v/>
      </c>
      <c r="AA20" s="17" t="str">
        <f>IFERROR(AVERAGEIFS($I:$I,$C:$C,W20,$E:$E,W$1),"")</f>
        <v/>
      </c>
      <c r="AB20" s="17" t="str">
        <f>IFERROR(AVERAGEIFS($J:$J,$C:$C,W20,$E:$E,W$1),"")</f>
        <v/>
      </c>
      <c r="AC20" s="17" t="str">
        <f>IFERROR(AVERAGEIFS($K:$K,$C:$C,W20,$E:$E,W$1),"")</f>
        <v/>
      </c>
      <c r="AD20" s="17" t="str">
        <f>IFERROR(AVERAGEIFS($L:$L,$C:$C,W20,$E:$E,W$1),"")</f>
        <v/>
      </c>
      <c r="AF20" s="16">
        <v>202306</v>
      </c>
      <c r="AG20" s="17">
        <f>IFERROR(AVERAGEIFS($F:$F,$C:$C,AF20,$E:$E,AF$1),"")</f>
        <v>11.804347826087</v>
      </c>
      <c r="AH20" s="17">
        <f>IFERROR(AVERAGEIFS($G:$G,$C:$C,AF20,$E:$E,AF$1),"")</f>
        <v>8.65739130434783</v>
      </c>
      <c r="AI20" s="17">
        <f>IFERROR(AVERAGEIFS($H:$H,$C:$C,AF20,$E:$E,AF$1),"")</f>
        <v>40.8313043478261</v>
      </c>
      <c r="AJ20" s="17">
        <f>IFERROR(AVERAGEIFS($I:$I,$C:$C,AF20,$E:$E,AF$1),"")</f>
        <v>1.62478260869565</v>
      </c>
      <c r="AK20" s="17">
        <f>IFERROR(AVERAGEIFS($J:$J,$C:$C,AF20,$E:$E,AF$1),"")</f>
        <v>90.0434782608696</v>
      </c>
      <c r="AL20" s="17" t="str">
        <f>IFERROR(AVERAGEIFS($K:$K,$C:$C,AF20,$E:$E,AF$1),"")</f>
        <v/>
      </c>
      <c r="AM20" s="17" t="str">
        <f>IFERROR(AVERAGEIFS($L:$L,$C:$C,AF20,$E:$E,AF$1),"")</f>
        <v/>
      </c>
    </row>
    <row r="21" spans="1:39">
      <c r="A21" s="3" t="s">
        <v>1878</v>
      </c>
      <c r="B21" s="4">
        <v>20220807</v>
      </c>
      <c r="C21" s="5" t="str">
        <f t="shared" si="0"/>
        <v>202208</v>
      </c>
      <c r="D21" s="6" t="s">
        <v>1866</v>
      </c>
      <c r="E21" s="11" t="s">
        <v>1854</v>
      </c>
      <c r="F21" s="8">
        <v>13.2</v>
      </c>
      <c r="G21" s="9">
        <v>8.84</v>
      </c>
      <c r="H21" s="10">
        <v>40.54</v>
      </c>
      <c r="I21" s="13">
        <v>1.56</v>
      </c>
      <c r="J21" s="14">
        <v>92</v>
      </c>
      <c r="K21" s="18" t="s">
        <v>30</v>
      </c>
      <c r="L21" s="27" t="s">
        <v>30</v>
      </c>
      <c r="N21" s="16">
        <v>202307</v>
      </c>
      <c r="O21" s="17" t="str">
        <f>IFERROR(AVERAGEIFS($F:$F,$C:$C,N21,$E:$E,N$1),"")</f>
        <v/>
      </c>
      <c r="P21" s="17" t="str">
        <f>IFERROR(AVERAGEIFS($G:$G,$C:$C,N21,$E:$E,N$1),"")</f>
        <v/>
      </c>
      <c r="Q21" s="17" t="str">
        <f>IFERROR(AVERAGEIFS($H:$H,$C:$C,N21,$E:$E,N$1),"")</f>
        <v/>
      </c>
      <c r="R21" s="17" t="str">
        <f>IFERROR(AVERAGEIFS($I:$I,$C:$C,N21,$E:$E,N$1),"")</f>
        <v/>
      </c>
      <c r="S21" s="17" t="str">
        <f>IFERROR(AVERAGEIFS($J:$J,$C:$C,N21,$E:$E,N$1),"")</f>
        <v/>
      </c>
      <c r="T21" s="17" t="str">
        <f>IFERROR(AVERAGEIFS($K:$K,$C:$C,N21,$E:$E,N$1),"")</f>
        <v/>
      </c>
      <c r="U21" s="17" t="str">
        <f>IFERROR(AVERAGEIFS($L:$L,$C:$C,N21,$E:$E,N$1),"")</f>
        <v/>
      </c>
      <c r="W21" s="16">
        <v>202307</v>
      </c>
      <c r="X21" s="17" t="str">
        <f>IFERROR(AVERAGEIFS($F:$F,$C:$C,W21,$E:$E,W$1),"")</f>
        <v/>
      </c>
      <c r="Y21" s="17" t="str">
        <f>IFERROR(AVERAGEIFS($G:$G,$C:$C,W21,$E:$E,W$1),"")</f>
        <v/>
      </c>
      <c r="Z21" s="17" t="str">
        <f>IFERROR(AVERAGEIFS($H:$H,$C:$C,W21,$E:$E,W$1),"")</f>
        <v/>
      </c>
      <c r="AA21" s="17" t="str">
        <f>IFERROR(AVERAGEIFS($I:$I,$C:$C,W21,$E:$E,W$1),"")</f>
        <v/>
      </c>
      <c r="AB21" s="17" t="str">
        <f>IFERROR(AVERAGEIFS($J:$J,$C:$C,W21,$E:$E,W$1),"")</f>
        <v/>
      </c>
      <c r="AC21" s="17" t="str">
        <f>IFERROR(AVERAGEIFS($K:$K,$C:$C,W21,$E:$E,W$1),"")</f>
        <v/>
      </c>
      <c r="AD21" s="17" t="str">
        <f>IFERROR(AVERAGEIFS($L:$L,$C:$C,W21,$E:$E,W$1),"")</f>
        <v/>
      </c>
      <c r="AF21" s="16">
        <v>202307</v>
      </c>
      <c r="AG21" s="17">
        <f>IFERROR(AVERAGEIFS($F:$F,$C:$C,AF21,$E:$E,AF$1),"")</f>
        <v>13.3342857142857</v>
      </c>
      <c r="AH21" s="17">
        <f>IFERROR(AVERAGEIFS($G:$G,$C:$C,AF21,$E:$E,AF$1),"")</f>
        <v>8.72628571428571</v>
      </c>
      <c r="AI21" s="17">
        <f>IFERROR(AVERAGEIFS($H:$H,$C:$C,AF21,$E:$E,AF$1),"")</f>
        <v>40.9014285714286</v>
      </c>
      <c r="AJ21" s="17">
        <f>IFERROR(AVERAGEIFS($I:$I,$C:$C,AF21,$E:$E,AF$1),"")</f>
        <v>1.75314285714286</v>
      </c>
      <c r="AK21" s="17">
        <f>IFERROR(AVERAGEIFS($J:$J,$C:$C,AF21,$E:$E,AF$1),"")</f>
        <v>88.5142857142857</v>
      </c>
      <c r="AL21" s="17" t="str">
        <f>IFERROR(AVERAGEIFS($K:$K,$C:$C,AF21,$E:$E,AF$1),"")</f>
        <v/>
      </c>
      <c r="AM21" s="17" t="str">
        <f>IFERROR(AVERAGEIFS($L:$L,$C:$C,AF21,$E:$E,AF$1),"")</f>
        <v/>
      </c>
    </row>
    <row r="22" spans="1:39">
      <c r="A22" s="3" t="s">
        <v>1879</v>
      </c>
      <c r="B22" s="4">
        <v>20220807</v>
      </c>
      <c r="C22" s="5" t="str">
        <f t="shared" si="0"/>
        <v>202208</v>
      </c>
      <c r="D22" s="6" t="s">
        <v>1866</v>
      </c>
      <c r="E22" s="11" t="s">
        <v>1854</v>
      </c>
      <c r="F22" s="8">
        <v>13.5</v>
      </c>
      <c r="G22" s="9">
        <v>8.72</v>
      </c>
      <c r="H22" s="10">
        <v>40.56</v>
      </c>
      <c r="I22" s="13">
        <v>1.62</v>
      </c>
      <c r="J22" s="14">
        <v>92</v>
      </c>
      <c r="K22" s="18" t="s">
        <v>30</v>
      </c>
      <c r="L22" s="27" t="s">
        <v>30</v>
      </c>
      <c r="N22" s="16">
        <v>202308</v>
      </c>
      <c r="O22" s="17">
        <f>IFERROR(AVERAGEIFS($F:$F,$C:$C,N22,$E:$E,N$1),"")</f>
        <v>10.5</v>
      </c>
      <c r="P22" s="17">
        <f>IFERROR(AVERAGEIFS($G:$G,$C:$C,N22,$E:$E,N$1),"")</f>
        <v>8.715</v>
      </c>
      <c r="Q22" s="17">
        <f>IFERROR(AVERAGEIFS($H:$H,$C:$C,N22,$E:$E,N$1),"")</f>
        <v>38.095</v>
      </c>
      <c r="R22" s="17">
        <f>IFERROR(AVERAGEIFS($I:$I,$C:$C,N22,$E:$E,N$1),"")</f>
        <v>1.775</v>
      </c>
      <c r="S22" s="17">
        <f>IFERROR(AVERAGEIFS($J:$J,$C:$C,N22,$E:$E,N$1),"")</f>
        <v>91.5</v>
      </c>
      <c r="T22" s="17" t="str">
        <f>IFERROR(AVERAGEIFS($K:$K,$C:$C,N22,$E:$E,N$1),"")</f>
        <v/>
      </c>
      <c r="U22" s="17" t="str">
        <f>IFERROR(AVERAGEIFS($L:$L,$C:$C,N22,$E:$E,N$1),"")</f>
        <v/>
      </c>
      <c r="W22" s="16">
        <v>202308</v>
      </c>
      <c r="X22" s="17" t="str">
        <f>IFERROR(AVERAGEIFS($F:$F,$C:$C,W22,$E:$E,W$1),"")</f>
        <v/>
      </c>
      <c r="Y22" s="17" t="str">
        <f>IFERROR(AVERAGEIFS($G:$G,$C:$C,W22,$E:$E,W$1),"")</f>
        <v/>
      </c>
      <c r="Z22" s="17" t="str">
        <f>IFERROR(AVERAGEIFS($H:$H,$C:$C,W22,$E:$E,W$1),"")</f>
        <v/>
      </c>
      <c r="AA22" s="17" t="str">
        <f>IFERROR(AVERAGEIFS($I:$I,$C:$C,W22,$E:$E,W$1),"")</f>
        <v/>
      </c>
      <c r="AB22" s="17" t="str">
        <f>IFERROR(AVERAGEIFS($J:$J,$C:$C,W22,$E:$E,W$1),"")</f>
        <v/>
      </c>
      <c r="AC22" s="17" t="str">
        <f>IFERROR(AVERAGEIFS($K:$K,$C:$C,W22,$E:$E,W$1),"")</f>
        <v/>
      </c>
      <c r="AD22" s="17" t="str">
        <f>IFERROR(AVERAGEIFS($L:$L,$C:$C,W22,$E:$E,W$1),"")</f>
        <v/>
      </c>
      <c r="AF22" s="16">
        <v>202308</v>
      </c>
      <c r="AG22" s="17">
        <f>IFERROR(AVERAGEIFS($F:$F,$C:$C,AF22,$E:$E,AF$1),"")</f>
        <v>13.275</v>
      </c>
      <c r="AH22" s="17">
        <f>IFERROR(AVERAGEIFS($G:$G,$C:$C,AF22,$E:$E,AF$1),"")</f>
        <v>8.75166666666667</v>
      </c>
      <c r="AI22" s="17">
        <f>IFERROR(AVERAGEIFS($H:$H,$C:$C,AF22,$E:$E,AF$1),"")</f>
        <v>41.3408333333333</v>
      </c>
      <c r="AJ22" s="17">
        <f>IFERROR(AVERAGEIFS($I:$I,$C:$C,AF22,$E:$E,AF$1),"")</f>
        <v>1.68416666666667</v>
      </c>
      <c r="AK22" s="17">
        <f>IFERROR(AVERAGEIFS($J:$J,$C:$C,AF22,$E:$E,AF$1),"")</f>
        <v>89.3333333333333</v>
      </c>
      <c r="AL22" s="17" t="str">
        <f>IFERROR(AVERAGEIFS($K:$K,$C:$C,AF22,$E:$E,AF$1),"")</f>
        <v/>
      </c>
      <c r="AM22" s="17" t="str">
        <f>IFERROR(AVERAGEIFS($L:$L,$C:$C,AF22,$E:$E,AF$1),"")</f>
        <v/>
      </c>
    </row>
    <row r="23" spans="1:39">
      <c r="A23" s="3" t="s">
        <v>1880</v>
      </c>
      <c r="B23" s="4">
        <v>20220808</v>
      </c>
      <c r="C23" s="5" t="str">
        <f t="shared" si="0"/>
        <v>202208</v>
      </c>
      <c r="D23" s="6" t="s">
        <v>1866</v>
      </c>
      <c r="E23" s="11" t="s">
        <v>1854</v>
      </c>
      <c r="F23" s="8">
        <v>12.6</v>
      </c>
      <c r="G23" s="9">
        <v>8.56</v>
      </c>
      <c r="H23" s="10">
        <v>41.05</v>
      </c>
      <c r="I23" s="13">
        <v>1.62</v>
      </c>
      <c r="J23" s="14">
        <v>92</v>
      </c>
      <c r="K23" s="18" t="s">
        <v>30</v>
      </c>
      <c r="L23" s="27" t="s">
        <v>30</v>
      </c>
      <c r="N23" s="16">
        <v>202309</v>
      </c>
      <c r="O23" s="17">
        <f>IFERROR(AVERAGEIFS($F:$F,$C:$C,N23,$E:$E,N$1),"")</f>
        <v>9.45</v>
      </c>
      <c r="P23" s="17">
        <f>IFERROR(AVERAGEIFS($G:$G,$C:$C,N23,$E:$E,N$1),"")</f>
        <v>8.01</v>
      </c>
      <c r="Q23" s="17">
        <f>IFERROR(AVERAGEIFS($H:$H,$C:$C,N23,$E:$E,N$1),"")</f>
        <v>39.355</v>
      </c>
      <c r="R23" s="17">
        <f>IFERROR(AVERAGEIFS($I:$I,$C:$C,N23,$E:$E,N$1),"")</f>
        <v>1.67</v>
      </c>
      <c r="S23" s="17">
        <f>IFERROR(AVERAGEIFS($J:$J,$C:$C,N23,$E:$E,N$1),"")</f>
        <v>91.5</v>
      </c>
      <c r="T23" s="17">
        <f>IFERROR(AVERAGEIFS($K:$K,$C:$C,N23,$E:$E,N$1),"")</f>
        <v>0.1135</v>
      </c>
      <c r="U23" s="17">
        <f>IFERROR(AVERAGEIFS($L:$L,$C:$C,N23,$E:$E,N$1),"")</f>
        <v>29.845</v>
      </c>
      <c r="W23" s="16">
        <v>202309</v>
      </c>
      <c r="X23" s="17" t="str">
        <f>IFERROR(AVERAGEIFS($F:$F,$C:$C,W23,$E:$E,W$1),"")</f>
        <v/>
      </c>
      <c r="Y23" s="17" t="str">
        <f>IFERROR(AVERAGEIFS($G:$G,$C:$C,W23,$E:$E,W$1),"")</f>
        <v/>
      </c>
      <c r="Z23" s="17" t="str">
        <f>IFERROR(AVERAGEIFS($H:$H,$C:$C,W23,$E:$E,W$1),"")</f>
        <v/>
      </c>
      <c r="AA23" s="17" t="str">
        <f>IFERROR(AVERAGEIFS($I:$I,$C:$C,W23,$E:$E,W$1),"")</f>
        <v/>
      </c>
      <c r="AB23" s="17" t="str">
        <f>IFERROR(AVERAGEIFS($J:$J,$C:$C,W23,$E:$E,W$1),"")</f>
        <v/>
      </c>
      <c r="AC23" s="17" t="str">
        <f>IFERROR(AVERAGEIFS($K:$K,$C:$C,W23,$E:$E,W$1),"")</f>
        <v/>
      </c>
      <c r="AD23" s="17" t="str">
        <f>IFERROR(AVERAGEIFS($L:$L,$C:$C,W23,$E:$E,W$1),"")</f>
        <v/>
      </c>
      <c r="AF23" s="16">
        <v>202309</v>
      </c>
      <c r="AG23" s="17">
        <f>IFERROR(AVERAGEIFS($F:$F,$C:$C,AF23,$E:$E,AF$1),"")</f>
        <v>12.5333333333333</v>
      </c>
      <c r="AH23" s="17">
        <f>IFERROR(AVERAGEIFS($G:$G,$C:$C,AF23,$E:$E,AF$1),"")</f>
        <v>8.81</v>
      </c>
      <c r="AI23" s="17">
        <f>IFERROR(AVERAGEIFS($H:$H,$C:$C,AF23,$E:$E,AF$1),"")</f>
        <v>41.1866666666667</v>
      </c>
      <c r="AJ23" s="17">
        <f>IFERROR(AVERAGEIFS($I:$I,$C:$C,AF23,$E:$E,AF$1),"")</f>
        <v>1.68333333333333</v>
      </c>
      <c r="AK23" s="17">
        <f>IFERROR(AVERAGEIFS($J:$J,$C:$C,AF23,$E:$E,AF$1),"")</f>
        <v>85</v>
      </c>
      <c r="AL23" s="17">
        <f>IFERROR(AVERAGEIFS($K:$K,$C:$C,AF23,$E:$E,AF$1),"")</f>
        <v>0.101</v>
      </c>
      <c r="AM23" s="17">
        <f>IFERROR(AVERAGEIFS($L:$L,$C:$C,AF23,$E:$E,AF$1),"")</f>
        <v>41.76</v>
      </c>
    </row>
    <row r="24" spans="1:39">
      <c r="A24" s="3" t="s">
        <v>1881</v>
      </c>
      <c r="B24" s="4">
        <v>20220808</v>
      </c>
      <c r="C24" s="5" t="str">
        <f t="shared" si="0"/>
        <v>202208</v>
      </c>
      <c r="D24" s="6" t="s">
        <v>1866</v>
      </c>
      <c r="E24" s="11" t="s">
        <v>1854</v>
      </c>
      <c r="F24" s="8">
        <v>13</v>
      </c>
      <c r="G24" s="9">
        <v>8.59</v>
      </c>
      <c r="H24" s="10">
        <v>41.18</v>
      </c>
      <c r="I24" s="13">
        <v>1.57</v>
      </c>
      <c r="J24" s="14">
        <v>92</v>
      </c>
      <c r="K24" s="18" t="s">
        <v>30</v>
      </c>
      <c r="L24" s="27" t="s">
        <v>30</v>
      </c>
      <c r="N24" s="16">
        <v>202310</v>
      </c>
      <c r="O24" s="17" t="str">
        <f>IFERROR(AVERAGEIFS($F:$F,$C:$C,N24,$E:$E,N$1),"")</f>
        <v/>
      </c>
      <c r="P24" s="17" t="str">
        <f>IFERROR(AVERAGEIFS($G:$G,$C:$C,N24,$E:$E,N$1),"")</f>
        <v/>
      </c>
      <c r="Q24" s="17" t="str">
        <f>IFERROR(AVERAGEIFS($H:$H,$C:$C,N24,$E:$E,N$1),"")</f>
        <v/>
      </c>
      <c r="R24" s="17" t="str">
        <f>IFERROR(AVERAGEIFS($I:$I,$C:$C,N24,$E:$E,N$1),"")</f>
        <v/>
      </c>
      <c r="S24" s="17" t="str">
        <f>IFERROR(AVERAGEIFS($J:$J,$C:$C,N24,$E:$E,N$1),"")</f>
        <v/>
      </c>
      <c r="T24" s="17" t="str">
        <f>IFERROR(AVERAGEIFS($K:$K,$C:$C,N24,$E:$E,N$1),"")</f>
        <v/>
      </c>
      <c r="U24" s="17" t="str">
        <f>IFERROR(AVERAGEIFS($L:$L,$C:$C,N24,$E:$E,N$1),"")</f>
        <v/>
      </c>
      <c r="W24" s="16">
        <v>202310</v>
      </c>
      <c r="X24" s="17" t="str">
        <f>IFERROR(AVERAGEIFS($F:$F,$C:$C,W24,$E:$E,W$1),"")</f>
        <v/>
      </c>
      <c r="Y24" s="17" t="str">
        <f>IFERROR(AVERAGEIFS($G:$G,$C:$C,W24,$E:$E,W$1),"")</f>
        <v/>
      </c>
      <c r="Z24" s="17" t="str">
        <f>IFERROR(AVERAGEIFS($H:$H,$C:$C,W24,$E:$E,W$1),"")</f>
        <v/>
      </c>
      <c r="AA24" s="17" t="str">
        <f>IFERROR(AVERAGEIFS($I:$I,$C:$C,W24,$E:$E,W$1),"")</f>
        <v/>
      </c>
      <c r="AB24" s="17" t="str">
        <f>IFERROR(AVERAGEIFS($J:$J,$C:$C,W24,$E:$E,W$1),"")</f>
        <v/>
      </c>
      <c r="AC24" s="17" t="str">
        <f>IFERROR(AVERAGEIFS($K:$K,$C:$C,W24,$E:$E,W$1),"")</f>
        <v/>
      </c>
      <c r="AD24" s="17" t="str">
        <f>IFERROR(AVERAGEIFS($L:$L,$C:$C,W24,$E:$E,W$1),"")</f>
        <v/>
      </c>
      <c r="AF24" s="16">
        <v>202310</v>
      </c>
      <c r="AG24" s="17">
        <f>IFERROR(AVERAGEIFS($F:$F,$C:$C,AF24,$E:$E,AF$1),"")</f>
        <v>12.8863636363636</v>
      </c>
      <c r="AH24" s="17">
        <f>IFERROR(AVERAGEIFS($G:$G,$C:$C,AF24,$E:$E,AF$1),"")</f>
        <v>8.60818181818182</v>
      </c>
      <c r="AI24" s="17">
        <f>IFERROR(AVERAGEIFS($H:$H,$C:$C,AF24,$E:$E,AF$1),"")</f>
        <v>41.7204545454545</v>
      </c>
      <c r="AJ24" s="17">
        <f>IFERROR(AVERAGEIFS($I:$I,$C:$C,AF24,$E:$E,AF$1),"")</f>
        <v>1.66727272727273</v>
      </c>
      <c r="AK24" s="17">
        <f>IFERROR(AVERAGEIFS($J:$J,$C:$C,AF24,$E:$E,AF$1),"")</f>
        <v>89.4545454545455</v>
      </c>
      <c r="AL24" s="17">
        <f>IFERROR(AVERAGEIFS($K:$K,$C:$C,AF24,$E:$E,AF$1),"")</f>
        <v>0.0935909090909091</v>
      </c>
      <c r="AM24" s="17">
        <f>IFERROR(AVERAGEIFS($L:$L,$C:$C,AF24,$E:$E,AF$1),"")</f>
        <v>34.5790909090909</v>
      </c>
    </row>
    <row r="25" hidden="1" spans="1:39">
      <c r="A25" s="3" t="s">
        <v>1882</v>
      </c>
      <c r="B25" s="4">
        <v>20220808</v>
      </c>
      <c r="C25" s="5" t="str">
        <f t="shared" si="0"/>
        <v>202208</v>
      </c>
      <c r="D25" s="6" t="s">
        <v>1856</v>
      </c>
      <c r="E25" s="11" t="s">
        <v>1853</v>
      </c>
      <c r="F25" s="8">
        <v>12.5</v>
      </c>
      <c r="G25" s="9">
        <v>8.98</v>
      </c>
      <c r="H25" s="10">
        <v>40.78</v>
      </c>
      <c r="I25" s="13">
        <v>1.72</v>
      </c>
      <c r="J25" s="14">
        <v>93</v>
      </c>
      <c r="K25" s="18" t="s">
        <v>30</v>
      </c>
      <c r="L25" s="27" t="s">
        <v>30</v>
      </c>
      <c r="N25" s="16">
        <v>202311</v>
      </c>
      <c r="O25" s="17" t="str">
        <f>IFERROR(AVERAGEIFS($F:$F,$C:$C,N25,$E:$E,N$1),"")</f>
        <v/>
      </c>
      <c r="P25" s="17" t="str">
        <f>IFERROR(AVERAGEIFS($G:$G,$C:$C,N25,$E:$E,N$1),"")</f>
        <v/>
      </c>
      <c r="Q25" s="17" t="str">
        <f>IFERROR(AVERAGEIFS($H:$H,$C:$C,N25,$E:$E,N$1),"")</f>
        <v/>
      </c>
      <c r="R25" s="17" t="str">
        <f>IFERROR(AVERAGEIFS($I:$I,$C:$C,N25,$E:$E,N$1),"")</f>
        <v/>
      </c>
      <c r="S25" s="17" t="str">
        <f>IFERROR(AVERAGEIFS($J:$J,$C:$C,N25,$E:$E,N$1),"")</f>
        <v/>
      </c>
      <c r="T25" s="17" t="str">
        <f>IFERROR(AVERAGEIFS($K:$K,$C:$C,N25,$E:$E,N$1),"")</f>
        <v/>
      </c>
      <c r="U25" s="17" t="str">
        <f>IFERROR(AVERAGEIFS($L:$L,$C:$C,N25,$E:$E,N$1),"")</f>
        <v/>
      </c>
      <c r="W25" s="16">
        <v>202311</v>
      </c>
      <c r="X25" s="17" t="str">
        <f>IFERROR(AVERAGEIFS($F:$F,$C:$C,W25,$E:$E,W$1),"")</f>
        <v/>
      </c>
      <c r="Y25" s="17" t="str">
        <f>IFERROR(AVERAGEIFS($G:$G,$C:$C,W25,$E:$E,W$1),"")</f>
        <v/>
      </c>
      <c r="Z25" s="17" t="str">
        <f>IFERROR(AVERAGEIFS($H:$H,$C:$C,W25,$E:$E,W$1),"")</f>
        <v/>
      </c>
      <c r="AA25" s="17" t="str">
        <f>IFERROR(AVERAGEIFS($I:$I,$C:$C,W25,$E:$E,W$1),"")</f>
        <v/>
      </c>
      <c r="AB25" s="17" t="str">
        <f>IFERROR(AVERAGEIFS($J:$J,$C:$C,W25,$E:$E,W$1),"")</f>
        <v/>
      </c>
      <c r="AC25" s="17" t="str">
        <f>IFERROR(AVERAGEIFS($K:$K,$C:$C,W25,$E:$E,W$1),"")</f>
        <v/>
      </c>
      <c r="AD25" s="17" t="str">
        <f>IFERROR(AVERAGEIFS($L:$L,$C:$C,W25,$E:$E,W$1),"")</f>
        <v/>
      </c>
      <c r="AF25" s="16">
        <v>202311</v>
      </c>
      <c r="AG25" s="17">
        <f>IFERROR(AVERAGEIFS($F:$F,$C:$C,AF25,$E:$E,AF$1),"")</f>
        <v>13.6285714285714</v>
      </c>
      <c r="AH25" s="17">
        <f>IFERROR(AVERAGEIFS($G:$G,$C:$C,AF25,$E:$E,AF$1),"")</f>
        <v>8.79571428571429</v>
      </c>
      <c r="AI25" s="17">
        <f>IFERROR(AVERAGEIFS($H:$H,$C:$C,AF25,$E:$E,AF$1),"")</f>
        <v>42.1635714285714</v>
      </c>
      <c r="AJ25" s="17">
        <f>IFERROR(AVERAGEIFS($I:$I,$C:$C,AF25,$E:$E,AF$1),"")</f>
        <v>1.65214285714286</v>
      </c>
      <c r="AK25" s="17">
        <f>IFERROR(AVERAGEIFS($J:$J,$C:$C,AF25,$E:$E,AF$1),"")</f>
        <v>89.1428571428571</v>
      </c>
      <c r="AL25" s="17">
        <f>IFERROR(AVERAGEIFS($K:$K,$C:$C,AF25,$E:$E,AF$1),"")</f>
        <v>0.0735</v>
      </c>
      <c r="AM25" s="17">
        <f>IFERROR(AVERAGEIFS($L:$L,$C:$C,AF25,$E:$E,AF$1),"")</f>
        <v>59.77</v>
      </c>
    </row>
    <row r="26" spans="1:39">
      <c r="A26" s="3" t="s">
        <v>1883</v>
      </c>
      <c r="B26" s="4">
        <v>20220809</v>
      </c>
      <c r="C26" s="5" t="str">
        <f t="shared" si="0"/>
        <v>202208</v>
      </c>
      <c r="D26" s="6" t="s">
        <v>1866</v>
      </c>
      <c r="E26" s="11" t="s">
        <v>1854</v>
      </c>
      <c r="F26" s="8">
        <v>13.9</v>
      </c>
      <c r="G26" s="9">
        <v>8.94</v>
      </c>
      <c r="H26" s="10">
        <v>39.6</v>
      </c>
      <c r="I26" s="13">
        <v>1.52</v>
      </c>
      <c r="J26" s="14">
        <v>89</v>
      </c>
      <c r="K26" s="18" t="s">
        <v>30</v>
      </c>
      <c r="L26" s="27" t="s">
        <v>30</v>
      </c>
      <c r="N26" s="16">
        <v>202312</v>
      </c>
      <c r="O26" s="17" t="str">
        <f>IFERROR(AVERAGEIFS($F:$F,$C:$C,N26,$E:$E,N$1),"")</f>
        <v/>
      </c>
      <c r="P26" s="17" t="str">
        <f>IFERROR(AVERAGEIFS($G:$G,$C:$C,N26,$E:$E,N$1),"")</f>
        <v/>
      </c>
      <c r="Q26" s="17" t="str">
        <f>IFERROR(AVERAGEIFS($H:$H,$C:$C,N26,$E:$E,N$1),"")</f>
        <v/>
      </c>
      <c r="R26" s="17" t="str">
        <f>IFERROR(AVERAGEIFS($I:$I,$C:$C,N26,$E:$E,N$1),"")</f>
        <v/>
      </c>
      <c r="S26" s="17" t="str">
        <f>IFERROR(AVERAGEIFS($J:$J,$C:$C,N26,$E:$E,N$1),"")</f>
        <v/>
      </c>
      <c r="T26" s="17" t="str">
        <f>IFERROR(AVERAGEIFS($K:$K,$C:$C,N26,$E:$E,N$1),"")</f>
        <v/>
      </c>
      <c r="U26" s="17" t="str">
        <f>IFERROR(AVERAGEIFS($L:$L,$C:$C,N26,$E:$E,N$1),"")</f>
        <v/>
      </c>
      <c r="W26" s="16">
        <v>202312</v>
      </c>
      <c r="X26" s="17" t="str">
        <f>IFERROR(AVERAGEIFS($F:$F,$C:$C,W26,$E:$E,W$1),"")</f>
        <v/>
      </c>
      <c r="Y26" s="17" t="str">
        <f>IFERROR(AVERAGEIFS($G:$G,$C:$C,W26,$E:$E,W$1),"")</f>
        <v/>
      </c>
      <c r="Z26" s="17" t="str">
        <f>IFERROR(AVERAGEIFS($H:$H,$C:$C,W26,$E:$E,W$1),"")</f>
        <v/>
      </c>
      <c r="AA26" s="17" t="str">
        <f>IFERROR(AVERAGEIFS($I:$I,$C:$C,W26,$E:$E,W$1),"")</f>
        <v/>
      </c>
      <c r="AB26" s="17" t="str">
        <f>IFERROR(AVERAGEIFS($J:$J,$C:$C,W26,$E:$E,W$1),"")</f>
        <v/>
      </c>
      <c r="AC26" s="17" t="str">
        <f>IFERROR(AVERAGEIFS($K:$K,$C:$C,W26,$E:$E,W$1),"")</f>
        <v/>
      </c>
      <c r="AD26" s="17" t="str">
        <f>IFERROR(AVERAGEIFS($L:$L,$C:$C,W26,$E:$E,W$1),"")</f>
        <v/>
      </c>
      <c r="AF26" s="16">
        <v>202312</v>
      </c>
      <c r="AG26" s="17" t="str">
        <f>IFERROR(AVERAGEIFS($F:$F,$C:$C,AF26,$E:$E,AF$1),"")</f>
        <v/>
      </c>
      <c r="AH26" s="17" t="str">
        <f>IFERROR(AVERAGEIFS($G:$G,$C:$C,AF26,$E:$E,AF$1),"")</f>
        <v/>
      </c>
      <c r="AI26" s="17" t="str">
        <f>IFERROR(AVERAGEIFS($H:$H,$C:$C,AF26,$E:$E,AF$1),"")</f>
        <v/>
      </c>
      <c r="AJ26" s="17" t="str">
        <f>IFERROR(AVERAGEIFS($I:$I,$C:$C,AF26,$E:$E,AF$1),"")</f>
        <v/>
      </c>
      <c r="AK26" s="17" t="str">
        <f>IFERROR(AVERAGEIFS($J:$J,$C:$C,AF26,$E:$E,AF$1),"")</f>
        <v/>
      </c>
      <c r="AL26" s="17" t="str">
        <f>IFERROR(AVERAGEIFS($K:$K,$C:$C,AF26,$E:$E,AF$1),"")</f>
        <v/>
      </c>
      <c r="AM26" s="17" t="str">
        <f>IFERROR(AVERAGEIFS($L:$L,$C:$C,AF26,$E:$E,AF$1),"")</f>
        <v/>
      </c>
    </row>
    <row r="27" spans="1:39">
      <c r="A27" s="3" t="s">
        <v>1884</v>
      </c>
      <c r="B27" s="4">
        <v>20220809</v>
      </c>
      <c r="C27" s="5" t="str">
        <f t="shared" si="0"/>
        <v>202208</v>
      </c>
      <c r="D27" s="6" t="s">
        <v>1866</v>
      </c>
      <c r="E27" s="11" t="s">
        <v>1854</v>
      </c>
      <c r="F27" s="8">
        <v>13.5</v>
      </c>
      <c r="G27" s="9">
        <v>8.71</v>
      </c>
      <c r="H27" s="10">
        <v>40.38</v>
      </c>
      <c r="I27" s="13">
        <v>1.58</v>
      </c>
      <c r="J27" s="14">
        <v>90</v>
      </c>
      <c r="K27" s="18" t="s">
        <v>30</v>
      </c>
      <c r="L27" s="27" t="s">
        <v>30</v>
      </c>
      <c r="N27" s="16">
        <v>202401</v>
      </c>
      <c r="O27" s="17" t="str">
        <f>IFERROR(AVERAGEIFS($F:$F,$C:$C,N27,$E:$E,N$1),"")</f>
        <v/>
      </c>
      <c r="P27" s="17" t="str">
        <f>IFERROR(AVERAGEIFS($G:$G,$C:$C,N27,$E:$E,N$1),"")</f>
        <v/>
      </c>
      <c r="Q27" s="17" t="str">
        <f>IFERROR(AVERAGEIFS($H:$H,$C:$C,N27,$E:$E,N$1),"")</f>
        <v/>
      </c>
      <c r="R27" s="17" t="str">
        <f>IFERROR(AVERAGEIFS($I:$I,$C:$C,N27,$E:$E,N$1),"")</f>
        <v/>
      </c>
      <c r="S27" s="17" t="str">
        <f>IFERROR(AVERAGEIFS($J:$J,$C:$C,N27,$E:$E,N$1),"")</f>
        <v/>
      </c>
      <c r="T27" s="17" t="str">
        <f>IFERROR(AVERAGEIFS($K:$K,$C:$C,N27,$E:$E,N$1),"")</f>
        <v/>
      </c>
      <c r="U27" s="17" t="str">
        <f>IFERROR(AVERAGEIFS($L:$L,$C:$C,N27,$E:$E,N$1),"")</f>
        <v/>
      </c>
      <c r="W27" s="16">
        <v>202401</v>
      </c>
      <c r="X27" s="17" t="str">
        <f>IFERROR(AVERAGEIFS($F:$F,$C:$C,W27,$E:$E,W$1),"")</f>
        <v/>
      </c>
      <c r="Y27" s="17" t="str">
        <f>IFERROR(AVERAGEIFS($G:$G,$C:$C,W27,$E:$E,W$1),"")</f>
        <v/>
      </c>
      <c r="Z27" s="17" t="str">
        <f>IFERROR(AVERAGEIFS($H:$H,$C:$C,W27,$E:$E,W$1),"")</f>
        <v/>
      </c>
      <c r="AA27" s="17" t="str">
        <f>IFERROR(AVERAGEIFS($I:$I,$C:$C,W27,$E:$E,W$1),"")</f>
        <v/>
      </c>
      <c r="AB27" s="17" t="str">
        <f>IFERROR(AVERAGEIFS($J:$J,$C:$C,W27,$E:$E,W$1),"")</f>
        <v/>
      </c>
      <c r="AC27" s="17" t="str">
        <f>IFERROR(AVERAGEIFS($K:$K,$C:$C,W27,$E:$E,W$1),"")</f>
        <v/>
      </c>
      <c r="AD27" s="17" t="str">
        <f>IFERROR(AVERAGEIFS($L:$L,$C:$C,W27,$E:$E,W$1),"")</f>
        <v/>
      </c>
      <c r="AF27" s="16">
        <v>202401</v>
      </c>
      <c r="AG27" s="17" t="str">
        <f>IFERROR(AVERAGEIFS($F:$F,$C:$C,AF27,$E:$E,AF$1),"")</f>
        <v/>
      </c>
      <c r="AH27" s="17" t="str">
        <f>IFERROR(AVERAGEIFS($G:$G,$C:$C,AF27,$E:$E,AF$1),"")</f>
        <v/>
      </c>
      <c r="AI27" s="17" t="str">
        <f>IFERROR(AVERAGEIFS($H:$H,$C:$C,AF27,$E:$E,AF$1),"")</f>
        <v/>
      </c>
      <c r="AJ27" s="17" t="str">
        <f>IFERROR(AVERAGEIFS($I:$I,$C:$C,AF27,$E:$E,AF$1),"")</f>
        <v/>
      </c>
      <c r="AK27" s="17" t="str">
        <f>IFERROR(AVERAGEIFS($J:$J,$C:$C,AF27,$E:$E,AF$1),"")</f>
        <v/>
      </c>
      <c r="AL27" s="17" t="str">
        <f>IFERROR(AVERAGEIFS($K:$K,$C:$C,AF27,$E:$E,AF$1),"")</f>
        <v/>
      </c>
      <c r="AM27" s="17" t="str">
        <f>IFERROR(AVERAGEIFS($L:$L,$C:$C,AF27,$E:$E,AF$1),"")</f>
        <v/>
      </c>
    </row>
    <row r="28" spans="1:39">
      <c r="A28" s="3" t="s">
        <v>1885</v>
      </c>
      <c r="B28" s="4">
        <v>20220809</v>
      </c>
      <c r="C28" s="5" t="str">
        <f t="shared" si="0"/>
        <v>202208</v>
      </c>
      <c r="D28" s="6" t="s">
        <v>1866</v>
      </c>
      <c r="E28" s="11" t="s">
        <v>1854</v>
      </c>
      <c r="F28" s="8">
        <v>14</v>
      </c>
      <c r="G28" s="9">
        <v>8.72</v>
      </c>
      <c r="H28" s="10">
        <v>38.18</v>
      </c>
      <c r="I28" s="13">
        <v>1.56</v>
      </c>
      <c r="J28" s="14">
        <v>91</v>
      </c>
      <c r="K28" s="18" t="s">
        <v>30</v>
      </c>
      <c r="L28" s="27" t="s">
        <v>30</v>
      </c>
      <c r="N28" s="16">
        <v>202402</v>
      </c>
      <c r="O28" s="17" t="str">
        <f>IFERROR(AVERAGEIFS($F:$F,$C:$C,N28,$E:$E,N$1),"")</f>
        <v/>
      </c>
      <c r="P28" s="17" t="str">
        <f>IFERROR(AVERAGEIFS($G:$G,$C:$C,N28,$E:$E,N$1),"")</f>
        <v/>
      </c>
      <c r="Q28" s="17" t="str">
        <f>IFERROR(AVERAGEIFS($H:$H,$C:$C,N28,$E:$E,N$1),"")</f>
        <v/>
      </c>
      <c r="R28" s="17" t="str">
        <f>IFERROR(AVERAGEIFS($I:$I,$C:$C,N28,$E:$E,N$1),"")</f>
        <v/>
      </c>
      <c r="S28" s="17" t="str">
        <f>IFERROR(AVERAGEIFS($J:$J,$C:$C,N28,$E:$E,N$1),"")</f>
        <v/>
      </c>
      <c r="T28" s="17" t="str">
        <f>IFERROR(AVERAGEIFS($K:$K,$C:$C,N28,$E:$E,N$1),"")</f>
        <v/>
      </c>
      <c r="U28" s="17" t="str">
        <f>IFERROR(AVERAGEIFS($L:$L,$C:$C,N28,$E:$E,N$1),"")</f>
        <v/>
      </c>
      <c r="W28" s="16">
        <v>202402</v>
      </c>
      <c r="X28" s="17" t="str">
        <f>IFERROR(AVERAGEIFS($F:$F,$C:$C,W28,$E:$E,W$1),"")</f>
        <v/>
      </c>
      <c r="Y28" s="17" t="str">
        <f>IFERROR(AVERAGEIFS($G:$G,$C:$C,W28,$E:$E,W$1),"")</f>
        <v/>
      </c>
      <c r="Z28" s="17" t="str">
        <f>IFERROR(AVERAGEIFS($H:$H,$C:$C,W28,$E:$E,W$1),"")</f>
        <v/>
      </c>
      <c r="AA28" s="17" t="str">
        <f>IFERROR(AVERAGEIFS($I:$I,$C:$C,W28,$E:$E,W$1),"")</f>
        <v/>
      </c>
      <c r="AB28" s="17" t="str">
        <f>IFERROR(AVERAGEIFS($J:$J,$C:$C,W28,$E:$E,W$1),"")</f>
        <v/>
      </c>
      <c r="AC28" s="17" t="str">
        <f>IFERROR(AVERAGEIFS($K:$K,$C:$C,W28,$E:$E,W$1),"")</f>
        <v/>
      </c>
      <c r="AD28" s="17" t="str">
        <f>IFERROR(AVERAGEIFS($L:$L,$C:$C,W28,$E:$E,W$1),"")</f>
        <v/>
      </c>
      <c r="AF28" s="16">
        <v>202402</v>
      </c>
      <c r="AG28" s="17" t="str">
        <f>IFERROR(AVERAGEIFS($F:$F,$C:$C,AF28,$E:$E,AF$1),"")</f>
        <v/>
      </c>
      <c r="AH28" s="17" t="str">
        <f>IFERROR(AVERAGEIFS($G:$G,$C:$C,AF28,$E:$E,AF$1),"")</f>
        <v/>
      </c>
      <c r="AI28" s="17" t="str">
        <f>IFERROR(AVERAGEIFS($H:$H,$C:$C,AF28,$E:$E,AF$1),"")</f>
        <v/>
      </c>
      <c r="AJ28" s="17" t="str">
        <f>IFERROR(AVERAGEIFS($I:$I,$C:$C,AF28,$E:$E,AF$1),"")</f>
        <v/>
      </c>
      <c r="AK28" s="17" t="str">
        <f>IFERROR(AVERAGEIFS($J:$J,$C:$C,AF28,$E:$E,AF$1),"")</f>
        <v/>
      </c>
      <c r="AL28" s="17" t="str">
        <f>IFERROR(AVERAGEIFS($K:$K,$C:$C,AF28,$E:$E,AF$1),"")</f>
        <v/>
      </c>
      <c r="AM28" s="17" t="str">
        <f>IFERROR(AVERAGEIFS($L:$L,$C:$C,AF28,$E:$E,AF$1),"")</f>
        <v/>
      </c>
    </row>
    <row r="29" spans="1:39">
      <c r="A29" s="3" t="s">
        <v>1886</v>
      </c>
      <c r="B29" s="4">
        <v>20220813</v>
      </c>
      <c r="C29" s="5" t="str">
        <f t="shared" si="0"/>
        <v>202208</v>
      </c>
      <c r="D29" s="6" t="s">
        <v>1866</v>
      </c>
      <c r="E29" s="11" t="s">
        <v>1854</v>
      </c>
      <c r="F29" s="8">
        <v>13.9</v>
      </c>
      <c r="G29" s="9">
        <v>8.69</v>
      </c>
      <c r="H29" s="10">
        <v>40.24</v>
      </c>
      <c r="I29" s="13">
        <v>1.86</v>
      </c>
      <c r="J29" s="14">
        <v>89</v>
      </c>
      <c r="K29" s="18" t="s">
        <v>30</v>
      </c>
      <c r="L29" s="27" t="s">
        <v>30</v>
      </c>
      <c r="N29" s="16">
        <v>202403</v>
      </c>
      <c r="O29" s="17" t="str">
        <f>IFERROR(AVERAGEIFS($F:$F,$C:$C,N29,$E:$E,N$1),"")</f>
        <v/>
      </c>
      <c r="P29" s="17" t="str">
        <f>IFERROR(AVERAGEIFS($G:$G,$C:$C,N29,$E:$E,N$1),"")</f>
        <v/>
      </c>
      <c r="Q29" s="17" t="str">
        <f>IFERROR(AVERAGEIFS($H:$H,$C:$C,N29,$E:$E,N$1),"")</f>
        <v/>
      </c>
      <c r="R29" s="17" t="str">
        <f>IFERROR(AVERAGEIFS($I:$I,$C:$C,N29,$E:$E,N$1),"")</f>
        <v/>
      </c>
      <c r="S29" s="17" t="str">
        <f>IFERROR(AVERAGEIFS($J:$J,$C:$C,N29,$E:$E,N$1),"")</f>
        <v/>
      </c>
      <c r="T29" s="17" t="str">
        <f>IFERROR(AVERAGEIFS($K:$K,$C:$C,N29,$E:$E,N$1),"")</f>
        <v/>
      </c>
      <c r="U29" s="17" t="str">
        <f>IFERROR(AVERAGEIFS($L:$L,$C:$C,N29,$E:$E,N$1),"")</f>
        <v/>
      </c>
      <c r="W29" s="16">
        <v>202403</v>
      </c>
      <c r="X29" s="17" t="str">
        <f>IFERROR(AVERAGEIFS($F:$F,$C:$C,W29,$E:$E,W$1),"")</f>
        <v/>
      </c>
      <c r="Y29" s="17" t="str">
        <f>IFERROR(AVERAGEIFS($G:$G,$C:$C,W29,$E:$E,W$1),"")</f>
        <v/>
      </c>
      <c r="Z29" s="17" t="str">
        <f>IFERROR(AVERAGEIFS($H:$H,$C:$C,W29,$E:$E,W$1),"")</f>
        <v/>
      </c>
      <c r="AA29" s="17" t="str">
        <f>IFERROR(AVERAGEIFS($I:$I,$C:$C,W29,$E:$E,W$1),"")</f>
        <v/>
      </c>
      <c r="AB29" s="17" t="str">
        <f>IFERROR(AVERAGEIFS($J:$J,$C:$C,W29,$E:$E,W$1),"")</f>
        <v/>
      </c>
      <c r="AC29" s="17" t="str">
        <f>IFERROR(AVERAGEIFS($K:$K,$C:$C,W29,$E:$E,W$1),"")</f>
        <v/>
      </c>
      <c r="AD29" s="17" t="str">
        <f>IFERROR(AVERAGEIFS($L:$L,$C:$C,W29,$E:$E,W$1),"")</f>
        <v/>
      </c>
      <c r="AF29" s="16">
        <v>202403</v>
      </c>
      <c r="AG29" s="17" t="str">
        <f>IFERROR(AVERAGEIFS($F:$F,$C:$C,AF29,$E:$E,AF$1),"")</f>
        <v/>
      </c>
      <c r="AH29" s="17" t="str">
        <f>IFERROR(AVERAGEIFS($G:$G,$C:$C,AF29,$E:$E,AF$1),"")</f>
        <v/>
      </c>
      <c r="AI29" s="17" t="str">
        <f>IFERROR(AVERAGEIFS($H:$H,$C:$C,AF29,$E:$E,AF$1),"")</f>
        <v/>
      </c>
      <c r="AJ29" s="17" t="str">
        <f>IFERROR(AVERAGEIFS($I:$I,$C:$C,AF29,$E:$E,AF$1),"")</f>
        <v/>
      </c>
      <c r="AK29" s="17" t="str">
        <f>IFERROR(AVERAGEIFS($J:$J,$C:$C,AF29,$E:$E,AF$1),"")</f>
        <v/>
      </c>
      <c r="AL29" s="17" t="str">
        <f>IFERROR(AVERAGEIFS($K:$K,$C:$C,AF29,$E:$E,AF$1),"")</f>
        <v/>
      </c>
      <c r="AM29" s="17" t="str">
        <f>IFERROR(AVERAGEIFS($L:$L,$C:$C,AF29,$E:$E,AF$1),"")</f>
        <v/>
      </c>
    </row>
    <row r="30" spans="1:39">
      <c r="A30" s="3" t="s">
        <v>1887</v>
      </c>
      <c r="B30" s="4">
        <v>20220813</v>
      </c>
      <c r="C30" s="5" t="str">
        <f t="shared" si="0"/>
        <v>202208</v>
      </c>
      <c r="D30" s="6" t="s">
        <v>1866</v>
      </c>
      <c r="E30" s="11" t="s">
        <v>1854</v>
      </c>
      <c r="F30" s="8">
        <v>14.7</v>
      </c>
      <c r="G30" s="9">
        <v>8.52</v>
      </c>
      <c r="H30" s="10">
        <v>40.6</v>
      </c>
      <c r="I30" s="13">
        <v>1.52</v>
      </c>
      <c r="J30" s="14">
        <v>89</v>
      </c>
      <c r="K30" s="18" t="s">
        <v>30</v>
      </c>
      <c r="L30" s="27" t="s">
        <v>30</v>
      </c>
      <c r="N30" s="16">
        <v>202404</v>
      </c>
      <c r="O30" s="17" t="str">
        <f>IFERROR(AVERAGEIFS($F:$F,$C:$C,N30,$E:$E,N$1),"")</f>
        <v/>
      </c>
      <c r="P30" s="17" t="str">
        <f>IFERROR(AVERAGEIFS($G:$G,$C:$C,N30,$E:$E,N$1),"")</f>
        <v/>
      </c>
      <c r="Q30" s="17" t="str">
        <f>IFERROR(AVERAGEIFS($H:$H,$C:$C,N30,$E:$E,N$1),"")</f>
        <v/>
      </c>
      <c r="R30" s="17" t="str">
        <f>IFERROR(AVERAGEIFS($I:$I,$C:$C,N30,$E:$E,N$1),"")</f>
        <v/>
      </c>
      <c r="S30" s="17" t="str">
        <f>IFERROR(AVERAGEIFS($J:$J,$C:$C,N30,$E:$E,N$1),"")</f>
        <v/>
      </c>
      <c r="T30" s="17" t="str">
        <f>IFERROR(AVERAGEIFS($K:$K,$C:$C,N30,$E:$E,N$1),"")</f>
        <v/>
      </c>
      <c r="U30" s="17" t="str">
        <f>IFERROR(AVERAGEIFS($L:$L,$C:$C,N30,$E:$E,N$1),"")</f>
        <v/>
      </c>
      <c r="W30" s="16">
        <v>202404</v>
      </c>
      <c r="X30" s="17" t="str">
        <f>IFERROR(AVERAGEIFS($F:$F,$C:$C,W30,$E:$E,W$1),"")</f>
        <v/>
      </c>
      <c r="Y30" s="17" t="str">
        <f>IFERROR(AVERAGEIFS($G:$G,$C:$C,W30,$E:$E,W$1),"")</f>
        <v/>
      </c>
      <c r="Z30" s="17" t="str">
        <f>IFERROR(AVERAGEIFS($H:$H,$C:$C,W30,$E:$E,W$1),"")</f>
        <v/>
      </c>
      <c r="AA30" s="17" t="str">
        <f>IFERROR(AVERAGEIFS($I:$I,$C:$C,W30,$E:$E,W$1),"")</f>
        <v/>
      </c>
      <c r="AB30" s="17" t="str">
        <f>IFERROR(AVERAGEIFS($J:$J,$C:$C,W30,$E:$E,W$1),"")</f>
        <v/>
      </c>
      <c r="AC30" s="17" t="str">
        <f>IFERROR(AVERAGEIFS($K:$K,$C:$C,W30,$E:$E,W$1),"")</f>
        <v/>
      </c>
      <c r="AD30" s="17" t="str">
        <f>IFERROR(AVERAGEIFS($L:$L,$C:$C,W30,$E:$E,W$1),"")</f>
        <v/>
      </c>
      <c r="AF30" s="16">
        <v>202404</v>
      </c>
      <c r="AG30" s="17" t="str">
        <f>IFERROR(AVERAGEIFS($F:$F,$C:$C,AF30,$E:$E,AF$1),"")</f>
        <v/>
      </c>
      <c r="AH30" s="17" t="str">
        <f>IFERROR(AVERAGEIFS($G:$G,$C:$C,AF30,$E:$E,AF$1),"")</f>
        <v/>
      </c>
      <c r="AI30" s="17" t="str">
        <f>IFERROR(AVERAGEIFS($H:$H,$C:$C,AF30,$E:$E,AF$1),"")</f>
        <v/>
      </c>
      <c r="AJ30" s="17" t="str">
        <f>IFERROR(AVERAGEIFS($I:$I,$C:$C,AF30,$E:$E,AF$1),"")</f>
        <v/>
      </c>
      <c r="AK30" s="17" t="str">
        <f>IFERROR(AVERAGEIFS($J:$J,$C:$C,AF30,$E:$E,AF$1),"")</f>
        <v/>
      </c>
      <c r="AL30" s="17" t="str">
        <f>IFERROR(AVERAGEIFS($K:$K,$C:$C,AF30,$E:$E,AF$1),"")</f>
        <v/>
      </c>
      <c r="AM30" s="17" t="str">
        <f>IFERROR(AVERAGEIFS($L:$L,$C:$C,AF30,$E:$E,AF$1),"")</f>
        <v/>
      </c>
    </row>
    <row r="31" spans="1:39">
      <c r="A31" s="3" t="s">
        <v>1888</v>
      </c>
      <c r="B31" s="4">
        <v>20220813</v>
      </c>
      <c r="C31" s="5" t="str">
        <f t="shared" si="0"/>
        <v>202208</v>
      </c>
      <c r="D31" s="6" t="s">
        <v>1866</v>
      </c>
      <c r="E31" s="11" t="s">
        <v>1854</v>
      </c>
      <c r="F31" s="8">
        <v>14.9</v>
      </c>
      <c r="G31" s="9">
        <v>8.68</v>
      </c>
      <c r="H31" s="10">
        <v>41.18</v>
      </c>
      <c r="I31" s="13">
        <v>1.56</v>
      </c>
      <c r="J31" s="14">
        <v>89</v>
      </c>
      <c r="K31" s="18" t="s">
        <v>30</v>
      </c>
      <c r="L31" s="27" t="s">
        <v>30</v>
      </c>
      <c r="N31" s="16">
        <v>202405</v>
      </c>
      <c r="O31" s="17" t="str">
        <f>IFERROR(AVERAGEIFS($F:$F,$C:$C,N31,$E:$E,N$1),"")</f>
        <v/>
      </c>
      <c r="P31" s="17" t="str">
        <f>IFERROR(AVERAGEIFS($G:$G,$C:$C,N31,$E:$E,N$1),"")</f>
        <v/>
      </c>
      <c r="Q31" s="17" t="str">
        <f>IFERROR(AVERAGEIFS($H:$H,$C:$C,N31,$E:$E,N$1),"")</f>
        <v/>
      </c>
      <c r="R31" s="17" t="str">
        <f>IFERROR(AVERAGEIFS($I:$I,$C:$C,N31,$E:$E,N$1),"")</f>
        <v/>
      </c>
      <c r="S31" s="17" t="str">
        <f>IFERROR(AVERAGEIFS($J:$J,$C:$C,N31,$E:$E,N$1),"")</f>
        <v/>
      </c>
      <c r="T31" s="17" t="str">
        <f>IFERROR(AVERAGEIFS($K:$K,$C:$C,N31,$E:$E,N$1),"")</f>
        <v/>
      </c>
      <c r="U31" s="17" t="str">
        <f>IFERROR(AVERAGEIFS($L:$L,$C:$C,N31,$E:$E,N$1),"")</f>
        <v/>
      </c>
      <c r="W31" s="16">
        <v>202405</v>
      </c>
      <c r="X31" s="17" t="str">
        <f>IFERROR(AVERAGEIFS($F:$F,$C:$C,W31,$E:$E,W$1),"")</f>
        <v/>
      </c>
      <c r="Y31" s="17" t="str">
        <f>IFERROR(AVERAGEIFS($G:$G,$C:$C,W31,$E:$E,W$1),"")</f>
        <v/>
      </c>
      <c r="Z31" s="17" t="str">
        <f>IFERROR(AVERAGEIFS($H:$H,$C:$C,W31,$E:$E,W$1),"")</f>
        <v/>
      </c>
      <c r="AA31" s="17" t="str">
        <f>IFERROR(AVERAGEIFS($I:$I,$C:$C,W31,$E:$E,W$1),"")</f>
        <v/>
      </c>
      <c r="AB31" s="17" t="str">
        <f>IFERROR(AVERAGEIFS($J:$J,$C:$C,W31,$E:$E,W$1),"")</f>
        <v/>
      </c>
      <c r="AC31" s="17" t="str">
        <f>IFERROR(AVERAGEIFS($K:$K,$C:$C,W31,$E:$E,W$1),"")</f>
        <v/>
      </c>
      <c r="AD31" s="17" t="str">
        <f>IFERROR(AVERAGEIFS($L:$L,$C:$C,W31,$E:$E,W$1),"")</f>
        <v/>
      </c>
      <c r="AF31" s="16">
        <v>202405</v>
      </c>
      <c r="AG31" s="17" t="str">
        <f>IFERROR(AVERAGEIFS($F:$F,$C:$C,AF31,$E:$E,AF$1),"")</f>
        <v/>
      </c>
      <c r="AH31" s="17" t="str">
        <f>IFERROR(AVERAGEIFS($G:$G,$C:$C,AF31,$E:$E,AF$1),"")</f>
        <v/>
      </c>
      <c r="AI31" s="17" t="str">
        <f>IFERROR(AVERAGEIFS($H:$H,$C:$C,AF31,$E:$E,AF$1),"")</f>
        <v/>
      </c>
      <c r="AJ31" s="17" t="str">
        <f>IFERROR(AVERAGEIFS($I:$I,$C:$C,AF31,$E:$E,AF$1),"")</f>
        <v/>
      </c>
      <c r="AK31" s="17" t="str">
        <f>IFERROR(AVERAGEIFS($J:$J,$C:$C,AF31,$E:$E,AF$1),"")</f>
        <v/>
      </c>
      <c r="AL31" s="17" t="str">
        <f>IFERROR(AVERAGEIFS($K:$K,$C:$C,AF31,$E:$E,AF$1),"")</f>
        <v/>
      </c>
      <c r="AM31" s="17" t="str">
        <f>IFERROR(AVERAGEIFS($L:$L,$C:$C,AF31,$E:$E,AF$1),"")</f>
        <v/>
      </c>
    </row>
    <row r="32" spans="1:39">
      <c r="A32" s="3" t="s">
        <v>1889</v>
      </c>
      <c r="B32" s="4">
        <v>20220815</v>
      </c>
      <c r="C32" s="5" t="str">
        <f t="shared" si="0"/>
        <v>202208</v>
      </c>
      <c r="D32" s="6" t="s">
        <v>1866</v>
      </c>
      <c r="E32" s="11" t="s">
        <v>1854</v>
      </c>
      <c r="F32" s="8">
        <v>14</v>
      </c>
      <c r="G32" s="9">
        <v>8.73</v>
      </c>
      <c r="H32" s="10">
        <v>40.64</v>
      </c>
      <c r="I32" s="13">
        <v>1.5</v>
      </c>
      <c r="J32" s="14">
        <v>92</v>
      </c>
      <c r="K32" s="18" t="s">
        <v>30</v>
      </c>
      <c r="L32" s="27" t="s">
        <v>30</v>
      </c>
      <c r="N32" s="16">
        <v>202406</v>
      </c>
      <c r="O32" s="17" t="str">
        <f>IFERROR(AVERAGEIFS($F:$F,$C:$C,N32,$E:$E,N$1),"")</f>
        <v/>
      </c>
      <c r="P32" s="17" t="str">
        <f>IFERROR(AVERAGEIFS($G:$G,$C:$C,N32,$E:$E,N$1),"")</f>
        <v/>
      </c>
      <c r="Q32" s="17" t="str">
        <f>IFERROR(AVERAGEIFS($H:$H,$C:$C,N32,$E:$E,N$1),"")</f>
        <v/>
      </c>
      <c r="R32" s="17" t="str">
        <f>IFERROR(AVERAGEIFS($I:$I,$C:$C,N32,$E:$E,N$1),"")</f>
        <v/>
      </c>
      <c r="S32" s="17" t="str">
        <f>IFERROR(AVERAGEIFS($J:$J,$C:$C,N32,$E:$E,N$1),"")</f>
        <v/>
      </c>
      <c r="T32" s="17" t="str">
        <f>IFERROR(AVERAGEIFS($K:$K,$C:$C,N32,$E:$E,N$1),"")</f>
        <v/>
      </c>
      <c r="U32" s="17" t="str">
        <f>IFERROR(AVERAGEIFS($L:$L,$C:$C,N32,$E:$E,N$1),"")</f>
        <v/>
      </c>
      <c r="W32" s="16">
        <v>202406</v>
      </c>
      <c r="X32" s="17" t="str">
        <f>IFERROR(AVERAGEIFS($F:$F,$C:$C,W32,$E:$E,W$1),"")</f>
        <v/>
      </c>
      <c r="Y32" s="17" t="str">
        <f>IFERROR(AVERAGEIFS($G:$G,$C:$C,W32,$E:$E,W$1),"")</f>
        <v/>
      </c>
      <c r="Z32" s="17" t="str">
        <f>IFERROR(AVERAGEIFS($H:$H,$C:$C,W32,$E:$E,W$1),"")</f>
        <v/>
      </c>
      <c r="AA32" s="17" t="str">
        <f>IFERROR(AVERAGEIFS($I:$I,$C:$C,W32,$E:$E,W$1),"")</f>
        <v/>
      </c>
      <c r="AB32" s="17" t="str">
        <f>IFERROR(AVERAGEIFS($J:$J,$C:$C,W32,$E:$E,W$1),"")</f>
        <v/>
      </c>
      <c r="AC32" s="17" t="str">
        <f>IFERROR(AVERAGEIFS($K:$K,$C:$C,W32,$E:$E,W$1),"")</f>
        <v/>
      </c>
      <c r="AD32" s="17" t="str">
        <f>IFERROR(AVERAGEIFS($L:$L,$C:$C,W32,$E:$E,W$1),"")</f>
        <v/>
      </c>
      <c r="AF32" s="16">
        <v>202406</v>
      </c>
      <c r="AG32" s="17" t="str">
        <f>IFERROR(AVERAGEIFS($F:$F,$C:$C,AF32,$E:$E,AF$1),"")</f>
        <v/>
      </c>
      <c r="AH32" s="17" t="str">
        <f>IFERROR(AVERAGEIFS($G:$G,$C:$C,AF32,$E:$E,AF$1),"")</f>
        <v/>
      </c>
      <c r="AI32" s="17" t="str">
        <f>IFERROR(AVERAGEIFS($H:$H,$C:$C,AF32,$E:$E,AF$1),"")</f>
        <v/>
      </c>
      <c r="AJ32" s="17" t="str">
        <f>IFERROR(AVERAGEIFS($I:$I,$C:$C,AF32,$E:$E,AF$1),"")</f>
        <v/>
      </c>
      <c r="AK32" s="17" t="str">
        <f>IFERROR(AVERAGEIFS($J:$J,$C:$C,AF32,$E:$E,AF$1),"")</f>
        <v/>
      </c>
      <c r="AL32" s="17" t="str">
        <f>IFERROR(AVERAGEIFS($K:$K,$C:$C,AF32,$E:$E,AF$1),"")</f>
        <v/>
      </c>
      <c r="AM32" s="17" t="str">
        <f>IFERROR(AVERAGEIFS($L:$L,$C:$C,AF32,$E:$E,AF$1),"")</f>
        <v/>
      </c>
    </row>
    <row r="33" spans="1:39">
      <c r="A33" s="3" t="s">
        <v>1890</v>
      </c>
      <c r="B33" s="4">
        <v>20220818</v>
      </c>
      <c r="C33" s="5" t="str">
        <f t="shared" si="0"/>
        <v>202208</v>
      </c>
      <c r="D33" s="6" t="s">
        <v>1866</v>
      </c>
      <c r="E33" s="11" t="s">
        <v>1854</v>
      </c>
      <c r="F33" s="8">
        <v>12.9</v>
      </c>
      <c r="G33" s="9">
        <v>8.7</v>
      </c>
      <c r="H33" s="10">
        <v>40.75</v>
      </c>
      <c r="I33" s="13">
        <v>1.76</v>
      </c>
      <c r="J33" s="14">
        <v>89</v>
      </c>
      <c r="K33" s="18" t="s">
        <v>30</v>
      </c>
      <c r="L33" s="27" t="s">
        <v>30</v>
      </c>
      <c r="N33" s="16">
        <v>202407</v>
      </c>
      <c r="O33" s="17" t="str">
        <f>IFERROR(AVERAGEIFS($F:$F,$C:$C,N33,$E:$E,N$1),"")</f>
        <v/>
      </c>
      <c r="P33" s="17" t="str">
        <f>IFERROR(AVERAGEIFS($G:$G,$C:$C,N33,$E:$E,N$1),"")</f>
        <v/>
      </c>
      <c r="Q33" s="17" t="str">
        <f>IFERROR(AVERAGEIFS($H:$H,$C:$C,N33,$E:$E,N$1),"")</f>
        <v/>
      </c>
      <c r="R33" s="17" t="str">
        <f>IFERROR(AVERAGEIFS($I:$I,$C:$C,N33,$E:$E,N$1),"")</f>
        <v/>
      </c>
      <c r="S33" s="17" t="str">
        <f>IFERROR(AVERAGEIFS($J:$J,$C:$C,N33,$E:$E,N$1),"")</f>
        <v/>
      </c>
      <c r="T33" s="17" t="str">
        <f>IFERROR(AVERAGEIFS($K:$K,$C:$C,N33,$E:$E,N$1),"")</f>
        <v/>
      </c>
      <c r="U33" s="17" t="str">
        <f>IFERROR(AVERAGEIFS($L:$L,$C:$C,N33,$E:$E,N$1),"")</f>
        <v/>
      </c>
      <c r="W33" s="16">
        <v>202407</v>
      </c>
      <c r="X33" s="17" t="str">
        <f>IFERROR(AVERAGEIFS($F:$F,$C:$C,W33,$E:$E,W$1),"")</f>
        <v/>
      </c>
      <c r="Y33" s="17" t="str">
        <f>IFERROR(AVERAGEIFS($G:$G,$C:$C,W33,$E:$E,W$1),"")</f>
        <v/>
      </c>
      <c r="Z33" s="17" t="str">
        <f>IFERROR(AVERAGEIFS($H:$H,$C:$C,W33,$E:$E,W$1),"")</f>
        <v/>
      </c>
      <c r="AA33" s="17" t="str">
        <f>IFERROR(AVERAGEIFS($I:$I,$C:$C,W33,$E:$E,W$1),"")</f>
        <v/>
      </c>
      <c r="AB33" s="17" t="str">
        <f>IFERROR(AVERAGEIFS($J:$J,$C:$C,W33,$E:$E,W$1),"")</f>
        <v/>
      </c>
      <c r="AC33" s="17" t="str">
        <f>IFERROR(AVERAGEIFS($K:$K,$C:$C,W33,$E:$E,W$1),"")</f>
        <v/>
      </c>
      <c r="AD33" s="17" t="str">
        <f>IFERROR(AVERAGEIFS($L:$L,$C:$C,W33,$E:$E,W$1),"")</f>
        <v/>
      </c>
      <c r="AF33" s="16">
        <v>202407</v>
      </c>
      <c r="AG33" s="17" t="str">
        <f>IFERROR(AVERAGEIFS($F:$F,$C:$C,AF33,$E:$E,AF$1),"")</f>
        <v/>
      </c>
      <c r="AH33" s="17" t="str">
        <f>IFERROR(AVERAGEIFS($G:$G,$C:$C,AF33,$E:$E,AF$1),"")</f>
        <v/>
      </c>
      <c r="AI33" s="17" t="str">
        <f>IFERROR(AVERAGEIFS($H:$H,$C:$C,AF33,$E:$E,AF$1),"")</f>
        <v/>
      </c>
      <c r="AJ33" s="17" t="str">
        <f>IFERROR(AVERAGEIFS($I:$I,$C:$C,AF33,$E:$E,AF$1),"")</f>
        <v/>
      </c>
      <c r="AK33" s="17" t="str">
        <f>IFERROR(AVERAGEIFS($J:$J,$C:$C,AF33,$E:$E,AF$1),"")</f>
        <v/>
      </c>
      <c r="AL33" s="17" t="str">
        <f>IFERROR(AVERAGEIFS($K:$K,$C:$C,AF33,$E:$E,AF$1),"")</f>
        <v/>
      </c>
      <c r="AM33" s="17" t="str">
        <f>IFERROR(AVERAGEIFS($L:$L,$C:$C,AF33,$E:$E,AF$1),"")</f>
        <v/>
      </c>
    </row>
    <row r="34" spans="1:39">
      <c r="A34" s="3" t="s">
        <v>1891</v>
      </c>
      <c r="B34" s="4">
        <v>20220818</v>
      </c>
      <c r="C34" s="5" t="str">
        <f t="shared" si="0"/>
        <v>202208</v>
      </c>
      <c r="D34" s="6" t="s">
        <v>1866</v>
      </c>
      <c r="E34" s="11" t="s">
        <v>1854</v>
      </c>
      <c r="F34" s="8">
        <v>14.5</v>
      </c>
      <c r="G34" s="9">
        <v>8.74</v>
      </c>
      <c r="H34" s="10">
        <v>40.48</v>
      </c>
      <c r="I34" s="13">
        <v>1.72</v>
      </c>
      <c r="J34" s="14">
        <v>89</v>
      </c>
      <c r="K34" s="18" t="s">
        <v>30</v>
      </c>
      <c r="L34" s="27" t="s">
        <v>30</v>
      </c>
      <c r="N34" s="16">
        <v>202408</v>
      </c>
      <c r="O34" s="17" t="str">
        <f>IFERROR(AVERAGEIFS($F:$F,$C:$C,N34,$E:$E,N$1),"")</f>
        <v/>
      </c>
      <c r="P34" s="17" t="str">
        <f>IFERROR(AVERAGEIFS($G:$G,$C:$C,N34,$E:$E,N$1),"")</f>
        <v/>
      </c>
      <c r="Q34" s="17" t="str">
        <f>IFERROR(AVERAGEIFS($H:$H,$C:$C,N34,$E:$E,N$1),"")</f>
        <v/>
      </c>
      <c r="R34" s="17" t="str">
        <f>IFERROR(AVERAGEIFS($I:$I,$C:$C,N34,$E:$E,N$1),"")</f>
        <v/>
      </c>
      <c r="S34" s="17" t="str">
        <f>IFERROR(AVERAGEIFS($J:$J,$C:$C,N34,$E:$E,N$1),"")</f>
        <v/>
      </c>
      <c r="T34" s="17" t="str">
        <f>IFERROR(AVERAGEIFS($K:$K,$C:$C,N34,$E:$E,N$1),"")</f>
        <v/>
      </c>
      <c r="U34" s="17" t="str">
        <f>IFERROR(AVERAGEIFS($L:$L,$C:$C,N34,$E:$E,N$1),"")</f>
        <v/>
      </c>
      <c r="W34" s="16">
        <v>202408</v>
      </c>
      <c r="X34" s="17" t="str">
        <f>IFERROR(AVERAGEIFS($F:$F,$C:$C,W34,$E:$E,W$1),"")</f>
        <v/>
      </c>
      <c r="Y34" s="17" t="str">
        <f>IFERROR(AVERAGEIFS($G:$G,$C:$C,W34,$E:$E,W$1),"")</f>
        <v/>
      </c>
      <c r="Z34" s="17" t="str">
        <f>IFERROR(AVERAGEIFS($H:$H,$C:$C,W34,$E:$E,W$1),"")</f>
        <v/>
      </c>
      <c r="AA34" s="17" t="str">
        <f>IFERROR(AVERAGEIFS($I:$I,$C:$C,W34,$E:$E,W$1),"")</f>
        <v/>
      </c>
      <c r="AB34" s="17" t="str">
        <f>IFERROR(AVERAGEIFS($J:$J,$C:$C,W34,$E:$E,W$1),"")</f>
        <v/>
      </c>
      <c r="AC34" s="17" t="str">
        <f>IFERROR(AVERAGEIFS($K:$K,$C:$C,W34,$E:$E,W$1),"")</f>
        <v/>
      </c>
      <c r="AD34" s="17" t="str">
        <f>IFERROR(AVERAGEIFS($L:$L,$C:$C,W34,$E:$E,W$1),"")</f>
        <v/>
      </c>
      <c r="AF34" s="16">
        <v>202408</v>
      </c>
      <c r="AG34" s="17" t="str">
        <f>IFERROR(AVERAGEIFS($F:$F,$C:$C,AF34,$E:$E,AF$1),"")</f>
        <v/>
      </c>
      <c r="AH34" s="17" t="str">
        <f>IFERROR(AVERAGEIFS($G:$G,$C:$C,AF34,$E:$E,AF$1),"")</f>
        <v/>
      </c>
      <c r="AI34" s="17" t="str">
        <f>IFERROR(AVERAGEIFS($H:$H,$C:$C,AF34,$E:$E,AF$1),"")</f>
        <v/>
      </c>
      <c r="AJ34" s="17" t="str">
        <f>IFERROR(AVERAGEIFS($I:$I,$C:$C,AF34,$E:$E,AF$1),"")</f>
        <v/>
      </c>
      <c r="AK34" s="17" t="str">
        <f>IFERROR(AVERAGEIFS($J:$J,$C:$C,AF34,$E:$E,AF$1),"")</f>
        <v/>
      </c>
      <c r="AL34" s="17" t="str">
        <f>IFERROR(AVERAGEIFS($K:$K,$C:$C,AF34,$E:$E,AF$1),"")</f>
        <v/>
      </c>
      <c r="AM34" s="17" t="str">
        <f>IFERROR(AVERAGEIFS($L:$L,$C:$C,AF34,$E:$E,AF$1),"")</f>
        <v/>
      </c>
    </row>
    <row r="35" spans="1:39">
      <c r="A35" s="3" t="s">
        <v>1892</v>
      </c>
      <c r="B35" s="4">
        <v>20220818</v>
      </c>
      <c r="C35" s="5" t="str">
        <f t="shared" si="0"/>
        <v>202208</v>
      </c>
      <c r="D35" s="6" t="s">
        <v>1866</v>
      </c>
      <c r="E35" s="11" t="s">
        <v>1854</v>
      </c>
      <c r="F35" s="8">
        <v>13.6</v>
      </c>
      <c r="G35" s="9">
        <v>8.18</v>
      </c>
      <c r="H35" s="10">
        <v>41.2</v>
      </c>
      <c r="I35" s="13">
        <v>1.75</v>
      </c>
      <c r="J35" s="14">
        <v>89</v>
      </c>
      <c r="K35" s="18" t="s">
        <v>30</v>
      </c>
      <c r="L35" s="27" t="s">
        <v>30</v>
      </c>
      <c r="N35" s="16">
        <v>202409</v>
      </c>
      <c r="O35" s="17" t="str">
        <f>IFERROR(AVERAGEIFS($F:$F,$C:$C,N35,$E:$E,N$1),"")</f>
        <v/>
      </c>
      <c r="P35" s="17" t="str">
        <f>IFERROR(AVERAGEIFS($G:$G,$C:$C,N35,$E:$E,N$1),"")</f>
        <v/>
      </c>
      <c r="Q35" s="17" t="str">
        <f>IFERROR(AVERAGEIFS($H:$H,$C:$C,N35,$E:$E,N$1),"")</f>
        <v/>
      </c>
      <c r="R35" s="17" t="str">
        <f>IFERROR(AVERAGEIFS($I:$I,$C:$C,N35,$E:$E,N$1),"")</f>
        <v/>
      </c>
      <c r="S35" s="17" t="str">
        <f>IFERROR(AVERAGEIFS($J:$J,$C:$C,N35,$E:$E,N$1),"")</f>
        <v/>
      </c>
      <c r="T35" s="17" t="str">
        <f>IFERROR(AVERAGEIFS($K:$K,$C:$C,N35,$E:$E,N$1),"")</f>
        <v/>
      </c>
      <c r="U35" s="17" t="str">
        <f>IFERROR(AVERAGEIFS($L:$L,$C:$C,N35,$E:$E,N$1),"")</f>
        <v/>
      </c>
      <c r="W35" s="16">
        <v>202409</v>
      </c>
      <c r="X35" s="17" t="str">
        <f>IFERROR(AVERAGEIFS($F:$F,$C:$C,W35,$E:$E,W$1),"")</f>
        <v/>
      </c>
      <c r="Y35" s="17" t="str">
        <f>IFERROR(AVERAGEIFS($G:$G,$C:$C,W35,$E:$E,W$1),"")</f>
        <v/>
      </c>
      <c r="Z35" s="17" t="str">
        <f>IFERROR(AVERAGEIFS($H:$H,$C:$C,W35,$E:$E,W$1),"")</f>
        <v/>
      </c>
      <c r="AA35" s="17" t="str">
        <f>IFERROR(AVERAGEIFS($I:$I,$C:$C,W35,$E:$E,W$1),"")</f>
        <v/>
      </c>
      <c r="AB35" s="17" t="str">
        <f>IFERROR(AVERAGEIFS($J:$J,$C:$C,W35,$E:$E,W$1),"")</f>
        <v/>
      </c>
      <c r="AC35" s="17" t="str">
        <f>IFERROR(AVERAGEIFS($K:$K,$C:$C,W35,$E:$E,W$1),"")</f>
        <v/>
      </c>
      <c r="AD35" s="17" t="str">
        <f>IFERROR(AVERAGEIFS($L:$L,$C:$C,W35,$E:$E,W$1),"")</f>
        <v/>
      </c>
      <c r="AF35" s="16">
        <v>202409</v>
      </c>
      <c r="AG35" s="17" t="str">
        <f>IFERROR(AVERAGEIFS($F:$F,$C:$C,AF35,$E:$E,AF$1),"")</f>
        <v/>
      </c>
      <c r="AH35" s="17" t="str">
        <f>IFERROR(AVERAGEIFS($G:$G,$C:$C,AF35,$E:$E,AF$1),"")</f>
        <v/>
      </c>
      <c r="AI35" s="17" t="str">
        <f>IFERROR(AVERAGEIFS($H:$H,$C:$C,AF35,$E:$E,AF$1),"")</f>
        <v/>
      </c>
      <c r="AJ35" s="17" t="str">
        <f>IFERROR(AVERAGEIFS($I:$I,$C:$C,AF35,$E:$E,AF$1),"")</f>
        <v/>
      </c>
      <c r="AK35" s="17" t="str">
        <f>IFERROR(AVERAGEIFS($J:$J,$C:$C,AF35,$E:$E,AF$1),"")</f>
        <v/>
      </c>
      <c r="AL35" s="17" t="str">
        <f>IFERROR(AVERAGEIFS($K:$K,$C:$C,AF35,$E:$E,AF$1),"")</f>
        <v/>
      </c>
      <c r="AM35" s="17" t="str">
        <f>IFERROR(AVERAGEIFS($L:$L,$C:$C,AF35,$E:$E,AF$1),"")</f>
        <v/>
      </c>
    </row>
    <row r="36" spans="1:39">
      <c r="A36" s="3" t="s">
        <v>1893</v>
      </c>
      <c r="B36" s="4">
        <v>20220818</v>
      </c>
      <c r="C36" s="5" t="str">
        <f t="shared" si="0"/>
        <v>202208</v>
      </c>
      <c r="D36" s="6" t="s">
        <v>1866</v>
      </c>
      <c r="E36" s="11" t="s">
        <v>1854</v>
      </c>
      <c r="F36" s="8">
        <v>14.5</v>
      </c>
      <c r="G36" s="9">
        <v>8.9</v>
      </c>
      <c r="H36" s="10">
        <v>40.07</v>
      </c>
      <c r="I36" s="13">
        <v>1.72</v>
      </c>
      <c r="J36" s="14">
        <v>89</v>
      </c>
      <c r="K36" s="18" t="s">
        <v>30</v>
      </c>
      <c r="L36" s="27" t="s">
        <v>30</v>
      </c>
      <c r="N36" s="16">
        <v>202410</v>
      </c>
      <c r="O36" s="17" t="str">
        <f>IFERROR(AVERAGEIFS($F:$F,$C:$C,N36,$E:$E,N$1),"")</f>
        <v/>
      </c>
      <c r="P36" s="17" t="str">
        <f>IFERROR(AVERAGEIFS($G:$G,$C:$C,N36,$E:$E,N$1),"")</f>
        <v/>
      </c>
      <c r="Q36" s="17" t="str">
        <f>IFERROR(AVERAGEIFS($H:$H,$C:$C,N36,$E:$E,N$1),"")</f>
        <v/>
      </c>
      <c r="R36" s="17" t="str">
        <f>IFERROR(AVERAGEIFS($I:$I,$C:$C,N36,$E:$E,N$1),"")</f>
        <v/>
      </c>
      <c r="S36" s="17" t="str">
        <f>IFERROR(AVERAGEIFS($J:$J,$C:$C,N36,$E:$E,N$1),"")</f>
        <v/>
      </c>
      <c r="T36" s="17" t="str">
        <f>IFERROR(AVERAGEIFS($K:$K,$C:$C,N36,$E:$E,N$1),"")</f>
        <v/>
      </c>
      <c r="U36" s="17" t="str">
        <f>IFERROR(AVERAGEIFS($L:$L,$C:$C,N36,$E:$E,N$1),"")</f>
        <v/>
      </c>
      <c r="W36" s="16">
        <v>202410</v>
      </c>
      <c r="X36" s="17" t="str">
        <f>IFERROR(AVERAGEIFS($F:$F,$C:$C,W36,$E:$E,W$1),"")</f>
        <v/>
      </c>
      <c r="Y36" s="17" t="str">
        <f>IFERROR(AVERAGEIFS($G:$G,$C:$C,W36,$E:$E,W$1),"")</f>
        <v/>
      </c>
      <c r="Z36" s="17" t="str">
        <f>IFERROR(AVERAGEIFS($H:$H,$C:$C,W36,$E:$E,W$1),"")</f>
        <v/>
      </c>
      <c r="AA36" s="17" t="str">
        <f>IFERROR(AVERAGEIFS($I:$I,$C:$C,W36,$E:$E,W$1),"")</f>
        <v/>
      </c>
      <c r="AB36" s="17" t="str">
        <f>IFERROR(AVERAGEIFS($J:$J,$C:$C,W36,$E:$E,W$1),"")</f>
        <v/>
      </c>
      <c r="AC36" s="17" t="str">
        <f>IFERROR(AVERAGEIFS($K:$K,$C:$C,W36,$E:$E,W$1),"")</f>
        <v/>
      </c>
      <c r="AD36" s="17" t="str">
        <f>IFERROR(AVERAGEIFS($L:$L,$C:$C,W36,$E:$E,W$1),"")</f>
        <v/>
      </c>
      <c r="AF36" s="16">
        <v>202410</v>
      </c>
      <c r="AG36" s="17" t="str">
        <f>IFERROR(AVERAGEIFS($F:$F,$C:$C,AF36,$E:$E,AF$1),"")</f>
        <v/>
      </c>
      <c r="AH36" s="17" t="str">
        <f>IFERROR(AVERAGEIFS($G:$G,$C:$C,AF36,$E:$E,AF$1),"")</f>
        <v/>
      </c>
      <c r="AI36" s="17" t="str">
        <f>IFERROR(AVERAGEIFS($H:$H,$C:$C,AF36,$E:$E,AF$1),"")</f>
        <v/>
      </c>
      <c r="AJ36" s="17" t="str">
        <f>IFERROR(AVERAGEIFS($I:$I,$C:$C,AF36,$E:$E,AF$1),"")</f>
        <v/>
      </c>
      <c r="AK36" s="17" t="str">
        <f>IFERROR(AVERAGEIFS($J:$J,$C:$C,AF36,$E:$E,AF$1),"")</f>
        <v/>
      </c>
      <c r="AL36" s="17" t="str">
        <f>IFERROR(AVERAGEIFS($K:$K,$C:$C,AF36,$E:$E,AF$1),"")</f>
        <v/>
      </c>
      <c r="AM36" s="17" t="str">
        <f>IFERROR(AVERAGEIFS($L:$L,$C:$C,AF36,$E:$E,AF$1),"")</f>
        <v/>
      </c>
    </row>
    <row r="37" spans="1:39">
      <c r="A37" s="3" t="s">
        <v>1894</v>
      </c>
      <c r="B37" s="4">
        <v>20220821</v>
      </c>
      <c r="C37" s="5" t="str">
        <f t="shared" si="0"/>
        <v>202208</v>
      </c>
      <c r="D37" s="6" t="s">
        <v>1866</v>
      </c>
      <c r="E37" s="11" t="s">
        <v>1854</v>
      </c>
      <c r="F37" s="8">
        <v>13.2</v>
      </c>
      <c r="G37" s="9">
        <v>8.61</v>
      </c>
      <c r="H37" s="10">
        <v>38.08</v>
      </c>
      <c r="I37" s="13">
        <v>1.64</v>
      </c>
      <c r="J37" s="14">
        <v>88</v>
      </c>
      <c r="K37" s="18" t="s">
        <v>30</v>
      </c>
      <c r="L37" s="27" t="s">
        <v>30</v>
      </c>
      <c r="N37" s="16">
        <v>202411</v>
      </c>
      <c r="O37" s="17" t="str">
        <f>IFERROR(AVERAGEIFS($F:$F,$C:$C,N37,$E:$E,N$1),"")</f>
        <v/>
      </c>
      <c r="P37" s="17" t="str">
        <f>IFERROR(AVERAGEIFS($G:$G,$C:$C,N37,$E:$E,N$1),"")</f>
        <v/>
      </c>
      <c r="Q37" s="17" t="str">
        <f>IFERROR(AVERAGEIFS($H:$H,$C:$C,N37,$E:$E,N$1),"")</f>
        <v/>
      </c>
      <c r="R37" s="17" t="str">
        <f>IFERROR(AVERAGEIFS($I:$I,$C:$C,N37,$E:$E,N$1),"")</f>
        <v/>
      </c>
      <c r="S37" s="17" t="str">
        <f>IFERROR(AVERAGEIFS($J:$J,$C:$C,N37,$E:$E,N$1),"")</f>
        <v/>
      </c>
      <c r="T37" s="17" t="str">
        <f>IFERROR(AVERAGEIFS($K:$K,$C:$C,N37,$E:$E,N$1),"")</f>
        <v/>
      </c>
      <c r="U37" s="17" t="str">
        <f>IFERROR(AVERAGEIFS($L:$L,$C:$C,N37,$E:$E,N$1),"")</f>
        <v/>
      </c>
      <c r="W37" s="16">
        <v>202411</v>
      </c>
      <c r="X37" s="17" t="str">
        <f>IFERROR(AVERAGEIFS($F:$F,$C:$C,W37,$E:$E,W$1),"")</f>
        <v/>
      </c>
      <c r="Y37" s="17" t="str">
        <f>IFERROR(AVERAGEIFS($G:$G,$C:$C,W37,$E:$E,W$1),"")</f>
        <v/>
      </c>
      <c r="Z37" s="17" t="str">
        <f>IFERROR(AVERAGEIFS($H:$H,$C:$C,W37,$E:$E,W$1),"")</f>
        <v/>
      </c>
      <c r="AA37" s="17" t="str">
        <f>IFERROR(AVERAGEIFS($I:$I,$C:$C,W37,$E:$E,W$1),"")</f>
        <v/>
      </c>
      <c r="AB37" s="17" t="str">
        <f>IFERROR(AVERAGEIFS($J:$J,$C:$C,W37,$E:$E,W$1),"")</f>
        <v/>
      </c>
      <c r="AC37" s="17" t="str">
        <f>IFERROR(AVERAGEIFS($K:$K,$C:$C,W37,$E:$E,W$1),"")</f>
        <v/>
      </c>
      <c r="AD37" s="17" t="str">
        <f>IFERROR(AVERAGEIFS($L:$L,$C:$C,W37,$E:$E,W$1),"")</f>
        <v/>
      </c>
      <c r="AF37" s="16">
        <v>202411</v>
      </c>
      <c r="AG37" s="17">
        <f>IFERROR(AVERAGEIFS($F:$F,$C:$C,AF37,$E:$E,AF$1),"")</f>
        <v>12.97</v>
      </c>
      <c r="AH37" s="17">
        <f>IFERROR(AVERAGEIFS($G:$G,$C:$C,AF37,$E:$E,AF$1),"")</f>
        <v>9.03</v>
      </c>
      <c r="AI37" s="17">
        <f>IFERROR(AVERAGEIFS($H:$H,$C:$C,AF37,$E:$E,AF$1),"")</f>
        <v>42.17</v>
      </c>
      <c r="AJ37" s="17">
        <f>IFERROR(AVERAGEIFS($I:$I,$C:$C,AF37,$E:$E,AF$1),"")</f>
        <v>1.55</v>
      </c>
      <c r="AK37" s="17">
        <f>IFERROR(AVERAGEIFS($J:$J,$C:$C,AF37,$E:$E,AF$1),"")</f>
        <v>92</v>
      </c>
      <c r="AL37" s="17">
        <f>IFERROR(AVERAGEIFS($K:$K,$C:$C,AF37,$E:$E,AF$1),"")</f>
        <v>0.074</v>
      </c>
      <c r="AM37" s="17">
        <f>IFERROR(AVERAGEIFS($L:$L,$C:$C,AF37,$E:$E,AF$1),"")</f>
        <v>42.67</v>
      </c>
    </row>
    <row r="38" spans="1:39">
      <c r="A38" s="3" t="s">
        <v>1895</v>
      </c>
      <c r="B38" s="4">
        <v>20220821</v>
      </c>
      <c r="C38" s="5" t="str">
        <f t="shared" si="0"/>
        <v>202208</v>
      </c>
      <c r="D38" s="6" t="s">
        <v>1866</v>
      </c>
      <c r="E38" s="11" t="s">
        <v>1854</v>
      </c>
      <c r="F38" s="8">
        <v>14.1</v>
      </c>
      <c r="G38" s="9">
        <v>8.81</v>
      </c>
      <c r="H38" s="10">
        <v>40.44</v>
      </c>
      <c r="I38" s="13">
        <v>1.64</v>
      </c>
      <c r="J38" s="14">
        <v>89</v>
      </c>
      <c r="K38" s="18" t="s">
        <v>30</v>
      </c>
      <c r="L38" s="27" t="s">
        <v>30</v>
      </c>
      <c r="N38" s="16">
        <v>202412</v>
      </c>
      <c r="O38" s="17" t="str">
        <f>IFERROR(AVERAGEIFS($F:$F,$C:$C,N38,$E:$E,N$1),"")</f>
        <v/>
      </c>
      <c r="P38" s="17" t="str">
        <f>IFERROR(AVERAGEIFS($G:$G,$C:$C,N38,$E:$E,N$1),"")</f>
        <v/>
      </c>
      <c r="Q38" s="17" t="str">
        <f>IFERROR(AVERAGEIFS($H:$H,$C:$C,N38,$E:$E,N$1),"")</f>
        <v/>
      </c>
      <c r="R38" s="17" t="str">
        <f>IFERROR(AVERAGEIFS($I:$I,$C:$C,N38,$E:$E,N$1),"")</f>
        <v/>
      </c>
      <c r="S38" s="17" t="str">
        <f>IFERROR(AVERAGEIFS($J:$J,$C:$C,N38,$E:$E,N$1),"")</f>
        <v/>
      </c>
      <c r="T38" s="17" t="str">
        <f>IFERROR(AVERAGEIFS($K:$K,$C:$C,N38,$E:$E,N$1),"")</f>
        <v/>
      </c>
      <c r="U38" s="17" t="str">
        <f>IFERROR(AVERAGEIFS($L:$L,$C:$C,N38,$E:$E,N$1),"")</f>
        <v/>
      </c>
      <c r="W38" s="16">
        <v>202412</v>
      </c>
      <c r="X38" s="17" t="str">
        <f>IFERROR(AVERAGEIFS($F:$F,$C:$C,W38,$E:$E,W$1),"")</f>
        <v/>
      </c>
      <c r="Y38" s="17" t="str">
        <f>IFERROR(AVERAGEIFS($G:$G,$C:$C,W38,$E:$E,W$1),"")</f>
        <v/>
      </c>
      <c r="Z38" s="17" t="str">
        <f>IFERROR(AVERAGEIFS($H:$H,$C:$C,W38,$E:$E,W$1),"")</f>
        <v/>
      </c>
      <c r="AA38" s="17" t="str">
        <f>IFERROR(AVERAGEIFS($I:$I,$C:$C,W38,$E:$E,W$1),"")</f>
        <v/>
      </c>
      <c r="AB38" s="17" t="str">
        <f>IFERROR(AVERAGEIFS($J:$J,$C:$C,W38,$E:$E,W$1),"")</f>
        <v/>
      </c>
      <c r="AC38" s="17" t="str">
        <f>IFERROR(AVERAGEIFS($K:$K,$C:$C,W38,$E:$E,W$1),"")</f>
        <v/>
      </c>
      <c r="AD38" s="17" t="str">
        <f>IFERROR(AVERAGEIFS($L:$L,$C:$C,W38,$E:$E,W$1),"")</f>
        <v/>
      </c>
      <c r="AF38" s="16">
        <v>202412</v>
      </c>
      <c r="AG38" s="17" t="str">
        <f>IFERROR(AVERAGEIFS($F:$F,$C:$C,AF38,$E:$E,AF$1),"")</f>
        <v/>
      </c>
      <c r="AH38" s="17" t="str">
        <f>IFERROR(AVERAGEIFS($G:$G,$C:$C,AF38,$E:$E,AF$1),"")</f>
        <v/>
      </c>
      <c r="AI38" s="17" t="str">
        <f>IFERROR(AVERAGEIFS($H:$H,$C:$C,AF38,$E:$E,AF$1),"")</f>
        <v/>
      </c>
      <c r="AJ38" s="17" t="str">
        <f>IFERROR(AVERAGEIFS($I:$I,$C:$C,AF38,$E:$E,AF$1),"")</f>
        <v/>
      </c>
      <c r="AK38" s="17" t="str">
        <f>IFERROR(AVERAGEIFS($J:$J,$C:$C,AF38,$E:$E,AF$1),"")</f>
        <v/>
      </c>
      <c r="AL38" s="17" t="str">
        <f>IFERROR(AVERAGEIFS($K:$K,$C:$C,AF38,$E:$E,AF$1),"")</f>
        <v/>
      </c>
      <c r="AM38" s="17" t="str">
        <f>IFERROR(AVERAGEIFS($L:$L,$C:$C,AF38,$E:$E,AF$1),"")</f>
        <v/>
      </c>
    </row>
    <row r="39" spans="1:39">
      <c r="A39" s="3" t="s">
        <v>1896</v>
      </c>
      <c r="B39" s="4">
        <v>20220821</v>
      </c>
      <c r="C39" s="5" t="str">
        <f t="shared" si="0"/>
        <v>202208</v>
      </c>
      <c r="D39" s="6" t="s">
        <v>1866</v>
      </c>
      <c r="E39" s="11" t="s">
        <v>1854</v>
      </c>
      <c r="F39" s="8">
        <v>13.9</v>
      </c>
      <c r="G39" s="9">
        <v>9.08</v>
      </c>
      <c r="H39" s="10">
        <v>40.4</v>
      </c>
      <c r="I39" s="13">
        <v>1.65</v>
      </c>
      <c r="J39" s="14">
        <v>87</v>
      </c>
      <c r="K39" s="18" t="s">
        <v>30</v>
      </c>
      <c r="L39" s="27" t="s">
        <v>30</v>
      </c>
      <c r="N39" s="16">
        <v>202501</v>
      </c>
      <c r="O39" s="17" t="str">
        <f>IFERROR(AVERAGEIFS($F:$F,$C:$C,N39,$E:$E,N$1),"")</f>
        <v/>
      </c>
      <c r="P39" s="17" t="str">
        <f>IFERROR(AVERAGEIFS($G:$G,$C:$C,N39,$E:$E,N$1),"")</f>
        <v/>
      </c>
      <c r="Q39" s="17" t="str">
        <f>IFERROR(AVERAGEIFS($H:$H,$C:$C,N39,$E:$E,N$1),"")</f>
        <v/>
      </c>
      <c r="R39" s="17" t="str">
        <f>IFERROR(AVERAGEIFS($I:$I,$C:$C,N39,$E:$E,N$1),"")</f>
        <v/>
      </c>
      <c r="S39" s="17" t="str">
        <f>IFERROR(AVERAGEIFS($J:$J,$C:$C,N39,$E:$E,N$1),"")</f>
        <v/>
      </c>
      <c r="T39" s="17" t="str">
        <f>IFERROR(AVERAGEIFS($K:$K,$C:$C,N39,$E:$E,N$1),"")</f>
        <v/>
      </c>
      <c r="U39" s="17" t="str">
        <f>IFERROR(AVERAGEIFS($L:$L,$C:$C,N39,$E:$E,N$1),"")</f>
        <v/>
      </c>
      <c r="W39" s="16">
        <v>202501</v>
      </c>
      <c r="X39" s="17" t="str">
        <f>IFERROR(AVERAGEIFS($F:$F,$C:$C,W39,$E:$E,W$1),"")</f>
        <v/>
      </c>
      <c r="Y39" s="17" t="str">
        <f>IFERROR(AVERAGEIFS($G:$G,$C:$C,W39,$E:$E,W$1),"")</f>
        <v/>
      </c>
      <c r="Z39" s="17" t="str">
        <f>IFERROR(AVERAGEIFS($H:$H,$C:$C,W39,$E:$E,W$1),"")</f>
        <v/>
      </c>
      <c r="AA39" s="17" t="str">
        <f>IFERROR(AVERAGEIFS($I:$I,$C:$C,W39,$E:$E,W$1),"")</f>
        <v/>
      </c>
      <c r="AB39" s="17" t="str">
        <f>IFERROR(AVERAGEIFS($J:$J,$C:$C,W39,$E:$E,W$1),"")</f>
        <v/>
      </c>
      <c r="AC39" s="17" t="str">
        <f>IFERROR(AVERAGEIFS($K:$K,$C:$C,W39,$E:$E,W$1),"")</f>
        <v/>
      </c>
      <c r="AD39" s="17" t="str">
        <f>IFERROR(AVERAGEIFS($L:$L,$C:$C,W39,$E:$E,W$1),"")</f>
        <v/>
      </c>
      <c r="AF39" s="16">
        <v>202501</v>
      </c>
      <c r="AG39" s="17" t="str">
        <f>IFERROR(AVERAGEIFS($F:$F,$C:$C,AF39,$E:$E,AF$1),"")</f>
        <v/>
      </c>
      <c r="AH39" s="17" t="str">
        <f>IFERROR(AVERAGEIFS($G:$G,$C:$C,AF39,$E:$E,AF$1),"")</f>
        <v/>
      </c>
      <c r="AI39" s="17" t="str">
        <f>IFERROR(AVERAGEIFS($H:$H,$C:$C,AF39,$E:$E,AF$1),"")</f>
        <v/>
      </c>
      <c r="AJ39" s="17" t="str">
        <f>IFERROR(AVERAGEIFS($I:$I,$C:$C,AF39,$E:$E,AF$1),"")</f>
        <v/>
      </c>
      <c r="AK39" s="17" t="str">
        <f>IFERROR(AVERAGEIFS($J:$J,$C:$C,AF39,$E:$E,AF$1),"")</f>
        <v/>
      </c>
      <c r="AL39" s="17" t="str">
        <f>IFERROR(AVERAGEIFS($K:$K,$C:$C,AF39,$E:$E,AF$1),"")</f>
        <v/>
      </c>
      <c r="AM39" s="17" t="str">
        <f>IFERROR(AVERAGEIFS($L:$L,$C:$C,AF39,$E:$E,AF$1),"")</f>
        <v/>
      </c>
    </row>
    <row r="40" spans="1:12">
      <c r="A40" s="3" t="s">
        <v>1897</v>
      </c>
      <c r="B40" s="4">
        <v>20220821</v>
      </c>
      <c r="C40" s="5" t="str">
        <f t="shared" si="0"/>
        <v>202208</v>
      </c>
      <c r="D40" s="6" t="s">
        <v>1866</v>
      </c>
      <c r="E40" s="11" t="s">
        <v>1854</v>
      </c>
      <c r="F40" s="8">
        <v>12.8</v>
      </c>
      <c r="G40" s="9">
        <v>8.8</v>
      </c>
      <c r="H40" s="10">
        <v>41.1</v>
      </c>
      <c r="I40" s="13">
        <v>1.7</v>
      </c>
      <c r="J40" s="14">
        <v>89</v>
      </c>
      <c r="K40" s="18" t="s">
        <v>30</v>
      </c>
      <c r="L40" s="27" t="s">
        <v>30</v>
      </c>
    </row>
    <row r="41" spans="1:12">
      <c r="A41" s="3" t="s">
        <v>1898</v>
      </c>
      <c r="B41" s="4">
        <v>20220824</v>
      </c>
      <c r="C41" s="5" t="str">
        <f t="shared" si="0"/>
        <v>202208</v>
      </c>
      <c r="D41" s="6" t="s">
        <v>1866</v>
      </c>
      <c r="E41" s="11" t="s">
        <v>1854</v>
      </c>
      <c r="F41" s="8">
        <v>11.8</v>
      </c>
      <c r="G41" s="9">
        <v>8.94</v>
      </c>
      <c r="H41" s="10">
        <v>41.01</v>
      </c>
      <c r="I41" s="13">
        <v>1.72</v>
      </c>
      <c r="J41" s="14">
        <v>86</v>
      </c>
      <c r="K41" s="18" t="s">
        <v>30</v>
      </c>
      <c r="L41" s="27" t="s">
        <v>30</v>
      </c>
    </row>
    <row r="42" spans="1:12">
      <c r="A42" s="3" t="s">
        <v>1899</v>
      </c>
      <c r="B42" s="4">
        <v>20220827</v>
      </c>
      <c r="C42" s="5" t="str">
        <f t="shared" si="0"/>
        <v>202208</v>
      </c>
      <c r="D42" s="6" t="s">
        <v>1866</v>
      </c>
      <c r="E42" s="11" t="s">
        <v>1854</v>
      </c>
      <c r="F42" s="8">
        <v>13</v>
      </c>
      <c r="G42" s="9">
        <v>8.89</v>
      </c>
      <c r="H42" s="10">
        <v>41.36</v>
      </c>
      <c r="I42" s="13">
        <v>1.7</v>
      </c>
      <c r="J42" s="14">
        <v>87</v>
      </c>
      <c r="K42" s="18" t="s">
        <v>30</v>
      </c>
      <c r="L42" s="27" t="s">
        <v>30</v>
      </c>
    </row>
    <row r="43" spans="1:12">
      <c r="A43" s="3" t="s">
        <v>1900</v>
      </c>
      <c r="B43" s="4">
        <v>20220827</v>
      </c>
      <c r="C43" s="5" t="str">
        <f t="shared" si="0"/>
        <v>202208</v>
      </c>
      <c r="D43" s="6" t="s">
        <v>1866</v>
      </c>
      <c r="E43" s="11" t="s">
        <v>1854</v>
      </c>
      <c r="F43" s="8">
        <v>14</v>
      </c>
      <c r="G43" s="9">
        <v>8.86</v>
      </c>
      <c r="H43" s="10">
        <v>41.54</v>
      </c>
      <c r="I43" s="13">
        <v>1.77</v>
      </c>
      <c r="J43" s="14">
        <v>87</v>
      </c>
      <c r="K43" s="18" t="s">
        <v>30</v>
      </c>
      <c r="L43" s="27" t="s">
        <v>30</v>
      </c>
    </row>
    <row r="44" spans="1:12">
      <c r="A44" s="3" t="s">
        <v>1901</v>
      </c>
      <c r="B44" s="4">
        <v>20220829</v>
      </c>
      <c r="C44" s="5" t="str">
        <f t="shared" si="0"/>
        <v>202208</v>
      </c>
      <c r="D44" s="6" t="s">
        <v>1866</v>
      </c>
      <c r="E44" s="11" t="s">
        <v>1854</v>
      </c>
      <c r="F44" s="8">
        <v>13.2</v>
      </c>
      <c r="G44" s="9">
        <v>8.9</v>
      </c>
      <c r="H44" s="10">
        <v>41.64</v>
      </c>
      <c r="I44" s="13">
        <v>1.82</v>
      </c>
      <c r="J44" s="14">
        <v>85</v>
      </c>
      <c r="K44" s="18" t="s">
        <v>30</v>
      </c>
      <c r="L44" s="27" t="s">
        <v>30</v>
      </c>
    </row>
    <row r="45" spans="1:12">
      <c r="A45" s="3" t="s">
        <v>1902</v>
      </c>
      <c r="B45" s="4">
        <v>20220829</v>
      </c>
      <c r="C45" s="5" t="str">
        <f t="shared" si="0"/>
        <v>202208</v>
      </c>
      <c r="D45" s="6" t="s">
        <v>1866</v>
      </c>
      <c r="E45" s="11" t="s">
        <v>1854</v>
      </c>
      <c r="F45" s="8">
        <v>13.5</v>
      </c>
      <c r="G45" s="9">
        <v>8.66</v>
      </c>
      <c r="H45" s="10">
        <v>41.19</v>
      </c>
      <c r="I45" s="13">
        <v>1.73</v>
      </c>
      <c r="J45" s="14">
        <v>85</v>
      </c>
      <c r="K45" s="18" t="s">
        <v>30</v>
      </c>
      <c r="L45" s="27" t="s">
        <v>30</v>
      </c>
    </row>
    <row r="46" spans="1:12">
      <c r="A46" s="3" t="s">
        <v>1903</v>
      </c>
      <c r="B46" s="4">
        <v>20220907</v>
      </c>
      <c r="C46" s="5" t="str">
        <f t="shared" si="0"/>
        <v>202209</v>
      </c>
      <c r="D46" s="6" t="s">
        <v>1866</v>
      </c>
      <c r="E46" s="11" t="s">
        <v>1854</v>
      </c>
      <c r="F46" s="8">
        <v>13.7</v>
      </c>
      <c r="G46" s="9">
        <v>8.6</v>
      </c>
      <c r="H46" s="10">
        <v>40.94</v>
      </c>
      <c r="I46" s="13">
        <v>1.82</v>
      </c>
      <c r="J46" s="14">
        <v>89</v>
      </c>
      <c r="K46" s="18" t="s">
        <v>30</v>
      </c>
      <c r="L46" s="27" t="s">
        <v>30</v>
      </c>
    </row>
    <row r="47" spans="1:12">
      <c r="A47" s="3" t="s">
        <v>1904</v>
      </c>
      <c r="B47" s="4">
        <v>20220907</v>
      </c>
      <c r="C47" s="5" t="str">
        <f t="shared" si="0"/>
        <v>202209</v>
      </c>
      <c r="D47" s="6" t="s">
        <v>1866</v>
      </c>
      <c r="E47" s="11" t="s">
        <v>1854</v>
      </c>
      <c r="F47" s="8">
        <v>13.7</v>
      </c>
      <c r="G47" s="9">
        <v>8.52</v>
      </c>
      <c r="H47" s="10">
        <v>40.71</v>
      </c>
      <c r="I47" s="13">
        <v>1.72</v>
      </c>
      <c r="J47" s="14">
        <v>89</v>
      </c>
      <c r="K47" s="18" t="s">
        <v>30</v>
      </c>
      <c r="L47" s="27" t="s">
        <v>30</v>
      </c>
    </row>
    <row r="48" spans="1:12">
      <c r="A48" s="3" t="s">
        <v>1905</v>
      </c>
      <c r="B48" s="4">
        <v>20220907</v>
      </c>
      <c r="C48" s="5" t="str">
        <f t="shared" si="0"/>
        <v>202209</v>
      </c>
      <c r="D48" s="6" t="s">
        <v>1866</v>
      </c>
      <c r="E48" s="11" t="s">
        <v>1854</v>
      </c>
      <c r="F48" s="8">
        <v>13.8</v>
      </c>
      <c r="G48" s="9">
        <v>9.11</v>
      </c>
      <c r="H48" s="10">
        <v>41.78</v>
      </c>
      <c r="I48" s="13">
        <v>1.9</v>
      </c>
      <c r="J48" s="14">
        <v>89</v>
      </c>
      <c r="K48" s="18" t="s">
        <v>30</v>
      </c>
      <c r="L48" s="27" t="s">
        <v>30</v>
      </c>
    </row>
    <row r="49" spans="1:12">
      <c r="A49" s="3" t="s">
        <v>1906</v>
      </c>
      <c r="B49" s="4">
        <v>20220909</v>
      </c>
      <c r="C49" s="5" t="str">
        <f t="shared" si="0"/>
        <v>202209</v>
      </c>
      <c r="D49" s="6" t="s">
        <v>1866</v>
      </c>
      <c r="E49" s="11" t="s">
        <v>1854</v>
      </c>
      <c r="F49" s="8">
        <v>11.4</v>
      </c>
      <c r="G49" s="9">
        <v>8.12</v>
      </c>
      <c r="H49" s="10">
        <v>41.27</v>
      </c>
      <c r="I49" s="13">
        <v>1.85</v>
      </c>
      <c r="J49" s="14">
        <v>92</v>
      </c>
      <c r="K49" s="18" t="s">
        <v>30</v>
      </c>
      <c r="L49" s="27" t="s">
        <v>30</v>
      </c>
    </row>
    <row r="50" spans="1:12">
      <c r="A50" s="3" t="s">
        <v>1907</v>
      </c>
      <c r="B50" s="4">
        <v>20220912</v>
      </c>
      <c r="C50" s="5" t="str">
        <f t="shared" si="0"/>
        <v>202209</v>
      </c>
      <c r="D50" s="6" t="s">
        <v>1866</v>
      </c>
      <c r="E50" s="11" t="s">
        <v>1854</v>
      </c>
      <c r="F50" s="8">
        <v>11.6</v>
      </c>
      <c r="G50" s="9">
        <v>8.86</v>
      </c>
      <c r="H50" s="10">
        <v>40.92</v>
      </c>
      <c r="I50" s="13">
        <v>1.59</v>
      </c>
      <c r="J50" s="14">
        <v>92</v>
      </c>
      <c r="K50" s="18" t="s">
        <v>30</v>
      </c>
      <c r="L50" s="27" t="s">
        <v>30</v>
      </c>
    </row>
    <row r="51" spans="1:12">
      <c r="A51" s="3" t="s">
        <v>1908</v>
      </c>
      <c r="B51" s="4">
        <v>20220917</v>
      </c>
      <c r="C51" s="5" t="str">
        <f t="shared" si="0"/>
        <v>202209</v>
      </c>
      <c r="D51" s="6" t="s">
        <v>1866</v>
      </c>
      <c r="E51" s="11" t="s">
        <v>1854</v>
      </c>
      <c r="F51" s="8">
        <v>14.1</v>
      </c>
      <c r="G51" s="9">
        <v>8.52</v>
      </c>
      <c r="H51" s="10">
        <v>40.6</v>
      </c>
      <c r="I51" s="13">
        <v>1.8</v>
      </c>
      <c r="J51" s="14">
        <v>91</v>
      </c>
      <c r="K51" s="18" t="s">
        <v>30</v>
      </c>
      <c r="L51" s="27" t="s">
        <v>30</v>
      </c>
    </row>
    <row r="52" spans="1:12">
      <c r="A52" s="3" t="s">
        <v>1909</v>
      </c>
      <c r="B52" s="4">
        <v>20220918</v>
      </c>
      <c r="C52" s="5" t="str">
        <f t="shared" si="0"/>
        <v>202209</v>
      </c>
      <c r="D52" s="6" t="s">
        <v>1866</v>
      </c>
      <c r="E52" s="11" t="s">
        <v>1854</v>
      </c>
      <c r="F52" s="8">
        <v>13.4</v>
      </c>
      <c r="G52" s="9">
        <v>8.85</v>
      </c>
      <c r="H52" s="10">
        <v>40.66</v>
      </c>
      <c r="I52" s="13">
        <v>1.8</v>
      </c>
      <c r="J52" s="14">
        <v>92</v>
      </c>
      <c r="K52" s="18" t="s">
        <v>30</v>
      </c>
      <c r="L52" s="27" t="s">
        <v>30</v>
      </c>
    </row>
    <row r="53" spans="1:12">
      <c r="A53" s="3" t="s">
        <v>1910</v>
      </c>
      <c r="B53" s="4">
        <v>20220918</v>
      </c>
      <c r="C53" s="5" t="str">
        <f t="shared" si="0"/>
        <v>202209</v>
      </c>
      <c r="D53" s="6" t="s">
        <v>1866</v>
      </c>
      <c r="E53" s="11" t="s">
        <v>1854</v>
      </c>
      <c r="F53" s="8">
        <v>13.5</v>
      </c>
      <c r="G53" s="9">
        <v>8.68</v>
      </c>
      <c r="H53" s="10">
        <v>40.12</v>
      </c>
      <c r="I53" s="13">
        <v>1.64</v>
      </c>
      <c r="J53" s="14">
        <v>92</v>
      </c>
      <c r="K53" s="18" t="s">
        <v>30</v>
      </c>
      <c r="L53" s="27" t="s">
        <v>30</v>
      </c>
    </row>
    <row r="54" spans="1:12">
      <c r="A54" s="3" t="s">
        <v>1911</v>
      </c>
      <c r="B54" s="4">
        <v>20220918</v>
      </c>
      <c r="C54" s="5" t="str">
        <f t="shared" si="0"/>
        <v>202209</v>
      </c>
      <c r="D54" s="6" t="s">
        <v>1866</v>
      </c>
      <c r="E54" s="11" t="s">
        <v>1854</v>
      </c>
      <c r="F54" s="8">
        <v>13.4</v>
      </c>
      <c r="G54" s="9">
        <v>8.71</v>
      </c>
      <c r="H54" s="10">
        <v>41.33</v>
      </c>
      <c r="I54" s="13">
        <v>1.76</v>
      </c>
      <c r="J54" s="14">
        <v>91</v>
      </c>
      <c r="K54" s="18" t="s">
        <v>30</v>
      </c>
      <c r="L54" s="27" t="s">
        <v>30</v>
      </c>
    </row>
    <row r="55" spans="1:12">
      <c r="A55" s="3" t="s">
        <v>1912</v>
      </c>
      <c r="B55" s="4">
        <v>20220918</v>
      </c>
      <c r="C55" s="5" t="str">
        <f t="shared" si="0"/>
        <v>202209</v>
      </c>
      <c r="D55" s="6" t="s">
        <v>1866</v>
      </c>
      <c r="E55" s="11" t="s">
        <v>1854</v>
      </c>
      <c r="F55" s="8">
        <v>14.2</v>
      </c>
      <c r="G55" s="9">
        <v>8.76</v>
      </c>
      <c r="H55" s="10">
        <v>39.58</v>
      </c>
      <c r="I55" s="13">
        <v>1.68</v>
      </c>
      <c r="J55" s="14">
        <v>91</v>
      </c>
      <c r="K55" s="18" t="s">
        <v>30</v>
      </c>
      <c r="L55" s="27" t="s">
        <v>30</v>
      </c>
    </row>
    <row r="56" spans="1:12">
      <c r="A56" s="3" t="s">
        <v>1913</v>
      </c>
      <c r="B56" s="4">
        <v>20220921</v>
      </c>
      <c r="C56" s="5" t="str">
        <f t="shared" si="0"/>
        <v>202209</v>
      </c>
      <c r="D56" s="6" t="s">
        <v>1866</v>
      </c>
      <c r="E56" s="11" t="s">
        <v>1854</v>
      </c>
      <c r="F56" s="8">
        <v>13.7</v>
      </c>
      <c r="G56" s="9">
        <v>8.24</v>
      </c>
      <c r="H56" s="10">
        <v>41.06</v>
      </c>
      <c r="I56" s="13">
        <v>1.78</v>
      </c>
      <c r="J56" s="14">
        <v>88</v>
      </c>
      <c r="K56" s="18" t="s">
        <v>30</v>
      </c>
      <c r="L56" s="27" t="s">
        <v>30</v>
      </c>
    </row>
    <row r="57" spans="1:12">
      <c r="A57" s="3" t="s">
        <v>1914</v>
      </c>
      <c r="B57" s="4">
        <v>20220921</v>
      </c>
      <c r="C57" s="5" t="str">
        <f t="shared" si="0"/>
        <v>202209</v>
      </c>
      <c r="D57" s="6" t="s">
        <v>1866</v>
      </c>
      <c r="E57" s="11" t="s">
        <v>1854</v>
      </c>
      <c r="F57" s="8">
        <v>14.1</v>
      </c>
      <c r="G57" s="9">
        <v>8.66</v>
      </c>
      <c r="H57" s="10">
        <v>41.37</v>
      </c>
      <c r="I57" s="13">
        <v>1.87</v>
      </c>
      <c r="J57" s="14">
        <v>88</v>
      </c>
      <c r="K57" s="18" t="s">
        <v>30</v>
      </c>
      <c r="L57" s="27" t="s">
        <v>30</v>
      </c>
    </row>
    <row r="58" spans="1:12">
      <c r="A58" s="3" t="s">
        <v>1915</v>
      </c>
      <c r="B58" s="4">
        <v>20220921</v>
      </c>
      <c r="C58" s="5" t="str">
        <f t="shared" si="0"/>
        <v>202209</v>
      </c>
      <c r="D58" s="6" t="s">
        <v>1866</v>
      </c>
      <c r="E58" s="11" t="s">
        <v>1854</v>
      </c>
      <c r="F58" s="8">
        <v>14.1</v>
      </c>
      <c r="G58" s="9">
        <v>8.96</v>
      </c>
      <c r="H58" s="10">
        <v>39.56</v>
      </c>
      <c r="I58" s="13">
        <v>1.76</v>
      </c>
      <c r="J58" s="14">
        <v>88</v>
      </c>
      <c r="K58" s="18" t="s">
        <v>30</v>
      </c>
      <c r="L58" s="27" t="s">
        <v>30</v>
      </c>
    </row>
    <row r="59" spans="1:12">
      <c r="A59" s="3" t="s">
        <v>1916</v>
      </c>
      <c r="B59" s="4">
        <v>20220921</v>
      </c>
      <c r="C59" s="5" t="str">
        <f t="shared" si="0"/>
        <v>202209</v>
      </c>
      <c r="D59" s="6" t="s">
        <v>1866</v>
      </c>
      <c r="E59" s="11" t="s">
        <v>1854</v>
      </c>
      <c r="F59" s="8">
        <v>15</v>
      </c>
      <c r="G59" s="9">
        <v>8.92</v>
      </c>
      <c r="H59" s="10">
        <v>40.56</v>
      </c>
      <c r="I59" s="13">
        <v>1.8</v>
      </c>
      <c r="J59" s="14">
        <v>88</v>
      </c>
      <c r="K59" s="18" t="s">
        <v>30</v>
      </c>
      <c r="L59" s="27" t="s">
        <v>30</v>
      </c>
    </row>
    <row r="60" spans="1:12">
      <c r="A60" s="3" t="s">
        <v>1917</v>
      </c>
      <c r="B60" s="4">
        <v>20220924</v>
      </c>
      <c r="C60" s="5" t="str">
        <f t="shared" si="0"/>
        <v>202209</v>
      </c>
      <c r="D60" s="6" t="s">
        <v>1866</v>
      </c>
      <c r="E60" s="11" t="s">
        <v>1854</v>
      </c>
      <c r="F60" s="8">
        <v>14.6</v>
      </c>
      <c r="G60" s="9">
        <v>8.52</v>
      </c>
      <c r="H60" s="10">
        <v>41.76</v>
      </c>
      <c r="I60" s="13">
        <v>1.62</v>
      </c>
      <c r="J60" s="14">
        <v>88</v>
      </c>
      <c r="K60" s="18" t="s">
        <v>30</v>
      </c>
      <c r="L60" s="27" t="s">
        <v>30</v>
      </c>
    </row>
    <row r="61" spans="1:12">
      <c r="A61" s="3" t="s">
        <v>1918</v>
      </c>
      <c r="B61" s="4">
        <v>20220924</v>
      </c>
      <c r="C61" s="5" t="str">
        <f t="shared" si="0"/>
        <v>202209</v>
      </c>
      <c r="D61" s="6" t="s">
        <v>1866</v>
      </c>
      <c r="E61" s="11" t="s">
        <v>1854</v>
      </c>
      <c r="F61" s="8">
        <v>13.9</v>
      </c>
      <c r="G61" s="9">
        <v>8.73</v>
      </c>
      <c r="H61" s="10">
        <v>40.32</v>
      </c>
      <c r="I61" s="13">
        <v>1.55</v>
      </c>
      <c r="J61" s="14">
        <v>88</v>
      </c>
      <c r="K61" s="18" t="s">
        <v>30</v>
      </c>
      <c r="L61" s="27" t="s">
        <v>30</v>
      </c>
    </row>
    <row r="62" spans="1:12">
      <c r="A62" s="3" t="s">
        <v>1919</v>
      </c>
      <c r="B62" s="4">
        <v>20220925</v>
      </c>
      <c r="C62" s="5" t="str">
        <f t="shared" si="0"/>
        <v>202209</v>
      </c>
      <c r="D62" s="6" t="s">
        <v>1866</v>
      </c>
      <c r="E62" s="11" t="s">
        <v>1854</v>
      </c>
      <c r="F62" s="8">
        <v>14.2</v>
      </c>
      <c r="G62" s="9">
        <v>8.64</v>
      </c>
      <c r="H62" s="10">
        <v>40.7</v>
      </c>
      <c r="I62" s="13">
        <v>1.72</v>
      </c>
      <c r="J62" s="14">
        <v>92</v>
      </c>
      <c r="K62" s="18" t="s">
        <v>30</v>
      </c>
      <c r="L62" s="27" t="s">
        <v>30</v>
      </c>
    </row>
    <row r="63" spans="1:12">
      <c r="A63" s="3" t="s">
        <v>1920</v>
      </c>
      <c r="B63" s="4">
        <v>20220925</v>
      </c>
      <c r="C63" s="5" t="str">
        <f t="shared" si="0"/>
        <v>202209</v>
      </c>
      <c r="D63" s="6" t="s">
        <v>1866</v>
      </c>
      <c r="E63" s="11" t="s">
        <v>1854</v>
      </c>
      <c r="F63" s="8">
        <v>13.6</v>
      </c>
      <c r="G63" s="9">
        <v>8.8</v>
      </c>
      <c r="H63" s="10">
        <v>39.24</v>
      </c>
      <c r="I63" s="13">
        <v>1.5</v>
      </c>
      <c r="J63" s="14">
        <v>92</v>
      </c>
      <c r="K63" s="18" t="s">
        <v>30</v>
      </c>
      <c r="L63" s="27" t="s">
        <v>30</v>
      </c>
    </row>
    <row r="64" spans="1:12">
      <c r="A64" s="3" t="s">
        <v>1921</v>
      </c>
      <c r="B64" s="4">
        <v>20221003</v>
      </c>
      <c r="C64" s="5" t="str">
        <f t="shared" si="0"/>
        <v>202210</v>
      </c>
      <c r="D64" s="6" t="s">
        <v>1866</v>
      </c>
      <c r="E64" s="11" t="s">
        <v>1854</v>
      </c>
      <c r="F64" s="8">
        <v>13.1</v>
      </c>
      <c r="G64" s="9">
        <v>8.7</v>
      </c>
      <c r="H64" s="10">
        <v>39.99</v>
      </c>
      <c r="I64" s="13">
        <v>1.66</v>
      </c>
      <c r="J64" s="14">
        <v>93</v>
      </c>
      <c r="K64" s="18" t="s">
        <v>30</v>
      </c>
      <c r="L64" s="27" t="s">
        <v>30</v>
      </c>
    </row>
    <row r="65" spans="1:12">
      <c r="A65" s="3" t="s">
        <v>1922</v>
      </c>
      <c r="B65" s="4">
        <v>20221003</v>
      </c>
      <c r="C65" s="5" t="str">
        <f t="shared" si="0"/>
        <v>202210</v>
      </c>
      <c r="D65" s="6" t="s">
        <v>1866</v>
      </c>
      <c r="E65" s="11" t="s">
        <v>1854</v>
      </c>
      <c r="F65" s="8">
        <v>13.8</v>
      </c>
      <c r="G65" s="9">
        <v>8.54</v>
      </c>
      <c r="H65" s="10">
        <v>39.88</v>
      </c>
      <c r="I65" s="13">
        <v>1.63</v>
      </c>
      <c r="J65" s="14">
        <v>93</v>
      </c>
      <c r="K65" s="18" t="s">
        <v>30</v>
      </c>
      <c r="L65" s="27" t="s">
        <v>30</v>
      </c>
    </row>
    <row r="66" spans="1:12">
      <c r="A66" s="3" t="s">
        <v>1923</v>
      </c>
      <c r="B66" s="4">
        <v>20221003</v>
      </c>
      <c r="C66" s="5" t="str">
        <f t="shared" ref="C66:C129" si="1">MID(B66,1,6)</f>
        <v>202210</v>
      </c>
      <c r="D66" s="6" t="s">
        <v>1866</v>
      </c>
      <c r="E66" s="11" t="s">
        <v>1854</v>
      </c>
      <c r="F66" s="8">
        <v>12.5</v>
      </c>
      <c r="G66" s="9">
        <v>8.75</v>
      </c>
      <c r="H66" s="10">
        <v>40.04</v>
      </c>
      <c r="I66" s="13">
        <v>1.63</v>
      </c>
      <c r="J66" s="14">
        <v>93</v>
      </c>
      <c r="K66" s="18" t="s">
        <v>30</v>
      </c>
      <c r="L66" s="27" t="s">
        <v>30</v>
      </c>
    </row>
    <row r="67" spans="1:12">
      <c r="A67" s="3" t="s">
        <v>1924</v>
      </c>
      <c r="B67" s="4">
        <v>20221003</v>
      </c>
      <c r="C67" s="5" t="str">
        <f t="shared" si="1"/>
        <v>202210</v>
      </c>
      <c r="D67" s="6" t="s">
        <v>1866</v>
      </c>
      <c r="E67" s="11" t="s">
        <v>1854</v>
      </c>
      <c r="F67" s="8">
        <v>14</v>
      </c>
      <c r="G67" s="9">
        <v>8.54</v>
      </c>
      <c r="H67" s="10">
        <v>40.5</v>
      </c>
      <c r="I67" s="13">
        <v>1.74</v>
      </c>
      <c r="J67" s="14">
        <v>93</v>
      </c>
      <c r="K67" s="18" t="s">
        <v>30</v>
      </c>
      <c r="L67" s="27" t="s">
        <v>30</v>
      </c>
    </row>
    <row r="68" spans="1:12">
      <c r="A68" s="3" t="s">
        <v>1925</v>
      </c>
      <c r="B68" s="4">
        <v>20221003</v>
      </c>
      <c r="C68" s="5" t="str">
        <f t="shared" si="1"/>
        <v>202210</v>
      </c>
      <c r="D68" s="6" t="s">
        <v>1866</v>
      </c>
      <c r="E68" s="11" t="s">
        <v>1854</v>
      </c>
      <c r="F68" s="8">
        <v>13.3</v>
      </c>
      <c r="G68" s="9">
        <v>8.71</v>
      </c>
      <c r="H68" s="10">
        <v>40.02</v>
      </c>
      <c r="I68" s="13">
        <v>1.64</v>
      </c>
      <c r="J68" s="14">
        <v>93</v>
      </c>
      <c r="K68" s="18" t="s">
        <v>30</v>
      </c>
      <c r="L68" s="27" t="s">
        <v>30</v>
      </c>
    </row>
    <row r="69" spans="1:12">
      <c r="A69" s="3" t="s">
        <v>1926</v>
      </c>
      <c r="B69" s="4">
        <v>20221005</v>
      </c>
      <c r="C69" s="5" t="str">
        <f t="shared" si="1"/>
        <v>202210</v>
      </c>
      <c r="D69" s="6" t="s">
        <v>1866</v>
      </c>
      <c r="E69" s="11" t="s">
        <v>1854</v>
      </c>
      <c r="F69" s="8">
        <v>12.4</v>
      </c>
      <c r="G69" s="9">
        <v>8.4</v>
      </c>
      <c r="H69" s="10">
        <v>41.24</v>
      </c>
      <c r="I69" s="13">
        <v>1.66</v>
      </c>
      <c r="J69" s="14">
        <v>89</v>
      </c>
      <c r="K69" s="18" t="s">
        <v>30</v>
      </c>
      <c r="L69" s="27" t="s">
        <v>30</v>
      </c>
    </row>
    <row r="70" spans="1:12">
      <c r="A70" s="3" t="s">
        <v>1927</v>
      </c>
      <c r="B70" s="4">
        <v>20221005</v>
      </c>
      <c r="C70" s="5" t="str">
        <f t="shared" si="1"/>
        <v>202210</v>
      </c>
      <c r="D70" s="6" t="s">
        <v>1866</v>
      </c>
      <c r="E70" s="11" t="s">
        <v>1854</v>
      </c>
      <c r="F70" s="8">
        <v>12.8</v>
      </c>
      <c r="G70" s="9">
        <v>8.5</v>
      </c>
      <c r="H70" s="10">
        <v>40.96</v>
      </c>
      <c r="I70" s="13">
        <v>1.64</v>
      </c>
      <c r="J70" s="14">
        <v>89</v>
      </c>
      <c r="K70" s="18" t="s">
        <v>30</v>
      </c>
      <c r="L70" s="27" t="s">
        <v>30</v>
      </c>
    </row>
    <row r="71" spans="1:12">
      <c r="A71" s="3" t="s">
        <v>1928</v>
      </c>
      <c r="B71" s="4">
        <v>20221005</v>
      </c>
      <c r="C71" s="5" t="str">
        <f t="shared" si="1"/>
        <v>202210</v>
      </c>
      <c r="D71" s="6" t="s">
        <v>1866</v>
      </c>
      <c r="E71" s="11" t="s">
        <v>1854</v>
      </c>
      <c r="F71" s="8">
        <v>13.2</v>
      </c>
      <c r="G71" s="9">
        <v>8.82</v>
      </c>
      <c r="H71" s="10">
        <v>40.54</v>
      </c>
      <c r="I71" s="13">
        <v>1.56</v>
      </c>
      <c r="J71" s="14">
        <v>89</v>
      </c>
      <c r="K71" s="18" t="s">
        <v>30</v>
      </c>
      <c r="L71" s="27" t="s">
        <v>30</v>
      </c>
    </row>
    <row r="72" spans="1:12">
      <c r="A72" s="3" t="s">
        <v>1929</v>
      </c>
      <c r="B72" s="4">
        <v>20221015</v>
      </c>
      <c r="C72" s="5" t="str">
        <f t="shared" si="1"/>
        <v>202210</v>
      </c>
      <c r="D72" s="6" t="s">
        <v>1866</v>
      </c>
      <c r="E72" s="11" t="s">
        <v>1854</v>
      </c>
      <c r="F72" s="8">
        <v>12</v>
      </c>
      <c r="G72" s="9">
        <v>8.44</v>
      </c>
      <c r="H72" s="10">
        <v>40.34</v>
      </c>
      <c r="I72" s="13">
        <v>1.6</v>
      </c>
      <c r="J72" s="14">
        <v>89</v>
      </c>
      <c r="K72" s="18" t="s">
        <v>30</v>
      </c>
      <c r="L72" s="27" t="s">
        <v>30</v>
      </c>
    </row>
    <row r="73" spans="1:12">
      <c r="A73" s="3" t="s">
        <v>1930</v>
      </c>
      <c r="B73" s="4">
        <v>20221015</v>
      </c>
      <c r="C73" s="5" t="str">
        <f t="shared" si="1"/>
        <v>202210</v>
      </c>
      <c r="D73" s="6" t="s">
        <v>1866</v>
      </c>
      <c r="E73" s="11" t="s">
        <v>1854</v>
      </c>
      <c r="F73" s="8">
        <v>13.1</v>
      </c>
      <c r="G73" s="9">
        <v>8.48</v>
      </c>
      <c r="H73" s="10">
        <v>40.42</v>
      </c>
      <c r="I73" s="13">
        <v>1.55</v>
      </c>
      <c r="J73" s="14">
        <v>89</v>
      </c>
      <c r="K73" s="18" t="s">
        <v>30</v>
      </c>
      <c r="L73" s="27" t="s">
        <v>30</v>
      </c>
    </row>
    <row r="74" spans="1:12">
      <c r="A74" s="3" t="s">
        <v>1931</v>
      </c>
      <c r="B74" s="4">
        <v>20221018</v>
      </c>
      <c r="C74" s="5" t="str">
        <f t="shared" si="1"/>
        <v>202210</v>
      </c>
      <c r="D74" s="6" t="s">
        <v>1866</v>
      </c>
      <c r="E74" s="11" t="s">
        <v>1854</v>
      </c>
      <c r="F74" s="8">
        <v>13.5</v>
      </c>
      <c r="G74" s="9">
        <v>8.5</v>
      </c>
      <c r="H74" s="10">
        <v>41.06</v>
      </c>
      <c r="I74" s="13">
        <v>1.59</v>
      </c>
      <c r="J74" s="14">
        <v>91</v>
      </c>
      <c r="K74" s="18" t="s">
        <v>30</v>
      </c>
      <c r="L74" s="27" t="s">
        <v>30</v>
      </c>
    </row>
    <row r="75" spans="1:12">
      <c r="A75" s="3" t="s">
        <v>1932</v>
      </c>
      <c r="B75" s="4">
        <v>20221024</v>
      </c>
      <c r="C75" s="5" t="str">
        <f t="shared" si="1"/>
        <v>202210</v>
      </c>
      <c r="D75" s="6" t="s">
        <v>1866</v>
      </c>
      <c r="E75" s="11" t="s">
        <v>1854</v>
      </c>
      <c r="F75" s="8">
        <v>13.8</v>
      </c>
      <c r="G75" s="9">
        <v>8.61</v>
      </c>
      <c r="H75" s="10">
        <v>41.33</v>
      </c>
      <c r="I75" s="13">
        <v>1.7</v>
      </c>
      <c r="J75" s="14">
        <v>90</v>
      </c>
      <c r="K75" s="18" t="s">
        <v>30</v>
      </c>
      <c r="L75" s="27" t="s">
        <v>30</v>
      </c>
    </row>
    <row r="76" spans="1:12">
      <c r="A76" s="3" t="s">
        <v>1933</v>
      </c>
      <c r="B76" s="4">
        <v>20221024</v>
      </c>
      <c r="C76" s="5" t="str">
        <f t="shared" si="1"/>
        <v>202210</v>
      </c>
      <c r="D76" s="6" t="s">
        <v>1866</v>
      </c>
      <c r="E76" s="11" t="s">
        <v>1854</v>
      </c>
      <c r="F76" s="8">
        <v>14.1</v>
      </c>
      <c r="G76" s="9">
        <v>8.8</v>
      </c>
      <c r="H76" s="10">
        <v>41.14</v>
      </c>
      <c r="I76" s="13">
        <v>1.56</v>
      </c>
      <c r="J76" s="14">
        <v>90</v>
      </c>
      <c r="K76" s="18" t="s">
        <v>30</v>
      </c>
      <c r="L76" s="27" t="s">
        <v>30</v>
      </c>
    </row>
    <row r="77" spans="1:12">
      <c r="A77" s="3" t="s">
        <v>1934</v>
      </c>
      <c r="B77" s="4">
        <v>20221024</v>
      </c>
      <c r="C77" s="5" t="str">
        <f t="shared" si="1"/>
        <v>202210</v>
      </c>
      <c r="D77" s="6" t="s">
        <v>1866</v>
      </c>
      <c r="E77" s="11" t="s">
        <v>1854</v>
      </c>
      <c r="F77" s="8">
        <v>14</v>
      </c>
      <c r="G77" s="9">
        <v>8.54</v>
      </c>
      <c r="H77" s="10">
        <v>40.9</v>
      </c>
      <c r="I77" s="13">
        <v>1.56</v>
      </c>
      <c r="J77" s="14">
        <v>88</v>
      </c>
      <c r="K77" s="18" t="s">
        <v>30</v>
      </c>
      <c r="L77" s="27" t="s">
        <v>30</v>
      </c>
    </row>
    <row r="78" spans="1:12">
      <c r="A78" s="3" t="s">
        <v>1935</v>
      </c>
      <c r="B78" s="4">
        <v>20221025</v>
      </c>
      <c r="C78" s="5" t="str">
        <f t="shared" si="1"/>
        <v>202210</v>
      </c>
      <c r="D78" s="6" t="s">
        <v>1866</v>
      </c>
      <c r="E78" s="11" t="s">
        <v>1854</v>
      </c>
      <c r="F78" s="8">
        <v>14</v>
      </c>
      <c r="G78" s="9">
        <v>8.76</v>
      </c>
      <c r="H78" s="10">
        <v>41.24</v>
      </c>
      <c r="I78" s="13">
        <v>1.6</v>
      </c>
      <c r="J78" s="14">
        <v>91</v>
      </c>
      <c r="K78" s="18" t="s">
        <v>30</v>
      </c>
      <c r="L78" s="27" t="s">
        <v>30</v>
      </c>
    </row>
    <row r="79" spans="1:12">
      <c r="A79" s="3" t="s">
        <v>1936</v>
      </c>
      <c r="B79" s="4">
        <v>20221025</v>
      </c>
      <c r="C79" s="5" t="str">
        <f t="shared" si="1"/>
        <v>202210</v>
      </c>
      <c r="D79" s="6" t="s">
        <v>1866</v>
      </c>
      <c r="E79" s="11" t="s">
        <v>1854</v>
      </c>
      <c r="F79" s="8">
        <v>14.7</v>
      </c>
      <c r="G79" s="9">
        <v>8.7</v>
      </c>
      <c r="H79" s="10">
        <v>40.95</v>
      </c>
      <c r="I79" s="13">
        <v>1.58</v>
      </c>
      <c r="J79" s="14">
        <v>91</v>
      </c>
      <c r="K79" s="18" t="s">
        <v>30</v>
      </c>
      <c r="L79" s="27" t="s">
        <v>30</v>
      </c>
    </row>
    <row r="80" spans="1:12">
      <c r="A80" s="3" t="s">
        <v>1937</v>
      </c>
      <c r="B80" s="4">
        <v>20221025</v>
      </c>
      <c r="C80" s="5" t="str">
        <f t="shared" si="1"/>
        <v>202210</v>
      </c>
      <c r="D80" s="6" t="s">
        <v>1866</v>
      </c>
      <c r="E80" s="11" t="s">
        <v>1854</v>
      </c>
      <c r="F80" s="8">
        <v>12.8</v>
      </c>
      <c r="G80" s="9">
        <v>8.52</v>
      </c>
      <c r="H80" s="10">
        <v>40.66</v>
      </c>
      <c r="I80" s="13">
        <v>1.48</v>
      </c>
      <c r="J80" s="14">
        <v>91</v>
      </c>
      <c r="K80" s="18" t="s">
        <v>30</v>
      </c>
      <c r="L80" s="27" t="s">
        <v>30</v>
      </c>
    </row>
    <row r="81" spans="1:12">
      <c r="A81" s="3" t="s">
        <v>1938</v>
      </c>
      <c r="B81" s="4">
        <v>20221027</v>
      </c>
      <c r="C81" s="5" t="str">
        <f t="shared" si="1"/>
        <v>202210</v>
      </c>
      <c r="D81" s="6" t="s">
        <v>1866</v>
      </c>
      <c r="E81" s="11" t="s">
        <v>1854</v>
      </c>
      <c r="F81" s="8">
        <v>13</v>
      </c>
      <c r="G81" s="9">
        <v>8.72</v>
      </c>
      <c r="H81" s="10">
        <v>41.82</v>
      </c>
      <c r="I81" s="13">
        <v>1.7</v>
      </c>
      <c r="J81" s="14">
        <v>90</v>
      </c>
      <c r="K81" s="18" t="s">
        <v>30</v>
      </c>
      <c r="L81" s="27" t="s">
        <v>30</v>
      </c>
    </row>
    <row r="82" spans="1:12">
      <c r="A82" s="3" t="s">
        <v>1939</v>
      </c>
      <c r="B82" s="4">
        <v>20221027</v>
      </c>
      <c r="C82" s="5" t="str">
        <f t="shared" si="1"/>
        <v>202210</v>
      </c>
      <c r="D82" s="6" t="s">
        <v>1866</v>
      </c>
      <c r="E82" s="11" t="s">
        <v>1854</v>
      </c>
      <c r="F82" s="8">
        <v>13.2</v>
      </c>
      <c r="G82" s="9">
        <v>8.74</v>
      </c>
      <c r="H82" s="10">
        <v>41.16</v>
      </c>
      <c r="I82" s="13">
        <v>1.59</v>
      </c>
      <c r="J82" s="14">
        <v>90</v>
      </c>
      <c r="K82" s="18" t="s">
        <v>30</v>
      </c>
      <c r="L82" s="27" t="s">
        <v>30</v>
      </c>
    </row>
    <row r="83" spans="1:12">
      <c r="A83" s="3" t="s">
        <v>1940</v>
      </c>
      <c r="B83" s="4">
        <v>20221027</v>
      </c>
      <c r="C83" s="5" t="str">
        <f t="shared" si="1"/>
        <v>202210</v>
      </c>
      <c r="D83" s="6" t="s">
        <v>1866</v>
      </c>
      <c r="E83" s="11" t="s">
        <v>1854</v>
      </c>
      <c r="F83" s="8">
        <v>13.4</v>
      </c>
      <c r="G83" s="9">
        <v>8.78</v>
      </c>
      <c r="H83" s="10">
        <v>41.26</v>
      </c>
      <c r="I83" s="13">
        <v>1.7</v>
      </c>
      <c r="J83" s="14">
        <v>90</v>
      </c>
      <c r="K83" s="18" t="s">
        <v>30</v>
      </c>
      <c r="L83" s="27" t="s">
        <v>30</v>
      </c>
    </row>
    <row r="84" spans="1:12">
      <c r="A84" s="3" t="s">
        <v>1941</v>
      </c>
      <c r="B84" s="4">
        <v>20221028</v>
      </c>
      <c r="C84" s="5" t="str">
        <f t="shared" si="1"/>
        <v>202210</v>
      </c>
      <c r="D84" s="6" t="s">
        <v>1866</v>
      </c>
      <c r="E84" s="11" t="s">
        <v>1854</v>
      </c>
      <c r="F84" s="8">
        <v>11.4</v>
      </c>
      <c r="G84" s="9">
        <v>8.98</v>
      </c>
      <c r="H84" s="10">
        <v>40.35</v>
      </c>
      <c r="I84" s="13">
        <v>1.59</v>
      </c>
      <c r="J84" s="14">
        <v>92</v>
      </c>
      <c r="K84" s="18" t="s">
        <v>30</v>
      </c>
      <c r="L84" s="27" t="s">
        <v>30</v>
      </c>
    </row>
    <row r="85" spans="1:12">
      <c r="A85" s="3" t="s">
        <v>1942</v>
      </c>
      <c r="B85" s="4">
        <v>20221028</v>
      </c>
      <c r="C85" s="5" t="str">
        <f t="shared" si="1"/>
        <v>202210</v>
      </c>
      <c r="D85" s="6" t="s">
        <v>1866</v>
      </c>
      <c r="E85" s="11" t="s">
        <v>1854</v>
      </c>
      <c r="F85" s="8">
        <v>12.2</v>
      </c>
      <c r="G85" s="9">
        <v>9.1</v>
      </c>
      <c r="H85" s="10">
        <v>39.98</v>
      </c>
      <c r="I85" s="13">
        <v>1.48</v>
      </c>
      <c r="J85" s="14">
        <v>92</v>
      </c>
      <c r="K85" s="18" t="s">
        <v>30</v>
      </c>
      <c r="L85" s="27" t="s">
        <v>30</v>
      </c>
    </row>
    <row r="86" spans="1:12">
      <c r="A86" s="3" t="s">
        <v>1943</v>
      </c>
      <c r="B86" s="4">
        <v>20221028</v>
      </c>
      <c r="C86" s="5" t="str">
        <f t="shared" si="1"/>
        <v>202210</v>
      </c>
      <c r="D86" s="6" t="s">
        <v>1866</v>
      </c>
      <c r="E86" s="11" t="s">
        <v>1854</v>
      </c>
      <c r="F86" s="8">
        <v>13.9</v>
      </c>
      <c r="G86" s="9">
        <v>8.94</v>
      </c>
      <c r="H86" s="10">
        <v>40.3</v>
      </c>
      <c r="I86" s="13">
        <v>1.64</v>
      </c>
      <c r="J86" s="14">
        <v>92</v>
      </c>
      <c r="K86" s="18" t="s">
        <v>30</v>
      </c>
      <c r="L86" s="27" t="s">
        <v>30</v>
      </c>
    </row>
    <row r="87" spans="1:12">
      <c r="A87" s="3" t="s">
        <v>1944</v>
      </c>
      <c r="B87" s="4">
        <v>20221028</v>
      </c>
      <c r="C87" s="5" t="str">
        <f t="shared" si="1"/>
        <v>202210</v>
      </c>
      <c r="D87" s="6" t="s">
        <v>1866</v>
      </c>
      <c r="E87" s="11" t="s">
        <v>1854</v>
      </c>
      <c r="F87" s="8">
        <v>13.3</v>
      </c>
      <c r="G87" s="9">
        <v>8.71</v>
      </c>
      <c r="H87" s="10">
        <v>40.21</v>
      </c>
      <c r="I87" s="13">
        <v>1.66</v>
      </c>
      <c r="J87" s="14">
        <v>92</v>
      </c>
      <c r="K87" s="18" t="s">
        <v>30</v>
      </c>
      <c r="L87" s="27" t="s">
        <v>30</v>
      </c>
    </row>
    <row r="88" spans="1:12">
      <c r="A88" s="3" t="s">
        <v>1945</v>
      </c>
      <c r="B88" s="4">
        <v>20221029</v>
      </c>
      <c r="C88" s="5" t="str">
        <f t="shared" si="1"/>
        <v>202210</v>
      </c>
      <c r="D88" s="6" t="s">
        <v>1866</v>
      </c>
      <c r="E88" s="11" t="s">
        <v>1854</v>
      </c>
      <c r="F88" s="8">
        <v>13.7</v>
      </c>
      <c r="G88" s="9">
        <v>8.91</v>
      </c>
      <c r="H88" s="10">
        <v>41.04</v>
      </c>
      <c r="I88" s="13">
        <v>1.54</v>
      </c>
      <c r="J88" s="14">
        <v>92</v>
      </c>
      <c r="K88" s="18" t="s">
        <v>30</v>
      </c>
      <c r="L88" s="27" t="s">
        <v>30</v>
      </c>
    </row>
    <row r="89" spans="1:12">
      <c r="A89" s="3" t="s">
        <v>1946</v>
      </c>
      <c r="B89" s="4">
        <v>20221030</v>
      </c>
      <c r="C89" s="5" t="str">
        <f t="shared" si="1"/>
        <v>202210</v>
      </c>
      <c r="D89" s="6" t="s">
        <v>1866</v>
      </c>
      <c r="E89" s="11" t="s">
        <v>1854</v>
      </c>
      <c r="F89" s="8">
        <v>12.6</v>
      </c>
      <c r="G89" s="9">
        <v>8.7</v>
      </c>
      <c r="H89" s="10">
        <v>39.77</v>
      </c>
      <c r="I89" s="13">
        <v>1.6</v>
      </c>
      <c r="J89" s="14">
        <v>90</v>
      </c>
      <c r="K89" s="18" t="s">
        <v>30</v>
      </c>
      <c r="L89" s="27" t="s">
        <v>30</v>
      </c>
    </row>
    <row r="90" spans="1:12">
      <c r="A90" s="3" t="s">
        <v>1947</v>
      </c>
      <c r="B90" s="4">
        <v>20221116</v>
      </c>
      <c r="C90" s="5" t="str">
        <f t="shared" si="1"/>
        <v>202211</v>
      </c>
      <c r="D90" s="6" t="s">
        <v>1866</v>
      </c>
      <c r="E90" s="11" t="s">
        <v>1854</v>
      </c>
      <c r="F90" s="8">
        <v>12.2</v>
      </c>
      <c r="G90" s="9">
        <v>8.5</v>
      </c>
      <c r="H90" s="10">
        <v>39.96</v>
      </c>
      <c r="I90" s="13">
        <v>1.48</v>
      </c>
      <c r="J90" s="14">
        <v>93</v>
      </c>
      <c r="K90" s="18" t="s">
        <v>30</v>
      </c>
      <c r="L90" s="27" t="s">
        <v>30</v>
      </c>
    </row>
    <row r="91" spans="1:12">
      <c r="A91" s="3" t="s">
        <v>1948</v>
      </c>
      <c r="B91" s="4">
        <v>20221119</v>
      </c>
      <c r="C91" s="5" t="str">
        <f t="shared" si="1"/>
        <v>202211</v>
      </c>
      <c r="D91" s="6" t="s">
        <v>1866</v>
      </c>
      <c r="E91" s="11" t="s">
        <v>1854</v>
      </c>
      <c r="F91" s="8">
        <v>11.9</v>
      </c>
      <c r="G91" s="9">
        <v>8.94</v>
      </c>
      <c r="H91" s="10">
        <v>39.69</v>
      </c>
      <c r="I91" s="13">
        <v>1.68</v>
      </c>
      <c r="J91" s="14">
        <v>95</v>
      </c>
      <c r="K91" s="18" t="s">
        <v>30</v>
      </c>
      <c r="L91" s="27" t="s">
        <v>30</v>
      </c>
    </row>
    <row r="92" spans="1:12">
      <c r="A92" s="3" t="s">
        <v>1949</v>
      </c>
      <c r="B92" s="4">
        <v>20221119</v>
      </c>
      <c r="C92" s="5" t="str">
        <f t="shared" si="1"/>
        <v>202211</v>
      </c>
      <c r="D92" s="6" t="s">
        <v>1866</v>
      </c>
      <c r="E92" s="11" t="s">
        <v>1854</v>
      </c>
      <c r="F92" s="8">
        <v>12.1</v>
      </c>
      <c r="G92" s="9">
        <v>8.74</v>
      </c>
      <c r="H92" s="10">
        <v>40.6</v>
      </c>
      <c r="I92" s="13">
        <v>1.59</v>
      </c>
      <c r="J92" s="14">
        <v>95</v>
      </c>
      <c r="K92" s="18" t="s">
        <v>30</v>
      </c>
      <c r="L92" s="27" t="s">
        <v>30</v>
      </c>
    </row>
    <row r="93" spans="1:12">
      <c r="A93" s="3" t="s">
        <v>1950</v>
      </c>
      <c r="B93" s="4">
        <v>20221215</v>
      </c>
      <c r="C93" s="5" t="str">
        <f t="shared" si="1"/>
        <v>202212</v>
      </c>
      <c r="D93" s="6" t="s">
        <v>1866</v>
      </c>
      <c r="E93" s="11" t="s">
        <v>1854</v>
      </c>
      <c r="F93" s="8">
        <v>13.2</v>
      </c>
      <c r="G93" s="9">
        <v>8.86</v>
      </c>
      <c r="H93" s="10">
        <v>41.18</v>
      </c>
      <c r="I93" s="13">
        <v>1.6</v>
      </c>
      <c r="J93" s="14">
        <v>93</v>
      </c>
      <c r="K93" s="18" t="s">
        <v>30</v>
      </c>
      <c r="L93" s="27" t="s">
        <v>30</v>
      </c>
    </row>
    <row r="94" spans="1:12">
      <c r="A94" s="3" t="s">
        <v>1951</v>
      </c>
      <c r="B94" s="4">
        <v>20221215</v>
      </c>
      <c r="C94" s="5" t="str">
        <f t="shared" si="1"/>
        <v>202212</v>
      </c>
      <c r="D94" s="6" t="s">
        <v>1866</v>
      </c>
      <c r="E94" s="11" t="s">
        <v>1854</v>
      </c>
      <c r="F94" s="8">
        <v>13.9</v>
      </c>
      <c r="G94" s="9">
        <v>8.84</v>
      </c>
      <c r="H94" s="10">
        <v>41.22</v>
      </c>
      <c r="I94" s="13">
        <v>1.6</v>
      </c>
      <c r="J94" s="14">
        <v>93</v>
      </c>
      <c r="K94" s="18" t="s">
        <v>30</v>
      </c>
      <c r="L94" s="27" t="s">
        <v>30</v>
      </c>
    </row>
    <row r="95" spans="1:12">
      <c r="A95" s="3" t="s">
        <v>1952</v>
      </c>
      <c r="B95" s="4">
        <v>20230117</v>
      </c>
      <c r="C95" s="5" t="str">
        <f t="shared" si="1"/>
        <v>202301</v>
      </c>
      <c r="D95" s="6" t="s">
        <v>1866</v>
      </c>
      <c r="E95" s="11" t="s">
        <v>1854</v>
      </c>
      <c r="F95" s="8">
        <v>11.9</v>
      </c>
      <c r="G95" s="9">
        <v>9</v>
      </c>
      <c r="H95" s="10">
        <v>40.36</v>
      </c>
      <c r="I95" s="13">
        <v>1.68</v>
      </c>
      <c r="J95" s="14">
        <v>93</v>
      </c>
      <c r="K95" s="18" t="s">
        <v>30</v>
      </c>
      <c r="L95" s="27" t="s">
        <v>30</v>
      </c>
    </row>
    <row r="96" spans="1:12">
      <c r="A96" s="3" t="s">
        <v>1953</v>
      </c>
      <c r="B96" s="4">
        <v>20230120</v>
      </c>
      <c r="C96" s="5" t="str">
        <f t="shared" si="1"/>
        <v>202301</v>
      </c>
      <c r="D96" s="6" t="s">
        <v>1866</v>
      </c>
      <c r="E96" s="11" t="s">
        <v>1854</v>
      </c>
      <c r="F96" s="8">
        <v>11.7</v>
      </c>
      <c r="G96" s="9">
        <v>8.17</v>
      </c>
      <c r="H96" s="10">
        <v>39.23</v>
      </c>
      <c r="I96" s="13">
        <v>1.42</v>
      </c>
      <c r="J96" s="14">
        <v>93</v>
      </c>
      <c r="K96" s="18" t="s">
        <v>30</v>
      </c>
      <c r="L96" s="27" t="s">
        <v>30</v>
      </c>
    </row>
    <row r="97" spans="1:12">
      <c r="A97" s="3" t="s">
        <v>1954</v>
      </c>
      <c r="B97" s="4">
        <v>20230202</v>
      </c>
      <c r="C97" s="5" t="str">
        <f t="shared" si="1"/>
        <v>202302</v>
      </c>
      <c r="D97" s="6" t="s">
        <v>1866</v>
      </c>
      <c r="E97" s="11" t="s">
        <v>1854</v>
      </c>
      <c r="F97" s="8">
        <v>14.7</v>
      </c>
      <c r="G97" s="9">
        <v>9.48</v>
      </c>
      <c r="H97" s="10">
        <v>40.7</v>
      </c>
      <c r="I97" s="13">
        <v>1.54</v>
      </c>
      <c r="J97" s="14">
        <v>87</v>
      </c>
      <c r="K97" s="18" t="s">
        <v>30</v>
      </c>
      <c r="L97" s="27" t="s">
        <v>30</v>
      </c>
    </row>
    <row r="98" spans="1:12">
      <c r="A98" s="3" t="s">
        <v>1955</v>
      </c>
      <c r="B98" s="4">
        <v>20230202</v>
      </c>
      <c r="C98" s="5" t="str">
        <f t="shared" si="1"/>
        <v>202302</v>
      </c>
      <c r="D98" s="6" t="s">
        <v>1866</v>
      </c>
      <c r="E98" s="11" t="s">
        <v>1854</v>
      </c>
      <c r="F98" s="8">
        <v>11.8</v>
      </c>
      <c r="G98" s="9">
        <v>8.89</v>
      </c>
      <c r="H98" s="10">
        <v>40.46</v>
      </c>
      <c r="I98" s="13">
        <v>1.6</v>
      </c>
      <c r="J98" s="14">
        <v>89</v>
      </c>
      <c r="K98" s="18" t="s">
        <v>30</v>
      </c>
      <c r="L98" s="27" t="s">
        <v>30</v>
      </c>
    </row>
    <row r="99" spans="1:12">
      <c r="A99" s="3" t="s">
        <v>1956</v>
      </c>
      <c r="B99" s="4">
        <v>20230202</v>
      </c>
      <c r="C99" s="5" t="str">
        <f t="shared" si="1"/>
        <v>202302</v>
      </c>
      <c r="D99" s="6" t="s">
        <v>1866</v>
      </c>
      <c r="E99" s="11" t="s">
        <v>1854</v>
      </c>
      <c r="F99" s="8">
        <v>11.6</v>
      </c>
      <c r="G99" s="9">
        <v>8.95</v>
      </c>
      <c r="H99" s="10">
        <v>40.11</v>
      </c>
      <c r="I99" s="13">
        <v>1.62</v>
      </c>
      <c r="J99" s="14">
        <v>89</v>
      </c>
      <c r="K99" s="18" t="s">
        <v>30</v>
      </c>
      <c r="L99" s="27" t="s">
        <v>30</v>
      </c>
    </row>
    <row r="100" spans="1:12">
      <c r="A100" s="3" t="s">
        <v>1957</v>
      </c>
      <c r="B100" s="4">
        <v>20230206</v>
      </c>
      <c r="C100" s="5" t="str">
        <f t="shared" si="1"/>
        <v>202302</v>
      </c>
      <c r="D100" s="6" t="s">
        <v>1866</v>
      </c>
      <c r="E100" s="11" t="s">
        <v>1854</v>
      </c>
      <c r="F100" s="8">
        <v>14.9</v>
      </c>
      <c r="G100" s="9">
        <v>9.09</v>
      </c>
      <c r="H100" s="10">
        <v>40.87</v>
      </c>
      <c r="I100" s="13">
        <v>1.56</v>
      </c>
      <c r="J100" s="14">
        <v>87</v>
      </c>
      <c r="K100" s="18" t="s">
        <v>30</v>
      </c>
      <c r="L100" s="27" t="s">
        <v>30</v>
      </c>
    </row>
    <row r="101" spans="1:12">
      <c r="A101" s="3" t="s">
        <v>1958</v>
      </c>
      <c r="B101" s="4">
        <v>20230209</v>
      </c>
      <c r="C101" s="5" t="str">
        <f t="shared" si="1"/>
        <v>202302</v>
      </c>
      <c r="D101" s="6" t="s">
        <v>1866</v>
      </c>
      <c r="E101" s="11" t="s">
        <v>1854</v>
      </c>
      <c r="F101" s="8">
        <v>12.7</v>
      </c>
      <c r="G101" s="9">
        <v>8.84</v>
      </c>
      <c r="H101" s="10">
        <v>38.96</v>
      </c>
      <c r="I101" s="13">
        <v>1.62</v>
      </c>
      <c r="J101" s="14">
        <v>88</v>
      </c>
      <c r="K101" s="18" t="s">
        <v>30</v>
      </c>
      <c r="L101" s="27" t="s">
        <v>30</v>
      </c>
    </row>
    <row r="102" spans="1:12">
      <c r="A102" s="3" t="s">
        <v>1959</v>
      </c>
      <c r="B102" s="4">
        <v>20230209</v>
      </c>
      <c r="C102" s="5" t="str">
        <f t="shared" si="1"/>
        <v>202302</v>
      </c>
      <c r="D102" s="6" t="s">
        <v>1866</v>
      </c>
      <c r="E102" s="11" t="s">
        <v>1854</v>
      </c>
      <c r="F102" s="8">
        <v>13.2</v>
      </c>
      <c r="G102" s="9">
        <v>8.8</v>
      </c>
      <c r="H102" s="10">
        <v>40.36</v>
      </c>
      <c r="I102" s="13">
        <v>1.56</v>
      </c>
      <c r="J102" s="14">
        <v>88</v>
      </c>
      <c r="K102" s="18" t="s">
        <v>30</v>
      </c>
      <c r="L102" s="27" t="s">
        <v>30</v>
      </c>
    </row>
    <row r="103" spans="1:12">
      <c r="A103" s="3" t="s">
        <v>1960</v>
      </c>
      <c r="B103" s="4">
        <v>20230209</v>
      </c>
      <c r="C103" s="5" t="str">
        <f t="shared" si="1"/>
        <v>202302</v>
      </c>
      <c r="D103" s="6" t="s">
        <v>1866</v>
      </c>
      <c r="E103" s="11" t="s">
        <v>1854</v>
      </c>
      <c r="F103" s="8">
        <v>12.8</v>
      </c>
      <c r="G103" s="9">
        <v>8.3</v>
      </c>
      <c r="H103" s="10">
        <v>40.68</v>
      </c>
      <c r="I103" s="13">
        <v>1.6</v>
      </c>
      <c r="J103" s="14">
        <v>88</v>
      </c>
      <c r="K103" s="18" t="s">
        <v>30</v>
      </c>
      <c r="L103" s="27" t="s">
        <v>30</v>
      </c>
    </row>
    <row r="104" spans="1:12">
      <c r="A104" s="3" t="s">
        <v>1961</v>
      </c>
      <c r="B104" s="4">
        <v>20230215</v>
      </c>
      <c r="C104" s="5" t="str">
        <f t="shared" si="1"/>
        <v>202302</v>
      </c>
      <c r="D104" s="6" t="s">
        <v>1866</v>
      </c>
      <c r="E104" s="11" t="s">
        <v>1854</v>
      </c>
      <c r="F104" s="8">
        <v>12.8</v>
      </c>
      <c r="G104" s="9">
        <v>8.3</v>
      </c>
      <c r="H104" s="10">
        <v>41</v>
      </c>
      <c r="I104" s="13">
        <v>1.6</v>
      </c>
      <c r="J104" s="14">
        <v>91</v>
      </c>
      <c r="K104" s="18" t="s">
        <v>30</v>
      </c>
      <c r="L104" s="27" t="s">
        <v>30</v>
      </c>
    </row>
    <row r="105" spans="1:12">
      <c r="A105" s="3" t="s">
        <v>1962</v>
      </c>
      <c r="B105" s="4">
        <v>20230215</v>
      </c>
      <c r="C105" s="5" t="str">
        <f t="shared" si="1"/>
        <v>202302</v>
      </c>
      <c r="D105" s="6" t="s">
        <v>1866</v>
      </c>
      <c r="E105" s="11" t="s">
        <v>1854</v>
      </c>
      <c r="F105" s="8">
        <v>13.1</v>
      </c>
      <c r="G105" s="9">
        <v>8.4</v>
      </c>
      <c r="H105" s="10">
        <v>40.75</v>
      </c>
      <c r="I105" s="13">
        <v>1.56</v>
      </c>
      <c r="J105" s="14">
        <v>91</v>
      </c>
      <c r="K105" s="18" t="s">
        <v>30</v>
      </c>
      <c r="L105" s="27" t="s">
        <v>30</v>
      </c>
    </row>
    <row r="106" spans="1:12">
      <c r="A106" s="3" t="s">
        <v>1963</v>
      </c>
      <c r="B106" s="4">
        <v>20230218</v>
      </c>
      <c r="C106" s="5" t="str">
        <f t="shared" si="1"/>
        <v>202302</v>
      </c>
      <c r="D106" s="6" t="s">
        <v>1866</v>
      </c>
      <c r="E106" s="11" t="s">
        <v>1854</v>
      </c>
      <c r="F106" s="8">
        <v>12.7</v>
      </c>
      <c r="G106" s="9">
        <v>8.87</v>
      </c>
      <c r="H106" s="10">
        <v>40.92</v>
      </c>
      <c r="I106" s="13">
        <v>1.59</v>
      </c>
      <c r="J106" s="14">
        <v>89</v>
      </c>
      <c r="K106" s="18" t="s">
        <v>30</v>
      </c>
      <c r="L106" s="27" t="s">
        <v>30</v>
      </c>
    </row>
    <row r="107" spans="1:12">
      <c r="A107" s="3" t="s">
        <v>1964</v>
      </c>
      <c r="B107" s="4">
        <v>20230218</v>
      </c>
      <c r="C107" s="5" t="str">
        <f t="shared" si="1"/>
        <v>202302</v>
      </c>
      <c r="D107" s="6" t="s">
        <v>1866</v>
      </c>
      <c r="E107" s="11" t="s">
        <v>1854</v>
      </c>
      <c r="F107" s="8">
        <v>13.3</v>
      </c>
      <c r="G107" s="9">
        <v>9.16</v>
      </c>
      <c r="H107" s="10">
        <v>40.64</v>
      </c>
      <c r="I107" s="13">
        <v>1.43</v>
      </c>
      <c r="J107" s="14">
        <v>89</v>
      </c>
      <c r="K107" s="18" t="s">
        <v>30</v>
      </c>
      <c r="L107" s="27" t="s">
        <v>30</v>
      </c>
    </row>
    <row r="108" spans="1:12">
      <c r="A108" s="3" t="s">
        <v>1965</v>
      </c>
      <c r="B108" s="4">
        <v>20230219</v>
      </c>
      <c r="C108" s="5" t="str">
        <f t="shared" si="1"/>
        <v>202302</v>
      </c>
      <c r="D108" s="6" t="s">
        <v>1866</v>
      </c>
      <c r="E108" s="11" t="s">
        <v>1854</v>
      </c>
      <c r="F108" s="8">
        <v>13.1</v>
      </c>
      <c r="G108" s="9">
        <v>8.74</v>
      </c>
      <c r="H108" s="10">
        <v>40.29</v>
      </c>
      <c r="I108" s="13">
        <v>1.52</v>
      </c>
      <c r="J108" s="14">
        <v>86</v>
      </c>
      <c r="K108" s="18" t="s">
        <v>30</v>
      </c>
      <c r="L108" s="27" t="s">
        <v>30</v>
      </c>
    </row>
    <row r="109" spans="1:12">
      <c r="A109" s="3" t="s">
        <v>1966</v>
      </c>
      <c r="B109" s="4">
        <v>20230220</v>
      </c>
      <c r="C109" s="5" t="str">
        <f t="shared" si="1"/>
        <v>202302</v>
      </c>
      <c r="D109" s="6" t="s">
        <v>1866</v>
      </c>
      <c r="E109" s="11" t="s">
        <v>1854</v>
      </c>
      <c r="F109" s="8">
        <v>13.3</v>
      </c>
      <c r="G109" s="9">
        <v>8.96</v>
      </c>
      <c r="H109" s="10">
        <v>38.68</v>
      </c>
      <c r="I109" s="13">
        <v>1.44</v>
      </c>
      <c r="J109" s="14">
        <v>88</v>
      </c>
      <c r="K109" s="18" t="s">
        <v>30</v>
      </c>
      <c r="L109" s="27" t="s">
        <v>30</v>
      </c>
    </row>
    <row r="110" spans="1:12">
      <c r="A110" s="3" t="s">
        <v>1967</v>
      </c>
      <c r="B110" s="4">
        <v>20230306</v>
      </c>
      <c r="C110" s="5" t="str">
        <f t="shared" si="1"/>
        <v>202303</v>
      </c>
      <c r="D110" s="6" t="s">
        <v>1866</v>
      </c>
      <c r="E110" s="11" t="s">
        <v>1854</v>
      </c>
      <c r="F110" s="8">
        <v>14.3</v>
      </c>
      <c r="G110" s="9">
        <v>8.93</v>
      </c>
      <c r="H110" s="10">
        <v>40.72</v>
      </c>
      <c r="I110" s="13">
        <v>1.6</v>
      </c>
      <c r="J110" s="14">
        <v>90</v>
      </c>
      <c r="K110" s="18" t="s">
        <v>30</v>
      </c>
      <c r="L110" s="27" t="s">
        <v>30</v>
      </c>
    </row>
    <row r="111" spans="1:12">
      <c r="A111" s="3" t="s">
        <v>1968</v>
      </c>
      <c r="B111" s="4">
        <v>20230307</v>
      </c>
      <c r="C111" s="5" t="str">
        <f t="shared" si="1"/>
        <v>202303</v>
      </c>
      <c r="D111" s="6" t="s">
        <v>1866</v>
      </c>
      <c r="E111" s="11" t="s">
        <v>1854</v>
      </c>
      <c r="F111" s="8">
        <v>15</v>
      </c>
      <c r="G111" s="9">
        <v>9.1</v>
      </c>
      <c r="H111" s="10">
        <v>40.72</v>
      </c>
      <c r="I111" s="13">
        <v>1.58</v>
      </c>
      <c r="J111" s="14">
        <v>83</v>
      </c>
      <c r="K111" s="18" t="s">
        <v>30</v>
      </c>
      <c r="L111" s="27" t="s">
        <v>30</v>
      </c>
    </row>
    <row r="112" spans="1:12">
      <c r="A112" s="3" t="s">
        <v>1969</v>
      </c>
      <c r="B112" s="4">
        <v>20230311</v>
      </c>
      <c r="C112" s="5" t="str">
        <f t="shared" si="1"/>
        <v>202303</v>
      </c>
      <c r="D112" s="6" t="s">
        <v>1866</v>
      </c>
      <c r="E112" s="11" t="s">
        <v>1854</v>
      </c>
      <c r="F112" s="8">
        <v>15.1</v>
      </c>
      <c r="G112" s="9">
        <v>8.82</v>
      </c>
      <c r="H112" s="10">
        <v>41.06</v>
      </c>
      <c r="I112" s="13">
        <v>1.64</v>
      </c>
      <c r="J112" s="14">
        <v>87</v>
      </c>
      <c r="K112" s="18" t="s">
        <v>30</v>
      </c>
      <c r="L112" s="27" t="s">
        <v>30</v>
      </c>
    </row>
    <row r="113" spans="1:12">
      <c r="A113" s="3" t="s">
        <v>1970</v>
      </c>
      <c r="B113" s="4">
        <v>20230311</v>
      </c>
      <c r="C113" s="5" t="str">
        <f t="shared" si="1"/>
        <v>202303</v>
      </c>
      <c r="D113" s="6" t="s">
        <v>1866</v>
      </c>
      <c r="E113" s="11" t="s">
        <v>1854</v>
      </c>
      <c r="F113" s="8">
        <v>15.5</v>
      </c>
      <c r="G113" s="9">
        <v>8.61</v>
      </c>
      <c r="H113" s="10">
        <v>41.24</v>
      </c>
      <c r="I113" s="13">
        <v>1.6</v>
      </c>
      <c r="J113" s="14">
        <v>87</v>
      </c>
      <c r="K113" s="18" t="s">
        <v>30</v>
      </c>
      <c r="L113" s="27" t="s">
        <v>30</v>
      </c>
    </row>
    <row r="114" spans="1:12">
      <c r="A114" s="3" t="s">
        <v>1971</v>
      </c>
      <c r="B114" s="4">
        <v>20230318</v>
      </c>
      <c r="C114" s="5" t="str">
        <f t="shared" si="1"/>
        <v>202303</v>
      </c>
      <c r="D114" s="6" t="s">
        <v>1866</v>
      </c>
      <c r="E114" s="11" t="s">
        <v>1854</v>
      </c>
      <c r="F114" s="8">
        <v>13.1</v>
      </c>
      <c r="G114" s="9">
        <v>8.15</v>
      </c>
      <c r="H114" s="10">
        <v>40.68</v>
      </c>
      <c r="I114" s="13">
        <v>1.74</v>
      </c>
      <c r="J114" s="14">
        <v>86</v>
      </c>
      <c r="K114" s="18" t="s">
        <v>30</v>
      </c>
      <c r="L114" s="27" t="s">
        <v>30</v>
      </c>
    </row>
    <row r="115" spans="1:12">
      <c r="A115" s="3" t="s">
        <v>1972</v>
      </c>
      <c r="B115" s="4">
        <v>20230318</v>
      </c>
      <c r="C115" s="5" t="str">
        <f t="shared" si="1"/>
        <v>202303</v>
      </c>
      <c r="D115" s="6" t="s">
        <v>1866</v>
      </c>
      <c r="E115" s="11" t="s">
        <v>1854</v>
      </c>
      <c r="F115" s="8">
        <v>14.5</v>
      </c>
      <c r="G115" s="9">
        <v>8.29</v>
      </c>
      <c r="H115" s="10">
        <v>41.92</v>
      </c>
      <c r="I115" s="13">
        <v>1.55</v>
      </c>
      <c r="J115" s="14">
        <v>90</v>
      </c>
      <c r="K115" s="18" t="s">
        <v>30</v>
      </c>
      <c r="L115" s="27" t="s">
        <v>30</v>
      </c>
    </row>
    <row r="116" spans="1:12">
      <c r="A116" s="3" t="s">
        <v>1973</v>
      </c>
      <c r="B116" s="4">
        <v>20230411</v>
      </c>
      <c r="C116" s="5" t="str">
        <f t="shared" si="1"/>
        <v>202304</v>
      </c>
      <c r="D116" s="6" t="s">
        <v>1866</v>
      </c>
      <c r="E116" s="11" t="s">
        <v>1854</v>
      </c>
      <c r="F116" s="8">
        <v>12.1</v>
      </c>
      <c r="G116" s="9">
        <v>8.78</v>
      </c>
      <c r="H116" s="10">
        <v>41.36</v>
      </c>
      <c r="I116" s="13">
        <v>1.58</v>
      </c>
      <c r="J116" s="14">
        <v>90</v>
      </c>
      <c r="K116" s="18" t="s">
        <v>30</v>
      </c>
      <c r="L116" s="27" t="s">
        <v>30</v>
      </c>
    </row>
    <row r="117" spans="1:12">
      <c r="A117" s="3" t="s">
        <v>1974</v>
      </c>
      <c r="B117" s="4">
        <v>20230411</v>
      </c>
      <c r="C117" s="5" t="str">
        <f t="shared" si="1"/>
        <v>202304</v>
      </c>
      <c r="D117" s="6" t="s">
        <v>1866</v>
      </c>
      <c r="E117" s="11" t="s">
        <v>1854</v>
      </c>
      <c r="F117" s="8">
        <v>13.1</v>
      </c>
      <c r="G117" s="9">
        <v>8.71</v>
      </c>
      <c r="H117" s="10">
        <v>41.48</v>
      </c>
      <c r="I117" s="13">
        <v>1.64</v>
      </c>
      <c r="J117" s="14">
        <v>90</v>
      </c>
      <c r="K117" s="18" t="s">
        <v>30</v>
      </c>
      <c r="L117" s="27" t="s">
        <v>30</v>
      </c>
    </row>
    <row r="118" spans="1:12">
      <c r="A118" s="3" t="s">
        <v>1975</v>
      </c>
      <c r="B118" s="4">
        <v>20230417</v>
      </c>
      <c r="C118" s="5" t="str">
        <f t="shared" si="1"/>
        <v>202304</v>
      </c>
      <c r="D118" s="6" t="s">
        <v>1866</v>
      </c>
      <c r="E118" s="11" t="s">
        <v>1854</v>
      </c>
      <c r="F118" s="8">
        <v>12.2</v>
      </c>
      <c r="G118" s="9">
        <v>8.18</v>
      </c>
      <c r="H118" s="10">
        <v>41.96</v>
      </c>
      <c r="I118" s="13">
        <v>1.68</v>
      </c>
      <c r="J118" s="14">
        <v>89</v>
      </c>
      <c r="K118" s="18" t="s">
        <v>30</v>
      </c>
      <c r="L118" s="27" t="s">
        <v>30</v>
      </c>
    </row>
    <row r="119" spans="1:12">
      <c r="A119" s="3" t="s">
        <v>1976</v>
      </c>
      <c r="B119" s="4">
        <v>20230417</v>
      </c>
      <c r="C119" s="5" t="str">
        <f t="shared" si="1"/>
        <v>202304</v>
      </c>
      <c r="D119" s="6" t="s">
        <v>1866</v>
      </c>
      <c r="E119" s="11" t="s">
        <v>1854</v>
      </c>
      <c r="F119" s="8">
        <v>13.4</v>
      </c>
      <c r="G119" s="9">
        <v>8.72</v>
      </c>
      <c r="H119" s="10">
        <v>40.27</v>
      </c>
      <c r="I119" s="13">
        <v>1.56</v>
      </c>
      <c r="J119" s="14">
        <v>89</v>
      </c>
      <c r="K119" s="18" t="s">
        <v>30</v>
      </c>
      <c r="L119" s="27" t="s">
        <v>30</v>
      </c>
    </row>
    <row r="120" spans="1:12">
      <c r="A120" s="3" t="s">
        <v>1977</v>
      </c>
      <c r="B120" s="4">
        <v>20230417</v>
      </c>
      <c r="C120" s="5" t="str">
        <f t="shared" si="1"/>
        <v>202304</v>
      </c>
      <c r="D120" s="6" t="s">
        <v>1866</v>
      </c>
      <c r="E120" s="11" t="s">
        <v>1854</v>
      </c>
      <c r="F120" s="8">
        <v>13.1</v>
      </c>
      <c r="G120" s="9">
        <v>8.56</v>
      </c>
      <c r="H120" s="10">
        <v>41.76</v>
      </c>
      <c r="I120" s="13">
        <v>1.66</v>
      </c>
      <c r="J120" s="14">
        <v>89</v>
      </c>
      <c r="K120" s="18" t="s">
        <v>30</v>
      </c>
      <c r="L120" s="27" t="s">
        <v>30</v>
      </c>
    </row>
    <row r="121" spans="1:12">
      <c r="A121" s="3" t="s">
        <v>1978</v>
      </c>
      <c r="B121" s="4">
        <v>20230423</v>
      </c>
      <c r="C121" s="5" t="str">
        <f t="shared" si="1"/>
        <v>202304</v>
      </c>
      <c r="D121" s="6" t="s">
        <v>1866</v>
      </c>
      <c r="E121" s="11" t="s">
        <v>1854</v>
      </c>
      <c r="F121" s="8">
        <v>9.4</v>
      </c>
      <c r="G121" s="9">
        <v>7.68</v>
      </c>
      <c r="H121" s="10">
        <v>41.43</v>
      </c>
      <c r="I121" s="13">
        <v>1.77</v>
      </c>
      <c r="J121" s="14">
        <v>90</v>
      </c>
      <c r="K121" s="18" t="s">
        <v>30</v>
      </c>
      <c r="L121" s="27" t="s">
        <v>30</v>
      </c>
    </row>
    <row r="122" spans="1:12">
      <c r="A122" s="3" t="s">
        <v>1979</v>
      </c>
      <c r="B122" s="4">
        <v>20230423</v>
      </c>
      <c r="C122" s="5" t="str">
        <f t="shared" si="1"/>
        <v>202304</v>
      </c>
      <c r="D122" s="6" t="s">
        <v>1866</v>
      </c>
      <c r="E122" s="11" t="s">
        <v>1854</v>
      </c>
      <c r="F122" s="8">
        <v>9.9</v>
      </c>
      <c r="G122" s="9">
        <v>7.4</v>
      </c>
      <c r="H122" s="10">
        <v>41.48</v>
      </c>
      <c r="I122" s="13">
        <v>1.73</v>
      </c>
      <c r="J122" s="14">
        <v>89</v>
      </c>
      <c r="K122" s="18" t="s">
        <v>30</v>
      </c>
      <c r="L122" s="27" t="s">
        <v>30</v>
      </c>
    </row>
    <row r="123" spans="1:12">
      <c r="A123" s="3" t="s">
        <v>1980</v>
      </c>
      <c r="B123" s="4">
        <v>20230423</v>
      </c>
      <c r="C123" s="5" t="str">
        <f t="shared" si="1"/>
        <v>202304</v>
      </c>
      <c r="D123" s="6" t="s">
        <v>1866</v>
      </c>
      <c r="E123" s="11" t="s">
        <v>1854</v>
      </c>
      <c r="F123" s="8">
        <v>9.8</v>
      </c>
      <c r="G123" s="9">
        <v>7.3</v>
      </c>
      <c r="H123" s="10">
        <v>41.71</v>
      </c>
      <c r="I123" s="13">
        <v>1.82</v>
      </c>
      <c r="J123" s="14">
        <v>89</v>
      </c>
      <c r="K123" s="18" t="s">
        <v>30</v>
      </c>
      <c r="L123" s="27" t="s">
        <v>30</v>
      </c>
    </row>
    <row r="124" spans="1:12">
      <c r="A124" s="3" t="s">
        <v>1981</v>
      </c>
      <c r="B124" s="4">
        <v>20230427</v>
      </c>
      <c r="C124" s="5" t="str">
        <f t="shared" si="1"/>
        <v>202304</v>
      </c>
      <c r="D124" s="6" t="s">
        <v>1866</v>
      </c>
      <c r="E124" s="11" t="s">
        <v>1854</v>
      </c>
      <c r="F124" s="8">
        <v>10.9</v>
      </c>
      <c r="G124" s="9">
        <v>7.96</v>
      </c>
      <c r="H124" s="10">
        <v>41.46</v>
      </c>
      <c r="I124" s="13">
        <v>1.79</v>
      </c>
      <c r="J124" s="14">
        <v>91</v>
      </c>
      <c r="K124" s="18" t="s">
        <v>30</v>
      </c>
      <c r="L124" s="27" t="s">
        <v>30</v>
      </c>
    </row>
    <row r="125" spans="1:12">
      <c r="A125" s="3" t="s">
        <v>1982</v>
      </c>
      <c r="B125" s="4">
        <v>20230427</v>
      </c>
      <c r="C125" s="5" t="str">
        <f t="shared" si="1"/>
        <v>202304</v>
      </c>
      <c r="D125" s="6" t="s">
        <v>1866</v>
      </c>
      <c r="E125" s="11" t="s">
        <v>1854</v>
      </c>
      <c r="F125" s="8">
        <v>10.9</v>
      </c>
      <c r="G125" s="9">
        <v>8.16</v>
      </c>
      <c r="H125" s="10">
        <v>41.73</v>
      </c>
      <c r="I125" s="13">
        <v>1.78</v>
      </c>
      <c r="J125" s="14">
        <v>91</v>
      </c>
      <c r="K125" s="18" t="s">
        <v>30</v>
      </c>
      <c r="L125" s="27" t="s">
        <v>30</v>
      </c>
    </row>
    <row r="126" spans="1:12">
      <c r="A126" s="3" t="s">
        <v>1983</v>
      </c>
      <c r="B126" s="4">
        <v>20230427</v>
      </c>
      <c r="C126" s="5" t="str">
        <f t="shared" si="1"/>
        <v>202304</v>
      </c>
      <c r="D126" s="6" t="s">
        <v>1866</v>
      </c>
      <c r="E126" s="11" t="s">
        <v>1854</v>
      </c>
      <c r="F126" s="8">
        <v>12.2</v>
      </c>
      <c r="G126" s="9">
        <v>7.92</v>
      </c>
      <c r="H126" s="10">
        <v>40.81</v>
      </c>
      <c r="I126" s="13">
        <v>1.78</v>
      </c>
      <c r="J126" s="14">
        <v>91</v>
      </c>
      <c r="K126" s="18" t="s">
        <v>30</v>
      </c>
      <c r="L126" s="27" t="s">
        <v>30</v>
      </c>
    </row>
    <row r="127" spans="1:12">
      <c r="A127" s="3" t="s">
        <v>1984</v>
      </c>
      <c r="B127" s="4">
        <v>20230505</v>
      </c>
      <c r="C127" s="5" t="str">
        <f t="shared" si="1"/>
        <v>202305</v>
      </c>
      <c r="D127" s="6" t="s">
        <v>1866</v>
      </c>
      <c r="E127" s="11" t="s">
        <v>1854</v>
      </c>
      <c r="F127" s="8">
        <v>13.5</v>
      </c>
      <c r="G127" s="9">
        <v>9</v>
      </c>
      <c r="H127" s="10">
        <v>40.7</v>
      </c>
      <c r="I127" s="13">
        <v>1.84</v>
      </c>
      <c r="J127" s="14">
        <v>86</v>
      </c>
      <c r="K127" s="18" t="s">
        <v>30</v>
      </c>
      <c r="L127" s="27" t="s">
        <v>30</v>
      </c>
    </row>
    <row r="128" spans="1:12">
      <c r="A128" s="3" t="s">
        <v>1985</v>
      </c>
      <c r="B128" s="4">
        <v>20230505</v>
      </c>
      <c r="C128" s="5" t="str">
        <f t="shared" si="1"/>
        <v>202305</v>
      </c>
      <c r="D128" s="6" t="s">
        <v>1866</v>
      </c>
      <c r="E128" s="11" t="s">
        <v>1854</v>
      </c>
      <c r="F128" s="8">
        <v>12.3</v>
      </c>
      <c r="G128" s="9">
        <v>8</v>
      </c>
      <c r="H128" s="10">
        <v>40.52</v>
      </c>
      <c r="I128" s="13">
        <v>1.76</v>
      </c>
      <c r="J128" s="14">
        <v>87</v>
      </c>
      <c r="K128" s="18" t="s">
        <v>30</v>
      </c>
      <c r="L128" s="27" t="s">
        <v>30</v>
      </c>
    </row>
    <row r="129" spans="1:12">
      <c r="A129" s="3" t="s">
        <v>1986</v>
      </c>
      <c r="B129" s="4">
        <v>20230506</v>
      </c>
      <c r="C129" s="5" t="str">
        <f t="shared" si="1"/>
        <v>202305</v>
      </c>
      <c r="D129" s="6" t="s">
        <v>1866</v>
      </c>
      <c r="E129" s="11" t="s">
        <v>1854</v>
      </c>
      <c r="F129" s="8">
        <v>13.4</v>
      </c>
      <c r="G129" s="9">
        <v>8.56</v>
      </c>
      <c r="H129" s="10">
        <v>41.44</v>
      </c>
      <c r="I129" s="13">
        <v>1.64</v>
      </c>
      <c r="J129" s="14">
        <v>86</v>
      </c>
      <c r="K129" s="18" t="s">
        <v>30</v>
      </c>
      <c r="L129" s="27" t="s">
        <v>30</v>
      </c>
    </row>
    <row r="130" spans="1:12">
      <c r="A130" s="3" t="s">
        <v>1987</v>
      </c>
      <c r="B130" s="4">
        <v>20230507</v>
      </c>
      <c r="C130" s="5" t="str">
        <f t="shared" ref="C130:C193" si="2">MID(B130,1,6)</f>
        <v>202305</v>
      </c>
      <c r="D130" s="6" t="s">
        <v>1866</v>
      </c>
      <c r="E130" s="11" t="s">
        <v>1854</v>
      </c>
      <c r="F130" s="8">
        <v>10.6</v>
      </c>
      <c r="G130" s="9">
        <v>8.72</v>
      </c>
      <c r="H130" s="10">
        <v>40.84</v>
      </c>
      <c r="I130" s="13">
        <v>1.73</v>
      </c>
      <c r="J130" s="14">
        <v>89</v>
      </c>
      <c r="K130" s="18" t="s">
        <v>30</v>
      </c>
      <c r="L130" s="27" t="s">
        <v>30</v>
      </c>
    </row>
    <row r="131" spans="1:12">
      <c r="A131" s="3" t="s">
        <v>1988</v>
      </c>
      <c r="B131" s="4">
        <v>20230507</v>
      </c>
      <c r="C131" s="5" t="str">
        <f t="shared" si="2"/>
        <v>202305</v>
      </c>
      <c r="D131" s="6" t="s">
        <v>1866</v>
      </c>
      <c r="E131" s="11" t="s">
        <v>1854</v>
      </c>
      <c r="F131" s="8">
        <v>12.9</v>
      </c>
      <c r="G131" s="9">
        <v>8.3</v>
      </c>
      <c r="H131" s="10">
        <v>41.48</v>
      </c>
      <c r="I131" s="13">
        <v>1.78</v>
      </c>
      <c r="J131" s="14">
        <v>86</v>
      </c>
      <c r="K131" s="18" t="s">
        <v>30</v>
      </c>
      <c r="L131" s="27" t="s">
        <v>30</v>
      </c>
    </row>
    <row r="132" spans="1:12">
      <c r="A132" s="3" t="s">
        <v>1989</v>
      </c>
      <c r="B132" s="4">
        <v>20230507</v>
      </c>
      <c r="C132" s="5" t="str">
        <f t="shared" si="2"/>
        <v>202305</v>
      </c>
      <c r="D132" s="6" t="s">
        <v>1866</v>
      </c>
      <c r="E132" s="11" t="s">
        <v>1854</v>
      </c>
      <c r="F132" s="8">
        <v>11.1</v>
      </c>
      <c r="G132" s="9">
        <v>8.63</v>
      </c>
      <c r="H132" s="10">
        <v>41.44</v>
      </c>
      <c r="I132" s="13">
        <v>1.82</v>
      </c>
      <c r="J132" s="14">
        <v>86</v>
      </c>
      <c r="K132" s="18" t="s">
        <v>30</v>
      </c>
      <c r="L132" s="27" t="s">
        <v>30</v>
      </c>
    </row>
    <row r="133" spans="1:12">
      <c r="A133" s="3" t="s">
        <v>1990</v>
      </c>
      <c r="B133" s="4">
        <v>20230509</v>
      </c>
      <c r="C133" s="5" t="str">
        <f t="shared" si="2"/>
        <v>202305</v>
      </c>
      <c r="D133" s="6" t="s">
        <v>1866</v>
      </c>
      <c r="E133" s="11" t="s">
        <v>1854</v>
      </c>
      <c r="F133" s="8">
        <v>10.2</v>
      </c>
      <c r="G133" s="9">
        <v>8.73</v>
      </c>
      <c r="H133" s="10">
        <v>42.1</v>
      </c>
      <c r="I133" s="13">
        <v>1.72</v>
      </c>
      <c r="J133" s="14">
        <v>90</v>
      </c>
      <c r="K133" s="18" t="s">
        <v>30</v>
      </c>
      <c r="L133" s="27" t="s">
        <v>30</v>
      </c>
    </row>
    <row r="134" spans="1:12">
      <c r="A134" s="3" t="s">
        <v>1991</v>
      </c>
      <c r="B134" s="4">
        <v>20230512</v>
      </c>
      <c r="C134" s="5" t="str">
        <f t="shared" si="2"/>
        <v>202305</v>
      </c>
      <c r="D134" s="6" t="s">
        <v>1866</v>
      </c>
      <c r="E134" s="11" t="s">
        <v>1854</v>
      </c>
      <c r="F134" s="8">
        <v>8.8</v>
      </c>
      <c r="G134" s="9">
        <v>8.89</v>
      </c>
      <c r="H134" s="10">
        <v>38.34</v>
      </c>
      <c r="I134" s="13">
        <v>1.72</v>
      </c>
      <c r="J134" s="14">
        <v>81</v>
      </c>
      <c r="K134" s="18" t="s">
        <v>30</v>
      </c>
      <c r="L134" s="27" t="s">
        <v>30</v>
      </c>
    </row>
    <row r="135" spans="1:12">
      <c r="A135" s="3" t="s">
        <v>1992</v>
      </c>
      <c r="B135" s="4">
        <v>20230515</v>
      </c>
      <c r="C135" s="5" t="str">
        <f t="shared" si="2"/>
        <v>202305</v>
      </c>
      <c r="D135" s="6" t="s">
        <v>1866</v>
      </c>
      <c r="E135" s="11" t="s">
        <v>1854</v>
      </c>
      <c r="F135" s="8">
        <v>11</v>
      </c>
      <c r="G135" s="9">
        <v>8.24</v>
      </c>
      <c r="H135" s="10">
        <v>41.28</v>
      </c>
      <c r="I135" s="13">
        <v>1.76</v>
      </c>
      <c r="J135" s="14">
        <v>89</v>
      </c>
      <c r="K135" s="18" t="s">
        <v>30</v>
      </c>
      <c r="L135" s="27" t="s">
        <v>30</v>
      </c>
    </row>
    <row r="136" spans="1:12">
      <c r="A136" s="3" t="s">
        <v>1993</v>
      </c>
      <c r="B136" s="4">
        <v>20230515</v>
      </c>
      <c r="C136" s="5" t="str">
        <f t="shared" si="2"/>
        <v>202305</v>
      </c>
      <c r="D136" s="6" t="s">
        <v>1866</v>
      </c>
      <c r="E136" s="11" t="s">
        <v>1854</v>
      </c>
      <c r="F136" s="8">
        <v>11.3</v>
      </c>
      <c r="G136" s="9">
        <v>7.73</v>
      </c>
      <c r="H136" s="10">
        <v>42.26</v>
      </c>
      <c r="I136" s="13">
        <v>1.76</v>
      </c>
      <c r="J136" s="14">
        <v>87</v>
      </c>
      <c r="K136" s="18" t="s">
        <v>30</v>
      </c>
      <c r="L136" s="27" t="s">
        <v>30</v>
      </c>
    </row>
    <row r="137" spans="1:12">
      <c r="A137" s="3" t="s">
        <v>1994</v>
      </c>
      <c r="B137" s="4">
        <v>20230516</v>
      </c>
      <c r="C137" s="5" t="str">
        <f t="shared" si="2"/>
        <v>202305</v>
      </c>
      <c r="D137" s="6" t="s">
        <v>1866</v>
      </c>
      <c r="E137" s="11" t="s">
        <v>1854</v>
      </c>
      <c r="F137" s="8">
        <v>11.1</v>
      </c>
      <c r="G137" s="9">
        <v>8.38</v>
      </c>
      <c r="H137" s="10">
        <v>42.24</v>
      </c>
      <c r="I137" s="13">
        <v>1.82</v>
      </c>
      <c r="J137" s="14">
        <v>85</v>
      </c>
      <c r="K137" s="18" t="s">
        <v>30</v>
      </c>
      <c r="L137" s="27" t="s">
        <v>30</v>
      </c>
    </row>
    <row r="138" spans="1:12">
      <c r="A138" s="3" t="s">
        <v>1995</v>
      </c>
      <c r="B138" s="4">
        <v>20230520</v>
      </c>
      <c r="C138" s="5" t="str">
        <f t="shared" si="2"/>
        <v>202305</v>
      </c>
      <c r="D138" s="6" t="s">
        <v>1866</v>
      </c>
      <c r="E138" s="11" t="s">
        <v>1854</v>
      </c>
      <c r="F138" s="8">
        <v>12.7</v>
      </c>
      <c r="G138" s="9">
        <v>8.18</v>
      </c>
      <c r="H138" s="10">
        <v>41.21</v>
      </c>
      <c r="I138" s="13">
        <v>1.59</v>
      </c>
      <c r="J138" s="14">
        <v>89</v>
      </c>
      <c r="K138" s="18" t="s">
        <v>30</v>
      </c>
      <c r="L138" s="27" t="s">
        <v>30</v>
      </c>
    </row>
    <row r="139" spans="1:12">
      <c r="A139" s="3" t="s">
        <v>1996</v>
      </c>
      <c r="B139" s="4">
        <v>20230520</v>
      </c>
      <c r="C139" s="5" t="str">
        <f t="shared" si="2"/>
        <v>202305</v>
      </c>
      <c r="D139" s="6" t="s">
        <v>1866</v>
      </c>
      <c r="E139" s="11" t="s">
        <v>1854</v>
      </c>
      <c r="F139" s="8">
        <v>11.3</v>
      </c>
      <c r="G139" s="9">
        <v>8.37</v>
      </c>
      <c r="H139" s="10">
        <v>41.92</v>
      </c>
      <c r="I139" s="13">
        <v>1.82</v>
      </c>
      <c r="J139" s="14">
        <v>89</v>
      </c>
      <c r="K139" s="18" t="s">
        <v>30</v>
      </c>
      <c r="L139" s="27" t="s">
        <v>30</v>
      </c>
    </row>
    <row r="140" spans="1:12">
      <c r="A140" s="3" t="s">
        <v>1997</v>
      </c>
      <c r="B140" s="4">
        <v>20230520</v>
      </c>
      <c r="C140" s="5" t="str">
        <f t="shared" si="2"/>
        <v>202305</v>
      </c>
      <c r="D140" s="6" t="s">
        <v>1866</v>
      </c>
      <c r="E140" s="11" t="s">
        <v>1854</v>
      </c>
      <c r="F140" s="8">
        <v>11.3</v>
      </c>
      <c r="G140" s="9">
        <v>8.82</v>
      </c>
      <c r="H140" s="10">
        <v>41.91</v>
      </c>
      <c r="I140" s="13">
        <v>1.76</v>
      </c>
      <c r="J140" s="14">
        <v>89</v>
      </c>
      <c r="K140" s="18" t="s">
        <v>30</v>
      </c>
      <c r="L140" s="27" t="s">
        <v>30</v>
      </c>
    </row>
    <row r="141" spans="1:12">
      <c r="A141" s="3" t="s">
        <v>1998</v>
      </c>
      <c r="B141" s="4">
        <v>20230520</v>
      </c>
      <c r="C141" s="5" t="str">
        <f t="shared" si="2"/>
        <v>202305</v>
      </c>
      <c r="D141" s="6" t="s">
        <v>1866</v>
      </c>
      <c r="E141" s="11" t="s">
        <v>1854</v>
      </c>
      <c r="F141" s="8">
        <v>11.7</v>
      </c>
      <c r="G141" s="9">
        <v>8.54</v>
      </c>
      <c r="H141" s="10">
        <v>41.16</v>
      </c>
      <c r="I141" s="13">
        <v>1.82</v>
      </c>
      <c r="J141" s="14">
        <v>89</v>
      </c>
      <c r="K141" s="18" t="s">
        <v>30</v>
      </c>
      <c r="L141" s="27" t="s">
        <v>30</v>
      </c>
    </row>
    <row r="142" spans="1:12">
      <c r="A142" s="3" t="s">
        <v>1999</v>
      </c>
      <c r="B142" s="4">
        <v>20230523</v>
      </c>
      <c r="C142" s="5" t="str">
        <f t="shared" si="2"/>
        <v>202305</v>
      </c>
      <c r="D142" s="6" t="s">
        <v>1866</v>
      </c>
      <c r="E142" s="11" t="s">
        <v>1854</v>
      </c>
      <c r="F142" s="8">
        <v>13</v>
      </c>
      <c r="G142" s="9">
        <v>8.5</v>
      </c>
      <c r="H142" s="10">
        <v>41.23</v>
      </c>
      <c r="I142" s="13">
        <v>1.74</v>
      </c>
      <c r="J142" s="14">
        <v>89</v>
      </c>
      <c r="K142" s="18" t="s">
        <v>30</v>
      </c>
      <c r="L142" s="27" t="s">
        <v>30</v>
      </c>
    </row>
    <row r="143" spans="1:12">
      <c r="A143" s="3" t="s">
        <v>2000</v>
      </c>
      <c r="B143" s="4">
        <v>20230523</v>
      </c>
      <c r="C143" s="5" t="str">
        <f t="shared" si="2"/>
        <v>202305</v>
      </c>
      <c r="D143" s="6" t="s">
        <v>1866</v>
      </c>
      <c r="E143" s="11" t="s">
        <v>1854</v>
      </c>
      <c r="F143" s="8">
        <v>12.7</v>
      </c>
      <c r="G143" s="9">
        <v>8.17</v>
      </c>
      <c r="H143" s="10">
        <v>39.96</v>
      </c>
      <c r="I143" s="13">
        <v>1.61</v>
      </c>
      <c r="J143" s="14">
        <v>89</v>
      </c>
      <c r="K143" s="18" t="s">
        <v>30</v>
      </c>
      <c r="L143" s="27" t="s">
        <v>30</v>
      </c>
    </row>
    <row r="144" spans="1:12">
      <c r="A144" s="3" t="s">
        <v>2001</v>
      </c>
      <c r="B144" s="4">
        <v>20230526</v>
      </c>
      <c r="C144" s="5" t="str">
        <f t="shared" si="2"/>
        <v>202305</v>
      </c>
      <c r="D144" s="6" t="s">
        <v>1866</v>
      </c>
      <c r="E144" s="11" t="s">
        <v>1854</v>
      </c>
      <c r="F144" s="8">
        <v>12.1</v>
      </c>
      <c r="G144" s="9">
        <v>8.44</v>
      </c>
      <c r="H144" s="10">
        <v>41.76</v>
      </c>
      <c r="I144" s="13">
        <v>1.8</v>
      </c>
      <c r="J144" s="14">
        <v>89</v>
      </c>
      <c r="K144" s="18" t="s">
        <v>30</v>
      </c>
      <c r="L144" s="27" t="s">
        <v>30</v>
      </c>
    </row>
    <row r="145" spans="1:12">
      <c r="A145" s="3" t="s">
        <v>2002</v>
      </c>
      <c r="B145" s="4">
        <v>20230526</v>
      </c>
      <c r="C145" s="5" t="str">
        <f t="shared" si="2"/>
        <v>202305</v>
      </c>
      <c r="D145" s="6" t="s">
        <v>1866</v>
      </c>
      <c r="E145" s="11" t="s">
        <v>1854</v>
      </c>
      <c r="F145" s="8">
        <v>12.7</v>
      </c>
      <c r="G145" s="9">
        <v>8.42</v>
      </c>
      <c r="H145" s="10">
        <v>41.4</v>
      </c>
      <c r="I145" s="13">
        <v>1.68</v>
      </c>
      <c r="J145" s="14">
        <v>89</v>
      </c>
      <c r="K145" s="18" t="s">
        <v>30</v>
      </c>
      <c r="L145" s="27" t="s">
        <v>30</v>
      </c>
    </row>
    <row r="146" spans="1:12">
      <c r="A146" s="3" t="s">
        <v>2003</v>
      </c>
      <c r="B146" s="4">
        <v>20230527</v>
      </c>
      <c r="C146" s="5" t="str">
        <f t="shared" si="2"/>
        <v>202305</v>
      </c>
      <c r="D146" s="6" t="s">
        <v>1866</v>
      </c>
      <c r="E146" s="11" t="s">
        <v>1854</v>
      </c>
      <c r="F146" s="8">
        <v>12.4</v>
      </c>
      <c r="G146" s="9">
        <v>8.24</v>
      </c>
      <c r="H146" s="10">
        <v>42.82</v>
      </c>
      <c r="I146" s="13">
        <v>1.72</v>
      </c>
      <c r="J146" s="14">
        <v>89</v>
      </c>
      <c r="K146" s="18" t="s">
        <v>30</v>
      </c>
      <c r="L146" s="27" t="s">
        <v>30</v>
      </c>
    </row>
    <row r="147" spans="1:12">
      <c r="A147" s="3" t="s">
        <v>2004</v>
      </c>
      <c r="B147" s="4">
        <v>20230527</v>
      </c>
      <c r="C147" s="5" t="str">
        <f t="shared" si="2"/>
        <v>202305</v>
      </c>
      <c r="D147" s="6" t="s">
        <v>1866</v>
      </c>
      <c r="E147" s="11" t="s">
        <v>1854</v>
      </c>
      <c r="F147" s="8">
        <v>13</v>
      </c>
      <c r="G147" s="9">
        <v>8.27</v>
      </c>
      <c r="H147" s="10">
        <v>42.88</v>
      </c>
      <c r="I147" s="13">
        <v>1.8</v>
      </c>
      <c r="J147" s="14">
        <v>89</v>
      </c>
      <c r="K147" s="18" t="s">
        <v>30</v>
      </c>
      <c r="L147" s="27" t="s">
        <v>30</v>
      </c>
    </row>
    <row r="148" spans="1:12">
      <c r="A148" s="3" t="s">
        <v>2005</v>
      </c>
      <c r="B148" s="4">
        <v>20230527</v>
      </c>
      <c r="C148" s="5" t="str">
        <f t="shared" si="2"/>
        <v>202305</v>
      </c>
      <c r="D148" s="6" t="s">
        <v>1866</v>
      </c>
      <c r="E148" s="11" t="s">
        <v>1854</v>
      </c>
      <c r="F148" s="8">
        <v>13.2</v>
      </c>
      <c r="G148" s="9">
        <v>8.33</v>
      </c>
      <c r="H148" s="10">
        <v>42.9</v>
      </c>
      <c r="I148" s="13">
        <v>1.71</v>
      </c>
      <c r="J148" s="14">
        <v>89</v>
      </c>
      <c r="K148" s="18" t="s">
        <v>30</v>
      </c>
      <c r="L148" s="27" t="s">
        <v>30</v>
      </c>
    </row>
    <row r="149" spans="1:12">
      <c r="A149" s="3" t="s">
        <v>2006</v>
      </c>
      <c r="B149" s="4">
        <v>20230527</v>
      </c>
      <c r="C149" s="5" t="str">
        <f t="shared" si="2"/>
        <v>202305</v>
      </c>
      <c r="D149" s="6" t="s">
        <v>1866</v>
      </c>
      <c r="E149" s="11" t="s">
        <v>1854</v>
      </c>
      <c r="F149" s="8">
        <v>11.8</v>
      </c>
      <c r="G149" s="9">
        <v>7.96</v>
      </c>
      <c r="H149" s="10">
        <v>42.97</v>
      </c>
      <c r="I149" s="13">
        <v>1.71</v>
      </c>
      <c r="J149" s="14">
        <v>89</v>
      </c>
      <c r="K149" s="18" t="s">
        <v>30</v>
      </c>
      <c r="L149" s="27" t="s">
        <v>30</v>
      </c>
    </row>
    <row r="150" hidden="1" spans="1:12">
      <c r="A150" s="3" t="s">
        <v>2007</v>
      </c>
      <c r="B150" s="4">
        <v>20230531</v>
      </c>
      <c r="C150" s="5" t="str">
        <f t="shared" si="2"/>
        <v>202305</v>
      </c>
      <c r="D150" s="6" t="s">
        <v>2008</v>
      </c>
      <c r="E150" s="7" t="s">
        <v>2009</v>
      </c>
      <c r="F150" s="8">
        <v>8.8</v>
      </c>
      <c r="G150" s="9">
        <v>7.7</v>
      </c>
      <c r="H150" s="10">
        <v>41.7</v>
      </c>
      <c r="I150" s="13">
        <v>1.64</v>
      </c>
      <c r="J150" s="14">
        <v>94</v>
      </c>
      <c r="K150" s="18" t="s">
        <v>30</v>
      </c>
      <c r="L150" s="27" t="s">
        <v>30</v>
      </c>
    </row>
    <row r="151" spans="1:12">
      <c r="A151" s="3" t="s">
        <v>2010</v>
      </c>
      <c r="B151" s="4">
        <v>20230612</v>
      </c>
      <c r="C151" s="5" t="str">
        <f t="shared" si="2"/>
        <v>202306</v>
      </c>
      <c r="D151" s="6" t="s">
        <v>1866</v>
      </c>
      <c r="E151" s="11" t="s">
        <v>1854</v>
      </c>
      <c r="F151" s="8">
        <v>13</v>
      </c>
      <c r="G151" s="9">
        <v>8.75</v>
      </c>
      <c r="H151" s="10">
        <v>41.46</v>
      </c>
      <c r="I151" s="13">
        <v>1.74</v>
      </c>
      <c r="J151" s="14">
        <v>90</v>
      </c>
      <c r="K151" s="18" t="s">
        <v>30</v>
      </c>
      <c r="L151" s="27" t="s">
        <v>30</v>
      </c>
    </row>
    <row r="152" spans="1:12">
      <c r="A152" s="3" t="s">
        <v>2011</v>
      </c>
      <c r="B152" s="4">
        <v>20230612</v>
      </c>
      <c r="C152" s="5" t="str">
        <f t="shared" si="2"/>
        <v>202306</v>
      </c>
      <c r="D152" s="6" t="s">
        <v>1866</v>
      </c>
      <c r="E152" s="11" t="s">
        <v>1854</v>
      </c>
      <c r="F152" s="8">
        <v>12.8</v>
      </c>
      <c r="G152" s="9">
        <v>8.98</v>
      </c>
      <c r="H152" s="10">
        <v>41.36</v>
      </c>
      <c r="I152" s="13">
        <v>1.73</v>
      </c>
      <c r="J152" s="14">
        <v>90</v>
      </c>
      <c r="K152" s="18" t="s">
        <v>30</v>
      </c>
      <c r="L152" s="27" t="s">
        <v>30</v>
      </c>
    </row>
    <row r="153" spans="1:12">
      <c r="A153" s="3" t="s">
        <v>2012</v>
      </c>
      <c r="B153" s="4">
        <v>20230612</v>
      </c>
      <c r="C153" s="5" t="str">
        <f t="shared" si="2"/>
        <v>202306</v>
      </c>
      <c r="D153" s="6" t="s">
        <v>1866</v>
      </c>
      <c r="E153" s="11" t="s">
        <v>1854</v>
      </c>
      <c r="F153" s="8">
        <v>11.6</v>
      </c>
      <c r="G153" s="9">
        <v>8.64</v>
      </c>
      <c r="H153" s="10">
        <v>41.26</v>
      </c>
      <c r="I153" s="13">
        <v>1.74</v>
      </c>
      <c r="J153" s="14">
        <v>90</v>
      </c>
      <c r="K153" s="18" t="s">
        <v>30</v>
      </c>
      <c r="L153" s="27" t="s">
        <v>30</v>
      </c>
    </row>
    <row r="154" spans="1:12">
      <c r="A154" s="3" t="s">
        <v>2013</v>
      </c>
      <c r="B154" s="4">
        <v>20230613</v>
      </c>
      <c r="C154" s="5" t="str">
        <f t="shared" si="2"/>
        <v>202306</v>
      </c>
      <c r="D154" s="6" t="s">
        <v>1866</v>
      </c>
      <c r="E154" s="11" t="s">
        <v>1854</v>
      </c>
      <c r="F154" s="8">
        <v>13.4</v>
      </c>
      <c r="G154" s="9">
        <v>8.13</v>
      </c>
      <c r="H154" s="10">
        <v>41.14</v>
      </c>
      <c r="I154" s="13">
        <v>1.62</v>
      </c>
      <c r="J154" s="14">
        <v>91</v>
      </c>
      <c r="K154" s="18" t="s">
        <v>30</v>
      </c>
      <c r="L154" s="27" t="s">
        <v>30</v>
      </c>
    </row>
    <row r="155" spans="1:12">
      <c r="A155" s="3" t="s">
        <v>2014</v>
      </c>
      <c r="B155" s="4">
        <v>20230616</v>
      </c>
      <c r="C155" s="5" t="str">
        <f t="shared" si="2"/>
        <v>202306</v>
      </c>
      <c r="D155" s="6" t="s">
        <v>1866</v>
      </c>
      <c r="E155" s="11" t="s">
        <v>1854</v>
      </c>
      <c r="F155" s="8">
        <v>12.5</v>
      </c>
      <c r="G155" s="9">
        <v>8.41</v>
      </c>
      <c r="H155" s="10">
        <v>39.94</v>
      </c>
      <c r="I155" s="13">
        <v>1.5</v>
      </c>
      <c r="J155" s="14">
        <v>88</v>
      </c>
      <c r="K155" s="18" t="s">
        <v>30</v>
      </c>
      <c r="L155" s="27" t="s">
        <v>30</v>
      </c>
    </row>
    <row r="156" spans="1:12">
      <c r="A156" s="3" t="s">
        <v>2015</v>
      </c>
      <c r="B156" s="4">
        <v>20230616</v>
      </c>
      <c r="C156" s="5" t="str">
        <f t="shared" si="2"/>
        <v>202306</v>
      </c>
      <c r="D156" s="6" t="s">
        <v>1866</v>
      </c>
      <c r="E156" s="11" t="s">
        <v>1854</v>
      </c>
      <c r="F156" s="8">
        <v>13.2</v>
      </c>
      <c r="G156" s="9">
        <v>8.48</v>
      </c>
      <c r="H156" s="10">
        <v>40.67</v>
      </c>
      <c r="I156" s="13">
        <v>1.67</v>
      </c>
      <c r="J156" s="14">
        <v>91</v>
      </c>
      <c r="K156" s="18" t="s">
        <v>30</v>
      </c>
      <c r="L156" s="27" t="s">
        <v>30</v>
      </c>
    </row>
    <row r="157" spans="1:12">
      <c r="A157" s="3" t="s">
        <v>2016</v>
      </c>
      <c r="B157" s="4">
        <v>20230616</v>
      </c>
      <c r="C157" s="5" t="str">
        <f t="shared" si="2"/>
        <v>202306</v>
      </c>
      <c r="D157" s="6" t="s">
        <v>1866</v>
      </c>
      <c r="E157" s="11" t="s">
        <v>1854</v>
      </c>
      <c r="F157" s="8">
        <v>13</v>
      </c>
      <c r="G157" s="9">
        <v>8.18</v>
      </c>
      <c r="H157" s="10">
        <v>40.98</v>
      </c>
      <c r="I157" s="13">
        <v>1.74</v>
      </c>
      <c r="J157" s="14">
        <v>91</v>
      </c>
      <c r="K157" s="18" t="s">
        <v>30</v>
      </c>
      <c r="L157" s="27" t="s">
        <v>30</v>
      </c>
    </row>
    <row r="158" spans="1:12">
      <c r="A158" s="3" t="s">
        <v>2017</v>
      </c>
      <c r="B158" s="4">
        <v>20230616</v>
      </c>
      <c r="C158" s="5" t="str">
        <f t="shared" si="2"/>
        <v>202306</v>
      </c>
      <c r="D158" s="6" t="s">
        <v>1866</v>
      </c>
      <c r="E158" s="11" t="s">
        <v>1854</v>
      </c>
      <c r="F158" s="8">
        <v>11.9</v>
      </c>
      <c r="G158" s="9">
        <v>8.42</v>
      </c>
      <c r="H158" s="10">
        <v>40.8</v>
      </c>
      <c r="I158" s="13">
        <v>1.68</v>
      </c>
      <c r="J158" s="14">
        <v>91</v>
      </c>
      <c r="K158" s="18" t="s">
        <v>30</v>
      </c>
      <c r="L158" s="27" t="s">
        <v>30</v>
      </c>
    </row>
    <row r="159" spans="1:12">
      <c r="A159" s="3" t="s">
        <v>2018</v>
      </c>
      <c r="B159" s="4">
        <v>20230620</v>
      </c>
      <c r="C159" s="5" t="str">
        <f t="shared" si="2"/>
        <v>202306</v>
      </c>
      <c r="D159" s="6" t="s">
        <v>1866</v>
      </c>
      <c r="E159" s="11" t="s">
        <v>1854</v>
      </c>
      <c r="F159" s="8">
        <v>11.3</v>
      </c>
      <c r="G159" s="9">
        <v>7.63</v>
      </c>
      <c r="H159" s="10">
        <v>41.3</v>
      </c>
      <c r="I159" s="13">
        <v>1.6</v>
      </c>
      <c r="J159" s="14">
        <v>85</v>
      </c>
      <c r="K159" s="18" t="s">
        <v>30</v>
      </c>
      <c r="L159" s="27" t="s">
        <v>30</v>
      </c>
    </row>
    <row r="160" spans="1:12">
      <c r="A160" s="3" t="s">
        <v>2019</v>
      </c>
      <c r="B160" s="4">
        <v>20230620</v>
      </c>
      <c r="C160" s="5" t="str">
        <f t="shared" si="2"/>
        <v>202306</v>
      </c>
      <c r="D160" s="6" t="s">
        <v>1866</v>
      </c>
      <c r="E160" s="11" t="s">
        <v>1854</v>
      </c>
      <c r="F160" s="8">
        <v>11.2</v>
      </c>
      <c r="G160" s="9">
        <v>8.03</v>
      </c>
      <c r="H160" s="10">
        <v>41.34</v>
      </c>
      <c r="I160" s="13">
        <v>1.72</v>
      </c>
      <c r="J160" s="14">
        <v>85</v>
      </c>
      <c r="K160" s="18" t="s">
        <v>30</v>
      </c>
      <c r="L160" s="27" t="s">
        <v>30</v>
      </c>
    </row>
    <row r="161" spans="1:12">
      <c r="A161" s="3" t="s">
        <v>2020</v>
      </c>
      <c r="B161" s="4">
        <v>20230620</v>
      </c>
      <c r="C161" s="5" t="str">
        <f t="shared" si="2"/>
        <v>202306</v>
      </c>
      <c r="D161" s="6" t="s">
        <v>1866</v>
      </c>
      <c r="E161" s="11" t="s">
        <v>1854</v>
      </c>
      <c r="F161" s="8">
        <v>11.2</v>
      </c>
      <c r="G161" s="9">
        <v>8.19</v>
      </c>
      <c r="H161" s="10">
        <v>41.07</v>
      </c>
      <c r="I161" s="13">
        <v>1.63</v>
      </c>
      <c r="J161" s="14">
        <v>85</v>
      </c>
      <c r="K161" s="18" t="s">
        <v>30</v>
      </c>
      <c r="L161" s="27" t="s">
        <v>30</v>
      </c>
    </row>
    <row r="162" spans="1:12">
      <c r="A162" s="3" t="s">
        <v>2021</v>
      </c>
      <c r="B162" s="4">
        <v>20230623</v>
      </c>
      <c r="C162" s="5" t="str">
        <f t="shared" si="2"/>
        <v>202306</v>
      </c>
      <c r="D162" s="6" t="s">
        <v>1866</v>
      </c>
      <c r="E162" s="11" t="s">
        <v>1854</v>
      </c>
      <c r="F162" s="8">
        <v>12.5</v>
      </c>
      <c r="G162" s="9">
        <v>9.12</v>
      </c>
      <c r="H162" s="10">
        <v>40.04</v>
      </c>
      <c r="I162" s="13">
        <v>1.56</v>
      </c>
      <c r="J162" s="14">
        <v>94</v>
      </c>
      <c r="K162" s="18" t="s">
        <v>30</v>
      </c>
      <c r="L162" s="27" t="s">
        <v>30</v>
      </c>
    </row>
    <row r="163" spans="1:12">
      <c r="A163" s="3" t="s">
        <v>2022</v>
      </c>
      <c r="B163" s="4">
        <v>20230625</v>
      </c>
      <c r="C163" s="5" t="str">
        <f t="shared" si="2"/>
        <v>202306</v>
      </c>
      <c r="D163" s="6" t="s">
        <v>1866</v>
      </c>
      <c r="E163" s="11" t="s">
        <v>1854</v>
      </c>
      <c r="F163" s="8">
        <v>11.7</v>
      </c>
      <c r="G163" s="9">
        <v>9.02</v>
      </c>
      <c r="H163" s="10">
        <v>40.63</v>
      </c>
      <c r="I163" s="13">
        <v>1.54</v>
      </c>
      <c r="J163" s="14">
        <v>94</v>
      </c>
      <c r="K163" s="18" t="s">
        <v>30</v>
      </c>
      <c r="L163" s="27" t="s">
        <v>30</v>
      </c>
    </row>
    <row r="164" spans="1:12">
      <c r="A164" s="3" t="s">
        <v>2023</v>
      </c>
      <c r="B164" s="4">
        <v>20230625</v>
      </c>
      <c r="C164" s="5" t="str">
        <f t="shared" si="2"/>
        <v>202306</v>
      </c>
      <c r="D164" s="6" t="s">
        <v>1866</v>
      </c>
      <c r="E164" s="11" t="s">
        <v>1854</v>
      </c>
      <c r="F164" s="8">
        <v>11.4</v>
      </c>
      <c r="G164" s="9">
        <v>9.65</v>
      </c>
      <c r="H164" s="10">
        <v>39.99</v>
      </c>
      <c r="I164" s="13">
        <v>1.48</v>
      </c>
      <c r="J164" s="14">
        <v>94</v>
      </c>
      <c r="K164" s="18" t="s">
        <v>30</v>
      </c>
      <c r="L164" s="27" t="s">
        <v>30</v>
      </c>
    </row>
    <row r="165" spans="1:12">
      <c r="A165" s="3" t="s">
        <v>2024</v>
      </c>
      <c r="B165" s="4">
        <v>20230625</v>
      </c>
      <c r="C165" s="5" t="str">
        <f t="shared" si="2"/>
        <v>202306</v>
      </c>
      <c r="D165" s="6" t="s">
        <v>1866</v>
      </c>
      <c r="E165" s="11" t="s">
        <v>1854</v>
      </c>
      <c r="F165" s="8">
        <v>11.9</v>
      </c>
      <c r="G165" s="9">
        <v>8.46</v>
      </c>
      <c r="H165" s="10">
        <v>40.47</v>
      </c>
      <c r="I165" s="13">
        <v>1.74</v>
      </c>
      <c r="J165" s="14">
        <v>88</v>
      </c>
      <c r="K165" s="18" t="s">
        <v>30</v>
      </c>
      <c r="L165" s="27" t="s">
        <v>30</v>
      </c>
    </row>
    <row r="166" spans="1:12">
      <c r="A166" s="3" t="s">
        <v>2025</v>
      </c>
      <c r="B166" s="4">
        <v>20230625</v>
      </c>
      <c r="C166" s="5" t="str">
        <f t="shared" si="2"/>
        <v>202306</v>
      </c>
      <c r="D166" s="6" t="s">
        <v>1866</v>
      </c>
      <c r="E166" s="11" t="s">
        <v>1854</v>
      </c>
      <c r="F166" s="8">
        <v>9.6</v>
      </c>
      <c r="G166" s="9">
        <v>9.16</v>
      </c>
      <c r="H166" s="10">
        <v>39.94</v>
      </c>
      <c r="I166" s="13">
        <v>1.52</v>
      </c>
      <c r="J166" s="14">
        <v>85</v>
      </c>
      <c r="K166" s="18" t="s">
        <v>30</v>
      </c>
      <c r="L166" s="27" t="s">
        <v>30</v>
      </c>
    </row>
    <row r="167" spans="1:12">
      <c r="A167" s="3" t="s">
        <v>2026</v>
      </c>
      <c r="B167" s="4">
        <v>20230627</v>
      </c>
      <c r="C167" s="5" t="str">
        <f t="shared" si="2"/>
        <v>202306</v>
      </c>
      <c r="D167" s="6" t="s">
        <v>1866</v>
      </c>
      <c r="E167" s="11" t="s">
        <v>1854</v>
      </c>
      <c r="F167" s="8">
        <v>11.4</v>
      </c>
      <c r="G167" s="9">
        <v>8.92</v>
      </c>
      <c r="H167" s="10">
        <v>41.36</v>
      </c>
      <c r="I167" s="13">
        <v>1.54</v>
      </c>
      <c r="J167" s="14">
        <v>92</v>
      </c>
      <c r="K167" s="18" t="s">
        <v>30</v>
      </c>
      <c r="L167" s="27" t="s">
        <v>30</v>
      </c>
    </row>
    <row r="168" spans="1:12">
      <c r="A168" s="3" t="s">
        <v>2027</v>
      </c>
      <c r="B168" s="4">
        <v>20230627</v>
      </c>
      <c r="C168" s="5" t="str">
        <f t="shared" si="2"/>
        <v>202306</v>
      </c>
      <c r="D168" s="6" t="s">
        <v>1866</v>
      </c>
      <c r="E168" s="11" t="s">
        <v>1854</v>
      </c>
      <c r="F168" s="8">
        <v>11.9</v>
      </c>
      <c r="G168" s="9">
        <v>9.06</v>
      </c>
      <c r="H168" s="10">
        <v>40.83</v>
      </c>
      <c r="I168" s="13">
        <v>1.58</v>
      </c>
      <c r="J168" s="14">
        <v>92</v>
      </c>
      <c r="K168" s="18" t="s">
        <v>30</v>
      </c>
      <c r="L168" s="27" t="s">
        <v>30</v>
      </c>
    </row>
    <row r="169" spans="1:12">
      <c r="A169" s="3" t="s">
        <v>2028</v>
      </c>
      <c r="B169" s="4">
        <v>20230627</v>
      </c>
      <c r="C169" s="5" t="str">
        <f t="shared" si="2"/>
        <v>202306</v>
      </c>
      <c r="D169" s="6" t="s">
        <v>1866</v>
      </c>
      <c r="E169" s="11" t="s">
        <v>1854</v>
      </c>
      <c r="F169" s="8">
        <v>11.1</v>
      </c>
      <c r="G169" s="9">
        <v>8.93</v>
      </c>
      <c r="H169" s="10">
        <v>40.56</v>
      </c>
      <c r="I169" s="13">
        <v>1.52</v>
      </c>
      <c r="J169" s="14">
        <v>92</v>
      </c>
      <c r="K169" s="18" t="s">
        <v>30</v>
      </c>
      <c r="L169" s="27" t="s">
        <v>30</v>
      </c>
    </row>
    <row r="170" spans="1:12">
      <c r="A170" s="3" t="s">
        <v>2029</v>
      </c>
      <c r="B170" s="4">
        <v>20230627</v>
      </c>
      <c r="C170" s="5" t="str">
        <f t="shared" si="2"/>
        <v>202306</v>
      </c>
      <c r="D170" s="6" t="s">
        <v>1866</v>
      </c>
      <c r="E170" s="11" t="s">
        <v>1854</v>
      </c>
      <c r="F170" s="8">
        <v>11.6</v>
      </c>
      <c r="G170" s="9">
        <v>8.93</v>
      </c>
      <c r="H170" s="10">
        <v>41.26</v>
      </c>
      <c r="I170" s="13">
        <v>1.6</v>
      </c>
      <c r="J170" s="14">
        <v>92</v>
      </c>
      <c r="K170" s="18" t="s">
        <v>30</v>
      </c>
      <c r="L170" s="27" t="s">
        <v>30</v>
      </c>
    </row>
    <row r="171" spans="1:12">
      <c r="A171" s="3" t="s">
        <v>2030</v>
      </c>
      <c r="B171" s="4">
        <v>20230628</v>
      </c>
      <c r="C171" s="5" t="str">
        <f t="shared" si="2"/>
        <v>202306</v>
      </c>
      <c r="D171" s="6" t="s">
        <v>1866</v>
      </c>
      <c r="E171" s="11" t="s">
        <v>1854</v>
      </c>
      <c r="F171" s="8">
        <v>10.4</v>
      </c>
      <c r="G171" s="9">
        <v>8.82</v>
      </c>
      <c r="H171" s="10">
        <v>41.02</v>
      </c>
      <c r="I171" s="13">
        <v>1.75</v>
      </c>
      <c r="J171" s="14">
        <v>92</v>
      </c>
      <c r="K171" s="18" t="s">
        <v>30</v>
      </c>
      <c r="L171" s="27" t="s">
        <v>30</v>
      </c>
    </row>
    <row r="172" spans="1:12">
      <c r="A172" s="3" t="s">
        <v>2031</v>
      </c>
      <c r="B172" s="4">
        <v>20230629</v>
      </c>
      <c r="C172" s="5" t="str">
        <f t="shared" si="2"/>
        <v>202306</v>
      </c>
      <c r="D172" s="6" t="s">
        <v>1866</v>
      </c>
      <c r="E172" s="11" t="s">
        <v>1854</v>
      </c>
      <c r="F172" s="8">
        <v>11.2</v>
      </c>
      <c r="G172" s="9">
        <v>8.19</v>
      </c>
      <c r="H172" s="10">
        <v>41.07</v>
      </c>
      <c r="I172" s="13">
        <v>1.63</v>
      </c>
      <c r="J172" s="14">
        <v>85</v>
      </c>
      <c r="K172" s="18" t="s">
        <v>30</v>
      </c>
      <c r="L172" s="27" t="s">
        <v>30</v>
      </c>
    </row>
    <row r="173" spans="1:12">
      <c r="A173" s="3" t="s">
        <v>2032</v>
      </c>
      <c r="B173" s="4">
        <v>20230629</v>
      </c>
      <c r="C173" s="5" t="str">
        <f t="shared" si="2"/>
        <v>202306</v>
      </c>
      <c r="D173" s="6" t="s">
        <v>1866</v>
      </c>
      <c r="E173" s="11" t="s">
        <v>1854</v>
      </c>
      <c r="F173" s="8">
        <v>11.7</v>
      </c>
      <c r="G173" s="9">
        <v>9.02</v>
      </c>
      <c r="H173" s="10">
        <v>40.63</v>
      </c>
      <c r="I173" s="13">
        <v>1.54</v>
      </c>
      <c r="J173" s="14">
        <v>94</v>
      </c>
      <c r="K173" s="18" t="s">
        <v>30</v>
      </c>
      <c r="L173" s="27" t="s">
        <v>30</v>
      </c>
    </row>
    <row r="174" spans="1:12">
      <c r="A174" s="3" t="s">
        <v>2033</v>
      </c>
      <c r="B174" s="4">
        <v>20230701</v>
      </c>
      <c r="C174" s="5" t="str">
        <f t="shared" si="2"/>
        <v>202307</v>
      </c>
      <c r="D174" s="6" t="s">
        <v>1866</v>
      </c>
      <c r="E174" s="11" t="s">
        <v>1854</v>
      </c>
      <c r="F174" s="8">
        <v>11.1</v>
      </c>
      <c r="G174" s="9">
        <v>8.9</v>
      </c>
      <c r="H174" s="10">
        <v>40.6</v>
      </c>
      <c r="I174" s="13">
        <v>1.66</v>
      </c>
      <c r="J174" s="14">
        <v>89</v>
      </c>
      <c r="K174" s="18" t="s">
        <v>30</v>
      </c>
      <c r="L174" s="27" t="s">
        <v>30</v>
      </c>
    </row>
    <row r="175" spans="1:12">
      <c r="A175" s="3" t="s">
        <v>2034</v>
      </c>
      <c r="B175" s="4">
        <v>20230701</v>
      </c>
      <c r="C175" s="5" t="str">
        <f t="shared" si="2"/>
        <v>202307</v>
      </c>
      <c r="D175" s="6" t="s">
        <v>1866</v>
      </c>
      <c r="E175" s="11" t="s">
        <v>1854</v>
      </c>
      <c r="F175" s="8">
        <v>11.8</v>
      </c>
      <c r="G175" s="9">
        <v>8.63</v>
      </c>
      <c r="H175" s="10">
        <v>40.97</v>
      </c>
      <c r="I175" s="13">
        <v>1.68</v>
      </c>
      <c r="J175" s="14">
        <v>92</v>
      </c>
      <c r="K175" s="18" t="s">
        <v>30</v>
      </c>
      <c r="L175" s="27" t="s">
        <v>30</v>
      </c>
    </row>
    <row r="176" spans="1:12">
      <c r="A176" s="3" t="s">
        <v>2035</v>
      </c>
      <c r="B176" s="4">
        <v>20230703</v>
      </c>
      <c r="C176" s="5" t="str">
        <f t="shared" si="2"/>
        <v>202307</v>
      </c>
      <c r="D176" s="6" t="s">
        <v>1866</v>
      </c>
      <c r="E176" s="11" t="s">
        <v>1854</v>
      </c>
      <c r="F176" s="8">
        <v>12.2</v>
      </c>
      <c r="G176" s="9">
        <v>9.22</v>
      </c>
      <c r="H176" s="10">
        <v>40.42</v>
      </c>
      <c r="I176" s="13">
        <v>1.69</v>
      </c>
      <c r="J176" s="14">
        <v>90</v>
      </c>
      <c r="K176" s="18" t="s">
        <v>30</v>
      </c>
      <c r="L176" s="27" t="s">
        <v>30</v>
      </c>
    </row>
    <row r="177" spans="1:12">
      <c r="A177" s="3" t="s">
        <v>2036</v>
      </c>
      <c r="B177" s="4">
        <v>20230703</v>
      </c>
      <c r="C177" s="5" t="str">
        <f t="shared" si="2"/>
        <v>202307</v>
      </c>
      <c r="D177" s="6" t="s">
        <v>1866</v>
      </c>
      <c r="E177" s="11" t="s">
        <v>1854</v>
      </c>
      <c r="F177" s="8">
        <v>11.5</v>
      </c>
      <c r="G177" s="9">
        <v>8.58</v>
      </c>
      <c r="H177" s="10">
        <v>41.24</v>
      </c>
      <c r="I177" s="13">
        <v>1.72</v>
      </c>
      <c r="J177" s="14">
        <v>92</v>
      </c>
      <c r="K177" s="18" t="s">
        <v>30</v>
      </c>
      <c r="L177" s="27" t="s">
        <v>30</v>
      </c>
    </row>
    <row r="178" spans="1:12">
      <c r="A178" s="3" t="s">
        <v>2037</v>
      </c>
      <c r="B178" s="4">
        <v>20230703</v>
      </c>
      <c r="C178" s="5" t="str">
        <f t="shared" si="2"/>
        <v>202307</v>
      </c>
      <c r="D178" s="6" t="s">
        <v>1866</v>
      </c>
      <c r="E178" s="11" t="s">
        <v>1854</v>
      </c>
      <c r="F178" s="8">
        <v>11.6</v>
      </c>
      <c r="G178" s="9">
        <v>9.08</v>
      </c>
      <c r="H178" s="10">
        <v>40.92</v>
      </c>
      <c r="I178" s="13">
        <v>1.7</v>
      </c>
      <c r="J178" s="14">
        <v>92</v>
      </c>
      <c r="K178" s="18" t="s">
        <v>30</v>
      </c>
      <c r="L178" s="27" t="s">
        <v>30</v>
      </c>
    </row>
    <row r="179" spans="1:12">
      <c r="A179" s="3" t="s">
        <v>2038</v>
      </c>
      <c r="B179" s="4">
        <v>20230703</v>
      </c>
      <c r="C179" s="5" t="str">
        <f t="shared" si="2"/>
        <v>202307</v>
      </c>
      <c r="D179" s="6" t="s">
        <v>1866</v>
      </c>
      <c r="E179" s="11" t="s">
        <v>1854</v>
      </c>
      <c r="F179" s="8">
        <v>11.6</v>
      </c>
      <c r="G179" s="9">
        <v>8.7</v>
      </c>
      <c r="H179" s="10">
        <v>40.91</v>
      </c>
      <c r="I179" s="13">
        <v>1.69</v>
      </c>
      <c r="J179" s="14">
        <v>92</v>
      </c>
      <c r="K179" s="18" t="s">
        <v>30</v>
      </c>
      <c r="L179" s="27" t="s">
        <v>30</v>
      </c>
    </row>
    <row r="180" spans="1:12">
      <c r="A180" s="3" t="s">
        <v>2039</v>
      </c>
      <c r="B180" s="4">
        <v>20230704</v>
      </c>
      <c r="C180" s="5" t="str">
        <f t="shared" si="2"/>
        <v>202307</v>
      </c>
      <c r="D180" s="6" t="s">
        <v>1866</v>
      </c>
      <c r="E180" s="11" t="s">
        <v>1854</v>
      </c>
      <c r="F180" s="8">
        <v>12.7</v>
      </c>
      <c r="G180" s="9">
        <v>8.9</v>
      </c>
      <c r="H180" s="10">
        <v>40.7</v>
      </c>
      <c r="I180" s="13">
        <v>1.66</v>
      </c>
      <c r="J180" s="14">
        <v>91</v>
      </c>
      <c r="K180" s="18" t="s">
        <v>30</v>
      </c>
      <c r="L180" s="27" t="s">
        <v>30</v>
      </c>
    </row>
    <row r="181" spans="1:12">
      <c r="A181" s="3" t="s">
        <v>2040</v>
      </c>
      <c r="B181" s="4">
        <v>20230705</v>
      </c>
      <c r="C181" s="5" t="str">
        <f t="shared" si="2"/>
        <v>202307</v>
      </c>
      <c r="D181" s="6" t="s">
        <v>1866</v>
      </c>
      <c r="E181" s="11" t="s">
        <v>1854</v>
      </c>
      <c r="F181" s="8">
        <v>12.1</v>
      </c>
      <c r="G181" s="9">
        <v>9.04</v>
      </c>
      <c r="H181" s="10">
        <v>40.76</v>
      </c>
      <c r="I181" s="13">
        <v>1.68</v>
      </c>
      <c r="J181" s="14">
        <v>90</v>
      </c>
      <c r="K181" s="18" t="s">
        <v>30</v>
      </c>
      <c r="L181" s="27" t="s">
        <v>30</v>
      </c>
    </row>
    <row r="182" spans="1:12">
      <c r="A182" s="3" t="s">
        <v>2041</v>
      </c>
      <c r="B182" s="4">
        <v>20230706</v>
      </c>
      <c r="C182" s="5" t="str">
        <f t="shared" si="2"/>
        <v>202307</v>
      </c>
      <c r="D182" s="6" t="s">
        <v>1866</v>
      </c>
      <c r="E182" s="11" t="s">
        <v>1854</v>
      </c>
      <c r="F182" s="8">
        <v>11.2</v>
      </c>
      <c r="G182" s="9">
        <v>8.69</v>
      </c>
      <c r="H182" s="10">
        <v>40.86</v>
      </c>
      <c r="I182" s="13">
        <v>1.73</v>
      </c>
      <c r="J182" s="14">
        <v>85</v>
      </c>
      <c r="K182" s="18" t="s">
        <v>30</v>
      </c>
      <c r="L182" s="27" t="s">
        <v>30</v>
      </c>
    </row>
    <row r="183" spans="1:12">
      <c r="A183" s="3" t="s">
        <v>2042</v>
      </c>
      <c r="B183" s="4">
        <v>20230709</v>
      </c>
      <c r="C183" s="5" t="str">
        <f t="shared" si="2"/>
        <v>202307</v>
      </c>
      <c r="D183" s="6" t="s">
        <v>1866</v>
      </c>
      <c r="E183" s="11" t="s">
        <v>1854</v>
      </c>
      <c r="F183" s="8">
        <v>12</v>
      </c>
      <c r="G183" s="9">
        <v>8.8</v>
      </c>
      <c r="H183" s="10">
        <v>41.56</v>
      </c>
      <c r="I183" s="13">
        <v>1.92</v>
      </c>
      <c r="J183" s="14">
        <v>88</v>
      </c>
      <c r="K183" s="18" t="s">
        <v>30</v>
      </c>
      <c r="L183" s="27" t="s">
        <v>30</v>
      </c>
    </row>
    <row r="184" spans="1:12">
      <c r="A184" s="3" t="s">
        <v>2043</v>
      </c>
      <c r="B184" s="4">
        <v>20230709</v>
      </c>
      <c r="C184" s="5" t="str">
        <f t="shared" si="2"/>
        <v>202307</v>
      </c>
      <c r="D184" s="6" t="s">
        <v>1866</v>
      </c>
      <c r="E184" s="11" t="s">
        <v>1854</v>
      </c>
      <c r="F184" s="8">
        <v>12.7</v>
      </c>
      <c r="G184" s="9">
        <v>8.54</v>
      </c>
      <c r="H184" s="10">
        <v>41.6</v>
      </c>
      <c r="I184" s="13">
        <v>1.9</v>
      </c>
      <c r="J184" s="14">
        <v>88</v>
      </c>
      <c r="K184" s="18" t="s">
        <v>30</v>
      </c>
      <c r="L184" s="27" t="s">
        <v>30</v>
      </c>
    </row>
    <row r="185" spans="1:12">
      <c r="A185" s="3" t="s">
        <v>2044</v>
      </c>
      <c r="B185" s="4">
        <v>20230709</v>
      </c>
      <c r="C185" s="5" t="str">
        <f t="shared" si="2"/>
        <v>202307</v>
      </c>
      <c r="D185" s="6" t="s">
        <v>1866</v>
      </c>
      <c r="E185" s="11" t="s">
        <v>1854</v>
      </c>
      <c r="F185" s="8">
        <v>12.7</v>
      </c>
      <c r="G185" s="9">
        <v>8.38</v>
      </c>
      <c r="H185" s="10">
        <v>41.81</v>
      </c>
      <c r="I185" s="13">
        <v>1.92</v>
      </c>
      <c r="J185" s="14">
        <v>88</v>
      </c>
      <c r="K185" s="18" t="s">
        <v>30</v>
      </c>
      <c r="L185" s="27" t="s">
        <v>30</v>
      </c>
    </row>
    <row r="186" spans="1:12">
      <c r="A186" s="3" t="s">
        <v>2045</v>
      </c>
      <c r="B186" s="4">
        <v>20230710</v>
      </c>
      <c r="C186" s="5" t="str">
        <f t="shared" si="2"/>
        <v>202307</v>
      </c>
      <c r="D186" s="6" t="s">
        <v>1866</v>
      </c>
      <c r="E186" s="11" t="s">
        <v>1854</v>
      </c>
      <c r="F186" s="8">
        <v>12.1</v>
      </c>
      <c r="G186" s="9">
        <v>8.28</v>
      </c>
      <c r="H186" s="10">
        <v>41.88</v>
      </c>
      <c r="I186" s="13">
        <v>1.92</v>
      </c>
      <c r="J186" s="14">
        <v>88</v>
      </c>
      <c r="K186" s="18" t="s">
        <v>30</v>
      </c>
      <c r="L186" s="27" t="s">
        <v>30</v>
      </c>
    </row>
    <row r="187" spans="1:12">
      <c r="A187" s="3" t="s">
        <v>2046</v>
      </c>
      <c r="B187" s="4">
        <v>20230711</v>
      </c>
      <c r="C187" s="5" t="str">
        <f t="shared" si="2"/>
        <v>202307</v>
      </c>
      <c r="D187" s="6" t="s">
        <v>1866</v>
      </c>
      <c r="E187" s="11" t="s">
        <v>1854</v>
      </c>
      <c r="F187" s="8">
        <v>13.9</v>
      </c>
      <c r="G187" s="9">
        <v>8.76</v>
      </c>
      <c r="H187" s="10">
        <v>41.33</v>
      </c>
      <c r="I187" s="13">
        <v>1.82</v>
      </c>
      <c r="J187" s="14">
        <v>90</v>
      </c>
      <c r="K187" s="18" t="s">
        <v>30</v>
      </c>
      <c r="L187" s="27" t="s">
        <v>30</v>
      </c>
    </row>
    <row r="188" spans="1:12">
      <c r="A188" s="3" t="s">
        <v>2047</v>
      </c>
      <c r="B188" s="4">
        <v>20230712</v>
      </c>
      <c r="C188" s="5" t="str">
        <f t="shared" si="2"/>
        <v>202307</v>
      </c>
      <c r="D188" s="6" t="s">
        <v>1866</v>
      </c>
      <c r="E188" s="11" t="s">
        <v>1854</v>
      </c>
      <c r="F188" s="8">
        <v>14</v>
      </c>
      <c r="G188" s="9">
        <v>9.32</v>
      </c>
      <c r="H188" s="10">
        <v>40.1</v>
      </c>
      <c r="I188" s="13">
        <v>1.72</v>
      </c>
      <c r="J188" s="14">
        <v>90</v>
      </c>
      <c r="K188" s="18" t="s">
        <v>30</v>
      </c>
      <c r="L188" s="27" t="s">
        <v>30</v>
      </c>
    </row>
    <row r="189" spans="1:12">
      <c r="A189" s="3" t="s">
        <v>2048</v>
      </c>
      <c r="B189" s="4">
        <v>20230712</v>
      </c>
      <c r="C189" s="5" t="str">
        <f t="shared" si="2"/>
        <v>202307</v>
      </c>
      <c r="D189" s="6" t="s">
        <v>1866</v>
      </c>
      <c r="E189" s="11" t="s">
        <v>1854</v>
      </c>
      <c r="F189" s="8">
        <v>13.5</v>
      </c>
      <c r="G189" s="9">
        <v>9.02</v>
      </c>
      <c r="H189" s="10">
        <v>40.4</v>
      </c>
      <c r="I189" s="13">
        <v>1.9</v>
      </c>
      <c r="J189" s="14">
        <v>90</v>
      </c>
      <c r="K189" s="18" t="s">
        <v>30</v>
      </c>
      <c r="L189" s="27" t="s">
        <v>30</v>
      </c>
    </row>
    <row r="190" spans="1:12">
      <c r="A190" s="3" t="s">
        <v>2049</v>
      </c>
      <c r="B190" s="4">
        <v>20230712</v>
      </c>
      <c r="C190" s="5" t="str">
        <f t="shared" si="2"/>
        <v>202307</v>
      </c>
      <c r="D190" s="6" t="s">
        <v>1866</v>
      </c>
      <c r="E190" s="11" t="s">
        <v>1854</v>
      </c>
      <c r="F190" s="8">
        <v>12.7</v>
      </c>
      <c r="G190" s="9">
        <v>8.54</v>
      </c>
      <c r="H190" s="10">
        <v>41.32</v>
      </c>
      <c r="I190" s="13">
        <v>1.8</v>
      </c>
      <c r="J190" s="14">
        <v>88</v>
      </c>
      <c r="K190" s="18" t="s">
        <v>30</v>
      </c>
      <c r="L190" s="27" t="s">
        <v>30</v>
      </c>
    </row>
    <row r="191" spans="1:12">
      <c r="A191" s="3" t="s">
        <v>2050</v>
      </c>
      <c r="B191" s="4">
        <v>20230714</v>
      </c>
      <c r="C191" s="5" t="str">
        <f t="shared" si="2"/>
        <v>202307</v>
      </c>
      <c r="D191" s="6" t="s">
        <v>1866</v>
      </c>
      <c r="E191" s="11" t="s">
        <v>1854</v>
      </c>
      <c r="F191" s="8">
        <v>14.3</v>
      </c>
      <c r="G191" s="9">
        <v>8.94</v>
      </c>
      <c r="H191" s="10">
        <v>40.93</v>
      </c>
      <c r="I191" s="13">
        <v>1.88</v>
      </c>
      <c r="J191" s="14">
        <v>87</v>
      </c>
      <c r="K191" s="18" t="s">
        <v>30</v>
      </c>
      <c r="L191" s="27" t="s">
        <v>30</v>
      </c>
    </row>
    <row r="192" spans="1:12">
      <c r="A192" s="3" t="s">
        <v>2051</v>
      </c>
      <c r="B192" s="4">
        <v>20230714</v>
      </c>
      <c r="C192" s="5" t="str">
        <f t="shared" si="2"/>
        <v>202307</v>
      </c>
      <c r="D192" s="6" t="s">
        <v>1866</v>
      </c>
      <c r="E192" s="11" t="s">
        <v>1854</v>
      </c>
      <c r="F192" s="8">
        <v>14.6</v>
      </c>
      <c r="G192" s="9">
        <v>9</v>
      </c>
      <c r="H192" s="10">
        <v>41.4</v>
      </c>
      <c r="I192" s="13">
        <v>1.94</v>
      </c>
      <c r="J192" s="14">
        <v>87</v>
      </c>
      <c r="K192" s="18" t="s">
        <v>30</v>
      </c>
      <c r="L192" s="27" t="s">
        <v>30</v>
      </c>
    </row>
    <row r="193" spans="1:12">
      <c r="A193" s="3" t="s">
        <v>2052</v>
      </c>
      <c r="B193" s="4">
        <v>20230718</v>
      </c>
      <c r="C193" s="5" t="str">
        <f t="shared" si="2"/>
        <v>202307</v>
      </c>
      <c r="D193" s="6" t="s">
        <v>1866</v>
      </c>
      <c r="E193" s="11" t="s">
        <v>1854</v>
      </c>
      <c r="F193" s="8">
        <v>14.8</v>
      </c>
      <c r="G193" s="9">
        <v>8.92</v>
      </c>
      <c r="H193" s="10">
        <v>40.52</v>
      </c>
      <c r="I193" s="13">
        <v>1.79</v>
      </c>
      <c r="J193" s="14">
        <v>87</v>
      </c>
      <c r="K193" s="18" t="s">
        <v>30</v>
      </c>
      <c r="L193" s="27" t="s">
        <v>30</v>
      </c>
    </row>
    <row r="194" spans="1:12">
      <c r="A194" s="3" t="s">
        <v>2053</v>
      </c>
      <c r="B194" s="4">
        <v>20230718</v>
      </c>
      <c r="C194" s="5" t="str">
        <f t="shared" ref="C194:C257" si="3">MID(B194,1,6)</f>
        <v>202307</v>
      </c>
      <c r="D194" s="6" t="s">
        <v>1866</v>
      </c>
      <c r="E194" s="11" t="s">
        <v>1854</v>
      </c>
      <c r="F194" s="8">
        <v>14</v>
      </c>
      <c r="G194" s="9">
        <v>8.82</v>
      </c>
      <c r="H194" s="10">
        <v>40.73</v>
      </c>
      <c r="I194" s="13">
        <v>1.9</v>
      </c>
      <c r="J194" s="14">
        <v>87</v>
      </c>
      <c r="K194" s="18" t="s">
        <v>30</v>
      </c>
      <c r="L194" s="27" t="s">
        <v>30</v>
      </c>
    </row>
    <row r="195" spans="1:12">
      <c r="A195" s="3" t="s">
        <v>2054</v>
      </c>
      <c r="B195" s="4">
        <v>20230718</v>
      </c>
      <c r="C195" s="5" t="str">
        <f t="shared" si="3"/>
        <v>202307</v>
      </c>
      <c r="D195" s="6" t="s">
        <v>1866</v>
      </c>
      <c r="E195" s="11" t="s">
        <v>1854</v>
      </c>
      <c r="F195" s="8">
        <v>14</v>
      </c>
      <c r="G195" s="9">
        <v>8.95</v>
      </c>
      <c r="H195" s="10">
        <v>40.22</v>
      </c>
      <c r="I195" s="13">
        <v>1.8</v>
      </c>
      <c r="J195" s="14">
        <v>87</v>
      </c>
      <c r="K195" s="18" t="s">
        <v>30</v>
      </c>
      <c r="L195" s="27" t="s">
        <v>30</v>
      </c>
    </row>
    <row r="196" spans="1:12">
      <c r="A196" s="3" t="s">
        <v>2055</v>
      </c>
      <c r="B196" s="4">
        <v>20230721</v>
      </c>
      <c r="C196" s="5" t="str">
        <f t="shared" si="3"/>
        <v>202307</v>
      </c>
      <c r="D196" s="6" t="s">
        <v>1866</v>
      </c>
      <c r="E196" s="11" t="s">
        <v>1854</v>
      </c>
      <c r="F196" s="8">
        <v>13.4</v>
      </c>
      <c r="G196" s="9">
        <v>8.75</v>
      </c>
      <c r="H196" s="10">
        <v>40.57</v>
      </c>
      <c r="I196" s="13">
        <v>1.77</v>
      </c>
      <c r="J196" s="14">
        <v>88</v>
      </c>
      <c r="K196" s="18" t="s">
        <v>30</v>
      </c>
      <c r="L196" s="27" t="s">
        <v>30</v>
      </c>
    </row>
    <row r="197" spans="1:12">
      <c r="A197" s="3" t="s">
        <v>2056</v>
      </c>
      <c r="B197" s="4">
        <v>20230721</v>
      </c>
      <c r="C197" s="5" t="str">
        <f t="shared" si="3"/>
        <v>202307</v>
      </c>
      <c r="D197" s="6" t="s">
        <v>1866</v>
      </c>
      <c r="E197" s="11" t="s">
        <v>1854</v>
      </c>
      <c r="F197" s="8">
        <v>13.9</v>
      </c>
      <c r="G197" s="9">
        <v>8.66</v>
      </c>
      <c r="H197" s="10">
        <v>40.5</v>
      </c>
      <c r="I197" s="13">
        <v>1.63</v>
      </c>
      <c r="J197" s="14">
        <v>88</v>
      </c>
      <c r="K197" s="18" t="s">
        <v>30</v>
      </c>
      <c r="L197" s="27" t="s">
        <v>30</v>
      </c>
    </row>
    <row r="198" spans="1:12">
      <c r="A198" s="3" t="s">
        <v>2057</v>
      </c>
      <c r="B198" s="4">
        <v>20230721</v>
      </c>
      <c r="C198" s="5" t="str">
        <f t="shared" si="3"/>
        <v>202307</v>
      </c>
      <c r="D198" s="6" t="s">
        <v>1866</v>
      </c>
      <c r="E198" s="11" t="s">
        <v>1854</v>
      </c>
      <c r="F198" s="8">
        <v>13.6</v>
      </c>
      <c r="G198" s="9">
        <v>8.28</v>
      </c>
      <c r="H198" s="10">
        <v>40.86</v>
      </c>
      <c r="I198" s="13">
        <v>1.78</v>
      </c>
      <c r="J198" s="14">
        <v>87</v>
      </c>
      <c r="K198" s="18" t="s">
        <v>30</v>
      </c>
      <c r="L198" s="27" t="s">
        <v>30</v>
      </c>
    </row>
    <row r="199" spans="1:12">
      <c r="A199" s="3" t="s">
        <v>2058</v>
      </c>
      <c r="B199" s="4">
        <v>20230722</v>
      </c>
      <c r="C199" s="5" t="str">
        <f t="shared" si="3"/>
        <v>202307</v>
      </c>
      <c r="D199" s="6" t="s">
        <v>1866</v>
      </c>
      <c r="E199" s="11" t="s">
        <v>1854</v>
      </c>
      <c r="F199" s="8">
        <v>13.7</v>
      </c>
      <c r="G199" s="9">
        <v>8.75</v>
      </c>
      <c r="H199" s="10">
        <v>40.24</v>
      </c>
      <c r="I199" s="13">
        <v>1.66</v>
      </c>
      <c r="J199" s="14">
        <v>90</v>
      </c>
      <c r="K199" s="18" t="s">
        <v>30</v>
      </c>
      <c r="L199" s="27" t="s">
        <v>30</v>
      </c>
    </row>
    <row r="200" spans="1:12">
      <c r="A200" s="3" t="s">
        <v>2059</v>
      </c>
      <c r="B200" s="4">
        <v>20230722</v>
      </c>
      <c r="C200" s="5" t="str">
        <f t="shared" si="3"/>
        <v>202307</v>
      </c>
      <c r="D200" s="6" t="s">
        <v>1866</v>
      </c>
      <c r="E200" s="11" t="s">
        <v>1854</v>
      </c>
      <c r="F200" s="8">
        <v>13.1</v>
      </c>
      <c r="G200" s="9">
        <v>8.18</v>
      </c>
      <c r="H200" s="10">
        <v>40.92</v>
      </c>
      <c r="I200" s="13">
        <v>1.65</v>
      </c>
      <c r="J200" s="14">
        <v>90</v>
      </c>
      <c r="K200" s="18" t="s">
        <v>30</v>
      </c>
      <c r="L200" s="27" t="s">
        <v>30</v>
      </c>
    </row>
    <row r="201" spans="1:12">
      <c r="A201" s="3" t="s">
        <v>2060</v>
      </c>
      <c r="B201" s="4">
        <v>20230723</v>
      </c>
      <c r="C201" s="5" t="str">
        <f t="shared" si="3"/>
        <v>202307</v>
      </c>
      <c r="D201" s="6" t="s">
        <v>1866</v>
      </c>
      <c r="E201" s="11" t="s">
        <v>1854</v>
      </c>
      <c r="F201" s="8">
        <v>13.4</v>
      </c>
      <c r="G201" s="9">
        <v>8.67</v>
      </c>
      <c r="H201" s="10">
        <v>40.78</v>
      </c>
      <c r="I201" s="13">
        <v>1.66</v>
      </c>
      <c r="J201" s="14">
        <v>87</v>
      </c>
      <c r="K201" s="18" t="s">
        <v>30</v>
      </c>
      <c r="L201" s="27" t="s">
        <v>30</v>
      </c>
    </row>
    <row r="202" spans="1:12">
      <c r="A202" s="3" t="s">
        <v>2061</v>
      </c>
      <c r="B202" s="4">
        <v>20230727</v>
      </c>
      <c r="C202" s="5" t="str">
        <f t="shared" si="3"/>
        <v>202307</v>
      </c>
      <c r="D202" s="6" t="s">
        <v>1866</v>
      </c>
      <c r="E202" s="11" t="s">
        <v>1854</v>
      </c>
      <c r="F202" s="8">
        <v>15.1</v>
      </c>
      <c r="G202" s="9">
        <v>8.45</v>
      </c>
      <c r="H202" s="10">
        <v>40.84</v>
      </c>
      <c r="I202" s="13">
        <v>1.62</v>
      </c>
      <c r="J202" s="14">
        <v>89</v>
      </c>
      <c r="K202" s="18" t="s">
        <v>30</v>
      </c>
      <c r="L202" s="27" t="s">
        <v>30</v>
      </c>
    </row>
    <row r="203" spans="1:12">
      <c r="A203" s="3" t="s">
        <v>2062</v>
      </c>
      <c r="B203" s="4">
        <v>20230727</v>
      </c>
      <c r="C203" s="5" t="str">
        <f t="shared" si="3"/>
        <v>202307</v>
      </c>
      <c r="D203" s="6" t="s">
        <v>1866</v>
      </c>
      <c r="E203" s="11" t="s">
        <v>1854</v>
      </c>
      <c r="F203" s="8">
        <v>13</v>
      </c>
      <c r="G203" s="9">
        <v>8.57</v>
      </c>
      <c r="H203" s="10">
        <v>40.66</v>
      </c>
      <c r="I203" s="13">
        <v>1.68</v>
      </c>
      <c r="J203" s="14">
        <v>87</v>
      </c>
      <c r="K203" s="18" t="s">
        <v>30</v>
      </c>
      <c r="L203" s="27" t="s">
        <v>30</v>
      </c>
    </row>
    <row r="204" spans="1:12">
      <c r="A204" s="3" t="s">
        <v>2063</v>
      </c>
      <c r="B204" s="4">
        <v>20230728</v>
      </c>
      <c r="C204" s="5" t="str">
        <f t="shared" si="3"/>
        <v>202307</v>
      </c>
      <c r="D204" s="6" t="s">
        <v>1866</v>
      </c>
      <c r="E204" s="11" t="s">
        <v>1854</v>
      </c>
      <c r="F204" s="8">
        <v>14.8</v>
      </c>
      <c r="G204" s="9">
        <v>8.42</v>
      </c>
      <c r="H204" s="10">
        <v>40.6</v>
      </c>
      <c r="I204" s="13">
        <v>1.68</v>
      </c>
      <c r="J204" s="14">
        <v>87</v>
      </c>
      <c r="K204" s="18" t="s">
        <v>30</v>
      </c>
      <c r="L204" s="27" t="s">
        <v>30</v>
      </c>
    </row>
    <row r="205" spans="1:12">
      <c r="A205" s="3" t="s">
        <v>2064</v>
      </c>
      <c r="B205" s="4">
        <v>20230728</v>
      </c>
      <c r="C205" s="5" t="str">
        <f t="shared" si="3"/>
        <v>202307</v>
      </c>
      <c r="D205" s="6" t="s">
        <v>1866</v>
      </c>
      <c r="E205" s="11" t="s">
        <v>1854</v>
      </c>
      <c r="F205" s="8">
        <v>15.4</v>
      </c>
      <c r="G205" s="9">
        <v>8.65</v>
      </c>
      <c r="H205" s="10">
        <v>40.72</v>
      </c>
      <c r="I205" s="13">
        <v>1.7</v>
      </c>
      <c r="J205" s="14">
        <v>87</v>
      </c>
      <c r="K205" s="18" t="s">
        <v>30</v>
      </c>
      <c r="L205" s="27" t="s">
        <v>30</v>
      </c>
    </row>
    <row r="206" spans="1:12">
      <c r="A206" s="3" t="s">
        <v>2065</v>
      </c>
      <c r="B206" s="4">
        <v>20230729</v>
      </c>
      <c r="C206" s="5" t="str">
        <f t="shared" si="3"/>
        <v>202307</v>
      </c>
      <c r="D206" s="6" t="s">
        <v>1866</v>
      </c>
      <c r="E206" s="11" t="s">
        <v>1854</v>
      </c>
      <c r="F206" s="8">
        <v>15.2</v>
      </c>
      <c r="G206" s="9">
        <v>8.58</v>
      </c>
      <c r="H206" s="10">
        <v>41.6</v>
      </c>
      <c r="I206" s="13">
        <v>1.72</v>
      </c>
      <c r="J206" s="14">
        <v>86</v>
      </c>
      <c r="K206" s="18" t="s">
        <v>30</v>
      </c>
      <c r="L206" s="27" t="s">
        <v>30</v>
      </c>
    </row>
    <row r="207" spans="1:12">
      <c r="A207" s="3" t="s">
        <v>2066</v>
      </c>
      <c r="B207" s="4">
        <v>20230729</v>
      </c>
      <c r="C207" s="5" t="str">
        <f t="shared" si="3"/>
        <v>202307</v>
      </c>
      <c r="D207" s="6" t="s">
        <v>1866</v>
      </c>
      <c r="E207" s="11" t="s">
        <v>1854</v>
      </c>
      <c r="F207" s="8">
        <v>15.8</v>
      </c>
      <c r="G207" s="9">
        <v>8.61</v>
      </c>
      <c r="H207" s="10">
        <v>41.2</v>
      </c>
      <c r="I207" s="13">
        <v>1.67</v>
      </c>
      <c r="J207" s="14">
        <v>86</v>
      </c>
      <c r="K207" s="18" t="s">
        <v>30</v>
      </c>
      <c r="L207" s="27" t="s">
        <v>30</v>
      </c>
    </row>
    <row r="208" spans="1:12">
      <c r="A208" s="3" t="s">
        <v>2067</v>
      </c>
      <c r="B208" s="4">
        <v>20230730</v>
      </c>
      <c r="C208" s="5" t="str">
        <f t="shared" si="3"/>
        <v>202307</v>
      </c>
      <c r="D208" s="6" t="s">
        <v>1866</v>
      </c>
      <c r="E208" s="11" t="s">
        <v>1854</v>
      </c>
      <c r="F208" s="8">
        <v>15.2</v>
      </c>
      <c r="G208" s="9">
        <v>8.84</v>
      </c>
      <c r="H208" s="10">
        <v>40.88</v>
      </c>
      <c r="I208" s="13">
        <v>1.72</v>
      </c>
      <c r="J208" s="14">
        <v>88</v>
      </c>
      <c r="K208" s="18" t="s">
        <v>30</v>
      </c>
      <c r="L208" s="27" t="s">
        <v>30</v>
      </c>
    </row>
    <row r="209" spans="1:12">
      <c r="A209" s="3" t="s">
        <v>2068</v>
      </c>
      <c r="B209" s="4">
        <v>20230805</v>
      </c>
      <c r="C209" s="5" t="str">
        <f t="shared" si="3"/>
        <v>202308</v>
      </c>
      <c r="D209" s="6" t="s">
        <v>1866</v>
      </c>
      <c r="E209" s="11" t="s">
        <v>1854</v>
      </c>
      <c r="F209" s="8">
        <v>14.4</v>
      </c>
      <c r="G209" s="9">
        <v>8.78</v>
      </c>
      <c r="H209" s="10">
        <v>40.58</v>
      </c>
      <c r="I209" s="13">
        <v>1.61</v>
      </c>
      <c r="J209" s="14">
        <v>84</v>
      </c>
      <c r="K209" s="18" t="s">
        <v>30</v>
      </c>
      <c r="L209" s="27" t="s">
        <v>30</v>
      </c>
    </row>
    <row r="210" spans="1:12">
      <c r="A210" s="3" t="s">
        <v>2069</v>
      </c>
      <c r="B210" s="4">
        <v>20230805</v>
      </c>
      <c r="C210" s="5" t="str">
        <f t="shared" si="3"/>
        <v>202308</v>
      </c>
      <c r="D210" s="6" t="s">
        <v>1866</v>
      </c>
      <c r="E210" s="11" t="s">
        <v>1854</v>
      </c>
      <c r="F210" s="8">
        <v>14.9</v>
      </c>
      <c r="G210" s="9">
        <v>8.95</v>
      </c>
      <c r="H210" s="10">
        <v>41</v>
      </c>
      <c r="I210" s="13">
        <v>1.74</v>
      </c>
      <c r="J210" s="14">
        <v>84</v>
      </c>
      <c r="K210" s="18" t="s">
        <v>30</v>
      </c>
      <c r="L210" s="27" t="s">
        <v>30</v>
      </c>
    </row>
    <row r="211" spans="1:12">
      <c r="A211" s="3" t="s">
        <v>2070</v>
      </c>
      <c r="B211" s="4">
        <v>20230805</v>
      </c>
      <c r="C211" s="5" t="str">
        <f t="shared" si="3"/>
        <v>202308</v>
      </c>
      <c r="D211" s="6" t="s">
        <v>1866</v>
      </c>
      <c r="E211" s="11" t="s">
        <v>1854</v>
      </c>
      <c r="F211" s="8">
        <v>14.9</v>
      </c>
      <c r="G211" s="9">
        <v>8.78</v>
      </c>
      <c r="H211" s="10">
        <v>40.85</v>
      </c>
      <c r="I211" s="13">
        <v>1.62</v>
      </c>
      <c r="J211" s="14">
        <v>84</v>
      </c>
      <c r="K211" s="18" t="s">
        <v>30</v>
      </c>
      <c r="L211" s="27" t="s">
        <v>30</v>
      </c>
    </row>
    <row r="212" spans="1:12">
      <c r="A212" s="3" t="s">
        <v>2071</v>
      </c>
      <c r="B212" s="4">
        <v>20230806</v>
      </c>
      <c r="C212" s="5" t="str">
        <f t="shared" si="3"/>
        <v>202308</v>
      </c>
      <c r="D212" s="6" t="s">
        <v>1866</v>
      </c>
      <c r="E212" s="11" t="s">
        <v>1854</v>
      </c>
      <c r="F212" s="8">
        <v>13.9</v>
      </c>
      <c r="G212" s="9">
        <v>8.8</v>
      </c>
      <c r="H212" s="10">
        <v>40.98</v>
      </c>
      <c r="I212" s="13">
        <v>1.78</v>
      </c>
      <c r="J212" s="14">
        <v>90</v>
      </c>
      <c r="K212" s="18" t="s">
        <v>30</v>
      </c>
      <c r="L212" s="27" t="s">
        <v>30</v>
      </c>
    </row>
    <row r="213" spans="1:12">
      <c r="A213" s="3" t="s">
        <v>2072</v>
      </c>
      <c r="B213" s="4">
        <v>20230806</v>
      </c>
      <c r="C213" s="5" t="str">
        <f t="shared" si="3"/>
        <v>202308</v>
      </c>
      <c r="D213" s="6" t="s">
        <v>1866</v>
      </c>
      <c r="E213" s="11" t="s">
        <v>1854</v>
      </c>
      <c r="F213" s="8">
        <v>13.5</v>
      </c>
      <c r="G213" s="9">
        <v>8.82</v>
      </c>
      <c r="H213" s="10">
        <v>41.06</v>
      </c>
      <c r="I213" s="13">
        <v>1.7</v>
      </c>
      <c r="J213" s="14">
        <v>90</v>
      </c>
      <c r="K213" s="18" t="s">
        <v>30</v>
      </c>
      <c r="L213" s="27" t="s">
        <v>30</v>
      </c>
    </row>
    <row r="214" spans="1:12">
      <c r="A214" s="3" t="s">
        <v>2073</v>
      </c>
      <c r="B214" s="4">
        <v>20230806</v>
      </c>
      <c r="C214" s="5" t="str">
        <f t="shared" si="3"/>
        <v>202308</v>
      </c>
      <c r="D214" s="6" t="s">
        <v>1866</v>
      </c>
      <c r="E214" s="11" t="s">
        <v>1854</v>
      </c>
      <c r="F214" s="8">
        <v>13.8</v>
      </c>
      <c r="G214" s="9">
        <v>8.41</v>
      </c>
      <c r="H214" s="10">
        <v>41.56</v>
      </c>
      <c r="I214" s="13">
        <v>1.74</v>
      </c>
      <c r="J214" s="14">
        <v>90</v>
      </c>
      <c r="K214" s="18" t="s">
        <v>30</v>
      </c>
      <c r="L214" s="27" t="s">
        <v>30</v>
      </c>
    </row>
    <row r="215" spans="1:12">
      <c r="A215" s="3" t="s">
        <v>2074</v>
      </c>
      <c r="B215" s="4">
        <v>20230807</v>
      </c>
      <c r="C215" s="5" t="str">
        <f t="shared" si="3"/>
        <v>202308</v>
      </c>
      <c r="D215" s="6" t="s">
        <v>1866</v>
      </c>
      <c r="E215" s="11" t="s">
        <v>1854</v>
      </c>
      <c r="F215" s="8">
        <v>14.7</v>
      </c>
      <c r="G215" s="9">
        <v>9</v>
      </c>
      <c r="H215" s="10">
        <v>41.06</v>
      </c>
      <c r="I215" s="13">
        <v>1.75</v>
      </c>
      <c r="J215" s="14">
        <v>89</v>
      </c>
      <c r="K215" s="18" t="s">
        <v>30</v>
      </c>
      <c r="L215" s="27" t="s">
        <v>30</v>
      </c>
    </row>
    <row r="216" spans="1:12">
      <c r="A216" s="3" t="s">
        <v>2075</v>
      </c>
      <c r="B216" s="4">
        <v>20230807</v>
      </c>
      <c r="C216" s="5" t="str">
        <f t="shared" si="3"/>
        <v>202308</v>
      </c>
      <c r="D216" s="6" t="s">
        <v>1866</v>
      </c>
      <c r="E216" s="11" t="s">
        <v>1854</v>
      </c>
      <c r="F216" s="8">
        <v>14.6</v>
      </c>
      <c r="G216" s="9">
        <v>8.86</v>
      </c>
      <c r="H216" s="10">
        <v>41.1</v>
      </c>
      <c r="I216" s="13">
        <v>1.7</v>
      </c>
      <c r="J216" s="14">
        <v>89</v>
      </c>
      <c r="K216" s="18" t="s">
        <v>30</v>
      </c>
      <c r="L216" s="27" t="s">
        <v>30</v>
      </c>
    </row>
    <row r="217" spans="1:12">
      <c r="A217" s="3" t="s">
        <v>2076</v>
      </c>
      <c r="B217" s="4">
        <v>20230807</v>
      </c>
      <c r="C217" s="5" t="str">
        <f t="shared" si="3"/>
        <v>202308</v>
      </c>
      <c r="D217" s="6" t="s">
        <v>1866</v>
      </c>
      <c r="E217" s="11" t="s">
        <v>1854</v>
      </c>
      <c r="F217" s="8">
        <v>14.3</v>
      </c>
      <c r="G217" s="9">
        <v>8.56</v>
      </c>
      <c r="H217" s="10">
        <v>41.16</v>
      </c>
      <c r="I217" s="13">
        <v>1.61</v>
      </c>
      <c r="J217" s="14">
        <v>89</v>
      </c>
      <c r="K217" s="18" t="s">
        <v>30</v>
      </c>
      <c r="L217" s="27" t="s">
        <v>30</v>
      </c>
    </row>
    <row r="218" spans="1:12">
      <c r="A218" s="3" t="s">
        <v>2077</v>
      </c>
      <c r="B218" s="4">
        <v>20230808</v>
      </c>
      <c r="C218" s="5" t="str">
        <f t="shared" si="3"/>
        <v>202308</v>
      </c>
      <c r="D218" s="6" t="s">
        <v>1866</v>
      </c>
      <c r="E218" s="11" t="s">
        <v>1854</v>
      </c>
      <c r="F218" s="8">
        <v>14.1</v>
      </c>
      <c r="G218" s="9">
        <v>8.7</v>
      </c>
      <c r="H218" s="10">
        <v>41.36</v>
      </c>
      <c r="I218" s="13">
        <v>1.67</v>
      </c>
      <c r="J218" s="14">
        <v>89</v>
      </c>
      <c r="K218" s="18" t="s">
        <v>30</v>
      </c>
      <c r="L218" s="27" t="s">
        <v>30</v>
      </c>
    </row>
    <row r="219" spans="1:12">
      <c r="A219" s="3" t="s">
        <v>2078</v>
      </c>
      <c r="B219" s="4">
        <v>20230808</v>
      </c>
      <c r="C219" s="5" t="str">
        <f t="shared" si="3"/>
        <v>202308</v>
      </c>
      <c r="D219" s="6" t="s">
        <v>1866</v>
      </c>
      <c r="E219" s="11" t="s">
        <v>1854</v>
      </c>
      <c r="F219" s="8">
        <v>14</v>
      </c>
      <c r="G219" s="9">
        <v>9.22</v>
      </c>
      <c r="H219" s="10">
        <v>40.68</v>
      </c>
      <c r="I219" s="13">
        <v>1.58</v>
      </c>
      <c r="J219" s="14">
        <v>90</v>
      </c>
      <c r="K219" s="18" t="s">
        <v>30</v>
      </c>
      <c r="L219" s="27" t="s">
        <v>30</v>
      </c>
    </row>
    <row r="220" spans="1:12">
      <c r="A220" s="3" t="s">
        <v>2079</v>
      </c>
      <c r="B220" s="4">
        <v>20230808</v>
      </c>
      <c r="C220" s="5" t="str">
        <f t="shared" si="3"/>
        <v>202308</v>
      </c>
      <c r="D220" s="6" t="s">
        <v>1866</v>
      </c>
      <c r="E220" s="11" t="s">
        <v>1854</v>
      </c>
      <c r="F220" s="8">
        <v>13.7</v>
      </c>
      <c r="G220" s="9">
        <v>8.82</v>
      </c>
      <c r="H220" s="10">
        <v>40.82</v>
      </c>
      <c r="I220" s="13">
        <v>1.68</v>
      </c>
      <c r="J220" s="14">
        <v>90</v>
      </c>
      <c r="K220" s="18" t="s">
        <v>30</v>
      </c>
      <c r="L220" s="27" t="s">
        <v>30</v>
      </c>
    </row>
    <row r="221" spans="1:12">
      <c r="A221" s="3" t="s">
        <v>2080</v>
      </c>
      <c r="B221" s="4">
        <v>20230808</v>
      </c>
      <c r="C221" s="5" t="str">
        <f t="shared" si="3"/>
        <v>202308</v>
      </c>
      <c r="D221" s="6" t="s">
        <v>1866</v>
      </c>
      <c r="E221" s="11" t="s">
        <v>1854</v>
      </c>
      <c r="F221" s="8">
        <v>13.9</v>
      </c>
      <c r="G221" s="9">
        <v>8.54</v>
      </c>
      <c r="H221" s="10">
        <v>41.28</v>
      </c>
      <c r="I221" s="13">
        <v>1.64</v>
      </c>
      <c r="J221" s="14">
        <v>90</v>
      </c>
      <c r="K221" s="18" t="s">
        <v>30</v>
      </c>
      <c r="L221" s="27" t="s">
        <v>30</v>
      </c>
    </row>
    <row r="222" spans="1:12">
      <c r="A222" s="3" t="s">
        <v>2081</v>
      </c>
      <c r="B222" s="4">
        <v>20230809</v>
      </c>
      <c r="C222" s="5" t="str">
        <f t="shared" si="3"/>
        <v>202308</v>
      </c>
      <c r="D222" s="6" t="s">
        <v>1866</v>
      </c>
      <c r="E222" s="11" t="s">
        <v>1854</v>
      </c>
      <c r="F222" s="8">
        <v>12.6</v>
      </c>
      <c r="G222" s="9">
        <v>8.58</v>
      </c>
      <c r="H222" s="10">
        <v>41.16</v>
      </c>
      <c r="I222" s="13">
        <v>1.65</v>
      </c>
      <c r="J222" s="14">
        <v>90</v>
      </c>
      <c r="K222" s="18" t="s">
        <v>30</v>
      </c>
      <c r="L222" s="27" t="s">
        <v>30</v>
      </c>
    </row>
    <row r="223" spans="1:12">
      <c r="A223" s="3" t="s">
        <v>2082</v>
      </c>
      <c r="B223" s="4">
        <v>20230809</v>
      </c>
      <c r="C223" s="5" t="str">
        <f t="shared" si="3"/>
        <v>202308</v>
      </c>
      <c r="D223" s="6" t="s">
        <v>1866</v>
      </c>
      <c r="E223" s="11" t="s">
        <v>1854</v>
      </c>
      <c r="F223" s="8">
        <v>12.6</v>
      </c>
      <c r="G223" s="9">
        <v>8.65</v>
      </c>
      <c r="H223" s="10">
        <v>41.62</v>
      </c>
      <c r="I223" s="13">
        <v>1.58</v>
      </c>
      <c r="J223" s="14">
        <v>90</v>
      </c>
      <c r="K223" s="18" t="s">
        <v>30</v>
      </c>
      <c r="L223" s="27" t="s">
        <v>30</v>
      </c>
    </row>
    <row r="224" hidden="1" spans="1:12">
      <c r="A224" s="3" t="s">
        <v>2083</v>
      </c>
      <c r="B224" s="4">
        <v>20230810</v>
      </c>
      <c r="C224" s="5" t="str">
        <f t="shared" si="3"/>
        <v>202308</v>
      </c>
      <c r="D224" s="6" t="s">
        <v>2008</v>
      </c>
      <c r="E224" s="11" t="s">
        <v>1852</v>
      </c>
      <c r="F224" s="8">
        <v>9</v>
      </c>
      <c r="G224" s="9">
        <v>8.89</v>
      </c>
      <c r="H224" s="10">
        <v>37.67</v>
      </c>
      <c r="I224" s="13">
        <v>1.75</v>
      </c>
      <c r="J224" s="14">
        <v>95</v>
      </c>
      <c r="K224" s="18" t="s">
        <v>30</v>
      </c>
      <c r="L224" s="27" t="s">
        <v>30</v>
      </c>
    </row>
    <row r="225" spans="1:12">
      <c r="A225" s="3" t="s">
        <v>2084</v>
      </c>
      <c r="B225" s="4">
        <v>20230810</v>
      </c>
      <c r="C225" s="5" t="str">
        <f t="shared" si="3"/>
        <v>202308</v>
      </c>
      <c r="D225" s="6" t="s">
        <v>1866</v>
      </c>
      <c r="E225" s="11" t="s">
        <v>1854</v>
      </c>
      <c r="F225" s="8">
        <v>12</v>
      </c>
      <c r="G225" s="9">
        <v>8.8</v>
      </c>
      <c r="H225" s="10">
        <v>41.56</v>
      </c>
      <c r="I225" s="13">
        <v>1.92</v>
      </c>
      <c r="J225" s="14">
        <v>88</v>
      </c>
      <c r="K225" s="18" t="s">
        <v>30</v>
      </c>
      <c r="L225" s="27" t="s">
        <v>30</v>
      </c>
    </row>
    <row r="226" hidden="1" spans="1:12">
      <c r="A226" s="3" t="s">
        <v>2085</v>
      </c>
      <c r="B226" s="4">
        <v>20230813</v>
      </c>
      <c r="C226" s="5" t="str">
        <f t="shared" si="3"/>
        <v>202308</v>
      </c>
      <c r="D226" s="6" t="s">
        <v>2008</v>
      </c>
      <c r="E226" s="11" t="s">
        <v>1852</v>
      </c>
      <c r="F226" s="8">
        <v>12</v>
      </c>
      <c r="G226" s="9">
        <v>8.54</v>
      </c>
      <c r="H226" s="10">
        <v>38.52</v>
      </c>
      <c r="I226" s="13">
        <v>1.8</v>
      </c>
      <c r="J226" s="14">
        <v>88</v>
      </c>
      <c r="K226" s="18" t="s">
        <v>30</v>
      </c>
      <c r="L226" s="27" t="s">
        <v>30</v>
      </c>
    </row>
    <row r="227" spans="1:12">
      <c r="A227" s="3" t="s">
        <v>2086</v>
      </c>
      <c r="B227" s="4">
        <v>20230814</v>
      </c>
      <c r="C227" s="5" t="str">
        <f t="shared" si="3"/>
        <v>202308</v>
      </c>
      <c r="D227" s="6" t="s">
        <v>1866</v>
      </c>
      <c r="E227" s="11" t="s">
        <v>1854</v>
      </c>
      <c r="F227" s="8">
        <v>11.9</v>
      </c>
      <c r="G227" s="9">
        <v>8.42</v>
      </c>
      <c r="H227" s="10">
        <v>41.9</v>
      </c>
      <c r="I227" s="13">
        <v>1.64</v>
      </c>
      <c r="J227" s="14">
        <v>93</v>
      </c>
      <c r="K227" s="18" t="s">
        <v>30</v>
      </c>
      <c r="L227" s="27" t="s">
        <v>30</v>
      </c>
    </row>
    <row r="228" spans="1:12">
      <c r="A228" s="3" t="s">
        <v>2087</v>
      </c>
      <c r="B228" s="4">
        <v>20230814</v>
      </c>
      <c r="C228" s="5" t="str">
        <f t="shared" si="3"/>
        <v>202308</v>
      </c>
      <c r="D228" s="6" t="s">
        <v>1866</v>
      </c>
      <c r="E228" s="11" t="s">
        <v>1854</v>
      </c>
      <c r="F228" s="8">
        <v>11.8</v>
      </c>
      <c r="G228" s="9">
        <v>8.1</v>
      </c>
      <c r="H228" s="10">
        <v>41.9</v>
      </c>
      <c r="I228" s="13">
        <v>1.68</v>
      </c>
      <c r="J228" s="14">
        <v>93</v>
      </c>
      <c r="K228" s="18" t="s">
        <v>30</v>
      </c>
      <c r="L228" s="27" t="s">
        <v>30</v>
      </c>
    </row>
    <row r="229" spans="1:12">
      <c r="A229" s="3" t="s">
        <v>2088</v>
      </c>
      <c r="B229" s="4">
        <v>20230817</v>
      </c>
      <c r="C229" s="5" t="str">
        <f t="shared" si="3"/>
        <v>202308</v>
      </c>
      <c r="D229" s="6" t="s">
        <v>1866</v>
      </c>
      <c r="E229" s="11" t="s">
        <v>1854</v>
      </c>
      <c r="F229" s="8">
        <v>13.6</v>
      </c>
      <c r="G229" s="9">
        <v>8.75</v>
      </c>
      <c r="H229" s="10">
        <v>41.68</v>
      </c>
      <c r="I229" s="13">
        <v>1.68</v>
      </c>
      <c r="J229" s="14">
        <v>91</v>
      </c>
      <c r="K229" s="18" t="s">
        <v>30</v>
      </c>
      <c r="L229" s="27" t="s">
        <v>30</v>
      </c>
    </row>
    <row r="230" spans="1:12">
      <c r="A230" s="3" t="s">
        <v>2089</v>
      </c>
      <c r="B230" s="4">
        <v>20230817</v>
      </c>
      <c r="C230" s="5" t="str">
        <f t="shared" si="3"/>
        <v>202308</v>
      </c>
      <c r="D230" s="6" t="s">
        <v>1866</v>
      </c>
      <c r="E230" s="11" t="s">
        <v>1854</v>
      </c>
      <c r="F230" s="8">
        <v>10.3</v>
      </c>
      <c r="G230" s="9">
        <v>8.88</v>
      </c>
      <c r="H230" s="10">
        <v>42.04</v>
      </c>
      <c r="I230" s="13">
        <v>1.7</v>
      </c>
      <c r="J230" s="14">
        <v>91</v>
      </c>
      <c r="K230" s="18" t="s">
        <v>30</v>
      </c>
      <c r="L230" s="27" t="s">
        <v>30</v>
      </c>
    </row>
    <row r="231" spans="1:12">
      <c r="A231" s="3" t="s">
        <v>2090</v>
      </c>
      <c r="B231" s="4">
        <v>20230817</v>
      </c>
      <c r="C231" s="5" t="str">
        <f t="shared" si="3"/>
        <v>202308</v>
      </c>
      <c r="D231" s="6" t="s">
        <v>1866</v>
      </c>
      <c r="E231" s="11" t="s">
        <v>1854</v>
      </c>
      <c r="F231" s="8">
        <v>11</v>
      </c>
      <c r="G231" s="9">
        <v>8.65</v>
      </c>
      <c r="H231" s="10">
        <v>42.04</v>
      </c>
      <c r="I231" s="13">
        <v>1.64</v>
      </c>
      <c r="J231" s="14">
        <v>91</v>
      </c>
      <c r="K231" s="18" t="s">
        <v>30</v>
      </c>
      <c r="L231" s="27" t="s">
        <v>30</v>
      </c>
    </row>
    <row r="232" spans="1:12">
      <c r="A232" s="3" t="s">
        <v>2091</v>
      </c>
      <c r="B232" s="4">
        <v>20230817</v>
      </c>
      <c r="C232" s="5" t="str">
        <f t="shared" si="3"/>
        <v>202308</v>
      </c>
      <c r="D232" s="6" t="s">
        <v>1866</v>
      </c>
      <c r="E232" s="11" t="s">
        <v>1854</v>
      </c>
      <c r="F232" s="8">
        <v>11.1</v>
      </c>
      <c r="G232" s="9">
        <v>9.02</v>
      </c>
      <c r="H232" s="10">
        <v>42.2</v>
      </c>
      <c r="I232" s="13">
        <v>1.68</v>
      </c>
      <c r="J232" s="14">
        <v>91</v>
      </c>
      <c r="K232" s="18" t="s">
        <v>30</v>
      </c>
      <c r="L232" s="27" t="s">
        <v>30</v>
      </c>
    </row>
    <row r="233" spans="1:12">
      <c r="A233" s="3" t="s">
        <v>2092</v>
      </c>
      <c r="B233" s="4">
        <v>20230818</v>
      </c>
      <c r="C233" s="5" t="str">
        <f t="shared" si="3"/>
        <v>202308</v>
      </c>
      <c r="D233" s="6" t="s">
        <v>1866</v>
      </c>
      <c r="E233" s="11" t="s">
        <v>1854</v>
      </c>
      <c r="F233" s="8">
        <v>12.5</v>
      </c>
      <c r="G233" s="9">
        <v>8.68</v>
      </c>
      <c r="H233" s="10">
        <v>41.42</v>
      </c>
      <c r="I233" s="13">
        <v>1.62</v>
      </c>
      <c r="J233" s="14">
        <v>91</v>
      </c>
      <c r="K233" s="18" t="s">
        <v>30</v>
      </c>
      <c r="L233" s="27" t="s">
        <v>30</v>
      </c>
    </row>
    <row r="234" spans="1:12">
      <c r="A234" s="3" t="s">
        <v>2093</v>
      </c>
      <c r="B234" s="4">
        <v>20230825</v>
      </c>
      <c r="C234" s="5" t="str">
        <f t="shared" si="3"/>
        <v>202308</v>
      </c>
      <c r="D234" s="6" t="s">
        <v>1866</v>
      </c>
      <c r="E234" s="11" t="s">
        <v>1854</v>
      </c>
      <c r="F234" s="8">
        <v>14.5</v>
      </c>
      <c r="G234" s="9">
        <v>9.27</v>
      </c>
      <c r="H234" s="10">
        <v>41.17</v>
      </c>
      <c r="I234" s="13">
        <v>1.81</v>
      </c>
      <c r="J234" s="14">
        <v>87</v>
      </c>
      <c r="K234" s="18" t="s">
        <v>30</v>
      </c>
      <c r="L234" s="27" t="s">
        <v>30</v>
      </c>
    </row>
    <row r="235" hidden="1" spans="1:12">
      <c r="A235" s="3" t="s">
        <v>2094</v>
      </c>
      <c r="B235" s="4">
        <v>20230921</v>
      </c>
      <c r="C235" s="5" t="str">
        <f t="shared" si="3"/>
        <v>202309</v>
      </c>
      <c r="D235" s="6" t="s">
        <v>2008</v>
      </c>
      <c r="E235" s="11" t="s">
        <v>1852</v>
      </c>
      <c r="F235" s="8">
        <v>10.5</v>
      </c>
      <c r="G235" s="9">
        <v>7.48</v>
      </c>
      <c r="H235" s="10">
        <v>40.75</v>
      </c>
      <c r="I235" s="13">
        <v>1.6</v>
      </c>
      <c r="J235" s="14">
        <v>93</v>
      </c>
      <c r="K235" s="15">
        <v>0.119</v>
      </c>
      <c r="L235" s="22">
        <v>39.36</v>
      </c>
    </row>
    <row r="236" hidden="1" spans="1:12">
      <c r="A236" s="3" t="s">
        <v>2095</v>
      </c>
      <c r="B236" s="4">
        <v>20230921</v>
      </c>
      <c r="C236" s="5" t="str">
        <f t="shared" si="3"/>
        <v>202309</v>
      </c>
      <c r="D236" s="6" t="s">
        <v>2008</v>
      </c>
      <c r="E236" s="11" t="s">
        <v>1852</v>
      </c>
      <c r="F236" s="8">
        <v>8.4</v>
      </c>
      <c r="G236" s="9">
        <v>8.54</v>
      </c>
      <c r="H236" s="10">
        <v>37.96</v>
      </c>
      <c r="I236" s="13">
        <v>1.74</v>
      </c>
      <c r="J236" s="14">
        <v>90</v>
      </c>
      <c r="K236" s="15">
        <v>0.108</v>
      </c>
      <c r="L236" s="22">
        <v>20.33</v>
      </c>
    </row>
    <row r="237" spans="1:12">
      <c r="A237" s="3" t="s">
        <v>2096</v>
      </c>
      <c r="B237" s="4">
        <v>20230921</v>
      </c>
      <c r="C237" s="5" t="str">
        <f t="shared" si="3"/>
        <v>202309</v>
      </c>
      <c r="D237" s="6" t="s">
        <v>1866</v>
      </c>
      <c r="E237" s="11" t="s">
        <v>1854</v>
      </c>
      <c r="F237" s="8">
        <v>12.5</v>
      </c>
      <c r="G237" s="9">
        <v>9.04</v>
      </c>
      <c r="H237" s="10">
        <v>41.38</v>
      </c>
      <c r="I237" s="13">
        <v>1.74</v>
      </c>
      <c r="J237" s="14">
        <v>85</v>
      </c>
      <c r="K237" s="15">
        <v>0.101</v>
      </c>
      <c r="L237" s="22">
        <v>41.76</v>
      </c>
    </row>
    <row r="238" spans="1:12">
      <c r="A238" s="3" t="s">
        <v>2097</v>
      </c>
      <c r="B238" s="4">
        <v>20230921</v>
      </c>
      <c r="C238" s="5" t="str">
        <f t="shared" si="3"/>
        <v>202309</v>
      </c>
      <c r="D238" s="6" t="s">
        <v>1866</v>
      </c>
      <c r="E238" s="11" t="s">
        <v>1854</v>
      </c>
      <c r="F238" s="8">
        <v>12.5</v>
      </c>
      <c r="G238" s="9">
        <v>8.8</v>
      </c>
      <c r="H238" s="10">
        <v>40.97</v>
      </c>
      <c r="I238" s="13">
        <v>1.63</v>
      </c>
      <c r="J238" s="14">
        <v>85</v>
      </c>
      <c r="K238" s="15">
        <v>0.101</v>
      </c>
      <c r="L238" s="22">
        <v>41.76</v>
      </c>
    </row>
    <row r="239" spans="1:12">
      <c r="A239" s="3" t="s">
        <v>2098</v>
      </c>
      <c r="B239" s="4">
        <v>20230921</v>
      </c>
      <c r="C239" s="5" t="str">
        <f t="shared" si="3"/>
        <v>202309</v>
      </c>
      <c r="D239" s="6" t="s">
        <v>1866</v>
      </c>
      <c r="E239" s="11" t="s">
        <v>1854</v>
      </c>
      <c r="F239" s="8">
        <v>12.6</v>
      </c>
      <c r="G239" s="9">
        <v>8.59</v>
      </c>
      <c r="H239" s="10">
        <v>41.21</v>
      </c>
      <c r="I239" s="13">
        <v>1.68</v>
      </c>
      <c r="J239" s="14">
        <v>85</v>
      </c>
      <c r="K239" s="15">
        <v>0.101</v>
      </c>
      <c r="L239" s="22">
        <v>41.76</v>
      </c>
    </row>
    <row r="240" spans="1:12">
      <c r="A240" s="3" t="s">
        <v>2099</v>
      </c>
      <c r="B240" s="4">
        <v>20231009</v>
      </c>
      <c r="C240" s="5" t="str">
        <f t="shared" si="3"/>
        <v>202310</v>
      </c>
      <c r="D240" s="6" t="s">
        <v>1866</v>
      </c>
      <c r="E240" s="11" t="s">
        <v>1854</v>
      </c>
      <c r="F240" s="8">
        <v>12.5</v>
      </c>
      <c r="G240" s="9">
        <v>8.62</v>
      </c>
      <c r="H240" s="10">
        <v>41.08</v>
      </c>
      <c r="I240" s="13">
        <v>1.52</v>
      </c>
      <c r="J240" s="14">
        <v>86</v>
      </c>
      <c r="K240" s="15">
        <v>0.095</v>
      </c>
      <c r="L240" s="22">
        <v>35.34</v>
      </c>
    </row>
    <row r="241" spans="1:12">
      <c r="A241" s="3" t="s">
        <v>2100</v>
      </c>
      <c r="B241" s="4">
        <v>20231009</v>
      </c>
      <c r="C241" s="5" t="str">
        <f t="shared" si="3"/>
        <v>202310</v>
      </c>
      <c r="D241" s="6" t="s">
        <v>1866</v>
      </c>
      <c r="E241" s="11" t="s">
        <v>1854</v>
      </c>
      <c r="F241" s="8">
        <v>11.4</v>
      </c>
      <c r="G241" s="9">
        <v>8.46</v>
      </c>
      <c r="H241" s="10">
        <v>41.88</v>
      </c>
      <c r="I241" s="13">
        <v>1.64</v>
      </c>
      <c r="J241" s="14">
        <v>86</v>
      </c>
      <c r="K241" s="15">
        <v>0.095</v>
      </c>
      <c r="L241" s="22">
        <v>35.34</v>
      </c>
    </row>
    <row r="242" spans="1:12">
      <c r="A242" s="3" t="s">
        <v>2101</v>
      </c>
      <c r="B242" s="4">
        <v>20231009</v>
      </c>
      <c r="C242" s="5" t="str">
        <f t="shared" si="3"/>
        <v>202310</v>
      </c>
      <c r="D242" s="6" t="s">
        <v>1866</v>
      </c>
      <c r="E242" s="11" t="s">
        <v>1854</v>
      </c>
      <c r="F242" s="8">
        <v>11.9</v>
      </c>
      <c r="G242" s="9">
        <v>9.23</v>
      </c>
      <c r="H242" s="10">
        <v>41.58</v>
      </c>
      <c r="I242" s="13">
        <v>1.74</v>
      </c>
      <c r="J242" s="14">
        <v>86</v>
      </c>
      <c r="K242" s="15">
        <v>0.095</v>
      </c>
      <c r="L242" s="22">
        <v>35.34</v>
      </c>
    </row>
    <row r="243" spans="1:12">
      <c r="A243" s="3" t="s">
        <v>2102</v>
      </c>
      <c r="B243" s="4">
        <v>20231009</v>
      </c>
      <c r="C243" s="5" t="str">
        <f t="shared" si="3"/>
        <v>202310</v>
      </c>
      <c r="D243" s="6" t="s">
        <v>1866</v>
      </c>
      <c r="E243" s="11" t="s">
        <v>1854</v>
      </c>
      <c r="F243" s="8">
        <v>12.2</v>
      </c>
      <c r="G243" s="9">
        <v>8.32</v>
      </c>
      <c r="H243" s="10">
        <v>41.95</v>
      </c>
      <c r="I243" s="13">
        <v>1.54</v>
      </c>
      <c r="J243" s="14">
        <v>91</v>
      </c>
      <c r="K243" s="15">
        <v>0.076</v>
      </c>
      <c r="L243" s="22">
        <v>23.57</v>
      </c>
    </row>
    <row r="244" spans="1:12">
      <c r="A244" s="3" t="s">
        <v>2103</v>
      </c>
      <c r="B244" s="4">
        <v>20231009</v>
      </c>
      <c r="C244" s="5" t="str">
        <f t="shared" si="3"/>
        <v>202310</v>
      </c>
      <c r="D244" s="6" t="s">
        <v>1866</v>
      </c>
      <c r="E244" s="11" t="s">
        <v>1854</v>
      </c>
      <c r="F244" s="8">
        <v>11.3</v>
      </c>
      <c r="G244" s="9">
        <v>8.31</v>
      </c>
      <c r="H244" s="10">
        <v>42.28</v>
      </c>
      <c r="I244" s="13">
        <v>1.71</v>
      </c>
      <c r="J244" s="14">
        <v>91</v>
      </c>
      <c r="K244" s="15">
        <v>0.076</v>
      </c>
      <c r="L244" s="22">
        <v>23.57</v>
      </c>
    </row>
    <row r="245" spans="1:12">
      <c r="A245" s="3" t="s">
        <v>2104</v>
      </c>
      <c r="B245" s="4">
        <v>20231009</v>
      </c>
      <c r="C245" s="5" t="str">
        <f t="shared" si="3"/>
        <v>202310</v>
      </c>
      <c r="D245" s="6" t="s">
        <v>1866</v>
      </c>
      <c r="E245" s="11" t="s">
        <v>1854</v>
      </c>
      <c r="F245" s="8">
        <v>12.5</v>
      </c>
      <c r="G245" s="9">
        <v>8.39</v>
      </c>
      <c r="H245" s="10">
        <v>41.81</v>
      </c>
      <c r="I245" s="13">
        <v>1.69</v>
      </c>
      <c r="J245" s="14">
        <v>90</v>
      </c>
      <c r="K245" s="15">
        <v>0.105</v>
      </c>
      <c r="L245" s="22">
        <v>29.94</v>
      </c>
    </row>
    <row r="246" spans="1:12">
      <c r="A246" s="3" t="s">
        <v>2105</v>
      </c>
      <c r="B246" s="4">
        <v>20231009</v>
      </c>
      <c r="C246" s="5" t="str">
        <f t="shared" si="3"/>
        <v>202310</v>
      </c>
      <c r="D246" s="6" t="s">
        <v>1866</v>
      </c>
      <c r="E246" s="11" t="s">
        <v>1854</v>
      </c>
      <c r="F246" s="8">
        <v>12.3</v>
      </c>
      <c r="G246" s="9">
        <v>8.32</v>
      </c>
      <c r="H246" s="10">
        <v>42.15</v>
      </c>
      <c r="I246" s="13">
        <v>1.58</v>
      </c>
      <c r="J246" s="14">
        <v>90</v>
      </c>
      <c r="K246" s="15">
        <v>0.105</v>
      </c>
      <c r="L246" s="22">
        <v>29.94</v>
      </c>
    </row>
    <row r="247" spans="1:12">
      <c r="A247" s="3" t="s">
        <v>2106</v>
      </c>
      <c r="B247" s="4">
        <v>20231011</v>
      </c>
      <c r="C247" s="5" t="str">
        <f t="shared" si="3"/>
        <v>202310</v>
      </c>
      <c r="D247" s="6" t="s">
        <v>1866</v>
      </c>
      <c r="E247" s="11" t="s">
        <v>1854</v>
      </c>
      <c r="F247" s="8">
        <v>12.2</v>
      </c>
      <c r="G247" s="9">
        <v>8.24</v>
      </c>
      <c r="H247" s="10">
        <v>41.26</v>
      </c>
      <c r="I247" s="13">
        <v>1.66</v>
      </c>
      <c r="J247" s="14">
        <v>92</v>
      </c>
      <c r="K247" s="15">
        <v>0.088</v>
      </c>
      <c r="L247" s="22">
        <v>34.68</v>
      </c>
    </row>
    <row r="248" spans="1:12">
      <c r="A248" s="3" t="s">
        <v>2107</v>
      </c>
      <c r="B248" s="4">
        <v>20231011</v>
      </c>
      <c r="C248" s="5" t="str">
        <f t="shared" si="3"/>
        <v>202310</v>
      </c>
      <c r="D248" s="6" t="s">
        <v>1866</v>
      </c>
      <c r="E248" s="11" t="s">
        <v>1854</v>
      </c>
      <c r="F248" s="8">
        <v>10.3</v>
      </c>
      <c r="G248" s="9">
        <v>8.52</v>
      </c>
      <c r="H248" s="10">
        <v>41.32</v>
      </c>
      <c r="I248" s="13">
        <v>1.69</v>
      </c>
      <c r="J248" s="14">
        <v>92</v>
      </c>
      <c r="K248" s="15">
        <v>0.088</v>
      </c>
      <c r="L248" s="22">
        <v>34.68</v>
      </c>
    </row>
    <row r="249" spans="1:12">
      <c r="A249" s="3" t="s">
        <v>2108</v>
      </c>
      <c r="B249" s="4">
        <v>20231011</v>
      </c>
      <c r="C249" s="5" t="str">
        <f t="shared" si="3"/>
        <v>202310</v>
      </c>
      <c r="D249" s="6" t="s">
        <v>1866</v>
      </c>
      <c r="E249" s="11" t="s">
        <v>1854</v>
      </c>
      <c r="F249" s="8">
        <v>10.3</v>
      </c>
      <c r="G249" s="9">
        <v>8.52</v>
      </c>
      <c r="H249" s="10">
        <v>41.32</v>
      </c>
      <c r="I249" s="13">
        <v>1.69</v>
      </c>
      <c r="J249" s="14">
        <v>92</v>
      </c>
      <c r="K249" s="15">
        <v>0.088</v>
      </c>
      <c r="L249" s="22">
        <v>34.68</v>
      </c>
    </row>
    <row r="250" spans="1:12">
      <c r="A250" s="3" t="s">
        <v>2109</v>
      </c>
      <c r="B250" s="4">
        <v>20231012</v>
      </c>
      <c r="C250" s="5" t="str">
        <f t="shared" si="3"/>
        <v>202310</v>
      </c>
      <c r="D250" s="6" t="s">
        <v>1866</v>
      </c>
      <c r="E250" s="11" t="s">
        <v>1854</v>
      </c>
      <c r="F250" s="8">
        <v>12.2</v>
      </c>
      <c r="G250" s="9">
        <v>8.48</v>
      </c>
      <c r="H250" s="10">
        <v>42.04</v>
      </c>
      <c r="I250" s="13">
        <v>1.66</v>
      </c>
      <c r="J250" s="14">
        <v>91</v>
      </c>
      <c r="K250" s="15">
        <v>0.095</v>
      </c>
      <c r="L250" s="22">
        <v>38.71</v>
      </c>
    </row>
    <row r="251" spans="1:12">
      <c r="A251" s="3" t="s">
        <v>2110</v>
      </c>
      <c r="B251" s="4">
        <v>20231016</v>
      </c>
      <c r="C251" s="5" t="str">
        <f t="shared" si="3"/>
        <v>202310</v>
      </c>
      <c r="D251" s="6" t="s">
        <v>1866</v>
      </c>
      <c r="E251" s="11" t="s">
        <v>1854</v>
      </c>
      <c r="F251" s="8">
        <v>14.8</v>
      </c>
      <c r="G251" s="9">
        <v>8.74</v>
      </c>
      <c r="H251" s="10">
        <v>41.38</v>
      </c>
      <c r="I251" s="13">
        <v>1.61</v>
      </c>
      <c r="J251" s="14">
        <v>93</v>
      </c>
      <c r="K251" s="15">
        <v>0.087</v>
      </c>
      <c r="L251" s="22">
        <v>35.18</v>
      </c>
    </row>
    <row r="252" spans="1:12">
      <c r="A252" s="3" t="s">
        <v>2111</v>
      </c>
      <c r="B252" s="4">
        <v>20231016</v>
      </c>
      <c r="C252" s="5" t="str">
        <f t="shared" si="3"/>
        <v>202310</v>
      </c>
      <c r="D252" s="6" t="s">
        <v>1866</v>
      </c>
      <c r="E252" s="11" t="s">
        <v>1854</v>
      </c>
      <c r="F252" s="8">
        <v>14.8</v>
      </c>
      <c r="G252" s="9">
        <v>8.83</v>
      </c>
      <c r="H252" s="10">
        <v>41.88</v>
      </c>
      <c r="I252" s="13">
        <v>1.66</v>
      </c>
      <c r="J252" s="14">
        <v>93</v>
      </c>
      <c r="K252" s="15">
        <v>0.087</v>
      </c>
      <c r="L252" s="22">
        <v>35.18</v>
      </c>
    </row>
    <row r="253" spans="1:12">
      <c r="A253" s="3" t="s">
        <v>2112</v>
      </c>
      <c r="B253" s="4">
        <v>20231016</v>
      </c>
      <c r="C253" s="5" t="str">
        <f t="shared" si="3"/>
        <v>202310</v>
      </c>
      <c r="D253" s="6" t="s">
        <v>1866</v>
      </c>
      <c r="E253" s="11" t="s">
        <v>1854</v>
      </c>
      <c r="F253" s="8">
        <v>15.1</v>
      </c>
      <c r="G253" s="9">
        <v>8.89</v>
      </c>
      <c r="H253" s="10">
        <v>41.56</v>
      </c>
      <c r="I253" s="13">
        <v>1.68</v>
      </c>
      <c r="J253" s="14">
        <v>93</v>
      </c>
      <c r="K253" s="15">
        <v>0.087</v>
      </c>
      <c r="L253" s="22">
        <v>35.18</v>
      </c>
    </row>
    <row r="254" spans="1:12">
      <c r="A254" s="3" t="s">
        <v>2113</v>
      </c>
      <c r="B254" s="4">
        <v>20231017</v>
      </c>
      <c r="C254" s="5" t="str">
        <f t="shared" si="3"/>
        <v>202310</v>
      </c>
      <c r="D254" s="6" t="s">
        <v>1866</v>
      </c>
      <c r="E254" s="11" t="s">
        <v>1854</v>
      </c>
      <c r="F254" s="8">
        <v>14.1</v>
      </c>
      <c r="G254" s="9">
        <v>8.43</v>
      </c>
      <c r="H254" s="10">
        <v>41.74</v>
      </c>
      <c r="I254" s="13">
        <v>1.7</v>
      </c>
      <c r="J254" s="14">
        <v>89</v>
      </c>
      <c r="K254" s="15">
        <v>0.093</v>
      </c>
      <c r="L254" s="22">
        <v>35.11</v>
      </c>
    </row>
    <row r="255" spans="1:12">
      <c r="A255" s="3" t="s">
        <v>2114</v>
      </c>
      <c r="B255" s="4">
        <v>20231019</v>
      </c>
      <c r="C255" s="5" t="str">
        <f t="shared" si="3"/>
        <v>202310</v>
      </c>
      <c r="D255" s="6" t="s">
        <v>1866</v>
      </c>
      <c r="E255" s="11" t="s">
        <v>1854</v>
      </c>
      <c r="F255" s="8">
        <v>14.2</v>
      </c>
      <c r="G255" s="9">
        <v>8.38</v>
      </c>
      <c r="H255" s="10">
        <v>42.62</v>
      </c>
      <c r="I255" s="13">
        <v>1.68</v>
      </c>
      <c r="J255" s="14">
        <v>90</v>
      </c>
      <c r="K255" s="15">
        <v>0.105</v>
      </c>
      <c r="L255" s="22">
        <v>34.4</v>
      </c>
    </row>
    <row r="256" spans="1:12">
      <c r="A256" s="3" t="s">
        <v>2115</v>
      </c>
      <c r="B256" s="4">
        <v>20231020</v>
      </c>
      <c r="C256" s="5" t="str">
        <f t="shared" si="3"/>
        <v>202310</v>
      </c>
      <c r="D256" s="6" t="s">
        <v>1866</v>
      </c>
      <c r="E256" s="11" t="s">
        <v>1854</v>
      </c>
      <c r="F256" s="8">
        <v>14.9</v>
      </c>
      <c r="G256" s="9">
        <v>8.76</v>
      </c>
      <c r="H256" s="10">
        <v>42.3</v>
      </c>
      <c r="I256" s="13">
        <v>1.8</v>
      </c>
      <c r="J256" s="14">
        <v>89</v>
      </c>
      <c r="K256" s="15">
        <v>0.093</v>
      </c>
      <c r="L256" s="22">
        <v>35.11</v>
      </c>
    </row>
    <row r="257" spans="1:12">
      <c r="A257" s="3" t="s">
        <v>2116</v>
      </c>
      <c r="B257" s="4">
        <v>20231020</v>
      </c>
      <c r="C257" s="5" t="str">
        <f t="shared" si="3"/>
        <v>202310</v>
      </c>
      <c r="D257" s="6" t="s">
        <v>1866</v>
      </c>
      <c r="E257" s="11" t="s">
        <v>1854</v>
      </c>
      <c r="F257" s="8">
        <v>14.9</v>
      </c>
      <c r="G257" s="9">
        <v>8.68</v>
      </c>
      <c r="H257" s="10">
        <v>42.3</v>
      </c>
      <c r="I257" s="13">
        <v>1.64</v>
      </c>
      <c r="J257" s="14">
        <v>89</v>
      </c>
      <c r="K257" s="15">
        <v>0.093</v>
      </c>
      <c r="L257" s="22">
        <v>35.11</v>
      </c>
    </row>
    <row r="258" spans="1:12">
      <c r="A258" s="3" t="s">
        <v>2117</v>
      </c>
      <c r="B258" s="4">
        <v>20231023</v>
      </c>
      <c r="C258" s="5" t="str">
        <f t="shared" ref="C258:C321" si="4">MID(B258,1,6)</f>
        <v>202310</v>
      </c>
      <c r="D258" s="6" t="s">
        <v>1866</v>
      </c>
      <c r="E258" s="11" t="s">
        <v>1854</v>
      </c>
      <c r="F258" s="8">
        <v>14</v>
      </c>
      <c r="G258" s="9">
        <v>8.83</v>
      </c>
      <c r="H258" s="10">
        <v>41.84</v>
      </c>
      <c r="I258" s="13">
        <v>1.74</v>
      </c>
      <c r="J258" s="14">
        <v>90</v>
      </c>
      <c r="K258" s="15">
        <v>0.105</v>
      </c>
      <c r="L258" s="22">
        <v>34.4</v>
      </c>
    </row>
    <row r="259" spans="1:12">
      <c r="A259" s="3" t="s">
        <v>2118</v>
      </c>
      <c r="B259" s="4">
        <v>20231023</v>
      </c>
      <c r="C259" s="5" t="str">
        <f t="shared" si="4"/>
        <v>202310</v>
      </c>
      <c r="D259" s="6" t="s">
        <v>1866</v>
      </c>
      <c r="E259" s="11" t="s">
        <v>1854</v>
      </c>
      <c r="F259" s="8">
        <v>12.6</v>
      </c>
      <c r="G259" s="9">
        <v>8.59</v>
      </c>
      <c r="H259" s="10">
        <v>41.21</v>
      </c>
      <c r="I259" s="13">
        <v>1.68</v>
      </c>
      <c r="J259" s="14">
        <v>85</v>
      </c>
      <c r="K259" s="15">
        <v>0.101</v>
      </c>
      <c r="L259" s="22">
        <v>41.76</v>
      </c>
    </row>
    <row r="260" spans="1:12">
      <c r="A260" s="3" t="s">
        <v>2119</v>
      </c>
      <c r="B260" s="4">
        <v>20231023</v>
      </c>
      <c r="C260" s="5" t="str">
        <f t="shared" si="4"/>
        <v>202310</v>
      </c>
      <c r="D260" s="6" t="s">
        <v>1866</v>
      </c>
      <c r="E260" s="11" t="s">
        <v>1854</v>
      </c>
      <c r="F260" s="8">
        <v>12.5</v>
      </c>
      <c r="G260" s="9">
        <v>8.8</v>
      </c>
      <c r="H260" s="10">
        <v>40.97</v>
      </c>
      <c r="I260" s="13">
        <v>1.63</v>
      </c>
      <c r="J260" s="14">
        <v>85</v>
      </c>
      <c r="K260" s="15">
        <v>0.101</v>
      </c>
      <c r="L260" s="22">
        <v>41.76</v>
      </c>
    </row>
    <row r="261" spans="1:12">
      <c r="A261" s="3" t="s">
        <v>2120</v>
      </c>
      <c r="B261" s="4">
        <v>20231023</v>
      </c>
      <c r="C261" s="5" t="str">
        <f t="shared" si="4"/>
        <v>202310</v>
      </c>
      <c r="D261" s="6" t="s">
        <v>1866</v>
      </c>
      <c r="E261" s="11" t="s">
        <v>1854</v>
      </c>
      <c r="F261" s="8">
        <v>12.5</v>
      </c>
      <c r="G261" s="9">
        <v>9.04</v>
      </c>
      <c r="H261" s="10">
        <v>41.38</v>
      </c>
      <c r="I261" s="13">
        <v>1.74</v>
      </c>
      <c r="J261" s="14">
        <v>85</v>
      </c>
      <c r="K261" s="15">
        <v>0.101</v>
      </c>
      <c r="L261" s="22">
        <v>41.76</v>
      </c>
    </row>
    <row r="262" spans="1:12">
      <c r="A262" s="3" t="s">
        <v>2121</v>
      </c>
      <c r="B262" s="4">
        <v>20231114</v>
      </c>
      <c r="C262" s="5" t="str">
        <f t="shared" si="4"/>
        <v>202311</v>
      </c>
      <c r="D262" s="6" t="s">
        <v>1866</v>
      </c>
      <c r="E262" s="11" t="s">
        <v>1854</v>
      </c>
      <c r="F262" s="8">
        <v>12.8</v>
      </c>
      <c r="G262" s="9">
        <v>9.2</v>
      </c>
      <c r="H262" s="10">
        <v>42.61</v>
      </c>
      <c r="I262" s="13">
        <v>1.54</v>
      </c>
      <c r="J262" s="14">
        <v>92</v>
      </c>
      <c r="K262" s="15">
        <v>0.074</v>
      </c>
      <c r="L262" s="22">
        <v>42.67</v>
      </c>
    </row>
    <row r="263" spans="1:12">
      <c r="A263" s="3" t="s">
        <v>2122</v>
      </c>
      <c r="B263" s="4">
        <v>20231115</v>
      </c>
      <c r="C263" s="5" t="str">
        <f t="shared" si="4"/>
        <v>202311</v>
      </c>
      <c r="D263" s="6" t="s">
        <v>1866</v>
      </c>
      <c r="E263" s="11" t="s">
        <v>1854</v>
      </c>
      <c r="F263" s="8">
        <v>13</v>
      </c>
      <c r="G263" s="9">
        <v>9.02</v>
      </c>
      <c r="H263" s="10">
        <v>42.7</v>
      </c>
      <c r="I263" s="13">
        <v>1.54</v>
      </c>
      <c r="J263" s="14">
        <v>92</v>
      </c>
      <c r="K263" s="15">
        <v>0.074</v>
      </c>
      <c r="L263" s="22">
        <v>42.67</v>
      </c>
    </row>
    <row r="264" spans="1:12">
      <c r="A264" s="3" t="s">
        <v>2123</v>
      </c>
      <c r="B264" s="4">
        <v>20231115</v>
      </c>
      <c r="C264" s="5" t="str">
        <f t="shared" si="4"/>
        <v>202311</v>
      </c>
      <c r="D264" s="6" t="s">
        <v>1866</v>
      </c>
      <c r="E264" s="11" t="s">
        <v>1854</v>
      </c>
      <c r="F264" s="8">
        <v>13.1</v>
      </c>
      <c r="G264" s="9">
        <v>8.88</v>
      </c>
      <c r="H264" s="10">
        <v>41.21</v>
      </c>
      <c r="I264" s="13">
        <v>1.58</v>
      </c>
      <c r="J264" s="14">
        <v>92</v>
      </c>
      <c r="K264" s="15">
        <v>0.074</v>
      </c>
      <c r="L264" s="22">
        <v>42.67</v>
      </c>
    </row>
    <row r="265" spans="1:12">
      <c r="A265" s="3" t="s">
        <v>2124</v>
      </c>
      <c r="B265" s="4">
        <v>20231130</v>
      </c>
      <c r="C265" s="5" t="str">
        <f t="shared" si="4"/>
        <v>202311</v>
      </c>
      <c r="D265" s="6" t="s">
        <v>1866</v>
      </c>
      <c r="E265" s="11" t="s">
        <v>1854</v>
      </c>
      <c r="F265" s="8">
        <v>13</v>
      </c>
      <c r="G265" s="9">
        <v>9.01</v>
      </c>
      <c r="H265" s="10">
        <v>42.14</v>
      </c>
      <c r="I265" s="13">
        <v>1.66</v>
      </c>
      <c r="J265" s="14">
        <v>84</v>
      </c>
      <c r="K265" s="15">
        <v>0.074</v>
      </c>
      <c r="L265" s="22">
        <v>43.25</v>
      </c>
    </row>
    <row r="266" spans="1:12">
      <c r="A266" s="3" t="s">
        <v>2125</v>
      </c>
      <c r="B266" s="4">
        <v>20231130</v>
      </c>
      <c r="C266" s="5" t="str">
        <f t="shared" si="4"/>
        <v>202311</v>
      </c>
      <c r="D266" s="6" t="s">
        <v>1866</v>
      </c>
      <c r="E266" s="11" t="s">
        <v>1854</v>
      </c>
      <c r="F266" s="8">
        <v>13</v>
      </c>
      <c r="G266" s="9">
        <v>9.13</v>
      </c>
      <c r="H266" s="10">
        <v>42.12</v>
      </c>
      <c r="I266" s="13">
        <v>1.62</v>
      </c>
      <c r="J266" s="14">
        <v>84</v>
      </c>
      <c r="K266" s="15">
        <v>0.074</v>
      </c>
      <c r="L266" s="22">
        <v>55.14</v>
      </c>
    </row>
    <row r="267" spans="1:12">
      <c r="A267" s="3" t="s">
        <v>2126</v>
      </c>
      <c r="B267" s="4">
        <v>20231130</v>
      </c>
      <c r="C267" s="5" t="str">
        <f t="shared" si="4"/>
        <v>202311</v>
      </c>
      <c r="D267" s="6" t="s">
        <v>1866</v>
      </c>
      <c r="E267" s="11" t="s">
        <v>1854</v>
      </c>
      <c r="F267" s="8">
        <v>14.9</v>
      </c>
      <c r="G267" s="9">
        <v>8.94</v>
      </c>
      <c r="H267" s="10">
        <v>42.01</v>
      </c>
      <c r="I267" s="13">
        <v>1.52</v>
      </c>
      <c r="J267" s="14">
        <v>90</v>
      </c>
      <c r="K267" s="15">
        <v>0.068</v>
      </c>
      <c r="L267" s="22">
        <v>59.72</v>
      </c>
    </row>
    <row r="268" spans="1:12">
      <c r="A268" s="3" t="s">
        <v>2127</v>
      </c>
      <c r="B268" s="4">
        <v>20231130</v>
      </c>
      <c r="C268" s="5" t="str">
        <f t="shared" si="4"/>
        <v>202311</v>
      </c>
      <c r="D268" s="6" t="s">
        <v>1866</v>
      </c>
      <c r="E268" s="11" t="s">
        <v>1854</v>
      </c>
      <c r="F268" s="8">
        <v>13.1</v>
      </c>
      <c r="G268" s="9">
        <v>8.54</v>
      </c>
      <c r="H268" s="10">
        <v>42.24</v>
      </c>
      <c r="I268" s="13">
        <v>1.74</v>
      </c>
      <c r="J268" s="14">
        <v>90</v>
      </c>
      <c r="K268" s="15">
        <v>0.068</v>
      </c>
      <c r="L268" s="22">
        <v>64.09</v>
      </c>
    </row>
    <row r="269" spans="1:12">
      <c r="A269" s="3" t="s">
        <v>2128</v>
      </c>
      <c r="B269" s="4">
        <v>20231130</v>
      </c>
      <c r="C269" s="5" t="str">
        <f t="shared" si="4"/>
        <v>202311</v>
      </c>
      <c r="D269" s="6" t="s">
        <v>1866</v>
      </c>
      <c r="E269" s="11" t="s">
        <v>1854</v>
      </c>
      <c r="F269" s="8">
        <v>13.5</v>
      </c>
      <c r="G269" s="9">
        <v>8.36</v>
      </c>
      <c r="H269" s="10">
        <v>42.52</v>
      </c>
      <c r="I269" s="13">
        <v>1.72</v>
      </c>
      <c r="J269" s="14">
        <v>90</v>
      </c>
      <c r="K269" s="15">
        <v>0.076</v>
      </c>
      <c r="L269" s="22">
        <v>72.33</v>
      </c>
    </row>
    <row r="270" spans="1:12">
      <c r="A270" s="3" t="s">
        <v>2129</v>
      </c>
      <c r="B270" s="4">
        <v>20231130</v>
      </c>
      <c r="C270" s="5" t="str">
        <f t="shared" si="4"/>
        <v>202311</v>
      </c>
      <c r="D270" s="6" t="s">
        <v>1866</v>
      </c>
      <c r="E270" s="11" t="s">
        <v>1854</v>
      </c>
      <c r="F270" s="8">
        <v>13.1</v>
      </c>
      <c r="G270" s="9">
        <v>8.74</v>
      </c>
      <c r="H270" s="10">
        <v>42.22</v>
      </c>
      <c r="I270" s="13">
        <v>1.71</v>
      </c>
      <c r="J270" s="14">
        <v>90</v>
      </c>
      <c r="K270" s="15">
        <v>0.076</v>
      </c>
      <c r="L270" s="22">
        <v>82.52</v>
      </c>
    </row>
    <row r="271" spans="1:12">
      <c r="A271" s="3" t="s">
        <v>2130</v>
      </c>
      <c r="B271" s="4">
        <v>20231130</v>
      </c>
      <c r="C271" s="5" t="str">
        <f t="shared" si="4"/>
        <v>202311</v>
      </c>
      <c r="D271" s="6" t="s">
        <v>1866</v>
      </c>
      <c r="E271" s="11" t="s">
        <v>1854</v>
      </c>
      <c r="F271" s="8">
        <v>13.2</v>
      </c>
      <c r="G271" s="9">
        <v>8.46</v>
      </c>
      <c r="H271" s="10">
        <v>42.08</v>
      </c>
      <c r="I271" s="13">
        <v>1.76</v>
      </c>
      <c r="J271" s="14">
        <v>90</v>
      </c>
      <c r="K271" s="15">
        <v>0.076</v>
      </c>
      <c r="L271" s="22">
        <v>78.54</v>
      </c>
    </row>
    <row r="272" spans="1:12">
      <c r="A272" s="3" t="s">
        <v>2131</v>
      </c>
      <c r="B272" s="4">
        <v>20231130</v>
      </c>
      <c r="C272" s="5" t="str">
        <f t="shared" si="4"/>
        <v>202311</v>
      </c>
      <c r="D272" s="6" t="s">
        <v>1866</v>
      </c>
      <c r="E272" s="11" t="s">
        <v>1854</v>
      </c>
      <c r="F272" s="8">
        <v>15</v>
      </c>
      <c r="G272" s="9">
        <v>8.74</v>
      </c>
      <c r="H272" s="10">
        <v>41.32</v>
      </c>
      <c r="I272" s="13">
        <v>1.76</v>
      </c>
      <c r="J272" s="14">
        <v>90</v>
      </c>
      <c r="K272" s="15">
        <v>0.076</v>
      </c>
      <c r="L272" s="22">
        <v>62.73</v>
      </c>
    </row>
    <row r="273" spans="1:12">
      <c r="A273" s="3" t="s">
        <v>2132</v>
      </c>
      <c r="B273" s="4">
        <v>20231130</v>
      </c>
      <c r="C273" s="5" t="str">
        <f t="shared" si="4"/>
        <v>202311</v>
      </c>
      <c r="D273" s="6" t="s">
        <v>1866</v>
      </c>
      <c r="E273" s="11" t="s">
        <v>1854</v>
      </c>
      <c r="F273" s="8">
        <v>14.6</v>
      </c>
      <c r="G273" s="9">
        <v>8.84</v>
      </c>
      <c r="H273" s="10">
        <v>42.22</v>
      </c>
      <c r="I273" s="13">
        <v>1.68</v>
      </c>
      <c r="J273" s="14">
        <v>88</v>
      </c>
      <c r="K273" s="15">
        <v>0.073</v>
      </c>
      <c r="L273" s="22">
        <v>69.43</v>
      </c>
    </row>
    <row r="274" spans="1:12">
      <c r="A274" s="3" t="s">
        <v>2133</v>
      </c>
      <c r="B274" s="4">
        <v>20231130</v>
      </c>
      <c r="C274" s="5" t="str">
        <f t="shared" si="4"/>
        <v>202311</v>
      </c>
      <c r="D274" s="6" t="s">
        <v>1866</v>
      </c>
      <c r="E274" s="11" t="s">
        <v>1854</v>
      </c>
      <c r="F274" s="8">
        <v>14</v>
      </c>
      <c r="G274" s="9">
        <v>8.69</v>
      </c>
      <c r="H274" s="10">
        <v>42.53</v>
      </c>
      <c r="I274" s="13">
        <v>1.69</v>
      </c>
      <c r="J274" s="14">
        <v>88</v>
      </c>
      <c r="K274" s="15">
        <v>0.073</v>
      </c>
      <c r="L274" s="22">
        <v>52.99</v>
      </c>
    </row>
    <row r="275" spans="1:12">
      <c r="A275" s="3" t="s">
        <v>2134</v>
      </c>
      <c r="B275" s="4">
        <v>20231130</v>
      </c>
      <c r="C275" s="5" t="str">
        <f t="shared" si="4"/>
        <v>202311</v>
      </c>
      <c r="D275" s="6" t="s">
        <v>1866</v>
      </c>
      <c r="E275" s="11" t="s">
        <v>1854</v>
      </c>
      <c r="F275" s="8">
        <v>14.5</v>
      </c>
      <c r="G275" s="9">
        <v>8.59</v>
      </c>
      <c r="H275" s="10">
        <v>42.37</v>
      </c>
      <c r="I275" s="13">
        <v>1.61</v>
      </c>
      <c r="J275" s="14">
        <v>88</v>
      </c>
      <c r="K275" s="15">
        <v>0.073</v>
      </c>
      <c r="L275" s="22">
        <v>68.03</v>
      </c>
    </row>
    <row r="276" spans="1:12">
      <c r="A276" s="3" t="s">
        <v>2135</v>
      </c>
      <c r="B276" s="4">
        <v>20241106</v>
      </c>
      <c r="C276" s="5" t="str">
        <f t="shared" si="4"/>
        <v>202411</v>
      </c>
      <c r="D276" s="6" t="s">
        <v>1866</v>
      </c>
      <c r="E276" s="11" t="s">
        <v>1854</v>
      </c>
      <c r="F276" s="8">
        <v>12.97</v>
      </c>
      <c r="G276" s="9">
        <v>9.03</v>
      </c>
      <c r="H276" s="10">
        <v>42.17</v>
      </c>
      <c r="I276" s="13">
        <v>1.55</v>
      </c>
      <c r="J276" s="14">
        <v>92</v>
      </c>
      <c r="K276" s="15">
        <v>0.074</v>
      </c>
      <c r="L276" s="22">
        <v>42.67</v>
      </c>
    </row>
  </sheetData>
  <autoFilter xmlns:etc="http://www.wps.cn/officeDocument/2017/etCustomData" ref="A1:L276" etc:filterBottomFollowUsedRange="0">
    <filterColumn colId="4">
      <customFilters>
        <customFilter operator="equal" val="原料.煤炭.炼焦煤.高硫气煤.新泰隆昌"/>
      </customFilters>
    </filterColumn>
    <sortState ref="A1:L276">
      <sortCondition ref="B1:B1338"/>
    </sortState>
    <extLst/>
  </autoFilter>
  <mergeCells count="3">
    <mergeCell ref="N1:U1"/>
    <mergeCell ref="W1:AD1"/>
    <mergeCell ref="AF1:AM1"/>
  </mergeCells>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DI552"/>
  <sheetViews>
    <sheetView workbookViewId="0">
      <selection activeCell="F28" sqref="F28"/>
    </sheetView>
  </sheetViews>
  <sheetFormatPr defaultColWidth="9" defaultRowHeight="13.5"/>
  <cols>
    <col min="1" max="1" width="16.25" customWidth="1"/>
    <col min="2" max="2" width="8.38333333333333" customWidth="1"/>
    <col min="3" max="3" width="6.63333333333333" customWidth="1"/>
    <col min="4" max="4" width="14.75" customWidth="1"/>
    <col min="5" max="5" width="29.75" customWidth="1"/>
    <col min="6" max="6" width="12" customWidth="1"/>
    <col min="7" max="8" width="5.75" customWidth="1"/>
    <col min="9" max="9" width="4.88333333333333" customWidth="1"/>
    <col min="10" max="10" width="4" customWidth="1"/>
    <col min="11" max="11" width="4.88333333333333" customWidth="1"/>
    <col min="12" max="12" width="4" customWidth="1"/>
    <col min="13" max="13" width="9" customWidth="1"/>
    <col min="15" max="15" width="6.63333333333333" customWidth="1"/>
    <col min="16" max="16" width="12" customWidth="1"/>
    <col min="17" max="18" width="5.88333333333333" customWidth="1"/>
    <col min="19" max="19" width="5" customWidth="1"/>
    <col min="20" max="20" width="5.88333333333333" customWidth="1"/>
    <col min="21" max="21" width="5.25" customWidth="1"/>
    <col min="22" max="22" width="6.5" customWidth="1"/>
    <col min="23" max="23" width="9" customWidth="1"/>
    <col min="25" max="25" width="6.63333333333333" customWidth="1"/>
    <col min="26" max="26" width="12" customWidth="1"/>
    <col min="27" max="28" width="5.88333333333333" customWidth="1"/>
    <col min="29" max="29" width="5" customWidth="1"/>
    <col min="30" max="30" width="5.88333333333333" customWidth="1"/>
    <col min="31" max="31" width="5.25" customWidth="1"/>
    <col min="32" max="32" width="6.5" customWidth="1"/>
    <col min="33" max="33" width="9" customWidth="1"/>
    <col min="35" max="35" width="6.63333333333333" customWidth="1"/>
    <col min="36" max="36" width="12" customWidth="1"/>
    <col min="37" max="38" width="5.88333333333333" customWidth="1"/>
    <col min="39" max="39" width="5" customWidth="1"/>
    <col min="40" max="40" width="5.88333333333333" customWidth="1"/>
    <col min="41" max="41" width="5.25" customWidth="1"/>
    <col min="42" max="42" width="6.5" customWidth="1"/>
    <col min="43" max="43" width="9" customWidth="1"/>
    <col min="45" max="45" width="6.63333333333333" customWidth="1"/>
    <col min="46" max="46" width="12" customWidth="1"/>
    <col min="47" max="48" width="5.88333333333333" customWidth="1"/>
    <col min="49" max="49" width="5" customWidth="1"/>
    <col min="50" max="50" width="5.88333333333333" customWidth="1"/>
    <col min="51" max="51" width="5.25" customWidth="1"/>
    <col min="52" max="52" width="6.5" customWidth="1"/>
    <col min="53" max="53" width="9" customWidth="1"/>
    <col min="55" max="55" width="6.63333333333333" customWidth="1"/>
    <col min="56" max="56" width="12" customWidth="1"/>
    <col min="57" max="58" width="5.88333333333333" customWidth="1"/>
    <col min="59" max="59" width="5" customWidth="1"/>
    <col min="60" max="60" width="5.88333333333333" customWidth="1"/>
    <col min="61" max="61" width="5.25" customWidth="1"/>
    <col min="62" max="62" width="6.5" customWidth="1"/>
    <col min="63" max="63" width="9" customWidth="1"/>
    <col min="65" max="65" width="6.63333333333333" customWidth="1"/>
    <col min="66" max="66" width="12" customWidth="1"/>
    <col min="67" max="68" width="5.88333333333333" customWidth="1"/>
    <col min="69" max="69" width="5" customWidth="1"/>
    <col min="70" max="70" width="5.88333333333333" customWidth="1"/>
    <col min="71" max="71" width="5.25" customWidth="1"/>
    <col min="72" max="72" width="6.5" customWidth="1"/>
    <col min="73" max="73" width="9" customWidth="1"/>
    <col min="75" max="75" width="6.63333333333333" customWidth="1"/>
    <col min="76" max="76" width="12" customWidth="1"/>
    <col min="77" max="78" width="5.88333333333333" customWidth="1"/>
    <col min="79" max="79" width="5" customWidth="1"/>
    <col min="80" max="80" width="5.88333333333333" customWidth="1"/>
    <col min="81" max="81" width="5.25" customWidth="1"/>
    <col min="82" max="82" width="6.5" customWidth="1"/>
    <col min="83" max="83" width="9" customWidth="1"/>
    <col min="85" max="85" width="6.63333333333333" customWidth="1"/>
    <col min="86" max="86" width="12" customWidth="1"/>
    <col min="87" max="88" width="5.88333333333333" customWidth="1"/>
    <col min="89" max="89" width="5" customWidth="1"/>
    <col min="90" max="90" width="5.88333333333333" customWidth="1"/>
    <col min="91" max="91" width="5.25" customWidth="1"/>
    <col min="92" max="92" width="6.5" customWidth="1"/>
    <col min="93" max="93" width="9" customWidth="1"/>
    <col min="95" max="95" width="6.63333333333333" customWidth="1"/>
    <col min="96" max="96" width="12" customWidth="1"/>
    <col min="97" max="98" width="5.88333333333333" customWidth="1"/>
    <col min="99" max="99" width="5" customWidth="1"/>
    <col min="100" max="100" width="5.88333333333333" customWidth="1"/>
    <col min="101" max="101" width="5.25" customWidth="1"/>
    <col min="102" max="102" width="6.5" customWidth="1"/>
    <col min="103" max="103" width="9" customWidth="1"/>
    <col min="105" max="105" width="6.63333333333333" customWidth="1"/>
    <col min="106" max="106" width="12" customWidth="1"/>
    <col min="107" max="108" width="5.88333333333333" customWidth="1"/>
    <col min="109" max="109" width="5" customWidth="1"/>
    <col min="110" max="110" width="5.88333333333333" customWidth="1"/>
    <col min="111" max="111" width="5.25" customWidth="1"/>
    <col min="112" max="112" width="6.5" customWidth="1"/>
    <col min="113" max="113" width="9" customWidth="1"/>
  </cols>
  <sheetData>
    <row r="1" spans="1:113">
      <c r="A1" s="1" t="s">
        <v>0</v>
      </c>
      <c r="B1" s="2" t="s">
        <v>1</v>
      </c>
      <c r="C1" s="2" t="s">
        <v>2</v>
      </c>
      <c r="D1" s="1" t="s">
        <v>3</v>
      </c>
      <c r="E1" s="1" t="s">
        <v>4</v>
      </c>
      <c r="F1" s="1" t="s">
        <v>5</v>
      </c>
      <c r="G1" s="1" t="s">
        <v>2136</v>
      </c>
      <c r="H1" s="1" t="s">
        <v>6</v>
      </c>
      <c r="I1" s="1" t="s">
        <v>7</v>
      </c>
      <c r="J1" s="1" t="s">
        <v>8</v>
      </c>
      <c r="K1" s="1" t="s">
        <v>2137</v>
      </c>
      <c r="L1" s="1" t="s">
        <v>9</v>
      </c>
      <c r="M1" s="1" t="s">
        <v>10</v>
      </c>
      <c r="O1" s="12" t="s">
        <v>2138</v>
      </c>
      <c r="P1" s="23"/>
      <c r="Q1" s="23"/>
      <c r="R1" s="23"/>
      <c r="S1" s="23"/>
      <c r="T1" s="23"/>
      <c r="U1" s="23"/>
      <c r="V1" s="23"/>
      <c r="W1" s="23"/>
      <c r="Y1" s="12" t="s">
        <v>2139</v>
      </c>
      <c r="Z1" s="23"/>
      <c r="AA1" s="23"/>
      <c r="AB1" s="23"/>
      <c r="AC1" s="23"/>
      <c r="AD1" s="23"/>
      <c r="AE1" s="23"/>
      <c r="AF1" s="23"/>
      <c r="AG1" s="23"/>
      <c r="AI1" s="12" t="s">
        <v>2140</v>
      </c>
      <c r="AJ1" s="23"/>
      <c r="AK1" s="23"/>
      <c r="AL1" s="23"/>
      <c r="AM1" s="23"/>
      <c r="AN1" s="23"/>
      <c r="AO1" s="23"/>
      <c r="AP1" s="23"/>
      <c r="AQ1" s="23"/>
      <c r="AS1" s="12" t="s">
        <v>2141</v>
      </c>
      <c r="AT1" s="23"/>
      <c r="AU1" s="23"/>
      <c r="AV1" s="23"/>
      <c r="AW1" s="23"/>
      <c r="AX1" s="23"/>
      <c r="AY1" s="23"/>
      <c r="AZ1" s="23"/>
      <c r="BA1" s="23"/>
      <c r="BC1" s="12" t="s">
        <v>2142</v>
      </c>
      <c r="BD1" s="23"/>
      <c r="BE1" s="23"/>
      <c r="BF1" s="23"/>
      <c r="BG1" s="23"/>
      <c r="BH1" s="23"/>
      <c r="BI1" s="23"/>
      <c r="BJ1" s="23"/>
      <c r="BK1" s="23"/>
      <c r="BM1" s="12" t="s">
        <v>2143</v>
      </c>
      <c r="BN1" s="23"/>
      <c r="BO1" s="23"/>
      <c r="BP1" s="23"/>
      <c r="BQ1" s="23"/>
      <c r="BR1" s="23"/>
      <c r="BS1" s="23"/>
      <c r="BT1" s="23"/>
      <c r="BU1" s="23"/>
      <c r="BW1" s="12" t="s">
        <v>2144</v>
      </c>
      <c r="BX1" s="23"/>
      <c r="BY1" s="23"/>
      <c r="BZ1" s="23"/>
      <c r="CA1" s="23"/>
      <c r="CB1" s="23"/>
      <c r="CC1" s="23"/>
      <c r="CD1" s="23"/>
      <c r="CE1" s="23"/>
      <c r="CG1" s="12" t="s">
        <v>2145</v>
      </c>
      <c r="CH1" s="23"/>
      <c r="CI1" s="23"/>
      <c r="CJ1" s="23"/>
      <c r="CK1" s="23"/>
      <c r="CL1" s="23"/>
      <c r="CM1" s="23"/>
      <c r="CN1" s="23"/>
      <c r="CO1" s="23"/>
      <c r="CQ1" s="12" t="s">
        <v>2146</v>
      </c>
      <c r="CR1" s="23"/>
      <c r="CS1" s="23"/>
      <c r="CT1" s="23"/>
      <c r="CU1" s="23"/>
      <c r="CV1" s="23"/>
      <c r="CW1" s="23"/>
      <c r="CX1" s="23"/>
      <c r="CY1" s="23"/>
      <c r="DA1" s="12" t="s">
        <v>2147</v>
      </c>
      <c r="DB1" s="23"/>
      <c r="DC1" s="23"/>
      <c r="DD1" s="23"/>
      <c r="DE1" s="23"/>
      <c r="DF1" s="23"/>
      <c r="DG1" s="23"/>
      <c r="DH1" s="23"/>
      <c r="DI1" s="23"/>
    </row>
    <row r="2" spans="1:113">
      <c r="A2" s="3" t="s">
        <v>2148</v>
      </c>
      <c r="B2" s="16" t="s">
        <v>27</v>
      </c>
      <c r="C2" s="5" t="str">
        <f t="shared" ref="C2:C65" si="0">MID(B2,1,6)</f>
        <v>202201</v>
      </c>
      <c r="D2" s="6" t="s">
        <v>2149</v>
      </c>
      <c r="E2" s="7" t="s">
        <v>2150</v>
      </c>
      <c r="F2" s="8">
        <v>9.9</v>
      </c>
      <c r="G2" s="24" t="s">
        <v>30</v>
      </c>
      <c r="H2" s="10">
        <v>12.18</v>
      </c>
      <c r="I2" s="13">
        <v>26.45</v>
      </c>
      <c r="J2" s="14">
        <v>0.42</v>
      </c>
      <c r="K2" s="18" t="s">
        <v>30</v>
      </c>
      <c r="L2" s="22">
        <v>87</v>
      </c>
      <c r="M2" s="25" t="s">
        <v>30</v>
      </c>
      <c r="O2" s="1" t="s">
        <v>1</v>
      </c>
      <c r="P2" s="1" t="str">
        <f>F$1</f>
        <v>MT（全水分）</v>
      </c>
      <c r="Q2" s="1" t="str">
        <f t="shared" ref="Q2:W2" si="1">G$1</f>
        <v>RMAX</v>
      </c>
      <c r="R2" s="1" t="str">
        <f t="shared" si="1"/>
        <v>Ad</v>
      </c>
      <c r="S2" s="1" t="str">
        <f t="shared" si="1"/>
        <v>Vdaf</v>
      </c>
      <c r="T2" s="1" t="str">
        <f t="shared" si="1"/>
        <v>St,d</v>
      </c>
      <c r="U2" s="1" t="str">
        <f t="shared" si="1"/>
        <v>Y</v>
      </c>
      <c r="V2" s="1" t="str">
        <f t="shared" si="1"/>
        <v>G</v>
      </c>
      <c r="W2" s="1" t="str">
        <f t="shared" si="1"/>
        <v>S（煤岩）</v>
      </c>
      <c r="Y2" s="1" t="s">
        <v>1</v>
      </c>
      <c r="Z2" s="1" t="str">
        <f>F$1</f>
        <v>MT（全水分）</v>
      </c>
      <c r="AA2" s="1" t="str">
        <f t="shared" ref="AA2:AG2" si="2">G$1</f>
        <v>RMAX</v>
      </c>
      <c r="AB2" s="1" t="str">
        <f t="shared" si="2"/>
        <v>Ad</v>
      </c>
      <c r="AC2" s="1" t="str">
        <f t="shared" si="2"/>
        <v>Vdaf</v>
      </c>
      <c r="AD2" s="1" t="str">
        <f t="shared" si="2"/>
        <v>St,d</v>
      </c>
      <c r="AE2" s="1" t="str">
        <f t="shared" si="2"/>
        <v>Y</v>
      </c>
      <c r="AF2" s="1" t="str">
        <f t="shared" si="2"/>
        <v>G</v>
      </c>
      <c r="AG2" s="1" t="str">
        <f t="shared" si="2"/>
        <v>S（煤岩）</v>
      </c>
      <c r="AI2" s="1" t="s">
        <v>1</v>
      </c>
      <c r="AJ2" s="1" t="str">
        <f>F$1</f>
        <v>MT（全水分）</v>
      </c>
      <c r="AK2" s="1" t="str">
        <f t="shared" ref="AK2:AQ2" si="3">G$1</f>
        <v>RMAX</v>
      </c>
      <c r="AL2" s="1" t="str">
        <f t="shared" si="3"/>
        <v>Ad</v>
      </c>
      <c r="AM2" s="1" t="str">
        <f t="shared" si="3"/>
        <v>Vdaf</v>
      </c>
      <c r="AN2" s="1" t="str">
        <f t="shared" si="3"/>
        <v>St,d</v>
      </c>
      <c r="AO2" s="1" t="str">
        <f t="shared" si="3"/>
        <v>Y</v>
      </c>
      <c r="AP2" s="1" t="str">
        <f t="shared" si="3"/>
        <v>G</v>
      </c>
      <c r="AQ2" s="1" t="str">
        <f t="shared" si="3"/>
        <v>S（煤岩）</v>
      </c>
      <c r="AS2" s="1" t="s">
        <v>1</v>
      </c>
      <c r="AT2" s="1" t="str">
        <f>F$1</f>
        <v>MT（全水分）</v>
      </c>
      <c r="AU2" s="1" t="str">
        <f t="shared" ref="AU2:BA2" si="4">G$1</f>
        <v>RMAX</v>
      </c>
      <c r="AV2" s="1" t="str">
        <f t="shared" si="4"/>
        <v>Ad</v>
      </c>
      <c r="AW2" s="1" t="str">
        <f t="shared" si="4"/>
        <v>Vdaf</v>
      </c>
      <c r="AX2" s="1" t="str">
        <f t="shared" si="4"/>
        <v>St,d</v>
      </c>
      <c r="AY2" s="1" t="str">
        <f t="shared" si="4"/>
        <v>Y</v>
      </c>
      <c r="AZ2" s="1" t="str">
        <f t="shared" si="4"/>
        <v>G</v>
      </c>
      <c r="BA2" s="1" t="str">
        <f t="shared" si="4"/>
        <v>S（煤岩）</v>
      </c>
      <c r="BC2" s="1" t="s">
        <v>1</v>
      </c>
      <c r="BD2" s="1" t="str">
        <f>F$1</f>
        <v>MT（全水分）</v>
      </c>
      <c r="BE2" s="1" t="str">
        <f t="shared" ref="BE2:BK2" si="5">G$1</f>
        <v>RMAX</v>
      </c>
      <c r="BF2" s="1" t="str">
        <f t="shared" si="5"/>
        <v>Ad</v>
      </c>
      <c r="BG2" s="1" t="str">
        <f t="shared" si="5"/>
        <v>Vdaf</v>
      </c>
      <c r="BH2" s="1" t="str">
        <f t="shared" si="5"/>
        <v>St,d</v>
      </c>
      <c r="BI2" s="1" t="str">
        <f t="shared" si="5"/>
        <v>Y</v>
      </c>
      <c r="BJ2" s="1" t="str">
        <f t="shared" si="5"/>
        <v>G</v>
      </c>
      <c r="BK2" s="1" t="str">
        <f t="shared" si="5"/>
        <v>S（煤岩）</v>
      </c>
      <c r="BM2" s="1" t="s">
        <v>1</v>
      </c>
      <c r="BN2" s="1" t="str">
        <f>F$1</f>
        <v>MT（全水分）</v>
      </c>
      <c r="BO2" s="1" t="str">
        <f t="shared" ref="BO2:BU2" si="6">G$1</f>
        <v>RMAX</v>
      </c>
      <c r="BP2" s="1" t="str">
        <f t="shared" si="6"/>
        <v>Ad</v>
      </c>
      <c r="BQ2" s="1" t="str">
        <f t="shared" si="6"/>
        <v>Vdaf</v>
      </c>
      <c r="BR2" s="1" t="str">
        <f t="shared" si="6"/>
        <v>St,d</v>
      </c>
      <c r="BS2" s="1" t="str">
        <f t="shared" si="6"/>
        <v>Y</v>
      </c>
      <c r="BT2" s="1" t="str">
        <f t="shared" si="6"/>
        <v>G</v>
      </c>
      <c r="BU2" s="1" t="str">
        <f t="shared" si="6"/>
        <v>S（煤岩）</v>
      </c>
      <c r="BW2" s="1" t="s">
        <v>1</v>
      </c>
      <c r="BX2" s="1" t="str">
        <f>F$1</f>
        <v>MT（全水分）</v>
      </c>
      <c r="BY2" s="1" t="str">
        <f t="shared" ref="BY2:CE2" si="7">G$1</f>
        <v>RMAX</v>
      </c>
      <c r="BZ2" s="1" t="str">
        <f t="shared" si="7"/>
        <v>Ad</v>
      </c>
      <c r="CA2" s="1" t="str">
        <f t="shared" si="7"/>
        <v>Vdaf</v>
      </c>
      <c r="CB2" s="1" t="str">
        <f t="shared" si="7"/>
        <v>St,d</v>
      </c>
      <c r="CC2" s="1" t="str">
        <f t="shared" si="7"/>
        <v>Y</v>
      </c>
      <c r="CD2" s="1" t="str">
        <f t="shared" si="7"/>
        <v>G</v>
      </c>
      <c r="CE2" s="1" t="str">
        <f t="shared" si="7"/>
        <v>S（煤岩）</v>
      </c>
      <c r="CG2" s="1" t="s">
        <v>1</v>
      </c>
      <c r="CH2" s="1" t="str">
        <f>F$1</f>
        <v>MT（全水分）</v>
      </c>
      <c r="CI2" s="1" t="str">
        <f t="shared" ref="CI2:CO2" si="8">G$1</f>
        <v>RMAX</v>
      </c>
      <c r="CJ2" s="1" t="str">
        <f t="shared" si="8"/>
        <v>Ad</v>
      </c>
      <c r="CK2" s="1" t="str">
        <f t="shared" si="8"/>
        <v>Vdaf</v>
      </c>
      <c r="CL2" s="1" t="str">
        <f t="shared" si="8"/>
        <v>St,d</v>
      </c>
      <c r="CM2" s="1" t="str">
        <f t="shared" si="8"/>
        <v>Y</v>
      </c>
      <c r="CN2" s="1" t="str">
        <f t="shared" si="8"/>
        <v>G</v>
      </c>
      <c r="CO2" s="1" t="str">
        <f t="shared" si="8"/>
        <v>S（煤岩）</v>
      </c>
      <c r="CQ2" s="1" t="s">
        <v>1</v>
      </c>
      <c r="CR2" s="1" t="str">
        <f>F$1</f>
        <v>MT（全水分）</v>
      </c>
      <c r="CS2" s="1" t="str">
        <f t="shared" ref="CS2:CY2" si="9">G$1</f>
        <v>RMAX</v>
      </c>
      <c r="CT2" s="1" t="str">
        <f t="shared" si="9"/>
        <v>Ad</v>
      </c>
      <c r="CU2" s="1" t="str">
        <f t="shared" si="9"/>
        <v>Vdaf</v>
      </c>
      <c r="CV2" s="1" t="str">
        <f t="shared" si="9"/>
        <v>St,d</v>
      </c>
      <c r="CW2" s="1" t="str">
        <f t="shared" si="9"/>
        <v>Y</v>
      </c>
      <c r="CX2" s="1" t="str">
        <f t="shared" si="9"/>
        <v>G</v>
      </c>
      <c r="CY2" s="1" t="str">
        <f t="shared" si="9"/>
        <v>S（煤岩）</v>
      </c>
      <c r="DA2" s="1" t="s">
        <v>1</v>
      </c>
      <c r="DB2" s="1" t="str">
        <f>F$1</f>
        <v>MT（全水分）</v>
      </c>
      <c r="DC2" s="1" t="str">
        <f t="shared" ref="DC2:DI2" si="10">G$1</f>
        <v>RMAX</v>
      </c>
      <c r="DD2" s="1" t="str">
        <f t="shared" si="10"/>
        <v>Ad</v>
      </c>
      <c r="DE2" s="1" t="str">
        <f t="shared" si="10"/>
        <v>Vdaf</v>
      </c>
      <c r="DF2" s="1" t="str">
        <f t="shared" si="10"/>
        <v>St,d</v>
      </c>
      <c r="DG2" s="1" t="str">
        <f t="shared" si="10"/>
        <v>Y</v>
      </c>
      <c r="DH2" s="1" t="str">
        <f t="shared" si="10"/>
        <v>G</v>
      </c>
      <c r="DI2" s="1" t="str">
        <f t="shared" si="10"/>
        <v>S（煤岩）</v>
      </c>
    </row>
    <row r="3" spans="1:113">
      <c r="A3" s="3" t="s">
        <v>2151</v>
      </c>
      <c r="B3" s="16" t="s">
        <v>27</v>
      </c>
      <c r="C3" s="5" t="str">
        <f t="shared" si="0"/>
        <v>202201</v>
      </c>
      <c r="D3" s="6" t="s">
        <v>2152</v>
      </c>
      <c r="E3" s="7" t="s">
        <v>2153</v>
      </c>
      <c r="F3" s="8">
        <v>13.18</v>
      </c>
      <c r="G3" s="24" t="s">
        <v>30</v>
      </c>
      <c r="H3" s="10">
        <v>12.26</v>
      </c>
      <c r="I3" s="13">
        <v>26.23</v>
      </c>
      <c r="J3" s="14">
        <v>1.26</v>
      </c>
      <c r="K3" s="18" t="s">
        <v>30</v>
      </c>
      <c r="L3" s="22">
        <v>89</v>
      </c>
      <c r="M3" s="25" t="s">
        <v>30</v>
      </c>
      <c r="O3" s="16">
        <v>202201</v>
      </c>
      <c r="P3" s="17">
        <f>IFERROR(AVERAGEIFS($F:$F,$C:$C,O3,$E:$E,O$1),"")</f>
        <v>10.4</v>
      </c>
      <c r="Q3" s="17" t="str">
        <f>IFERROR(AVERAGEIFS($G:$G,$C:$C,O3,$E:$E,O$1),"")</f>
        <v/>
      </c>
      <c r="R3" s="17">
        <f>IFERROR(AVERAGEIFS($H:$H,$C:$C,O3,$E:$E,O$1),"")</f>
        <v>10.9466666666667</v>
      </c>
      <c r="S3" s="17">
        <f>IFERROR(AVERAGEIFS($I:$I,$C:$C,O3,$E:$E,O$1),"")</f>
        <v>31.37</v>
      </c>
      <c r="T3" s="17">
        <f>IFERROR(AVERAGEIFS($J:$J,$C:$C,O3,$E:$E,O$1),"")</f>
        <v>0.453333333333333</v>
      </c>
      <c r="U3" s="17" t="str">
        <f>IFERROR(AVERAGEIFS($K:$K,$C:$C,O3,$E:$E,O$1),"")</f>
        <v/>
      </c>
      <c r="V3" s="17">
        <f>IFERROR(AVERAGEIFS($L:$L,$C:$C,O3,$E:$E,O$1),"")</f>
        <v>92.3333333333333</v>
      </c>
      <c r="W3" s="17" t="str">
        <f>IFERROR(AVERAGEIFS($M:$M,$C:$C,O3,$E:$E,O$1),"")</f>
        <v/>
      </c>
      <c r="Y3" s="16">
        <v>202201</v>
      </c>
      <c r="Z3" s="17" t="str">
        <f>IFERROR(AVERAGEIFS($F:$F,$C:$C,Y3,$E:$E,Y$1),"")</f>
        <v/>
      </c>
      <c r="AA3" s="17" t="str">
        <f>IFERROR(AVERAGEIFS($G:$G,$C:$C,Y3,$E:$E,Y$1),"")</f>
        <v/>
      </c>
      <c r="AB3" s="17" t="str">
        <f>IFERROR(AVERAGEIFS($H:$H,$C:$C,Y3,$E:$E,Y$1),"")</f>
        <v/>
      </c>
      <c r="AC3" s="17" t="str">
        <f>IFERROR(AVERAGEIFS($I:$I,$C:$C,Y3,$E:$E,Y$1),"")</f>
        <v/>
      </c>
      <c r="AD3" s="17" t="str">
        <f>IFERROR(AVERAGEIFS($J:$J,$C:$C,Y3,$E:$E,Y$1),"")</f>
        <v/>
      </c>
      <c r="AE3" s="17" t="str">
        <f>IFERROR(AVERAGEIFS($K:$K,$C:$C,Y3,$E:$E,Y$1),"")</f>
        <v/>
      </c>
      <c r="AF3" s="17" t="str">
        <f>IFERROR(AVERAGEIFS($L:$L,$C:$C,Y3,$E:$E,Y$1),"")</f>
        <v/>
      </c>
      <c r="AG3" s="17" t="str">
        <f>IFERROR(AVERAGEIFS($M:$M,$C:$C,Y3,$E:$E,Y$1),"")</f>
        <v/>
      </c>
      <c r="AI3" s="16">
        <v>202201</v>
      </c>
      <c r="AJ3" s="17" t="str">
        <f>IFERROR(AVERAGEIFS($F:$F,$C:$C,AI3,$E:$E,AI$1),"")</f>
        <v/>
      </c>
      <c r="AK3" s="17" t="str">
        <f>IFERROR(AVERAGEIFS($G:$G,$C:$C,AI3,$E:$E,AI$1),"")</f>
        <v/>
      </c>
      <c r="AL3" s="17" t="str">
        <f>IFERROR(AVERAGEIFS($H:$H,$C:$C,AI3,$E:$E,AI$1),"")</f>
        <v/>
      </c>
      <c r="AM3" s="17" t="str">
        <f>IFERROR(AVERAGEIFS($I:$I,$C:$C,AI3,$E:$E,AI$1),"")</f>
        <v/>
      </c>
      <c r="AN3" s="17" t="str">
        <f>IFERROR(AVERAGEIFS($J:$J,$C:$C,AI3,$E:$E,AI$1),"")</f>
        <v/>
      </c>
      <c r="AO3" s="17" t="str">
        <f>IFERROR(AVERAGEIFS($K:$K,$C:$C,AI3,$E:$E,AI$1),"")</f>
        <v/>
      </c>
      <c r="AP3" s="17" t="str">
        <f>IFERROR(AVERAGEIFS($L:$L,$C:$C,AI3,$E:$E,AI$1),"")</f>
        <v/>
      </c>
      <c r="AQ3" s="17" t="str">
        <f>IFERROR(AVERAGEIFS($M:$M,$C:$C,AI3,$E:$E,AI$1),"")</f>
        <v/>
      </c>
      <c r="AS3" s="16">
        <v>202201</v>
      </c>
      <c r="AT3" s="17">
        <f>IFERROR(AVERAGEIFS($F:$F,$C:$C,AS3,$E:$E,AS$1),"")</f>
        <v>11.4742857142857</v>
      </c>
      <c r="AU3" s="17" t="str">
        <f>IFERROR(AVERAGEIFS($G:$G,$C:$C,AS3,$E:$E,AS$1),"")</f>
        <v/>
      </c>
      <c r="AV3" s="17">
        <f>IFERROR(AVERAGEIFS($H:$H,$C:$C,AS3,$E:$E,AS$1),"")</f>
        <v>11.8328571428571</v>
      </c>
      <c r="AW3" s="17">
        <f>IFERROR(AVERAGEIFS($I:$I,$C:$C,AS3,$E:$E,AS$1),"")</f>
        <v>25.3771428571429</v>
      </c>
      <c r="AX3" s="17">
        <f>IFERROR(AVERAGEIFS($J:$J,$C:$C,AS3,$E:$E,AS$1),"")</f>
        <v>0.592857142857143</v>
      </c>
      <c r="AY3" s="17" t="str">
        <f>IFERROR(AVERAGEIFS($K:$K,$C:$C,AS3,$E:$E,AS$1),"")</f>
        <v/>
      </c>
      <c r="AZ3" s="17">
        <f>IFERROR(AVERAGEIFS($L:$L,$C:$C,AS3,$E:$E,AS$1),"")</f>
        <v>89.2857142857143</v>
      </c>
      <c r="BA3" s="17" t="str">
        <f>IFERROR(AVERAGEIFS($M:$M,$C:$C,AS3,$E:$E,AS$1),"")</f>
        <v/>
      </c>
      <c r="BC3" s="16">
        <v>202201</v>
      </c>
      <c r="BD3" s="17" t="str">
        <f>IFERROR(AVERAGEIFS($F:$F,$C:$C,BC3,$E:$E,BC$1),"")</f>
        <v/>
      </c>
      <c r="BE3" s="17" t="str">
        <f>IFERROR(AVERAGEIFS($G:$G,$C:$C,BC3,$E:$E,BC$1),"")</f>
        <v/>
      </c>
      <c r="BF3" s="17" t="str">
        <f>IFERROR(AVERAGEIFS($H:$H,$C:$C,BC3,$E:$E,BC$1),"")</f>
        <v/>
      </c>
      <c r="BG3" s="17" t="str">
        <f>IFERROR(AVERAGEIFS($I:$I,$C:$C,BC3,$E:$E,BC$1),"")</f>
        <v/>
      </c>
      <c r="BH3" s="17" t="str">
        <f>IFERROR(AVERAGEIFS($J:$J,$C:$C,BC3,$E:$E,BC$1),"")</f>
        <v/>
      </c>
      <c r="BI3" s="17" t="str">
        <f>IFERROR(AVERAGEIFS($K:$K,$C:$C,BC3,$E:$E,BC$1),"")</f>
        <v/>
      </c>
      <c r="BJ3" s="17" t="str">
        <f>IFERROR(AVERAGEIFS($L:$L,$C:$C,BC3,$E:$E,BC$1),"")</f>
        <v/>
      </c>
      <c r="BK3" s="17" t="str">
        <f>IFERROR(AVERAGEIFS($M:$M,$C:$C,BC3,$E:$E,BC$1),"")</f>
        <v/>
      </c>
      <c r="BM3" s="16">
        <v>202201</v>
      </c>
      <c r="BN3" s="17">
        <f>IFERROR(AVERAGEIFS($F:$F,$C:$C,BM3,$E:$E,BM$1),"")</f>
        <v>13.12</v>
      </c>
      <c r="BO3" s="17">
        <f>IFERROR(AVERAGEIFS($G:$G,$C:$C,BM3,$E:$E,BM$1),"")</f>
        <v>1.35</v>
      </c>
      <c r="BP3" s="17">
        <f>IFERROR(AVERAGEIFS($H:$H,$C:$C,BM3,$E:$E,BM$1),"")</f>
        <v>11.2</v>
      </c>
      <c r="BQ3" s="17">
        <f>IFERROR(AVERAGEIFS($I:$I,$C:$C,BM3,$E:$E,BM$1),"")</f>
        <v>25.985</v>
      </c>
      <c r="BR3" s="17">
        <f>IFERROR(AVERAGEIFS($J:$J,$C:$C,BM3,$E:$E,BM$1),"")</f>
        <v>1.19</v>
      </c>
      <c r="BS3" s="17">
        <f>IFERROR(AVERAGEIFS($K:$K,$C:$C,BM3,$E:$E,BM$1),"")</f>
        <v>25</v>
      </c>
      <c r="BT3" s="17">
        <f>IFERROR(AVERAGEIFS($L:$L,$C:$C,BM3,$E:$E,BM$1),"")</f>
        <v>92.5</v>
      </c>
      <c r="BU3" s="17">
        <f>IFERROR(AVERAGEIFS($M:$M,$C:$C,BM3,$E:$E,BM$1),"")</f>
        <v>0.055</v>
      </c>
      <c r="BW3" s="16">
        <v>202201</v>
      </c>
      <c r="BX3" s="17" t="str">
        <f>IFERROR(AVERAGEIFS($F:$F,$C:$C,BW3,$E:$E,BW$1),"")</f>
        <v/>
      </c>
      <c r="BY3" s="17" t="str">
        <f>IFERROR(AVERAGEIFS($G:$G,$C:$C,BW3,$E:$E,BW$1),"")</f>
        <v/>
      </c>
      <c r="BZ3" s="17" t="str">
        <f>IFERROR(AVERAGEIFS($H:$H,$C:$C,BW3,$E:$E,BW$1),"")</f>
        <v/>
      </c>
      <c r="CA3" s="17" t="str">
        <f>IFERROR(AVERAGEIFS($I:$I,$C:$C,BW3,$E:$E,BW$1),"")</f>
        <v/>
      </c>
      <c r="CB3" s="17" t="str">
        <f>IFERROR(AVERAGEIFS($J:$J,$C:$C,BW3,$E:$E,BW$1),"")</f>
        <v/>
      </c>
      <c r="CC3" s="17" t="str">
        <f>IFERROR(AVERAGEIFS($K:$K,$C:$C,BW3,$E:$E,BW$1),"")</f>
        <v/>
      </c>
      <c r="CD3" s="17" t="str">
        <f>IFERROR(AVERAGEIFS($L:$L,$C:$C,BW3,$E:$E,BW$1),"")</f>
        <v/>
      </c>
      <c r="CE3" s="17" t="str">
        <f>IFERROR(AVERAGEIFS($M:$M,$C:$C,BW3,$E:$E,BW$1),"")</f>
        <v/>
      </c>
      <c r="CG3" s="16">
        <v>202201</v>
      </c>
      <c r="CH3" s="17">
        <f>IFERROR(AVERAGEIFS($F:$F,$C:$C,CG3,$E:$E,CG$1),"")</f>
        <v>9.695</v>
      </c>
      <c r="CI3" s="17" t="str">
        <f>IFERROR(AVERAGEIFS($G:$G,$C:$C,CG3,$E:$E,CG$1),"")</f>
        <v/>
      </c>
      <c r="CJ3" s="17">
        <f>IFERROR(AVERAGEIFS($H:$H,$C:$C,CG3,$E:$E,CG$1),"")</f>
        <v>9.795</v>
      </c>
      <c r="CK3" s="17">
        <f>IFERROR(AVERAGEIFS($I:$I,$C:$C,CG3,$E:$E,CG$1),"")</f>
        <v>31.38</v>
      </c>
      <c r="CL3" s="17">
        <f>IFERROR(AVERAGEIFS($J:$J,$C:$C,CG3,$E:$E,CG$1),"")</f>
        <v>0.805</v>
      </c>
      <c r="CM3" s="17" t="str">
        <f>IFERROR(AVERAGEIFS($K:$K,$C:$C,CG3,$E:$E,CG$1),"")</f>
        <v/>
      </c>
      <c r="CN3" s="17">
        <f>IFERROR(AVERAGEIFS($L:$L,$C:$C,CG3,$E:$E,CG$1),"")</f>
        <v>87.5</v>
      </c>
      <c r="CO3" s="17" t="str">
        <f>IFERROR(AVERAGEIFS($M:$M,$C:$C,CG3,$E:$E,CG$1),"")</f>
        <v/>
      </c>
      <c r="CQ3" s="16">
        <v>202201</v>
      </c>
      <c r="CR3" s="17" t="str">
        <f>IFERROR(AVERAGEIFS($F:$F,$C:$C,CQ3,$E:$E,CQ$1),"")</f>
        <v/>
      </c>
      <c r="CS3" s="17" t="str">
        <f>IFERROR(AVERAGEIFS($G:$G,$C:$C,CQ3,$E:$E,CQ$1),"")</f>
        <v/>
      </c>
      <c r="CT3" s="17" t="str">
        <f>IFERROR(AVERAGEIFS($H:$H,$C:$C,CQ3,$E:$E,CQ$1),"")</f>
        <v/>
      </c>
      <c r="CU3" s="17" t="str">
        <f>IFERROR(AVERAGEIFS($I:$I,$C:$C,CQ3,$E:$E,CQ$1),"")</f>
        <v/>
      </c>
      <c r="CV3" s="17" t="str">
        <f>IFERROR(AVERAGEIFS($J:$J,$C:$C,CQ3,$E:$E,CQ$1),"")</f>
        <v/>
      </c>
      <c r="CW3" s="17" t="str">
        <f>IFERROR(AVERAGEIFS($K:$K,$C:$C,CQ3,$E:$E,CQ$1),"")</f>
        <v/>
      </c>
      <c r="CX3" s="17" t="str">
        <f>IFERROR(AVERAGEIFS($L:$L,$C:$C,CQ3,$E:$E,CQ$1),"")</f>
        <v/>
      </c>
      <c r="CY3" s="17" t="str">
        <f>IFERROR(AVERAGEIFS($M:$M,$C:$C,CQ3,$E:$E,CQ$1),"")</f>
        <v/>
      </c>
      <c r="DA3" s="16">
        <v>202201</v>
      </c>
      <c r="DB3" s="17" t="str">
        <f>IFERROR(AVERAGEIFS($F:$F,$C:$C,DA3,$E:$E,DA$1),"")</f>
        <v/>
      </c>
      <c r="DC3" s="17" t="str">
        <f>IFERROR(AVERAGEIFS($G:$G,$C:$C,DA3,$E:$E,DA$1),"")</f>
        <v/>
      </c>
      <c r="DD3" s="17" t="str">
        <f>IFERROR(AVERAGEIFS($H:$H,$C:$C,DA3,$E:$E,DA$1),"")</f>
        <v/>
      </c>
      <c r="DE3" s="17" t="str">
        <f>IFERROR(AVERAGEIFS($I:$I,$C:$C,DA3,$E:$E,DA$1),"")</f>
        <v/>
      </c>
      <c r="DF3" s="17" t="str">
        <f>IFERROR(AVERAGEIFS($J:$J,$C:$C,DA3,$E:$E,DA$1),"")</f>
        <v/>
      </c>
      <c r="DG3" s="17" t="str">
        <f>IFERROR(AVERAGEIFS($K:$K,$C:$C,DA3,$E:$E,DA$1),"")</f>
        <v/>
      </c>
      <c r="DH3" s="17" t="str">
        <f>IFERROR(AVERAGEIFS($L:$L,$C:$C,DA3,$E:$E,DA$1),"")</f>
        <v/>
      </c>
      <c r="DI3" s="17" t="str">
        <f>IFERROR(AVERAGEIFS($M:$M,$C:$C,DA3,$E:$E,DA$1),"")</f>
        <v/>
      </c>
    </row>
    <row r="4" spans="1:113">
      <c r="A4" s="3" t="s">
        <v>2154</v>
      </c>
      <c r="B4" s="16" t="s">
        <v>85</v>
      </c>
      <c r="C4" s="5" t="str">
        <f t="shared" si="0"/>
        <v>202201</v>
      </c>
      <c r="D4" s="6" t="s">
        <v>2155</v>
      </c>
      <c r="E4" s="7" t="s">
        <v>2156</v>
      </c>
      <c r="F4" s="8">
        <v>10</v>
      </c>
      <c r="G4" s="24" t="s">
        <v>30</v>
      </c>
      <c r="H4" s="10">
        <v>11</v>
      </c>
      <c r="I4" s="13">
        <v>31.01</v>
      </c>
      <c r="J4" s="14">
        <v>0.44</v>
      </c>
      <c r="K4" s="18" t="s">
        <v>30</v>
      </c>
      <c r="L4" s="22">
        <v>91</v>
      </c>
      <c r="M4" s="25" t="s">
        <v>30</v>
      </c>
      <c r="O4" s="16">
        <v>202202</v>
      </c>
      <c r="P4" s="17">
        <f>IFERROR(AVERAGEIFS($F:$F,$C:$C,O4,$E:$E,O$1),"")</f>
        <v>10.09</v>
      </c>
      <c r="Q4" s="17" t="str">
        <f>IFERROR(AVERAGEIFS($G:$G,$C:$C,O4,$E:$E,O$1),"")</f>
        <v/>
      </c>
      <c r="R4" s="17">
        <f>IFERROR(AVERAGEIFS($H:$H,$C:$C,O4,$E:$E,O$1),"")</f>
        <v>10.89</v>
      </c>
      <c r="S4" s="17">
        <f>IFERROR(AVERAGEIFS($I:$I,$C:$C,O4,$E:$E,O$1),"")</f>
        <v>31.1957142857143</v>
      </c>
      <c r="T4" s="17">
        <f>IFERROR(AVERAGEIFS($J:$J,$C:$C,O4,$E:$E,O$1),"")</f>
        <v>0.43</v>
      </c>
      <c r="U4" s="17" t="str">
        <f>IFERROR(AVERAGEIFS($K:$K,$C:$C,O4,$E:$E,O$1),"")</f>
        <v/>
      </c>
      <c r="V4" s="17">
        <f t="shared" ref="V4:V39" si="11">IFERROR(AVERAGEIFS($L:$L,$C:$C,O4,$E:$E,O$1),"")</f>
        <v>92.4285714285714</v>
      </c>
      <c r="W4" s="17" t="str">
        <f>IFERROR(AVERAGEIFS($M:$M,$C:$C,O4,$E:$E,O$1),"")</f>
        <v/>
      </c>
      <c r="Y4" s="16">
        <v>202202</v>
      </c>
      <c r="Z4" s="17" t="str">
        <f>IFERROR(AVERAGEIFS($F:$F,$C:$C,Y4,$E:$E,Y$1),"")</f>
        <v/>
      </c>
      <c r="AA4" s="17" t="str">
        <f>IFERROR(AVERAGEIFS($G:$G,$C:$C,Y4,$E:$E,Y$1),"")</f>
        <v/>
      </c>
      <c r="AB4" s="17" t="str">
        <f>IFERROR(AVERAGEIFS($H:$H,$C:$C,Y4,$E:$E,Y$1),"")</f>
        <v/>
      </c>
      <c r="AC4" s="17" t="str">
        <f>IFERROR(AVERAGEIFS($I:$I,$C:$C,Y4,$E:$E,Y$1),"")</f>
        <v/>
      </c>
      <c r="AD4" s="17" t="str">
        <f>IFERROR(AVERAGEIFS($J:$J,$C:$C,Y4,$E:$E,Y$1),"")</f>
        <v/>
      </c>
      <c r="AE4" s="17" t="str">
        <f>IFERROR(AVERAGEIFS($K:$K,$C:$C,Y4,$E:$E,Y$1),"")</f>
        <v/>
      </c>
      <c r="AF4" s="17" t="str">
        <f t="shared" ref="AF4:AF39" si="12">IFERROR(AVERAGEIFS($L:$L,$C:$C,Y4,$E:$E,Y$1),"")</f>
        <v/>
      </c>
      <c r="AG4" s="17" t="str">
        <f>IFERROR(AVERAGEIFS($M:$M,$C:$C,Y4,$E:$E,Y$1),"")</f>
        <v/>
      </c>
      <c r="AI4" s="16">
        <v>202202</v>
      </c>
      <c r="AJ4" s="17" t="str">
        <f>IFERROR(AVERAGEIFS($F:$F,$C:$C,AI4,$E:$E,AI$1),"")</f>
        <v/>
      </c>
      <c r="AK4" s="17" t="str">
        <f>IFERROR(AVERAGEIFS($G:$G,$C:$C,AI4,$E:$E,AI$1),"")</f>
        <v/>
      </c>
      <c r="AL4" s="17" t="str">
        <f>IFERROR(AVERAGEIFS($H:$H,$C:$C,AI4,$E:$E,AI$1),"")</f>
        <v/>
      </c>
      <c r="AM4" s="17" t="str">
        <f>IFERROR(AVERAGEIFS($I:$I,$C:$C,AI4,$E:$E,AI$1),"")</f>
        <v/>
      </c>
      <c r="AN4" s="17" t="str">
        <f>IFERROR(AVERAGEIFS($J:$J,$C:$C,AI4,$E:$E,AI$1),"")</f>
        <v/>
      </c>
      <c r="AO4" s="17" t="str">
        <f>IFERROR(AVERAGEIFS($K:$K,$C:$C,AI4,$E:$E,AI$1),"")</f>
        <v/>
      </c>
      <c r="AP4" s="17" t="str">
        <f t="shared" ref="AP4:AP39" si="13">IFERROR(AVERAGEIFS($L:$L,$C:$C,AI4,$E:$E,AI$1),"")</f>
        <v/>
      </c>
      <c r="AQ4" s="17" t="str">
        <f>IFERROR(AVERAGEIFS($M:$M,$C:$C,AI4,$E:$E,AI$1),"")</f>
        <v/>
      </c>
      <c r="AS4" s="16">
        <v>202202</v>
      </c>
      <c r="AT4" s="17">
        <f>IFERROR(AVERAGEIFS($F:$F,$C:$C,AS4,$E:$E,AS$1),"")</f>
        <v>12.8842857142857</v>
      </c>
      <c r="AU4" s="17" t="str">
        <f>IFERROR(AVERAGEIFS($G:$G,$C:$C,AS4,$E:$E,AS$1),"")</f>
        <v/>
      </c>
      <c r="AV4" s="17">
        <f>IFERROR(AVERAGEIFS($H:$H,$C:$C,AS4,$E:$E,AS$1),"")</f>
        <v>11.8057142857143</v>
      </c>
      <c r="AW4" s="17">
        <f>IFERROR(AVERAGEIFS($I:$I,$C:$C,AS4,$E:$E,AS$1),"")</f>
        <v>25.5085714285714</v>
      </c>
      <c r="AX4" s="17">
        <f>IFERROR(AVERAGEIFS($J:$J,$C:$C,AS4,$E:$E,AS$1),"")</f>
        <v>0.712857142857143</v>
      </c>
      <c r="AY4" s="17" t="str">
        <f>IFERROR(AVERAGEIFS($K:$K,$C:$C,AS4,$E:$E,AS$1),"")</f>
        <v/>
      </c>
      <c r="AZ4" s="17">
        <f t="shared" ref="AZ4:AZ39" si="14">IFERROR(AVERAGEIFS($L:$L,$C:$C,AS4,$E:$E,AS$1),"")</f>
        <v>90.1428571428571</v>
      </c>
      <c r="BA4" s="17" t="str">
        <f>IFERROR(AVERAGEIFS($M:$M,$C:$C,AS4,$E:$E,AS$1),"")</f>
        <v/>
      </c>
      <c r="BC4" s="16">
        <v>202202</v>
      </c>
      <c r="BD4" s="17">
        <f>IFERROR(AVERAGEIFS($F:$F,$C:$C,BC4,$E:$E,BC$1),"")</f>
        <v>9.7</v>
      </c>
      <c r="BE4" s="17" t="str">
        <f>IFERROR(AVERAGEIFS($G:$G,$C:$C,BC4,$E:$E,BC$1),"")</f>
        <v/>
      </c>
      <c r="BF4" s="17">
        <f>IFERROR(AVERAGEIFS($H:$H,$C:$C,BC4,$E:$E,BC$1),"")</f>
        <v>10.72</v>
      </c>
      <c r="BG4" s="17">
        <f>IFERROR(AVERAGEIFS($I:$I,$C:$C,BC4,$E:$E,BC$1),"")</f>
        <v>26.92</v>
      </c>
      <c r="BH4" s="17">
        <f>IFERROR(AVERAGEIFS($J:$J,$C:$C,BC4,$E:$E,BC$1),"")</f>
        <v>0.5</v>
      </c>
      <c r="BI4" s="17" t="str">
        <f>IFERROR(AVERAGEIFS($K:$K,$C:$C,BC4,$E:$E,BC$1),"")</f>
        <v/>
      </c>
      <c r="BJ4" s="17">
        <f t="shared" ref="BJ4:BJ39" si="15">IFERROR(AVERAGEIFS($L:$L,$C:$C,BC4,$E:$E,BC$1),"")</f>
        <v>92</v>
      </c>
      <c r="BK4" s="17" t="str">
        <f>IFERROR(AVERAGEIFS($M:$M,$C:$C,BC4,$E:$E,BC$1),"")</f>
        <v/>
      </c>
      <c r="BM4" s="16">
        <v>202202</v>
      </c>
      <c r="BN4" s="17">
        <f>IFERROR(AVERAGEIFS($F:$F,$C:$C,BM4,$E:$E,BM$1),"")</f>
        <v>11.8</v>
      </c>
      <c r="BO4" s="17" t="str">
        <f>IFERROR(AVERAGEIFS($G:$G,$C:$C,BM4,$E:$E,BM$1),"")</f>
        <v/>
      </c>
      <c r="BP4" s="17">
        <f>IFERROR(AVERAGEIFS($H:$H,$C:$C,BM4,$E:$E,BM$1),"")</f>
        <v>10.81</v>
      </c>
      <c r="BQ4" s="17">
        <f>IFERROR(AVERAGEIFS($I:$I,$C:$C,BM4,$E:$E,BM$1),"")</f>
        <v>24.52</v>
      </c>
      <c r="BR4" s="17">
        <f>IFERROR(AVERAGEIFS($J:$J,$C:$C,BM4,$E:$E,BM$1),"")</f>
        <v>1.08</v>
      </c>
      <c r="BS4" s="17" t="str">
        <f>IFERROR(AVERAGEIFS($K:$K,$C:$C,BM4,$E:$E,BM$1),"")</f>
        <v/>
      </c>
      <c r="BT4" s="17">
        <f t="shared" ref="BT4:BT39" si="16">IFERROR(AVERAGEIFS($L:$L,$C:$C,BM4,$E:$E,BM$1),"")</f>
        <v>94</v>
      </c>
      <c r="BU4" s="17" t="str">
        <f>IFERROR(AVERAGEIFS($M:$M,$C:$C,BM4,$E:$E,BM$1),"")</f>
        <v/>
      </c>
      <c r="BW4" s="16">
        <v>202202</v>
      </c>
      <c r="BX4" s="17" t="str">
        <f>IFERROR(AVERAGEIFS($F:$F,$C:$C,BW4,$E:$E,BW$1),"")</f>
        <v/>
      </c>
      <c r="BY4" s="17" t="str">
        <f>IFERROR(AVERAGEIFS($G:$G,$C:$C,BW4,$E:$E,BW$1),"")</f>
        <v/>
      </c>
      <c r="BZ4" s="17" t="str">
        <f>IFERROR(AVERAGEIFS($H:$H,$C:$C,BW4,$E:$E,BW$1),"")</f>
        <v/>
      </c>
      <c r="CA4" s="17" t="str">
        <f>IFERROR(AVERAGEIFS($I:$I,$C:$C,BW4,$E:$E,BW$1),"")</f>
        <v/>
      </c>
      <c r="CB4" s="17" t="str">
        <f>IFERROR(AVERAGEIFS($J:$J,$C:$C,BW4,$E:$E,BW$1),"")</f>
        <v/>
      </c>
      <c r="CC4" s="17" t="str">
        <f>IFERROR(AVERAGEIFS($K:$K,$C:$C,BW4,$E:$E,BW$1),"")</f>
        <v/>
      </c>
      <c r="CD4" s="17" t="str">
        <f t="shared" ref="CD4:CD39" si="17">IFERROR(AVERAGEIFS($L:$L,$C:$C,BW4,$E:$E,BW$1),"")</f>
        <v/>
      </c>
      <c r="CE4" s="17" t="str">
        <f>IFERROR(AVERAGEIFS($M:$M,$C:$C,BW4,$E:$E,BW$1),"")</f>
        <v/>
      </c>
      <c r="CG4" s="16">
        <v>202202</v>
      </c>
      <c r="CH4" s="17">
        <f>IFERROR(AVERAGEIFS($F:$F,$C:$C,CG4,$E:$E,CG$1),"")</f>
        <v>9.86333333333333</v>
      </c>
      <c r="CI4" s="17" t="str">
        <f>IFERROR(AVERAGEIFS($G:$G,$C:$C,CG4,$E:$E,CG$1),"")</f>
        <v/>
      </c>
      <c r="CJ4" s="17">
        <f>IFERROR(AVERAGEIFS($H:$H,$C:$C,CG4,$E:$E,CG$1),"")</f>
        <v>9.50333333333333</v>
      </c>
      <c r="CK4" s="17">
        <f>IFERROR(AVERAGEIFS($I:$I,$C:$C,CG4,$E:$E,CG$1),"")</f>
        <v>31.1</v>
      </c>
      <c r="CL4" s="17">
        <f>IFERROR(AVERAGEIFS($J:$J,$C:$C,CG4,$E:$E,CG$1),"")</f>
        <v>0.893333333333333</v>
      </c>
      <c r="CM4" s="17" t="str">
        <f>IFERROR(AVERAGEIFS($K:$K,$C:$C,CG4,$E:$E,CG$1),"")</f>
        <v/>
      </c>
      <c r="CN4" s="17">
        <f t="shared" ref="CN4:CN39" si="18">IFERROR(AVERAGEIFS($L:$L,$C:$C,CG4,$E:$E,CG$1),"")</f>
        <v>89</v>
      </c>
      <c r="CO4" s="17" t="str">
        <f>IFERROR(AVERAGEIFS($M:$M,$C:$C,CG4,$E:$E,CG$1),"")</f>
        <v/>
      </c>
      <c r="CQ4" s="16">
        <v>202202</v>
      </c>
      <c r="CR4" s="17" t="str">
        <f>IFERROR(AVERAGEIFS($F:$F,$C:$C,CQ4,$E:$E,CQ$1),"")</f>
        <v/>
      </c>
      <c r="CS4" s="17" t="str">
        <f>IFERROR(AVERAGEIFS($G:$G,$C:$C,CQ4,$E:$E,CQ$1),"")</f>
        <v/>
      </c>
      <c r="CT4" s="17" t="str">
        <f>IFERROR(AVERAGEIFS($H:$H,$C:$C,CQ4,$E:$E,CQ$1),"")</f>
        <v/>
      </c>
      <c r="CU4" s="17" t="str">
        <f>IFERROR(AVERAGEIFS($I:$I,$C:$C,CQ4,$E:$E,CQ$1),"")</f>
        <v/>
      </c>
      <c r="CV4" s="17" t="str">
        <f>IFERROR(AVERAGEIFS($J:$J,$C:$C,CQ4,$E:$E,CQ$1),"")</f>
        <v/>
      </c>
      <c r="CW4" s="17" t="str">
        <f>IFERROR(AVERAGEIFS($K:$K,$C:$C,CQ4,$E:$E,CQ$1),"")</f>
        <v/>
      </c>
      <c r="CX4" s="17" t="str">
        <f t="shared" ref="CX4:CX39" si="19">IFERROR(AVERAGEIFS($L:$L,$C:$C,CQ4,$E:$E,CQ$1),"")</f>
        <v/>
      </c>
      <c r="CY4" s="17" t="str">
        <f>IFERROR(AVERAGEIFS($M:$M,$C:$C,CQ4,$E:$E,CQ$1),"")</f>
        <v/>
      </c>
      <c r="DA4" s="16">
        <v>202202</v>
      </c>
      <c r="DB4" s="17">
        <f>IFERROR(AVERAGEIFS($F:$F,$C:$C,DA4,$E:$E,DA$1),"")</f>
        <v>10.56</v>
      </c>
      <c r="DC4" s="17">
        <f>IFERROR(AVERAGEIFS($G:$G,$C:$C,DA4,$E:$E,DA$1),"")</f>
        <v>1.05</v>
      </c>
      <c r="DD4" s="17">
        <f>IFERROR(AVERAGEIFS($H:$H,$C:$C,DA4,$E:$E,DA$1),"")</f>
        <v>10.53</v>
      </c>
      <c r="DE4" s="17">
        <f>IFERROR(AVERAGEIFS($I:$I,$C:$C,DA4,$E:$E,DA$1),"")</f>
        <v>32.2</v>
      </c>
      <c r="DF4" s="17">
        <f>IFERROR(AVERAGEIFS($J:$J,$C:$C,DA4,$E:$E,DA$1),"")</f>
        <v>0.62</v>
      </c>
      <c r="DG4" s="17">
        <f>IFERROR(AVERAGEIFS($K:$K,$C:$C,DA4,$E:$E,DA$1),"")</f>
        <v>23</v>
      </c>
      <c r="DH4" s="17">
        <f t="shared" ref="DH4:DH39" si="20">IFERROR(AVERAGEIFS($L:$L,$C:$C,DA4,$E:$E,DA$1),"")</f>
        <v>88</v>
      </c>
      <c r="DI4" s="17">
        <f>IFERROR(AVERAGEIFS($M:$M,$C:$C,DA4,$E:$E,DA$1),"")</f>
        <v>0.08</v>
      </c>
    </row>
    <row r="5" spans="1:113">
      <c r="A5" s="3" t="s">
        <v>2157</v>
      </c>
      <c r="B5" s="16" t="s">
        <v>85</v>
      </c>
      <c r="C5" s="5" t="str">
        <f t="shared" si="0"/>
        <v>202201</v>
      </c>
      <c r="D5" s="6" t="s">
        <v>2158</v>
      </c>
      <c r="E5" s="7" t="s">
        <v>2159</v>
      </c>
      <c r="F5" s="8">
        <v>10.39</v>
      </c>
      <c r="G5" s="24" t="s">
        <v>30</v>
      </c>
      <c r="H5" s="10">
        <v>10.21</v>
      </c>
      <c r="I5" s="13">
        <v>32.05</v>
      </c>
      <c r="J5" s="14">
        <v>0.89</v>
      </c>
      <c r="K5" s="18" t="s">
        <v>30</v>
      </c>
      <c r="L5" s="22">
        <v>86</v>
      </c>
      <c r="M5" s="25" t="s">
        <v>30</v>
      </c>
      <c r="O5" s="16">
        <v>202203</v>
      </c>
      <c r="P5" s="17">
        <f>IFERROR(AVERAGEIFS($F:$F,$C:$C,O5,$E:$E,O$1),"")</f>
        <v>10.0857142857143</v>
      </c>
      <c r="Q5" s="17" t="str">
        <f>IFERROR(AVERAGEIFS($G:$G,$C:$C,O5,$E:$E,O$1),"")</f>
        <v/>
      </c>
      <c r="R5" s="17">
        <f>IFERROR(AVERAGEIFS($H:$H,$C:$C,O5,$E:$E,O$1),"")</f>
        <v>10.98</v>
      </c>
      <c r="S5" s="17">
        <f>IFERROR(AVERAGEIFS($I:$I,$C:$C,O5,$E:$E,O$1),"")</f>
        <v>31.99</v>
      </c>
      <c r="T5" s="17">
        <f>IFERROR(AVERAGEIFS($J:$J,$C:$C,O5,$E:$E,O$1),"")</f>
        <v>0.424285714285714</v>
      </c>
      <c r="U5" s="17" t="str">
        <f>IFERROR(AVERAGEIFS($K:$K,$C:$C,O5,$E:$E,O$1),"")</f>
        <v/>
      </c>
      <c r="V5" s="17">
        <f t="shared" si="11"/>
        <v>91.1428571428571</v>
      </c>
      <c r="W5" s="17" t="str">
        <f>IFERROR(AVERAGEIFS($M:$M,$C:$C,O5,$E:$E,O$1),"")</f>
        <v/>
      </c>
      <c r="Y5" s="16">
        <v>202203</v>
      </c>
      <c r="Z5" s="17" t="str">
        <f>IFERROR(AVERAGEIFS($F:$F,$C:$C,Y5,$E:$E,Y$1),"")</f>
        <v/>
      </c>
      <c r="AA5" s="17" t="str">
        <f>IFERROR(AVERAGEIFS($G:$G,$C:$C,Y5,$E:$E,Y$1),"")</f>
        <v/>
      </c>
      <c r="AB5" s="17" t="str">
        <f>IFERROR(AVERAGEIFS($H:$H,$C:$C,Y5,$E:$E,Y$1),"")</f>
        <v/>
      </c>
      <c r="AC5" s="17" t="str">
        <f>IFERROR(AVERAGEIFS($I:$I,$C:$C,Y5,$E:$E,Y$1),"")</f>
        <v/>
      </c>
      <c r="AD5" s="17" t="str">
        <f>IFERROR(AVERAGEIFS($J:$J,$C:$C,Y5,$E:$E,Y$1),"")</f>
        <v/>
      </c>
      <c r="AE5" s="17" t="str">
        <f>IFERROR(AVERAGEIFS($K:$K,$C:$C,Y5,$E:$E,Y$1),"")</f>
        <v/>
      </c>
      <c r="AF5" s="17" t="str">
        <f t="shared" si="12"/>
        <v/>
      </c>
      <c r="AG5" s="17" t="str">
        <f>IFERROR(AVERAGEIFS($M:$M,$C:$C,Y5,$E:$E,Y$1),"")</f>
        <v/>
      </c>
      <c r="AI5" s="16">
        <v>202203</v>
      </c>
      <c r="AJ5" s="17" t="str">
        <f>IFERROR(AVERAGEIFS($F:$F,$C:$C,AI5,$E:$E,AI$1),"")</f>
        <v/>
      </c>
      <c r="AK5" s="17" t="str">
        <f>IFERROR(AVERAGEIFS($G:$G,$C:$C,AI5,$E:$E,AI$1),"")</f>
        <v/>
      </c>
      <c r="AL5" s="17" t="str">
        <f>IFERROR(AVERAGEIFS($H:$H,$C:$C,AI5,$E:$E,AI$1),"")</f>
        <v/>
      </c>
      <c r="AM5" s="17" t="str">
        <f>IFERROR(AVERAGEIFS($I:$I,$C:$C,AI5,$E:$E,AI$1),"")</f>
        <v/>
      </c>
      <c r="AN5" s="17" t="str">
        <f>IFERROR(AVERAGEIFS($J:$J,$C:$C,AI5,$E:$E,AI$1),"")</f>
        <v/>
      </c>
      <c r="AO5" s="17" t="str">
        <f>IFERROR(AVERAGEIFS($K:$K,$C:$C,AI5,$E:$E,AI$1),"")</f>
        <v/>
      </c>
      <c r="AP5" s="17" t="str">
        <f t="shared" si="13"/>
        <v/>
      </c>
      <c r="AQ5" s="17" t="str">
        <f>IFERROR(AVERAGEIFS($M:$M,$C:$C,AI5,$E:$E,AI$1),"")</f>
        <v/>
      </c>
      <c r="AS5" s="16">
        <v>202203</v>
      </c>
      <c r="AT5" s="17">
        <f>IFERROR(AVERAGEIFS($F:$F,$C:$C,AS5,$E:$E,AS$1),"")</f>
        <v>11.6116666666667</v>
      </c>
      <c r="AU5" s="17" t="str">
        <f>IFERROR(AVERAGEIFS($G:$G,$C:$C,AS5,$E:$E,AS$1),"")</f>
        <v/>
      </c>
      <c r="AV5" s="17">
        <f>IFERROR(AVERAGEIFS($H:$H,$C:$C,AS5,$E:$E,AS$1),"")</f>
        <v>11.8383333333333</v>
      </c>
      <c r="AW5" s="17">
        <f>IFERROR(AVERAGEIFS($I:$I,$C:$C,AS5,$E:$E,AS$1),"")</f>
        <v>26.01</v>
      </c>
      <c r="AX5" s="17">
        <f>IFERROR(AVERAGEIFS($J:$J,$C:$C,AS5,$E:$E,AS$1),"")</f>
        <v>0.636666666666667</v>
      </c>
      <c r="AY5" s="17" t="str">
        <f>IFERROR(AVERAGEIFS($K:$K,$C:$C,AS5,$E:$E,AS$1),"")</f>
        <v/>
      </c>
      <c r="AZ5" s="17">
        <f t="shared" si="14"/>
        <v>91.3333333333333</v>
      </c>
      <c r="BA5" s="17" t="str">
        <f>IFERROR(AVERAGEIFS($M:$M,$C:$C,AS5,$E:$E,AS$1),"")</f>
        <v/>
      </c>
      <c r="BC5" s="16">
        <v>202203</v>
      </c>
      <c r="BD5" s="17" t="str">
        <f>IFERROR(AVERAGEIFS($F:$F,$C:$C,BC5,$E:$E,BC$1),"")</f>
        <v/>
      </c>
      <c r="BE5" s="17" t="str">
        <f>IFERROR(AVERAGEIFS($G:$G,$C:$C,BC5,$E:$E,BC$1),"")</f>
        <v/>
      </c>
      <c r="BF5" s="17" t="str">
        <f>IFERROR(AVERAGEIFS($H:$H,$C:$C,BC5,$E:$E,BC$1),"")</f>
        <v/>
      </c>
      <c r="BG5" s="17" t="str">
        <f>IFERROR(AVERAGEIFS($I:$I,$C:$C,BC5,$E:$E,BC$1),"")</f>
        <v/>
      </c>
      <c r="BH5" s="17" t="str">
        <f>IFERROR(AVERAGEIFS($J:$J,$C:$C,BC5,$E:$E,BC$1),"")</f>
        <v/>
      </c>
      <c r="BI5" s="17" t="str">
        <f>IFERROR(AVERAGEIFS($K:$K,$C:$C,BC5,$E:$E,BC$1),"")</f>
        <v/>
      </c>
      <c r="BJ5" s="17" t="str">
        <f t="shared" si="15"/>
        <v/>
      </c>
      <c r="BK5" s="17" t="str">
        <f>IFERROR(AVERAGEIFS($M:$M,$C:$C,BC5,$E:$E,BC$1),"")</f>
        <v/>
      </c>
      <c r="BM5" s="16">
        <v>202203</v>
      </c>
      <c r="BN5" s="17">
        <f>IFERROR(AVERAGEIFS($F:$F,$C:$C,BM5,$E:$E,BM$1),"")</f>
        <v>12.445</v>
      </c>
      <c r="BO5" s="17">
        <f>IFERROR(AVERAGEIFS($G:$G,$C:$C,BM5,$E:$E,BM$1),"")</f>
        <v>1.44</v>
      </c>
      <c r="BP5" s="17">
        <f>IFERROR(AVERAGEIFS($H:$H,$C:$C,BM5,$E:$E,BM$1),"")</f>
        <v>10.72</v>
      </c>
      <c r="BQ5" s="17">
        <f>IFERROR(AVERAGEIFS($I:$I,$C:$C,BM5,$E:$E,BM$1),"")</f>
        <v>24.785</v>
      </c>
      <c r="BR5" s="17">
        <f>IFERROR(AVERAGEIFS($J:$J,$C:$C,BM5,$E:$E,BM$1),"")</f>
        <v>1.125</v>
      </c>
      <c r="BS5" s="17">
        <f>IFERROR(AVERAGEIFS($K:$K,$C:$C,BM5,$E:$E,BM$1),"")</f>
        <v>23.5</v>
      </c>
      <c r="BT5" s="17">
        <f t="shared" si="16"/>
        <v>90.5</v>
      </c>
      <c r="BU5" s="17">
        <f>IFERROR(AVERAGEIFS($M:$M,$C:$C,BM5,$E:$E,BM$1),"")</f>
        <v>0.096</v>
      </c>
      <c r="BW5" s="16">
        <v>202203</v>
      </c>
      <c r="BX5" s="17" t="str">
        <f>IFERROR(AVERAGEIFS($F:$F,$C:$C,BW5,$E:$E,BW$1),"")</f>
        <v/>
      </c>
      <c r="BY5" s="17" t="str">
        <f>IFERROR(AVERAGEIFS($G:$G,$C:$C,BW5,$E:$E,BW$1),"")</f>
        <v/>
      </c>
      <c r="BZ5" s="17" t="str">
        <f>IFERROR(AVERAGEIFS($H:$H,$C:$C,BW5,$E:$E,BW$1),"")</f>
        <v/>
      </c>
      <c r="CA5" s="17" t="str">
        <f>IFERROR(AVERAGEIFS($I:$I,$C:$C,BW5,$E:$E,BW$1),"")</f>
        <v/>
      </c>
      <c r="CB5" s="17" t="str">
        <f>IFERROR(AVERAGEIFS($J:$J,$C:$C,BW5,$E:$E,BW$1),"")</f>
        <v/>
      </c>
      <c r="CC5" s="17" t="str">
        <f>IFERROR(AVERAGEIFS($K:$K,$C:$C,BW5,$E:$E,BW$1),"")</f>
        <v/>
      </c>
      <c r="CD5" s="17" t="str">
        <f t="shared" si="17"/>
        <v/>
      </c>
      <c r="CE5" s="17" t="str">
        <f>IFERROR(AVERAGEIFS($M:$M,$C:$C,BW5,$E:$E,BW$1),"")</f>
        <v/>
      </c>
      <c r="CG5" s="16">
        <v>202203</v>
      </c>
      <c r="CH5" s="17" t="str">
        <f>IFERROR(AVERAGEIFS($F:$F,$C:$C,CG5,$E:$E,CG$1),"")</f>
        <v/>
      </c>
      <c r="CI5" s="17" t="str">
        <f>IFERROR(AVERAGEIFS($G:$G,$C:$C,CG5,$E:$E,CG$1),"")</f>
        <v/>
      </c>
      <c r="CJ5" s="17" t="str">
        <f>IFERROR(AVERAGEIFS($H:$H,$C:$C,CG5,$E:$E,CG$1),"")</f>
        <v/>
      </c>
      <c r="CK5" s="17" t="str">
        <f>IFERROR(AVERAGEIFS($I:$I,$C:$C,CG5,$E:$E,CG$1),"")</f>
        <v/>
      </c>
      <c r="CL5" s="17" t="str">
        <f>IFERROR(AVERAGEIFS($J:$J,$C:$C,CG5,$E:$E,CG$1),"")</f>
        <v/>
      </c>
      <c r="CM5" s="17" t="str">
        <f>IFERROR(AVERAGEIFS($K:$K,$C:$C,CG5,$E:$E,CG$1),"")</f>
        <v/>
      </c>
      <c r="CN5" s="17" t="str">
        <f t="shared" si="18"/>
        <v/>
      </c>
      <c r="CO5" s="17" t="str">
        <f>IFERROR(AVERAGEIFS($M:$M,$C:$C,CG5,$E:$E,CG$1),"")</f>
        <v/>
      </c>
      <c r="CQ5" s="16">
        <v>202203</v>
      </c>
      <c r="CR5" s="17" t="str">
        <f>IFERROR(AVERAGEIFS($F:$F,$C:$C,CQ5,$E:$E,CQ$1),"")</f>
        <v/>
      </c>
      <c r="CS5" s="17" t="str">
        <f>IFERROR(AVERAGEIFS($G:$G,$C:$C,CQ5,$E:$E,CQ$1),"")</f>
        <v/>
      </c>
      <c r="CT5" s="17" t="str">
        <f>IFERROR(AVERAGEIFS($H:$H,$C:$C,CQ5,$E:$E,CQ$1),"")</f>
        <v/>
      </c>
      <c r="CU5" s="17" t="str">
        <f>IFERROR(AVERAGEIFS($I:$I,$C:$C,CQ5,$E:$E,CQ$1),"")</f>
        <v/>
      </c>
      <c r="CV5" s="17" t="str">
        <f>IFERROR(AVERAGEIFS($J:$J,$C:$C,CQ5,$E:$E,CQ$1),"")</f>
        <v/>
      </c>
      <c r="CW5" s="17" t="str">
        <f>IFERROR(AVERAGEIFS($K:$K,$C:$C,CQ5,$E:$E,CQ$1),"")</f>
        <v/>
      </c>
      <c r="CX5" s="17" t="str">
        <f t="shared" si="19"/>
        <v/>
      </c>
      <c r="CY5" s="17" t="str">
        <f>IFERROR(AVERAGEIFS($M:$M,$C:$C,CQ5,$E:$E,CQ$1),"")</f>
        <v/>
      </c>
      <c r="DA5" s="16">
        <v>202203</v>
      </c>
      <c r="DB5" s="17" t="str">
        <f>IFERROR(AVERAGEIFS($F:$F,$C:$C,DA5,$E:$E,DA$1),"")</f>
        <v/>
      </c>
      <c r="DC5" s="17" t="str">
        <f>IFERROR(AVERAGEIFS($G:$G,$C:$C,DA5,$E:$E,DA$1),"")</f>
        <v/>
      </c>
      <c r="DD5" s="17" t="str">
        <f>IFERROR(AVERAGEIFS($H:$H,$C:$C,DA5,$E:$E,DA$1),"")</f>
        <v/>
      </c>
      <c r="DE5" s="17" t="str">
        <f>IFERROR(AVERAGEIFS($I:$I,$C:$C,DA5,$E:$E,DA$1),"")</f>
        <v/>
      </c>
      <c r="DF5" s="17" t="str">
        <f>IFERROR(AVERAGEIFS($J:$J,$C:$C,DA5,$E:$E,DA$1),"")</f>
        <v/>
      </c>
      <c r="DG5" s="17" t="str">
        <f>IFERROR(AVERAGEIFS($K:$K,$C:$C,DA5,$E:$E,DA$1),"")</f>
        <v/>
      </c>
      <c r="DH5" s="17" t="str">
        <f t="shared" si="20"/>
        <v/>
      </c>
      <c r="DI5" s="17" t="str">
        <f>IFERROR(AVERAGEIFS($M:$M,$C:$C,DA5,$E:$E,DA$1),"")</f>
        <v/>
      </c>
    </row>
    <row r="6" spans="1:113">
      <c r="A6" s="3" t="s">
        <v>2160</v>
      </c>
      <c r="B6" s="16" t="s">
        <v>85</v>
      </c>
      <c r="C6" s="5" t="str">
        <f t="shared" si="0"/>
        <v>202201</v>
      </c>
      <c r="D6" s="6" t="s">
        <v>2149</v>
      </c>
      <c r="E6" s="11" t="s">
        <v>2141</v>
      </c>
      <c r="F6" s="8">
        <v>11.6</v>
      </c>
      <c r="G6" s="24" t="s">
        <v>30</v>
      </c>
      <c r="H6" s="10">
        <v>12.16</v>
      </c>
      <c r="I6" s="13">
        <v>24.4</v>
      </c>
      <c r="J6" s="14">
        <v>0.62</v>
      </c>
      <c r="K6" s="18" t="s">
        <v>30</v>
      </c>
      <c r="L6" s="22">
        <v>85</v>
      </c>
      <c r="M6" s="25" t="s">
        <v>30</v>
      </c>
      <c r="O6" s="16">
        <v>202204</v>
      </c>
      <c r="P6" s="17">
        <f>IFERROR(AVERAGEIFS($F:$F,$C:$C,O6,$E:$E,O$1),"")</f>
        <v>9.378</v>
      </c>
      <c r="Q6" s="17" t="str">
        <f>IFERROR(AVERAGEIFS($G:$G,$C:$C,O6,$E:$E,O$1),"")</f>
        <v/>
      </c>
      <c r="R6" s="17">
        <f>IFERROR(AVERAGEIFS($H:$H,$C:$C,O6,$E:$E,O$1),"")</f>
        <v>10.534</v>
      </c>
      <c r="S6" s="17">
        <f>IFERROR(AVERAGEIFS($I:$I,$C:$C,O6,$E:$E,O$1),"")</f>
        <v>30.33</v>
      </c>
      <c r="T6" s="17">
        <f>IFERROR(AVERAGEIFS($J:$J,$C:$C,O6,$E:$E,O$1),"")</f>
        <v>0.36</v>
      </c>
      <c r="U6" s="17" t="str">
        <f>IFERROR(AVERAGEIFS($K:$K,$C:$C,O6,$E:$E,O$1),"")</f>
        <v/>
      </c>
      <c r="V6" s="17">
        <f t="shared" si="11"/>
        <v>91.2</v>
      </c>
      <c r="W6" s="17" t="str">
        <f>IFERROR(AVERAGEIFS($M:$M,$C:$C,O6,$E:$E,O$1),"")</f>
        <v/>
      </c>
      <c r="Y6" s="16">
        <v>202204</v>
      </c>
      <c r="Z6" s="17" t="str">
        <f>IFERROR(AVERAGEIFS($F:$F,$C:$C,Y6,$E:$E,Y$1),"")</f>
        <v/>
      </c>
      <c r="AA6" s="17" t="str">
        <f>IFERROR(AVERAGEIFS($G:$G,$C:$C,Y6,$E:$E,Y$1),"")</f>
        <v/>
      </c>
      <c r="AB6" s="17" t="str">
        <f>IFERROR(AVERAGEIFS($H:$H,$C:$C,Y6,$E:$E,Y$1),"")</f>
        <v/>
      </c>
      <c r="AC6" s="17" t="str">
        <f>IFERROR(AVERAGEIFS($I:$I,$C:$C,Y6,$E:$E,Y$1),"")</f>
        <v/>
      </c>
      <c r="AD6" s="17" t="str">
        <f>IFERROR(AVERAGEIFS($J:$J,$C:$C,Y6,$E:$E,Y$1),"")</f>
        <v/>
      </c>
      <c r="AE6" s="17" t="str">
        <f>IFERROR(AVERAGEIFS($K:$K,$C:$C,Y6,$E:$E,Y$1),"")</f>
        <v/>
      </c>
      <c r="AF6" s="17" t="str">
        <f t="shared" si="12"/>
        <v/>
      </c>
      <c r="AG6" s="17" t="str">
        <f>IFERROR(AVERAGEIFS($M:$M,$C:$C,Y6,$E:$E,Y$1),"")</f>
        <v/>
      </c>
      <c r="AI6" s="16">
        <v>202204</v>
      </c>
      <c r="AJ6" s="17" t="str">
        <f>IFERROR(AVERAGEIFS($F:$F,$C:$C,AI6,$E:$E,AI$1),"")</f>
        <v/>
      </c>
      <c r="AK6" s="17" t="str">
        <f>IFERROR(AVERAGEIFS($G:$G,$C:$C,AI6,$E:$E,AI$1),"")</f>
        <v/>
      </c>
      <c r="AL6" s="17" t="str">
        <f>IFERROR(AVERAGEIFS($H:$H,$C:$C,AI6,$E:$E,AI$1),"")</f>
        <v/>
      </c>
      <c r="AM6" s="17" t="str">
        <f>IFERROR(AVERAGEIFS($I:$I,$C:$C,AI6,$E:$E,AI$1),"")</f>
        <v/>
      </c>
      <c r="AN6" s="17" t="str">
        <f>IFERROR(AVERAGEIFS($J:$J,$C:$C,AI6,$E:$E,AI$1),"")</f>
        <v/>
      </c>
      <c r="AO6" s="17" t="str">
        <f>IFERROR(AVERAGEIFS($K:$K,$C:$C,AI6,$E:$E,AI$1),"")</f>
        <v/>
      </c>
      <c r="AP6" s="17" t="str">
        <f t="shared" si="13"/>
        <v/>
      </c>
      <c r="AQ6" s="17" t="str">
        <f>IFERROR(AVERAGEIFS($M:$M,$C:$C,AI6,$E:$E,AI$1),"")</f>
        <v/>
      </c>
      <c r="AS6" s="16">
        <v>202204</v>
      </c>
      <c r="AT6" s="17">
        <f>IFERROR(AVERAGEIFS($F:$F,$C:$C,AS6,$E:$E,AS$1),"")</f>
        <v>11.38</v>
      </c>
      <c r="AU6" s="17" t="str">
        <f>IFERROR(AVERAGEIFS($G:$G,$C:$C,AS6,$E:$E,AS$1),"")</f>
        <v/>
      </c>
      <c r="AV6" s="17">
        <f>IFERROR(AVERAGEIFS($H:$H,$C:$C,AS6,$E:$E,AS$1),"")</f>
        <v>12.1566666666667</v>
      </c>
      <c r="AW6" s="17">
        <f>IFERROR(AVERAGEIFS($I:$I,$C:$C,AS6,$E:$E,AS$1),"")</f>
        <v>26.5966666666667</v>
      </c>
      <c r="AX6" s="17">
        <f>IFERROR(AVERAGEIFS($J:$J,$C:$C,AS6,$E:$E,AS$1),"")</f>
        <v>0.686666666666667</v>
      </c>
      <c r="AY6" s="17" t="str">
        <f>IFERROR(AVERAGEIFS($K:$K,$C:$C,AS6,$E:$E,AS$1),"")</f>
        <v/>
      </c>
      <c r="AZ6" s="17">
        <f t="shared" si="14"/>
        <v>87.6666666666667</v>
      </c>
      <c r="BA6" s="17" t="str">
        <f>IFERROR(AVERAGEIFS($M:$M,$C:$C,AS6,$E:$E,AS$1),"")</f>
        <v/>
      </c>
      <c r="BC6" s="16">
        <v>202204</v>
      </c>
      <c r="BD6" s="17" t="str">
        <f>IFERROR(AVERAGEIFS($F:$F,$C:$C,BC6,$E:$E,BC$1),"")</f>
        <v/>
      </c>
      <c r="BE6" s="17" t="str">
        <f>IFERROR(AVERAGEIFS($G:$G,$C:$C,BC6,$E:$E,BC$1),"")</f>
        <v/>
      </c>
      <c r="BF6" s="17" t="str">
        <f>IFERROR(AVERAGEIFS($H:$H,$C:$C,BC6,$E:$E,BC$1),"")</f>
        <v/>
      </c>
      <c r="BG6" s="17" t="str">
        <f>IFERROR(AVERAGEIFS($I:$I,$C:$C,BC6,$E:$E,BC$1),"")</f>
        <v/>
      </c>
      <c r="BH6" s="17" t="str">
        <f>IFERROR(AVERAGEIFS($J:$J,$C:$C,BC6,$E:$E,BC$1),"")</f>
        <v/>
      </c>
      <c r="BI6" s="17" t="str">
        <f>IFERROR(AVERAGEIFS($K:$K,$C:$C,BC6,$E:$E,BC$1),"")</f>
        <v/>
      </c>
      <c r="BJ6" s="17" t="str">
        <f t="shared" si="15"/>
        <v/>
      </c>
      <c r="BK6" s="17" t="str">
        <f>IFERROR(AVERAGEIFS($M:$M,$C:$C,BC6,$E:$E,BC$1),"")</f>
        <v/>
      </c>
      <c r="BM6" s="16">
        <v>202204</v>
      </c>
      <c r="BN6" s="17">
        <f>IFERROR(AVERAGEIFS($F:$F,$C:$C,BM6,$E:$E,BM$1),"")</f>
        <v>11.965</v>
      </c>
      <c r="BO6" s="17" t="str">
        <f>IFERROR(AVERAGEIFS($G:$G,$C:$C,BM6,$E:$E,BM$1),"")</f>
        <v/>
      </c>
      <c r="BP6" s="17">
        <f>IFERROR(AVERAGEIFS($H:$H,$C:$C,BM6,$E:$E,BM$1),"")</f>
        <v>10.765</v>
      </c>
      <c r="BQ6" s="17">
        <f>IFERROR(AVERAGEIFS($I:$I,$C:$C,BM6,$E:$E,BM$1),"")</f>
        <v>23.4425</v>
      </c>
      <c r="BR6" s="17">
        <f>IFERROR(AVERAGEIFS($J:$J,$C:$C,BM6,$E:$E,BM$1),"")</f>
        <v>1.145</v>
      </c>
      <c r="BS6" s="17" t="str">
        <f>IFERROR(AVERAGEIFS($K:$K,$C:$C,BM6,$E:$E,BM$1),"")</f>
        <v/>
      </c>
      <c r="BT6" s="17">
        <f t="shared" si="16"/>
        <v>89.5</v>
      </c>
      <c r="BU6" s="17" t="str">
        <f>IFERROR(AVERAGEIFS($M:$M,$C:$C,BM6,$E:$E,BM$1),"")</f>
        <v/>
      </c>
      <c r="BW6" s="16">
        <v>202204</v>
      </c>
      <c r="BX6" s="17" t="str">
        <f>IFERROR(AVERAGEIFS($F:$F,$C:$C,BW6,$E:$E,BW$1),"")</f>
        <v/>
      </c>
      <c r="BY6" s="17" t="str">
        <f>IFERROR(AVERAGEIFS($G:$G,$C:$C,BW6,$E:$E,BW$1),"")</f>
        <v/>
      </c>
      <c r="BZ6" s="17" t="str">
        <f>IFERROR(AVERAGEIFS($H:$H,$C:$C,BW6,$E:$E,BW$1),"")</f>
        <v/>
      </c>
      <c r="CA6" s="17" t="str">
        <f>IFERROR(AVERAGEIFS($I:$I,$C:$C,BW6,$E:$E,BW$1),"")</f>
        <v/>
      </c>
      <c r="CB6" s="17" t="str">
        <f>IFERROR(AVERAGEIFS($J:$J,$C:$C,BW6,$E:$E,BW$1),"")</f>
        <v/>
      </c>
      <c r="CC6" s="17" t="str">
        <f>IFERROR(AVERAGEIFS($K:$K,$C:$C,BW6,$E:$E,BW$1),"")</f>
        <v/>
      </c>
      <c r="CD6" s="17" t="str">
        <f t="shared" si="17"/>
        <v/>
      </c>
      <c r="CE6" s="17" t="str">
        <f>IFERROR(AVERAGEIFS($M:$M,$C:$C,BW6,$E:$E,BW$1),"")</f>
        <v/>
      </c>
      <c r="CG6" s="16">
        <v>202204</v>
      </c>
      <c r="CH6" s="17" t="str">
        <f>IFERROR(AVERAGEIFS($F:$F,$C:$C,CG6,$E:$E,CG$1),"")</f>
        <v/>
      </c>
      <c r="CI6" s="17" t="str">
        <f>IFERROR(AVERAGEIFS($G:$G,$C:$C,CG6,$E:$E,CG$1),"")</f>
        <v/>
      </c>
      <c r="CJ6" s="17" t="str">
        <f>IFERROR(AVERAGEIFS($H:$H,$C:$C,CG6,$E:$E,CG$1),"")</f>
        <v/>
      </c>
      <c r="CK6" s="17" t="str">
        <f>IFERROR(AVERAGEIFS($I:$I,$C:$C,CG6,$E:$E,CG$1),"")</f>
        <v/>
      </c>
      <c r="CL6" s="17" t="str">
        <f>IFERROR(AVERAGEIFS($J:$J,$C:$C,CG6,$E:$E,CG$1),"")</f>
        <v/>
      </c>
      <c r="CM6" s="17" t="str">
        <f>IFERROR(AVERAGEIFS($K:$K,$C:$C,CG6,$E:$E,CG$1),"")</f>
        <v/>
      </c>
      <c r="CN6" s="17" t="str">
        <f t="shared" si="18"/>
        <v/>
      </c>
      <c r="CO6" s="17" t="str">
        <f>IFERROR(AVERAGEIFS($M:$M,$C:$C,CG6,$E:$E,CG$1),"")</f>
        <v/>
      </c>
      <c r="CQ6" s="16">
        <v>202204</v>
      </c>
      <c r="CR6" s="17" t="str">
        <f>IFERROR(AVERAGEIFS($F:$F,$C:$C,CQ6,$E:$E,CQ$1),"")</f>
        <v/>
      </c>
      <c r="CS6" s="17" t="str">
        <f>IFERROR(AVERAGEIFS($G:$G,$C:$C,CQ6,$E:$E,CQ$1),"")</f>
        <v/>
      </c>
      <c r="CT6" s="17" t="str">
        <f>IFERROR(AVERAGEIFS($H:$H,$C:$C,CQ6,$E:$E,CQ$1),"")</f>
        <v/>
      </c>
      <c r="CU6" s="17" t="str">
        <f>IFERROR(AVERAGEIFS($I:$I,$C:$C,CQ6,$E:$E,CQ$1),"")</f>
        <v/>
      </c>
      <c r="CV6" s="17" t="str">
        <f>IFERROR(AVERAGEIFS($J:$J,$C:$C,CQ6,$E:$E,CQ$1),"")</f>
        <v/>
      </c>
      <c r="CW6" s="17" t="str">
        <f>IFERROR(AVERAGEIFS($K:$K,$C:$C,CQ6,$E:$E,CQ$1),"")</f>
        <v/>
      </c>
      <c r="CX6" s="17" t="str">
        <f t="shared" si="19"/>
        <v/>
      </c>
      <c r="CY6" s="17" t="str">
        <f>IFERROR(AVERAGEIFS($M:$M,$C:$C,CQ6,$E:$E,CQ$1),"")</f>
        <v/>
      </c>
      <c r="DA6" s="16">
        <v>202204</v>
      </c>
      <c r="DB6" s="17" t="str">
        <f>IFERROR(AVERAGEIFS($F:$F,$C:$C,DA6,$E:$E,DA$1),"")</f>
        <v/>
      </c>
      <c r="DC6" s="17" t="str">
        <f>IFERROR(AVERAGEIFS($G:$G,$C:$C,DA6,$E:$E,DA$1),"")</f>
        <v/>
      </c>
      <c r="DD6" s="17" t="str">
        <f>IFERROR(AVERAGEIFS($H:$H,$C:$C,DA6,$E:$E,DA$1),"")</f>
        <v/>
      </c>
      <c r="DE6" s="17" t="str">
        <f>IFERROR(AVERAGEIFS($I:$I,$C:$C,DA6,$E:$E,DA$1),"")</f>
        <v/>
      </c>
      <c r="DF6" s="17" t="str">
        <f>IFERROR(AVERAGEIFS($J:$J,$C:$C,DA6,$E:$E,DA$1),"")</f>
        <v/>
      </c>
      <c r="DG6" s="17" t="str">
        <f>IFERROR(AVERAGEIFS($K:$K,$C:$C,DA6,$E:$E,DA$1),"")</f>
        <v/>
      </c>
      <c r="DH6" s="17" t="str">
        <f t="shared" si="20"/>
        <v/>
      </c>
      <c r="DI6" s="17" t="str">
        <f>IFERROR(AVERAGEIFS($M:$M,$C:$C,DA6,$E:$E,DA$1),"")</f>
        <v/>
      </c>
    </row>
    <row r="7" spans="1:113">
      <c r="A7" s="3" t="s">
        <v>2161</v>
      </c>
      <c r="B7" s="16" t="s">
        <v>94</v>
      </c>
      <c r="C7" s="5" t="str">
        <f t="shared" si="0"/>
        <v>202201</v>
      </c>
      <c r="D7" s="6" t="s">
        <v>2149</v>
      </c>
      <c r="E7" s="11" t="s">
        <v>2141</v>
      </c>
      <c r="F7" s="8">
        <v>11.6</v>
      </c>
      <c r="G7" s="24" t="s">
        <v>30</v>
      </c>
      <c r="H7" s="10">
        <v>11.98</v>
      </c>
      <c r="I7" s="13">
        <v>25.43</v>
      </c>
      <c r="J7" s="14">
        <v>0.7</v>
      </c>
      <c r="K7" s="18" t="s">
        <v>30</v>
      </c>
      <c r="L7" s="22">
        <v>90</v>
      </c>
      <c r="M7" s="25" t="s">
        <v>30</v>
      </c>
      <c r="O7" s="16">
        <v>202205</v>
      </c>
      <c r="P7" s="17">
        <f>IFERROR(AVERAGEIFS($F:$F,$C:$C,O7,$E:$E,O$1),"")</f>
        <v>9.30428571428571</v>
      </c>
      <c r="Q7" s="17" t="str">
        <f>IFERROR(AVERAGEIFS($G:$G,$C:$C,O7,$E:$E,O$1),"")</f>
        <v/>
      </c>
      <c r="R7" s="17">
        <f>IFERROR(AVERAGEIFS($H:$H,$C:$C,O7,$E:$E,O$1),"")</f>
        <v>10.6671428571429</v>
      </c>
      <c r="S7" s="17">
        <f>IFERROR(AVERAGEIFS($I:$I,$C:$C,O7,$E:$E,O$1),"")</f>
        <v>30.9428571428571</v>
      </c>
      <c r="T7" s="17">
        <f>IFERROR(AVERAGEIFS($J:$J,$C:$C,O7,$E:$E,O$1),"")</f>
        <v>0.362857142857143</v>
      </c>
      <c r="U7" s="17" t="str">
        <f>IFERROR(AVERAGEIFS($K:$K,$C:$C,O7,$E:$E,O$1),"")</f>
        <v/>
      </c>
      <c r="V7" s="17">
        <f t="shared" si="11"/>
        <v>89.8571428571429</v>
      </c>
      <c r="W7" s="17" t="str">
        <f>IFERROR(AVERAGEIFS($M:$M,$C:$C,O7,$E:$E,O$1),"")</f>
        <v/>
      </c>
      <c r="Y7" s="16">
        <v>202205</v>
      </c>
      <c r="Z7" s="17" t="str">
        <f>IFERROR(AVERAGEIFS($F:$F,$C:$C,Y7,$E:$E,Y$1),"")</f>
        <v/>
      </c>
      <c r="AA7" s="17" t="str">
        <f>IFERROR(AVERAGEIFS($G:$G,$C:$C,Y7,$E:$E,Y$1),"")</f>
        <v/>
      </c>
      <c r="AB7" s="17" t="str">
        <f>IFERROR(AVERAGEIFS($H:$H,$C:$C,Y7,$E:$E,Y$1),"")</f>
        <v/>
      </c>
      <c r="AC7" s="17" t="str">
        <f>IFERROR(AVERAGEIFS($I:$I,$C:$C,Y7,$E:$E,Y$1),"")</f>
        <v/>
      </c>
      <c r="AD7" s="17" t="str">
        <f>IFERROR(AVERAGEIFS($J:$J,$C:$C,Y7,$E:$E,Y$1),"")</f>
        <v/>
      </c>
      <c r="AE7" s="17" t="str">
        <f>IFERROR(AVERAGEIFS($K:$K,$C:$C,Y7,$E:$E,Y$1),"")</f>
        <v/>
      </c>
      <c r="AF7" s="17" t="str">
        <f t="shared" si="12"/>
        <v/>
      </c>
      <c r="AG7" s="17" t="str">
        <f>IFERROR(AVERAGEIFS($M:$M,$C:$C,Y7,$E:$E,Y$1),"")</f>
        <v/>
      </c>
      <c r="AI7" s="16">
        <v>202205</v>
      </c>
      <c r="AJ7" s="17" t="str">
        <f>IFERROR(AVERAGEIFS($F:$F,$C:$C,AI7,$E:$E,AI$1),"")</f>
        <v/>
      </c>
      <c r="AK7" s="17" t="str">
        <f>IFERROR(AVERAGEIFS($G:$G,$C:$C,AI7,$E:$E,AI$1),"")</f>
        <v/>
      </c>
      <c r="AL7" s="17" t="str">
        <f>IFERROR(AVERAGEIFS($H:$H,$C:$C,AI7,$E:$E,AI$1),"")</f>
        <v/>
      </c>
      <c r="AM7" s="17" t="str">
        <f>IFERROR(AVERAGEIFS($I:$I,$C:$C,AI7,$E:$E,AI$1),"")</f>
        <v/>
      </c>
      <c r="AN7" s="17" t="str">
        <f>IFERROR(AVERAGEIFS($J:$J,$C:$C,AI7,$E:$E,AI$1),"")</f>
        <v/>
      </c>
      <c r="AO7" s="17" t="str">
        <f>IFERROR(AVERAGEIFS($K:$K,$C:$C,AI7,$E:$E,AI$1),"")</f>
        <v/>
      </c>
      <c r="AP7" s="17" t="str">
        <f t="shared" si="13"/>
        <v/>
      </c>
      <c r="AQ7" s="17" t="str">
        <f>IFERROR(AVERAGEIFS($M:$M,$C:$C,AI7,$E:$E,AI$1),"")</f>
        <v/>
      </c>
      <c r="AS7" s="16">
        <v>202205</v>
      </c>
      <c r="AT7" s="17">
        <f>IFERROR(AVERAGEIFS($F:$F,$C:$C,AS7,$E:$E,AS$1),"")</f>
        <v>10.8566666666667</v>
      </c>
      <c r="AU7" s="17" t="str">
        <f>IFERROR(AVERAGEIFS($G:$G,$C:$C,AS7,$E:$E,AS$1),"")</f>
        <v/>
      </c>
      <c r="AV7" s="17">
        <f>IFERROR(AVERAGEIFS($H:$H,$C:$C,AS7,$E:$E,AS$1),"")</f>
        <v>12.1483333333333</v>
      </c>
      <c r="AW7" s="17">
        <f>IFERROR(AVERAGEIFS($I:$I,$C:$C,AS7,$E:$E,AS$1),"")</f>
        <v>26.3216666666667</v>
      </c>
      <c r="AX7" s="17">
        <f>IFERROR(AVERAGEIFS($J:$J,$C:$C,AS7,$E:$E,AS$1),"")</f>
        <v>0.571666666666667</v>
      </c>
      <c r="AY7" s="17" t="str">
        <f>IFERROR(AVERAGEIFS($K:$K,$C:$C,AS7,$E:$E,AS$1),"")</f>
        <v/>
      </c>
      <c r="AZ7" s="17">
        <f t="shared" si="14"/>
        <v>89.1666666666667</v>
      </c>
      <c r="BA7" s="17" t="str">
        <f>IFERROR(AVERAGEIFS($M:$M,$C:$C,AS7,$E:$E,AS$1),"")</f>
        <v/>
      </c>
      <c r="BC7" s="16">
        <v>202205</v>
      </c>
      <c r="BD7" s="17" t="str">
        <f>IFERROR(AVERAGEIFS($F:$F,$C:$C,BC7,$E:$E,BC$1),"")</f>
        <v/>
      </c>
      <c r="BE7" s="17" t="str">
        <f>IFERROR(AVERAGEIFS($G:$G,$C:$C,BC7,$E:$E,BC$1),"")</f>
        <v/>
      </c>
      <c r="BF7" s="17" t="str">
        <f>IFERROR(AVERAGEIFS($H:$H,$C:$C,BC7,$E:$E,BC$1),"")</f>
        <v/>
      </c>
      <c r="BG7" s="17" t="str">
        <f>IFERROR(AVERAGEIFS($I:$I,$C:$C,BC7,$E:$E,BC$1),"")</f>
        <v/>
      </c>
      <c r="BH7" s="17" t="str">
        <f>IFERROR(AVERAGEIFS($J:$J,$C:$C,BC7,$E:$E,BC$1),"")</f>
        <v/>
      </c>
      <c r="BI7" s="17" t="str">
        <f>IFERROR(AVERAGEIFS($K:$K,$C:$C,BC7,$E:$E,BC$1),"")</f>
        <v/>
      </c>
      <c r="BJ7" s="17" t="str">
        <f t="shared" si="15"/>
        <v/>
      </c>
      <c r="BK7" s="17" t="str">
        <f>IFERROR(AVERAGEIFS($M:$M,$C:$C,BC7,$E:$E,BC$1),"")</f>
        <v/>
      </c>
      <c r="BM7" s="16">
        <v>202205</v>
      </c>
      <c r="BN7" s="17" t="str">
        <f>IFERROR(AVERAGEIFS($F:$F,$C:$C,BM7,$E:$E,BM$1),"")</f>
        <v/>
      </c>
      <c r="BO7" s="17" t="str">
        <f>IFERROR(AVERAGEIFS($G:$G,$C:$C,BM7,$E:$E,BM$1),"")</f>
        <v/>
      </c>
      <c r="BP7" s="17" t="str">
        <f>IFERROR(AVERAGEIFS($H:$H,$C:$C,BM7,$E:$E,BM$1),"")</f>
        <v/>
      </c>
      <c r="BQ7" s="17" t="str">
        <f>IFERROR(AVERAGEIFS($I:$I,$C:$C,BM7,$E:$E,BM$1),"")</f>
        <v/>
      </c>
      <c r="BR7" s="17" t="str">
        <f>IFERROR(AVERAGEIFS($J:$J,$C:$C,BM7,$E:$E,BM$1),"")</f>
        <v/>
      </c>
      <c r="BS7" s="17" t="str">
        <f>IFERROR(AVERAGEIFS($K:$K,$C:$C,BM7,$E:$E,BM$1),"")</f>
        <v/>
      </c>
      <c r="BT7" s="17" t="str">
        <f t="shared" si="16"/>
        <v/>
      </c>
      <c r="BU7" s="17" t="str">
        <f>IFERROR(AVERAGEIFS($M:$M,$C:$C,BM7,$E:$E,BM$1),"")</f>
        <v/>
      </c>
      <c r="BW7" s="16">
        <v>202205</v>
      </c>
      <c r="BX7" s="17" t="str">
        <f>IFERROR(AVERAGEIFS($F:$F,$C:$C,BW7,$E:$E,BW$1),"")</f>
        <v/>
      </c>
      <c r="BY7" s="17" t="str">
        <f>IFERROR(AVERAGEIFS($G:$G,$C:$C,BW7,$E:$E,BW$1),"")</f>
        <v/>
      </c>
      <c r="BZ7" s="17" t="str">
        <f>IFERROR(AVERAGEIFS($H:$H,$C:$C,BW7,$E:$E,BW$1),"")</f>
        <v/>
      </c>
      <c r="CA7" s="17" t="str">
        <f>IFERROR(AVERAGEIFS($I:$I,$C:$C,BW7,$E:$E,BW$1),"")</f>
        <v/>
      </c>
      <c r="CB7" s="17" t="str">
        <f>IFERROR(AVERAGEIFS($J:$J,$C:$C,BW7,$E:$E,BW$1),"")</f>
        <v/>
      </c>
      <c r="CC7" s="17" t="str">
        <f>IFERROR(AVERAGEIFS($K:$K,$C:$C,BW7,$E:$E,BW$1),"")</f>
        <v/>
      </c>
      <c r="CD7" s="17" t="str">
        <f t="shared" si="17"/>
        <v/>
      </c>
      <c r="CE7" s="17" t="str">
        <f>IFERROR(AVERAGEIFS($M:$M,$C:$C,BW7,$E:$E,BW$1),"")</f>
        <v/>
      </c>
      <c r="CG7" s="16">
        <v>202205</v>
      </c>
      <c r="CH7" s="17" t="str">
        <f>IFERROR(AVERAGEIFS($F:$F,$C:$C,CG7,$E:$E,CG$1),"")</f>
        <v/>
      </c>
      <c r="CI7" s="17" t="str">
        <f>IFERROR(AVERAGEIFS($G:$G,$C:$C,CG7,$E:$E,CG$1),"")</f>
        <v/>
      </c>
      <c r="CJ7" s="17" t="str">
        <f>IFERROR(AVERAGEIFS($H:$H,$C:$C,CG7,$E:$E,CG$1),"")</f>
        <v/>
      </c>
      <c r="CK7" s="17" t="str">
        <f>IFERROR(AVERAGEIFS($I:$I,$C:$C,CG7,$E:$E,CG$1),"")</f>
        <v/>
      </c>
      <c r="CL7" s="17" t="str">
        <f>IFERROR(AVERAGEIFS($J:$J,$C:$C,CG7,$E:$E,CG$1),"")</f>
        <v/>
      </c>
      <c r="CM7" s="17" t="str">
        <f>IFERROR(AVERAGEIFS($K:$K,$C:$C,CG7,$E:$E,CG$1),"")</f>
        <v/>
      </c>
      <c r="CN7" s="17" t="str">
        <f t="shared" si="18"/>
        <v/>
      </c>
      <c r="CO7" s="17" t="str">
        <f>IFERROR(AVERAGEIFS($M:$M,$C:$C,CG7,$E:$E,CG$1),"")</f>
        <v/>
      </c>
      <c r="CQ7" s="16">
        <v>202205</v>
      </c>
      <c r="CR7" s="17" t="str">
        <f>IFERROR(AVERAGEIFS($F:$F,$C:$C,CQ7,$E:$E,CQ$1),"")</f>
        <v/>
      </c>
      <c r="CS7" s="17" t="str">
        <f>IFERROR(AVERAGEIFS($G:$G,$C:$C,CQ7,$E:$E,CQ$1),"")</f>
        <v/>
      </c>
      <c r="CT7" s="17" t="str">
        <f>IFERROR(AVERAGEIFS($H:$H,$C:$C,CQ7,$E:$E,CQ$1),"")</f>
        <v/>
      </c>
      <c r="CU7" s="17" t="str">
        <f>IFERROR(AVERAGEIFS($I:$I,$C:$C,CQ7,$E:$E,CQ$1),"")</f>
        <v/>
      </c>
      <c r="CV7" s="17" t="str">
        <f>IFERROR(AVERAGEIFS($J:$J,$C:$C,CQ7,$E:$E,CQ$1),"")</f>
        <v/>
      </c>
      <c r="CW7" s="17" t="str">
        <f>IFERROR(AVERAGEIFS($K:$K,$C:$C,CQ7,$E:$E,CQ$1),"")</f>
        <v/>
      </c>
      <c r="CX7" s="17" t="str">
        <f t="shared" si="19"/>
        <v/>
      </c>
      <c r="CY7" s="17" t="str">
        <f>IFERROR(AVERAGEIFS($M:$M,$C:$C,CQ7,$E:$E,CQ$1),"")</f>
        <v/>
      </c>
      <c r="DA7" s="16">
        <v>202205</v>
      </c>
      <c r="DB7" s="17" t="str">
        <f>IFERROR(AVERAGEIFS($F:$F,$C:$C,DA7,$E:$E,DA$1),"")</f>
        <v/>
      </c>
      <c r="DC7" s="17" t="str">
        <f>IFERROR(AVERAGEIFS($G:$G,$C:$C,DA7,$E:$E,DA$1),"")</f>
        <v/>
      </c>
      <c r="DD7" s="17" t="str">
        <f>IFERROR(AVERAGEIFS($H:$H,$C:$C,DA7,$E:$E,DA$1),"")</f>
        <v/>
      </c>
      <c r="DE7" s="17" t="str">
        <f>IFERROR(AVERAGEIFS($I:$I,$C:$C,DA7,$E:$E,DA$1),"")</f>
        <v/>
      </c>
      <c r="DF7" s="17" t="str">
        <f>IFERROR(AVERAGEIFS($J:$J,$C:$C,DA7,$E:$E,DA$1),"")</f>
        <v/>
      </c>
      <c r="DG7" s="17" t="str">
        <f>IFERROR(AVERAGEIFS($K:$K,$C:$C,DA7,$E:$E,DA$1),"")</f>
        <v/>
      </c>
      <c r="DH7" s="17" t="str">
        <f t="shared" si="20"/>
        <v/>
      </c>
      <c r="DI7" s="17" t="str">
        <f>IFERROR(AVERAGEIFS($M:$M,$C:$C,DA7,$E:$E,DA$1),"")</f>
        <v/>
      </c>
    </row>
    <row r="8" spans="1:113">
      <c r="A8" s="3" t="s">
        <v>2162</v>
      </c>
      <c r="B8" s="16" t="s">
        <v>94</v>
      </c>
      <c r="C8" s="5" t="str">
        <f t="shared" si="0"/>
        <v>202201</v>
      </c>
      <c r="D8" s="6" t="s">
        <v>2155</v>
      </c>
      <c r="E8" s="11" t="s">
        <v>2138</v>
      </c>
      <c r="F8" s="8">
        <v>10.6</v>
      </c>
      <c r="G8" s="24" t="s">
        <v>30</v>
      </c>
      <c r="H8" s="10">
        <v>10.92</v>
      </c>
      <c r="I8" s="13">
        <v>31.55</v>
      </c>
      <c r="J8" s="14">
        <v>0.46</v>
      </c>
      <c r="K8" s="18" t="s">
        <v>30</v>
      </c>
      <c r="L8" s="22">
        <v>93</v>
      </c>
      <c r="M8" s="25" t="s">
        <v>30</v>
      </c>
      <c r="O8" s="16">
        <v>202206</v>
      </c>
      <c r="P8" s="17">
        <f>IFERROR(AVERAGEIFS($F:$F,$C:$C,O8,$E:$E,O$1),"")</f>
        <v>9.26</v>
      </c>
      <c r="Q8" s="17" t="str">
        <f>IFERROR(AVERAGEIFS($G:$G,$C:$C,O8,$E:$E,O$1),"")</f>
        <v/>
      </c>
      <c r="R8" s="17">
        <f>IFERROR(AVERAGEIFS($H:$H,$C:$C,O8,$E:$E,O$1),"")</f>
        <v>10.71</v>
      </c>
      <c r="S8" s="17">
        <f>IFERROR(AVERAGEIFS($I:$I,$C:$C,O8,$E:$E,O$1),"")</f>
        <v>31.46</v>
      </c>
      <c r="T8" s="17">
        <f>IFERROR(AVERAGEIFS($J:$J,$C:$C,O8,$E:$E,O$1),"")</f>
        <v>0.35</v>
      </c>
      <c r="U8" s="17" t="str">
        <f>IFERROR(AVERAGEIFS($K:$K,$C:$C,O8,$E:$E,O$1),"")</f>
        <v/>
      </c>
      <c r="V8" s="17">
        <f t="shared" si="11"/>
        <v>92.6666666666667</v>
      </c>
      <c r="W8" s="17" t="str">
        <f>IFERROR(AVERAGEIFS($M:$M,$C:$C,O8,$E:$E,O$1),"")</f>
        <v/>
      </c>
      <c r="Y8" s="16">
        <v>202206</v>
      </c>
      <c r="Z8" s="17" t="str">
        <f>IFERROR(AVERAGEIFS($F:$F,$C:$C,Y8,$E:$E,Y$1),"")</f>
        <v/>
      </c>
      <c r="AA8" s="17" t="str">
        <f>IFERROR(AVERAGEIFS($G:$G,$C:$C,Y8,$E:$E,Y$1),"")</f>
        <v/>
      </c>
      <c r="AB8" s="17" t="str">
        <f>IFERROR(AVERAGEIFS($H:$H,$C:$C,Y8,$E:$E,Y$1),"")</f>
        <v/>
      </c>
      <c r="AC8" s="17" t="str">
        <f>IFERROR(AVERAGEIFS($I:$I,$C:$C,Y8,$E:$E,Y$1),"")</f>
        <v/>
      </c>
      <c r="AD8" s="17" t="str">
        <f>IFERROR(AVERAGEIFS($J:$J,$C:$C,Y8,$E:$E,Y$1),"")</f>
        <v/>
      </c>
      <c r="AE8" s="17" t="str">
        <f>IFERROR(AVERAGEIFS($K:$K,$C:$C,Y8,$E:$E,Y$1),"")</f>
        <v/>
      </c>
      <c r="AF8" s="17" t="str">
        <f t="shared" si="12"/>
        <v/>
      </c>
      <c r="AG8" s="17" t="str">
        <f>IFERROR(AVERAGEIFS($M:$M,$C:$C,Y8,$E:$E,Y$1),"")</f>
        <v/>
      </c>
      <c r="AI8" s="16">
        <v>202206</v>
      </c>
      <c r="AJ8" s="17" t="str">
        <f>IFERROR(AVERAGEIFS($F:$F,$C:$C,AI8,$E:$E,AI$1),"")</f>
        <v/>
      </c>
      <c r="AK8" s="17" t="str">
        <f>IFERROR(AVERAGEIFS($G:$G,$C:$C,AI8,$E:$E,AI$1),"")</f>
        <v/>
      </c>
      <c r="AL8" s="17" t="str">
        <f>IFERROR(AVERAGEIFS($H:$H,$C:$C,AI8,$E:$E,AI$1),"")</f>
        <v/>
      </c>
      <c r="AM8" s="17" t="str">
        <f>IFERROR(AVERAGEIFS($I:$I,$C:$C,AI8,$E:$E,AI$1),"")</f>
        <v/>
      </c>
      <c r="AN8" s="17" t="str">
        <f>IFERROR(AVERAGEIFS($J:$J,$C:$C,AI8,$E:$E,AI$1),"")</f>
        <v/>
      </c>
      <c r="AO8" s="17" t="str">
        <f>IFERROR(AVERAGEIFS($K:$K,$C:$C,AI8,$E:$E,AI$1),"")</f>
        <v/>
      </c>
      <c r="AP8" s="17" t="str">
        <f t="shared" si="13"/>
        <v/>
      </c>
      <c r="AQ8" s="17" t="str">
        <f>IFERROR(AVERAGEIFS($M:$M,$C:$C,AI8,$E:$E,AI$1),"")</f>
        <v/>
      </c>
      <c r="AS8" s="16">
        <v>202206</v>
      </c>
      <c r="AT8" s="17">
        <f>IFERROR(AVERAGEIFS($F:$F,$C:$C,AS8,$E:$E,AS$1),"")</f>
        <v>11.1966666666667</v>
      </c>
      <c r="AU8" s="17" t="str">
        <f>IFERROR(AVERAGEIFS($G:$G,$C:$C,AS8,$E:$E,AS$1),"")</f>
        <v/>
      </c>
      <c r="AV8" s="17">
        <f>IFERROR(AVERAGEIFS($H:$H,$C:$C,AS8,$E:$E,AS$1),"")</f>
        <v>12.18</v>
      </c>
      <c r="AW8" s="17">
        <f>IFERROR(AVERAGEIFS($I:$I,$C:$C,AS8,$E:$E,AS$1),"")</f>
        <v>26.39</v>
      </c>
      <c r="AX8" s="17">
        <f>IFERROR(AVERAGEIFS($J:$J,$C:$C,AS8,$E:$E,AS$1),"")</f>
        <v>0.63</v>
      </c>
      <c r="AY8" s="17" t="str">
        <f>IFERROR(AVERAGEIFS($K:$K,$C:$C,AS8,$E:$E,AS$1),"")</f>
        <v/>
      </c>
      <c r="AZ8" s="17">
        <f t="shared" si="14"/>
        <v>93</v>
      </c>
      <c r="BA8" s="17" t="str">
        <f>IFERROR(AVERAGEIFS($M:$M,$C:$C,AS8,$E:$E,AS$1),"")</f>
        <v/>
      </c>
      <c r="BC8" s="16">
        <v>202206</v>
      </c>
      <c r="BD8" s="17">
        <f>IFERROR(AVERAGEIFS($F:$F,$C:$C,BC8,$E:$E,BC$1),"")</f>
        <v>8.9</v>
      </c>
      <c r="BE8" s="17" t="str">
        <f>IFERROR(AVERAGEIFS($G:$G,$C:$C,BC8,$E:$E,BC$1),"")</f>
        <v/>
      </c>
      <c r="BF8" s="17">
        <f>IFERROR(AVERAGEIFS($H:$H,$C:$C,BC8,$E:$E,BC$1),"")</f>
        <v>10.64</v>
      </c>
      <c r="BG8" s="17">
        <f>IFERROR(AVERAGEIFS($I:$I,$C:$C,BC8,$E:$E,BC$1),"")</f>
        <v>27.37</v>
      </c>
      <c r="BH8" s="17">
        <f>IFERROR(AVERAGEIFS($J:$J,$C:$C,BC8,$E:$E,BC$1),"")</f>
        <v>0.48</v>
      </c>
      <c r="BI8" s="17" t="str">
        <f>IFERROR(AVERAGEIFS($K:$K,$C:$C,BC8,$E:$E,BC$1),"")</f>
        <v/>
      </c>
      <c r="BJ8" s="17">
        <f t="shared" si="15"/>
        <v>94</v>
      </c>
      <c r="BK8" s="17" t="str">
        <f>IFERROR(AVERAGEIFS($M:$M,$C:$C,BC8,$E:$E,BC$1),"")</f>
        <v/>
      </c>
      <c r="BM8" s="16">
        <v>202206</v>
      </c>
      <c r="BN8" s="17" t="str">
        <f>IFERROR(AVERAGEIFS($F:$F,$C:$C,BM8,$E:$E,BM$1),"")</f>
        <v/>
      </c>
      <c r="BO8" s="17" t="str">
        <f>IFERROR(AVERAGEIFS($G:$G,$C:$C,BM8,$E:$E,BM$1),"")</f>
        <v/>
      </c>
      <c r="BP8" s="17" t="str">
        <f>IFERROR(AVERAGEIFS($H:$H,$C:$C,BM8,$E:$E,BM$1),"")</f>
        <v/>
      </c>
      <c r="BQ8" s="17" t="str">
        <f>IFERROR(AVERAGEIFS($I:$I,$C:$C,BM8,$E:$E,BM$1),"")</f>
        <v/>
      </c>
      <c r="BR8" s="17" t="str">
        <f>IFERROR(AVERAGEIFS($J:$J,$C:$C,BM8,$E:$E,BM$1),"")</f>
        <v/>
      </c>
      <c r="BS8" s="17" t="str">
        <f>IFERROR(AVERAGEIFS($K:$K,$C:$C,BM8,$E:$E,BM$1),"")</f>
        <v/>
      </c>
      <c r="BT8" s="17" t="str">
        <f t="shared" si="16"/>
        <v/>
      </c>
      <c r="BU8" s="17" t="str">
        <f>IFERROR(AVERAGEIFS($M:$M,$C:$C,BM8,$E:$E,BM$1),"")</f>
        <v/>
      </c>
      <c r="BW8" s="16">
        <v>202206</v>
      </c>
      <c r="BX8" s="17" t="str">
        <f>IFERROR(AVERAGEIFS($F:$F,$C:$C,BW8,$E:$E,BW$1),"")</f>
        <v/>
      </c>
      <c r="BY8" s="17" t="str">
        <f>IFERROR(AVERAGEIFS($G:$G,$C:$C,BW8,$E:$E,BW$1),"")</f>
        <v/>
      </c>
      <c r="BZ8" s="17" t="str">
        <f>IFERROR(AVERAGEIFS($H:$H,$C:$C,BW8,$E:$E,BW$1),"")</f>
        <v/>
      </c>
      <c r="CA8" s="17" t="str">
        <f>IFERROR(AVERAGEIFS($I:$I,$C:$C,BW8,$E:$E,BW$1),"")</f>
        <v/>
      </c>
      <c r="CB8" s="17" t="str">
        <f>IFERROR(AVERAGEIFS($J:$J,$C:$C,BW8,$E:$E,BW$1),"")</f>
        <v/>
      </c>
      <c r="CC8" s="17" t="str">
        <f>IFERROR(AVERAGEIFS($K:$K,$C:$C,BW8,$E:$E,BW$1),"")</f>
        <v/>
      </c>
      <c r="CD8" s="17" t="str">
        <f t="shared" si="17"/>
        <v/>
      </c>
      <c r="CE8" s="17" t="str">
        <f>IFERROR(AVERAGEIFS($M:$M,$C:$C,BW8,$E:$E,BW$1),"")</f>
        <v/>
      </c>
      <c r="CG8" s="16">
        <v>202206</v>
      </c>
      <c r="CH8" s="17">
        <f>IFERROR(AVERAGEIFS($F:$F,$C:$C,CG8,$E:$E,CG$1),"")</f>
        <v>11.1</v>
      </c>
      <c r="CI8" s="17" t="str">
        <f>IFERROR(AVERAGEIFS($G:$G,$C:$C,CG8,$E:$E,CG$1),"")</f>
        <v/>
      </c>
      <c r="CJ8" s="17">
        <f>IFERROR(AVERAGEIFS($H:$H,$C:$C,CG8,$E:$E,CG$1),"")</f>
        <v>10.265</v>
      </c>
      <c r="CK8" s="17">
        <f>IFERROR(AVERAGEIFS($I:$I,$C:$C,CG8,$E:$E,CG$1),"")</f>
        <v>32.46</v>
      </c>
      <c r="CL8" s="17">
        <f>IFERROR(AVERAGEIFS($J:$J,$C:$C,CG8,$E:$E,CG$1),"")</f>
        <v>0.7</v>
      </c>
      <c r="CM8" s="17" t="str">
        <f>IFERROR(AVERAGEIFS($K:$K,$C:$C,CG8,$E:$E,CG$1),"")</f>
        <v/>
      </c>
      <c r="CN8" s="17">
        <f t="shared" si="18"/>
        <v>86</v>
      </c>
      <c r="CO8" s="17" t="str">
        <f>IFERROR(AVERAGEIFS($M:$M,$C:$C,CG8,$E:$E,CG$1),"")</f>
        <v/>
      </c>
      <c r="CQ8" s="16">
        <v>202206</v>
      </c>
      <c r="CR8" s="17" t="str">
        <f>IFERROR(AVERAGEIFS($F:$F,$C:$C,CQ8,$E:$E,CQ$1),"")</f>
        <v/>
      </c>
      <c r="CS8" s="17" t="str">
        <f>IFERROR(AVERAGEIFS($G:$G,$C:$C,CQ8,$E:$E,CQ$1),"")</f>
        <v/>
      </c>
      <c r="CT8" s="17" t="str">
        <f>IFERROR(AVERAGEIFS($H:$H,$C:$C,CQ8,$E:$E,CQ$1),"")</f>
        <v/>
      </c>
      <c r="CU8" s="17" t="str">
        <f>IFERROR(AVERAGEIFS($I:$I,$C:$C,CQ8,$E:$E,CQ$1),"")</f>
        <v/>
      </c>
      <c r="CV8" s="17" t="str">
        <f>IFERROR(AVERAGEIFS($J:$J,$C:$C,CQ8,$E:$E,CQ$1),"")</f>
        <v/>
      </c>
      <c r="CW8" s="17" t="str">
        <f>IFERROR(AVERAGEIFS($K:$K,$C:$C,CQ8,$E:$E,CQ$1),"")</f>
        <v/>
      </c>
      <c r="CX8" s="17" t="str">
        <f t="shared" si="19"/>
        <v/>
      </c>
      <c r="CY8" s="17" t="str">
        <f>IFERROR(AVERAGEIFS($M:$M,$C:$C,CQ8,$E:$E,CQ$1),"")</f>
        <v/>
      </c>
      <c r="DA8" s="16">
        <v>202206</v>
      </c>
      <c r="DB8" s="17" t="str">
        <f>IFERROR(AVERAGEIFS($F:$F,$C:$C,DA8,$E:$E,DA$1),"")</f>
        <v/>
      </c>
      <c r="DC8" s="17" t="str">
        <f>IFERROR(AVERAGEIFS($G:$G,$C:$C,DA8,$E:$E,DA$1),"")</f>
        <v/>
      </c>
      <c r="DD8" s="17" t="str">
        <f>IFERROR(AVERAGEIFS($H:$H,$C:$C,DA8,$E:$E,DA$1),"")</f>
        <v/>
      </c>
      <c r="DE8" s="17" t="str">
        <f>IFERROR(AVERAGEIFS($I:$I,$C:$C,DA8,$E:$E,DA$1),"")</f>
        <v/>
      </c>
      <c r="DF8" s="17" t="str">
        <f>IFERROR(AVERAGEIFS($J:$J,$C:$C,DA8,$E:$E,DA$1),"")</f>
        <v/>
      </c>
      <c r="DG8" s="17" t="str">
        <f>IFERROR(AVERAGEIFS($K:$K,$C:$C,DA8,$E:$E,DA$1),"")</f>
        <v/>
      </c>
      <c r="DH8" s="17" t="str">
        <f t="shared" si="20"/>
        <v/>
      </c>
      <c r="DI8" s="17" t="str">
        <f>IFERROR(AVERAGEIFS($M:$M,$C:$C,DA8,$E:$E,DA$1),"")</f>
        <v/>
      </c>
    </row>
    <row r="9" spans="1:113">
      <c r="A9" s="3" t="s">
        <v>2163</v>
      </c>
      <c r="B9" s="16" t="s">
        <v>94</v>
      </c>
      <c r="C9" s="5" t="str">
        <f t="shared" si="0"/>
        <v>202201</v>
      </c>
      <c r="D9" s="6" t="s">
        <v>2155</v>
      </c>
      <c r="E9" s="11" t="s">
        <v>2138</v>
      </c>
      <c r="F9" s="8">
        <v>10.6</v>
      </c>
      <c r="G9" s="24" t="s">
        <v>30</v>
      </c>
      <c r="H9" s="10">
        <v>10.92</v>
      </c>
      <c r="I9" s="13">
        <v>31.55</v>
      </c>
      <c r="J9" s="14">
        <v>0.46</v>
      </c>
      <c r="K9" s="18" t="s">
        <v>30</v>
      </c>
      <c r="L9" s="22">
        <v>93</v>
      </c>
      <c r="M9" s="25" t="s">
        <v>30</v>
      </c>
      <c r="O9" s="16">
        <v>202207</v>
      </c>
      <c r="P9" s="17">
        <f>IFERROR(AVERAGEIFS($F:$F,$C:$C,O9,$E:$E,O$1),"")</f>
        <v>11.4814285714286</v>
      </c>
      <c r="Q9" s="17" t="str">
        <f>IFERROR(AVERAGEIFS($G:$G,$C:$C,O9,$E:$E,O$1),"")</f>
        <v/>
      </c>
      <c r="R9" s="17">
        <f>IFERROR(AVERAGEIFS($H:$H,$C:$C,O9,$E:$E,O$1),"")</f>
        <v>10.6957142857143</v>
      </c>
      <c r="S9" s="17">
        <f>IFERROR(AVERAGEIFS($I:$I,$C:$C,O9,$E:$E,O$1),"")</f>
        <v>31.7328571428571</v>
      </c>
      <c r="T9" s="17">
        <f>IFERROR(AVERAGEIFS($J:$J,$C:$C,O9,$E:$E,O$1),"")</f>
        <v>0.354285714285714</v>
      </c>
      <c r="U9" s="17" t="str">
        <f>IFERROR(AVERAGEIFS($K:$K,$C:$C,O9,$E:$E,O$1),"")</f>
        <v/>
      </c>
      <c r="V9" s="17">
        <f t="shared" si="11"/>
        <v>91.4285714285714</v>
      </c>
      <c r="W9" s="17" t="str">
        <f>IFERROR(AVERAGEIFS($M:$M,$C:$C,O9,$E:$E,O$1),"")</f>
        <v/>
      </c>
      <c r="Y9" s="16">
        <v>202207</v>
      </c>
      <c r="Z9" s="17">
        <f>IFERROR(AVERAGEIFS($F:$F,$C:$C,Y9,$E:$E,Y$1),"")</f>
        <v>12.66</v>
      </c>
      <c r="AA9" s="17">
        <f>IFERROR(AVERAGEIFS($G:$G,$C:$C,Y9,$E:$E,Y$1),"")</f>
        <v>1.25</v>
      </c>
      <c r="AB9" s="17">
        <f>IFERROR(AVERAGEIFS($H:$H,$C:$C,Y9,$E:$E,Y$1),"")</f>
        <v>10.516</v>
      </c>
      <c r="AC9" s="17">
        <f>IFERROR(AVERAGEIFS($I:$I,$C:$C,Y9,$E:$E,Y$1),"")</f>
        <v>29.216</v>
      </c>
      <c r="AD9" s="17">
        <f>IFERROR(AVERAGEIFS($J:$J,$C:$C,Y9,$E:$E,Y$1),"")</f>
        <v>0.628</v>
      </c>
      <c r="AE9" s="17">
        <f>IFERROR(AVERAGEIFS($K:$K,$C:$C,Y9,$E:$E,Y$1),"")</f>
        <v>34</v>
      </c>
      <c r="AF9" s="17">
        <f t="shared" si="12"/>
        <v>95.8</v>
      </c>
      <c r="AG9" s="17">
        <f>IFERROR(AVERAGEIFS($M:$M,$C:$C,Y9,$E:$E,Y$1),"")</f>
        <v>0.069</v>
      </c>
      <c r="AI9" s="16">
        <v>202207</v>
      </c>
      <c r="AJ9" s="17" t="str">
        <f>IFERROR(AVERAGEIFS($F:$F,$C:$C,AI9,$E:$E,AI$1),"")</f>
        <v/>
      </c>
      <c r="AK9" s="17" t="str">
        <f>IFERROR(AVERAGEIFS($G:$G,$C:$C,AI9,$E:$E,AI$1),"")</f>
        <v/>
      </c>
      <c r="AL9" s="17" t="str">
        <f>IFERROR(AVERAGEIFS($H:$H,$C:$C,AI9,$E:$E,AI$1),"")</f>
        <v/>
      </c>
      <c r="AM9" s="17" t="str">
        <f>IFERROR(AVERAGEIFS($I:$I,$C:$C,AI9,$E:$E,AI$1),"")</f>
        <v/>
      </c>
      <c r="AN9" s="17" t="str">
        <f>IFERROR(AVERAGEIFS($J:$J,$C:$C,AI9,$E:$E,AI$1),"")</f>
        <v/>
      </c>
      <c r="AO9" s="17" t="str">
        <f>IFERROR(AVERAGEIFS($K:$K,$C:$C,AI9,$E:$E,AI$1),"")</f>
        <v/>
      </c>
      <c r="AP9" s="17" t="str">
        <f t="shared" si="13"/>
        <v/>
      </c>
      <c r="AQ9" s="17" t="str">
        <f>IFERROR(AVERAGEIFS($M:$M,$C:$C,AI9,$E:$E,AI$1),"")</f>
        <v/>
      </c>
      <c r="AS9" s="16">
        <v>202207</v>
      </c>
      <c r="AT9" s="17">
        <f>IFERROR(AVERAGEIFS($F:$F,$C:$C,AS9,$E:$E,AS$1),"")</f>
        <v>13.2</v>
      </c>
      <c r="AU9" s="17" t="str">
        <f>IFERROR(AVERAGEIFS($G:$G,$C:$C,AS9,$E:$E,AS$1),"")</f>
        <v/>
      </c>
      <c r="AV9" s="17">
        <f>IFERROR(AVERAGEIFS($H:$H,$C:$C,AS9,$E:$E,AS$1),"")</f>
        <v>11.83</v>
      </c>
      <c r="AW9" s="17">
        <f>IFERROR(AVERAGEIFS($I:$I,$C:$C,AS9,$E:$E,AS$1),"")</f>
        <v>25.1625</v>
      </c>
      <c r="AX9" s="17">
        <f>IFERROR(AVERAGEIFS($J:$J,$C:$C,AS9,$E:$E,AS$1),"")</f>
        <v>0.7025</v>
      </c>
      <c r="AY9" s="17" t="str">
        <f>IFERROR(AVERAGEIFS($K:$K,$C:$C,AS9,$E:$E,AS$1),"")</f>
        <v/>
      </c>
      <c r="AZ9" s="17">
        <f t="shared" si="14"/>
        <v>88</v>
      </c>
      <c r="BA9" s="17" t="str">
        <f>IFERROR(AVERAGEIFS($M:$M,$C:$C,AS9,$E:$E,AS$1),"")</f>
        <v/>
      </c>
      <c r="BC9" s="16">
        <v>202207</v>
      </c>
      <c r="BD9" s="17">
        <f>IFERROR(AVERAGEIFS($F:$F,$C:$C,BC9,$E:$E,BC$1),"")</f>
        <v>11.1</v>
      </c>
      <c r="BE9" s="17">
        <f>IFERROR(AVERAGEIFS($G:$G,$C:$C,BC9,$E:$E,BC$1),"")</f>
        <v>1.32</v>
      </c>
      <c r="BF9" s="17">
        <f>IFERROR(AVERAGEIFS($H:$H,$C:$C,BC9,$E:$E,BC$1),"")</f>
        <v>10.595</v>
      </c>
      <c r="BG9" s="17">
        <f>IFERROR(AVERAGEIFS($I:$I,$C:$C,BC9,$E:$E,BC$1),"")</f>
        <v>27.61</v>
      </c>
      <c r="BH9" s="17">
        <f>IFERROR(AVERAGEIFS($J:$J,$C:$C,BC9,$E:$E,BC$1),"")</f>
        <v>0.49</v>
      </c>
      <c r="BI9" s="17">
        <f>IFERROR(AVERAGEIFS($K:$K,$C:$C,BC9,$E:$E,BC$1),"")</f>
        <v>25</v>
      </c>
      <c r="BJ9" s="17">
        <f t="shared" si="15"/>
        <v>96.5</v>
      </c>
      <c r="BK9" s="17">
        <f>IFERROR(AVERAGEIFS($M:$M,$C:$C,BC9,$E:$E,BC$1),"")</f>
        <v>0.056</v>
      </c>
      <c r="BM9" s="16">
        <v>202207</v>
      </c>
      <c r="BN9" s="17">
        <f>IFERROR(AVERAGEIFS($F:$F,$C:$C,BM9,$E:$E,BM$1),"")</f>
        <v>12</v>
      </c>
      <c r="BO9" s="17" t="str">
        <f>IFERROR(AVERAGEIFS($G:$G,$C:$C,BM9,$E:$E,BM$1),"")</f>
        <v/>
      </c>
      <c r="BP9" s="17">
        <f>IFERROR(AVERAGEIFS($H:$H,$C:$C,BM9,$E:$E,BM$1),"")</f>
        <v>10.31</v>
      </c>
      <c r="BQ9" s="17">
        <f>IFERROR(AVERAGEIFS($I:$I,$C:$C,BM9,$E:$E,BM$1),"")</f>
        <v>23.6</v>
      </c>
      <c r="BR9" s="17">
        <f>IFERROR(AVERAGEIFS($J:$J,$C:$C,BM9,$E:$E,BM$1),"")</f>
        <v>1.28</v>
      </c>
      <c r="BS9" s="17" t="str">
        <f>IFERROR(AVERAGEIFS($K:$K,$C:$C,BM9,$E:$E,BM$1),"")</f>
        <v/>
      </c>
      <c r="BT9" s="17">
        <f t="shared" si="16"/>
        <v>92</v>
      </c>
      <c r="BU9" s="17" t="str">
        <f>IFERROR(AVERAGEIFS($M:$M,$C:$C,BM9,$E:$E,BM$1),"")</f>
        <v/>
      </c>
      <c r="BW9" s="16">
        <v>202207</v>
      </c>
      <c r="BX9" s="17" t="str">
        <f>IFERROR(AVERAGEIFS($F:$F,$C:$C,BW9,$E:$E,BW$1),"")</f>
        <v/>
      </c>
      <c r="BY9" s="17" t="str">
        <f>IFERROR(AVERAGEIFS($G:$G,$C:$C,BW9,$E:$E,BW$1),"")</f>
        <v/>
      </c>
      <c r="BZ9" s="17" t="str">
        <f>IFERROR(AVERAGEIFS($H:$H,$C:$C,BW9,$E:$E,BW$1),"")</f>
        <v/>
      </c>
      <c r="CA9" s="17" t="str">
        <f>IFERROR(AVERAGEIFS($I:$I,$C:$C,BW9,$E:$E,BW$1),"")</f>
        <v/>
      </c>
      <c r="CB9" s="17" t="str">
        <f>IFERROR(AVERAGEIFS($J:$J,$C:$C,BW9,$E:$E,BW$1),"")</f>
        <v/>
      </c>
      <c r="CC9" s="17" t="str">
        <f>IFERROR(AVERAGEIFS($K:$K,$C:$C,BW9,$E:$E,BW$1),"")</f>
        <v/>
      </c>
      <c r="CD9" s="17" t="str">
        <f t="shared" si="17"/>
        <v/>
      </c>
      <c r="CE9" s="17" t="str">
        <f>IFERROR(AVERAGEIFS($M:$M,$C:$C,BW9,$E:$E,BW$1),"")</f>
        <v/>
      </c>
      <c r="CG9" s="16">
        <v>202207</v>
      </c>
      <c r="CH9" s="17" t="str">
        <f>IFERROR(AVERAGEIFS($F:$F,$C:$C,CG9,$E:$E,CG$1),"")</f>
        <v/>
      </c>
      <c r="CI9" s="17" t="str">
        <f>IFERROR(AVERAGEIFS($G:$G,$C:$C,CG9,$E:$E,CG$1),"")</f>
        <v/>
      </c>
      <c r="CJ9" s="17" t="str">
        <f>IFERROR(AVERAGEIFS($H:$H,$C:$C,CG9,$E:$E,CG$1),"")</f>
        <v/>
      </c>
      <c r="CK9" s="17" t="str">
        <f>IFERROR(AVERAGEIFS($I:$I,$C:$C,CG9,$E:$E,CG$1),"")</f>
        <v/>
      </c>
      <c r="CL9" s="17" t="str">
        <f>IFERROR(AVERAGEIFS($J:$J,$C:$C,CG9,$E:$E,CG$1),"")</f>
        <v/>
      </c>
      <c r="CM9" s="17" t="str">
        <f>IFERROR(AVERAGEIFS($K:$K,$C:$C,CG9,$E:$E,CG$1),"")</f>
        <v/>
      </c>
      <c r="CN9" s="17" t="str">
        <f t="shared" si="18"/>
        <v/>
      </c>
      <c r="CO9" s="17" t="str">
        <f>IFERROR(AVERAGEIFS($M:$M,$C:$C,CG9,$E:$E,CG$1),"")</f>
        <v/>
      </c>
      <c r="CQ9" s="16">
        <v>202207</v>
      </c>
      <c r="CR9" s="17" t="str">
        <f>IFERROR(AVERAGEIFS($F:$F,$C:$C,CQ9,$E:$E,CQ$1),"")</f>
        <v/>
      </c>
      <c r="CS9" s="17" t="str">
        <f>IFERROR(AVERAGEIFS($G:$G,$C:$C,CQ9,$E:$E,CQ$1),"")</f>
        <v/>
      </c>
      <c r="CT9" s="17" t="str">
        <f>IFERROR(AVERAGEIFS($H:$H,$C:$C,CQ9,$E:$E,CQ$1),"")</f>
        <v/>
      </c>
      <c r="CU9" s="17" t="str">
        <f>IFERROR(AVERAGEIFS($I:$I,$C:$C,CQ9,$E:$E,CQ$1),"")</f>
        <v/>
      </c>
      <c r="CV9" s="17" t="str">
        <f>IFERROR(AVERAGEIFS($J:$J,$C:$C,CQ9,$E:$E,CQ$1),"")</f>
        <v/>
      </c>
      <c r="CW9" s="17" t="str">
        <f>IFERROR(AVERAGEIFS($K:$K,$C:$C,CQ9,$E:$E,CQ$1),"")</f>
        <v/>
      </c>
      <c r="CX9" s="17" t="str">
        <f t="shared" si="19"/>
        <v/>
      </c>
      <c r="CY9" s="17" t="str">
        <f>IFERROR(AVERAGEIFS($M:$M,$C:$C,CQ9,$E:$E,CQ$1),"")</f>
        <v/>
      </c>
      <c r="DA9" s="16">
        <v>202207</v>
      </c>
      <c r="DB9" s="17" t="str">
        <f>IFERROR(AVERAGEIFS($F:$F,$C:$C,DA9,$E:$E,DA$1),"")</f>
        <v/>
      </c>
      <c r="DC9" s="17" t="str">
        <f>IFERROR(AVERAGEIFS($G:$G,$C:$C,DA9,$E:$E,DA$1),"")</f>
        <v/>
      </c>
      <c r="DD9" s="17" t="str">
        <f>IFERROR(AVERAGEIFS($H:$H,$C:$C,DA9,$E:$E,DA$1),"")</f>
        <v/>
      </c>
      <c r="DE9" s="17" t="str">
        <f>IFERROR(AVERAGEIFS($I:$I,$C:$C,DA9,$E:$E,DA$1),"")</f>
        <v/>
      </c>
      <c r="DF9" s="17" t="str">
        <f>IFERROR(AVERAGEIFS($J:$J,$C:$C,DA9,$E:$E,DA$1),"")</f>
        <v/>
      </c>
      <c r="DG9" s="17" t="str">
        <f>IFERROR(AVERAGEIFS($K:$K,$C:$C,DA9,$E:$E,DA$1),"")</f>
        <v/>
      </c>
      <c r="DH9" s="17" t="str">
        <f t="shared" si="20"/>
        <v/>
      </c>
      <c r="DI9" s="17" t="str">
        <f>IFERROR(AVERAGEIFS($M:$M,$C:$C,DA9,$E:$E,DA$1),"")</f>
        <v/>
      </c>
    </row>
    <row r="10" spans="1:113">
      <c r="A10" s="3" t="s">
        <v>2164</v>
      </c>
      <c r="B10" s="16" t="s">
        <v>94</v>
      </c>
      <c r="C10" s="5" t="str">
        <f t="shared" si="0"/>
        <v>202201</v>
      </c>
      <c r="D10" s="6" t="s">
        <v>2149</v>
      </c>
      <c r="E10" s="11" t="s">
        <v>2141</v>
      </c>
      <c r="F10" s="8">
        <v>10.9</v>
      </c>
      <c r="G10" s="24" t="s">
        <v>30</v>
      </c>
      <c r="H10" s="10">
        <v>11.42</v>
      </c>
      <c r="I10" s="13">
        <v>25.22</v>
      </c>
      <c r="J10" s="14">
        <v>0.65</v>
      </c>
      <c r="K10" s="18" t="s">
        <v>30</v>
      </c>
      <c r="L10" s="22">
        <v>88</v>
      </c>
      <c r="M10" s="25" t="s">
        <v>30</v>
      </c>
      <c r="O10" s="16">
        <v>202208</v>
      </c>
      <c r="P10" s="17">
        <f>IFERROR(AVERAGEIFS($F:$F,$C:$C,O10,$E:$E,O$1),"")</f>
        <v>9.21666666666667</v>
      </c>
      <c r="Q10" s="17" t="str">
        <f>IFERROR(AVERAGEIFS($G:$G,$C:$C,O10,$E:$E,O$1),"")</f>
        <v/>
      </c>
      <c r="R10" s="17">
        <f>IFERROR(AVERAGEIFS($H:$H,$C:$C,O10,$E:$E,O$1),"")</f>
        <v>10.8016666666667</v>
      </c>
      <c r="S10" s="17">
        <f>IFERROR(AVERAGEIFS($I:$I,$C:$C,O10,$E:$E,O$1),"")</f>
        <v>31.0266666666667</v>
      </c>
      <c r="T10" s="17">
        <f>IFERROR(AVERAGEIFS($J:$J,$C:$C,O10,$E:$E,O$1),"")</f>
        <v>0.346666666666667</v>
      </c>
      <c r="U10" s="17" t="str">
        <f>IFERROR(AVERAGEIFS($K:$K,$C:$C,O10,$E:$E,O$1),"")</f>
        <v/>
      </c>
      <c r="V10" s="17">
        <f t="shared" si="11"/>
        <v>90.8333333333333</v>
      </c>
      <c r="W10" s="17" t="str">
        <f>IFERROR(AVERAGEIFS($M:$M,$C:$C,O10,$E:$E,O$1),"")</f>
        <v/>
      </c>
      <c r="Y10" s="16">
        <v>202208</v>
      </c>
      <c r="Z10" s="17">
        <f>IFERROR(AVERAGEIFS($F:$F,$C:$C,Y10,$E:$E,Y$1),"")</f>
        <v>13.525</v>
      </c>
      <c r="AA10" s="17" t="str">
        <f>IFERROR(AVERAGEIFS($G:$G,$C:$C,Y10,$E:$E,Y$1),"")</f>
        <v/>
      </c>
      <c r="AB10" s="17">
        <f>IFERROR(AVERAGEIFS($H:$H,$C:$C,Y10,$E:$E,Y$1),"")</f>
        <v>10.9125</v>
      </c>
      <c r="AC10" s="17">
        <f>IFERROR(AVERAGEIFS($I:$I,$C:$C,Y10,$E:$E,Y$1),"")</f>
        <v>29.2725</v>
      </c>
      <c r="AD10" s="17">
        <f>IFERROR(AVERAGEIFS($J:$J,$C:$C,Y10,$E:$E,Y$1),"")</f>
        <v>0.6675</v>
      </c>
      <c r="AE10" s="17" t="str">
        <f>IFERROR(AVERAGEIFS($K:$K,$C:$C,Y10,$E:$E,Y$1),"")</f>
        <v/>
      </c>
      <c r="AF10" s="17">
        <f t="shared" si="12"/>
        <v>96</v>
      </c>
      <c r="AG10" s="17" t="str">
        <f>IFERROR(AVERAGEIFS($M:$M,$C:$C,Y10,$E:$E,Y$1),"")</f>
        <v/>
      </c>
      <c r="AI10" s="16">
        <v>202208</v>
      </c>
      <c r="AJ10" s="17">
        <f>IFERROR(AVERAGEIFS($F:$F,$C:$C,AI10,$E:$E,AI$1),"")</f>
        <v>12.14</v>
      </c>
      <c r="AK10" s="17" t="str">
        <f>IFERROR(AVERAGEIFS($G:$G,$C:$C,AI10,$E:$E,AI$1),"")</f>
        <v/>
      </c>
      <c r="AL10" s="17">
        <f>IFERROR(AVERAGEIFS($H:$H,$C:$C,AI10,$E:$E,AI$1),"")</f>
        <v>9.652</v>
      </c>
      <c r="AM10" s="17">
        <f>IFERROR(AVERAGEIFS($I:$I,$C:$C,AI10,$E:$E,AI$1),"")</f>
        <v>28.664</v>
      </c>
      <c r="AN10" s="17">
        <f>IFERROR(AVERAGEIFS($J:$J,$C:$C,AI10,$E:$E,AI$1),"")</f>
        <v>0.488</v>
      </c>
      <c r="AO10" s="17" t="str">
        <f>IFERROR(AVERAGEIFS($K:$K,$C:$C,AI10,$E:$E,AI$1),"")</f>
        <v/>
      </c>
      <c r="AP10" s="17">
        <f t="shared" si="13"/>
        <v>93.8</v>
      </c>
      <c r="AQ10" s="17" t="str">
        <f>IFERROR(AVERAGEIFS($M:$M,$C:$C,AI10,$E:$E,AI$1),"")</f>
        <v/>
      </c>
      <c r="AS10" s="16">
        <v>202208</v>
      </c>
      <c r="AT10" s="17" t="str">
        <f>IFERROR(AVERAGEIFS($F:$F,$C:$C,AS10,$E:$E,AS$1),"")</f>
        <v/>
      </c>
      <c r="AU10" s="17" t="str">
        <f>IFERROR(AVERAGEIFS($G:$G,$C:$C,AS10,$E:$E,AS$1),"")</f>
        <v/>
      </c>
      <c r="AV10" s="17" t="str">
        <f>IFERROR(AVERAGEIFS($H:$H,$C:$C,AS10,$E:$E,AS$1),"")</f>
        <v/>
      </c>
      <c r="AW10" s="17" t="str">
        <f>IFERROR(AVERAGEIFS($I:$I,$C:$C,AS10,$E:$E,AS$1),"")</f>
        <v/>
      </c>
      <c r="AX10" s="17" t="str">
        <f>IFERROR(AVERAGEIFS($J:$J,$C:$C,AS10,$E:$E,AS$1),"")</f>
        <v/>
      </c>
      <c r="AY10" s="17" t="str">
        <f>IFERROR(AVERAGEIFS($K:$K,$C:$C,AS10,$E:$E,AS$1),"")</f>
        <v/>
      </c>
      <c r="AZ10" s="17" t="str">
        <f t="shared" si="14"/>
        <v/>
      </c>
      <c r="BA10" s="17" t="str">
        <f>IFERROR(AVERAGEIFS($M:$M,$C:$C,AS10,$E:$E,AS$1),"")</f>
        <v/>
      </c>
      <c r="BC10" s="16">
        <v>202208</v>
      </c>
      <c r="BD10" s="17">
        <f>IFERROR(AVERAGEIFS($F:$F,$C:$C,BC10,$E:$E,BC$1),"")</f>
        <v>9.7</v>
      </c>
      <c r="BE10" s="17" t="str">
        <f>IFERROR(AVERAGEIFS($G:$G,$C:$C,BC10,$E:$E,BC$1),"")</f>
        <v/>
      </c>
      <c r="BF10" s="17">
        <f>IFERROR(AVERAGEIFS($H:$H,$C:$C,BC10,$E:$E,BC$1),"")</f>
        <v>11.155</v>
      </c>
      <c r="BG10" s="17">
        <f>IFERROR(AVERAGEIFS($I:$I,$C:$C,BC10,$E:$E,BC$1),"")</f>
        <v>26.495</v>
      </c>
      <c r="BH10" s="17">
        <f>IFERROR(AVERAGEIFS($J:$J,$C:$C,BC10,$E:$E,BC$1),"")</f>
        <v>0.52</v>
      </c>
      <c r="BI10" s="17" t="str">
        <f>IFERROR(AVERAGEIFS($K:$K,$C:$C,BC10,$E:$E,BC$1),"")</f>
        <v/>
      </c>
      <c r="BJ10" s="17">
        <f t="shared" si="15"/>
        <v>91.5</v>
      </c>
      <c r="BK10" s="17" t="str">
        <f>IFERROR(AVERAGEIFS($M:$M,$C:$C,BC10,$E:$E,BC$1),"")</f>
        <v/>
      </c>
      <c r="BM10" s="16">
        <v>202208</v>
      </c>
      <c r="BN10" s="17" t="str">
        <f>IFERROR(AVERAGEIFS($F:$F,$C:$C,BM10,$E:$E,BM$1),"")</f>
        <v/>
      </c>
      <c r="BO10" s="17" t="str">
        <f>IFERROR(AVERAGEIFS($G:$G,$C:$C,BM10,$E:$E,BM$1),"")</f>
        <v/>
      </c>
      <c r="BP10" s="17" t="str">
        <f>IFERROR(AVERAGEIFS($H:$H,$C:$C,BM10,$E:$E,BM$1),"")</f>
        <v/>
      </c>
      <c r="BQ10" s="17" t="str">
        <f>IFERROR(AVERAGEIFS($I:$I,$C:$C,BM10,$E:$E,BM$1),"")</f>
        <v/>
      </c>
      <c r="BR10" s="17" t="str">
        <f>IFERROR(AVERAGEIFS($J:$J,$C:$C,BM10,$E:$E,BM$1),"")</f>
        <v/>
      </c>
      <c r="BS10" s="17" t="str">
        <f>IFERROR(AVERAGEIFS($K:$K,$C:$C,BM10,$E:$E,BM$1),"")</f>
        <v/>
      </c>
      <c r="BT10" s="17" t="str">
        <f t="shared" si="16"/>
        <v/>
      </c>
      <c r="BU10" s="17" t="str">
        <f>IFERROR(AVERAGEIFS($M:$M,$C:$C,BM10,$E:$E,BM$1),"")</f>
        <v/>
      </c>
      <c r="BW10" s="16">
        <v>202208</v>
      </c>
      <c r="BX10" s="17" t="str">
        <f>IFERROR(AVERAGEIFS($F:$F,$C:$C,BW10,$E:$E,BW$1),"")</f>
        <v/>
      </c>
      <c r="BY10" s="17" t="str">
        <f>IFERROR(AVERAGEIFS($G:$G,$C:$C,BW10,$E:$E,BW$1),"")</f>
        <v/>
      </c>
      <c r="BZ10" s="17" t="str">
        <f>IFERROR(AVERAGEIFS($H:$H,$C:$C,BW10,$E:$E,BW$1),"")</f>
        <v/>
      </c>
      <c r="CA10" s="17" t="str">
        <f>IFERROR(AVERAGEIFS($I:$I,$C:$C,BW10,$E:$E,BW$1),"")</f>
        <v/>
      </c>
      <c r="CB10" s="17" t="str">
        <f>IFERROR(AVERAGEIFS($J:$J,$C:$C,BW10,$E:$E,BW$1),"")</f>
        <v/>
      </c>
      <c r="CC10" s="17" t="str">
        <f>IFERROR(AVERAGEIFS($K:$K,$C:$C,BW10,$E:$E,BW$1),"")</f>
        <v/>
      </c>
      <c r="CD10" s="17" t="str">
        <f t="shared" si="17"/>
        <v/>
      </c>
      <c r="CE10" s="17" t="str">
        <f>IFERROR(AVERAGEIFS($M:$M,$C:$C,BW10,$E:$E,BW$1),"")</f>
        <v/>
      </c>
      <c r="CG10" s="16">
        <v>202208</v>
      </c>
      <c r="CH10" s="17" t="str">
        <f>IFERROR(AVERAGEIFS($F:$F,$C:$C,CG10,$E:$E,CG$1),"")</f>
        <v/>
      </c>
      <c r="CI10" s="17" t="str">
        <f>IFERROR(AVERAGEIFS($G:$G,$C:$C,CG10,$E:$E,CG$1),"")</f>
        <v/>
      </c>
      <c r="CJ10" s="17" t="str">
        <f>IFERROR(AVERAGEIFS($H:$H,$C:$C,CG10,$E:$E,CG$1),"")</f>
        <v/>
      </c>
      <c r="CK10" s="17" t="str">
        <f>IFERROR(AVERAGEIFS($I:$I,$C:$C,CG10,$E:$E,CG$1),"")</f>
        <v/>
      </c>
      <c r="CL10" s="17" t="str">
        <f>IFERROR(AVERAGEIFS($J:$J,$C:$C,CG10,$E:$E,CG$1),"")</f>
        <v/>
      </c>
      <c r="CM10" s="17" t="str">
        <f>IFERROR(AVERAGEIFS($K:$K,$C:$C,CG10,$E:$E,CG$1),"")</f>
        <v/>
      </c>
      <c r="CN10" s="17" t="str">
        <f t="shared" si="18"/>
        <v/>
      </c>
      <c r="CO10" s="17" t="str">
        <f>IFERROR(AVERAGEIFS($M:$M,$C:$C,CG10,$E:$E,CG$1),"")</f>
        <v/>
      </c>
      <c r="CQ10" s="16">
        <v>202208</v>
      </c>
      <c r="CR10" s="17" t="str">
        <f>IFERROR(AVERAGEIFS($F:$F,$C:$C,CQ10,$E:$E,CQ$1),"")</f>
        <v/>
      </c>
      <c r="CS10" s="17" t="str">
        <f>IFERROR(AVERAGEIFS($G:$G,$C:$C,CQ10,$E:$E,CQ$1),"")</f>
        <v/>
      </c>
      <c r="CT10" s="17" t="str">
        <f>IFERROR(AVERAGEIFS($H:$H,$C:$C,CQ10,$E:$E,CQ$1),"")</f>
        <v/>
      </c>
      <c r="CU10" s="17" t="str">
        <f>IFERROR(AVERAGEIFS($I:$I,$C:$C,CQ10,$E:$E,CQ$1),"")</f>
        <v/>
      </c>
      <c r="CV10" s="17" t="str">
        <f>IFERROR(AVERAGEIFS($J:$J,$C:$C,CQ10,$E:$E,CQ$1),"")</f>
        <v/>
      </c>
      <c r="CW10" s="17" t="str">
        <f>IFERROR(AVERAGEIFS($K:$K,$C:$C,CQ10,$E:$E,CQ$1),"")</f>
        <v/>
      </c>
      <c r="CX10" s="17" t="str">
        <f t="shared" si="19"/>
        <v/>
      </c>
      <c r="CY10" s="17" t="str">
        <f>IFERROR(AVERAGEIFS($M:$M,$C:$C,CQ10,$E:$E,CQ$1),"")</f>
        <v/>
      </c>
      <c r="DA10" s="16">
        <v>202208</v>
      </c>
      <c r="DB10" s="17" t="str">
        <f>IFERROR(AVERAGEIFS($F:$F,$C:$C,DA10,$E:$E,DA$1),"")</f>
        <v/>
      </c>
      <c r="DC10" s="17" t="str">
        <f>IFERROR(AVERAGEIFS($G:$G,$C:$C,DA10,$E:$E,DA$1),"")</f>
        <v/>
      </c>
      <c r="DD10" s="17" t="str">
        <f>IFERROR(AVERAGEIFS($H:$H,$C:$C,DA10,$E:$E,DA$1),"")</f>
        <v/>
      </c>
      <c r="DE10" s="17" t="str">
        <f>IFERROR(AVERAGEIFS($I:$I,$C:$C,DA10,$E:$E,DA$1),"")</f>
        <v/>
      </c>
      <c r="DF10" s="17" t="str">
        <f>IFERROR(AVERAGEIFS($J:$J,$C:$C,DA10,$E:$E,DA$1),"")</f>
        <v/>
      </c>
      <c r="DG10" s="17" t="str">
        <f>IFERROR(AVERAGEIFS($K:$K,$C:$C,DA10,$E:$E,DA$1),"")</f>
        <v/>
      </c>
      <c r="DH10" s="17" t="str">
        <f t="shared" si="20"/>
        <v/>
      </c>
      <c r="DI10" s="17" t="str">
        <f>IFERROR(AVERAGEIFS($M:$M,$C:$C,DA10,$E:$E,DA$1),"")</f>
        <v/>
      </c>
    </row>
    <row r="11" spans="1:113">
      <c r="A11" s="3" t="s">
        <v>2165</v>
      </c>
      <c r="B11" s="16" t="s">
        <v>100</v>
      </c>
      <c r="C11" s="5" t="str">
        <f t="shared" si="0"/>
        <v>202201</v>
      </c>
      <c r="D11" s="6" t="s">
        <v>2149</v>
      </c>
      <c r="E11" s="11" t="s">
        <v>2141</v>
      </c>
      <c r="F11" s="8">
        <v>10.2</v>
      </c>
      <c r="G11" s="24" t="s">
        <v>30</v>
      </c>
      <c r="H11" s="10">
        <v>12</v>
      </c>
      <c r="I11" s="13">
        <v>25.38</v>
      </c>
      <c r="J11" s="14">
        <v>0.44</v>
      </c>
      <c r="K11" s="18" t="s">
        <v>30</v>
      </c>
      <c r="L11" s="22">
        <v>91</v>
      </c>
      <c r="M11" s="25" t="s">
        <v>30</v>
      </c>
      <c r="O11" s="16">
        <v>202209</v>
      </c>
      <c r="P11" s="17">
        <f>IFERROR(AVERAGEIFS($F:$F,$C:$C,O11,$E:$E,O$1),"")</f>
        <v>10</v>
      </c>
      <c r="Q11" s="17" t="str">
        <f>IFERROR(AVERAGEIFS($G:$G,$C:$C,O11,$E:$E,O$1),"")</f>
        <v/>
      </c>
      <c r="R11" s="17">
        <f>IFERROR(AVERAGEIFS($H:$H,$C:$C,O11,$E:$E,O$1),"")</f>
        <v>10.8133333333333</v>
      </c>
      <c r="S11" s="17">
        <f>IFERROR(AVERAGEIFS($I:$I,$C:$C,O11,$E:$E,O$1),"")</f>
        <v>30.6233333333333</v>
      </c>
      <c r="T11" s="17">
        <f>IFERROR(AVERAGEIFS($J:$J,$C:$C,O11,$E:$E,O$1),"")</f>
        <v>0.393333333333333</v>
      </c>
      <c r="U11" s="17" t="str">
        <f>IFERROR(AVERAGEIFS($K:$K,$C:$C,O11,$E:$E,O$1),"")</f>
        <v/>
      </c>
      <c r="V11" s="17">
        <f t="shared" si="11"/>
        <v>93</v>
      </c>
      <c r="W11" s="17" t="str">
        <f>IFERROR(AVERAGEIFS($M:$M,$C:$C,O11,$E:$E,O$1),"")</f>
        <v/>
      </c>
      <c r="Y11" s="16">
        <v>202209</v>
      </c>
      <c r="Z11" s="17">
        <f>IFERROR(AVERAGEIFS($F:$F,$C:$C,Y11,$E:$E,Y$1),"")</f>
        <v>11.8714285714286</v>
      </c>
      <c r="AA11" s="17" t="str">
        <f>IFERROR(AVERAGEIFS($G:$G,$C:$C,Y11,$E:$E,Y$1),"")</f>
        <v/>
      </c>
      <c r="AB11" s="17">
        <f>IFERROR(AVERAGEIFS($H:$H,$C:$C,Y11,$E:$E,Y$1),"")</f>
        <v>10.8357142857143</v>
      </c>
      <c r="AC11" s="17">
        <f>IFERROR(AVERAGEIFS($I:$I,$C:$C,Y11,$E:$E,Y$1),"")</f>
        <v>29.3171428571429</v>
      </c>
      <c r="AD11" s="17">
        <f>IFERROR(AVERAGEIFS($J:$J,$C:$C,Y11,$E:$E,Y$1),"")</f>
        <v>0.65</v>
      </c>
      <c r="AE11" s="17" t="str">
        <f>IFERROR(AVERAGEIFS($K:$K,$C:$C,Y11,$E:$E,Y$1),"")</f>
        <v/>
      </c>
      <c r="AF11" s="17">
        <f t="shared" si="12"/>
        <v>96.4285714285714</v>
      </c>
      <c r="AG11" s="17" t="str">
        <f>IFERROR(AVERAGEIFS($M:$M,$C:$C,Y11,$E:$E,Y$1),"")</f>
        <v/>
      </c>
      <c r="AI11" s="16">
        <v>202209</v>
      </c>
      <c r="AJ11" s="17" t="str">
        <f>IFERROR(AVERAGEIFS($F:$F,$C:$C,AI11,$E:$E,AI$1),"")</f>
        <v/>
      </c>
      <c r="AK11" s="17" t="str">
        <f>IFERROR(AVERAGEIFS($G:$G,$C:$C,AI11,$E:$E,AI$1),"")</f>
        <v/>
      </c>
      <c r="AL11" s="17" t="str">
        <f>IFERROR(AVERAGEIFS($H:$H,$C:$C,AI11,$E:$E,AI$1),"")</f>
        <v/>
      </c>
      <c r="AM11" s="17" t="str">
        <f>IFERROR(AVERAGEIFS($I:$I,$C:$C,AI11,$E:$E,AI$1),"")</f>
        <v/>
      </c>
      <c r="AN11" s="17" t="str">
        <f>IFERROR(AVERAGEIFS($J:$J,$C:$C,AI11,$E:$E,AI$1),"")</f>
        <v/>
      </c>
      <c r="AO11" s="17" t="str">
        <f>IFERROR(AVERAGEIFS($K:$K,$C:$C,AI11,$E:$E,AI$1),"")</f>
        <v/>
      </c>
      <c r="AP11" s="17" t="str">
        <f t="shared" si="13"/>
        <v/>
      </c>
      <c r="AQ11" s="17" t="str">
        <f>IFERROR(AVERAGEIFS($M:$M,$C:$C,AI11,$E:$E,AI$1),"")</f>
        <v/>
      </c>
      <c r="AS11" s="16">
        <v>202209</v>
      </c>
      <c r="AT11" s="17">
        <f>IFERROR(AVERAGEIFS($F:$F,$C:$C,AS11,$E:$E,AS$1),"")</f>
        <v>11.6</v>
      </c>
      <c r="AU11" s="17" t="str">
        <f>IFERROR(AVERAGEIFS($G:$G,$C:$C,AS11,$E:$E,AS$1),"")</f>
        <v/>
      </c>
      <c r="AV11" s="17">
        <f>IFERROR(AVERAGEIFS($H:$H,$C:$C,AS11,$E:$E,AS$1),"")</f>
        <v>11.795</v>
      </c>
      <c r="AW11" s="17">
        <f>IFERROR(AVERAGEIFS($I:$I,$C:$C,AS11,$E:$E,AS$1),"")</f>
        <v>24.18</v>
      </c>
      <c r="AX11" s="17">
        <f>IFERROR(AVERAGEIFS($J:$J,$C:$C,AS11,$E:$E,AS$1),"")</f>
        <v>0.455</v>
      </c>
      <c r="AY11" s="17" t="str">
        <f>IFERROR(AVERAGEIFS($K:$K,$C:$C,AS11,$E:$E,AS$1),"")</f>
        <v/>
      </c>
      <c r="AZ11" s="17">
        <f t="shared" si="14"/>
        <v>89</v>
      </c>
      <c r="BA11" s="17" t="str">
        <f>IFERROR(AVERAGEIFS($M:$M,$C:$C,AS11,$E:$E,AS$1),"")</f>
        <v/>
      </c>
      <c r="BC11" s="16">
        <v>202209</v>
      </c>
      <c r="BD11" s="17">
        <f>IFERROR(AVERAGEIFS($F:$F,$C:$C,BC11,$E:$E,BC$1),"")</f>
        <v>9.85</v>
      </c>
      <c r="BE11" s="17" t="str">
        <f>IFERROR(AVERAGEIFS($G:$G,$C:$C,BC11,$E:$E,BC$1),"")</f>
        <v/>
      </c>
      <c r="BF11" s="17">
        <f>IFERROR(AVERAGEIFS($H:$H,$C:$C,BC11,$E:$E,BC$1),"")</f>
        <v>11.035</v>
      </c>
      <c r="BG11" s="17">
        <f>IFERROR(AVERAGEIFS($I:$I,$C:$C,BC11,$E:$E,BC$1),"")</f>
        <v>26.94</v>
      </c>
      <c r="BH11" s="17">
        <f>IFERROR(AVERAGEIFS($J:$J,$C:$C,BC11,$E:$E,BC$1),"")</f>
        <v>0.55</v>
      </c>
      <c r="BI11" s="17" t="str">
        <f>IFERROR(AVERAGEIFS($K:$K,$C:$C,BC11,$E:$E,BC$1),"")</f>
        <v/>
      </c>
      <c r="BJ11" s="17">
        <f t="shared" si="15"/>
        <v>92</v>
      </c>
      <c r="BK11" s="17" t="str">
        <f>IFERROR(AVERAGEIFS($M:$M,$C:$C,BC11,$E:$E,BC$1),"")</f>
        <v/>
      </c>
      <c r="BM11" s="16">
        <v>202209</v>
      </c>
      <c r="BN11" s="17">
        <f>IFERROR(AVERAGEIFS($F:$F,$C:$C,BM11,$E:$E,BM$1),"")</f>
        <v>11.4</v>
      </c>
      <c r="BO11" s="17" t="str">
        <f>IFERROR(AVERAGEIFS($G:$G,$C:$C,BM11,$E:$E,BM$1),"")</f>
        <v/>
      </c>
      <c r="BP11" s="17">
        <f>IFERROR(AVERAGEIFS($H:$H,$C:$C,BM11,$E:$E,BM$1),"")</f>
        <v>10.46</v>
      </c>
      <c r="BQ11" s="17">
        <f>IFERROR(AVERAGEIFS($I:$I,$C:$C,BM11,$E:$E,BM$1),"")</f>
        <v>24.66</v>
      </c>
      <c r="BR11" s="17">
        <f>IFERROR(AVERAGEIFS($J:$J,$C:$C,BM11,$E:$E,BM$1),"")</f>
        <v>1.26</v>
      </c>
      <c r="BS11" s="17" t="str">
        <f>IFERROR(AVERAGEIFS($K:$K,$C:$C,BM11,$E:$E,BM$1),"")</f>
        <v/>
      </c>
      <c r="BT11" s="17">
        <f t="shared" si="16"/>
        <v>90</v>
      </c>
      <c r="BU11" s="17" t="str">
        <f>IFERROR(AVERAGEIFS($M:$M,$C:$C,BM11,$E:$E,BM$1),"")</f>
        <v/>
      </c>
      <c r="BW11" s="16">
        <v>202209</v>
      </c>
      <c r="BX11" s="17" t="str">
        <f>IFERROR(AVERAGEIFS($F:$F,$C:$C,BW11,$E:$E,BW$1),"")</f>
        <v/>
      </c>
      <c r="BY11" s="17" t="str">
        <f>IFERROR(AVERAGEIFS($G:$G,$C:$C,BW11,$E:$E,BW$1),"")</f>
        <v/>
      </c>
      <c r="BZ11" s="17" t="str">
        <f>IFERROR(AVERAGEIFS($H:$H,$C:$C,BW11,$E:$E,BW$1),"")</f>
        <v/>
      </c>
      <c r="CA11" s="17" t="str">
        <f>IFERROR(AVERAGEIFS($I:$I,$C:$C,BW11,$E:$E,BW$1),"")</f>
        <v/>
      </c>
      <c r="CB11" s="17" t="str">
        <f>IFERROR(AVERAGEIFS($J:$J,$C:$C,BW11,$E:$E,BW$1),"")</f>
        <v/>
      </c>
      <c r="CC11" s="17" t="str">
        <f>IFERROR(AVERAGEIFS($K:$K,$C:$C,BW11,$E:$E,BW$1),"")</f>
        <v/>
      </c>
      <c r="CD11" s="17" t="str">
        <f t="shared" si="17"/>
        <v/>
      </c>
      <c r="CE11" s="17" t="str">
        <f>IFERROR(AVERAGEIFS($M:$M,$C:$C,BW11,$E:$E,BW$1),"")</f>
        <v/>
      </c>
      <c r="CG11" s="16">
        <v>202209</v>
      </c>
      <c r="CH11" s="17" t="str">
        <f>IFERROR(AVERAGEIFS($F:$F,$C:$C,CG11,$E:$E,CG$1),"")</f>
        <v/>
      </c>
      <c r="CI11" s="17" t="str">
        <f>IFERROR(AVERAGEIFS($G:$G,$C:$C,CG11,$E:$E,CG$1),"")</f>
        <v/>
      </c>
      <c r="CJ11" s="17" t="str">
        <f>IFERROR(AVERAGEIFS($H:$H,$C:$C,CG11,$E:$E,CG$1),"")</f>
        <v/>
      </c>
      <c r="CK11" s="17" t="str">
        <f>IFERROR(AVERAGEIFS($I:$I,$C:$C,CG11,$E:$E,CG$1),"")</f>
        <v/>
      </c>
      <c r="CL11" s="17" t="str">
        <f>IFERROR(AVERAGEIFS($J:$J,$C:$C,CG11,$E:$E,CG$1),"")</f>
        <v/>
      </c>
      <c r="CM11" s="17" t="str">
        <f>IFERROR(AVERAGEIFS($K:$K,$C:$C,CG11,$E:$E,CG$1),"")</f>
        <v/>
      </c>
      <c r="CN11" s="17" t="str">
        <f t="shared" si="18"/>
        <v/>
      </c>
      <c r="CO11" s="17" t="str">
        <f>IFERROR(AVERAGEIFS($M:$M,$C:$C,CG11,$E:$E,CG$1),"")</f>
        <v/>
      </c>
      <c r="CQ11" s="16">
        <v>202209</v>
      </c>
      <c r="CR11" s="17" t="str">
        <f>IFERROR(AVERAGEIFS($F:$F,$C:$C,CQ11,$E:$E,CQ$1),"")</f>
        <v/>
      </c>
      <c r="CS11" s="17" t="str">
        <f>IFERROR(AVERAGEIFS($G:$G,$C:$C,CQ11,$E:$E,CQ$1),"")</f>
        <v/>
      </c>
      <c r="CT11" s="17" t="str">
        <f>IFERROR(AVERAGEIFS($H:$H,$C:$C,CQ11,$E:$E,CQ$1),"")</f>
        <v/>
      </c>
      <c r="CU11" s="17" t="str">
        <f>IFERROR(AVERAGEIFS($I:$I,$C:$C,CQ11,$E:$E,CQ$1),"")</f>
        <v/>
      </c>
      <c r="CV11" s="17" t="str">
        <f>IFERROR(AVERAGEIFS($J:$J,$C:$C,CQ11,$E:$E,CQ$1),"")</f>
        <v/>
      </c>
      <c r="CW11" s="17" t="str">
        <f>IFERROR(AVERAGEIFS($K:$K,$C:$C,CQ11,$E:$E,CQ$1),"")</f>
        <v/>
      </c>
      <c r="CX11" s="17" t="str">
        <f t="shared" si="19"/>
        <v/>
      </c>
      <c r="CY11" s="17" t="str">
        <f>IFERROR(AVERAGEIFS($M:$M,$C:$C,CQ11,$E:$E,CQ$1),"")</f>
        <v/>
      </c>
      <c r="DA11" s="16">
        <v>202209</v>
      </c>
      <c r="DB11" s="17">
        <f>IFERROR(AVERAGEIFS($F:$F,$C:$C,DA11,$E:$E,DA$1),"")</f>
        <v>14</v>
      </c>
      <c r="DC11" s="17">
        <f>IFERROR(AVERAGEIFS($G:$G,$C:$C,DA11,$E:$E,DA$1),"")</f>
        <v>1.13</v>
      </c>
      <c r="DD11" s="17">
        <f>IFERROR(AVERAGEIFS($H:$H,$C:$C,DA11,$E:$E,DA$1),"")</f>
        <v>10.68</v>
      </c>
      <c r="DE11" s="17">
        <f>IFERROR(AVERAGEIFS($I:$I,$C:$C,DA11,$E:$E,DA$1),"")</f>
        <v>33.1</v>
      </c>
      <c r="DF11" s="17">
        <f>IFERROR(AVERAGEIFS($J:$J,$C:$C,DA11,$E:$E,DA$1),"")</f>
        <v>0.76</v>
      </c>
      <c r="DG11" s="17">
        <f>IFERROR(AVERAGEIFS($K:$K,$C:$C,DA11,$E:$E,DA$1),"")</f>
        <v>27.5</v>
      </c>
      <c r="DH11" s="17">
        <f t="shared" si="20"/>
        <v>96</v>
      </c>
      <c r="DI11" s="17">
        <f>IFERROR(AVERAGEIFS($M:$M,$C:$C,DA11,$E:$E,DA$1),"")</f>
        <v>0.108</v>
      </c>
    </row>
    <row r="12" spans="1:113">
      <c r="A12" s="3" t="s">
        <v>2166</v>
      </c>
      <c r="B12" s="16" t="s">
        <v>100</v>
      </c>
      <c r="C12" s="5" t="str">
        <f t="shared" si="0"/>
        <v>202201</v>
      </c>
      <c r="D12" s="6" t="s">
        <v>2152</v>
      </c>
      <c r="E12" s="11" t="s">
        <v>2143</v>
      </c>
      <c r="F12" s="8">
        <v>13.06</v>
      </c>
      <c r="G12" s="9">
        <v>1.35</v>
      </c>
      <c r="H12" s="10">
        <v>10.14</v>
      </c>
      <c r="I12" s="13">
        <v>25.74</v>
      </c>
      <c r="J12" s="14">
        <v>1.12</v>
      </c>
      <c r="K12" s="15">
        <v>25</v>
      </c>
      <c r="L12" s="22">
        <v>96</v>
      </c>
      <c r="M12" s="26">
        <v>0.055</v>
      </c>
      <c r="O12" s="16">
        <v>202210</v>
      </c>
      <c r="P12" s="17">
        <f>IFERROR(AVERAGEIFS($F:$F,$C:$C,O12,$E:$E,O$1),"")</f>
        <v>10.9</v>
      </c>
      <c r="Q12" s="17" t="str">
        <f>IFERROR(AVERAGEIFS($G:$G,$C:$C,O12,$E:$E,O$1),"")</f>
        <v/>
      </c>
      <c r="R12" s="17">
        <f>IFERROR(AVERAGEIFS($H:$H,$C:$C,O12,$E:$E,O$1),"")</f>
        <v>10.7316666666667</v>
      </c>
      <c r="S12" s="17">
        <f>IFERROR(AVERAGEIFS($I:$I,$C:$C,O12,$E:$E,O$1),"")</f>
        <v>30.36</v>
      </c>
      <c r="T12" s="17">
        <f>IFERROR(AVERAGEIFS($J:$J,$C:$C,O12,$E:$E,O$1),"")</f>
        <v>0.388333333333333</v>
      </c>
      <c r="U12" s="17" t="str">
        <f>IFERROR(AVERAGEIFS($K:$K,$C:$C,O12,$E:$E,O$1),"")</f>
        <v/>
      </c>
      <c r="V12" s="17">
        <f t="shared" si="11"/>
        <v>94.5</v>
      </c>
      <c r="W12" s="17" t="str">
        <f>IFERROR(AVERAGEIFS($M:$M,$C:$C,O12,$E:$E,O$1),"")</f>
        <v/>
      </c>
      <c r="Y12" s="16">
        <v>202210</v>
      </c>
      <c r="Z12" s="17">
        <f>IFERROR(AVERAGEIFS($F:$F,$C:$C,Y12,$E:$E,Y$1),"")</f>
        <v>12.9</v>
      </c>
      <c r="AA12" s="17" t="str">
        <f>IFERROR(AVERAGEIFS($G:$G,$C:$C,Y12,$E:$E,Y$1),"")</f>
        <v/>
      </c>
      <c r="AB12" s="17">
        <f>IFERROR(AVERAGEIFS($H:$H,$C:$C,Y12,$E:$E,Y$1),"")</f>
        <v>10.95</v>
      </c>
      <c r="AC12" s="17">
        <f>IFERROR(AVERAGEIFS($I:$I,$C:$C,Y12,$E:$E,Y$1),"")</f>
        <v>29.05</v>
      </c>
      <c r="AD12" s="17">
        <f>IFERROR(AVERAGEIFS($J:$J,$C:$C,Y12,$E:$E,Y$1),"")</f>
        <v>0.53</v>
      </c>
      <c r="AE12" s="17" t="str">
        <f>IFERROR(AVERAGEIFS($K:$K,$C:$C,Y12,$E:$E,Y$1),"")</f>
        <v/>
      </c>
      <c r="AF12" s="17">
        <f t="shared" si="12"/>
        <v>97</v>
      </c>
      <c r="AG12" s="17" t="str">
        <f>IFERROR(AVERAGEIFS($M:$M,$C:$C,Y12,$E:$E,Y$1),"")</f>
        <v/>
      </c>
      <c r="AI12" s="16">
        <v>202210</v>
      </c>
      <c r="AJ12" s="17" t="str">
        <f>IFERROR(AVERAGEIFS($F:$F,$C:$C,AI12,$E:$E,AI$1),"")</f>
        <v/>
      </c>
      <c r="AK12" s="17" t="str">
        <f>IFERROR(AVERAGEIFS($G:$G,$C:$C,AI12,$E:$E,AI$1),"")</f>
        <v/>
      </c>
      <c r="AL12" s="17" t="str">
        <f>IFERROR(AVERAGEIFS($H:$H,$C:$C,AI12,$E:$E,AI$1),"")</f>
        <v/>
      </c>
      <c r="AM12" s="17" t="str">
        <f>IFERROR(AVERAGEIFS($I:$I,$C:$C,AI12,$E:$E,AI$1),"")</f>
        <v/>
      </c>
      <c r="AN12" s="17" t="str">
        <f>IFERROR(AVERAGEIFS($J:$J,$C:$C,AI12,$E:$E,AI$1),"")</f>
        <v/>
      </c>
      <c r="AO12" s="17" t="str">
        <f>IFERROR(AVERAGEIFS($K:$K,$C:$C,AI12,$E:$E,AI$1),"")</f>
        <v/>
      </c>
      <c r="AP12" s="17" t="str">
        <f t="shared" si="13"/>
        <v/>
      </c>
      <c r="AQ12" s="17" t="str">
        <f>IFERROR(AVERAGEIFS($M:$M,$C:$C,AI12,$E:$E,AI$1),"")</f>
        <v/>
      </c>
      <c r="AS12" s="16">
        <v>202210</v>
      </c>
      <c r="AT12" s="17">
        <f>IFERROR(AVERAGEIFS($F:$F,$C:$C,AS12,$E:$E,AS$1),"")</f>
        <v>12.25</v>
      </c>
      <c r="AU12" s="17" t="str">
        <f>IFERROR(AVERAGEIFS($G:$G,$C:$C,AS12,$E:$E,AS$1),"")</f>
        <v/>
      </c>
      <c r="AV12" s="17">
        <f>IFERROR(AVERAGEIFS($H:$H,$C:$C,AS12,$E:$E,AS$1),"")</f>
        <v>11.8525</v>
      </c>
      <c r="AW12" s="17">
        <f>IFERROR(AVERAGEIFS($I:$I,$C:$C,AS12,$E:$E,AS$1),"")</f>
        <v>23.82875</v>
      </c>
      <c r="AX12" s="17">
        <f>IFERROR(AVERAGEIFS($J:$J,$C:$C,AS12,$E:$E,AS$1),"")</f>
        <v>0.45625</v>
      </c>
      <c r="AY12" s="17" t="str">
        <f>IFERROR(AVERAGEIFS($K:$K,$C:$C,AS12,$E:$E,AS$1),"")</f>
        <v/>
      </c>
      <c r="AZ12" s="17">
        <f t="shared" si="14"/>
        <v>90</v>
      </c>
      <c r="BA12" s="17" t="str">
        <f>IFERROR(AVERAGEIFS($M:$M,$C:$C,AS12,$E:$E,AS$1),"")</f>
        <v/>
      </c>
      <c r="BC12" s="16">
        <v>202210</v>
      </c>
      <c r="BD12" s="17">
        <f>IFERROR(AVERAGEIFS($F:$F,$C:$C,BC12,$E:$E,BC$1),"")</f>
        <v>9.9</v>
      </c>
      <c r="BE12" s="17" t="str">
        <f>IFERROR(AVERAGEIFS($G:$G,$C:$C,BC12,$E:$E,BC$1),"")</f>
        <v/>
      </c>
      <c r="BF12" s="17">
        <f>IFERROR(AVERAGEIFS($H:$H,$C:$C,BC12,$E:$E,BC$1),"")</f>
        <v>10.555</v>
      </c>
      <c r="BG12" s="17">
        <f>IFERROR(AVERAGEIFS($I:$I,$C:$C,BC12,$E:$E,BC$1),"")</f>
        <v>27.18</v>
      </c>
      <c r="BH12" s="17">
        <f>IFERROR(AVERAGEIFS($J:$J,$C:$C,BC12,$E:$E,BC$1),"")</f>
        <v>0.45</v>
      </c>
      <c r="BI12" s="17" t="str">
        <f>IFERROR(AVERAGEIFS($K:$K,$C:$C,BC12,$E:$E,BC$1),"")</f>
        <v/>
      </c>
      <c r="BJ12" s="17">
        <f t="shared" si="15"/>
        <v>95.5</v>
      </c>
      <c r="BK12" s="17" t="str">
        <f>IFERROR(AVERAGEIFS($M:$M,$C:$C,BC12,$E:$E,BC$1),"")</f>
        <v/>
      </c>
      <c r="BM12" s="16">
        <v>202210</v>
      </c>
      <c r="BN12" s="17">
        <f>IFERROR(AVERAGEIFS($F:$F,$C:$C,BM12,$E:$E,BM$1),"")</f>
        <v>11.8</v>
      </c>
      <c r="BO12" s="17" t="str">
        <f>IFERROR(AVERAGEIFS($G:$G,$C:$C,BM12,$E:$E,BM$1),"")</f>
        <v/>
      </c>
      <c r="BP12" s="17">
        <f>IFERROR(AVERAGEIFS($H:$H,$C:$C,BM12,$E:$E,BM$1),"")</f>
        <v>10.58</v>
      </c>
      <c r="BQ12" s="17">
        <f>IFERROR(AVERAGEIFS($I:$I,$C:$C,BM12,$E:$E,BM$1),"")</f>
        <v>24.255</v>
      </c>
      <c r="BR12" s="17">
        <f>IFERROR(AVERAGEIFS($J:$J,$C:$C,BM12,$E:$E,BM$1),"")</f>
        <v>1.15</v>
      </c>
      <c r="BS12" s="17" t="str">
        <f>IFERROR(AVERAGEIFS($K:$K,$C:$C,BM12,$E:$E,BM$1),"")</f>
        <v/>
      </c>
      <c r="BT12" s="17">
        <f t="shared" si="16"/>
        <v>92</v>
      </c>
      <c r="BU12" s="17" t="str">
        <f>IFERROR(AVERAGEIFS($M:$M,$C:$C,BM12,$E:$E,BM$1),"")</f>
        <v/>
      </c>
      <c r="BW12" s="16">
        <v>202210</v>
      </c>
      <c r="BX12" s="17" t="str">
        <f>IFERROR(AVERAGEIFS($F:$F,$C:$C,BW12,$E:$E,BW$1),"")</f>
        <v/>
      </c>
      <c r="BY12" s="17" t="str">
        <f>IFERROR(AVERAGEIFS($G:$G,$C:$C,BW12,$E:$E,BW$1),"")</f>
        <v/>
      </c>
      <c r="BZ12" s="17" t="str">
        <f>IFERROR(AVERAGEIFS($H:$H,$C:$C,BW12,$E:$E,BW$1),"")</f>
        <v/>
      </c>
      <c r="CA12" s="17" t="str">
        <f>IFERROR(AVERAGEIFS($I:$I,$C:$C,BW12,$E:$E,BW$1),"")</f>
        <v/>
      </c>
      <c r="CB12" s="17" t="str">
        <f>IFERROR(AVERAGEIFS($J:$J,$C:$C,BW12,$E:$E,BW$1),"")</f>
        <v/>
      </c>
      <c r="CC12" s="17" t="str">
        <f>IFERROR(AVERAGEIFS($K:$K,$C:$C,BW12,$E:$E,BW$1),"")</f>
        <v/>
      </c>
      <c r="CD12" s="17" t="str">
        <f t="shared" si="17"/>
        <v/>
      </c>
      <c r="CE12" s="17" t="str">
        <f>IFERROR(AVERAGEIFS($M:$M,$C:$C,BW12,$E:$E,BW$1),"")</f>
        <v/>
      </c>
      <c r="CG12" s="16">
        <v>202210</v>
      </c>
      <c r="CH12" s="17" t="str">
        <f>IFERROR(AVERAGEIFS($F:$F,$C:$C,CG12,$E:$E,CG$1),"")</f>
        <v/>
      </c>
      <c r="CI12" s="17" t="str">
        <f>IFERROR(AVERAGEIFS($G:$G,$C:$C,CG12,$E:$E,CG$1),"")</f>
        <v/>
      </c>
      <c r="CJ12" s="17" t="str">
        <f>IFERROR(AVERAGEIFS($H:$H,$C:$C,CG12,$E:$E,CG$1),"")</f>
        <v/>
      </c>
      <c r="CK12" s="17" t="str">
        <f>IFERROR(AVERAGEIFS($I:$I,$C:$C,CG12,$E:$E,CG$1),"")</f>
        <v/>
      </c>
      <c r="CL12" s="17" t="str">
        <f>IFERROR(AVERAGEIFS($J:$J,$C:$C,CG12,$E:$E,CG$1),"")</f>
        <v/>
      </c>
      <c r="CM12" s="17" t="str">
        <f>IFERROR(AVERAGEIFS($K:$K,$C:$C,CG12,$E:$E,CG$1),"")</f>
        <v/>
      </c>
      <c r="CN12" s="17" t="str">
        <f t="shared" si="18"/>
        <v/>
      </c>
      <c r="CO12" s="17" t="str">
        <f>IFERROR(AVERAGEIFS($M:$M,$C:$C,CG12,$E:$E,CG$1),"")</f>
        <v/>
      </c>
      <c r="CQ12" s="16">
        <v>202210</v>
      </c>
      <c r="CR12" s="17" t="str">
        <f>IFERROR(AVERAGEIFS($F:$F,$C:$C,CQ12,$E:$E,CQ$1),"")</f>
        <v/>
      </c>
      <c r="CS12" s="17" t="str">
        <f>IFERROR(AVERAGEIFS($G:$G,$C:$C,CQ12,$E:$E,CQ$1),"")</f>
        <v/>
      </c>
      <c r="CT12" s="17" t="str">
        <f>IFERROR(AVERAGEIFS($H:$H,$C:$C,CQ12,$E:$E,CQ$1),"")</f>
        <v/>
      </c>
      <c r="CU12" s="17" t="str">
        <f>IFERROR(AVERAGEIFS($I:$I,$C:$C,CQ12,$E:$E,CQ$1),"")</f>
        <v/>
      </c>
      <c r="CV12" s="17" t="str">
        <f>IFERROR(AVERAGEIFS($J:$J,$C:$C,CQ12,$E:$E,CQ$1),"")</f>
        <v/>
      </c>
      <c r="CW12" s="17" t="str">
        <f>IFERROR(AVERAGEIFS($K:$K,$C:$C,CQ12,$E:$E,CQ$1),"")</f>
        <v/>
      </c>
      <c r="CX12" s="17" t="str">
        <f t="shared" si="19"/>
        <v/>
      </c>
      <c r="CY12" s="17" t="str">
        <f>IFERROR(AVERAGEIFS($M:$M,$C:$C,CQ12,$E:$E,CQ$1),"")</f>
        <v/>
      </c>
      <c r="DA12" s="16">
        <v>202210</v>
      </c>
      <c r="DB12" s="17">
        <f>IFERROR(AVERAGEIFS($F:$F,$C:$C,DA12,$E:$E,DA$1),"")</f>
        <v>13.425</v>
      </c>
      <c r="DC12" s="17">
        <f>IFERROR(AVERAGEIFS($G:$G,$C:$C,DA12,$E:$E,DA$1),"")</f>
        <v>1.08666666666667</v>
      </c>
      <c r="DD12" s="17">
        <f>IFERROR(AVERAGEIFS($H:$H,$C:$C,DA12,$E:$E,DA$1),"")</f>
        <v>10.6475</v>
      </c>
      <c r="DE12" s="17">
        <f>IFERROR(AVERAGEIFS($I:$I,$C:$C,DA12,$E:$E,DA$1),"")</f>
        <v>31.5725</v>
      </c>
      <c r="DF12" s="17">
        <f>IFERROR(AVERAGEIFS($J:$J,$C:$C,DA12,$E:$E,DA$1),"")</f>
        <v>0.7475</v>
      </c>
      <c r="DG12" s="17">
        <f>IFERROR(AVERAGEIFS($K:$K,$C:$C,DA12,$E:$E,DA$1),"")</f>
        <v>26</v>
      </c>
      <c r="DH12" s="17">
        <f t="shared" si="20"/>
        <v>89.5</v>
      </c>
      <c r="DI12" s="17">
        <f>IFERROR(AVERAGEIFS($M:$M,$C:$C,DA12,$E:$E,DA$1),"")</f>
        <v>0.057</v>
      </c>
    </row>
    <row r="13" spans="1:113">
      <c r="A13" s="3" t="s">
        <v>2167</v>
      </c>
      <c r="B13" s="16" t="s">
        <v>100</v>
      </c>
      <c r="C13" s="5" t="str">
        <f t="shared" si="0"/>
        <v>202201</v>
      </c>
      <c r="D13" s="6" t="s">
        <v>2149</v>
      </c>
      <c r="E13" s="11" t="s">
        <v>2141</v>
      </c>
      <c r="F13" s="8">
        <v>13.12</v>
      </c>
      <c r="G13" s="24" t="s">
        <v>30</v>
      </c>
      <c r="H13" s="10">
        <v>11.31</v>
      </c>
      <c r="I13" s="13">
        <v>25.7</v>
      </c>
      <c r="J13" s="14">
        <v>0.68</v>
      </c>
      <c r="K13" s="18" t="s">
        <v>30</v>
      </c>
      <c r="L13" s="22">
        <v>94</v>
      </c>
      <c r="M13" s="25" t="s">
        <v>30</v>
      </c>
      <c r="O13" s="16">
        <v>202211</v>
      </c>
      <c r="P13" s="17">
        <f>IFERROR(AVERAGEIFS($F:$F,$C:$C,O13,$E:$E,O$1),"")</f>
        <v>10.5</v>
      </c>
      <c r="Q13" s="17" t="str">
        <f>IFERROR(AVERAGEIFS($G:$G,$C:$C,O13,$E:$E,O$1),"")</f>
        <v/>
      </c>
      <c r="R13" s="17">
        <f>IFERROR(AVERAGEIFS($H:$H,$C:$C,O13,$E:$E,O$1),"")</f>
        <v>10.62</v>
      </c>
      <c r="S13" s="17">
        <f>IFERROR(AVERAGEIFS($I:$I,$C:$C,O13,$E:$E,O$1),"")</f>
        <v>31.07</v>
      </c>
      <c r="T13" s="17">
        <f>IFERROR(AVERAGEIFS($J:$J,$C:$C,O13,$E:$E,O$1),"")</f>
        <v>0.4</v>
      </c>
      <c r="U13" s="17" t="str">
        <f>IFERROR(AVERAGEIFS($K:$K,$C:$C,O13,$E:$E,O$1),"")</f>
        <v/>
      </c>
      <c r="V13" s="17">
        <f t="shared" si="11"/>
        <v>96</v>
      </c>
      <c r="W13" s="17" t="str">
        <f>IFERROR(AVERAGEIFS($M:$M,$C:$C,O13,$E:$E,O$1),"")</f>
        <v/>
      </c>
      <c r="Y13" s="16">
        <v>202211</v>
      </c>
      <c r="Z13" s="17" t="str">
        <f>IFERROR(AVERAGEIFS($F:$F,$C:$C,Y13,$E:$E,Y$1),"")</f>
        <v/>
      </c>
      <c r="AA13" s="17" t="str">
        <f>IFERROR(AVERAGEIFS($G:$G,$C:$C,Y13,$E:$E,Y$1),"")</f>
        <v/>
      </c>
      <c r="AB13" s="17" t="str">
        <f>IFERROR(AVERAGEIFS($H:$H,$C:$C,Y13,$E:$E,Y$1),"")</f>
        <v/>
      </c>
      <c r="AC13" s="17" t="str">
        <f>IFERROR(AVERAGEIFS($I:$I,$C:$C,Y13,$E:$E,Y$1),"")</f>
        <v/>
      </c>
      <c r="AD13" s="17" t="str">
        <f>IFERROR(AVERAGEIFS($J:$J,$C:$C,Y13,$E:$E,Y$1),"")</f>
        <v/>
      </c>
      <c r="AE13" s="17" t="str">
        <f>IFERROR(AVERAGEIFS($K:$K,$C:$C,Y13,$E:$E,Y$1),"")</f>
        <v/>
      </c>
      <c r="AF13" s="17" t="str">
        <f t="shared" si="12"/>
        <v/>
      </c>
      <c r="AG13" s="17" t="str">
        <f>IFERROR(AVERAGEIFS($M:$M,$C:$C,Y13,$E:$E,Y$1),"")</f>
        <v/>
      </c>
      <c r="AI13" s="16">
        <v>202211</v>
      </c>
      <c r="AJ13" s="17">
        <f>IFERROR(AVERAGEIFS($F:$F,$C:$C,AI13,$E:$E,AI$1),"")</f>
        <v>13.875</v>
      </c>
      <c r="AK13" s="17" t="str">
        <f>IFERROR(AVERAGEIFS($G:$G,$C:$C,AI13,$E:$E,AI$1),"")</f>
        <v/>
      </c>
      <c r="AL13" s="17">
        <f>IFERROR(AVERAGEIFS($H:$H,$C:$C,AI13,$E:$E,AI$1),"")</f>
        <v>10.37</v>
      </c>
      <c r="AM13" s="17">
        <f>IFERROR(AVERAGEIFS($I:$I,$C:$C,AI13,$E:$E,AI$1),"")</f>
        <v>29.075</v>
      </c>
      <c r="AN13" s="17">
        <f>IFERROR(AVERAGEIFS($J:$J,$C:$C,AI13,$E:$E,AI$1),"")</f>
        <v>0.4925</v>
      </c>
      <c r="AO13" s="17" t="str">
        <f>IFERROR(AVERAGEIFS($K:$K,$C:$C,AI13,$E:$E,AI$1),"")</f>
        <v/>
      </c>
      <c r="AP13" s="17">
        <f t="shared" si="13"/>
        <v>97</v>
      </c>
      <c r="AQ13" s="17" t="str">
        <f>IFERROR(AVERAGEIFS($M:$M,$C:$C,AI13,$E:$E,AI$1),"")</f>
        <v/>
      </c>
      <c r="AS13" s="16">
        <v>202211</v>
      </c>
      <c r="AT13" s="17">
        <f>IFERROR(AVERAGEIFS($F:$F,$C:$C,AS13,$E:$E,AS$1),"")</f>
        <v>12.225</v>
      </c>
      <c r="AU13" s="17" t="str">
        <f>IFERROR(AVERAGEIFS($G:$G,$C:$C,AS13,$E:$E,AS$1),"")</f>
        <v/>
      </c>
      <c r="AV13" s="17">
        <f>IFERROR(AVERAGEIFS($H:$H,$C:$C,AS13,$E:$E,AS$1),"")</f>
        <v>11.37</v>
      </c>
      <c r="AW13" s="17">
        <f>IFERROR(AVERAGEIFS($I:$I,$C:$C,AS13,$E:$E,AS$1),"")</f>
        <v>23.3325</v>
      </c>
      <c r="AX13" s="17">
        <f>IFERROR(AVERAGEIFS($J:$J,$C:$C,AS13,$E:$E,AS$1),"")</f>
        <v>0.4825</v>
      </c>
      <c r="AY13" s="17" t="str">
        <f>IFERROR(AVERAGEIFS($K:$K,$C:$C,AS13,$E:$E,AS$1),"")</f>
        <v/>
      </c>
      <c r="AZ13" s="17">
        <f t="shared" si="14"/>
        <v>91</v>
      </c>
      <c r="BA13" s="17" t="str">
        <f>IFERROR(AVERAGEIFS($M:$M,$C:$C,AS13,$E:$E,AS$1),"")</f>
        <v/>
      </c>
      <c r="BC13" s="16">
        <v>202211</v>
      </c>
      <c r="BD13" s="17">
        <f>IFERROR(AVERAGEIFS($F:$F,$C:$C,BC13,$E:$E,BC$1),"")</f>
        <v>8.13333333333333</v>
      </c>
      <c r="BE13" s="17" t="str">
        <f>IFERROR(AVERAGEIFS($G:$G,$C:$C,BC13,$E:$E,BC$1),"")</f>
        <v/>
      </c>
      <c r="BF13" s="17">
        <f>IFERROR(AVERAGEIFS($H:$H,$C:$C,BC13,$E:$E,BC$1),"")</f>
        <v>10.7866666666667</v>
      </c>
      <c r="BG13" s="17">
        <f>IFERROR(AVERAGEIFS($I:$I,$C:$C,BC13,$E:$E,BC$1),"")</f>
        <v>26.3633333333333</v>
      </c>
      <c r="BH13" s="17">
        <f>IFERROR(AVERAGEIFS($J:$J,$C:$C,BC13,$E:$E,BC$1),"")</f>
        <v>0.526666666666667</v>
      </c>
      <c r="BI13" s="17" t="str">
        <f>IFERROR(AVERAGEIFS($K:$K,$C:$C,BC13,$E:$E,BC$1),"")</f>
        <v/>
      </c>
      <c r="BJ13" s="17">
        <f t="shared" si="15"/>
        <v>96</v>
      </c>
      <c r="BK13" s="17" t="str">
        <f>IFERROR(AVERAGEIFS($M:$M,$C:$C,BC13,$E:$E,BC$1),"")</f>
        <v/>
      </c>
      <c r="BM13" s="16">
        <v>202211</v>
      </c>
      <c r="BN13" s="17">
        <f>IFERROR(AVERAGEIFS($F:$F,$C:$C,BM13,$E:$E,BM$1),"")</f>
        <v>11.25</v>
      </c>
      <c r="BO13" s="17" t="str">
        <f>IFERROR(AVERAGEIFS($G:$G,$C:$C,BM13,$E:$E,BM$1),"")</f>
        <v/>
      </c>
      <c r="BP13" s="17">
        <f>IFERROR(AVERAGEIFS($H:$H,$C:$C,BM13,$E:$E,BM$1),"")</f>
        <v>10.745</v>
      </c>
      <c r="BQ13" s="17">
        <f>IFERROR(AVERAGEIFS($I:$I,$C:$C,BM13,$E:$E,BM$1),"")</f>
        <v>24.95</v>
      </c>
      <c r="BR13" s="17">
        <f>IFERROR(AVERAGEIFS($J:$J,$C:$C,BM13,$E:$E,BM$1),"")</f>
        <v>1.18</v>
      </c>
      <c r="BS13" s="17" t="str">
        <f>IFERROR(AVERAGEIFS($K:$K,$C:$C,BM13,$E:$E,BM$1),"")</f>
        <v/>
      </c>
      <c r="BT13" s="17">
        <f t="shared" si="16"/>
        <v>93.5</v>
      </c>
      <c r="BU13" s="17" t="str">
        <f>IFERROR(AVERAGEIFS($M:$M,$C:$C,BM13,$E:$E,BM$1),"")</f>
        <v/>
      </c>
      <c r="BW13" s="16">
        <v>202211</v>
      </c>
      <c r="BX13" s="17" t="str">
        <f>IFERROR(AVERAGEIFS($F:$F,$C:$C,BW13,$E:$E,BW$1),"")</f>
        <v/>
      </c>
      <c r="BY13" s="17" t="str">
        <f>IFERROR(AVERAGEIFS($G:$G,$C:$C,BW13,$E:$E,BW$1),"")</f>
        <v/>
      </c>
      <c r="BZ13" s="17" t="str">
        <f>IFERROR(AVERAGEIFS($H:$H,$C:$C,BW13,$E:$E,BW$1),"")</f>
        <v/>
      </c>
      <c r="CA13" s="17" t="str">
        <f>IFERROR(AVERAGEIFS($I:$I,$C:$C,BW13,$E:$E,BW$1),"")</f>
        <v/>
      </c>
      <c r="CB13" s="17" t="str">
        <f>IFERROR(AVERAGEIFS($J:$J,$C:$C,BW13,$E:$E,BW$1),"")</f>
        <v/>
      </c>
      <c r="CC13" s="17" t="str">
        <f>IFERROR(AVERAGEIFS($K:$K,$C:$C,BW13,$E:$E,BW$1),"")</f>
        <v/>
      </c>
      <c r="CD13" s="17" t="str">
        <f t="shared" si="17"/>
        <v/>
      </c>
      <c r="CE13" s="17" t="str">
        <f>IFERROR(AVERAGEIFS($M:$M,$C:$C,BW13,$E:$E,BW$1),"")</f>
        <v/>
      </c>
      <c r="CG13" s="16">
        <v>202211</v>
      </c>
      <c r="CH13" s="17" t="str">
        <f>IFERROR(AVERAGEIFS($F:$F,$C:$C,CG13,$E:$E,CG$1),"")</f>
        <v/>
      </c>
      <c r="CI13" s="17" t="str">
        <f>IFERROR(AVERAGEIFS($G:$G,$C:$C,CG13,$E:$E,CG$1),"")</f>
        <v/>
      </c>
      <c r="CJ13" s="17" t="str">
        <f>IFERROR(AVERAGEIFS($H:$H,$C:$C,CG13,$E:$E,CG$1),"")</f>
        <v/>
      </c>
      <c r="CK13" s="17" t="str">
        <f>IFERROR(AVERAGEIFS($I:$I,$C:$C,CG13,$E:$E,CG$1),"")</f>
        <v/>
      </c>
      <c r="CL13" s="17" t="str">
        <f>IFERROR(AVERAGEIFS($J:$J,$C:$C,CG13,$E:$E,CG$1),"")</f>
        <v/>
      </c>
      <c r="CM13" s="17" t="str">
        <f>IFERROR(AVERAGEIFS($K:$K,$C:$C,CG13,$E:$E,CG$1),"")</f>
        <v/>
      </c>
      <c r="CN13" s="17" t="str">
        <f t="shared" si="18"/>
        <v/>
      </c>
      <c r="CO13" s="17" t="str">
        <f>IFERROR(AVERAGEIFS($M:$M,$C:$C,CG13,$E:$E,CG$1),"")</f>
        <v/>
      </c>
      <c r="CQ13" s="16">
        <v>202211</v>
      </c>
      <c r="CR13" s="17" t="str">
        <f>IFERROR(AVERAGEIFS($F:$F,$C:$C,CQ13,$E:$E,CQ$1),"")</f>
        <v/>
      </c>
      <c r="CS13" s="17" t="str">
        <f>IFERROR(AVERAGEIFS($G:$G,$C:$C,CQ13,$E:$E,CQ$1),"")</f>
        <v/>
      </c>
      <c r="CT13" s="17" t="str">
        <f>IFERROR(AVERAGEIFS($H:$H,$C:$C,CQ13,$E:$E,CQ$1),"")</f>
        <v/>
      </c>
      <c r="CU13" s="17" t="str">
        <f>IFERROR(AVERAGEIFS($I:$I,$C:$C,CQ13,$E:$E,CQ$1),"")</f>
        <v/>
      </c>
      <c r="CV13" s="17" t="str">
        <f>IFERROR(AVERAGEIFS($J:$J,$C:$C,CQ13,$E:$E,CQ$1),"")</f>
        <v/>
      </c>
      <c r="CW13" s="17" t="str">
        <f>IFERROR(AVERAGEIFS($K:$K,$C:$C,CQ13,$E:$E,CQ$1),"")</f>
        <v/>
      </c>
      <c r="CX13" s="17" t="str">
        <f t="shared" si="19"/>
        <v/>
      </c>
      <c r="CY13" s="17" t="str">
        <f>IFERROR(AVERAGEIFS($M:$M,$C:$C,CQ13,$E:$E,CQ$1),"")</f>
        <v/>
      </c>
      <c r="DA13" s="16">
        <v>202211</v>
      </c>
      <c r="DB13" s="17" t="str">
        <f>IFERROR(AVERAGEIFS($F:$F,$C:$C,DA13,$E:$E,DA$1),"")</f>
        <v/>
      </c>
      <c r="DC13" s="17" t="str">
        <f>IFERROR(AVERAGEIFS($G:$G,$C:$C,DA13,$E:$E,DA$1),"")</f>
        <v/>
      </c>
      <c r="DD13" s="17" t="str">
        <f>IFERROR(AVERAGEIFS($H:$H,$C:$C,DA13,$E:$E,DA$1),"")</f>
        <v/>
      </c>
      <c r="DE13" s="17" t="str">
        <f>IFERROR(AVERAGEIFS($I:$I,$C:$C,DA13,$E:$E,DA$1),"")</f>
        <v/>
      </c>
      <c r="DF13" s="17" t="str">
        <f>IFERROR(AVERAGEIFS($J:$J,$C:$C,DA13,$E:$E,DA$1),"")</f>
        <v/>
      </c>
      <c r="DG13" s="17" t="str">
        <f>IFERROR(AVERAGEIFS($K:$K,$C:$C,DA13,$E:$E,DA$1),"")</f>
        <v/>
      </c>
      <c r="DH13" s="17" t="str">
        <f t="shared" si="20"/>
        <v/>
      </c>
      <c r="DI13" s="17" t="str">
        <f>IFERROR(AVERAGEIFS($M:$M,$C:$C,DA13,$E:$E,DA$1),"")</f>
        <v/>
      </c>
    </row>
    <row r="14" spans="1:113">
      <c r="A14" s="3" t="s">
        <v>2168</v>
      </c>
      <c r="B14" s="16" t="s">
        <v>100</v>
      </c>
      <c r="C14" s="5" t="str">
        <f t="shared" si="0"/>
        <v>202201</v>
      </c>
      <c r="D14" s="6" t="s">
        <v>2149</v>
      </c>
      <c r="E14" s="11" t="s">
        <v>2141</v>
      </c>
      <c r="F14" s="8">
        <v>13</v>
      </c>
      <c r="G14" s="24" t="s">
        <v>30</v>
      </c>
      <c r="H14" s="10">
        <v>11.78</v>
      </c>
      <c r="I14" s="13">
        <v>25.06</v>
      </c>
      <c r="J14" s="14">
        <v>0.64</v>
      </c>
      <c r="K14" s="18" t="s">
        <v>30</v>
      </c>
      <c r="L14" s="22">
        <v>90</v>
      </c>
      <c r="M14" s="25" t="s">
        <v>30</v>
      </c>
      <c r="O14" s="16">
        <v>202212</v>
      </c>
      <c r="P14" s="17">
        <f>IFERROR(AVERAGEIFS($F:$F,$C:$C,O14,$E:$E,O$1),"")</f>
        <v>10.78</v>
      </c>
      <c r="Q14" s="17">
        <f>IFERROR(AVERAGEIFS($G:$G,$C:$C,O14,$E:$E,O$1),"")</f>
        <v>1.12</v>
      </c>
      <c r="R14" s="17">
        <f>IFERROR(AVERAGEIFS($H:$H,$C:$C,O14,$E:$E,O$1),"")</f>
        <v>10.636</v>
      </c>
      <c r="S14" s="17">
        <f>IFERROR(AVERAGEIFS($I:$I,$C:$C,O14,$E:$E,O$1),"")</f>
        <v>30.928</v>
      </c>
      <c r="T14" s="17">
        <f>IFERROR(AVERAGEIFS($J:$J,$C:$C,O14,$E:$E,O$1),"")</f>
        <v>0.368</v>
      </c>
      <c r="U14" s="17">
        <f>IFERROR(AVERAGEIFS($K:$K,$C:$C,O14,$E:$E,O$1),"")</f>
        <v>31.5</v>
      </c>
      <c r="V14" s="17">
        <f t="shared" si="11"/>
        <v>94.6</v>
      </c>
      <c r="W14" s="17">
        <f>IFERROR(AVERAGEIFS($M:$M,$C:$C,O14,$E:$E,O$1),"")</f>
        <v>0.081</v>
      </c>
      <c r="Y14" s="16">
        <v>202212</v>
      </c>
      <c r="Z14" s="17" t="str">
        <f>IFERROR(AVERAGEIFS($F:$F,$C:$C,Y14,$E:$E,Y$1),"")</f>
        <v/>
      </c>
      <c r="AA14" s="17" t="str">
        <f>IFERROR(AVERAGEIFS($G:$G,$C:$C,Y14,$E:$E,Y$1),"")</f>
        <v/>
      </c>
      <c r="AB14" s="17" t="str">
        <f>IFERROR(AVERAGEIFS($H:$H,$C:$C,Y14,$E:$E,Y$1),"")</f>
        <v/>
      </c>
      <c r="AC14" s="17" t="str">
        <f>IFERROR(AVERAGEIFS($I:$I,$C:$C,Y14,$E:$E,Y$1),"")</f>
        <v/>
      </c>
      <c r="AD14" s="17" t="str">
        <f>IFERROR(AVERAGEIFS($J:$J,$C:$C,Y14,$E:$E,Y$1),"")</f>
        <v/>
      </c>
      <c r="AE14" s="17" t="str">
        <f>IFERROR(AVERAGEIFS($K:$K,$C:$C,Y14,$E:$E,Y$1),"")</f>
        <v/>
      </c>
      <c r="AF14" s="17" t="str">
        <f t="shared" si="12"/>
        <v/>
      </c>
      <c r="AG14" s="17" t="str">
        <f>IFERROR(AVERAGEIFS($M:$M,$C:$C,Y14,$E:$E,Y$1),"")</f>
        <v/>
      </c>
      <c r="AI14" s="16">
        <v>202212</v>
      </c>
      <c r="AJ14" s="17">
        <f>IFERROR(AVERAGEIFS($F:$F,$C:$C,AI14,$E:$E,AI$1),"")</f>
        <v>12.7</v>
      </c>
      <c r="AK14" s="17" t="str">
        <f>IFERROR(AVERAGEIFS($G:$G,$C:$C,AI14,$E:$E,AI$1),"")</f>
        <v/>
      </c>
      <c r="AL14" s="17">
        <f>IFERROR(AVERAGEIFS($H:$H,$C:$C,AI14,$E:$E,AI$1),"")</f>
        <v>10.18</v>
      </c>
      <c r="AM14" s="17">
        <f>IFERROR(AVERAGEIFS($I:$I,$C:$C,AI14,$E:$E,AI$1),"")</f>
        <v>28.82</v>
      </c>
      <c r="AN14" s="17">
        <f>IFERROR(AVERAGEIFS($J:$J,$C:$C,AI14,$E:$E,AI$1),"")</f>
        <v>0.46</v>
      </c>
      <c r="AO14" s="17" t="str">
        <f>IFERROR(AVERAGEIFS($K:$K,$C:$C,AI14,$E:$E,AI$1),"")</f>
        <v/>
      </c>
      <c r="AP14" s="17">
        <f t="shared" si="13"/>
        <v>98</v>
      </c>
      <c r="AQ14" s="17" t="str">
        <f>IFERROR(AVERAGEIFS($M:$M,$C:$C,AI14,$E:$E,AI$1),"")</f>
        <v/>
      </c>
      <c r="AS14" s="16">
        <v>202212</v>
      </c>
      <c r="AT14" s="17">
        <f>IFERROR(AVERAGEIFS($F:$F,$C:$C,AS14,$E:$E,AS$1),"")</f>
        <v>13.7</v>
      </c>
      <c r="AU14" s="17" t="str">
        <f>IFERROR(AVERAGEIFS($G:$G,$C:$C,AS14,$E:$E,AS$1),"")</f>
        <v/>
      </c>
      <c r="AV14" s="17">
        <f>IFERROR(AVERAGEIFS($H:$H,$C:$C,AS14,$E:$E,AS$1),"")</f>
        <v>12.13</v>
      </c>
      <c r="AW14" s="17">
        <f>IFERROR(AVERAGEIFS($I:$I,$C:$C,AS14,$E:$E,AS$1),"")</f>
        <v>24.1916666666667</v>
      </c>
      <c r="AX14" s="17">
        <f>IFERROR(AVERAGEIFS($J:$J,$C:$C,AS14,$E:$E,AS$1),"")</f>
        <v>0.516666666666667</v>
      </c>
      <c r="AY14" s="17" t="str">
        <f>IFERROR(AVERAGEIFS($K:$K,$C:$C,AS14,$E:$E,AS$1),"")</f>
        <v/>
      </c>
      <c r="AZ14" s="17">
        <f t="shared" si="14"/>
        <v>90.8333333333333</v>
      </c>
      <c r="BA14" s="17" t="str">
        <f>IFERROR(AVERAGEIFS($M:$M,$C:$C,AS14,$E:$E,AS$1),"")</f>
        <v/>
      </c>
      <c r="BC14" s="16">
        <v>202212</v>
      </c>
      <c r="BD14" s="17">
        <f>IFERROR(AVERAGEIFS($F:$F,$C:$C,BC14,$E:$E,BC$1),"")</f>
        <v>9.325</v>
      </c>
      <c r="BE14" s="17" t="str">
        <f>IFERROR(AVERAGEIFS($G:$G,$C:$C,BC14,$E:$E,BC$1),"")</f>
        <v/>
      </c>
      <c r="BF14" s="17">
        <f>IFERROR(AVERAGEIFS($H:$H,$C:$C,BC14,$E:$E,BC$1),"")</f>
        <v>10.7375</v>
      </c>
      <c r="BG14" s="17">
        <f>IFERROR(AVERAGEIFS($I:$I,$C:$C,BC14,$E:$E,BC$1),"")</f>
        <v>27.09</v>
      </c>
      <c r="BH14" s="17">
        <f>IFERROR(AVERAGEIFS($J:$J,$C:$C,BC14,$E:$E,BC$1),"")</f>
        <v>0.5525</v>
      </c>
      <c r="BI14" s="17" t="str">
        <f>IFERROR(AVERAGEIFS($K:$K,$C:$C,BC14,$E:$E,BC$1),"")</f>
        <v/>
      </c>
      <c r="BJ14" s="17">
        <f t="shared" si="15"/>
        <v>95.75</v>
      </c>
      <c r="BK14" s="17" t="str">
        <f>IFERROR(AVERAGEIFS($M:$M,$C:$C,BC14,$E:$E,BC$1),"")</f>
        <v/>
      </c>
      <c r="BM14" s="16">
        <v>202212</v>
      </c>
      <c r="BN14" s="17">
        <f>IFERROR(AVERAGEIFS($F:$F,$C:$C,BM14,$E:$E,BM$1),"")</f>
        <v>12.5</v>
      </c>
      <c r="BO14" s="17">
        <f>IFERROR(AVERAGEIFS($G:$G,$C:$C,BM14,$E:$E,BM$1),"")</f>
        <v>1.42</v>
      </c>
      <c r="BP14" s="17">
        <f>IFERROR(AVERAGEIFS($H:$H,$C:$C,BM14,$E:$E,BM$1),"")</f>
        <v>10.48</v>
      </c>
      <c r="BQ14" s="17">
        <f>IFERROR(AVERAGEIFS($I:$I,$C:$C,BM14,$E:$E,BM$1),"")</f>
        <v>24.84</v>
      </c>
      <c r="BR14" s="17">
        <f>IFERROR(AVERAGEIFS($J:$J,$C:$C,BM14,$E:$E,BM$1),"")</f>
        <v>1.24</v>
      </c>
      <c r="BS14" s="17">
        <f>IFERROR(AVERAGEIFS($K:$K,$C:$C,BM14,$E:$E,BM$1),"")</f>
        <v>28</v>
      </c>
      <c r="BT14" s="17">
        <f t="shared" si="16"/>
        <v>90</v>
      </c>
      <c r="BU14" s="17">
        <f>IFERROR(AVERAGEIFS($M:$M,$C:$C,BM14,$E:$E,BM$1),"")</f>
        <v>0.077</v>
      </c>
      <c r="BW14" s="16">
        <v>202212</v>
      </c>
      <c r="BX14" s="17" t="str">
        <f>IFERROR(AVERAGEIFS($F:$F,$C:$C,BW14,$E:$E,BW$1),"")</f>
        <v/>
      </c>
      <c r="BY14" s="17" t="str">
        <f>IFERROR(AVERAGEIFS($G:$G,$C:$C,BW14,$E:$E,BW$1),"")</f>
        <v/>
      </c>
      <c r="BZ14" s="17" t="str">
        <f>IFERROR(AVERAGEIFS($H:$H,$C:$C,BW14,$E:$E,BW$1),"")</f>
        <v/>
      </c>
      <c r="CA14" s="17" t="str">
        <f>IFERROR(AVERAGEIFS($I:$I,$C:$C,BW14,$E:$E,BW$1),"")</f>
        <v/>
      </c>
      <c r="CB14" s="17" t="str">
        <f>IFERROR(AVERAGEIFS($J:$J,$C:$C,BW14,$E:$E,BW$1),"")</f>
        <v/>
      </c>
      <c r="CC14" s="17" t="str">
        <f>IFERROR(AVERAGEIFS($K:$K,$C:$C,BW14,$E:$E,BW$1),"")</f>
        <v/>
      </c>
      <c r="CD14" s="17" t="str">
        <f t="shared" si="17"/>
        <v/>
      </c>
      <c r="CE14" s="17" t="str">
        <f>IFERROR(AVERAGEIFS($M:$M,$C:$C,BW14,$E:$E,BW$1),"")</f>
        <v/>
      </c>
      <c r="CG14" s="16">
        <v>202212</v>
      </c>
      <c r="CH14" s="17" t="str">
        <f>IFERROR(AVERAGEIFS($F:$F,$C:$C,CG14,$E:$E,CG$1),"")</f>
        <v/>
      </c>
      <c r="CI14" s="17" t="str">
        <f>IFERROR(AVERAGEIFS($G:$G,$C:$C,CG14,$E:$E,CG$1),"")</f>
        <v/>
      </c>
      <c r="CJ14" s="17" t="str">
        <f>IFERROR(AVERAGEIFS($H:$H,$C:$C,CG14,$E:$E,CG$1),"")</f>
        <v/>
      </c>
      <c r="CK14" s="17" t="str">
        <f>IFERROR(AVERAGEIFS($I:$I,$C:$C,CG14,$E:$E,CG$1),"")</f>
        <v/>
      </c>
      <c r="CL14" s="17" t="str">
        <f>IFERROR(AVERAGEIFS($J:$J,$C:$C,CG14,$E:$E,CG$1),"")</f>
        <v/>
      </c>
      <c r="CM14" s="17" t="str">
        <f>IFERROR(AVERAGEIFS($K:$K,$C:$C,CG14,$E:$E,CG$1),"")</f>
        <v/>
      </c>
      <c r="CN14" s="17" t="str">
        <f t="shared" si="18"/>
        <v/>
      </c>
      <c r="CO14" s="17" t="str">
        <f>IFERROR(AVERAGEIFS($M:$M,$C:$C,CG14,$E:$E,CG$1),"")</f>
        <v/>
      </c>
      <c r="CQ14" s="16">
        <v>202212</v>
      </c>
      <c r="CR14" s="17" t="str">
        <f>IFERROR(AVERAGEIFS($F:$F,$C:$C,CQ14,$E:$E,CQ$1),"")</f>
        <v/>
      </c>
      <c r="CS14" s="17" t="str">
        <f>IFERROR(AVERAGEIFS($G:$G,$C:$C,CQ14,$E:$E,CQ$1),"")</f>
        <v/>
      </c>
      <c r="CT14" s="17" t="str">
        <f>IFERROR(AVERAGEIFS($H:$H,$C:$C,CQ14,$E:$E,CQ$1),"")</f>
        <v/>
      </c>
      <c r="CU14" s="17" t="str">
        <f>IFERROR(AVERAGEIFS($I:$I,$C:$C,CQ14,$E:$E,CQ$1),"")</f>
        <v/>
      </c>
      <c r="CV14" s="17" t="str">
        <f>IFERROR(AVERAGEIFS($J:$J,$C:$C,CQ14,$E:$E,CQ$1),"")</f>
        <v/>
      </c>
      <c r="CW14" s="17" t="str">
        <f>IFERROR(AVERAGEIFS($K:$K,$C:$C,CQ14,$E:$E,CQ$1),"")</f>
        <v/>
      </c>
      <c r="CX14" s="17" t="str">
        <f t="shared" si="19"/>
        <v/>
      </c>
      <c r="CY14" s="17" t="str">
        <f>IFERROR(AVERAGEIFS($M:$M,$C:$C,CQ14,$E:$E,CQ$1),"")</f>
        <v/>
      </c>
      <c r="DA14" s="16">
        <v>202212</v>
      </c>
      <c r="DB14" s="17">
        <f>IFERROR(AVERAGEIFS($F:$F,$C:$C,DA14,$E:$E,DA$1),"")</f>
        <v>10.925</v>
      </c>
      <c r="DC14" s="17">
        <f>IFERROR(AVERAGEIFS($G:$G,$C:$C,DA14,$E:$E,DA$1),"")</f>
        <v>1.11</v>
      </c>
      <c r="DD14" s="17">
        <f>IFERROR(AVERAGEIFS($H:$H,$C:$C,DA14,$E:$E,DA$1),"")</f>
        <v>10.51</v>
      </c>
      <c r="DE14" s="17">
        <f>IFERROR(AVERAGEIFS($I:$I,$C:$C,DA14,$E:$E,DA$1),"")</f>
        <v>32.9775</v>
      </c>
      <c r="DF14" s="17">
        <f>IFERROR(AVERAGEIFS($J:$J,$C:$C,DA14,$E:$E,DA$1),"")</f>
        <v>0.5925</v>
      </c>
      <c r="DG14" s="17">
        <f>IFERROR(AVERAGEIFS($K:$K,$C:$C,DA14,$E:$E,DA$1),"")</f>
        <v>28</v>
      </c>
      <c r="DH14" s="17">
        <f t="shared" si="20"/>
        <v>93.25</v>
      </c>
      <c r="DI14" s="17">
        <f>IFERROR(AVERAGEIFS($M:$M,$C:$C,DA14,$E:$E,DA$1),"")</f>
        <v>0.102</v>
      </c>
    </row>
    <row r="15" spans="1:113">
      <c r="A15" s="3" t="s">
        <v>2169</v>
      </c>
      <c r="B15" s="16" t="s">
        <v>100</v>
      </c>
      <c r="C15" s="5" t="str">
        <f t="shared" si="0"/>
        <v>202201</v>
      </c>
      <c r="D15" s="6" t="s">
        <v>2158</v>
      </c>
      <c r="E15" s="11" t="s">
        <v>2145</v>
      </c>
      <c r="F15" s="8">
        <v>9</v>
      </c>
      <c r="G15" s="24" t="s">
        <v>30</v>
      </c>
      <c r="H15" s="10">
        <v>9.38</v>
      </c>
      <c r="I15" s="13">
        <v>30.71</v>
      </c>
      <c r="J15" s="14">
        <v>0.72</v>
      </c>
      <c r="K15" s="18" t="s">
        <v>30</v>
      </c>
      <c r="L15" s="22">
        <v>89</v>
      </c>
      <c r="M15" s="25" t="s">
        <v>30</v>
      </c>
      <c r="O15" s="16">
        <v>202301</v>
      </c>
      <c r="P15" s="17">
        <f>IFERROR(AVERAGEIFS($F:$F,$C:$C,O15,$E:$E,O$1),"")</f>
        <v>10.4875</v>
      </c>
      <c r="Q15" s="17" t="str">
        <f>IFERROR(AVERAGEIFS($G:$G,$C:$C,O15,$E:$E,O$1),"")</f>
        <v/>
      </c>
      <c r="R15" s="17">
        <f>IFERROR(AVERAGEIFS($H:$H,$C:$C,O15,$E:$E,O$1),"")</f>
        <v>10.6725</v>
      </c>
      <c r="S15" s="17">
        <f>IFERROR(AVERAGEIFS($I:$I,$C:$C,O15,$E:$E,O$1),"")</f>
        <v>31.0075</v>
      </c>
      <c r="T15" s="17">
        <f>IFERROR(AVERAGEIFS($J:$J,$C:$C,O15,$E:$E,O$1),"")</f>
        <v>0.33625</v>
      </c>
      <c r="U15" s="17" t="str">
        <f>IFERROR(AVERAGEIFS($K:$K,$C:$C,O15,$E:$E,O$1),"")</f>
        <v/>
      </c>
      <c r="V15" s="17">
        <f t="shared" si="11"/>
        <v>94.75</v>
      </c>
      <c r="W15" s="17" t="str">
        <f>IFERROR(AVERAGEIFS($M:$M,$C:$C,O15,$E:$E,O$1),"")</f>
        <v/>
      </c>
      <c r="Y15" s="16">
        <v>202301</v>
      </c>
      <c r="Z15" s="17" t="str">
        <f>IFERROR(AVERAGEIFS($F:$F,$C:$C,Y15,$E:$E,Y$1),"")</f>
        <v/>
      </c>
      <c r="AA15" s="17" t="str">
        <f>IFERROR(AVERAGEIFS($G:$G,$C:$C,Y15,$E:$E,Y$1),"")</f>
        <v/>
      </c>
      <c r="AB15" s="17" t="str">
        <f>IFERROR(AVERAGEIFS($H:$H,$C:$C,Y15,$E:$E,Y$1),"")</f>
        <v/>
      </c>
      <c r="AC15" s="17" t="str">
        <f>IFERROR(AVERAGEIFS($I:$I,$C:$C,Y15,$E:$E,Y$1),"")</f>
        <v/>
      </c>
      <c r="AD15" s="17" t="str">
        <f>IFERROR(AVERAGEIFS($J:$J,$C:$C,Y15,$E:$E,Y$1),"")</f>
        <v/>
      </c>
      <c r="AE15" s="17" t="str">
        <f>IFERROR(AVERAGEIFS($K:$K,$C:$C,Y15,$E:$E,Y$1),"")</f>
        <v/>
      </c>
      <c r="AF15" s="17" t="str">
        <f t="shared" si="12"/>
        <v/>
      </c>
      <c r="AG15" s="17" t="str">
        <f>IFERROR(AVERAGEIFS($M:$M,$C:$C,Y15,$E:$E,Y$1),"")</f>
        <v/>
      </c>
      <c r="AI15" s="16">
        <v>202301</v>
      </c>
      <c r="AJ15" s="17" t="str">
        <f>IFERROR(AVERAGEIFS($F:$F,$C:$C,AI15,$E:$E,AI$1),"")</f>
        <v/>
      </c>
      <c r="AK15" s="17" t="str">
        <f>IFERROR(AVERAGEIFS($G:$G,$C:$C,AI15,$E:$E,AI$1),"")</f>
        <v/>
      </c>
      <c r="AL15" s="17" t="str">
        <f>IFERROR(AVERAGEIFS($H:$H,$C:$C,AI15,$E:$E,AI$1),"")</f>
        <v/>
      </c>
      <c r="AM15" s="17" t="str">
        <f>IFERROR(AVERAGEIFS($I:$I,$C:$C,AI15,$E:$E,AI$1),"")</f>
        <v/>
      </c>
      <c r="AN15" s="17" t="str">
        <f>IFERROR(AVERAGEIFS($J:$J,$C:$C,AI15,$E:$E,AI$1),"")</f>
        <v/>
      </c>
      <c r="AO15" s="17" t="str">
        <f>IFERROR(AVERAGEIFS($K:$K,$C:$C,AI15,$E:$E,AI$1),"")</f>
        <v/>
      </c>
      <c r="AP15" s="17" t="str">
        <f t="shared" si="13"/>
        <v/>
      </c>
      <c r="AQ15" s="17" t="str">
        <f>IFERROR(AVERAGEIFS($M:$M,$C:$C,AI15,$E:$E,AI$1),"")</f>
        <v/>
      </c>
      <c r="AS15" s="16">
        <v>202301</v>
      </c>
      <c r="AT15" s="17">
        <f>IFERROR(AVERAGEIFS($F:$F,$C:$C,AS15,$E:$E,AS$1),"")</f>
        <v>14</v>
      </c>
      <c r="AU15" s="17" t="str">
        <f>IFERROR(AVERAGEIFS($G:$G,$C:$C,AS15,$E:$E,AS$1),"")</f>
        <v/>
      </c>
      <c r="AV15" s="17">
        <f>IFERROR(AVERAGEIFS($H:$H,$C:$C,AS15,$E:$E,AS$1),"")</f>
        <v>11.8833333333333</v>
      </c>
      <c r="AW15" s="17">
        <f>IFERROR(AVERAGEIFS($I:$I,$C:$C,AS15,$E:$E,AS$1),"")</f>
        <v>23.6566666666667</v>
      </c>
      <c r="AX15" s="17">
        <f>IFERROR(AVERAGEIFS($J:$J,$C:$C,AS15,$E:$E,AS$1),"")</f>
        <v>0.526666666666667</v>
      </c>
      <c r="AY15" s="17" t="str">
        <f>IFERROR(AVERAGEIFS($K:$K,$C:$C,AS15,$E:$E,AS$1),"")</f>
        <v/>
      </c>
      <c r="AZ15" s="17">
        <f t="shared" si="14"/>
        <v>90.3333333333333</v>
      </c>
      <c r="BA15" s="17" t="str">
        <f>IFERROR(AVERAGEIFS($M:$M,$C:$C,AS15,$E:$E,AS$1),"")</f>
        <v/>
      </c>
      <c r="BC15" s="16">
        <v>202301</v>
      </c>
      <c r="BD15" s="17">
        <f>IFERROR(AVERAGEIFS($F:$F,$C:$C,BC15,$E:$E,BC$1),"")</f>
        <v>10.4</v>
      </c>
      <c r="BE15" s="17" t="str">
        <f>IFERROR(AVERAGEIFS($G:$G,$C:$C,BC15,$E:$E,BC$1),"")</f>
        <v/>
      </c>
      <c r="BF15" s="17">
        <f>IFERROR(AVERAGEIFS($H:$H,$C:$C,BC15,$E:$E,BC$1),"")</f>
        <v>10.595</v>
      </c>
      <c r="BG15" s="17">
        <f>IFERROR(AVERAGEIFS($I:$I,$C:$C,BC15,$E:$E,BC$1),"")</f>
        <v>27.05</v>
      </c>
      <c r="BH15" s="17">
        <f>IFERROR(AVERAGEIFS($J:$J,$C:$C,BC15,$E:$E,BC$1),"")</f>
        <v>0.54</v>
      </c>
      <c r="BI15" s="17" t="str">
        <f>IFERROR(AVERAGEIFS($K:$K,$C:$C,BC15,$E:$E,BC$1),"")</f>
        <v/>
      </c>
      <c r="BJ15" s="17">
        <f t="shared" si="15"/>
        <v>95</v>
      </c>
      <c r="BK15" s="17" t="str">
        <f>IFERROR(AVERAGEIFS($M:$M,$C:$C,BC15,$E:$E,BC$1),"")</f>
        <v/>
      </c>
      <c r="BM15" s="16">
        <v>202301</v>
      </c>
      <c r="BN15" s="17">
        <f>IFERROR(AVERAGEIFS($F:$F,$C:$C,BM15,$E:$E,BM$1),"")</f>
        <v>11.7</v>
      </c>
      <c r="BO15" s="17" t="str">
        <f>IFERROR(AVERAGEIFS($G:$G,$C:$C,BM15,$E:$E,BM$1),"")</f>
        <v/>
      </c>
      <c r="BP15" s="17">
        <f>IFERROR(AVERAGEIFS($H:$H,$C:$C,BM15,$E:$E,BM$1),"")</f>
        <v>10.4</v>
      </c>
      <c r="BQ15" s="17">
        <f>IFERROR(AVERAGEIFS($I:$I,$C:$C,BM15,$E:$E,BM$1),"")</f>
        <v>24.2</v>
      </c>
      <c r="BR15" s="17">
        <f>IFERROR(AVERAGEIFS($J:$J,$C:$C,BM15,$E:$E,BM$1),"")</f>
        <v>1.22</v>
      </c>
      <c r="BS15" s="17" t="str">
        <f>IFERROR(AVERAGEIFS($K:$K,$C:$C,BM15,$E:$E,BM$1),"")</f>
        <v/>
      </c>
      <c r="BT15" s="17">
        <f t="shared" si="16"/>
        <v>94</v>
      </c>
      <c r="BU15" s="17" t="str">
        <f>IFERROR(AVERAGEIFS($M:$M,$C:$C,BM15,$E:$E,BM$1),"")</f>
        <v/>
      </c>
      <c r="BW15" s="16">
        <v>202301</v>
      </c>
      <c r="BX15" s="17" t="str">
        <f>IFERROR(AVERAGEIFS($F:$F,$C:$C,BW15,$E:$E,BW$1),"")</f>
        <v/>
      </c>
      <c r="BY15" s="17" t="str">
        <f>IFERROR(AVERAGEIFS($G:$G,$C:$C,BW15,$E:$E,BW$1),"")</f>
        <v/>
      </c>
      <c r="BZ15" s="17" t="str">
        <f>IFERROR(AVERAGEIFS($H:$H,$C:$C,BW15,$E:$E,BW$1),"")</f>
        <v/>
      </c>
      <c r="CA15" s="17" t="str">
        <f>IFERROR(AVERAGEIFS($I:$I,$C:$C,BW15,$E:$E,BW$1),"")</f>
        <v/>
      </c>
      <c r="CB15" s="17" t="str">
        <f>IFERROR(AVERAGEIFS($J:$J,$C:$C,BW15,$E:$E,BW$1),"")</f>
        <v/>
      </c>
      <c r="CC15" s="17" t="str">
        <f>IFERROR(AVERAGEIFS($K:$K,$C:$C,BW15,$E:$E,BW$1),"")</f>
        <v/>
      </c>
      <c r="CD15" s="17" t="str">
        <f t="shared" si="17"/>
        <v/>
      </c>
      <c r="CE15" s="17" t="str">
        <f>IFERROR(AVERAGEIFS($M:$M,$C:$C,BW15,$E:$E,BW$1),"")</f>
        <v/>
      </c>
      <c r="CG15" s="16">
        <v>202301</v>
      </c>
      <c r="CH15" s="17" t="str">
        <f>IFERROR(AVERAGEIFS($F:$F,$C:$C,CG15,$E:$E,CG$1),"")</f>
        <v/>
      </c>
      <c r="CI15" s="17" t="str">
        <f>IFERROR(AVERAGEIFS($G:$G,$C:$C,CG15,$E:$E,CG$1),"")</f>
        <v/>
      </c>
      <c r="CJ15" s="17" t="str">
        <f>IFERROR(AVERAGEIFS($H:$H,$C:$C,CG15,$E:$E,CG$1),"")</f>
        <v/>
      </c>
      <c r="CK15" s="17" t="str">
        <f>IFERROR(AVERAGEIFS($I:$I,$C:$C,CG15,$E:$E,CG$1),"")</f>
        <v/>
      </c>
      <c r="CL15" s="17" t="str">
        <f>IFERROR(AVERAGEIFS($J:$J,$C:$C,CG15,$E:$E,CG$1),"")</f>
        <v/>
      </c>
      <c r="CM15" s="17" t="str">
        <f>IFERROR(AVERAGEIFS($K:$K,$C:$C,CG15,$E:$E,CG$1),"")</f>
        <v/>
      </c>
      <c r="CN15" s="17" t="str">
        <f t="shared" si="18"/>
        <v/>
      </c>
      <c r="CO15" s="17" t="str">
        <f>IFERROR(AVERAGEIFS($M:$M,$C:$C,CG15,$E:$E,CG$1),"")</f>
        <v/>
      </c>
      <c r="CQ15" s="16">
        <v>202301</v>
      </c>
      <c r="CR15" s="17" t="str">
        <f>IFERROR(AVERAGEIFS($F:$F,$C:$C,CQ15,$E:$E,CQ$1),"")</f>
        <v/>
      </c>
      <c r="CS15" s="17" t="str">
        <f>IFERROR(AVERAGEIFS($G:$G,$C:$C,CQ15,$E:$E,CQ$1),"")</f>
        <v/>
      </c>
      <c r="CT15" s="17" t="str">
        <f>IFERROR(AVERAGEIFS($H:$H,$C:$C,CQ15,$E:$E,CQ$1),"")</f>
        <v/>
      </c>
      <c r="CU15" s="17" t="str">
        <f>IFERROR(AVERAGEIFS($I:$I,$C:$C,CQ15,$E:$E,CQ$1),"")</f>
        <v/>
      </c>
      <c r="CV15" s="17" t="str">
        <f>IFERROR(AVERAGEIFS($J:$J,$C:$C,CQ15,$E:$E,CQ$1),"")</f>
        <v/>
      </c>
      <c r="CW15" s="17" t="str">
        <f>IFERROR(AVERAGEIFS($K:$K,$C:$C,CQ15,$E:$E,CQ$1),"")</f>
        <v/>
      </c>
      <c r="CX15" s="17" t="str">
        <f t="shared" si="19"/>
        <v/>
      </c>
      <c r="CY15" s="17" t="str">
        <f>IFERROR(AVERAGEIFS($M:$M,$C:$C,CQ15,$E:$E,CQ$1),"")</f>
        <v/>
      </c>
      <c r="DA15" s="16">
        <v>202301</v>
      </c>
      <c r="DB15" s="17">
        <f>IFERROR(AVERAGEIFS($F:$F,$C:$C,DA15,$E:$E,DA$1),"")</f>
        <v>11.75</v>
      </c>
      <c r="DC15" s="17">
        <f>IFERROR(AVERAGEIFS($G:$G,$C:$C,DA15,$E:$E,DA$1),"")</f>
        <v>1.12</v>
      </c>
      <c r="DD15" s="17">
        <f>IFERROR(AVERAGEIFS($H:$H,$C:$C,DA15,$E:$E,DA$1),"")</f>
        <v>10.6725</v>
      </c>
      <c r="DE15" s="17">
        <f>IFERROR(AVERAGEIFS($I:$I,$C:$C,DA15,$E:$E,DA$1),"")</f>
        <v>32.1675</v>
      </c>
      <c r="DF15" s="17">
        <f>IFERROR(AVERAGEIFS($J:$J,$C:$C,DA15,$E:$E,DA$1),"")</f>
        <v>0.6425</v>
      </c>
      <c r="DG15" s="17">
        <f>IFERROR(AVERAGEIFS($K:$K,$C:$C,DA15,$E:$E,DA$1),"")</f>
        <v>26.5</v>
      </c>
      <c r="DH15" s="17">
        <f t="shared" si="20"/>
        <v>93.5</v>
      </c>
      <c r="DI15" s="17">
        <f>IFERROR(AVERAGEIFS($M:$M,$C:$C,DA15,$E:$E,DA$1),"")</f>
        <v>0.092</v>
      </c>
    </row>
    <row r="16" spans="1:113">
      <c r="A16" s="3" t="s">
        <v>2170</v>
      </c>
      <c r="B16" s="16" t="s">
        <v>106</v>
      </c>
      <c r="C16" s="5" t="str">
        <f t="shared" si="0"/>
        <v>202202</v>
      </c>
      <c r="D16" s="6" t="s">
        <v>2155</v>
      </c>
      <c r="E16" s="11" t="s">
        <v>2138</v>
      </c>
      <c r="F16" s="8">
        <v>10.8</v>
      </c>
      <c r="G16" s="24" t="s">
        <v>30</v>
      </c>
      <c r="H16" s="10">
        <v>10.8</v>
      </c>
      <c r="I16" s="13">
        <v>31.62</v>
      </c>
      <c r="J16" s="14">
        <v>0.46</v>
      </c>
      <c r="K16" s="18" t="s">
        <v>30</v>
      </c>
      <c r="L16" s="22">
        <v>94</v>
      </c>
      <c r="M16" s="25" t="s">
        <v>30</v>
      </c>
      <c r="O16" s="16">
        <v>202302</v>
      </c>
      <c r="P16" s="17">
        <f>IFERROR(AVERAGEIFS($F:$F,$C:$C,O16,$E:$E,O$1),"")</f>
        <v>10.4</v>
      </c>
      <c r="Q16" s="17" t="str">
        <f>IFERROR(AVERAGEIFS($G:$G,$C:$C,O16,$E:$E,O$1),"")</f>
        <v/>
      </c>
      <c r="R16" s="17">
        <f>IFERROR(AVERAGEIFS($H:$H,$C:$C,O16,$E:$E,O$1),"")</f>
        <v>10.75</v>
      </c>
      <c r="S16" s="17">
        <f>IFERROR(AVERAGEIFS($I:$I,$C:$C,O16,$E:$E,O$1),"")</f>
        <v>30.255</v>
      </c>
      <c r="T16" s="17">
        <f>IFERROR(AVERAGEIFS($J:$J,$C:$C,O16,$E:$E,O$1),"")</f>
        <v>0.345</v>
      </c>
      <c r="U16" s="17" t="str">
        <f>IFERROR(AVERAGEIFS($K:$K,$C:$C,O16,$E:$E,O$1),"")</f>
        <v/>
      </c>
      <c r="V16" s="17">
        <f t="shared" si="11"/>
        <v>93.6666666666667</v>
      </c>
      <c r="W16" s="17" t="str">
        <f>IFERROR(AVERAGEIFS($M:$M,$C:$C,O16,$E:$E,O$1),"")</f>
        <v/>
      </c>
      <c r="Y16" s="16">
        <v>202302</v>
      </c>
      <c r="Z16" s="17" t="str">
        <f>IFERROR(AVERAGEIFS($F:$F,$C:$C,Y16,$E:$E,Y$1),"")</f>
        <v/>
      </c>
      <c r="AA16" s="17" t="str">
        <f>IFERROR(AVERAGEIFS($G:$G,$C:$C,Y16,$E:$E,Y$1),"")</f>
        <v/>
      </c>
      <c r="AB16" s="17" t="str">
        <f>IFERROR(AVERAGEIFS($H:$H,$C:$C,Y16,$E:$E,Y$1),"")</f>
        <v/>
      </c>
      <c r="AC16" s="17" t="str">
        <f>IFERROR(AVERAGEIFS($I:$I,$C:$C,Y16,$E:$E,Y$1),"")</f>
        <v/>
      </c>
      <c r="AD16" s="17" t="str">
        <f>IFERROR(AVERAGEIFS($J:$J,$C:$C,Y16,$E:$E,Y$1),"")</f>
        <v/>
      </c>
      <c r="AE16" s="17" t="str">
        <f>IFERROR(AVERAGEIFS($K:$K,$C:$C,Y16,$E:$E,Y$1),"")</f>
        <v/>
      </c>
      <c r="AF16" s="17" t="str">
        <f t="shared" si="12"/>
        <v/>
      </c>
      <c r="AG16" s="17" t="str">
        <f>IFERROR(AVERAGEIFS($M:$M,$C:$C,Y16,$E:$E,Y$1),"")</f>
        <v/>
      </c>
      <c r="AI16" s="16">
        <v>202302</v>
      </c>
      <c r="AJ16" s="17" t="str">
        <f>IFERROR(AVERAGEIFS($F:$F,$C:$C,AI16,$E:$E,AI$1),"")</f>
        <v/>
      </c>
      <c r="AK16" s="17" t="str">
        <f>IFERROR(AVERAGEIFS($G:$G,$C:$C,AI16,$E:$E,AI$1),"")</f>
        <v/>
      </c>
      <c r="AL16" s="17" t="str">
        <f>IFERROR(AVERAGEIFS($H:$H,$C:$C,AI16,$E:$E,AI$1),"")</f>
        <v/>
      </c>
      <c r="AM16" s="17" t="str">
        <f>IFERROR(AVERAGEIFS($I:$I,$C:$C,AI16,$E:$E,AI$1),"")</f>
        <v/>
      </c>
      <c r="AN16" s="17" t="str">
        <f>IFERROR(AVERAGEIFS($J:$J,$C:$C,AI16,$E:$E,AI$1),"")</f>
        <v/>
      </c>
      <c r="AO16" s="17" t="str">
        <f>IFERROR(AVERAGEIFS($K:$K,$C:$C,AI16,$E:$E,AI$1),"")</f>
        <v/>
      </c>
      <c r="AP16" s="17" t="str">
        <f t="shared" si="13"/>
        <v/>
      </c>
      <c r="AQ16" s="17" t="str">
        <f>IFERROR(AVERAGEIFS($M:$M,$C:$C,AI16,$E:$E,AI$1),"")</f>
        <v/>
      </c>
      <c r="AS16" s="16">
        <v>202302</v>
      </c>
      <c r="AT16" s="17">
        <f>IFERROR(AVERAGEIFS($F:$F,$C:$C,AS16,$E:$E,AS$1),"")</f>
        <v>12.3555555555556</v>
      </c>
      <c r="AU16" s="17" t="str">
        <f>IFERROR(AVERAGEIFS($G:$G,$C:$C,AS16,$E:$E,AS$1),"")</f>
        <v/>
      </c>
      <c r="AV16" s="17">
        <f>IFERROR(AVERAGEIFS($H:$H,$C:$C,AS16,$E:$E,AS$1),"")</f>
        <v>11.7155555555556</v>
      </c>
      <c r="AW16" s="17">
        <f>IFERROR(AVERAGEIFS($I:$I,$C:$C,AS16,$E:$E,AS$1),"")</f>
        <v>24.1788888888889</v>
      </c>
      <c r="AX16" s="17">
        <f>IFERROR(AVERAGEIFS($J:$J,$C:$C,AS16,$E:$E,AS$1),"")</f>
        <v>0.51</v>
      </c>
      <c r="AY16" s="17" t="str">
        <f>IFERROR(AVERAGEIFS($K:$K,$C:$C,AS16,$E:$E,AS$1),"")</f>
        <v/>
      </c>
      <c r="AZ16" s="17">
        <f t="shared" si="14"/>
        <v>89.5555555555556</v>
      </c>
      <c r="BA16" s="17" t="str">
        <f>IFERROR(AVERAGEIFS($M:$M,$C:$C,AS16,$E:$E,AS$1),"")</f>
        <v/>
      </c>
      <c r="BC16" s="16">
        <v>202302</v>
      </c>
      <c r="BD16" s="17">
        <f>IFERROR(AVERAGEIFS($F:$F,$C:$C,BC16,$E:$E,BC$1),"")</f>
        <v>9.35</v>
      </c>
      <c r="BE16" s="17" t="str">
        <f>IFERROR(AVERAGEIFS($G:$G,$C:$C,BC16,$E:$E,BC$1),"")</f>
        <v/>
      </c>
      <c r="BF16" s="17">
        <f>IFERROR(AVERAGEIFS($H:$H,$C:$C,BC16,$E:$E,BC$1),"")</f>
        <v>10.99</v>
      </c>
      <c r="BG16" s="17">
        <f>IFERROR(AVERAGEIFS($I:$I,$C:$C,BC16,$E:$E,BC$1),"")</f>
        <v>26.91</v>
      </c>
      <c r="BH16" s="17">
        <f>IFERROR(AVERAGEIFS($J:$J,$C:$C,BC16,$E:$E,BC$1),"")</f>
        <v>0.455</v>
      </c>
      <c r="BI16" s="17" t="str">
        <f>IFERROR(AVERAGEIFS($K:$K,$C:$C,BC16,$E:$E,BC$1),"")</f>
        <v/>
      </c>
      <c r="BJ16" s="17">
        <f t="shared" si="15"/>
        <v>94.5</v>
      </c>
      <c r="BK16" s="17" t="str">
        <f>IFERROR(AVERAGEIFS($M:$M,$C:$C,BC16,$E:$E,BC$1),"")</f>
        <v/>
      </c>
      <c r="BM16" s="16">
        <v>202302</v>
      </c>
      <c r="BN16" s="17">
        <f>IFERROR(AVERAGEIFS($F:$F,$C:$C,BM16,$E:$E,BM$1),"")</f>
        <v>11.8</v>
      </c>
      <c r="BO16" s="17" t="str">
        <f>IFERROR(AVERAGEIFS($G:$G,$C:$C,BM16,$E:$E,BM$1),"")</f>
        <v/>
      </c>
      <c r="BP16" s="17">
        <f>IFERROR(AVERAGEIFS($H:$H,$C:$C,BM16,$E:$E,BM$1),"")</f>
        <v>10.6</v>
      </c>
      <c r="BQ16" s="17">
        <f>IFERROR(AVERAGEIFS($I:$I,$C:$C,BM16,$E:$E,BM$1),"")</f>
        <v>23.72</v>
      </c>
      <c r="BR16" s="17">
        <f>IFERROR(AVERAGEIFS($J:$J,$C:$C,BM16,$E:$E,BM$1),"")</f>
        <v>1.15</v>
      </c>
      <c r="BS16" s="17" t="str">
        <f>IFERROR(AVERAGEIFS($K:$K,$C:$C,BM16,$E:$E,BM$1),"")</f>
        <v/>
      </c>
      <c r="BT16" s="17">
        <f t="shared" si="16"/>
        <v>89</v>
      </c>
      <c r="BU16" s="17" t="str">
        <f>IFERROR(AVERAGEIFS($M:$M,$C:$C,BM16,$E:$E,BM$1),"")</f>
        <v/>
      </c>
      <c r="BW16" s="16">
        <v>202302</v>
      </c>
      <c r="BX16" s="17" t="str">
        <f>IFERROR(AVERAGEIFS($F:$F,$C:$C,BW16,$E:$E,BW$1),"")</f>
        <v/>
      </c>
      <c r="BY16" s="17" t="str">
        <f>IFERROR(AVERAGEIFS($G:$G,$C:$C,BW16,$E:$E,BW$1),"")</f>
        <v/>
      </c>
      <c r="BZ16" s="17" t="str">
        <f>IFERROR(AVERAGEIFS($H:$H,$C:$C,BW16,$E:$E,BW$1),"")</f>
        <v/>
      </c>
      <c r="CA16" s="17" t="str">
        <f>IFERROR(AVERAGEIFS($I:$I,$C:$C,BW16,$E:$E,BW$1),"")</f>
        <v/>
      </c>
      <c r="CB16" s="17" t="str">
        <f>IFERROR(AVERAGEIFS($J:$J,$C:$C,BW16,$E:$E,BW$1),"")</f>
        <v/>
      </c>
      <c r="CC16" s="17" t="str">
        <f>IFERROR(AVERAGEIFS($K:$K,$C:$C,BW16,$E:$E,BW$1),"")</f>
        <v/>
      </c>
      <c r="CD16" s="17" t="str">
        <f t="shared" si="17"/>
        <v/>
      </c>
      <c r="CE16" s="17" t="str">
        <f>IFERROR(AVERAGEIFS($M:$M,$C:$C,BW16,$E:$E,BW$1),"")</f>
        <v/>
      </c>
      <c r="CG16" s="16">
        <v>202302</v>
      </c>
      <c r="CH16" s="17" t="str">
        <f>IFERROR(AVERAGEIFS($F:$F,$C:$C,CG16,$E:$E,CG$1),"")</f>
        <v/>
      </c>
      <c r="CI16" s="17" t="str">
        <f>IFERROR(AVERAGEIFS($G:$G,$C:$C,CG16,$E:$E,CG$1),"")</f>
        <v/>
      </c>
      <c r="CJ16" s="17" t="str">
        <f>IFERROR(AVERAGEIFS($H:$H,$C:$C,CG16,$E:$E,CG$1),"")</f>
        <v/>
      </c>
      <c r="CK16" s="17" t="str">
        <f>IFERROR(AVERAGEIFS($I:$I,$C:$C,CG16,$E:$E,CG$1),"")</f>
        <v/>
      </c>
      <c r="CL16" s="17" t="str">
        <f>IFERROR(AVERAGEIFS($J:$J,$C:$C,CG16,$E:$E,CG$1),"")</f>
        <v/>
      </c>
      <c r="CM16" s="17" t="str">
        <f>IFERROR(AVERAGEIFS($K:$K,$C:$C,CG16,$E:$E,CG$1),"")</f>
        <v/>
      </c>
      <c r="CN16" s="17" t="str">
        <f t="shared" si="18"/>
        <v/>
      </c>
      <c r="CO16" s="17" t="str">
        <f>IFERROR(AVERAGEIFS($M:$M,$C:$C,CG16,$E:$E,CG$1),"")</f>
        <v/>
      </c>
      <c r="CQ16" s="16">
        <v>202302</v>
      </c>
      <c r="CR16" s="17" t="str">
        <f>IFERROR(AVERAGEIFS($F:$F,$C:$C,CQ16,$E:$E,CQ$1),"")</f>
        <v/>
      </c>
      <c r="CS16" s="17" t="str">
        <f>IFERROR(AVERAGEIFS($G:$G,$C:$C,CQ16,$E:$E,CQ$1),"")</f>
        <v/>
      </c>
      <c r="CT16" s="17" t="str">
        <f>IFERROR(AVERAGEIFS($H:$H,$C:$C,CQ16,$E:$E,CQ$1),"")</f>
        <v/>
      </c>
      <c r="CU16" s="17" t="str">
        <f>IFERROR(AVERAGEIFS($I:$I,$C:$C,CQ16,$E:$E,CQ$1),"")</f>
        <v/>
      </c>
      <c r="CV16" s="17" t="str">
        <f>IFERROR(AVERAGEIFS($J:$J,$C:$C,CQ16,$E:$E,CQ$1),"")</f>
        <v/>
      </c>
      <c r="CW16" s="17" t="str">
        <f>IFERROR(AVERAGEIFS($K:$K,$C:$C,CQ16,$E:$E,CQ$1),"")</f>
        <v/>
      </c>
      <c r="CX16" s="17" t="str">
        <f t="shared" si="19"/>
        <v/>
      </c>
      <c r="CY16" s="17" t="str">
        <f>IFERROR(AVERAGEIFS($M:$M,$C:$C,CQ16,$E:$E,CQ$1),"")</f>
        <v/>
      </c>
      <c r="DA16" s="16">
        <v>202302</v>
      </c>
      <c r="DB16" s="17">
        <f>IFERROR(AVERAGEIFS($F:$F,$C:$C,DA16,$E:$E,DA$1),"")</f>
        <v>12.9666666666667</v>
      </c>
      <c r="DC16" s="17">
        <f>IFERROR(AVERAGEIFS($G:$G,$C:$C,DA16,$E:$E,DA$1),"")</f>
        <v>0.5815</v>
      </c>
      <c r="DD16" s="17">
        <f>IFERROR(AVERAGEIFS($H:$H,$C:$C,DA16,$E:$E,DA$1),"")</f>
        <v>10.5933333333333</v>
      </c>
      <c r="DE16" s="17">
        <f>IFERROR(AVERAGEIFS($I:$I,$C:$C,DA16,$E:$E,DA$1),"")</f>
        <v>31.4666666666667</v>
      </c>
      <c r="DF16" s="17">
        <f>IFERROR(AVERAGEIFS($J:$J,$C:$C,DA16,$E:$E,DA$1),"")</f>
        <v>0.666666666666667</v>
      </c>
      <c r="DG16" s="17">
        <f>IFERROR(AVERAGEIFS($K:$K,$C:$C,DA16,$E:$E,DA$1),"")</f>
        <v>23.25</v>
      </c>
      <c r="DH16" s="17">
        <f t="shared" si="20"/>
        <v>92.3333333333333</v>
      </c>
      <c r="DI16" s="17">
        <f>IFERROR(AVERAGEIFS($M:$M,$C:$C,DA16,$E:$E,DA$1),"")</f>
        <v>0.08</v>
      </c>
    </row>
    <row r="17" spans="1:113">
      <c r="A17" s="3" t="s">
        <v>2171</v>
      </c>
      <c r="B17" s="16" t="s">
        <v>106</v>
      </c>
      <c r="C17" s="5" t="str">
        <f t="shared" si="0"/>
        <v>202202</v>
      </c>
      <c r="D17" s="6" t="s">
        <v>2149</v>
      </c>
      <c r="E17" s="11" t="s">
        <v>2141</v>
      </c>
      <c r="F17" s="8">
        <v>12.4</v>
      </c>
      <c r="G17" s="24" t="s">
        <v>30</v>
      </c>
      <c r="H17" s="10">
        <v>11.78</v>
      </c>
      <c r="I17" s="13">
        <v>25.92</v>
      </c>
      <c r="J17" s="14">
        <v>0.7</v>
      </c>
      <c r="K17" s="18" t="s">
        <v>30</v>
      </c>
      <c r="L17" s="22">
        <v>91</v>
      </c>
      <c r="M17" s="25" t="s">
        <v>30</v>
      </c>
      <c r="O17" s="16">
        <v>202303</v>
      </c>
      <c r="P17" s="17">
        <f>IFERROR(AVERAGEIFS($F:$F,$C:$C,O17,$E:$E,O$1),"")</f>
        <v>9.76666666666667</v>
      </c>
      <c r="Q17" s="17" t="str">
        <f>IFERROR(AVERAGEIFS($G:$G,$C:$C,O17,$E:$E,O$1),"")</f>
        <v/>
      </c>
      <c r="R17" s="17">
        <f>IFERROR(AVERAGEIFS($H:$H,$C:$C,O17,$E:$E,O$1),"")</f>
        <v>10.8766666666667</v>
      </c>
      <c r="S17" s="17">
        <f>IFERROR(AVERAGEIFS($I:$I,$C:$C,O17,$E:$E,O$1),"")</f>
        <v>29.75</v>
      </c>
      <c r="T17" s="17">
        <f>IFERROR(AVERAGEIFS($J:$J,$C:$C,O17,$E:$E,O$1),"")</f>
        <v>0.358333333333333</v>
      </c>
      <c r="U17" s="17" t="str">
        <f>IFERROR(AVERAGEIFS($K:$K,$C:$C,O17,$E:$E,O$1),"")</f>
        <v/>
      </c>
      <c r="V17" s="17">
        <f t="shared" si="11"/>
        <v>92</v>
      </c>
      <c r="W17" s="17" t="str">
        <f>IFERROR(AVERAGEIFS($M:$M,$C:$C,O17,$E:$E,O$1),"")</f>
        <v/>
      </c>
      <c r="Y17" s="16">
        <v>202303</v>
      </c>
      <c r="Z17" s="17" t="str">
        <f>IFERROR(AVERAGEIFS($F:$F,$C:$C,Y17,$E:$E,Y$1),"")</f>
        <v/>
      </c>
      <c r="AA17" s="17" t="str">
        <f>IFERROR(AVERAGEIFS($G:$G,$C:$C,Y17,$E:$E,Y$1),"")</f>
        <v/>
      </c>
      <c r="AB17" s="17" t="str">
        <f>IFERROR(AVERAGEIFS($H:$H,$C:$C,Y17,$E:$E,Y$1),"")</f>
        <v/>
      </c>
      <c r="AC17" s="17" t="str">
        <f>IFERROR(AVERAGEIFS($I:$I,$C:$C,Y17,$E:$E,Y$1),"")</f>
        <v/>
      </c>
      <c r="AD17" s="17" t="str">
        <f>IFERROR(AVERAGEIFS($J:$J,$C:$C,Y17,$E:$E,Y$1),"")</f>
        <v/>
      </c>
      <c r="AE17" s="17" t="str">
        <f>IFERROR(AVERAGEIFS($K:$K,$C:$C,Y17,$E:$E,Y$1),"")</f>
        <v/>
      </c>
      <c r="AF17" s="17" t="str">
        <f t="shared" si="12"/>
        <v/>
      </c>
      <c r="AG17" s="17" t="str">
        <f>IFERROR(AVERAGEIFS($M:$M,$C:$C,Y17,$E:$E,Y$1),"")</f>
        <v/>
      </c>
      <c r="AI17" s="16">
        <v>202303</v>
      </c>
      <c r="AJ17" s="17" t="str">
        <f>IFERROR(AVERAGEIFS($F:$F,$C:$C,AI17,$E:$E,AI$1),"")</f>
        <v/>
      </c>
      <c r="AK17" s="17" t="str">
        <f>IFERROR(AVERAGEIFS($G:$G,$C:$C,AI17,$E:$E,AI$1),"")</f>
        <v/>
      </c>
      <c r="AL17" s="17" t="str">
        <f>IFERROR(AVERAGEIFS($H:$H,$C:$C,AI17,$E:$E,AI$1),"")</f>
        <v/>
      </c>
      <c r="AM17" s="17" t="str">
        <f>IFERROR(AVERAGEIFS($I:$I,$C:$C,AI17,$E:$E,AI$1),"")</f>
        <v/>
      </c>
      <c r="AN17" s="17" t="str">
        <f>IFERROR(AVERAGEIFS($J:$J,$C:$C,AI17,$E:$E,AI$1),"")</f>
        <v/>
      </c>
      <c r="AO17" s="17" t="str">
        <f>IFERROR(AVERAGEIFS($K:$K,$C:$C,AI17,$E:$E,AI$1),"")</f>
        <v/>
      </c>
      <c r="AP17" s="17" t="str">
        <f t="shared" si="13"/>
        <v/>
      </c>
      <c r="AQ17" s="17" t="str">
        <f>IFERROR(AVERAGEIFS($M:$M,$C:$C,AI17,$E:$E,AI$1),"")</f>
        <v/>
      </c>
      <c r="AS17" s="16">
        <v>202303</v>
      </c>
      <c r="AT17" s="17">
        <f>IFERROR(AVERAGEIFS($F:$F,$C:$C,AS17,$E:$E,AS$1),"")</f>
        <v>10.6181818181818</v>
      </c>
      <c r="AU17" s="17" t="str">
        <f>IFERROR(AVERAGEIFS($G:$G,$C:$C,AS17,$E:$E,AS$1),"")</f>
        <v/>
      </c>
      <c r="AV17" s="17">
        <f>IFERROR(AVERAGEIFS($H:$H,$C:$C,AS17,$E:$E,AS$1),"")</f>
        <v>10.9345454545455</v>
      </c>
      <c r="AW17" s="17">
        <f>IFERROR(AVERAGEIFS($I:$I,$C:$C,AS17,$E:$E,AS$1),"")</f>
        <v>27.3363636363636</v>
      </c>
      <c r="AX17" s="17">
        <f>IFERROR(AVERAGEIFS($J:$J,$C:$C,AS17,$E:$E,AS$1),"")</f>
        <v>0.473636363636364</v>
      </c>
      <c r="AY17" s="17" t="str">
        <f>IFERROR(AVERAGEIFS($K:$K,$C:$C,AS17,$E:$E,AS$1),"")</f>
        <v/>
      </c>
      <c r="AZ17" s="17">
        <f t="shared" si="14"/>
        <v>93.0909090909091</v>
      </c>
      <c r="BA17" s="17" t="str">
        <f>IFERROR(AVERAGEIFS($M:$M,$C:$C,AS17,$E:$E,AS$1),"")</f>
        <v/>
      </c>
      <c r="BC17" s="16">
        <v>202303</v>
      </c>
      <c r="BD17" s="17">
        <f>IFERROR(AVERAGEIFS($F:$F,$C:$C,BC17,$E:$E,BC$1),"")</f>
        <v>10.2</v>
      </c>
      <c r="BE17" s="17" t="str">
        <f>IFERROR(AVERAGEIFS($G:$G,$C:$C,BC17,$E:$E,BC$1),"")</f>
        <v/>
      </c>
      <c r="BF17" s="17">
        <f>IFERROR(AVERAGEIFS($H:$H,$C:$C,BC17,$E:$E,BC$1),"")</f>
        <v>10.48</v>
      </c>
      <c r="BG17" s="17">
        <f>IFERROR(AVERAGEIFS($I:$I,$C:$C,BC17,$E:$E,BC$1),"")</f>
        <v>27.3</v>
      </c>
      <c r="BH17" s="17">
        <f>IFERROR(AVERAGEIFS($J:$J,$C:$C,BC17,$E:$E,BC$1),"")</f>
        <v>0.46</v>
      </c>
      <c r="BI17" s="17" t="str">
        <f>IFERROR(AVERAGEIFS($K:$K,$C:$C,BC17,$E:$E,BC$1),"")</f>
        <v/>
      </c>
      <c r="BJ17" s="17">
        <f t="shared" si="15"/>
        <v>98</v>
      </c>
      <c r="BK17" s="17" t="str">
        <f>IFERROR(AVERAGEIFS($M:$M,$C:$C,BC17,$E:$E,BC$1),"")</f>
        <v/>
      </c>
      <c r="BM17" s="16">
        <v>202303</v>
      </c>
      <c r="BN17" s="17">
        <f>IFERROR(AVERAGEIFS($F:$F,$C:$C,BM17,$E:$E,BM$1),"")</f>
        <v>13</v>
      </c>
      <c r="BO17" s="17" t="str">
        <f>IFERROR(AVERAGEIFS($G:$G,$C:$C,BM17,$E:$E,BM$1),"")</f>
        <v/>
      </c>
      <c r="BP17" s="17">
        <f>IFERROR(AVERAGEIFS($H:$H,$C:$C,BM17,$E:$E,BM$1),"")</f>
        <v>10.47</v>
      </c>
      <c r="BQ17" s="17">
        <f>IFERROR(AVERAGEIFS($I:$I,$C:$C,BM17,$E:$E,BM$1),"")</f>
        <v>24.56</v>
      </c>
      <c r="BR17" s="17">
        <f>IFERROR(AVERAGEIFS($J:$J,$C:$C,BM17,$E:$E,BM$1),"")</f>
        <v>1.19</v>
      </c>
      <c r="BS17" s="17" t="str">
        <f>IFERROR(AVERAGEIFS($K:$K,$C:$C,BM17,$E:$E,BM$1),"")</f>
        <v/>
      </c>
      <c r="BT17" s="17">
        <f t="shared" si="16"/>
        <v>91</v>
      </c>
      <c r="BU17" s="17" t="str">
        <f>IFERROR(AVERAGEIFS($M:$M,$C:$C,BM17,$E:$E,BM$1),"")</f>
        <v/>
      </c>
      <c r="BW17" s="16">
        <v>202303</v>
      </c>
      <c r="BX17" s="17" t="str">
        <f>IFERROR(AVERAGEIFS($F:$F,$C:$C,BW17,$E:$E,BW$1),"")</f>
        <v/>
      </c>
      <c r="BY17" s="17" t="str">
        <f>IFERROR(AVERAGEIFS($G:$G,$C:$C,BW17,$E:$E,BW$1),"")</f>
        <v/>
      </c>
      <c r="BZ17" s="17" t="str">
        <f>IFERROR(AVERAGEIFS($H:$H,$C:$C,BW17,$E:$E,BW$1),"")</f>
        <v/>
      </c>
      <c r="CA17" s="17" t="str">
        <f>IFERROR(AVERAGEIFS($I:$I,$C:$C,BW17,$E:$E,BW$1),"")</f>
        <v/>
      </c>
      <c r="CB17" s="17" t="str">
        <f>IFERROR(AVERAGEIFS($J:$J,$C:$C,BW17,$E:$E,BW$1),"")</f>
        <v/>
      </c>
      <c r="CC17" s="17" t="str">
        <f>IFERROR(AVERAGEIFS($K:$K,$C:$C,BW17,$E:$E,BW$1),"")</f>
        <v/>
      </c>
      <c r="CD17" s="17" t="str">
        <f t="shared" si="17"/>
        <v/>
      </c>
      <c r="CE17" s="17" t="str">
        <f>IFERROR(AVERAGEIFS($M:$M,$C:$C,BW17,$E:$E,BW$1),"")</f>
        <v/>
      </c>
      <c r="CG17" s="16">
        <v>202303</v>
      </c>
      <c r="CH17" s="17" t="str">
        <f>IFERROR(AVERAGEIFS($F:$F,$C:$C,CG17,$E:$E,CG$1),"")</f>
        <v/>
      </c>
      <c r="CI17" s="17" t="str">
        <f>IFERROR(AVERAGEIFS($G:$G,$C:$C,CG17,$E:$E,CG$1),"")</f>
        <v/>
      </c>
      <c r="CJ17" s="17" t="str">
        <f>IFERROR(AVERAGEIFS($H:$H,$C:$C,CG17,$E:$E,CG$1),"")</f>
        <v/>
      </c>
      <c r="CK17" s="17" t="str">
        <f>IFERROR(AVERAGEIFS($I:$I,$C:$C,CG17,$E:$E,CG$1),"")</f>
        <v/>
      </c>
      <c r="CL17" s="17" t="str">
        <f>IFERROR(AVERAGEIFS($J:$J,$C:$C,CG17,$E:$E,CG$1),"")</f>
        <v/>
      </c>
      <c r="CM17" s="17" t="str">
        <f>IFERROR(AVERAGEIFS($K:$K,$C:$C,CG17,$E:$E,CG$1),"")</f>
        <v/>
      </c>
      <c r="CN17" s="17" t="str">
        <f t="shared" si="18"/>
        <v/>
      </c>
      <c r="CO17" s="17" t="str">
        <f>IFERROR(AVERAGEIFS($M:$M,$C:$C,CG17,$E:$E,CG$1),"")</f>
        <v/>
      </c>
      <c r="CQ17" s="16">
        <v>202303</v>
      </c>
      <c r="CR17" s="17" t="str">
        <f>IFERROR(AVERAGEIFS($F:$F,$C:$C,CQ17,$E:$E,CQ$1),"")</f>
        <v/>
      </c>
      <c r="CS17" s="17" t="str">
        <f>IFERROR(AVERAGEIFS($G:$G,$C:$C,CQ17,$E:$E,CQ$1),"")</f>
        <v/>
      </c>
      <c r="CT17" s="17" t="str">
        <f>IFERROR(AVERAGEIFS($H:$H,$C:$C,CQ17,$E:$E,CQ$1),"")</f>
        <v/>
      </c>
      <c r="CU17" s="17" t="str">
        <f>IFERROR(AVERAGEIFS($I:$I,$C:$C,CQ17,$E:$E,CQ$1),"")</f>
        <v/>
      </c>
      <c r="CV17" s="17" t="str">
        <f>IFERROR(AVERAGEIFS($J:$J,$C:$C,CQ17,$E:$E,CQ$1),"")</f>
        <v/>
      </c>
      <c r="CW17" s="17" t="str">
        <f>IFERROR(AVERAGEIFS($K:$K,$C:$C,CQ17,$E:$E,CQ$1),"")</f>
        <v/>
      </c>
      <c r="CX17" s="17" t="str">
        <f t="shared" si="19"/>
        <v/>
      </c>
      <c r="CY17" s="17" t="str">
        <f>IFERROR(AVERAGEIFS($M:$M,$C:$C,CQ17,$E:$E,CQ$1),"")</f>
        <v/>
      </c>
      <c r="DA17" s="16">
        <v>202303</v>
      </c>
      <c r="DB17" s="17" t="str">
        <f>IFERROR(AVERAGEIFS($F:$F,$C:$C,DA17,$E:$E,DA$1),"")</f>
        <v/>
      </c>
      <c r="DC17" s="17" t="str">
        <f>IFERROR(AVERAGEIFS($G:$G,$C:$C,DA17,$E:$E,DA$1),"")</f>
        <v/>
      </c>
      <c r="DD17" s="17" t="str">
        <f>IFERROR(AVERAGEIFS($H:$H,$C:$C,DA17,$E:$E,DA$1),"")</f>
        <v/>
      </c>
      <c r="DE17" s="17" t="str">
        <f>IFERROR(AVERAGEIFS($I:$I,$C:$C,DA17,$E:$E,DA$1),"")</f>
        <v/>
      </c>
      <c r="DF17" s="17" t="str">
        <f>IFERROR(AVERAGEIFS($J:$J,$C:$C,DA17,$E:$E,DA$1),"")</f>
        <v/>
      </c>
      <c r="DG17" s="17" t="str">
        <f>IFERROR(AVERAGEIFS($K:$K,$C:$C,DA17,$E:$E,DA$1),"")</f>
        <v/>
      </c>
      <c r="DH17" s="17" t="str">
        <f t="shared" si="20"/>
        <v/>
      </c>
      <c r="DI17" s="17" t="str">
        <f>IFERROR(AVERAGEIFS($M:$M,$C:$C,DA17,$E:$E,DA$1),"")</f>
        <v/>
      </c>
    </row>
    <row r="18" spans="1:113">
      <c r="A18" s="3" t="s">
        <v>2172</v>
      </c>
      <c r="B18" s="16" t="s">
        <v>106</v>
      </c>
      <c r="C18" s="5" t="str">
        <f t="shared" si="0"/>
        <v>202202</v>
      </c>
      <c r="D18" s="6" t="s">
        <v>2152</v>
      </c>
      <c r="E18" s="11" t="s">
        <v>2143</v>
      </c>
      <c r="F18" s="8">
        <v>11.8</v>
      </c>
      <c r="G18" s="24" t="s">
        <v>30</v>
      </c>
      <c r="H18" s="10">
        <v>10.81</v>
      </c>
      <c r="I18" s="13">
        <v>24.52</v>
      </c>
      <c r="J18" s="14">
        <v>1.08</v>
      </c>
      <c r="K18" s="18" t="s">
        <v>30</v>
      </c>
      <c r="L18" s="22">
        <v>94</v>
      </c>
      <c r="M18" s="25" t="s">
        <v>30</v>
      </c>
      <c r="O18" s="16">
        <v>202304</v>
      </c>
      <c r="P18" s="17">
        <f>IFERROR(AVERAGEIFS($F:$F,$C:$C,O18,$E:$E,O$1),"")</f>
        <v>10.3166666666667</v>
      </c>
      <c r="Q18" s="17">
        <f>IFERROR(AVERAGEIFS($G:$G,$C:$C,O18,$E:$E,O$1),"")</f>
        <v>1.47</v>
      </c>
      <c r="R18" s="17">
        <f>IFERROR(AVERAGEIFS($H:$H,$C:$C,O18,$E:$E,O$1),"")</f>
        <v>10.8483333333333</v>
      </c>
      <c r="S18" s="17">
        <f>IFERROR(AVERAGEIFS($I:$I,$C:$C,O18,$E:$E,O$1),"")</f>
        <v>30.405</v>
      </c>
      <c r="T18" s="17">
        <f>IFERROR(AVERAGEIFS($J:$J,$C:$C,O18,$E:$E,O$1),"")</f>
        <v>0.371666666666667</v>
      </c>
      <c r="U18" s="17">
        <f>IFERROR(AVERAGEIFS($K:$K,$C:$C,O18,$E:$E,O$1),"")</f>
        <v>25</v>
      </c>
      <c r="V18" s="17">
        <f t="shared" si="11"/>
        <v>91</v>
      </c>
      <c r="W18" s="17">
        <f>IFERROR(AVERAGEIFS($M:$M,$C:$C,O18,$E:$E,O$1),"")</f>
        <v>0.094</v>
      </c>
      <c r="Y18" s="16">
        <v>202304</v>
      </c>
      <c r="Z18" s="17" t="str">
        <f>IFERROR(AVERAGEIFS($F:$F,$C:$C,Y18,$E:$E,Y$1),"")</f>
        <v/>
      </c>
      <c r="AA18" s="17" t="str">
        <f>IFERROR(AVERAGEIFS($G:$G,$C:$C,Y18,$E:$E,Y$1),"")</f>
        <v/>
      </c>
      <c r="AB18" s="17" t="str">
        <f>IFERROR(AVERAGEIFS($H:$H,$C:$C,Y18,$E:$E,Y$1),"")</f>
        <v/>
      </c>
      <c r="AC18" s="17" t="str">
        <f>IFERROR(AVERAGEIFS($I:$I,$C:$C,Y18,$E:$E,Y$1),"")</f>
        <v/>
      </c>
      <c r="AD18" s="17" t="str">
        <f>IFERROR(AVERAGEIFS($J:$J,$C:$C,Y18,$E:$E,Y$1),"")</f>
        <v/>
      </c>
      <c r="AE18" s="17" t="str">
        <f>IFERROR(AVERAGEIFS($K:$K,$C:$C,Y18,$E:$E,Y$1),"")</f>
        <v/>
      </c>
      <c r="AF18" s="17" t="str">
        <f t="shared" si="12"/>
        <v/>
      </c>
      <c r="AG18" s="17" t="str">
        <f>IFERROR(AVERAGEIFS($M:$M,$C:$C,Y18,$E:$E,Y$1),"")</f>
        <v/>
      </c>
      <c r="AI18" s="16">
        <v>202304</v>
      </c>
      <c r="AJ18" s="17" t="str">
        <f>IFERROR(AVERAGEIFS($F:$F,$C:$C,AI18,$E:$E,AI$1),"")</f>
        <v/>
      </c>
      <c r="AK18" s="17" t="str">
        <f>IFERROR(AVERAGEIFS($G:$G,$C:$C,AI18,$E:$E,AI$1),"")</f>
        <v/>
      </c>
      <c r="AL18" s="17" t="str">
        <f>IFERROR(AVERAGEIFS($H:$H,$C:$C,AI18,$E:$E,AI$1),"")</f>
        <v/>
      </c>
      <c r="AM18" s="17" t="str">
        <f>IFERROR(AVERAGEIFS($I:$I,$C:$C,AI18,$E:$E,AI$1),"")</f>
        <v/>
      </c>
      <c r="AN18" s="17" t="str">
        <f>IFERROR(AVERAGEIFS($J:$J,$C:$C,AI18,$E:$E,AI$1),"")</f>
        <v/>
      </c>
      <c r="AO18" s="17" t="str">
        <f>IFERROR(AVERAGEIFS($K:$K,$C:$C,AI18,$E:$E,AI$1),"")</f>
        <v/>
      </c>
      <c r="AP18" s="17" t="str">
        <f t="shared" si="13"/>
        <v/>
      </c>
      <c r="AQ18" s="17" t="str">
        <f>IFERROR(AVERAGEIFS($M:$M,$C:$C,AI18,$E:$E,AI$1),"")</f>
        <v/>
      </c>
      <c r="AS18" s="16">
        <v>202304</v>
      </c>
      <c r="AT18" s="17">
        <f>IFERROR(AVERAGEIFS($F:$F,$C:$C,AS18,$E:$E,AS$1),"")</f>
        <v>13.2571428571429</v>
      </c>
      <c r="AU18" s="17" t="str">
        <f>IFERROR(AVERAGEIFS($G:$G,$C:$C,AS18,$E:$E,AS$1),"")</f>
        <v/>
      </c>
      <c r="AV18" s="17">
        <f>IFERROR(AVERAGEIFS($H:$H,$C:$C,AS18,$E:$E,AS$1),"")</f>
        <v>11.4342857142857</v>
      </c>
      <c r="AW18" s="17">
        <f>IFERROR(AVERAGEIFS($I:$I,$C:$C,AS18,$E:$E,AS$1),"")</f>
        <v>26.9885714285714</v>
      </c>
      <c r="AX18" s="17">
        <f>IFERROR(AVERAGEIFS($J:$J,$C:$C,AS18,$E:$E,AS$1),"")</f>
        <v>0.468571428571429</v>
      </c>
      <c r="AY18" s="17" t="str">
        <f>IFERROR(AVERAGEIFS($K:$K,$C:$C,AS18,$E:$E,AS$1),"")</f>
        <v/>
      </c>
      <c r="AZ18" s="17">
        <f t="shared" si="14"/>
        <v>91.5714285714286</v>
      </c>
      <c r="BA18" s="17" t="str">
        <f>IFERROR(AVERAGEIFS($M:$M,$C:$C,AS18,$E:$E,AS$1),"")</f>
        <v/>
      </c>
      <c r="BC18" s="16">
        <v>202304</v>
      </c>
      <c r="BD18" s="17">
        <f>IFERROR(AVERAGEIFS($F:$F,$C:$C,BC18,$E:$E,BC$1),"")</f>
        <v>9.46666666666667</v>
      </c>
      <c r="BE18" s="17" t="str">
        <f>IFERROR(AVERAGEIFS($G:$G,$C:$C,BC18,$E:$E,BC$1),"")</f>
        <v/>
      </c>
      <c r="BF18" s="17">
        <f>IFERROR(AVERAGEIFS($H:$H,$C:$C,BC18,$E:$E,BC$1),"")</f>
        <v>10.5066666666667</v>
      </c>
      <c r="BG18" s="17">
        <f>IFERROR(AVERAGEIFS($I:$I,$C:$C,BC18,$E:$E,BC$1),"")</f>
        <v>27.5766666666667</v>
      </c>
      <c r="BH18" s="17">
        <f>IFERROR(AVERAGEIFS($J:$J,$C:$C,BC18,$E:$E,BC$1),"")</f>
        <v>0.453333333333333</v>
      </c>
      <c r="BI18" s="17" t="str">
        <f>IFERROR(AVERAGEIFS($K:$K,$C:$C,BC18,$E:$E,BC$1),"")</f>
        <v/>
      </c>
      <c r="BJ18" s="17">
        <f t="shared" si="15"/>
        <v>96.6666666666667</v>
      </c>
      <c r="BK18" s="17" t="str">
        <f>IFERROR(AVERAGEIFS($M:$M,$C:$C,BC18,$E:$E,BC$1),"")</f>
        <v/>
      </c>
      <c r="BM18" s="16">
        <v>202304</v>
      </c>
      <c r="BN18" s="17">
        <f>IFERROR(AVERAGEIFS($F:$F,$C:$C,BM18,$E:$E,BM$1),"")</f>
        <v>12.125</v>
      </c>
      <c r="BO18" s="17" t="str">
        <f>IFERROR(AVERAGEIFS($G:$G,$C:$C,BM18,$E:$E,BM$1),"")</f>
        <v/>
      </c>
      <c r="BP18" s="17">
        <f>IFERROR(AVERAGEIFS($H:$H,$C:$C,BM18,$E:$E,BM$1),"")</f>
        <v>10.395</v>
      </c>
      <c r="BQ18" s="17">
        <f>IFERROR(AVERAGEIFS($I:$I,$C:$C,BM18,$E:$E,BM$1),"")</f>
        <v>24.4325</v>
      </c>
      <c r="BR18" s="17">
        <f>IFERROR(AVERAGEIFS($J:$J,$C:$C,BM18,$E:$E,BM$1),"")</f>
        <v>1.365</v>
      </c>
      <c r="BS18" s="17" t="str">
        <f>IFERROR(AVERAGEIFS($K:$K,$C:$C,BM18,$E:$E,BM$1),"")</f>
        <v/>
      </c>
      <c r="BT18" s="17">
        <f t="shared" si="16"/>
        <v>90.5</v>
      </c>
      <c r="BU18" s="17" t="str">
        <f>IFERROR(AVERAGEIFS($M:$M,$C:$C,BM18,$E:$E,BM$1),"")</f>
        <v/>
      </c>
      <c r="BW18" s="16">
        <v>202304</v>
      </c>
      <c r="BX18" s="17" t="str">
        <f>IFERROR(AVERAGEIFS($F:$F,$C:$C,BW18,$E:$E,BW$1),"")</f>
        <v/>
      </c>
      <c r="BY18" s="17" t="str">
        <f>IFERROR(AVERAGEIFS($G:$G,$C:$C,BW18,$E:$E,BW$1),"")</f>
        <v/>
      </c>
      <c r="BZ18" s="17" t="str">
        <f>IFERROR(AVERAGEIFS($H:$H,$C:$C,BW18,$E:$E,BW$1),"")</f>
        <v/>
      </c>
      <c r="CA18" s="17" t="str">
        <f>IFERROR(AVERAGEIFS($I:$I,$C:$C,BW18,$E:$E,BW$1),"")</f>
        <v/>
      </c>
      <c r="CB18" s="17" t="str">
        <f>IFERROR(AVERAGEIFS($J:$J,$C:$C,BW18,$E:$E,BW$1),"")</f>
        <v/>
      </c>
      <c r="CC18" s="17" t="str">
        <f>IFERROR(AVERAGEIFS($K:$K,$C:$C,BW18,$E:$E,BW$1),"")</f>
        <v/>
      </c>
      <c r="CD18" s="17" t="str">
        <f t="shared" si="17"/>
        <v/>
      </c>
      <c r="CE18" s="17" t="str">
        <f>IFERROR(AVERAGEIFS($M:$M,$C:$C,BW18,$E:$E,BW$1),"")</f>
        <v/>
      </c>
      <c r="CG18" s="16">
        <v>202304</v>
      </c>
      <c r="CH18" s="17" t="str">
        <f>IFERROR(AVERAGEIFS($F:$F,$C:$C,CG18,$E:$E,CG$1),"")</f>
        <v/>
      </c>
      <c r="CI18" s="17" t="str">
        <f>IFERROR(AVERAGEIFS($G:$G,$C:$C,CG18,$E:$E,CG$1),"")</f>
        <v/>
      </c>
      <c r="CJ18" s="17" t="str">
        <f>IFERROR(AVERAGEIFS($H:$H,$C:$C,CG18,$E:$E,CG$1),"")</f>
        <v/>
      </c>
      <c r="CK18" s="17" t="str">
        <f>IFERROR(AVERAGEIFS($I:$I,$C:$C,CG18,$E:$E,CG$1),"")</f>
        <v/>
      </c>
      <c r="CL18" s="17" t="str">
        <f>IFERROR(AVERAGEIFS($J:$J,$C:$C,CG18,$E:$E,CG$1),"")</f>
        <v/>
      </c>
      <c r="CM18" s="17" t="str">
        <f>IFERROR(AVERAGEIFS($K:$K,$C:$C,CG18,$E:$E,CG$1),"")</f>
        <v/>
      </c>
      <c r="CN18" s="17" t="str">
        <f t="shared" si="18"/>
        <v/>
      </c>
      <c r="CO18" s="17" t="str">
        <f>IFERROR(AVERAGEIFS($M:$M,$C:$C,CG18,$E:$E,CG$1),"")</f>
        <v/>
      </c>
      <c r="CQ18" s="16">
        <v>202304</v>
      </c>
      <c r="CR18" s="17" t="str">
        <f>IFERROR(AVERAGEIFS($F:$F,$C:$C,CQ18,$E:$E,CQ$1),"")</f>
        <v/>
      </c>
      <c r="CS18" s="17" t="str">
        <f>IFERROR(AVERAGEIFS($G:$G,$C:$C,CQ18,$E:$E,CQ$1),"")</f>
        <v/>
      </c>
      <c r="CT18" s="17" t="str">
        <f>IFERROR(AVERAGEIFS($H:$H,$C:$C,CQ18,$E:$E,CQ$1),"")</f>
        <v/>
      </c>
      <c r="CU18" s="17" t="str">
        <f>IFERROR(AVERAGEIFS($I:$I,$C:$C,CQ18,$E:$E,CQ$1),"")</f>
        <v/>
      </c>
      <c r="CV18" s="17" t="str">
        <f>IFERROR(AVERAGEIFS($J:$J,$C:$C,CQ18,$E:$E,CQ$1),"")</f>
        <v/>
      </c>
      <c r="CW18" s="17" t="str">
        <f>IFERROR(AVERAGEIFS($K:$K,$C:$C,CQ18,$E:$E,CQ$1),"")</f>
        <v/>
      </c>
      <c r="CX18" s="17" t="str">
        <f t="shared" si="19"/>
        <v/>
      </c>
      <c r="CY18" s="17" t="str">
        <f>IFERROR(AVERAGEIFS($M:$M,$C:$C,CQ18,$E:$E,CQ$1),"")</f>
        <v/>
      </c>
      <c r="DA18" s="16">
        <v>202304</v>
      </c>
      <c r="DB18" s="17" t="str">
        <f>IFERROR(AVERAGEIFS($F:$F,$C:$C,DA18,$E:$E,DA$1),"")</f>
        <v/>
      </c>
      <c r="DC18" s="17" t="str">
        <f>IFERROR(AVERAGEIFS($G:$G,$C:$C,DA18,$E:$E,DA$1),"")</f>
        <v/>
      </c>
      <c r="DD18" s="17" t="str">
        <f>IFERROR(AVERAGEIFS($H:$H,$C:$C,DA18,$E:$E,DA$1),"")</f>
        <v/>
      </c>
      <c r="DE18" s="17" t="str">
        <f>IFERROR(AVERAGEIFS($I:$I,$C:$C,DA18,$E:$E,DA$1),"")</f>
        <v/>
      </c>
      <c r="DF18" s="17" t="str">
        <f>IFERROR(AVERAGEIFS($J:$J,$C:$C,DA18,$E:$E,DA$1),"")</f>
        <v/>
      </c>
      <c r="DG18" s="17" t="str">
        <f>IFERROR(AVERAGEIFS($K:$K,$C:$C,DA18,$E:$E,DA$1),"")</f>
        <v/>
      </c>
      <c r="DH18" s="17" t="str">
        <f t="shared" si="20"/>
        <v/>
      </c>
      <c r="DI18" s="17" t="str">
        <f>IFERROR(AVERAGEIFS($M:$M,$C:$C,DA18,$E:$E,DA$1),"")</f>
        <v/>
      </c>
    </row>
    <row r="19" spans="1:113">
      <c r="A19" s="3" t="s">
        <v>2173</v>
      </c>
      <c r="B19" s="16" t="s">
        <v>106</v>
      </c>
      <c r="C19" s="5" t="str">
        <f t="shared" si="0"/>
        <v>202202</v>
      </c>
      <c r="D19" s="6" t="s">
        <v>2174</v>
      </c>
      <c r="E19" s="7" t="s">
        <v>2175</v>
      </c>
      <c r="F19" s="8">
        <v>10.56</v>
      </c>
      <c r="G19" s="9">
        <v>1.05</v>
      </c>
      <c r="H19" s="10">
        <v>10.53</v>
      </c>
      <c r="I19" s="13">
        <v>32.2</v>
      </c>
      <c r="J19" s="14">
        <v>0.62</v>
      </c>
      <c r="K19" s="15">
        <v>23</v>
      </c>
      <c r="L19" s="22">
        <v>88</v>
      </c>
      <c r="M19" s="26">
        <v>0.08</v>
      </c>
      <c r="O19" s="16">
        <v>202305</v>
      </c>
      <c r="P19" s="17">
        <f>IFERROR(AVERAGEIFS($F:$F,$C:$C,O19,$E:$E,O$1),"")</f>
        <v>9.225</v>
      </c>
      <c r="Q19" s="17" t="str">
        <f>IFERROR(AVERAGEIFS($G:$G,$C:$C,O19,$E:$E,O$1),"")</f>
        <v/>
      </c>
      <c r="R19" s="17">
        <f>IFERROR(AVERAGEIFS($H:$H,$C:$C,O19,$E:$E,O$1),"")</f>
        <v>10.665</v>
      </c>
      <c r="S19" s="17">
        <f>IFERROR(AVERAGEIFS($I:$I,$C:$C,O19,$E:$E,O$1),"")</f>
        <v>31.9225</v>
      </c>
      <c r="T19" s="17">
        <f>IFERROR(AVERAGEIFS($J:$J,$C:$C,O19,$E:$E,O$1),"")</f>
        <v>0.355</v>
      </c>
      <c r="U19" s="17" t="str">
        <f>IFERROR(AVERAGEIFS($K:$K,$C:$C,O19,$E:$E,O$1),"")</f>
        <v/>
      </c>
      <c r="V19" s="17">
        <f t="shared" si="11"/>
        <v>91.75</v>
      </c>
      <c r="W19" s="17" t="str">
        <f>IFERROR(AVERAGEIFS($M:$M,$C:$C,O19,$E:$E,O$1),"")</f>
        <v/>
      </c>
      <c r="Y19" s="16">
        <v>202305</v>
      </c>
      <c r="Z19" s="17" t="str">
        <f>IFERROR(AVERAGEIFS($F:$F,$C:$C,Y19,$E:$E,Y$1),"")</f>
        <v/>
      </c>
      <c r="AA19" s="17" t="str">
        <f>IFERROR(AVERAGEIFS($G:$G,$C:$C,Y19,$E:$E,Y$1),"")</f>
        <v/>
      </c>
      <c r="AB19" s="17" t="str">
        <f>IFERROR(AVERAGEIFS($H:$H,$C:$C,Y19,$E:$E,Y$1),"")</f>
        <v/>
      </c>
      <c r="AC19" s="17" t="str">
        <f>IFERROR(AVERAGEIFS($I:$I,$C:$C,Y19,$E:$E,Y$1),"")</f>
        <v/>
      </c>
      <c r="AD19" s="17" t="str">
        <f>IFERROR(AVERAGEIFS($J:$J,$C:$C,Y19,$E:$E,Y$1),"")</f>
        <v/>
      </c>
      <c r="AE19" s="17" t="str">
        <f>IFERROR(AVERAGEIFS($K:$K,$C:$C,Y19,$E:$E,Y$1),"")</f>
        <v/>
      </c>
      <c r="AF19" s="17" t="str">
        <f t="shared" si="12"/>
        <v/>
      </c>
      <c r="AG19" s="17" t="str">
        <f>IFERROR(AVERAGEIFS($M:$M,$C:$C,Y19,$E:$E,Y$1),"")</f>
        <v/>
      </c>
      <c r="AI19" s="16">
        <v>202305</v>
      </c>
      <c r="AJ19" s="17" t="str">
        <f>IFERROR(AVERAGEIFS($F:$F,$C:$C,AI19,$E:$E,AI$1),"")</f>
        <v/>
      </c>
      <c r="AK19" s="17" t="str">
        <f>IFERROR(AVERAGEIFS($G:$G,$C:$C,AI19,$E:$E,AI$1),"")</f>
        <v/>
      </c>
      <c r="AL19" s="17" t="str">
        <f>IFERROR(AVERAGEIFS($H:$H,$C:$C,AI19,$E:$E,AI$1),"")</f>
        <v/>
      </c>
      <c r="AM19" s="17" t="str">
        <f>IFERROR(AVERAGEIFS($I:$I,$C:$C,AI19,$E:$E,AI$1),"")</f>
        <v/>
      </c>
      <c r="AN19" s="17" t="str">
        <f>IFERROR(AVERAGEIFS($J:$J,$C:$C,AI19,$E:$E,AI$1),"")</f>
        <v/>
      </c>
      <c r="AO19" s="17" t="str">
        <f>IFERROR(AVERAGEIFS($K:$K,$C:$C,AI19,$E:$E,AI$1),"")</f>
        <v/>
      </c>
      <c r="AP19" s="17" t="str">
        <f t="shared" si="13"/>
        <v/>
      </c>
      <c r="AQ19" s="17" t="str">
        <f>IFERROR(AVERAGEIFS($M:$M,$C:$C,AI19,$E:$E,AI$1),"")</f>
        <v/>
      </c>
      <c r="AS19" s="16">
        <v>202305</v>
      </c>
      <c r="AT19" s="17">
        <f>IFERROR(AVERAGEIFS($F:$F,$C:$C,AS19,$E:$E,AS$1),"")</f>
        <v>10.08</v>
      </c>
      <c r="AU19" s="17" t="str">
        <f>IFERROR(AVERAGEIFS($G:$G,$C:$C,AS19,$E:$E,AS$1),"")</f>
        <v/>
      </c>
      <c r="AV19" s="17">
        <f>IFERROR(AVERAGEIFS($H:$H,$C:$C,AS19,$E:$E,AS$1),"")</f>
        <v>11.156</v>
      </c>
      <c r="AW19" s="17">
        <f>IFERROR(AVERAGEIFS($I:$I,$C:$C,AS19,$E:$E,AS$1),"")</f>
        <v>29.716</v>
      </c>
      <c r="AX19" s="17">
        <f>IFERROR(AVERAGEIFS($J:$J,$C:$C,AS19,$E:$E,AS$1),"")</f>
        <v>0.524</v>
      </c>
      <c r="AY19" s="17" t="str">
        <f>IFERROR(AVERAGEIFS($K:$K,$C:$C,AS19,$E:$E,AS$1),"")</f>
        <v/>
      </c>
      <c r="AZ19" s="17">
        <f t="shared" si="14"/>
        <v>96.8</v>
      </c>
      <c r="BA19" s="17">
        <f>IFERROR(AVERAGEIFS($M:$M,$C:$C,AS19,$E:$E,AS$1),"")</f>
        <v>0.54</v>
      </c>
      <c r="BC19" s="16">
        <v>202305</v>
      </c>
      <c r="BD19" s="17">
        <f>IFERROR(AVERAGEIFS($F:$F,$C:$C,BC19,$E:$E,BC$1),"")</f>
        <v>7.8</v>
      </c>
      <c r="BE19" s="17" t="str">
        <f>IFERROR(AVERAGEIFS($G:$G,$C:$C,BC19,$E:$E,BC$1),"")</f>
        <v/>
      </c>
      <c r="BF19" s="17">
        <f>IFERROR(AVERAGEIFS($H:$H,$C:$C,BC19,$E:$E,BC$1),"")</f>
        <v>10.38</v>
      </c>
      <c r="BG19" s="17">
        <f>IFERROR(AVERAGEIFS($I:$I,$C:$C,BC19,$E:$E,BC$1),"")</f>
        <v>27.72</v>
      </c>
      <c r="BH19" s="17">
        <f>IFERROR(AVERAGEIFS($J:$J,$C:$C,BC19,$E:$E,BC$1),"")</f>
        <v>0.44</v>
      </c>
      <c r="BI19" s="17" t="str">
        <f>IFERROR(AVERAGEIFS($K:$K,$C:$C,BC19,$E:$E,BC$1),"")</f>
        <v/>
      </c>
      <c r="BJ19" s="17">
        <f t="shared" si="15"/>
        <v>94</v>
      </c>
      <c r="BK19" s="17" t="str">
        <f>IFERROR(AVERAGEIFS($M:$M,$C:$C,BC19,$E:$E,BC$1),"")</f>
        <v/>
      </c>
      <c r="BM19" s="16">
        <v>202305</v>
      </c>
      <c r="BN19" s="17">
        <f>IFERROR(AVERAGEIFS($F:$F,$C:$C,BM19,$E:$E,BM$1),"")</f>
        <v>12.6</v>
      </c>
      <c r="BO19" s="17" t="str">
        <f>IFERROR(AVERAGEIFS($G:$G,$C:$C,BM19,$E:$E,BM$1),"")</f>
        <v/>
      </c>
      <c r="BP19" s="17">
        <f>IFERROR(AVERAGEIFS($H:$H,$C:$C,BM19,$E:$E,BM$1),"")</f>
        <v>11.02</v>
      </c>
      <c r="BQ19" s="17">
        <f>IFERROR(AVERAGEIFS($I:$I,$C:$C,BM19,$E:$E,BM$1),"")</f>
        <v>23.94</v>
      </c>
      <c r="BR19" s="17">
        <f>IFERROR(AVERAGEIFS($J:$J,$C:$C,BM19,$E:$E,BM$1),"")</f>
        <v>1.2</v>
      </c>
      <c r="BS19" s="17" t="str">
        <f>IFERROR(AVERAGEIFS($K:$K,$C:$C,BM19,$E:$E,BM$1),"")</f>
        <v/>
      </c>
      <c r="BT19" s="17">
        <f t="shared" si="16"/>
        <v>91</v>
      </c>
      <c r="BU19" s="17" t="str">
        <f>IFERROR(AVERAGEIFS($M:$M,$C:$C,BM19,$E:$E,BM$1),"")</f>
        <v/>
      </c>
      <c r="BW19" s="16">
        <v>202305</v>
      </c>
      <c r="BX19" s="17" t="str">
        <f>IFERROR(AVERAGEIFS($F:$F,$C:$C,BW19,$E:$E,BW$1),"")</f>
        <v/>
      </c>
      <c r="BY19" s="17" t="str">
        <f>IFERROR(AVERAGEIFS($G:$G,$C:$C,BW19,$E:$E,BW$1),"")</f>
        <v/>
      </c>
      <c r="BZ19" s="17" t="str">
        <f>IFERROR(AVERAGEIFS($H:$H,$C:$C,BW19,$E:$E,BW$1),"")</f>
        <v/>
      </c>
      <c r="CA19" s="17" t="str">
        <f>IFERROR(AVERAGEIFS($I:$I,$C:$C,BW19,$E:$E,BW$1),"")</f>
        <v/>
      </c>
      <c r="CB19" s="17" t="str">
        <f>IFERROR(AVERAGEIFS($J:$J,$C:$C,BW19,$E:$E,BW$1),"")</f>
        <v/>
      </c>
      <c r="CC19" s="17" t="str">
        <f>IFERROR(AVERAGEIFS($K:$K,$C:$C,BW19,$E:$E,BW$1),"")</f>
        <v/>
      </c>
      <c r="CD19" s="17" t="str">
        <f t="shared" si="17"/>
        <v/>
      </c>
      <c r="CE19" s="17" t="str">
        <f>IFERROR(AVERAGEIFS($M:$M,$C:$C,BW19,$E:$E,BW$1),"")</f>
        <v/>
      </c>
      <c r="CG19" s="16">
        <v>202305</v>
      </c>
      <c r="CH19" s="17" t="str">
        <f>IFERROR(AVERAGEIFS($F:$F,$C:$C,CG19,$E:$E,CG$1),"")</f>
        <v/>
      </c>
      <c r="CI19" s="17" t="str">
        <f>IFERROR(AVERAGEIFS($G:$G,$C:$C,CG19,$E:$E,CG$1),"")</f>
        <v/>
      </c>
      <c r="CJ19" s="17" t="str">
        <f>IFERROR(AVERAGEIFS($H:$H,$C:$C,CG19,$E:$E,CG$1),"")</f>
        <v/>
      </c>
      <c r="CK19" s="17" t="str">
        <f>IFERROR(AVERAGEIFS($I:$I,$C:$C,CG19,$E:$E,CG$1),"")</f>
        <v/>
      </c>
      <c r="CL19" s="17" t="str">
        <f>IFERROR(AVERAGEIFS($J:$J,$C:$C,CG19,$E:$E,CG$1),"")</f>
        <v/>
      </c>
      <c r="CM19" s="17" t="str">
        <f>IFERROR(AVERAGEIFS($K:$K,$C:$C,CG19,$E:$E,CG$1),"")</f>
        <v/>
      </c>
      <c r="CN19" s="17" t="str">
        <f t="shared" si="18"/>
        <v/>
      </c>
      <c r="CO19" s="17" t="str">
        <f>IFERROR(AVERAGEIFS($M:$M,$C:$C,CG19,$E:$E,CG$1),"")</f>
        <v/>
      </c>
      <c r="CQ19" s="16">
        <v>202305</v>
      </c>
      <c r="CR19" s="17" t="str">
        <f>IFERROR(AVERAGEIFS($F:$F,$C:$C,CQ19,$E:$E,CQ$1),"")</f>
        <v/>
      </c>
      <c r="CS19" s="17" t="str">
        <f>IFERROR(AVERAGEIFS($G:$G,$C:$C,CQ19,$E:$E,CQ$1),"")</f>
        <v/>
      </c>
      <c r="CT19" s="17" t="str">
        <f>IFERROR(AVERAGEIFS($H:$H,$C:$C,CQ19,$E:$E,CQ$1),"")</f>
        <v/>
      </c>
      <c r="CU19" s="17" t="str">
        <f>IFERROR(AVERAGEIFS($I:$I,$C:$C,CQ19,$E:$E,CQ$1),"")</f>
        <v/>
      </c>
      <c r="CV19" s="17" t="str">
        <f>IFERROR(AVERAGEIFS($J:$J,$C:$C,CQ19,$E:$E,CQ$1),"")</f>
        <v/>
      </c>
      <c r="CW19" s="17" t="str">
        <f>IFERROR(AVERAGEIFS($K:$K,$C:$C,CQ19,$E:$E,CQ$1),"")</f>
        <v/>
      </c>
      <c r="CX19" s="17" t="str">
        <f t="shared" si="19"/>
        <v/>
      </c>
      <c r="CY19" s="17" t="str">
        <f>IFERROR(AVERAGEIFS($M:$M,$C:$C,CQ19,$E:$E,CQ$1),"")</f>
        <v/>
      </c>
      <c r="DA19" s="16">
        <v>202305</v>
      </c>
      <c r="DB19" s="17">
        <f>IFERROR(AVERAGEIFS($F:$F,$C:$C,DA19,$E:$E,DA$1),"")</f>
        <v>10.04</v>
      </c>
      <c r="DC19" s="17" t="str">
        <f>IFERROR(AVERAGEIFS($G:$G,$C:$C,DA19,$E:$E,DA$1),"")</f>
        <v/>
      </c>
      <c r="DD19" s="17">
        <f>IFERROR(AVERAGEIFS($H:$H,$C:$C,DA19,$E:$E,DA$1),"")</f>
        <v>10.416</v>
      </c>
      <c r="DE19" s="17">
        <f>IFERROR(AVERAGEIFS($I:$I,$C:$C,DA19,$E:$E,DA$1),"")</f>
        <v>32.032</v>
      </c>
      <c r="DF19" s="17">
        <f>IFERROR(AVERAGEIFS($J:$J,$C:$C,DA19,$E:$E,DA$1),"")</f>
        <v>0.696</v>
      </c>
      <c r="DG19" s="17" t="str">
        <f>IFERROR(AVERAGEIFS($K:$K,$C:$C,DA19,$E:$E,DA$1),"")</f>
        <v/>
      </c>
      <c r="DH19" s="17">
        <f t="shared" si="20"/>
        <v>92.8</v>
      </c>
      <c r="DI19" s="17" t="str">
        <f>IFERROR(AVERAGEIFS($M:$M,$C:$C,DA19,$E:$E,DA$1),"")</f>
        <v/>
      </c>
    </row>
    <row r="20" spans="1:113">
      <c r="A20" s="3" t="s">
        <v>2176</v>
      </c>
      <c r="B20" s="16" t="s">
        <v>113</v>
      </c>
      <c r="C20" s="5" t="str">
        <f t="shared" si="0"/>
        <v>202202</v>
      </c>
      <c r="D20" s="6" t="s">
        <v>2155</v>
      </c>
      <c r="E20" s="11" t="s">
        <v>2138</v>
      </c>
      <c r="F20" s="8">
        <v>9.2</v>
      </c>
      <c r="G20" s="24" t="s">
        <v>30</v>
      </c>
      <c r="H20" s="10">
        <v>10.5</v>
      </c>
      <c r="I20" s="13">
        <v>31.36</v>
      </c>
      <c r="J20" s="14">
        <v>0.4</v>
      </c>
      <c r="K20" s="18" t="s">
        <v>30</v>
      </c>
      <c r="L20" s="22">
        <v>92</v>
      </c>
      <c r="M20" s="25" t="s">
        <v>30</v>
      </c>
      <c r="O20" s="16">
        <v>202306</v>
      </c>
      <c r="P20" s="17">
        <f>IFERROR(AVERAGEIFS($F:$F,$C:$C,O20,$E:$E,O$1),"")</f>
        <v>8.96666666666667</v>
      </c>
      <c r="Q20" s="17" t="str">
        <f>IFERROR(AVERAGEIFS($G:$G,$C:$C,O20,$E:$E,O$1),"")</f>
        <v/>
      </c>
      <c r="R20" s="17">
        <f>IFERROR(AVERAGEIFS($H:$H,$C:$C,O20,$E:$E,O$1),"")</f>
        <v>10.43</v>
      </c>
      <c r="S20" s="17">
        <f>IFERROR(AVERAGEIFS($I:$I,$C:$C,O20,$E:$E,O$1),"")</f>
        <v>30.9966666666667</v>
      </c>
      <c r="T20" s="17">
        <f>IFERROR(AVERAGEIFS($J:$J,$C:$C,O20,$E:$E,O$1),"")</f>
        <v>0.355</v>
      </c>
      <c r="U20" s="17" t="str">
        <f>IFERROR(AVERAGEIFS($K:$K,$C:$C,O20,$E:$E,O$1),"")</f>
        <v/>
      </c>
      <c r="V20" s="17">
        <f t="shared" si="11"/>
        <v>93</v>
      </c>
      <c r="W20" s="17" t="str">
        <f>IFERROR(AVERAGEIFS($M:$M,$C:$C,O20,$E:$E,O$1),"")</f>
        <v/>
      </c>
      <c r="Y20" s="16">
        <v>202306</v>
      </c>
      <c r="Z20" s="17" t="str">
        <f>IFERROR(AVERAGEIFS($F:$F,$C:$C,Y20,$E:$E,Y$1),"")</f>
        <v/>
      </c>
      <c r="AA20" s="17" t="str">
        <f>IFERROR(AVERAGEIFS($G:$G,$C:$C,Y20,$E:$E,Y$1),"")</f>
        <v/>
      </c>
      <c r="AB20" s="17" t="str">
        <f>IFERROR(AVERAGEIFS($H:$H,$C:$C,Y20,$E:$E,Y$1),"")</f>
        <v/>
      </c>
      <c r="AC20" s="17" t="str">
        <f>IFERROR(AVERAGEIFS($I:$I,$C:$C,Y20,$E:$E,Y$1),"")</f>
        <v/>
      </c>
      <c r="AD20" s="17" t="str">
        <f>IFERROR(AVERAGEIFS($J:$J,$C:$C,Y20,$E:$E,Y$1),"")</f>
        <v/>
      </c>
      <c r="AE20" s="17" t="str">
        <f>IFERROR(AVERAGEIFS($K:$K,$C:$C,Y20,$E:$E,Y$1),"")</f>
        <v/>
      </c>
      <c r="AF20" s="17" t="str">
        <f t="shared" si="12"/>
        <v/>
      </c>
      <c r="AG20" s="17" t="str">
        <f>IFERROR(AVERAGEIFS($M:$M,$C:$C,Y20,$E:$E,Y$1),"")</f>
        <v/>
      </c>
      <c r="AI20" s="16">
        <v>202306</v>
      </c>
      <c r="AJ20" s="17" t="str">
        <f>IFERROR(AVERAGEIFS($F:$F,$C:$C,AI20,$E:$E,AI$1),"")</f>
        <v/>
      </c>
      <c r="AK20" s="17" t="str">
        <f>IFERROR(AVERAGEIFS($G:$G,$C:$C,AI20,$E:$E,AI$1),"")</f>
        <v/>
      </c>
      <c r="AL20" s="17" t="str">
        <f>IFERROR(AVERAGEIFS($H:$H,$C:$C,AI20,$E:$E,AI$1),"")</f>
        <v/>
      </c>
      <c r="AM20" s="17" t="str">
        <f>IFERROR(AVERAGEIFS($I:$I,$C:$C,AI20,$E:$E,AI$1),"")</f>
        <v/>
      </c>
      <c r="AN20" s="17" t="str">
        <f>IFERROR(AVERAGEIFS($J:$J,$C:$C,AI20,$E:$E,AI$1),"")</f>
        <v/>
      </c>
      <c r="AO20" s="17" t="str">
        <f>IFERROR(AVERAGEIFS($K:$K,$C:$C,AI20,$E:$E,AI$1),"")</f>
        <v/>
      </c>
      <c r="AP20" s="17" t="str">
        <f t="shared" si="13"/>
        <v/>
      </c>
      <c r="AQ20" s="17" t="str">
        <f>IFERROR(AVERAGEIFS($M:$M,$C:$C,AI20,$E:$E,AI$1),"")</f>
        <v/>
      </c>
      <c r="AS20" s="16">
        <v>202306</v>
      </c>
      <c r="AT20" s="17">
        <f>IFERROR(AVERAGEIFS($F:$F,$C:$C,AS20,$E:$E,AS$1),"")</f>
        <v>11.3</v>
      </c>
      <c r="AU20" s="17" t="str">
        <f>IFERROR(AVERAGEIFS($G:$G,$C:$C,AS20,$E:$E,AS$1),"")</f>
        <v/>
      </c>
      <c r="AV20" s="17">
        <f>IFERROR(AVERAGEIFS($H:$H,$C:$C,AS20,$E:$E,AS$1),"")</f>
        <v>11.18</v>
      </c>
      <c r="AW20" s="17">
        <f>IFERROR(AVERAGEIFS($I:$I,$C:$C,AS20,$E:$E,AS$1),"")</f>
        <v>29.64</v>
      </c>
      <c r="AX20" s="17">
        <f>IFERROR(AVERAGEIFS($J:$J,$C:$C,AS20,$E:$E,AS$1),"")</f>
        <v>0.42</v>
      </c>
      <c r="AY20" s="17" t="str">
        <f>IFERROR(AVERAGEIFS($K:$K,$C:$C,AS20,$E:$E,AS$1),"")</f>
        <v/>
      </c>
      <c r="AZ20" s="17">
        <f t="shared" si="14"/>
        <v>98</v>
      </c>
      <c r="BA20" s="17" t="str">
        <f>IFERROR(AVERAGEIFS($M:$M,$C:$C,AS20,$E:$E,AS$1),"")</f>
        <v/>
      </c>
      <c r="BC20" s="16">
        <v>202306</v>
      </c>
      <c r="BD20" s="17">
        <f>IFERROR(AVERAGEIFS($F:$F,$C:$C,BC20,$E:$E,BC$1),"")</f>
        <v>8.3</v>
      </c>
      <c r="BE20" s="17" t="str">
        <f>IFERROR(AVERAGEIFS($G:$G,$C:$C,BC20,$E:$E,BC$1),"")</f>
        <v/>
      </c>
      <c r="BF20" s="17">
        <f>IFERROR(AVERAGEIFS($H:$H,$C:$C,BC20,$E:$E,BC$1),"")</f>
        <v>10.76</v>
      </c>
      <c r="BG20" s="17">
        <f>IFERROR(AVERAGEIFS($I:$I,$C:$C,BC20,$E:$E,BC$1),"")</f>
        <v>27.18</v>
      </c>
      <c r="BH20" s="17">
        <f>IFERROR(AVERAGEIFS($J:$J,$C:$C,BC20,$E:$E,BC$1),"")</f>
        <v>0.5</v>
      </c>
      <c r="BI20" s="17" t="str">
        <f>IFERROR(AVERAGEIFS($K:$K,$C:$C,BC20,$E:$E,BC$1),"")</f>
        <v/>
      </c>
      <c r="BJ20" s="17">
        <f t="shared" si="15"/>
        <v>96</v>
      </c>
      <c r="BK20" s="17" t="str">
        <f>IFERROR(AVERAGEIFS($M:$M,$C:$C,BC20,$E:$E,BC$1),"")</f>
        <v/>
      </c>
      <c r="BM20" s="16">
        <v>202306</v>
      </c>
      <c r="BN20" s="17" t="str">
        <f>IFERROR(AVERAGEIFS($F:$F,$C:$C,BM20,$E:$E,BM$1),"")</f>
        <v/>
      </c>
      <c r="BO20" s="17" t="str">
        <f>IFERROR(AVERAGEIFS($G:$G,$C:$C,BM20,$E:$E,BM$1),"")</f>
        <v/>
      </c>
      <c r="BP20" s="17" t="str">
        <f>IFERROR(AVERAGEIFS($H:$H,$C:$C,BM20,$E:$E,BM$1),"")</f>
        <v/>
      </c>
      <c r="BQ20" s="17" t="str">
        <f>IFERROR(AVERAGEIFS($I:$I,$C:$C,BM20,$E:$E,BM$1),"")</f>
        <v/>
      </c>
      <c r="BR20" s="17" t="str">
        <f>IFERROR(AVERAGEIFS($J:$J,$C:$C,BM20,$E:$E,BM$1),"")</f>
        <v/>
      </c>
      <c r="BS20" s="17" t="str">
        <f>IFERROR(AVERAGEIFS($K:$K,$C:$C,BM20,$E:$E,BM$1),"")</f>
        <v/>
      </c>
      <c r="BT20" s="17" t="str">
        <f t="shared" si="16"/>
        <v/>
      </c>
      <c r="BU20" s="17" t="str">
        <f>IFERROR(AVERAGEIFS($M:$M,$C:$C,BM20,$E:$E,BM$1),"")</f>
        <v/>
      </c>
      <c r="BW20" s="16">
        <v>202306</v>
      </c>
      <c r="BX20" s="17" t="str">
        <f>IFERROR(AVERAGEIFS($F:$F,$C:$C,BW20,$E:$E,BW$1),"")</f>
        <v/>
      </c>
      <c r="BY20" s="17" t="str">
        <f>IFERROR(AVERAGEIFS($G:$G,$C:$C,BW20,$E:$E,BW$1),"")</f>
        <v/>
      </c>
      <c r="BZ20" s="17" t="str">
        <f>IFERROR(AVERAGEIFS($H:$H,$C:$C,BW20,$E:$E,BW$1),"")</f>
        <v/>
      </c>
      <c r="CA20" s="17" t="str">
        <f>IFERROR(AVERAGEIFS($I:$I,$C:$C,BW20,$E:$E,BW$1),"")</f>
        <v/>
      </c>
      <c r="CB20" s="17" t="str">
        <f>IFERROR(AVERAGEIFS($J:$J,$C:$C,BW20,$E:$E,BW$1),"")</f>
        <v/>
      </c>
      <c r="CC20" s="17" t="str">
        <f>IFERROR(AVERAGEIFS($K:$K,$C:$C,BW20,$E:$E,BW$1),"")</f>
        <v/>
      </c>
      <c r="CD20" s="17" t="str">
        <f t="shared" si="17"/>
        <v/>
      </c>
      <c r="CE20" s="17" t="str">
        <f>IFERROR(AVERAGEIFS($M:$M,$C:$C,BW20,$E:$E,BW$1),"")</f>
        <v/>
      </c>
      <c r="CG20" s="16">
        <v>202306</v>
      </c>
      <c r="CH20" s="17" t="str">
        <f>IFERROR(AVERAGEIFS($F:$F,$C:$C,CG20,$E:$E,CG$1),"")</f>
        <v/>
      </c>
      <c r="CI20" s="17" t="str">
        <f>IFERROR(AVERAGEIFS($G:$G,$C:$C,CG20,$E:$E,CG$1),"")</f>
        <v/>
      </c>
      <c r="CJ20" s="17" t="str">
        <f>IFERROR(AVERAGEIFS($H:$H,$C:$C,CG20,$E:$E,CG$1),"")</f>
        <v/>
      </c>
      <c r="CK20" s="17" t="str">
        <f>IFERROR(AVERAGEIFS($I:$I,$C:$C,CG20,$E:$E,CG$1),"")</f>
        <v/>
      </c>
      <c r="CL20" s="17" t="str">
        <f>IFERROR(AVERAGEIFS($J:$J,$C:$C,CG20,$E:$E,CG$1),"")</f>
        <v/>
      </c>
      <c r="CM20" s="17" t="str">
        <f>IFERROR(AVERAGEIFS($K:$K,$C:$C,CG20,$E:$E,CG$1),"")</f>
        <v/>
      </c>
      <c r="CN20" s="17" t="str">
        <f t="shared" si="18"/>
        <v/>
      </c>
      <c r="CO20" s="17" t="str">
        <f>IFERROR(AVERAGEIFS($M:$M,$C:$C,CG20,$E:$E,CG$1),"")</f>
        <v/>
      </c>
      <c r="CQ20" s="16">
        <v>202306</v>
      </c>
      <c r="CR20" s="17" t="str">
        <f>IFERROR(AVERAGEIFS($F:$F,$C:$C,CQ20,$E:$E,CQ$1),"")</f>
        <v/>
      </c>
      <c r="CS20" s="17" t="str">
        <f>IFERROR(AVERAGEIFS($G:$G,$C:$C,CQ20,$E:$E,CQ$1),"")</f>
        <v/>
      </c>
      <c r="CT20" s="17" t="str">
        <f>IFERROR(AVERAGEIFS($H:$H,$C:$C,CQ20,$E:$E,CQ$1),"")</f>
        <v/>
      </c>
      <c r="CU20" s="17" t="str">
        <f>IFERROR(AVERAGEIFS($I:$I,$C:$C,CQ20,$E:$E,CQ$1),"")</f>
        <v/>
      </c>
      <c r="CV20" s="17" t="str">
        <f>IFERROR(AVERAGEIFS($J:$J,$C:$C,CQ20,$E:$E,CQ$1),"")</f>
        <v/>
      </c>
      <c r="CW20" s="17" t="str">
        <f>IFERROR(AVERAGEIFS($K:$K,$C:$C,CQ20,$E:$E,CQ$1),"")</f>
        <v/>
      </c>
      <c r="CX20" s="17" t="str">
        <f t="shared" si="19"/>
        <v/>
      </c>
      <c r="CY20" s="17" t="str">
        <f>IFERROR(AVERAGEIFS($M:$M,$C:$C,CQ20,$E:$E,CQ$1),"")</f>
        <v/>
      </c>
      <c r="DA20" s="16">
        <v>202306</v>
      </c>
      <c r="DB20" s="17">
        <f>IFERROR(AVERAGEIFS($F:$F,$C:$C,DA20,$E:$E,DA$1),"")</f>
        <v>9.33333333333333</v>
      </c>
      <c r="DC20" s="17" t="str">
        <f>IFERROR(AVERAGEIFS($G:$G,$C:$C,DA20,$E:$E,DA$1),"")</f>
        <v/>
      </c>
      <c r="DD20" s="17">
        <f>IFERROR(AVERAGEIFS($H:$H,$C:$C,DA20,$E:$E,DA$1),"")</f>
        <v>10.3666666666667</v>
      </c>
      <c r="DE20" s="17">
        <f>IFERROR(AVERAGEIFS($I:$I,$C:$C,DA20,$E:$E,DA$1),"")</f>
        <v>32.0333333333333</v>
      </c>
      <c r="DF20" s="17">
        <f>IFERROR(AVERAGEIFS($J:$J,$C:$C,DA20,$E:$E,DA$1),"")</f>
        <v>0.673333333333333</v>
      </c>
      <c r="DG20" s="17" t="str">
        <f>IFERROR(AVERAGEIFS($K:$K,$C:$C,DA20,$E:$E,DA$1),"")</f>
        <v/>
      </c>
      <c r="DH20" s="17">
        <f t="shared" si="20"/>
        <v>94</v>
      </c>
      <c r="DI20" s="17" t="str">
        <f>IFERROR(AVERAGEIFS($M:$M,$C:$C,DA20,$E:$E,DA$1),"")</f>
        <v/>
      </c>
    </row>
    <row r="21" spans="1:113">
      <c r="A21" s="3" t="s">
        <v>2177</v>
      </c>
      <c r="B21" s="16" t="s">
        <v>113</v>
      </c>
      <c r="C21" s="5" t="str">
        <f t="shared" si="0"/>
        <v>202202</v>
      </c>
      <c r="D21" s="6" t="s">
        <v>2178</v>
      </c>
      <c r="E21" s="7" t="s">
        <v>2179</v>
      </c>
      <c r="F21" s="8">
        <v>9.7</v>
      </c>
      <c r="G21" s="24" t="s">
        <v>30</v>
      </c>
      <c r="H21" s="10">
        <v>10.72</v>
      </c>
      <c r="I21" s="13">
        <v>26.92</v>
      </c>
      <c r="J21" s="14">
        <v>0.5</v>
      </c>
      <c r="K21" s="18" t="s">
        <v>30</v>
      </c>
      <c r="L21" s="22">
        <v>92</v>
      </c>
      <c r="M21" s="25" t="s">
        <v>30</v>
      </c>
      <c r="O21" s="16">
        <v>202307</v>
      </c>
      <c r="P21" s="17">
        <f>IFERROR(AVERAGEIFS($F:$F,$C:$C,O21,$E:$E,O$1),"")</f>
        <v>8.725</v>
      </c>
      <c r="Q21" s="17" t="str">
        <f>IFERROR(AVERAGEIFS($G:$G,$C:$C,O21,$E:$E,O$1),"")</f>
        <v/>
      </c>
      <c r="R21" s="17">
        <f>IFERROR(AVERAGEIFS($H:$H,$C:$C,O21,$E:$E,O$1),"")</f>
        <v>10.7875</v>
      </c>
      <c r="S21" s="17">
        <f>IFERROR(AVERAGEIFS($I:$I,$C:$C,O21,$E:$E,O$1),"")</f>
        <v>32.175</v>
      </c>
      <c r="T21" s="17">
        <f>IFERROR(AVERAGEIFS($J:$J,$C:$C,O21,$E:$E,O$1),"")</f>
        <v>0.345</v>
      </c>
      <c r="U21" s="17" t="str">
        <f>IFERROR(AVERAGEIFS($K:$K,$C:$C,O21,$E:$E,O$1),"")</f>
        <v/>
      </c>
      <c r="V21" s="17">
        <f t="shared" si="11"/>
        <v>94.25</v>
      </c>
      <c r="W21" s="17" t="str">
        <f>IFERROR(AVERAGEIFS($M:$M,$C:$C,O21,$E:$E,O$1),"")</f>
        <v/>
      </c>
      <c r="Y21" s="16">
        <v>202307</v>
      </c>
      <c r="Z21" s="17" t="str">
        <f>IFERROR(AVERAGEIFS($F:$F,$C:$C,Y21,$E:$E,Y$1),"")</f>
        <v/>
      </c>
      <c r="AA21" s="17" t="str">
        <f>IFERROR(AVERAGEIFS($G:$G,$C:$C,Y21,$E:$E,Y$1),"")</f>
        <v/>
      </c>
      <c r="AB21" s="17" t="str">
        <f>IFERROR(AVERAGEIFS($H:$H,$C:$C,Y21,$E:$E,Y$1),"")</f>
        <v/>
      </c>
      <c r="AC21" s="17" t="str">
        <f>IFERROR(AVERAGEIFS($I:$I,$C:$C,Y21,$E:$E,Y$1),"")</f>
        <v/>
      </c>
      <c r="AD21" s="17" t="str">
        <f>IFERROR(AVERAGEIFS($J:$J,$C:$C,Y21,$E:$E,Y$1),"")</f>
        <v/>
      </c>
      <c r="AE21" s="17" t="str">
        <f>IFERROR(AVERAGEIFS($K:$K,$C:$C,Y21,$E:$E,Y$1),"")</f>
        <v/>
      </c>
      <c r="AF21" s="17" t="str">
        <f t="shared" si="12"/>
        <v/>
      </c>
      <c r="AG21" s="17" t="str">
        <f>IFERROR(AVERAGEIFS($M:$M,$C:$C,Y21,$E:$E,Y$1),"")</f>
        <v/>
      </c>
      <c r="AI21" s="16">
        <v>202307</v>
      </c>
      <c r="AJ21" s="17" t="str">
        <f>IFERROR(AVERAGEIFS($F:$F,$C:$C,AI21,$E:$E,AI$1),"")</f>
        <v/>
      </c>
      <c r="AK21" s="17" t="str">
        <f>IFERROR(AVERAGEIFS($G:$G,$C:$C,AI21,$E:$E,AI$1),"")</f>
        <v/>
      </c>
      <c r="AL21" s="17" t="str">
        <f>IFERROR(AVERAGEIFS($H:$H,$C:$C,AI21,$E:$E,AI$1),"")</f>
        <v/>
      </c>
      <c r="AM21" s="17" t="str">
        <f>IFERROR(AVERAGEIFS($I:$I,$C:$C,AI21,$E:$E,AI$1),"")</f>
        <v/>
      </c>
      <c r="AN21" s="17" t="str">
        <f>IFERROR(AVERAGEIFS($J:$J,$C:$C,AI21,$E:$E,AI$1),"")</f>
        <v/>
      </c>
      <c r="AO21" s="17" t="str">
        <f>IFERROR(AVERAGEIFS($K:$K,$C:$C,AI21,$E:$E,AI$1),"")</f>
        <v/>
      </c>
      <c r="AP21" s="17" t="str">
        <f t="shared" si="13"/>
        <v/>
      </c>
      <c r="AQ21" s="17" t="str">
        <f>IFERROR(AVERAGEIFS($M:$M,$C:$C,AI21,$E:$E,AI$1),"")</f>
        <v/>
      </c>
      <c r="AS21" s="16">
        <v>202307</v>
      </c>
      <c r="AT21" s="17">
        <f>IFERROR(AVERAGEIFS($F:$F,$C:$C,AS21,$E:$E,AS$1),"")</f>
        <v>9.55</v>
      </c>
      <c r="AU21" s="17" t="str">
        <f>IFERROR(AVERAGEIFS($G:$G,$C:$C,AS21,$E:$E,AS$1),"")</f>
        <v/>
      </c>
      <c r="AV21" s="17">
        <f>IFERROR(AVERAGEIFS($H:$H,$C:$C,AS21,$E:$E,AS$1),"")</f>
        <v>11.96</v>
      </c>
      <c r="AW21" s="17">
        <f>IFERROR(AVERAGEIFS($I:$I,$C:$C,AS21,$E:$E,AS$1),"")</f>
        <v>24.995</v>
      </c>
      <c r="AX21" s="17">
        <f>IFERROR(AVERAGEIFS($J:$J,$C:$C,AS21,$E:$E,AS$1),"")</f>
        <v>0.375</v>
      </c>
      <c r="AY21" s="17" t="str">
        <f>IFERROR(AVERAGEIFS($K:$K,$C:$C,AS21,$E:$E,AS$1),"")</f>
        <v/>
      </c>
      <c r="AZ21" s="17">
        <f t="shared" si="14"/>
        <v>88.5</v>
      </c>
      <c r="BA21" s="17" t="str">
        <f>IFERROR(AVERAGEIFS($M:$M,$C:$C,AS21,$E:$E,AS$1),"")</f>
        <v/>
      </c>
      <c r="BC21" s="16">
        <v>202307</v>
      </c>
      <c r="BD21" s="17" t="str">
        <f>IFERROR(AVERAGEIFS($F:$F,$C:$C,BC21,$E:$E,BC$1),"")</f>
        <v/>
      </c>
      <c r="BE21" s="17" t="str">
        <f>IFERROR(AVERAGEIFS($G:$G,$C:$C,BC21,$E:$E,BC$1),"")</f>
        <v/>
      </c>
      <c r="BF21" s="17" t="str">
        <f>IFERROR(AVERAGEIFS($H:$H,$C:$C,BC21,$E:$E,BC$1),"")</f>
        <v/>
      </c>
      <c r="BG21" s="17" t="str">
        <f>IFERROR(AVERAGEIFS($I:$I,$C:$C,BC21,$E:$E,BC$1),"")</f>
        <v/>
      </c>
      <c r="BH21" s="17" t="str">
        <f>IFERROR(AVERAGEIFS($J:$J,$C:$C,BC21,$E:$E,BC$1),"")</f>
        <v/>
      </c>
      <c r="BI21" s="17" t="str">
        <f>IFERROR(AVERAGEIFS($K:$K,$C:$C,BC21,$E:$E,BC$1),"")</f>
        <v/>
      </c>
      <c r="BJ21" s="17" t="str">
        <f t="shared" si="15"/>
        <v/>
      </c>
      <c r="BK21" s="17" t="str">
        <f>IFERROR(AVERAGEIFS($M:$M,$C:$C,BC21,$E:$E,BC$1),"")</f>
        <v/>
      </c>
      <c r="BM21" s="16">
        <v>202307</v>
      </c>
      <c r="BN21" s="17">
        <f>IFERROR(AVERAGEIFS($F:$F,$C:$C,BM21,$E:$E,BM$1),"")</f>
        <v>10.8</v>
      </c>
      <c r="BO21" s="17" t="str">
        <f>IFERROR(AVERAGEIFS($G:$G,$C:$C,BM21,$E:$E,BM$1),"")</f>
        <v/>
      </c>
      <c r="BP21" s="17">
        <f>IFERROR(AVERAGEIFS($H:$H,$C:$C,BM21,$E:$E,BM$1),"")</f>
        <v>10.535</v>
      </c>
      <c r="BQ21" s="17">
        <f>IFERROR(AVERAGEIFS($I:$I,$C:$C,BM21,$E:$E,BM$1),"")</f>
        <v>25.15</v>
      </c>
      <c r="BR21" s="17">
        <f>IFERROR(AVERAGEIFS($J:$J,$C:$C,BM21,$E:$E,BM$1),"")</f>
        <v>1.21</v>
      </c>
      <c r="BS21" s="17" t="str">
        <f>IFERROR(AVERAGEIFS($K:$K,$C:$C,BM21,$E:$E,BM$1),"")</f>
        <v/>
      </c>
      <c r="BT21" s="17">
        <f t="shared" si="16"/>
        <v>95</v>
      </c>
      <c r="BU21" s="17" t="str">
        <f>IFERROR(AVERAGEIFS($M:$M,$C:$C,BM21,$E:$E,BM$1),"")</f>
        <v/>
      </c>
      <c r="BW21" s="16">
        <v>202307</v>
      </c>
      <c r="BX21" s="17" t="str">
        <f>IFERROR(AVERAGEIFS($F:$F,$C:$C,BW21,$E:$E,BW$1),"")</f>
        <v/>
      </c>
      <c r="BY21" s="17" t="str">
        <f>IFERROR(AVERAGEIFS($G:$G,$C:$C,BW21,$E:$E,BW$1),"")</f>
        <v/>
      </c>
      <c r="BZ21" s="17" t="str">
        <f>IFERROR(AVERAGEIFS($H:$H,$C:$C,BW21,$E:$E,BW$1),"")</f>
        <v/>
      </c>
      <c r="CA21" s="17" t="str">
        <f>IFERROR(AVERAGEIFS($I:$I,$C:$C,BW21,$E:$E,BW$1),"")</f>
        <v/>
      </c>
      <c r="CB21" s="17" t="str">
        <f>IFERROR(AVERAGEIFS($J:$J,$C:$C,BW21,$E:$E,BW$1),"")</f>
        <v/>
      </c>
      <c r="CC21" s="17" t="str">
        <f>IFERROR(AVERAGEIFS($K:$K,$C:$C,BW21,$E:$E,BW$1),"")</f>
        <v/>
      </c>
      <c r="CD21" s="17" t="str">
        <f t="shared" si="17"/>
        <v/>
      </c>
      <c r="CE21" s="17" t="str">
        <f>IFERROR(AVERAGEIFS($M:$M,$C:$C,BW21,$E:$E,BW$1),"")</f>
        <v/>
      </c>
      <c r="CG21" s="16">
        <v>202307</v>
      </c>
      <c r="CH21" s="17" t="str">
        <f>IFERROR(AVERAGEIFS($F:$F,$C:$C,CG21,$E:$E,CG$1),"")</f>
        <v/>
      </c>
      <c r="CI21" s="17" t="str">
        <f>IFERROR(AVERAGEIFS($G:$G,$C:$C,CG21,$E:$E,CG$1),"")</f>
        <v/>
      </c>
      <c r="CJ21" s="17" t="str">
        <f>IFERROR(AVERAGEIFS($H:$H,$C:$C,CG21,$E:$E,CG$1),"")</f>
        <v/>
      </c>
      <c r="CK21" s="17" t="str">
        <f>IFERROR(AVERAGEIFS($I:$I,$C:$C,CG21,$E:$E,CG$1),"")</f>
        <v/>
      </c>
      <c r="CL21" s="17" t="str">
        <f>IFERROR(AVERAGEIFS($J:$J,$C:$C,CG21,$E:$E,CG$1),"")</f>
        <v/>
      </c>
      <c r="CM21" s="17" t="str">
        <f>IFERROR(AVERAGEIFS($K:$K,$C:$C,CG21,$E:$E,CG$1),"")</f>
        <v/>
      </c>
      <c r="CN21" s="17" t="str">
        <f t="shared" si="18"/>
        <v/>
      </c>
      <c r="CO21" s="17" t="str">
        <f>IFERROR(AVERAGEIFS($M:$M,$C:$C,CG21,$E:$E,CG$1),"")</f>
        <v/>
      </c>
      <c r="CQ21" s="16">
        <v>202307</v>
      </c>
      <c r="CR21" s="17" t="str">
        <f>IFERROR(AVERAGEIFS($F:$F,$C:$C,CQ21,$E:$E,CQ$1),"")</f>
        <v/>
      </c>
      <c r="CS21" s="17" t="str">
        <f>IFERROR(AVERAGEIFS($G:$G,$C:$C,CQ21,$E:$E,CQ$1),"")</f>
        <v/>
      </c>
      <c r="CT21" s="17" t="str">
        <f>IFERROR(AVERAGEIFS($H:$H,$C:$C,CQ21,$E:$E,CQ$1),"")</f>
        <v/>
      </c>
      <c r="CU21" s="17" t="str">
        <f>IFERROR(AVERAGEIFS($I:$I,$C:$C,CQ21,$E:$E,CQ$1),"")</f>
        <v/>
      </c>
      <c r="CV21" s="17" t="str">
        <f>IFERROR(AVERAGEIFS($J:$J,$C:$C,CQ21,$E:$E,CQ$1),"")</f>
        <v/>
      </c>
      <c r="CW21" s="17" t="str">
        <f>IFERROR(AVERAGEIFS($K:$K,$C:$C,CQ21,$E:$E,CQ$1),"")</f>
        <v/>
      </c>
      <c r="CX21" s="17" t="str">
        <f t="shared" si="19"/>
        <v/>
      </c>
      <c r="CY21" s="17" t="str">
        <f>IFERROR(AVERAGEIFS($M:$M,$C:$C,CQ21,$E:$E,CQ$1),"")</f>
        <v/>
      </c>
      <c r="DA21" s="16">
        <v>202307</v>
      </c>
      <c r="DB21" s="17" t="str">
        <f>IFERROR(AVERAGEIFS($F:$F,$C:$C,DA21,$E:$E,DA$1),"")</f>
        <v/>
      </c>
      <c r="DC21" s="17" t="str">
        <f>IFERROR(AVERAGEIFS($G:$G,$C:$C,DA21,$E:$E,DA$1),"")</f>
        <v/>
      </c>
      <c r="DD21" s="17" t="str">
        <f>IFERROR(AVERAGEIFS($H:$H,$C:$C,DA21,$E:$E,DA$1),"")</f>
        <v/>
      </c>
      <c r="DE21" s="17" t="str">
        <f>IFERROR(AVERAGEIFS($I:$I,$C:$C,DA21,$E:$E,DA$1),"")</f>
        <v/>
      </c>
      <c r="DF21" s="17" t="str">
        <f>IFERROR(AVERAGEIFS($J:$J,$C:$C,DA21,$E:$E,DA$1),"")</f>
        <v/>
      </c>
      <c r="DG21" s="17" t="str">
        <f>IFERROR(AVERAGEIFS($K:$K,$C:$C,DA21,$E:$E,DA$1),"")</f>
        <v/>
      </c>
      <c r="DH21" s="17" t="str">
        <f t="shared" si="20"/>
        <v/>
      </c>
      <c r="DI21" s="17" t="str">
        <f>IFERROR(AVERAGEIFS($M:$M,$C:$C,DA21,$E:$E,DA$1),"")</f>
        <v/>
      </c>
    </row>
    <row r="22" spans="1:113">
      <c r="A22" s="3" t="s">
        <v>2180</v>
      </c>
      <c r="B22" s="16" t="s">
        <v>113</v>
      </c>
      <c r="C22" s="5" t="str">
        <f t="shared" si="0"/>
        <v>202202</v>
      </c>
      <c r="D22" s="6" t="s">
        <v>2155</v>
      </c>
      <c r="E22" s="11" t="s">
        <v>2138</v>
      </c>
      <c r="F22" s="8">
        <v>10.2</v>
      </c>
      <c r="G22" s="24" t="s">
        <v>30</v>
      </c>
      <c r="H22" s="10">
        <v>10.62</v>
      </c>
      <c r="I22" s="13">
        <v>31.11</v>
      </c>
      <c r="J22" s="14">
        <v>0.43</v>
      </c>
      <c r="K22" s="18" t="s">
        <v>30</v>
      </c>
      <c r="L22" s="22">
        <v>91</v>
      </c>
      <c r="M22" s="25" t="s">
        <v>30</v>
      </c>
      <c r="O22" s="16">
        <v>202308</v>
      </c>
      <c r="P22" s="17">
        <f>IFERROR(AVERAGEIFS($F:$F,$C:$C,O22,$E:$E,O$1),"")</f>
        <v>10.3</v>
      </c>
      <c r="Q22" s="17">
        <f>IFERROR(AVERAGEIFS($G:$G,$C:$C,O22,$E:$E,O$1),"")</f>
        <v>1</v>
      </c>
      <c r="R22" s="17">
        <f>IFERROR(AVERAGEIFS($H:$H,$C:$C,O22,$E:$E,O$1),"")</f>
        <v>10.758</v>
      </c>
      <c r="S22" s="17">
        <f>IFERROR(AVERAGEIFS($I:$I,$C:$C,O22,$E:$E,O$1),"")</f>
        <v>32.312</v>
      </c>
      <c r="T22" s="17">
        <f>IFERROR(AVERAGEIFS($J:$J,$C:$C,O22,$E:$E,O$1),"")</f>
        <v>0.328</v>
      </c>
      <c r="U22" s="17">
        <f>IFERROR(AVERAGEIFS($K:$K,$C:$C,O22,$E:$E,O$1),"")</f>
        <v>28</v>
      </c>
      <c r="V22" s="17">
        <f t="shared" si="11"/>
        <v>93.6</v>
      </c>
      <c r="W22" s="17">
        <f>IFERROR(AVERAGEIFS($M:$M,$C:$C,O22,$E:$E,O$1),"")</f>
        <v>0.108</v>
      </c>
      <c r="Y22" s="16">
        <v>202308</v>
      </c>
      <c r="Z22" s="17" t="str">
        <f>IFERROR(AVERAGEIFS($F:$F,$C:$C,Y22,$E:$E,Y$1),"")</f>
        <v/>
      </c>
      <c r="AA22" s="17" t="str">
        <f>IFERROR(AVERAGEIFS($G:$G,$C:$C,Y22,$E:$E,Y$1),"")</f>
        <v/>
      </c>
      <c r="AB22" s="17" t="str">
        <f>IFERROR(AVERAGEIFS($H:$H,$C:$C,Y22,$E:$E,Y$1),"")</f>
        <v/>
      </c>
      <c r="AC22" s="17" t="str">
        <f>IFERROR(AVERAGEIFS($I:$I,$C:$C,Y22,$E:$E,Y$1),"")</f>
        <v/>
      </c>
      <c r="AD22" s="17" t="str">
        <f>IFERROR(AVERAGEIFS($J:$J,$C:$C,Y22,$E:$E,Y$1),"")</f>
        <v/>
      </c>
      <c r="AE22" s="17" t="str">
        <f>IFERROR(AVERAGEIFS($K:$K,$C:$C,Y22,$E:$E,Y$1),"")</f>
        <v/>
      </c>
      <c r="AF22" s="17" t="str">
        <f t="shared" si="12"/>
        <v/>
      </c>
      <c r="AG22" s="17" t="str">
        <f>IFERROR(AVERAGEIFS($M:$M,$C:$C,Y22,$E:$E,Y$1),"")</f>
        <v/>
      </c>
      <c r="AI22" s="16">
        <v>202308</v>
      </c>
      <c r="AJ22" s="17" t="str">
        <f>IFERROR(AVERAGEIFS($F:$F,$C:$C,AI22,$E:$E,AI$1),"")</f>
        <v/>
      </c>
      <c r="AK22" s="17" t="str">
        <f>IFERROR(AVERAGEIFS($G:$G,$C:$C,AI22,$E:$E,AI$1),"")</f>
        <v/>
      </c>
      <c r="AL22" s="17" t="str">
        <f>IFERROR(AVERAGEIFS($H:$H,$C:$C,AI22,$E:$E,AI$1),"")</f>
        <v/>
      </c>
      <c r="AM22" s="17" t="str">
        <f>IFERROR(AVERAGEIFS($I:$I,$C:$C,AI22,$E:$E,AI$1),"")</f>
        <v/>
      </c>
      <c r="AN22" s="17" t="str">
        <f>IFERROR(AVERAGEIFS($J:$J,$C:$C,AI22,$E:$E,AI$1),"")</f>
        <v/>
      </c>
      <c r="AO22" s="17" t="str">
        <f>IFERROR(AVERAGEIFS($K:$K,$C:$C,AI22,$E:$E,AI$1),"")</f>
        <v/>
      </c>
      <c r="AP22" s="17" t="str">
        <f t="shared" si="13"/>
        <v/>
      </c>
      <c r="AQ22" s="17" t="str">
        <f>IFERROR(AVERAGEIFS($M:$M,$C:$C,AI22,$E:$E,AI$1),"")</f>
        <v/>
      </c>
      <c r="AS22" s="16">
        <v>202308</v>
      </c>
      <c r="AT22" s="17">
        <f>IFERROR(AVERAGEIFS($F:$F,$C:$C,AS22,$E:$E,AS$1),"")</f>
        <v>10.3333333333333</v>
      </c>
      <c r="AU22" s="17">
        <f>IFERROR(AVERAGEIFS($G:$G,$C:$C,AS22,$E:$E,AS$1),"")</f>
        <v>1.275</v>
      </c>
      <c r="AV22" s="17">
        <f>IFERROR(AVERAGEIFS($H:$H,$C:$C,AS22,$E:$E,AS$1),"")</f>
        <v>12.2433333333333</v>
      </c>
      <c r="AW22" s="17">
        <f>IFERROR(AVERAGEIFS($I:$I,$C:$C,AS22,$E:$E,AS$1),"")</f>
        <v>24.24</v>
      </c>
      <c r="AX22" s="17">
        <f>IFERROR(AVERAGEIFS($J:$J,$C:$C,AS22,$E:$E,AS$1),"")</f>
        <v>0.453333333333333</v>
      </c>
      <c r="AY22" s="17">
        <f>IFERROR(AVERAGEIFS($K:$K,$C:$C,AS22,$E:$E,AS$1),"")</f>
        <v>20.5</v>
      </c>
      <c r="AZ22" s="17">
        <f t="shared" si="14"/>
        <v>87.6666666666667</v>
      </c>
      <c r="BA22" s="17">
        <f>IFERROR(AVERAGEIFS($M:$M,$C:$C,AS22,$E:$E,AS$1),"")</f>
        <v>0.1355</v>
      </c>
      <c r="BC22" s="16">
        <v>202308</v>
      </c>
      <c r="BD22" s="17">
        <f>IFERROR(AVERAGEIFS($F:$F,$C:$C,BC22,$E:$E,BC$1),"")</f>
        <v>8.2</v>
      </c>
      <c r="BE22" s="17">
        <f>IFERROR(AVERAGEIFS($G:$G,$C:$C,BC22,$E:$E,BC$1),"")</f>
        <v>1.2</v>
      </c>
      <c r="BF22" s="17">
        <f>IFERROR(AVERAGEIFS($H:$H,$C:$C,BC22,$E:$E,BC$1),"")</f>
        <v>10.61</v>
      </c>
      <c r="BG22" s="17">
        <f>IFERROR(AVERAGEIFS($I:$I,$C:$C,BC22,$E:$E,BC$1),"")</f>
        <v>27.67</v>
      </c>
      <c r="BH22" s="17">
        <f>IFERROR(AVERAGEIFS($J:$J,$C:$C,BC22,$E:$E,BC$1),"")</f>
        <v>0.5</v>
      </c>
      <c r="BI22" s="17">
        <f>IFERROR(AVERAGEIFS($K:$K,$C:$C,BC22,$E:$E,BC$1),"")</f>
        <v>27</v>
      </c>
      <c r="BJ22" s="17">
        <f t="shared" si="15"/>
        <v>94</v>
      </c>
      <c r="BK22" s="17">
        <f>IFERROR(AVERAGEIFS($M:$M,$C:$C,BC22,$E:$E,BC$1),"")</f>
        <v>0.071</v>
      </c>
      <c r="BM22" s="16">
        <v>202308</v>
      </c>
      <c r="BN22" s="17">
        <f>IFERROR(AVERAGEIFS($F:$F,$C:$C,BM22,$E:$E,BM$1),"")</f>
        <v>8.9</v>
      </c>
      <c r="BO22" s="17" t="str">
        <f>IFERROR(AVERAGEIFS($G:$G,$C:$C,BM22,$E:$E,BM$1),"")</f>
        <v/>
      </c>
      <c r="BP22" s="17">
        <f>IFERROR(AVERAGEIFS($H:$H,$C:$C,BM22,$E:$E,BM$1),"")</f>
        <v>11.15</v>
      </c>
      <c r="BQ22" s="17">
        <f>IFERROR(AVERAGEIFS($I:$I,$C:$C,BM22,$E:$E,BM$1),"")</f>
        <v>26.14</v>
      </c>
      <c r="BR22" s="17">
        <f>IFERROR(AVERAGEIFS($J:$J,$C:$C,BM22,$E:$E,BM$1),"")</f>
        <v>0.96</v>
      </c>
      <c r="BS22" s="17" t="str">
        <f>IFERROR(AVERAGEIFS($K:$K,$C:$C,BM22,$E:$E,BM$1),"")</f>
        <v/>
      </c>
      <c r="BT22" s="17">
        <f t="shared" si="16"/>
        <v>94</v>
      </c>
      <c r="BU22" s="17" t="str">
        <f>IFERROR(AVERAGEIFS($M:$M,$C:$C,BM22,$E:$E,BM$1),"")</f>
        <v/>
      </c>
      <c r="BW22" s="16">
        <v>202308</v>
      </c>
      <c r="BX22" s="17" t="str">
        <f>IFERROR(AVERAGEIFS($F:$F,$C:$C,BW22,$E:$E,BW$1),"")</f>
        <v/>
      </c>
      <c r="BY22" s="17" t="str">
        <f>IFERROR(AVERAGEIFS($G:$G,$C:$C,BW22,$E:$E,BW$1),"")</f>
        <v/>
      </c>
      <c r="BZ22" s="17" t="str">
        <f>IFERROR(AVERAGEIFS($H:$H,$C:$C,BW22,$E:$E,BW$1),"")</f>
        <v/>
      </c>
      <c r="CA22" s="17" t="str">
        <f>IFERROR(AVERAGEIFS($I:$I,$C:$C,BW22,$E:$E,BW$1),"")</f>
        <v/>
      </c>
      <c r="CB22" s="17" t="str">
        <f>IFERROR(AVERAGEIFS($J:$J,$C:$C,BW22,$E:$E,BW$1),"")</f>
        <v/>
      </c>
      <c r="CC22" s="17" t="str">
        <f>IFERROR(AVERAGEIFS($K:$K,$C:$C,BW22,$E:$E,BW$1),"")</f>
        <v/>
      </c>
      <c r="CD22" s="17" t="str">
        <f t="shared" si="17"/>
        <v/>
      </c>
      <c r="CE22" s="17" t="str">
        <f>IFERROR(AVERAGEIFS($M:$M,$C:$C,BW22,$E:$E,BW$1),"")</f>
        <v/>
      </c>
      <c r="CG22" s="16">
        <v>202308</v>
      </c>
      <c r="CH22" s="17" t="str">
        <f>IFERROR(AVERAGEIFS($F:$F,$C:$C,CG22,$E:$E,CG$1),"")</f>
        <v/>
      </c>
      <c r="CI22" s="17" t="str">
        <f>IFERROR(AVERAGEIFS($G:$G,$C:$C,CG22,$E:$E,CG$1),"")</f>
        <v/>
      </c>
      <c r="CJ22" s="17" t="str">
        <f>IFERROR(AVERAGEIFS($H:$H,$C:$C,CG22,$E:$E,CG$1),"")</f>
        <v/>
      </c>
      <c r="CK22" s="17" t="str">
        <f>IFERROR(AVERAGEIFS($I:$I,$C:$C,CG22,$E:$E,CG$1),"")</f>
        <v/>
      </c>
      <c r="CL22" s="17" t="str">
        <f>IFERROR(AVERAGEIFS($J:$J,$C:$C,CG22,$E:$E,CG$1),"")</f>
        <v/>
      </c>
      <c r="CM22" s="17" t="str">
        <f>IFERROR(AVERAGEIFS($K:$K,$C:$C,CG22,$E:$E,CG$1),"")</f>
        <v/>
      </c>
      <c r="CN22" s="17" t="str">
        <f t="shared" si="18"/>
        <v/>
      </c>
      <c r="CO22" s="17" t="str">
        <f>IFERROR(AVERAGEIFS($M:$M,$C:$C,CG22,$E:$E,CG$1),"")</f>
        <v/>
      </c>
      <c r="CQ22" s="16">
        <v>202308</v>
      </c>
      <c r="CR22" s="17" t="str">
        <f>IFERROR(AVERAGEIFS($F:$F,$C:$C,CQ22,$E:$E,CQ$1),"")</f>
        <v/>
      </c>
      <c r="CS22" s="17" t="str">
        <f>IFERROR(AVERAGEIFS($G:$G,$C:$C,CQ22,$E:$E,CQ$1),"")</f>
        <v/>
      </c>
      <c r="CT22" s="17" t="str">
        <f>IFERROR(AVERAGEIFS($H:$H,$C:$C,CQ22,$E:$E,CQ$1),"")</f>
        <v/>
      </c>
      <c r="CU22" s="17" t="str">
        <f>IFERROR(AVERAGEIFS($I:$I,$C:$C,CQ22,$E:$E,CQ$1),"")</f>
        <v/>
      </c>
      <c r="CV22" s="17" t="str">
        <f>IFERROR(AVERAGEIFS($J:$J,$C:$C,CQ22,$E:$E,CQ$1),"")</f>
        <v/>
      </c>
      <c r="CW22" s="17" t="str">
        <f>IFERROR(AVERAGEIFS($K:$K,$C:$C,CQ22,$E:$E,CQ$1),"")</f>
        <v/>
      </c>
      <c r="CX22" s="17" t="str">
        <f t="shared" si="19"/>
        <v/>
      </c>
      <c r="CY22" s="17" t="str">
        <f>IFERROR(AVERAGEIFS($M:$M,$C:$C,CQ22,$E:$E,CQ$1),"")</f>
        <v/>
      </c>
      <c r="DA22" s="16">
        <v>202308</v>
      </c>
      <c r="DB22" s="17" t="str">
        <f>IFERROR(AVERAGEIFS($F:$F,$C:$C,DA22,$E:$E,DA$1),"")</f>
        <v/>
      </c>
      <c r="DC22" s="17" t="str">
        <f>IFERROR(AVERAGEIFS($G:$G,$C:$C,DA22,$E:$E,DA$1),"")</f>
        <v/>
      </c>
      <c r="DD22" s="17" t="str">
        <f>IFERROR(AVERAGEIFS($H:$H,$C:$C,DA22,$E:$E,DA$1),"")</f>
        <v/>
      </c>
      <c r="DE22" s="17" t="str">
        <f>IFERROR(AVERAGEIFS($I:$I,$C:$C,DA22,$E:$E,DA$1),"")</f>
        <v/>
      </c>
      <c r="DF22" s="17" t="str">
        <f>IFERROR(AVERAGEIFS($J:$J,$C:$C,DA22,$E:$E,DA$1),"")</f>
        <v/>
      </c>
      <c r="DG22" s="17" t="str">
        <f>IFERROR(AVERAGEIFS($K:$K,$C:$C,DA22,$E:$E,DA$1),"")</f>
        <v/>
      </c>
      <c r="DH22" s="17" t="str">
        <f t="shared" si="20"/>
        <v/>
      </c>
      <c r="DI22" s="17" t="str">
        <f>IFERROR(AVERAGEIFS($M:$M,$C:$C,DA22,$E:$E,DA$1),"")</f>
        <v/>
      </c>
    </row>
    <row r="23" spans="1:113">
      <c r="A23" s="3" t="s">
        <v>2181</v>
      </c>
      <c r="B23" s="16" t="s">
        <v>113</v>
      </c>
      <c r="C23" s="5" t="str">
        <f t="shared" si="0"/>
        <v>202202</v>
      </c>
      <c r="D23" s="6" t="s">
        <v>2155</v>
      </c>
      <c r="E23" s="11" t="s">
        <v>2138</v>
      </c>
      <c r="F23" s="8">
        <v>9.6</v>
      </c>
      <c r="G23" s="24" t="s">
        <v>30</v>
      </c>
      <c r="H23" s="10">
        <v>10.82</v>
      </c>
      <c r="I23" s="13">
        <v>31.84</v>
      </c>
      <c r="J23" s="14">
        <v>0.42</v>
      </c>
      <c r="K23" s="18" t="s">
        <v>30</v>
      </c>
      <c r="L23" s="22">
        <v>96</v>
      </c>
      <c r="M23" s="25" t="s">
        <v>30</v>
      </c>
      <c r="O23" s="16">
        <v>202309</v>
      </c>
      <c r="P23" s="17">
        <f>IFERROR(AVERAGEIFS($F:$F,$C:$C,O23,$E:$E,O$1),"")</f>
        <v>10.1857142857143</v>
      </c>
      <c r="Q23" s="17">
        <f>IFERROR(AVERAGEIFS($G:$G,$C:$C,O23,$E:$E,O$1),"")</f>
        <v>1.01</v>
      </c>
      <c r="R23" s="17">
        <f>IFERROR(AVERAGEIFS($H:$H,$C:$C,O23,$E:$E,O$1),"")</f>
        <v>10.7214285714286</v>
      </c>
      <c r="S23" s="17">
        <f>IFERROR(AVERAGEIFS($I:$I,$C:$C,O23,$E:$E,O$1),"")</f>
        <v>32.2728571428571</v>
      </c>
      <c r="T23" s="17">
        <f>IFERROR(AVERAGEIFS($J:$J,$C:$C,O23,$E:$E,O$1),"")</f>
        <v>0.315714285714286</v>
      </c>
      <c r="U23" s="17">
        <f>IFERROR(AVERAGEIFS($K:$K,$C:$C,O23,$E:$E,O$1),"")</f>
        <v>28.5</v>
      </c>
      <c r="V23" s="17">
        <f t="shared" si="11"/>
        <v>90.8571428571429</v>
      </c>
      <c r="W23" s="17">
        <f>IFERROR(AVERAGEIFS($M:$M,$C:$C,O23,$E:$E,O$1),"")</f>
        <v>0.129</v>
      </c>
      <c r="Y23" s="16">
        <v>202309</v>
      </c>
      <c r="Z23" s="17" t="str">
        <f>IFERROR(AVERAGEIFS($F:$F,$C:$C,Y23,$E:$E,Y$1),"")</f>
        <v/>
      </c>
      <c r="AA23" s="17" t="str">
        <f>IFERROR(AVERAGEIFS($G:$G,$C:$C,Y23,$E:$E,Y$1),"")</f>
        <v/>
      </c>
      <c r="AB23" s="17" t="str">
        <f>IFERROR(AVERAGEIFS($H:$H,$C:$C,Y23,$E:$E,Y$1),"")</f>
        <v/>
      </c>
      <c r="AC23" s="17" t="str">
        <f>IFERROR(AVERAGEIFS($I:$I,$C:$C,Y23,$E:$E,Y$1),"")</f>
        <v/>
      </c>
      <c r="AD23" s="17" t="str">
        <f>IFERROR(AVERAGEIFS($J:$J,$C:$C,Y23,$E:$E,Y$1),"")</f>
        <v/>
      </c>
      <c r="AE23" s="17" t="str">
        <f>IFERROR(AVERAGEIFS($K:$K,$C:$C,Y23,$E:$E,Y$1),"")</f>
        <v/>
      </c>
      <c r="AF23" s="17" t="str">
        <f t="shared" si="12"/>
        <v/>
      </c>
      <c r="AG23" s="17" t="str">
        <f>IFERROR(AVERAGEIFS($M:$M,$C:$C,Y23,$E:$E,Y$1),"")</f>
        <v/>
      </c>
      <c r="AI23" s="16">
        <v>202309</v>
      </c>
      <c r="AJ23" s="17" t="str">
        <f>IFERROR(AVERAGEIFS($F:$F,$C:$C,AI23,$E:$E,AI$1),"")</f>
        <v/>
      </c>
      <c r="AK23" s="17" t="str">
        <f>IFERROR(AVERAGEIFS($G:$G,$C:$C,AI23,$E:$E,AI$1),"")</f>
        <v/>
      </c>
      <c r="AL23" s="17" t="str">
        <f>IFERROR(AVERAGEIFS($H:$H,$C:$C,AI23,$E:$E,AI$1),"")</f>
        <v/>
      </c>
      <c r="AM23" s="17" t="str">
        <f>IFERROR(AVERAGEIFS($I:$I,$C:$C,AI23,$E:$E,AI$1),"")</f>
        <v/>
      </c>
      <c r="AN23" s="17" t="str">
        <f>IFERROR(AVERAGEIFS($J:$J,$C:$C,AI23,$E:$E,AI$1),"")</f>
        <v/>
      </c>
      <c r="AO23" s="17" t="str">
        <f>IFERROR(AVERAGEIFS($K:$K,$C:$C,AI23,$E:$E,AI$1),"")</f>
        <v/>
      </c>
      <c r="AP23" s="17" t="str">
        <f t="shared" si="13"/>
        <v/>
      </c>
      <c r="AQ23" s="17" t="str">
        <f>IFERROR(AVERAGEIFS($M:$M,$C:$C,AI23,$E:$E,AI$1),"")</f>
        <v/>
      </c>
      <c r="AS23" s="16">
        <v>202309</v>
      </c>
      <c r="AT23" s="17">
        <f>IFERROR(AVERAGEIFS($F:$F,$C:$C,AS23,$E:$E,AS$1),"")</f>
        <v>11.9666666666667</v>
      </c>
      <c r="AU23" s="17">
        <f>IFERROR(AVERAGEIFS($G:$G,$C:$C,AS23,$E:$E,AS$1),"")</f>
        <v>1.3</v>
      </c>
      <c r="AV23" s="17">
        <f>IFERROR(AVERAGEIFS($H:$H,$C:$C,AS23,$E:$E,AS$1),"")</f>
        <v>11.8066666666667</v>
      </c>
      <c r="AW23" s="17">
        <f>IFERROR(AVERAGEIFS($I:$I,$C:$C,AS23,$E:$E,AS$1),"")</f>
        <v>24.4866666666667</v>
      </c>
      <c r="AX23" s="17">
        <f>IFERROR(AVERAGEIFS($J:$J,$C:$C,AS23,$E:$E,AS$1),"")</f>
        <v>0.576666666666667</v>
      </c>
      <c r="AY23" s="17">
        <f>IFERROR(AVERAGEIFS($K:$K,$C:$C,AS23,$E:$E,AS$1),"")</f>
        <v>17.5</v>
      </c>
      <c r="AZ23" s="17">
        <f t="shared" si="14"/>
        <v>91.3333333333333</v>
      </c>
      <c r="BA23" s="17">
        <f>IFERROR(AVERAGEIFS($M:$M,$C:$C,AS23,$E:$E,AS$1),"")</f>
        <v>0.155</v>
      </c>
      <c r="BC23" s="16">
        <v>202309</v>
      </c>
      <c r="BD23" s="17" t="str">
        <f>IFERROR(AVERAGEIFS($F:$F,$C:$C,BC23,$E:$E,BC$1),"")</f>
        <v/>
      </c>
      <c r="BE23" s="17" t="str">
        <f>IFERROR(AVERAGEIFS($G:$G,$C:$C,BC23,$E:$E,BC$1),"")</f>
        <v/>
      </c>
      <c r="BF23" s="17" t="str">
        <f>IFERROR(AVERAGEIFS($H:$H,$C:$C,BC23,$E:$E,BC$1),"")</f>
        <v/>
      </c>
      <c r="BG23" s="17" t="str">
        <f>IFERROR(AVERAGEIFS($I:$I,$C:$C,BC23,$E:$E,BC$1),"")</f>
        <v/>
      </c>
      <c r="BH23" s="17" t="str">
        <f>IFERROR(AVERAGEIFS($J:$J,$C:$C,BC23,$E:$E,BC$1),"")</f>
        <v/>
      </c>
      <c r="BI23" s="17" t="str">
        <f>IFERROR(AVERAGEIFS($K:$K,$C:$C,BC23,$E:$E,BC$1),"")</f>
        <v/>
      </c>
      <c r="BJ23" s="17" t="str">
        <f t="shared" si="15"/>
        <v/>
      </c>
      <c r="BK23" s="17" t="str">
        <f>IFERROR(AVERAGEIFS($M:$M,$C:$C,BC23,$E:$E,BC$1),"")</f>
        <v/>
      </c>
      <c r="BM23" s="16">
        <v>202309</v>
      </c>
      <c r="BN23" s="17" t="str">
        <f>IFERROR(AVERAGEIFS($F:$F,$C:$C,BM23,$E:$E,BM$1),"")</f>
        <v/>
      </c>
      <c r="BO23" s="17" t="str">
        <f>IFERROR(AVERAGEIFS($G:$G,$C:$C,BM23,$E:$E,BM$1),"")</f>
        <v/>
      </c>
      <c r="BP23" s="17" t="str">
        <f>IFERROR(AVERAGEIFS($H:$H,$C:$C,BM23,$E:$E,BM$1),"")</f>
        <v/>
      </c>
      <c r="BQ23" s="17" t="str">
        <f>IFERROR(AVERAGEIFS($I:$I,$C:$C,BM23,$E:$E,BM$1),"")</f>
        <v/>
      </c>
      <c r="BR23" s="17" t="str">
        <f>IFERROR(AVERAGEIFS($J:$J,$C:$C,BM23,$E:$E,BM$1),"")</f>
        <v/>
      </c>
      <c r="BS23" s="17" t="str">
        <f>IFERROR(AVERAGEIFS($K:$K,$C:$C,BM23,$E:$E,BM$1),"")</f>
        <v/>
      </c>
      <c r="BT23" s="17" t="str">
        <f t="shared" si="16"/>
        <v/>
      </c>
      <c r="BU23" s="17" t="str">
        <f>IFERROR(AVERAGEIFS($M:$M,$C:$C,BM23,$E:$E,BM$1),"")</f>
        <v/>
      </c>
      <c r="BW23" s="16">
        <v>202309</v>
      </c>
      <c r="BX23" s="17" t="str">
        <f>IFERROR(AVERAGEIFS($F:$F,$C:$C,BW23,$E:$E,BW$1),"")</f>
        <v/>
      </c>
      <c r="BY23" s="17" t="str">
        <f>IFERROR(AVERAGEIFS($G:$G,$C:$C,BW23,$E:$E,BW$1),"")</f>
        <v/>
      </c>
      <c r="BZ23" s="17" t="str">
        <f>IFERROR(AVERAGEIFS($H:$H,$C:$C,BW23,$E:$E,BW$1),"")</f>
        <v/>
      </c>
      <c r="CA23" s="17" t="str">
        <f>IFERROR(AVERAGEIFS($I:$I,$C:$C,BW23,$E:$E,BW$1),"")</f>
        <v/>
      </c>
      <c r="CB23" s="17" t="str">
        <f>IFERROR(AVERAGEIFS($J:$J,$C:$C,BW23,$E:$E,BW$1),"")</f>
        <v/>
      </c>
      <c r="CC23" s="17" t="str">
        <f>IFERROR(AVERAGEIFS($K:$K,$C:$C,BW23,$E:$E,BW$1),"")</f>
        <v/>
      </c>
      <c r="CD23" s="17" t="str">
        <f t="shared" si="17"/>
        <v/>
      </c>
      <c r="CE23" s="17" t="str">
        <f>IFERROR(AVERAGEIFS($M:$M,$C:$C,BW23,$E:$E,BW$1),"")</f>
        <v/>
      </c>
      <c r="CG23" s="16">
        <v>202309</v>
      </c>
      <c r="CH23" s="17" t="str">
        <f>IFERROR(AVERAGEIFS($F:$F,$C:$C,CG23,$E:$E,CG$1),"")</f>
        <v/>
      </c>
      <c r="CI23" s="17" t="str">
        <f>IFERROR(AVERAGEIFS($G:$G,$C:$C,CG23,$E:$E,CG$1),"")</f>
        <v/>
      </c>
      <c r="CJ23" s="17" t="str">
        <f>IFERROR(AVERAGEIFS($H:$H,$C:$C,CG23,$E:$E,CG$1),"")</f>
        <v/>
      </c>
      <c r="CK23" s="17" t="str">
        <f>IFERROR(AVERAGEIFS($I:$I,$C:$C,CG23,$E:$E,CG$1),"")</f>
        <v/>
      </c>
      <c r="CL23" s="17" t="str">
        <f>IFERROR(AVERAGEIFS($J:$J,$C:$C,CG23,$E:$E,CG$1),"")</f>
        <v/>
      </c>
      <c r="CM23" s="17" t="str">
        <f>IFERROR(AVERAGEIFS($K:$K,$C:$C,CG23,$E:$E,CG$1),"")</f>
        <v/>
      </c>
      <c r="CN23" s="17" t="str">
        <f t="shared" si="18"/>
        <v/>
      </c>
      <c r="CO23" s="17" t="str">
        <f>IFERROR(AVERAGEIFS($M:$M,$C:$C,CG23,$E:$E,CG$1),"")</f>
        <v/>
      </c>
      <c r="CQ23" s="16">
        <v>202309</v>
      </c>
      <c r="CR23" s="17" t="str">
        <f>IFERROR(AVERAGEIFS($F:$F,$C:$C,CQ23,$E:$E,CQ$1),"")</f>
        <v/>
      </c>
      <c r="CS23" s="17" t="str">
        <f>IFERROR(AVERAGEIFS($G:$G,$C:$C,CQ23,$E:$E,CQ$1),"")</f>
        <v/>
      </c>
      <c r="CT23" s="17" t="str">
        <f>IFERROR(AVERAGEIFS($H:$H,$C:$C,CQ23,$E:$E,CQ$1),"")</f>
        <v/>
      </c>
      <c r="CU23" s="17" t="str">
        <f>IFERROR(AVERAGEIFS($I:$I,$C:$C,CQ23,$E:$E,CQ$1),"")</f>
        <v/>
      </c>
      <c r="CV23" s="17" t="str">
        <f>IFERROR(AVERAGEIFS($J:$J,$C:$C,CQ23,$E:$E,CQ$1),"")</f>
        <v/>
      </c>
      <c r="CW23" s="17" t="str">
        <f>IFERROR(AVERAGEIFS($K:$K,$C:$C,CQ23,$E:$E,CQ$1),"")</f>
        <v/>
      </c>
      <c r="CX23" s="17" t="str">
        <f t="shared" si="19"/>
        <v/>
      </c>
      <c r="CY23" s="17" t="str">
        <f>IFERROR(AVERAGEIFS($M:$M,$C:$C,CQ23,$E:$E,CQ$1),"")</f>
        <v/>
      </c>
      <c r="DA23" s="16">
        <v>202309</v>
      </c>
      <c r="DB23" s="17">
        <f>IFERROR(AVERAGEIFS($F:$F,$C:$C,DA23,$E:$E,DA$1),"")</f>
        <v>9.65</v>
      </c>
      <c r="DC23" s="17" t="str">
        <f>IFERROR(AVERAGEIFS($G:$G,$C:$C,DA23,$E:$E,DA$1),"")</f>
        <v/>
      </c>
      <c r="DD23" s="17">
        <f>IFERROR(AVERAGEIFS($H:$H,$C:$C,DA23,$E:$E,DA$1),"")</f>
        <v>10.415</v>
      </c>
      <c r="DE23" s="17">
        <f>IFERROR(AVERAGEIFS($I:$I,$C:$C,DA23,$E:$E,DA$1),"")</f>
        <v>33.71</v>
      </c>
      <c r="DF23" s="17">
        <f>IFERROR(AVERAGEIFS($J:$J,$C:$C,DA23,$E:$E,DA$1),"")</f>
        <v>0.675</v>
      </c>
      <c r="DG23" s="17" t="str">
        <f>IFERROR(AVERAGEIFS($K:$K,$C:$C,DA23,$E:$E,DA$1),"")</f>
        <v/>
      </c>
      <c r="DH23" s="17">
        <f t="shared" si="20"/>
        <v>91.5</v>
      </c>
      <c r="DI23" s="17" t="str">
        <f>IFERROR(AVERAGEIFS($M:$M,$C:$C,DA23,$E:$E,DA$1),"")</f>
        <v/>
      </c>
    </row>
    <row r="24" spans="1:113">
      <c r="A24" s="3" t="s">
        <v>2182</v>
      </c>
      <c r="B24" s="16" t="s">
        <v>113</v>
      </c>
      <c r="C24" s="5" t="str">
        <f t="shared" si="0"/>
        <v>202202</v>
      </c>
      <c r="D24" s="6" t="s">
        <v>2149</v>
      </c>
      <c r="E24" s="11" t="s">
        <v>2141</v>
      </c>
      <c r="F24" s="8">
        <v>13.4</v>
      </c>
      <c r="G24" s="24" t="s">
        <v>30</v>
      </c>
      <c r="H24" s="10">
        <v>11.94</v>
      </c>
      <c r="I24" s="13">
        <v>25.18</v>
      </c>
      <c r="J24" s="14">
        <v>0.78</v>
      </c>
      <c r="K24" s="18" t="s">
        <v>30</v>
      </c>
      <c r="L24" s="22">
        <v>88</v>
      </c>
      <c r="M24" s="25" t="s">
        <v>30</v>
      </c>
      <c r="O24" s="16">
        <v>202310</v>
      </c>
      <c r="P24" s="17">
        <f>IFERROR(AVERAGEIFS($F:$F,$C:$C,O24,$E:$E,O$1),"")</f>
        <v>9.47777777777778</v>
      </c>
      <c r="Q24" s="17">
        <f>IFERROR(AVERAGEIFS($G:$G,$C:$C,O24,$E:$E,O$1),"")</f>
        <v>1.05</v>
      </c>
      <c r="R24" s="17">
        <f>IFERROR(AVERAGEIFS($H:$H,$C:$C,O24,$E:$E,O$1),"")</f>
        <v>10.5766666666667</v>
      </c>
      <c r="S24" s="17">
        <f>IFERROR(AVERAGEIFS($I:$I,$C:$C,O24,$E:$E,O$1),"")</f>
        <v>32.2722222222222</v>
      </c>
      <c r="T24" s="17">
        <f>IFERROR(AVERAGEIFS($J:$J,$C:$C,O24,$E:$E,O$1),"")</f>
        <v>0.347777777777778</v>
      </c>
      <c r="U24" s="17">
        <f>IFERROR(AVERAGEIFS($K:$K,$C:$C,O24,$E:$E,O$1),"")</f>
        <v>25.5</v>
      </c>
      <c r="V24" s="17">
        <f t="shared" si="11"/>
        <v>92</v>
      </c>
      <c r="W24" s="17">
        <f>IFERROR(AVERAGEIFS($M:$M,$C:$C,O24,$E:$E,O$1),"")</f>
        <v>0.074</v>
      </c>
      <c r="Y24" s="16">
        <v>202310</v>
      </c>
      <c r="Z24" s="17" t="str">
        <f>IFERROR(AVERAGEIFS($F:$F,$C:$C,Y24,$E:$E,Y$1),"")</f>
        <v/>
      </c>
      <c r="AA24" s="17" t="str">
        <f>IFERROR(AVERAGEIFS($G:$G,$C:$C,Y24,$E:$E,Y$1),"")</f>
        <v/>
      </c>
      <c r="AB24" s="17" t="str">
        <f>IFERROR(AVERAGEIFS($H:$H,$C:$C,Y24,$E:$E,Y$1),"")</f>
        <v/>
      </c>
      <c r="AC24" s="17" t="str">
        <f>IFERROR(AVERAGEIFS($I:$I,$C:$C,Y24,$E:$E,Y$1),"")</f>
        <v/>
      </c>
      <c r="AD24" s="17" t="str">
        <f>IFERROR(AVERAGEIFS($J:$J,$C:$C,Y24,$E:$E,Y$1),"")</f>
        <v/>
      </c>
      <c r="AE24" s="17" t="str">
        <f>IFERROR(AVERAGEIFS($K:$K,$C:$C,Y24,$E:$E,Y$1),"")</f>
        <v/>
      </c>
      <c r="AF24" s="17" t="str">
        <f t="shared" si="12"/>
        <v/>
      </c>
      <c r="AG24" s="17" t="str">
        <f>IFERROR(AVERAGEIFS($M:$M,$C:$C,Y24,$E:$E,Y$1),"")</f>
        <v/>
      </c>
      <c r="AI24" s="16">
        <v>202310</v>
      </c>
      <c r="AJ24" s="17" t="str">
        <f>IFERROR(AVERAGEIFS($F:$F,$C:$C,AI24,$E:$E,AI$1),"")</f>
        <v/>
      </c>
      <c r="AK24" s="17" t="str">
        <f>IFERROR(AVERAGEIFS($G:$G,$C:$C,AI24,$E:$E,AI$1),"")</f>
        <v/>
      </c>
      <c r="AL24" s="17" t="str">
        <f>IFERROR(AVERAGEIFS($H:$H,$C:$C,AI24,$E:$E,AI$1),"")</f>
        <v/>
      </c>
      <c r="AM24" s="17" t="str">
        <f>IFERROR(AVERAGEIFS($I:$I,$C:$C,AI24,$E:$E,AI$1),"")</f>
        <v/>
      </c>
      <c r="AN24" s="17" t="str">
        <f>IFERROR(AVERAGEIFS($J:$J,$C:$C,AI24,$E:$E,AI$1),"")</f>
        <v/>
      </c>
      <c r="AO24" s="17" t="str">
        <f>IFERROR(AVERAGEIFS($K:$K,$C:$C,AI24,$E:$E,AI$1),"")</f>
        <v/>
      </c>
      <c r="AP24" s="17" t="str">
        <f t="shared" si="13"/>
        <v/>
      </c>
      <c r="AQ24" s="17" t="str">
        <f>IFERROR(AVERAGEIFS($M:$M,$C:$C,AI24,$E:$E,AI$1),"")</f>
        <v/>
      </c>
      <c r="AS24" s="16">
        <v>202310</v>
      </c>
      <c r="AT24" s="17">
        <f>IFERROR(AVERAGEIFS($F:$F,$C:$C,AS24,$E:$E,AS$1),"")</f>
        <v>13.05</v>
      </c>
      <c r="AU24" s="17">
        <f>IFERROR(AVERAGEIFS($G:$G,$C:$C,AS24,$E:$E,AS$1),"")</f>
        <v>1.2</v>
      </c>
      <c r="AV24" s="17">
        <f>IFERROR(AVERAGEIFS($H:$H,$C:$C,AS24,$E:$E,AS$1),"")</f>
        <v>11.74</v>
      </c>
      <c r="AW24" s="17">
        <f>IFERROR(AVERAGEIFS($I:$I,$C:$C,AS24,$E:$E,AS$1),"")</f>
        <v>26.78</v>
      </c>
      <c r="AX24" s="17">
        <f>IFERROR(AVERAGEIFS($J:$J,$C:$C,AS24,$E:$E,AS$1),"")</f>
        <v>0.7</v>
      </c>
      <c r="AY24" s="17">
        <f>IFERROR(AVERAGEIFS($K:$K,$C:$C,AS24,$E:$E,AS$1),"")</f>
        <v>27</v>
      </c>
      <c r="AZ24" s="17">
        <f t="shared" si="14"/>
        <v>94</v>
      </c>
      <c r="BA24" s="17">
        <f>IFERROR(AVERAGEIFS($M:$M,$C:$C,AS24,$E:$E,AS$1),"")</f>
        <v>0.124</v>
      </c>
      <c r="BC24" s="16">
        <v>202310</v>
      </c>
      <c r="BD24" s="17" t="str">
        <f>IFERROR(AVERAGEIFS($F:$F,$C:$C,BC24,$E:$E,BC$1),"")</f>
        <v/>
      </c>
      <c r="BE24" s="17" t="str">
        <f>IFERROR(AVERAGEIFS($G:$G,$C:$C,BC24,$E:$E,BC$1),"")</f>
        <v/>
      </c>
      <c r="BF24" s="17" t="str">
        <f>IFERROR(AVERAGEIFS($H:$H,$C:$C,BC24,$E:$E,BC$1),"")</f>
        <v/>
      </c>
      <c r="BG24" s="17" t="str">
        <f>IFERROR(AVERAGEIFS($I:$I,$C:$C,BC24,$E:$E,BC$1),"")</f>
        <v/>
      </c>
      <c r="BH24" s="17" t="str">
        <f>IFERROR(AVERAGEIFS($J:$J,$C:$C,BC24,$E:$E,BC$1),"")</f>
        <v/>
      </c>
      <c r="BI24" s="17" t="str">
        <f>IFERROR(AVERAGEIFS($K:$K,$C:$C,BC24,$E:$E,BC$1),"")</f>
        <v/>
      </c>
      <c r="BJ24" s="17" t="str">
        <f t="shared" si="15"/>
        <v/>
      </c>
      <c r="BK24" s="17" t="str">
        <f>IFERROR(AVERAGEIFS($M:$M,$C:$C,BC24,$E:$E,BC$1),"")</f>
        <v/>
      </c>
      <c r="BM24" s="16">
        <v>202310</v>
      </c>
      <c r="BN24" s="17">
        <f>IFERROR(AVERAGEIFS($F:$F,$C:$C,BM24,$E:$E,BM$1),"")</f>
        <v>11.6</v>
      </c>
      <c r="BO24" s="17">
        <f>IFERROR(AVERAGEIFS($G:$G,$C:$C,BM24,$E:$E,BM$1),"")</f>
        <v>1.295</v>
      </c>
      <c r="BP24" s="17">
        <f>IFERROR(AVERAGEIFS($H:$H,$C:$C,BM24,$E:$E,BM$1),"")</f>
        <v>10.4466666666667</v>
      </c>
      <c r="BQ24" s="17">
        <f>IFERROR(AVERAGEIFS($I:$I,$C:$C,BM24,$E:$E,BM$1),"")</f>
        <v>23.3533333333333</v>
      </c>
      <c r="BR24" s="17">
        <f>IFERROR(AVERAGEIFS($J:$J,$C:$C,BM24,$E:$E,BM$1),"")</f>
        <v>0.99</v>
      </c>
      <c r="BS24" s="17">
        <f>IFERROR(AVERAGEIFS($K:$K,$C:$C,BM24,$E:$E,BM$1),"")</f>
        <v>19</v>
      </c>
      <c r="BT24" s="17">
        <f t="shared" si="16"/>
        <v>90.3333333333333</v>
      </c>
      <c r="BU24" s="17">
        <f>IFERROR(AVERAGEIFS($M:$M,$C:$C,BM24,$E:$E,BM$1),"")</f>
        <v>0.111</v>
      </c>
      <c r="BW24" s="16">
        <v>202310</v>
      </c>
      <c r="BX24" s="17" t="str">
        <f>IFERROR(AVERAGEIFS($F:$F,$C:$C,BW24,$E:$E,BW$1),"")</f>
        <v/>
      </c>
      <c r="BY24" s="17" t="str">
        <f>IFERROR(AVERAGEIFS($G:$G,$C:$C,BW24,$E:$E,BW$1),"")</f>
        <v/>
      </c>
      <c r="BZ24" s="17" t="str">
        <f>IFERROR(AVERAGEIFS($H:$H,$C:$C,BW24,$E:$E,BW$1),"")</f>
        <v/>
      </c>
      <c r="CA24" s="17" t="str">
        <f>IFERROR(AVERAGEIFS($I:$I,$C:$C,BW24,$E:$E,BW$1),"")</f>
        <v/>
      </c>
      <c r="CB24" s="17" t="str">
        <f>IFERROR(AVERAGEIFS($J:$J,$C:$C,BW24,$E:$E,BW$1),"")</f>
        <v/>
      </c>
      <c r="CC24" s="17" t="str">
        <f>IFERROR(AVERAGEIFS($K:$K,$C:$C,BW24,$E:$E,BW$1),"")</f>
        <v/>
      </c>
      <c r="CD24" s="17" t="str">
        <f t="shared" si="17"/>
        <v/>
      </c>
      <c r="CE24" s="17" t="str">
        <f>IFERROR(AVERAGEIFS($M:$M,$C:$C,BW24,$E:$E,BW$1),"")</f>
        <v/>
      </c>
      <c r="CG24" s="16">
        <v>202310</v>
      </c>
      <c r="CH24" s="17" t="str">
        <f>IFERROR(AVERAGEIFS($F:$F,$C:$C,CG24,$E:$E,CG$1),"")</f>
        <v/>
      </c>
      <c r="CI24" s="17" t="str">
        <f>IFERROR(AVERAGEIFS($G:$G,$C:$C,CG24,$E:$E,CG$1),"")</f>
        <v/>
      </c>
      <c r="CJ24" s="17" t="str">
        <f>IFERROR(AVERAGEIFS($H:$H,$C:$C,CG24,$E:$E,CG$1),"")</f>
        <v/>
      </c>
      <c r="CK24" s="17" t="str">
        <f>IFERROR(AVERAGEIFS($I:$I,$C:$C,CG24,$E:$E,CG$1),"")</f>
        <v/>
      </c>
      <c r="CL24" s="17" t="str">
        <f>IFERROR(AVERAGEIFS($J:$J,$C:$C,CG24,$E:$E,CG$1),"")</f>
        <v/>
      </c>
      <c r="CM24" s="17" t="str">
        <f>IFERROR(AVERAGEIFS($K:$K,$C:$C,CG24,$E:$E,CG$1),"")</f>
        <v/>
      </c>
      <c r="CN24" s="17" t="str">
        <f t="shared" si="18"/>
        <v/>
      </c>
      <c r="CO24" s="17" t="str">
        <f>IFERROR(AVERAGEIFS($M:$M,$C:$C,CG24,$E:$E,CG$1),"")</f>
        <v/>
      </c>
      <c r="CQ24" s="16">
        <v>202310</v>
      </c>
      <c r="CR24" s="17" t="str">
        <f>IFERROR(AVERAGEIFS($F:$F,$C:$C,CQ24,$E:$E,CQ$1),"")</f>
        <v/>
      </c>
      <c r="CS24" s="17" t="str">
        <f>IFERROR(AVERAGEIFS($G:$G,$C:$C,CQ24,$E:$E,CQ$1),"")</f>
        <v/>
      </c>
      <c r="CT24" s="17" t="str">
        <f>IFERROR(AVERAGEIFS($H:$H,$C:$C,CQ24,$E:$E,CQ$1),"")</f>
        <v/>
      </c>
      <c r="CU24" s="17" t="str">
        <f>IFERROR(AVERAGEIFS($I:$I,$C:$C,CQ24,$E:$E,CQ$1),"")</f>
        <v/>
      </c>
      <c r="CV24" s="17" t="str">
        <f>IFERROR(AVERAGEIFS($J:$J,$C:$C,CQ24,$E:$E,CQ$1),"")</f>
        <v/>
      </c>
      <c r="CW24" s="17" t="str">
        <f>IFERROR(AVERAGEIFS($K:$K,$C:$C,CQ24,$E:$E,CQ$1),"")</f>
        <v/>
      </c>
      <c r="CX24" s="17" t="str">
        <f t="shared" si="19"/>
        <v/>
      </c>
      <c r="CY24" s="17" t="str">
        <f>IFERROR(AVERAGEIFS($M:$M,$C:$C,CQ24,$E:$E,CQ$1),"")</f>
        <v/>
      </c>
      <c r="DA24" s="16">
        <v>202310</v>
      </c>
      <c r="DB24" s="17">
        <f>IFERROR(AVERAGEIFS($F:$F,$C:$C,DA24,$E:$E,DA$1),"")</f>
        <v>11.4</v>
      </c>
      <c r="DC24" s="17">
        <f>IFERROR(AVERAGEIFS($G:$G,$C:$C,DA24,$E:$E,DA$1),"")</f>
        <v>0.91</v>
      </c>
      <c r="DD24" s="17">
        <f>IFERROR(AVERAGEIFS($H:$H,$C:$C,DA24,$E:$E,DA$1),"")</f>
        <v>10.74</v>
      </c>
      <c r="DE24" s="17">
        <f>IFERROR(AVERAGEIFS($I:$I,$C:$C,DA24,$E:$E,DA$1),"")</f>
        <v>32.5525</v>
      </c>
      <c r="DF24" s="17">
        <f>IFERROR(AVERAGEIFS($J:$J,$C:$C,DA24,$E:$E,DA$1),"")</f>
        <v>0.6325</v>
      </c>
      <c r="DG24" s="17">
        <f>IFERROR(AVERAGEIFS($K:$K,$C:$C,DA24,$E:$E,DA$1),"")</f>
        <v>19</v>
      </c>
      <c r="DH24" s="17">
        <f t="shared" si="20"/>
        <v>91.5</v>
      </c>
      <c r="DI24" s="17">
        <f>IFERROR(AVERAGEIFS($M:$M,$C:$C,DA24,$E:$E,DA$1),"")</f>
        <v>0.102</v>
      </c>
    </row>
    <row r="25" spans="1:113">
      <c r="A25" s="3" t="s">
        <v>2183</v>
      </c>
      <c r="B25" s="16" t="s">
        <v>113</v>
      </c>
      <c r="C25" s="5" t="str">
        <f t="shared" si="0"/>
        <v>202202</v>
      </c>
      <c r="D25" s="6" t="s">
        <v>2149</v>
      </c>
      <c r="E25" s="11" t="s">
        <v>2141</v>
      </c>
      <c r="F25" s="8">
        <v>12.8</v>
      </c>
      <c r="G25" s="24" t="s">
        <v>30</v>
      </c>
      <c r="H25" s="10">
        <v>11.8</v>
      </c>
      <c r="I25" s="13">
        <v>25.1</v>
      </c>
      <c r="J25" s="14">
        <v>0.74</v>
      </c>
      <c r="K25" s="18" t="s">
        <v>30</v>
      </c>
      <c r="L25" s="22">
        <v>89</v>
      </c>
      <c r="M25" s="25" t="s">
        <v>30</v>
      </c>
      <c r="O25" s="16">
        <v>202311</v>
      </c>
      <c r="P25" s="17">
        <f>IFERROR(AVERAGEIFS($F:$F,$C:$C,O25,$E:$E,O$1),"")</f>
        <v>8.9</v>
      </c>
      <c r="Q25" s="17">
        <f>IFERROR(AVERAGEIFS($G:$G,$C:$C,O25,$E:$E,O$1),"")</f>
        <v>1.02</v>
      </c>
      <c r="R25" s="17">
        <f>IFERROR(AVERAGEIFS($H:$H,$C:$C,O25,$E:$E,O$1),"")</f>
        <v>9.97166666666667</v>
      </c>
      <c r="S25" s="17">
        <f>IFERROR(AVERAGEIFS($I:$I,$C:$C,O25,$E:$E,O$1),"")</f>
        <v>34.1816666666667</v>
      </c>
      <c r="T25" s="17">
        <f>IFERROR(AVERAGEIFS($J:$J,$C:$C,O25,$E:$E,O$1),"")</f>
        <v>0.61</v>
      </c>
      <c r="U25" s="17">
        <f>IFERROR(AVERAGEIFS($K:$K,$C:$C,O25,$E:$E,O$1),"")</f>
        <v>26</v>
      </c>
      <c r="V25" s="17">
        <f t="shared" si="11"/>
        <v>92.3333333333333</v>
      </c>
      <c r="W25" s="17">
        <f>IFERROR(AVERAGEIFS($M:$M,$C:$C,O25,$E:$E,O$1),"")</f>
        <v>0.076</v>
      </c>
      <c r="Y25" s="16">
        <v>202311</v>
      </c>
      <c r="Z25" s="17" t="str">
        <f>IFERROR(AVERAGEIFS($F:$F,$C:$C,Y25,$E:$E,Y$1),"")</f>
        <v/>
      </c>
      <c r="AA25" s="17" t="str">
        <f>IFERROR(AVERAGEIFS($G:$G,$C:$C,Y25,$E:$E,Y$1),"")</f>
        <v/>
      </c>
      <c r="AB25" s="17" t="str">
        <f>IFERROR(AVERAGEIFS($H:$H,$C:$C,Y25,$E:$E,Y$1),"")</f>
        <v/>
      </c>
      <c r="AC25" s="17" t="str">
        <f>IFERROR(AVERAGEIFS($I:$I,$C:$C,Y25,$E:$E,Y$1),"")</f>
        <v/>
      </c>
      <c r="AD25" s="17" t="str">
        <f>IFERROR(AVERAGEIFS($J:$J,$C:$C,Y25,$E:$E,Y$1),"")</f>
        <v/>
      </c>
      <c r="AE25" s="17" t="str">
        <f>IFERROR(AVERAGEIFS($K:$K,$C:$C,Y25,$E:$E,Y$1),"")</f>
        <v/>
      </c>
      <c r="AF25" s="17" t="str">
        <f t="shared" si="12"/>
        <v/>
      </c>
      <c r="AG25" s="17" t="str">
        <f>IFERROR(AVERAGEIFS($M:$M,$C:$C,Y25,$E:$E,Y$1),"")</f>
        <v/>
      </c>
      <c r="AI25" s="16">
        <v>202311</v>
      </c>
      <c r="AJ25" s="17" t="str">
        <f>IFERROR(AVERAGEIFS($F:$F,$C:$C,AI25,$E:$E,AI$1),"")</f>
        <v/>
      </c>
      <c r="AK25" s="17" t="str">
        <f>IFERROR(AVERAGEIFS($G:$G,$C:$C,AI25,$E:$E,AI$1),"")</f>
        <v/>
      </c>
      <c r="AL25" s="17" t="str">
        <f>IFERROR(AVERAGEIFS($H:$H,$C:$C,AI25,$E:$E,AI$1),"")</f>
        <v/>
      </c>
      <c r="AM25" s="17" t="str">
        <f>IFERROR(AVERAGEIFS($I:$I,$C:$C,AI25,$E:$E,AI$1),"")</f>
        <v/>
      </c>
      <c r="AN25" s="17" t="str">
        <f>IFERROR(AVERAGEIFS($J:$J,$C:$C,AI25,$E:$E,AI$1),"")</f>
        <v/>
      </c>
      <c r="AO25" s="17" t="str">
        <f>IFERROR(AVERAGEIFS($K:$K,$C:$C,AI25,$E:$E,AI$1),"")</f>
        <v/>
      </c>
      <c r="AP25" s="17" t="str">
        <f t="shared" si="13"/>
        <v/>
      </c>
      <c r="AQ25" s="17" t="str">
        <f>IFERROR(AVERAGEIFS($M:$M,$C:$C,AI25,$E:$E,AI$1),"")</f>
        <v/>
      </c>
      <c r="AS25" s="16">
        <v>202311</v>
      </c>
      <c r="AT25" s="17">
        <f>IFERROR(AVERAGEIFS($F:$F,$C:$C,AS25,$E:$E,AS$1),"")</f>
        <v>13.0428571428571</v>
      </c>
      <c r="AU25" s="17">
        <f>IFERROR(AVERAGEIFS($G:$G,$C:$C,AS25,$E:$E,AS$1),"")</f>
        <v>1.12</v>
      </c>
      <c r="AV25" s="17">
        <f>IFERROR(AVERAGEIFS($H:$H,$C:$C,AS25,$E:$E,AS$1),"")</f>
        <v>12.1714285714286</v>
      </c>
      <c r="AW25" s="17">
        <f>IFERROR(AVERAGEIFS($I:$I,$C:$C,AS25,$E:$E,AS$1),"")</f>
        <v>27.1228571428571</v>
      </c>
      <c r="AX25" s="17">
        <f>IFERROR(AVERAGEIFS($J:$J,$C:$C,AS25,$E:$E,AS$1),"")</f>
        <v>0.667142857142857</v>
      </c>
      <c r="AY25" s="17">
        <f>IFERROR(AVERAGEIFS($K:$K,$C:$C,AS25,$E:$E,AS$1),"")</f>
        <v>25.5</v>
      </c>
      <c r="AZ25" s="17">
        <f t="shared" si="14"/>
        <v>93.2857142857143</v>
      </c>
      <c r="BA25" s="17">
        <f>IFERROR(AVERAGEIFS($M:$M,$C:$C,AS25,$E:$E,AS$1),"")</f>
        <v>0.3625</v>
      </c>
      <c r="BC25" s="16">
        <v>202311</v>
      </c>
      <c r="BD25" s="17" t="str">
        <f>IFERROR(AVERAGEIFS($F:$F,$C:$C,BC25,$E:$E,BC$1),"")</f>
        <v/>
      </c>
      <c r="BE25" s="17" t="str">
        <f>IFERROR(AVERAGEIFS($G:$G,$C:$C,BC25,$E:$E,BC$1),"")</f>
        <v/>
      </c>
      <c r="BF25" s="17" t="str">
        <f>IFERROR(AVERAGEIFS($H:$H,$C:$C,BC25,$E:$E,BC$1),"")</f>
        <v/>
      </c>
      <c r="BG25" s="17" t="str">
        <f>IFERROR(AVERAGEIFS($I:$I,$C:$C,BC25,$E:$E,BC$1),"")</f>
        <v/>
      </c>
      <c r="BH25" s="17" t="str">
        <f>IFERROR(AVERAGEIFS($J:$J,$C:$C,BC25,$E:$E,BC$1),"")</f>
        <v/>
      </c>
      <c r="BI25" s="17" t="str">
        <f>IFERROR(AVERAGEIFS($K:$K,$C:$C,BC25,$E:$E,BC$1),"")</f>
        <v/>
      </c>
      <c r="BJ25" s="17" t="str">
        <f t="shared" si="15"/>
        <v/>
      </c>
      <c r="BK25" s="17" t="str">
        <f>IFERROR(AVERAGEIFS($M:$M,$C:$C,BC25,$E:$E,BC$1),"")</f>
        <v/>
      </c>
      <c r="BM25" s="16">
        <v>202311</v>
      </c>
      <c r="BN25" s="17" t="str">
        <f>IFERROR(AVERAGEIFS($F:$F,$C:$C,BM25,$E:$E,BM$1),"")</f>
        <v/>
      </c>
      <c r="BO25" s="17" t="str">
        <f>IFERROR(AVERAGEIFS($G:$G,$C:$C,BM25,$E:$E,BM$1),"")</f>
        <v/>
      </c>
      <c r="BP25" s="17" t="str">
        <f>IFERROR(AVERAGEIFS($H:$H,$C:$C,BM25,$E:$E,BM$1),"")</f>
        <v/>
      </c>
      <c r="BQ25" s="17" t="str">
        <f>IFERROR(AVERAGEIFS($I:$I,$C:$C,BM25,$E:$E,BM$1),"")</f>
        <v/>
      </c>
      <c r="BR25" s="17" t="str">
        <f>IFERROR(AVERAGEIFS($J:$J,$C:$C,BM25,$E:$E,BM$1),"")</f>
        <v/>
      </c>
      <c r="BS25" s="17" t="str">
        <f>IFERROR(AVERAGEIFS($K:$K,$C:$C,BM25,$E:$E,BM$1),"")</f>
        <v/>
      </c>
      <c r="BT25" s="17" t="str">
        <f t="shared" si="16"/>
        <v/>
      </c>
      <c r="BU25" s="17" t="str">
        <f>IFERROR(AVERAGEIFS($M:$M,$C:$C,BM25,$E:$E,BM$1),"")</f>
        <v/>
      </c>
      <c r="BW25" s="16">
        <v>202311</v>
      </c>
      <c r="BX25" s="17" t="str">
        <f>IFERROR(AVERAGEIFS($F:$F,$C:$C,BW25,$E:$E,BW$1),"")</f>
        <v/>
      </c>
      <c r="BY25" s="17" t="str">
        <f>IFERROR(AVERAGEIFS($G:$G,$C:$C,BW25,$E:$E,BW$1),"")</f>
        <v/>
      </c>
      <c r="BZ25" s="17" t="str">
        <f>IFERROR(AVERAGEIFS($H:$H,$C:$C,BW25,$E:$E,BW$1),"")</f>
        <v/>
      </c>
      <c r="CA25" s="17" t="str">
        <f>IFERROR(AVERAGEIFS($I:$I,$C:$C,BW25,$E:$E,BW$1),"")</f>
        <v/>
      </c>
      <c r="CB25" s="17" t="str">
        <f>IFERROR(AVERAGEIFS($J:$J,$C:$C,BW25,$E:$E,BW$1),"")</f>
        <v/>
      </c>
      <c r="CC25" s="17" t="str">
        <f>IFERROR(AVERAGEIFS($K:$K,$C:$C,BW25,$E:$E,BW$1),"")</f>
        <v/>
      </c>
      <c r="CD25" s="17" t="str">
        <f t="shared" si="17"/>
        <v/>
      </c>
      <c r="CE25" s="17" t="str">
        <f>IFERROR(AVERAGEIFS($M:$M,$C:$C,BW25,$E:$E,BW$1),"")</f>
        <v/>
      </c>
      <c r="CG25" s="16">
        <v>202311</v>
      </c>
      <c r="CH25" s="17" t="str">
        <f>IFERROR(AVERAGEIFS($F:$F,$C:$C,CG25,$E:$E,CG$1),"")</f>
        <v/>
      </c>
      <c r="CI25" s="17" t="str">
        <f>IFERROR(AVERAGEIFS($G:$G,$C:$C,CG25,$E:$E,CG$1),"")</f>
        <v/>
      </c>
      <c r="CJ25" s="17" t="str">
        <f>IFERROR(AVERAGEIFS($H:$H,$C:$C,CG25,$E:$E,CG$1),"")</f>
        <v/>
      </c>
      <c r="CK25" s="17" t="str">
        <f>IFERROR(AVERAGEIFS($I:$I,$C:$C,CG25,$E:$E,CG$1),"")</f>
        <v/>
      </c>
      <c r="CL25" s="17" t="str">
        <f>IFERROR(AVERAGEIFS($J:$J,$C:$C,CG25,$E:$E,CG$1),"")</f>
        <v/>
      </c>
      <c r="CM25" s="17" t="str">
        <f>IFERROR(AVERAGEIFS($K:$K,$C:$C,CG25,$E:$E,CG$1),"")</f>
        <v/>
      </c>
      <c r="CN25" s="17" t="str">
        <f t="shared" si="18"/>
        <v/>
      </c>
      <c r="CO25" s="17" t="str">
        <f>IFERROR(AVERAGEIFS($M:$M,$C:$C,CG25,$E:$E,CG$1),"")</f>
        <v/>
      </c>
      <c r="CQ25" s="16">
        <v>202311</v>
      </c>
      <c r="CR25" s="17" t="str">
        <f>IFERROR(AVERAGEIFS($F:$F,$C:$C,CQ25,$E:$E,CQ$1),"")</f>
        <v/>
      </c>
      <c r="CS25" s="17" t="str">
        <f>IFERROR(AVERAGEIFS($G:$G,$C:$C,CQ25,$E:$E,CQ$1),"")</f>
        <v/>
      </c>
      <c r="CT25" s="17" t="str">
        <f>IFERROR(AVERAGEIFS($H:$H,$C:$C,CQ25,$E:$E,CQ$1),"")</f>
        <v/>
      </c>
      <c r="CU25" s="17" t="str">
        <f>IFERROR(AVERAGEIFS($I:$I,$C:$C,CQ25,$E:$E,CQ$1),"")</f>
        <v/>
      </c>
      <c r="CV25" s="17" t="str">
        <f>IFERROR(AVERAGEIFS($J:$J,$C:$C,CQ25,$E:$E,CQ$1),"")</f>
        <v/>
      </c>
      <c r="CW25" s="17" t="str">
        <f>IFERROR(AVERAGEIFS($K:$K,$C:$C,CQ25,$E:$E,CQ$1),"")</f>
        <v/>
      </c>
      <c r="CX25" s="17" t="str">
        <f t="shared" si="19"/>
        <v/>
      </c>
      <c r="CY25" s="17" t="str">
        <f>IFERROR(AVERAGEIFS($M:$M,$C:$C,CQ25,$E:$E,CQ$1),"")</f>
        <v/>
      </c>
      <c r="DA25" s="16">
        <v>202311</v>
      </c>
      <c r="DB25" s="17">
        <f>IFERROR(AVERAGEIFS($F:$F,$C:$C,DA25,$E:$E,DA$1),"")</f>
        <v>13.92</v>
      </c>
      <c r="DC25" s="17">
        <f>IFERROR(AVERAGEIFS($G:$G,$C:$C,DA25,$E:$E,DA$1),"")</f>
        <v>0.97</v>
      </c>
      <c r="DD25" s="17">
        <f>IFERROR(AVERAGEIFS($H:$H,$C:$C,DA25,$E:$E,DA$1),"")</f>
        <v>10.73</v>
      </c>
      <c r="DE25" s="17">
        <f>IFERROR(AVERAGEIFS($I:$I,$C:$C,DA25,$E:$E,DA$1),"")</f>
        <v>32.6</v>
      </c>
      <c r="DF25" s="17">
        <f>IFERROR(AVERAGEIFS($J:$J,$C:$C,DA25,$E:$E,DA$1),"")</f>
        <v>0.692</v>
      </c>
      <c r="DG25" s="17">
        <f>IFERROR(AVERAGEIFS($K:$K,$C:$C,DA25,$E:$E,DA$1),"")</f>
        <v>22</v>
      </c>
      <c r="DH25" s="17">
        <f t="shared" si="20"/>
        <v>91</v>
      </c>
      <c r="DI25" s="17">
        <f>IFERROR(AVERAGEIFS($M:$M,$C:$C,DA25,$E:$E,DA$1),"")</f>
        <v>0.103</v>
      </c>
    </row>
    <row r="26" spans="1:113">
      <c r="A26" s="3" t="s">
        <v>2184</v>
      </c>
      <c r="B26" s="16" t="s">
        <v>113</v>
      </c>
      <c r="C26" s="5" t="str">
        <f t="shared" si="0"/>
        <v>202202</v>
      </c>
      <c r="D26" s="6" t="s">
        <v>2149</v>
      </c>
      <c r="E26" s="11" t="s">
        <v>2141</v>
      </c>
      <c r="F26" s="8">
        <v>13.4</v>
      </c>
      <c r="G26" s="24" t="s">
        <v>30</v>
      </c>
      <c r="H26" s="10">
        <v>11.58</v>
      </c>
      <c r="I26" s="13">
        <v>25.1</v>
      </c>
      <c r="J26" s="14">
        <v>0.66</v>
      </c>
      <c r="K26" s="18" t="s">
        <v>30</v>
      </c>
      <c r="L26" s="22">
        <v>94</v>
      </c>
      <c r="M26" s="25" t="s">
        <v>30</v>
      </c>
      <c r="O26" s="16">
        <v>202312</v>
      </c>
      <c r="P26" s="17">
        <f>IFERROR(AVERAGEIFS($F:$F,$C:$C,O26,$E:$E,O$1),"")</f>
        <v>9.725</v>
      </c>
      <c r="Q26" s="17">
        <f>IFERROR(AVERAGEIFS($G:$G,$C:$C,O26,$E:$E,O$1),"")</f>
        <v>1.02</v>
      </c>
      <c r="R26" s="17">
        <f>IFERROR(AVERAGEIFS($H:$H,$C:$C,O26,$E:$E,O$1),"")</f>
        <v>10.5925</v>
      </c>
      <c r="S26" s="17">
        <f>IFERROR(AVERAGEIFS($I:$I,$C:$C,O26,$E:$E,O$1),"")</f>
        <v>31.4375</v>
      </c>
      <c r="T26" s="17">
        <f>IFERROR(AVERAGEIFS($J:$J,$C:$C,O26,$E:$E,O$1),"")</f>
        <v>0.38</v>
      </c>
      <c r="U26" s="17">
        <f>IFERROR(AVERAGEIFS($K:$K,$C:$C,O26,$E:$E,O$1),"")</f>
        <v>27</v>
      </c>
      <c r="V26" s="17">
        <f t="shared" si="11"/>
        <v>94.25</v>
      </c>
      <c r="W26" s="17">
        <f>IFERROR(AVERAGEIFS($M:$M,$C:$C,O26,$E:$E,O$1),"")</f>
        <v>0.067</v>
      </c>
      <c r="Y26" s="16">
        <v>202312</v>
      </c>
      <c r="Z26" s="17" t="str">
        <f>IFERROR(AVERAGEIFS($F:$F,$C:$C,Y26,$E:$E,Y$1),"")</f>
        <v/>
      </c>
      <c r="AA26" s="17" t="str">
        <f>IFERROR(AVERAGEIFS($G:$G,$C:$C,Y26,$E:$E,Y$1),"")</f>
        <v/>
      </c>
      <c r="AB26" s="17" t="str">
        <f>IFERROR(AVERAGEIFS($H:$H,$C:$C,Y26,$E:$E,Y$1),"")</f>
        <v/>
      </c>
      <c r="AC26" s="17" t="str">
        <f>IFERROR(AVERAGEIFS($I:$I,$C:$C,Y26,$E:$E,Y$1),"")</f>
        <v/>
      </c>
      <c r="AD26" s="17" t="str">
        <f>IFERROR(AVERAGEIFS($J:$J,$C:$C,Y26,$E:$E,Y$1),"")</f>
        <v/>
      </c>
      <c r="AE26" s="17" t="str">
        <f>IFERROR(AVERAGEIFS($K:$K,$C:$C,Y26,$E:$E,Y$1),"")</f>
        <v/>
      </c>
      <c r="AF26" s="17" t="str">
        <f t="shared" si="12"/>
        <v/>
      </c>
      <c r="AG26" s="17" t="str">
        <f>IFERROR(AVERAGEIFS($M:$M,$C:$C,Y26,$E:$E,Y$1),"")</f>
        <v/>
      </c>
      <c r="AI26" s="16">
        <v>202312</v>
      </c>
      <c r="AJ26" s="17" t="str">
        <f>IFERROR(AVERAGEIFS($F:$F,$C:$C,AI26,$E:$E,AI$1),"")</f>
        <v/>
      </c>
      <c r="AK26" s="17" t="str">
        <f>IFERROR(AVERAGEIFS($G:$G,$C:$C,AI26,$E:$E,AI$1),"")</f>
        <v/>
      </c>
      <c r="AL26" s="17" t="str">
        <f>IFERROR(AVERAGEIFS($H:$H,$C:$C,AI26,$E:$E,AI$1),"")</f>
        <v/>
      </c>
      <c r="AM26" s="17" t="str">
        <f>IFERROR(AVERAGEIFS($I:$I,$C:$C,AI26,$E:$E,AI$1),"")</f>
        <v/>
      </c>
      <c r="AN26" s="17" t="str">
        <f>IFERROR(AVERAGEIFS($J:$J,$C:$C,AI26,$E:$E,AI$1),"")</f>
        <v/>
      </c>
      <c r="AO26" s="17" t="str">
        <f>IFERROR(AVERAGEIFS($K:$K,$C:$C,AI26,$E:$E,AI$1),"")</f>
        <v/>
      </c>
      <c r="AP26" s="17" t="str">
        <f t="shared" si="13"/>
        <v/>
      </c>
      <c r="AQ26" s="17" t="str">
        <f>IFERROR(AVERAGEIFS($M:$M,$C:$C,AI26,$E:$E,AI$1),"")</f>
        <v/>
      </c>
      <c r="AS26" s="16">
        <v>202312</v>
      </c>
      <c r="AT26" s="17">
        <f>IFERROR(AVERAGEIFS($F:$F,$C:$C,AS26,$E:$E,AS$1),"")</f>
        <v>11.2333333333333</v>
      </c>
      <c r="AU26" s="17">
        <f>IFERROR(AVERAGEIFS($G:$G,$C:$C,AS26,$E:$E,AS$1),"")</f>
        <v>1.175</v>
      </c>
      <c r="AV26" s="17">
        <f>IFERROR(AVERAGEIFS($H:$H,$C:$C,AS26,$E:$E,AS$1),"")</f>
        <v>12.2566666666667</v>
      </c>
      <c r="AW26" s="17">
        <f>IFERROR(AVERAGEIFS($I:$I,$C:$C,AS26,$E:$E,AS$1),"")</f>
        <v>26.9966666666667</v>
      </c>
      <c r="AX26" s="17">
        <f>IFERROR(AVERAGEIFS($J:$J,$C:$C,AS26,$E:$E,AS$1),"")</f>
        <v>0.62</v>
      </c>
      <c r="AY26" s="17">
        <f>IFERROR(AVERAGEIFS($K:$K,$C:$C,AS26,$E:$E,AS$1),"")</f>
        <v>25.75</v>
      </c>
      <c r="AZ26" s="17">
        <f t="shared" si="14"/>
        <v>94</v>
      </c>
      <c r="BA26" s="17">
        <f>IFERROR(AVERAGEIFS($M:$M,$C:$C,AS26,$E:$E,AS$1),"")</f>
        <v>0.068</v>
      </c>
      <c r="BC26" s="16">
        <v>202312</v>
      </c>
      <c r="BD26" s="17" t="str">
        <f>IFERROR(AVERAGEIFS($F:$F,$C:$C,BC26,$E:$E,BC$1),"")</f>
        <v/>
      </c>
      <c r="BE26" s="17" t="str">
        <f>IFERROR(AVERAGEIFS($G:$G,$C:$C,BC26,$E:$E,BC$1),"")</f>
        <v/>
      </c>
      <c r="BF26" s="17" t="str">
        <f>IFERROR(AVERAGEIFS($H:$H,$C:$C,BC26,$E:$E,BC$1),"")</f>
        <v/>
      </c>
      <c r="BG26" s="17" t="str">
        <f>IFERROR(AVERAGEIFS($I:$I,$C:$C,BC26,$E:$E,BC$1),"")</f>
        <v/>
      </c>
      <c r="BH26" s="17" t="str">
        <f>IFERROR(AVERAGEIFS($J:$J,$C:$C,BC26,$E:$E,BC$1),"")</f>
        <v/>
      </c>
      <c r="BI26" s="17" t="str">
        <f>IFERROR(AVERAGEIFS($K:$K,$C:$C,BC26,$E:$E,BC$1),"")</f>
        <v/>
      </c>
      <c r="BJ26" s="17" t="str">
        <f t="shared" si="15"/>
        <v/>
      </c>
      <c r="BK26" s="17" t="str">
        <f>IFERROR(AVERAGEIFS($M:$M,$C:$C,BC26,$E:$E,BC$1),"")</f>
        <v/>
      </c>
      <c r="BM26" s="16">
        <v>202312</v>
      </c>
      <c r="BN26" s="17">
        <f>IFERROR(AVERAGEIFS($F:$F,$C:$C,BM26,$E:$E,BM$1),"")</f>
        <v>10.6</v>
      </c>
      <c r="BO26" s="17">
        <f>IFERROR(AVERAGEIFS($G:$G,$C:$C,BM26,$E:$E,BM$1),"")</f>
        <v>1.35</v>
      </c>
      <c r="BP26" s="17">
        <f>IFERROR(AVERAGEIFS($H:$H,$C:$C,BM26,$E:$E,BM$1),"")</f>
        <v>10.2733333333333</v>
      </c>
      <c r="BQ26" s="17">
        <f>IFERROR(AVERAGEIFS($I:$I,$C:$C,BM26,$E:$E,BM$1),"")</f>
        <v>24.76</v>
      </c>
      <c r="BR26" s="17">
        <f>IFERROR(AVERAGEIFS($J:$J,$C:$C,BM26,$E:$E,BM$1),"")</f>
        <v>1.03</v>
      </c>
      <c r="BS26" s="17">
        <f>IFERROR(AVERAGEIFS($K:$K,$C:$C,BM26,$E:$E,BM$1),"")</f>
        <v>19.5</v>
      </c>
      <c r="BT26" s="17">
        <f t="shared" si="16"/>
        <v>93.6666666666667</v>
      </c>
      <c r="BU26" s="17">
        <f>IFERROR(AVERAGEIFS($M:$M,$C:$C,BM26,$E:$E,BM$1),"")</f>
        <v>0.104</v>
      </c>
      <c r="BW26" s="16">
        <v>202312</v>
      </c>
      <c r="BX26" s="17">
        <f>IFERROR(AVERAGEIFS($F:$F,$C:$C,BW26,$E:$E,BW$1),"")</f>
        <v>11.12</v>
      </c>
      <c r="BY26" s="17">
        <f>IFERROR(AVERAGEIFS($G:$G,$C:$C,BW26,$E:$E,BW$1),"")</f>
        <v>1</v>
      </c>
      <c r="BZ26" s="17">
        <f>IFERROR(AVERAGEIFS($H:$H,$C:$C,BW26,$E:$E,BW$1),"")</f>
        <v>10.34</v>
      </c>
      <c r="CA26" s="17">
        <f>IFERROR(AVERAGEIFS($I:$I,$C:$C,BW26,$E:$E,BW$1),"")</f>
        <v>32.896</v>
      </c>
      <c r="CB26" s="17">
        <f>IFERROR(AVERAGEIFS($J:$J,$C:$C,BW26,$E:$E,BW$1),"")</f>
        <v>0.986</v>
      </c>
      <c r="CC26" s="17">
        <f>IFERROR(AVERAGEIFS($K:$K,$C:$C,BW26,$E:$E,BW$1),"")</f>
        <v>23.8333333333333</v>
      </c>
      <c r="CD26" s="17">
        <f t="shared" si="17"/>
        <v>92.4</v>
      </c>
      <c r="CE26" s="17">
        <f>IFERROR(AVERAGEIFS($M:$M,$C:$C,BW26,$E:$E,BW$1),"")</f>
        <v>0.108333333333333</v>
      </c>
      <c r="CG26" s="16">
        <v>202312</v>
      </c>
      <c r="CH26" s="17" t="str">
        <f>IFERROR(AVERAGEIFS($F:$F,$C:$C,CG26,$E:$E,CG$1),"")</f>
        <v/>
      </c>
      <c r="CI26" s="17" t="str">
        <f>IFERROR(AVERAGEIFS($G:$G,$C:$C,CG26,$E:$E,CG$1),"")</f>
        <v/>
      </c>
      <c r="CJ26" s="17" t="str">
        <f>IFERROR(AVERAGEIFS($H:$H,$C:$C,CG26,$E:$E,CG$1),"")</f>
        <v/>
      </c>
      <c r="CK26" s="17" t="str">
        <f>IFERROR(AVERAGEIFS($I:$I,$C:$C,CG26,$E:$E,CG$1),"")</f>
        <v/>
      </c>
      <c r="CL26" s="17" t="str">
        <f>IFERROR(AVERAGEIFS($J:$J,$C:$C,CG26,$E:$E,CG$1),"")</f>
        <v/>
      </c>
      <c r="CM26" s="17" t="str">
        <f>IFERROR(AVERAGEIFS($K:$K,$C:$C,CG26,$E:$E,CG$1),"")</f>
        <v/>
      </c>
      <c r="CN26" s="17" t="str">
        <f t="shared" si="18"/>
        <v/>
      </c>
      <c r="CO26" s="17" t="str">
        <f>IFERROR(AVERAGEIFS($M:$M,$C:$C,CG26,$E:$E,CG$1),"")</f>
        <v/>
      </c>
      <c r="CQ26" s="16">
        <v>202312</v>
      </c>
      <c r="CR26" s="17">
        <f>IFERROR(AVERAGEIFS($F:$F,$C:$C,CQ26,$E:$E,CQ$1),"")</f>
        <v>11.9</v>
      </c>
      <c r="CS26" s="17">
        <f>IFERROR(AVERAGEIFS($G:$G,$C:$C,CQ26,$E:$E,CQ$1),"")</f>
        <v>1.11666666666667</v>
      </c>
      <c r="CT26" s="17">
        <f>IFERROR(AVERAGEIFS($H:$H,$C:$C,CQ26,$E:$E,CQ$1),"")</f>
        <v>9.66666666666667</v>
      </c>
      <c r="CU26" s="17">
        <f>IFERROR(AVERAGEIFS($I:$I,$C:$C,CQ26,$E:$E,CQ$1),"")</f>
        <v>27.6</v>
      </c>
      <c r="CV26" s="17">
        <f>IFERROR(AVERAGEIFS($J:$J,$C:$C,CQ26,$E:$E,CQ$1),"")</f>
        <v>0.486666666666667</v>
      </c>
      <c r="CW26" s="17">
        <f>IFERROR(AVERAGEIFS($K:$K,$C:$C,CQ26,$E:$E,CQ$1),"")</f>
        <v>24.1666666666667</v>
      </c>
      <c r="CX26" s="17">
        <f t="shared" si="19"/>
        <v>94</v>
      </c>
      <c r="CY26" s="17">
        <f>IFERROR(AVERAGEIFS($M:$M,$C:$C,CQ26,$E:$E,CQ$1),"")</f>
        <v>0.11</v>
      </c>
      <c r="DA26" s="16">
        <v>202312</v>
      </c>
      <c r="DB26" s="17">
        <f>IFERROR(AVERAGEIFS($F:$F,$C:$C,DA26,$E:$E,DA$1),"")</f>
        <v>14.4</v>
      </c>
      <c r="DC26" s="17">
        <f>IFERROR(AVERAGEIFS($G:$G,$C:$C,DA26,$E:$E,DA$1),"")</f>
        <v>1</v>
      </c>
      <c r="DD26" s="17">
        <f>IFERROR(AVERAGEIFS($H:$H,$C:$C,DA26,$E:$E,DA$1),"")</f>
        <v>10.955</v>
      </c>
      <c r="DE26" s="17">
        <f>IFERROR(AVERAGEIFS($I:$I,$C:$C,DA26,$E:$E,DA$1),"")</f>
        <v>33.19</v>
      </c>
      <c r="DF26" s="17">
        <f>IFERROR(AVERAGEIFS($J:$J,$C:$C,DA26,$E:$E,DA$1),"")</f>
        <v>0.715</v>
      </c>
      <c r="DG26" s="17">
        <f>IFERROR(AVERAGEIFS($K:$K,$C:$C,DA26,$E:$E,DA$1),"")</f>
        <v>21.5</v>
      </c>
      <c r="DH26" s="17">
        <f t="shared" si="20"/>
        <v>93.5</v>
      </c>
      <c r="DI26" s="17">
        <f>IFERROR(AVERAGEIFS($M:$M,$C:$C,DA26,$E:$E,DA$1),"")</f>
        <v>0.089</v>
      </c>
    </row>
    <row r="27" spans="1:113">
      <c r="A27" s="3" t="s">
        <v>2185</v>
      </c>
      <c r="B27" s="16" t="s">
        <v>116</v>
      </c>
      <c r="C27" s="5" t="str">
        <f t="shared" si="0"/>
        <v>202202</v>
      </c>
      <c r="D27" s="6" t="s">
        <v>2149</v>
      </c>
      <c r="E27" s="11" t="s">
        <v>2141</v>
      </c>
      <c r="F27" s="8">
        <v>13.1</v>
      </c>
      <c r="G27" s="24" t="s">
        <v>30</v>
      </c>
      <c r="H27" s="10">
        <v>11.64</v>
      </c>
      <c r="I27" s="13">
        <v>24.88</v>
      </c>
      <c r="J27" s="14">
        <v>0.74</v>
      </c>
      <c r="K27" s="18" t="s">
        <v>30</v>
      </c>
      <c r="L27" s="22">
        <v>90</v>
      </c>
      <c r="M27" s="25" t="s">
        <v>30</v>
      </c>
      <c r="O27" s="16">
        <v>202401</v>
      </c>
      <c r="P27" s="17">
        <f>IFERROR(AVERAGEIFS($F:$F,$C:$C,O27,$E:$E,O$1),"")</f>
        <v>9.8</v>
      </c>
      <c r="Q27" s="17">
        <f>IFERROR(AVERAGEIFS($G:$G,$C:$C,O27,$E:$E,O$1),"")</f>
        <v>1.06</v>
      </c>
      <c r="R27" s="17">
        <f>IFERROR(AVERAGEIFS($H:$H,$C:$C,O27,$E:$E,O$1),"")</f>
        <v>10.8225</v>
      </c>
      <c r="S27" s="17">
        <f>IFERROR(AVERAGEIFS($I:$I,$C:$C,O27,$E:$E,O$1),"")</f>
        <v>29.27625</v>
      </c>
      <c r="T27" s="17">
        <f>IFERROR(AVERAGEIFS($J:$J,$C:$C,O27,$E:$E,O$1),"")</f>
        <v>0.35125</v>
      </c>
      <c r="U27" s="17">
        <f>IFERROR(AVERAGEIFS($K:$K,$C:$C,O27,$E:$E,O$1),"")</f>
        <v>26.5</v>
      </c>
      <c r="V27" s="17">
        <f t="shared" si="11"/>
        <v>95.5</v>
      </c>
      <c r="W27" s="17">
        <f>IFERROR(AVERAGEIFS($M:$M,$C:$C,O27,$E:$E,O$1),"")</f>
        <v>0.064</v>
      </c>
      <c r="Y27" s="16">
        <v>202401</v>
      </c>
      <c r="Z27" s="17" t="str">
        <f>IFERROR(AVERAGEIFS($F:$F,$C:$C,Y27,$E:$E,Y$1),"")</f>
        <v/>
      </c>
      <c r="AA27" s="17" t="str">
        <f>IFERROR(AVERAGEIFS($G:$G,$C:$C,Y27,$E:$E,Y$1),"")</f>
        <v/>
      </c>
      <c r="AB27" s="17" t="str">
        <f>IFERROR(AVERAGEIFS($H:$H,$C:$C,Y27,$E:$E,Y$1),"")</f>
        <v/>
      </c>
      <c r="AC27" s="17" t="str">
        <f>IFERROR(AVERAGEIFS($I:$I,$C:$C,Y27,$E:$E,Y$1),"")</f>
        <v/>
      </c>
      <c r="AD27" s="17" t="str">
        <f>IFERROR(AVERAGEIFS($J:$J,$C:$C,Y27,$E:$E,Y$1),"")</f>
        <v/>
      </c>
      <c r="AE27" s="17" t="str">
        <f>IFERROR(AVERAGEIFS($K:$K,$C:$C,Y27,$E:$E,Y$1),"")</f>
        <v/>
      </c>
      <c r="AF27" s="17" t="str">
        <f t="shared" si="12"/>
        <v/>
      </c>
      <c r="AG27" s="17" t="str">
        <f>IFERROR(AVERAGEIFS($M:$M,$C:$C,Y27,$E:$E,Y$1),"")</f>
        <v/>
      </c>
      <c r="AI27" s="16">
        <v>202401</v>
      </c>
      <c r="AJ27" s="17" t="str">
        <f>IFERROR(AVERAGEIFS($F:$F,$C:$C,AI27,$E:$E,AI$1),"")</f>
        <v/>
      </c>
      <c r="AK27" s="17" t="str">
        <f>IFERROR(AVERAGEIFS($G:$G,$C:$C,AI27,$E:$E,AI$1),"")</f>
        <v/>
      </c>
      <c r="AL27" s="17" t="str">
        <f>IFERROR(AVERAGEIFS($H:$H,$C:$C,AI27,$E:$E,AI$1),"")</f>
        <v/>
      </c>
      <c r="AM27" s="17" t="str">
        <f>IFERROR(AVERAGEIFS($I:$I,$C:$C,AI27,$E:$E,AI$1),"")</f>
        <v/>
      </c>
      <c r="AN27" s="17" t="str">
        <f>IFERROR(AVERAGEIFS($J:$J,$C:$C,AI27,$E:$E,AI$1),"")</f>
        <v/>
      </c>
      <c r="AO27" s="17" t="str">
        <f>IFERROR(AVERAGEIFS($K:$K,$C:$C,AI27,$E:$E,AI$1),"")</f>
        <v/>
      </c>
      <c r="AP27" s="17" t="str">
        <f t="shared" si="13"/>
        <v/>
      </c>
      <c r="AQ27" s="17" t="str">
        <f>IFERROR(AVERAGEIFS($M:$M,$C:$C,AI27,$E:$E,AI$1),"")</f>
        <v/>
      </c>
      <c r="AS27" s="16">
        <v>202401</v>
      </c>
      <c r="AT27" s="17">
        <f>IFERROR(AVERAGEIFS($F:$F,$C:$C,AS27,$E:$E,AS$1),"")</f>
        <v>12.4</v>
      </c>
      <c r="AU27" s="17">
        <f>IFERROR(AVERAGEIFS($G:$G,$C:$C,AS27,$E:$E,AS$1),"")</f>
        <v>1.21</v>
      </c>
      <c r="AV27" s="17">
        <f>IFERROR(AVERAGEIFS($H:$H,$C:$C,AS27,$E:$E,AS$1),"")</f>
        <v>11.865</v>
      </c>
      <c r="AW27" s="17">
        <f>IFERROR(AVERAGEIFS($I:$I,$C:$C,AS27,$E:$E,AS$1),"")</f>
        <v>27.0616666666667</v>
      </c>
      <c r="AX27" s="17">
        <f>IFERROR(AVERAGEIFS($J:$J,$C:$C,AS27,$E:$E,AS$1),"")</f>
        <v>0.686666666666667</v>
      </c>
      <c r="AY27" s="17">
        <f>IFERROR(AVERAGEIFS($K:$K,$C:$C,AS27,$E:$E,AS$1),"")</f>
        <v>25</v>
      </c>
      <c r="AZ27" s="17">
        <f t="shared" si="14"/>
        <v>92.5</v>
      </c>
      <c r="BA27" s="17">
        <f>IFERROR(AVERAGEIFS($M:$M,$C:$C,AS27,$E:$E,AS$1),"")</f>
        <v>0.054</v>
      </c>
      <c r="BC27" s="16">
        <v>202401</v>
      </c>
      <c r="BD27" s="17" t="str">
        <f>IFERROR(AVERAGEIFS($F:$F,$C:$C,BC27,$E:$E,BC$1),"")</f>
        <v/>
      </c>
      <c r="BE27" s="17" t="str">
        <f>IFERROR(AVERAGEIFS($G:$G,$C:$C,BC27,$E:$E,BC$1),"")</f>
        <v/>
      </c>
      <c r="BF27" s="17" t="str">
        <f>IFERROR(AVERAGEIFS($H:$H,$C:$C,BC27,$E:$E,BC$1),"")</f>
        <v/>
      </c>
      <c r="BG27" s="17" t="str">
        <f>IFERROR(AVERAGEIFS($I:$I,$C:$C,BC27,$E:$E,BC$1),"")</f>
        <v/>
      </c>
      <c r="BH27" s="17" t="str">
        <f>IFERROR(AVERAGEIFS($J:$J,$C:$C,BC27,$E:$E,BC$1),"")</f>
        <v/>
      </c>
      <c r="BI27" s="17" t="str">
        <f>IFERROR(AVERAGEIFS($K:$K,$C:$C,BC27,$E:$E,BC$1),"")</f>
        <v/>
      </c>
      <c r="BJ27" s="17" t="str">
        <f t="shared" si="15"/>
        <v/>
      </c>
      <c r="BK27" s="17" t="str">
        <f>IFERROR(AVERAGEIFS($M:$M,$C:$C,BC27,$E:$E,BC$1),"")</f>
        <v/>
      </c>
      <c r="BM27" s="16">
        <v>202401</v>
      </c>
      <c r="BN27" s="17">
        <f>IFERROR(AVERAGEIFS($F:$F,$C:$C,BM27,$E:$E,BM$1),"")</f>
        <v>12.8</v>
      </c>
      <c r="BO27" s="17">
        <f>IFERROR(AVERAGEIFS($G:$G,$C:$C,BM27,$E:$E,BM$1),"")</f>
        <v>1.29</v>
      </c>
      <c r="BP27" s="17">
        <f>IFERROR(AVERAGEIFS($H:$H,$C:$C,BM27,$E:$E,BM$1),"")</f>
        <v>10.69</v>
      </c>
      <c r="BQ27" s="17">
        <f>IFERROR(AVERAGEIFS($I:$I,$C:$C,BM27,$E:$E,BM$1),"")</f>
        <v>25.13</v>
      </c>
      <c r="BR27" s="17">
        <f>IFERROR(AVERAGEIFS($J:$J,$C:$C,BM27,$E:$E,BM$1),"")</f>
        <v>1.355</v>
      </c>
      <c r="BS27" s="17">
        <f>IFERROR(AVERAGEIFS($K:$K,$C:$C,BM27,$E:$E,BM$1),"")</f>
        <v>19.5</v>
      </c>
      <c r="BT27" s="17">
        <f t="shared" si="16"/>
        <v>96.5</v>
      </c>
      <c r="BU27" s="17">
        <f>IFERROR(AVERAGEIFS($M:$M,$C:$C,BM27,$E:$E,BM$1),"")</f>
        <v>0.117</v>
      </c>
      <c r="BW27" s="16">
        <v>202401</v>
      </c>
      <c r="BX27" s="17">
        <f>IFERROR(AVERAGEIFS($F:$F,$C:$C,BW27,$E:$E,BW$1),"")</f>
        <v>11.62</v>
      </c>
      <c r="BY27" s="17">
        <f>IFERROR(AVERAGEIFS($G:$G,$C:$C,BW27,$E:$E,BW$1),"")</f>
        <v>1.03</v>
      </c>
      <c r="BZ27" s="17">
        <f>IFERROR(AVERAGEIFS($H:$H,$C:$C,BW27,$E:$E,BW$1),"")</f>
        <v>10.594</v>
      </c>
      <c r="CA27" s="17">
        <f>IFERROR(AVERAGEIFS($I:$I,$C:$C,BW27,$E:$E,BW$1),"")</f>
        <v>32.89</v>
      </c>
      <c r="CB27" s="17">
        <f>IFERROR(AVERAGEIFS($J:$J,$C:$C,BW27,$E:$E,BW$1),"")</f>
        <v>0.996</v>
      </c>
      <c r="CC27" s="17">
        <f>IFERROR(AVERAGEIFS($K:$K,$C:$C,BW27,$E:$E,BW$1),"")</f>
        <v>23.5</v>
      </c>
      <c r="CD27" s="17">
        <f t="shared" si="17"/>
        <v>92.6</v>
      </c>
      <c r="CE27" s="17">
        <f>IFERROR(AVERAGEIFS($M:$M,$C:$C,BW27,$E:$E,BW$1),"")</f>
        <v>0.0925</v>
      </c>
      <c r="CG27" s="16">
        <v>202401</v>
      </c>
      <c r="CH27" s="17" t="str">
        <f>IFERROR(AVERAGEIFS($F:$F,$C:$C,CG27,$E:$E,CG$1),"")</f>
        <v/>
      </c>
      <c r="CI27" s="17" t="str">
        <f>IFERROR(AVERAGEIFS($G:$G,$C:$C,CG27,$E:$E,CG$1),"")</f>
        <v/>
      </c>
      <c r="CJ27" s="17" t="str">
        <f>IFERROR(AVERAGEIFS($H:$H,$C:$C,CG27,$E:$E,CG$1),"")</f>
        <v/>
      </c>
      <c r="CK27" s="17" t="str">
        <f>IFERROR(AVERAGEIFS($I:$I,$C:$C,CG27,$E:$E,CG$1),"")</f>
        <v/>
      </c>
      <c r="CL27" s="17" t="str">
        <f>IFERROR(AVERAGEIFS($J:$J,$C:$C,CG27,$E:$E,CG$1),"")</f>
        <v/>
      </c>
      <c r="CM27" s="17" t="str">
        <f>IFERROR(AVERAGEIFS($K:$K,$C:$C,CG27,$E:$E,CG$1),"")</f>
        <v/>
      </c>
      <c r="CN27" s="17" t="str">
        <f t="shared" si="18"/>
        <v/>
      </c>
      <c r="CO27" s="17" t="str">
        <f>IFERROR(AVERAGEIFS($M:$M,$C:$C,CG27,$E:$E,CG$1),"")</f>
        <v/>
      </c>
      <c r="CQ27" s="16">
        <v>202401</v>
      </c>
      <c r="CR27" s="17" t="str">
        <f>IFERROR(AVERAGEIFS($F:$F,$C:$C,CQ27,$E:$E,CQ$1),"")</f>
        <v/>
      </c>
      <c r="CS27" s="17" t="str">
        <f>IFERROR(AVERAGEIFS($G:$G,$C:$C,CQ27,$E:$E,CQ$1),"")</f>
        <v/>
      </c>
      <c r="CT27" s="17" t="str">
        <f>IFERROR(AVERAGEIFS($H:$H,$C:$C,CQ27,$E:$E,CQ$1),"")</f>
        <v/>
      </c>
      <c r="CU27" s="17" t="str">
        <f>IFERROR(AVERAGEIFS($I:$I,$C:$C,CQ27,$E:$E,CQ$1),"")</f>
        <v/>
      </c>
      <c r="CV27" s="17" t="str">
        <f>IFERROR(AVERAGEIFS($J:$J,$C:$C,CQ27,$E:$E,CQ$1),"")</f>
        <v/>
      </c>
      <c r="CW27" s="17" t="str">
        <f>IFERROR(AVERAGEIFS($K:$K,$C:$C,CQ27,$E:$E,CQ$1),"")</f>
        <v/>
      </c>
      <c r="CX27" s="17" t="str">
        <f t="shared" si="19"/>
        <v/>
      </c>
      <c r="CY27" s="17" t="str">
        <f>IFERROR(AVERAGEIFS($M:$M,$C:$C,CQ27,$E:$E,CQ$1),"")</f>
        <v/>
      </c>
      <c r="DA27" s="16">
        <v>202401</v>
      </c>
      <c r="DB27" s="17" t="str">
        <f>IFERROR(AVERAGEIFS($F:$F,$C:$C,DA27,$E:$E,DA$1),"")</f>
        <v/>
      </c>
      <c r="DC27" s="17" t="str">
        <f>IFERROR(AVERAGEIFS($G:$G,$C:$C,DA27,$E:$E,DA$1),"")</f>
        <v/>
      </c>
      <c r="DD27" s="17" t="str">
        <f>IFERROR(AVERAGEIFS($H:$H,$C:$C,DA27,$E:$E,DA$1),"")</f>
        <v/>
      </c>
      <c r="DE27" s="17" t="str">
        <f>IFERROR(AVERAGEIFS($I:$I,$C:$C,DA27,$E:$E,DA$1),"")</f>
        <v/>
      </c>
      <c r="DF27" s="17" t="str">
        <f>IFERROR(AVERAGEIFS($J:$J,$C:$C,DA27,$E:$E,DA$1),"")</f>
        <v/>
      </c>
      <c r="DG27" s="17" t="str">
        <f>IFERROR(AVERAGEIFS($K:$K,$C:$C,DA27,$E:$E,DA$1),"")</f>
        <v/>
      </c>
      <c r="DH27" s="17" t="str">
        <f t="shared" si="20"/>
        <v/>
      </c>
      <c r="DI27" s="17" t="str">
        <f>IFERROR(AVERAGEIFS($M:$M,$C:$C,DA27,$E:$E,DA$1),"")</f>
        <v/>
      </c>
    </row>
    <row r="28" spans="1:113">
      <c r="A28" s="3" t="s">
        <v>2186</v>
      </c>
      <c r="B28" s="16" t="s">
        <v>116</v>
      </c>
      <c r="C28" s="5" t="str">
        <f t="shared" si="0"/>
        <v>202202</v>
      </c>
      <c r="D28" s="6" t="s">
        <v>2149</v>
      </c>
      <c r="E28" s="11" t="s">
        <v>2141</v>
      </c>
      <c r="F28" s="8">
        <v>12.3</v>
      </c>
      <c r="G28" s="24" t="s">
        <v>30</v>
      </c>
      <c r="H28" s="10">
        <v>11.92</v>
      </c>
      <c r="I28" s="13">
        <v>26.24</v>
      </c>
      <c r="J28" s="14">
        <v>0.73</v>
      </c>
      <c r="K28" s="18" t="s">
        <v>30</v>
      </c>
      <c r="L28" s="22">
        <v>88</v>
      </c>
      <c r="M28" s="25" t="s">
        <v>30</v>
      </c>
      <c r="O28" s="16">
        <v>202402</v>
      </c>
      <c r="P28" s="17">
        <f>IFERROR(AVERAGEIFS($F:$F,$C:$C,O28,$E:$E,O$1),"")</f>
        <v>10.9571428571429</v>
      </c>
      <c r="Q28" s="17">
        <f>IFERROR(AVERAGEIFS($G:$G,$C:$C,O28,$E:$E,O$1),"")</f>
        <v>1.05</v>
      </c>
      <c r="R28" s="17">
        <f>IFERROR(AVERAGEIFS($H:$H,$C:$C,O28,$E:$E,O$1),"")</f>
        <v>10.5814285714286</v>
      </c>
      <c r="S28" s="17">
        <f>IFERROR(AVERAGEIFS($I:$I,$C:$C,O28,$E:$E,O$1),"")</f>
        <v>31.6</v>
      </c>
      <c r="T28" s="17">
        <f>IFERROR(AVERAGEIFS($J:$J,$C:$C,O28,$E:$E,O$1),"")</f>
        <v>0.34</v>
      </c>
      <c r="U28" s="17">
        <f>IFERROR(AVERAGEIFS($K:$K,$C:$C,O28,$E:$E,O$1),"")</f>
        <v>22</v>
      </c>
      <c r="V28" s="17">
        <f t="shared" si="11"/>
        <v>93.4285714285714</v>
      </c>
      <c r="W28" s="17">
        <f>IFERROR(AVERAGEIFS($M:$M,$C:$C,O28,$E:$E,O$1),"")</f>
        <v>0.064</v>
      </c>
      <c r="Y28" s="16">
        <v>202402</v>
      </c>
      <c r="Z28" s="17" t="str">
        <f>IFERROR(AVERAGEIFS($F:$F,$C:$C,Y28,$E:$E,Y$1),"")</f>
        <v/>
      </c>
      <c r="AA28" s="17" t="str">
        <f>IFERROR(AVERAGEIFS($G:$G,$C:$C,Y28,$E:$E,Y$1),"")</f>
        <v/>
      </c>
      <c r="AB28" s="17" t="str">
        <f>IFERROR(AVERAGEIFS($H:$H,$C:$C,Y28,$E:$E,Y$1),"")</f>
        <v/>
      </c>
      <c r="AC28" s="17" t="str">
        <f>IFERROR(AVERAGEIFS($I:$I,$C:$C,Y28,$E:$E,Y$1),"")</f>
        <v/>
      </c>
      <c r="AD28" s="17" t="str">
        <f>IFERROR(AVERAGEIFS($J:$J,$C:$C,Y28,$E:$E,Y$1),"")</f>
        <v/>
      </c>
      <c r="AE28" s="17" t="str">
        <f>IFERROR(AVERAGEIFS($K:$K,$C:$C,Y28,$E:$E,Y$1),"")</f>
        <v/>
      </c>
      <c r="AF28" s="17" t="str">
        <f t="shared" si="12"/>
        <v/>
      </c>
      <c r="AG28" s="17" t="str">
        <f>IFERROR(AVERAGEIFS($M:$M,$C:$C,Y28,$E:$E,Y$1),"")</f>
        <v/>
      </c>
      <c r="AI28" s="16">
        <v>202402</v>
      </c>
      <c r="AJ28" s="17" t="str">
        <f>IFERROR(AVERAGEIFS($F:$F,$C:$C,AI28,$E:$E,AI$1),"")</f>
        <v/>
      </c>
      <c r="AK28" s="17" t="str">
        <f>IFERROR(AVERAGEIFS($G:$G,$C:$C,AI28,$E:$E,AI$1),"")</f>
        <v/>
      </c>
      <c r="AL28" s="17" t="str">
        <f>IFERROR(AVERAGEIFS($H:$H,$C:$C,AI28,$E:$E,AI$1),"")</f>
        <v/>
      </c>
      <c r="AM28" s="17" t="str">
        <f>IFERROR(AVERAGEIFS($I:$I,$C:$C,AI28,$E:$E,AI$1),"")</f>
        <v/>
      </c>
      <c r="AN28" s="17" t="str">
        <f>IFERROR(AVERAGEIFS($J:$J,$C:$C,AI28,$E:$E,AI$1),"")</f>
        <v/>
      </c>
      <c r="AO28" s="17" t="str">
        <f>IFERROR(AVERAGEIFS($K:$K,$C:$C,AI28,$E:$E,AI$1),"")</f>
        <v/>
      </c>
      <c r="AP28" s="17" t="str">
        <f t="shared" si="13"/>
        <v/>
      </c>
      <c r="AQ28" s="17" t="str">
        <f>IFERROR(AVERAGEIFS($M:$M,$C:$C,AI28,$E:$E,AI$1),"")</f>
        <v/>
      </c>
      <c r="AS28" s="16">
        <v>202402</v>
      </c>
      <c r="AT28" s="17">
        <f>IFERROR(AVERAGEIFS($F:$F,$C:$C,AS28,$E:$E,AS$1),"")</f>
        <v>12.9</v>
      </c>
      <c r="AU28" s="17">
        <f>IFERROR(AVERAGEIFS($G:$G,$C:$C,AS28,$E:$E,AS$1),"")</f>
        <v>1.17</v>
      </c>
      <c r="AV28" s="17">
        <f>IFERROR(AVERAGEIFS($H:$H,$C:$C,AS28,$E:$E,AS$1),"")</f>
        <v>11.98</v>
      </c>
      <c r="AW28" s="17">
        <f>IFERROR(AVERAGEIFS($I:$I,$C:$C,AS28,$E:$E,AS$1),"")</f>
        <v>26.59</v>
      </c>
      <c r="AX28" s="17">
        <f>IFERROR(AVERAGEIFS($J:$J,$C:$C,AS28,$E:$E,AS$1),"")</f>
        <v>0.61</v>
      </c>
      <c r="AY28" s="17">
        <f>IFERROR(AVERAGEIFS($K:$K,$C:$C,AS28,$E:$E,AS$1),"")</f>
        <v>25</v>
      </c>
      <c r="AZ28" s="17">
        <f t="shared" si="14"/>
        <v>94</v>
      </c>
      <c r="BA28" s="17">
        <f>IFERROR(AVERAGEIFS($M:$M,$C:$C,AS28,$E:$E,AS$1),"")</f>
        <v>0.107</v>
      </c>
      <c r="BC28" s="16">
        <v>202402</v>
      </c>
      <c r="BD28" s="17" t="str">
        <f>IFERROR(AVERAGEIFS($F:$F,$C:$C,BC28,$E:$E,BC$1),"")</f>
        <v/>
      </c>
      <c r="BE28" s="17" t="str">
        <f>IFERROR(AVERAGEIFS($G:$G,$C:$C,BC28,$E:$E,BC$1),"")</f>
        <v/>
      </c>
      <c r="BF28" s="17" t="str">
        <f>IFERROR(AVERAGEIFS($H:$H,$C:$C,BC28,$E:$E,BC$1),"")</f>
        <v/>
      </c>
      <c r="BG28" s="17" t="str">
        <f>IFERROR(AVERAGEIFS($I:$I,$C:$C,BC28,$E:$E,BC$1),"")</f>
        <v/>
      </c>
      <c r="BH28" s="17" t="str">
        <f>IFERROR(AVERAGEIFS($J:$J,$C:$C,BC28,$E:$E,BC$1),"")</f>
        <v/>
      </c>
      <c r="BI28" s="17" t="str">
        <f>IFERROR(AVERAGEIFS($K:$K,$C:$C,BC28,$E:$E,BC$1),"")</f>
        <v/>
      </c>
      <c r="BJ28" s="17" t="str">
        <f t="shared" si="15"/>
        <v/>
      </c>
      <c r="BK28" s="17" t="str">
        <f>IFERROR(AVERAGEIFS($M:$M,$C:$C,BC28,$E:$E,BC$1),"")</f>
        <v/>
      </c>
      <c r="BM28" s="16">
        <v>202402</v>
      </c>
      <c r="BN28" s="17">
        <f>IFERROR(AVERAGEIFS($F:$F,$C:$C,BM28,$E:$E,BM$1),"")</f>
        <v>11.7</v>
      </c>
      <c r="BO28" s="17">
        <f>IFERROR(AVERAGEIFS($G:$G,$C:$C,BM28,$E:$E,BM$1),"")</f>
        <v>1.33</v>
      </c>
      <c r="BP28" s="17">
        <f>IFERROR(AVERAGEIFS($H:$H,$C:$C,BM28,$E:$E,BM$1),"")</f>
        <v>10.43</v>
      </c>
      <c r="BQ28" s="17">
        <f>IFERROR(AVERAGEIFS($I:$I,$C:$C,BM28,$E:$E,BM$1),"")</f>
        <v>24.36</v>
      </c>
      <c r="BR28" s="17">
        <f>IFERROR(AVERAGEIFS($J:$J,$C:$C,BM28,$E:$E,BM$1),"")</f>
        <v>1.08</v>
      </c>
      <c r="BS28" s="17">
        <f>IFERROR(AVERAGEIFS($K:$K,$C:$C,BM28,$E:$E,BM$1),"")</f>
        <v>19</v>
      </c>
      <c r="BT28" s="17">
        <f t="shared" si="16"/>
        <v>92</v>
      </c>
      <c r="BU28" s="17">
        <f>IFERROR(AVERAGEIFS($M:$M,$C:$C,BM28,$E:$E,BM$1),"")</f>
        <v>0.101</v>
      </c>
      <c r="BW28" s="16">
        <v>202402</v>
      </c>
      <c r="BX28" s="17">
        <f>IFERROR(AVERAGEIFS($F:$F,$C:$C,BW28,$E:$E,BW$1),"")</f>
        <v>11.9111111111111</v>
      </c>
      <c r="BY28" s="17">
        <f>IFERROR(AVERAGEIFS($G:$G,$C:$C,BW28,$E:$E,BW$1),"")</f>
        <v>0.94</v>
      </c>
      <c r="BZ28" s="17">
        <f>IFERROR(AVERAGEIFS($H:$H,$C:$C,BW28,$E:$E,BW$1),"")</f>
        <v>10.4733333333333</v>
      </c>
      <c r="CA28" s="17">
        <f>IFERROR(AVERAGEIFS($I:$I,$C:$C,BW28,$E:$E,BW$1),"")</f>
        <v>32.39</v>
      </c>
      <c r="CB28" s="17">
        <f>IFERROR(AVERAGEIFS($J:$J,$C:$C,BW28,$E:$E,BW$1),"")</f>
        <v>1.00222222222222</v>
      </c>
      <c r="CC28" s="17">
        <f>IFERROR(AVERAGEIFS($K:$K,$C:$C,BW28,$E:$E,BW$1),"")</f>
        <v>24.5</v>
      </c>
      <c r="CD28" s="17">
        <f t="shared" si="17"/>
        <v>93.2222222222222</v>
      </c>
      <c r="CE28" s="17">
        <f>IFERROR(AVERAGEIFS($M:$M,$C:$C,BW28,$E:$E,BW$1),"")</f>
        <v>0.106</v>
      </c>
      <c r="CG28" s="16">
        <v>202402</v>
      </c>
      <c r="CH28" s="17" t="str">
        <f>IFERROR(AVERAGEIFS($F:$F,$C:$C,CG28,$E:$E,CG$1),"")</f>
        <v/>
      </c>
      <c r="CI28" s="17" t="str">
        <f>IFERROR(AVERAGEIFS($G:$G,$C:$C,CG28,$E:$E,CG$1),"")</f>
        <v/>
      </c>
      <c r="CJ28" s="17" t="str">
        <f>IFERROR(AVERAGEIFS($H:$H,$C:$C,CG28,$E:$E,CG$1),"")</f>
        <v/>
      </c>
      <c r="CK28" s="17" t="str">
        <f>IFERROR(AVERAGEIFS($I:$I,$C:$C,CG28,$E:$E,CG$1),"")</f>
        <v/>
      </c>
      <c r="CL28" s="17" t="str">
        <f>IFERROR(AVERAGEIFS($J:$J,$C:$C,CG28,$E:$E,CG$1),"")</f>
        <v/>
      </c>
      <c r="CM28" s="17" t="str">
        <f>IFERROR(AVERAGEIFS($K:$K,$C:$C,CG28,$E:$E,CG$1),"")</f>
        <v/>
      </c>
      <c r="CN28" s="17" t="str">
        <f t="shared" si="18"/>
        <v/>
      </c>
      <c r="CO28" s="17" t="str">
        <f>IFERROR(AVERAGEIFS($M:$M,$C:$C,CG28,$E:$E,CG$1),"")</f>
        <v/>
      </c>
      <c r="CQ28" s="16">
        <v>202402</v>
      </c>
      <c r="CR28" s="17" t="str">
        <f>IFERROR(AVERAGEIFS($F:$F,$C:$C,CQ28,$E:$E,CQ$1),"")</f>
        <v/>
      </c>
      <c r="CS28" s="17" t="str">
        <f>IFERROR(AVERAGEIFS($G:$G,$C:$C,CQ28,$E:$E,CQ$1),"")</f>
        <v/>
      </c>
      <c r="CT28" s="17" t="str">
        <f>IFERROR(AVERAGEIFS($H:$H,$C:$C,CQ28,$E:$E,CQ$1),"")</f>
        <v/>
      </c>
      <c r="CU28" s="17" t="str">
        <f>IFERROR(AVERAGEIFS($I:$I,$C:$C,CQ28,$E:$E,CQ$1),"")</f>
        <v/>
      </c>
      <c r="CV28" s="17" t="str">
        <f>IFERROR(AVERAGEIFS($J:$J,$C:$C,CQ28,$E:$E,CQ$1),"")</f>
        <v/>
      </c>
      <c r="CW28" s="17" t="str">
        <f>IFERROR(AVERAGEIFS($K:$K,$C:$C,CQ28,$E:$E,CQ$1),"")</f>
        <v/>
      </c>
      <c r="CX28" s="17" t="str">
        <f t="shared" si="19"/>
        <v/>
      </c>
      <c r="CY28" s="17" t="str">
        <f>IFERROR(AVERAGEIFS($M:$M,$C:$C,CQ28,$E:$E,CQ$1),"")</f>
        <v/>
      </c>
      <c r="DA28" s="16">
        <v>202402</v>
      </c>
      <c r="DB28" s="17" t="str">
        <f>IFERROR(AVERAGEIFS($F:$F,$C:$C,DA28,$E:$E,DA$1),"")</f>
        <v/>
      </c>
      <c r="DC28" s="17" t="str">
        <f>IFERROR(AVERAGEIFS($G:$G,$C:$C,DA28,$E:$E,DA$1),"")</f>
        <v/>
      </c>
      <c r="DD28" s="17" t="str">
        <f>IFERROR(AVERAGEIFS($H:$H,$C:$C,DA28,$E:$E,DA$1),"")</f>
        <v/>
      </c>
      <c r="DE28" s="17" t="str">
        <f>IFERROR(AVERAGEIFS($I:$I,$C:$C,DA28,$E:$E,DA$1),"")</f>
        <v/>
      </c>
      <c r="DF28" s="17" t="str">
        <f>IFERROR(AVERAGEIFS($J:$J,$C:$C,DA28,$E:$E,DA$1),"")</f>
        <v/>
      </c>
      <c r="DG28" s="17" t="str">
        <f>IFERROR(AVERAGEIFS($K:$K,$C:$C,DA28,$E:$E,DA$1),"")</f>
        <v/>
      </c>
      <c r="DH28" s="17" t="str">
        <f t="shared" si="20"/>
        <v/>
      </c>
      <c r="DI28" s="17" t="str">
        <f>IFERROR(AVERAGEIFS($M:$M,$C:$C,DA28,$E:$E,DA$1),"")</f>
        <v/>
      </c>
    </row>
    <row r="29" spans="1:113">
      <c r="A29" s="3" t="s">
        <v>2187</v>
      </c>
      <c r="B29" s="16" t="s">
        <v>116</v>
      </c>
      <c r="C29" s="5" t="str">
        <f t="shared" si="0"/>
        <v>202202</v>
      </c>
      <c r="D29" s="6" t="s">
        <v>2149</v>
      </c>
      <c r="E29" s="11" t="s">
        <v>2141</v>
      </c>
      <c r="F29" s="8">
        <v>12.79</v>
      </c>
      <c r="G29" s="24" t="s">
        <v>30</v>
      </c>
      <c r="H29" s="10">
        <v>11.98</v>
      </c>
      <c r="I29" s="13">
        <v>26.14</v>
      </c>
      <c r="J29" s="14">
        <v>0.64</v>
      </c>
      <c r="K29" s="18" t="s">
        <v>30</v>
      </c>
      <c r="L29" s="22">
        <v>91</v>
      </c>
      <c r="M29" s="25" t="s">
        <v>30</v>
      </c>
      <c r="O29" s="16">
        <v>202403</v>
      </c>
      <c r="P29" s="17">
        <f>IFERROR(AVERAGEIFS($F:$F,$C:$C,O29,$E:$E,O$1),"")</f>
        <v>9.025</v>
      </c>
      <c r="Q29" s="17">
        <f>IFERROR(AVERAGEIFS($G:$G,$C:$C,O29,$E:$E,O$1),"")</f>
        <v>1.04</v>
      </c>
      <c r="R29" s="17">
        <f>IFERROR(AVERAGEIFS($H:$H,$C:$C,O29,$E:$E,O$1),"")</f>
        <v>10.485</v>
      </c>
      <c r="S29" s="17">
        <f>IFERROR(AVERAGEIFS($I:$I,$C:$C,O29,$E:$E,O$1),"")</f>
        <v>32.0825</v>
      </c>
      <c r="T29" s="17">
        <f>IFERROR(AVERAGEIFS($J:$J,$C:$C,O29,$E:$E,O$1),"")</f>
        <v>0.395</v>
      </c>
      <c r="U29" s="17">
        <f>IFERROR(AVERAGEIFS($K:$K,$C:$C,O29,$E:$E,O$1),"")</f>
        <v>26.5</v>
      </c>
      <c r="V29" s="17">
        <f t="shared" si="11"/>
        <v>94</v>
      </c>
      <c r="W29" s="17">
        <f>IFERROR(AVERAGEIFS($M:$M,$C:$C,O29,$E:$E,O$1),"")</f>
        <v>0.091</v>
      </c>
      <c r="Y29" s="16">
        <v>202403</v>
      </c>
      <c r="Z29" s="17" t="str">
        <f>IFERROR(AVERAGEIFS($F:$F,$C:$C,Y29,$E:$E,Y$1),"")</f>
        <v/>
      </c>
      <c r="AA29" s="17" t="str">
        <f>IFERROR(AVERAGEIFS($G:$G,$C:$C,Y29,$E:$E,Y$1),"")</f>
        <v/>
      </c>
      <c r="AB29" s="17" t="str">
        <f>IFERROR(AVERAGEIFS($H:$H,$C:$C,Y29,$E:$E,Y$1),"")</f>
        <v/>
      </c>
      <c r="AC29" s="17" t="str">
        <f>IFERROR(AVERAGEIFS($I:$I,$C:$C,Y29,$E:$E,Y$1),"")</f>
        <v/>
      </c>
      <c r="AD29" s="17" t="str">
        <f>IFERROR(AVERAGEIFS($J:$J,$C:$C,Y29,$E:$E,Y$1),"")</f>
        <v/>
      </c>
      <c r="AE29" s="17" t="str">
        <f>IFERROR(AVERAGEIFS($K:$K,$C:$C,Y29,$E:$E,Y$1),"")</f>
        <v/>
      </c>
      <c r="AF29" s="17" t="str">
        <f t="shared" si="12"/>
        <v/>
      </c>
      <c r="AG29" s="17" t="str">
        <f>IFERROR(AVERAGEIFS($M:$M,$C:$C,Y29,$E:$E,Y$1),"")</f>
        <v/>
      </c>
      <c r="AI29" s="16">
        <v>202403</v>
      </c>
      <c r="AJ29" s="17" t="str">
        <f>IFERROR(AVERAGEIFS($F:$F,$C:$C,AI29,$E:$E,AI$1),"")</f>
        <v/>
      </c>
      <c r="AK29" s="17" t="str">
        <f>IFERROR(AVERAGEIFS($G:$G,$C:$C,AI29,$E:$E,AI$1),"")</f>
        <v/>
      </c>
      <c r="AL29" s="17" t="str">
        <f>IFERROR(AVERAGEIFS($H:$H,$C:$C,AI29,$E:$E,AI$1),"")</f>
        <v/>
      </c>
      <c r="AM29" s="17" t="str">
        <f>IFERROR(AVERAGEIFS($I:$I,$C:$C,AI29,$E:$E,AI$1),"")</f>
        <v/>
      </c>
      <c r="AN29" s="17" t="str">
        <f>IFERROR(AVERAGEIFS($J:$J,$C:$C,AI29,$E:$E,AI$1),"")</f>
        <v/>
      </c>
      <c r="AO29" s="17" t="str">
        <f>IFERROR(AVERAGEIFS($K:$K,$C:$C,AI29,$E:$E,AI$1),"")</f>
        <v/>
      </c>
      <c r="AP29" s="17" t="str">
        <f t="shared" si="13"/>
        <v/>
      </c>
      <c r="AQ29" s="17" t="str">
        <f>IFERROR(AVERAGEIFS($M:$M,$C:$C,AI29,$E:$E,AI$1),"")</f>
        <v/>
      </c>
      <c r="AS29" s="16">
        <v>202403</v>
      </c>
      <c r="AT29" s="17">
        <f>IFERROR(AVERAGEIFS($F:$F,$C:$C,AS29,$E:$E,AS$1),"")</f>
        <v>12.2</v>
      </c>
      <c r="AU29" s="17">
        <f>IFERROR(AVERAGEIFS($G:$G,$C:$C,AS29,$E:$E,AS$1),"")</f>
        <v>1.26</v>
      </c>
      <c r="AV29" s="17">
        <f>IFERROR(AVERAGEIFS($H:$H,$C:$C,AS29,$E:$E,AS$1),"")</f>
        <v>12.86</v>
      </c>
      <c r="AW29" s="17">
        <f>IFERROR(AVERAGEIFS($I:$I,$C:$C,AS29,$E:$E,AS$1),"")</f>
        <v>25.74</v>
      </c>
      <c r="AX29" s="17">
        <f>IFERROR(AVERAGEIFS($J:$J,$C:$C,AS29,$E:$E,AS$1),"")</f>
        <v>0.52</v>
      </c>
      <c r="AY29" s="17">
        <f>IFERROR(AVERAGEIFS($K:$K,$C:$C,AS29,$E:$E,AS$1),"")</f>
        <v>22</v>
      </c>
      <c r="AZ29" s="17">
        <f t="shared" si="14"/>
        <v>90</v>
      </c>
      <c r="BA29" s="17">
        <f>IFERROR(AVERAGEIFS($M:$M,$C:$C,AS29,$E:$E,AS$1),"")</f>
        <v>0.092</v>
      </c>
      <c r="BC29" s="16">
        <v>202403</v>
      </c>
      <c r="BD29" s="17">
        <f>IFERROR(AVERAGEIFS($F:$F,$C:$C,BC29,$E:$E,BC$1),"")</f>
        <v>9.8</v>
      </c>
      <c r="BE29" s="17">
        <f>IFERROR(AVERAGEIFS($G:$G,$C:$C,BC29,$E:$E,BC$1),"")</f>
        <v>1.2</v>
      </c>
      <c r="BF29" s="17">
        <f>IFERROR(AVERAGEIFS($H:$H,$C:$C,BC29,$E:$E,BC$1),"")</f>
        <v>10.78</v>
      </c>
      <c r="BG29" s="17">
        <f>IFERROR(AVERAGEIFS($I:$I,$C:$C,BC29,$E:$E,BC$1),"")</f>
        <v>27.28</v>
      </c>
      <c r="BH29" s="17">
        <f>IFERROR(AVERAGEIFS($J:$J,$C:$C,BC29,$E:$E,BC$1),"")</f>
        <v>0.54</v>
      </c>
      <c r="BI29" s="17">
        <f>IFERROR(AVERAGEIFS($K:$K,$C:$C,BC29,$E:$E,BC$1),"")</f>
        <v>27.5</v>
      </c>
      <c r="BJ29" s="17">
        <f t="shared" si="15"/>
        <v>97</v>
      </c>
      <c r="BK29" s="17">
        <f>IFERROR(AVERAGEIFS($M:$M,$C:$C,BC29,$E:$E,BC$1),"")</f>
        <v>0.048</v>
      </c>
      <c r="BM29" s="16">
        <v>202403</v>
      </c>
      <c r="BN29" s="17" t="str">
        <f>IFERROR(AVERAGEIFS($F:$F,$C:$C,BM29,$E:$E,BM$1),"")</f>
        <v/>
      </c>
      <c r="BO29" s="17" t="str">
        <f>IFERROR(AVERAGEIFS($G:$G,$C:$C,BM29,$E:$E,BM$1),"")</f>
        <v/>
      </c>
      <c r="BP29" s="17" t="str">
        <f>IFERROR(AVERAGEIFS($H:$H,$C:$C,BM29,$E:$E,BM$1),"")</f>
        <v/>
      </c>
      <c r="BQ29" s="17" t="str">
        <f>IFERROR(AVERAGEIFS($I:$I,$C:$C,BM29,$E:$E,BM$1),"")</f>
        <v/>
      </c>
      <c r="BR29" s="17" t="str">
        <f>IFERROR(AVERAGEIFS($J:$J,$C:$C,BM29,$E:$E,BM$1),"")</f>
        <v/>
      </c>
      <c r="BS29" s="17" t="str">
        <f>IFERROR(AVERAGEIFS($K:$K,$C:$C,BM29,$E:$E,BM$1),"")</f>
        <v/>
      </c>
      <c r="BT29" s="17" t="str">
        <f t="shared" si="16"/>
        <v/>
      </c>
      <c r="BU29" s="17" t="str">
        <f>IFERROR(AVERAGEIFS($M:$M,$C:$C,BM29,$E:$E,BM$1),"")</f>
        <v/>
      </c>
      <c r="BW29" s="16">
        <v>202403</v>
      </c>
      <c r="BX29" s="17">
        <f>IFERROR(AVERAGEIFS($F:$F,$C:$C,BW29,$E:$E,BW$1),"")</f>
        <v>10.8166666666667</v>
      </c>
      <c r="BY29" s="17">
        <f>IFERROR(AVERAGEIFS($G:$G,$C:$C,BW29,$E:$E,BW$1),"")</f>
        <v>1.02</v>
      </c>
      <c r="BZ29" s="17">
        <f>IFERROR(AVERAGEIFS($H:$H,$C:$C,BW29,$E:$E,BW$1),"")</f>
        <v>10.5133333333333</v>
      </c>
      <c r="CA29" s="17">
        <f>IFERROR(AVERAGEIFS($I:$I,$C:$C,BW29,$E:$E,BW$1),"")</f>
        <v>33.1483333333333</v>
      </c>
      <c r="CB29" s="17">
        <f>IFERROR(AVERAGEIFS($J:$J,$C:$C,BW29,$E:$E,BW$1),"")</f>
        <v>0.956666666666667</v>
      </c>
      <c r="CC29" s="17">
        <f>IFERROR(AVERAGEIFS($K:$K,$C:$C,BW29,$E:$E,BW$1),"")</f>
        <v>29</v>
      </c>
      <c r="CD29" s="17">
        <f t="shared" si="17"/>
        <v>93.3333333333333</v>
      </c>
      <c r="CE29" s="17">
        <f>IFERROR(AVERAGEIFS($M:$M,$C:$C,BW29,$E:$E,BW$1),"")</f>
        <v>0.083</v>
      </c>
      <c r="CG29" s="16">
        <v>202403</v>
      </c>
      <c r="CH29" s="17" t="str">
        <f>IFERROR(AVERAGEIFS($F:$F,$C:$C,CG29,$E:$E,CG$1),"")</f>
        <v/>
      </c>
      <c r="CI29" s="17" t="str">
        <f>IFERROR(AVERAGEIFS($G:$G,$C:$C,CG29,$E:$E,CG$1),"")</f>
        <v/>
      </c>
      <c r="CJ29" s="17" t="str">
        <f>IFERROR(AVERAGEIFS($H:$H,$C:$C,CG29,$E:$E,CG$1),"")</f>
        <v/>
      </c>
      <c r="CK29" s="17" t="str">
        <f>IFERROR(AVERAGEIFS($I:$I,$C:$C,CG29,$E:$E,CG$1),"")</f>
        <v/>
      </c>
      <c r="CL29" s="17" t="str">
        <f>IFERROR(AVERAGEIFS($J:$J,$C:$C,CG29,$E:$E,CG$1),"")</f>
        <v/>
      </c>
      <c r="CM29" s="17" t="str">
        <f>IFERROR(AVERAGEIFS($K:$K,$C:$C,CG29,$E:$E,CG$1),"")</f>
        <v/>
      </c>
      <c r="CN29" s="17" t="str">
        <f t="shared" si="18"/>
        <v/>
      </c>
      <c r="CO29" s="17" t="str">
        <f>IFERROR(AVERAGEIFS($M:$M,$C:$C,CG29,$E:$E,CG$1),"")</f>
        <v/>
      </c>
      <c r="CQ29" s="16">
        <v>202403</v>
      </c>
      <c r="CR29" s="17" t="str">
        <f>IFERROR(AVERAGEIFS($F:$F,$C:$C,CQ29,$E:$E,CQ$1),"")</f>
        <v/>
      </c>
      <c r="CS29" s="17" t="str">
        <f>IFERROR(AVERAGEIFS($G:$G,$C:$C,CQ29,$E:$E,CQ$1),"")</f>
        <v/>
      </c>
      <c r="CT29" s="17" t="str">
        <f>IFERROR(AVERAGEIFS($H:$H,$C:$C,CQ29,$E:$E,CQ$1),"")</f>
        <v/>
      </c>
      <c r="CU29" s="17" t="str">
        <f>IFERROR(AVERAGEIFS($I:$I,$C:$C,CQ29,$E:$E,CQ$1),"")</f>
        <v/>
      </c>
      <c r="CV29" s="17" t="str">
        <f>IFERROR(AVERAGEIFS($J:$J,$C:$C,CQ29,$E:$E,CQ$1),"")</f>
        <v/>
      </c>
      <c r="CW29" s="17" t="str">
        <f>IFERROR(AVERAGEIFS($K:$K,$C:$C,CQ29,$E:$E,CQ$1),"")</f>
        <v/>
      </c>
      <c r="CX29" s="17" t="str">
        <f t="shared" si="19"/>
        <v/>
      </c>
      <c r="CY29" s="17" t="str">
        <f>IFERROR(AVERAGEIFS($M:$M,$C:$C,CQ29,$E:$E,CQ$1),"")</f>
        <v/>
      </c>
      <c r="DA29" s="16">
        <v>202403</v>
      </c>
      <c r="DB29" s="17" t="str">
        <f>IFERROR(AVERAGEIFS($F:$F,$C:$C,DA29,$E:$E,DA$1),"")</f>
        <v/>
      </c>
      <c r="DC29" s="17" t="str">
        <f>IFERROR(AVERAGEIFS($G:$G,$C:$C,DA29,$E:$E,DA$1),"")</f>
        <v/>
      </c>
      <c r="DD29" s="17" t="str">
        <f>IFERROR(AVERAGEIFS($H:$H,$C:$C,DA29,$E:$E,DA$1),"")</f>
        <v/>
      </c>
      <c r="DE29" s="17" t="str">
        <f>IFERROR(AVERAGEIFS($I:$I,$C:$C,DA29,$E:$E,DA$1),"")</f>
        <v/>
      </c>
      <c r="DF29" s="17" t="str">
        <f>IFERROR(AVERAGEIFS($J:$J,$C:$C,DA29,$E:$E,DA$1),"")</f>
        <v/>
      </c>
      <c r="DG29" s="17" t="str">
        <f>IFERROR(AVERAGEIFS($K:$K,$C:$C,DA29,$E:$E,DA$1),"")</f>
        <v/>
      </c>
      <c r="DH29" s="17" t="str">
        <f t="shared" si="20"/>
        <v/>
      </c>
      <c r="DI29" s="17" t="str">
        <f>IFERROR(AVERAGEIFS($M:$M,$C:$C,DA29,$E:$E,DA$1),"")</f>
        <v/>
      </c>
    </row>
    <row r="30" spans="1:113">
      <c r="A30" s="3" t="s">
        <v>2188</v>
      </c>
      <c r="B30" s="16" t="s">
        <v>116</v>
      </c>
      <c r="C30" s="5" t="str">
        <f t="shared" si="0"/>
        <v>202202</v>
      </c>
      <c r="D30" s="6" t="s">
        <v>2158</v>
      </c>
      <c r="E30" s="11" t="s">
        <v>2145</v>
      </c>
      <c r="F30" s="8">
        <v>8.8</v>
      </c>
      <c r="G30" s="24" t="s">
        <v>30</v>
      </c>
      <c r="H30" s="10">
        <v>9.62</v>
      </c>
      <c r="I30" s="13">
        <v>30.86</v>
      </c>
      <c r="J30" s="14">
        <v>0.9</v>
      </c>
      <c r="K30" s="18" t="s">
        <v>30</v>
      </c>
      <c r="L30" s="22">
        <v>88</v>
      </c>
      <c r="M30" s="25" t="s">
        <v>30</v>
      </c>
      <c r="O30" s="16">
        <v>202404</v>
      </c>
      <c r="P30" s="17">
        <f>IFERROR(AVERAGEIFS($F:$F,$C:$C,O30,$E:$E,O$1),"")</f>
        <v>9.0125</v>
      </c>
      <c r="Q30" s="17">
        <f>IFERROR(AVERAGEIFS($G:$G,$C:$C,O30,$E:$E,O$1),"")</f>
        <v>1</v>
      </c>
      <c r="R30" s="17">
        <f>IFERROR(AVERAGEIFS($H:$H,$C:$C,O30,$E:$E,O$1),"")</f>
        <v>10.4075</v>
      </c>
      <c r="S30" s="17">
        <f>IFERROR(AVERAGEIFS($I:$I,$C:$C,O30,$E:$E,O$1),"")</f>
        <v>32.515</v>
      </c>
      <c r="T30" s="17">
        <f>IFERROR(AVERAGEIFS($J:$J,$C:$C,O30,$E:$E,O$1),"")</f>
        <v>0.5</v>
      </c>
      <c r="U30" s="17">
        <f>IFERROR(AVERAGEIFS($K:$K,$C:$C,O30,$E:$E,O$1),"")</f>
        <v>25.5</v>
      </c>
      <c r="V30" s="17">
        <f t="shared" si="11"/>
        <v>94.625</v>
      </c>
      <c r="W30" s="17">
        <f>IFERROR(AVERAGEIFS($M:$M,$C:$C,O30,$E:$E,O$1),"")</f>
        <v>0.082</v>
      </c>
      <c r="Y30" s="16">
        <v>202404</v>
      </c>
      <c r="Z30" s="17" t="str">
        <f>IFERROR(AVERAGEIFS($F:$F,$C:$C,Y30,$E:$E,Y$1),"")</f>
        <v/>
      </c>
      <c r="AA30" s="17" t="str">
        <f>IFERROR(AVERAGEIFS($G:$G,$C:$C,Y30,$E:$E,Y$1),"")</f>
        <v/>
      </c>
      <c r="AB30" s="17" t="str">
        <f>IFERROR(AVERAGEIFS($H:$H,$C:$C,Y30,$E:$E,Y$1),"")</f>
        <v/>
      </c>
      <c r="AC30" s="17" t="str">
        <f>IFERROR(AVERAGEIFS($I:$I,$C:$C,Y30,$E:$E,Y$1),"")</f>
        <v/>
      </c>
      <c r="AD30" s="17" t="str">
        <f>IFERROR(AVERAGEIFS($J:$J,$C:$C,Y30,$E:$E,Y$1),"")</f>
        <v/>
      </c>
      <c r="AE30" s="17" t="str">
        <f>IFERROR(AVERAGEIFS($K:$K,$C:$C,Y30,$E:$E,Y$1),"")</f>
        <v/>
      </c>
      <c r="AF30" s="17" t="str">
        <f t="shared" si="12"/>
        <v/>
      </c>
      <c r="AG30" s="17" t="str">
        <f>IFERROR(AVERAGEIFS($M:$M,$C:$C,Y30,$E:$E,Y$1),"")</f>
        <v/>
      </c>
      <c r="AI30" s="16">
        <v>202404</v>
      </c>
      <c r="AJ30" s="17" t="str">
        <f>IFERROR(AVERAGEIFS($F:$F,$C:$C,AI30,$E:$E,AI$1),"")</f>
        <v/>
      </c>
      <c r="AK30" s="17" t="str">
        <f>IFERROR(AVERAGEIFS($G:$G,$C:$C,AI30,$E:$E,AI$1),"")</f>
        <v/>
      </c>
      <c r="AL30" s="17" t="str">
        <f>IFERROR(AVERAGEIFS($H:$H,$C:$C,AI30,$E:$E,AI$1),"")</f>
        <v/>
      </c>
      <c r="AM30" s="17" t="str">
        <f>IFERROR(AVERAGEIFS($I:$I,$C:$C,AI30,$E:$E,AI$1),"")</f>
        <v/>
      </c>
      <c r="AN30" s="17" t="str">
        <f>IFERROR(AVERAGEIFS($J:$J,$C:$C,AI30,$E:$E,AI$1),"")</f>
        <v/>
      </c>
      <c r="AO30" s="17" t="str">
        <f>IFERROR(AVERAGEIFS($K:$K,$C:$C,AI30,$E:$E,AI$1),"")</f>
        <v/>
      </c>
      <c r="AP30" s="17" t="str">
        <f t="shared" si="13"/>
        <v/>
      </c>
      <c r="AQ30" s="17" t="str">
        <f>IFERROR(AVERAGEIFS($M:$M,$C:$C,AI30,$E:$E,AI$1),"")</f>
        <v/>
      </c>
      <c r="AS30" s="16">
        <v>202404</v>
      </c>
      <c r="AT30" s="17" t="str">
        <f>IFERROR(AVERAGEIFS($F:$F,$C:$C,AS30,$E:$E,AS$1),"")</f>
        <v/>
      </c>
      <c r="AU30" s="17" t="str">
        <f>IFERROR(AVERAGEIFS($G:$G,$C:$C,AS30,$E:$E,AS$1),"")</f>
        <v/>
      </c>
      <c r="AV30" s="17" t="str">
        <f>IFERROR(AVERAGEIFS($H:$H,$C:$C,AS30,$E:$E,AS$1),"")</f>
        <v/>
      </c>
      <c r="AW30" s="17" t="str">
        <f>IFERROR(AVERAGEIFS($I:$I,$C:$C,AS30,$E:$E,AS$1),"")</f>
        <v/>
      </c>
      <c r="AX30" s="17" t="str">
        <f>IFERROR(AVERAGEIFS($J:$J,$C:$C,AS30,$E:$E,AS$1),"")</f>
        <v/>
      </c>
      <c r="AY30" s="17" t="str">
        <f>IFERROR(AVERAGEIFS($K:$K,$C:$C,AS30,$E:$E,AS$1),"")</f>
        <v/>
      </c>
      <c r="AZ30" s="17" t="str">
        <f t="shared" si="14"/>
        <v/>
      </c>
      <c r="BA30" s="17" t="str">
        <f>IFERROR(AVERAGEIFS($M:$M,$C:$C,AS30,$E:$E,AS$1),"")</f>
        <v/>
      </c>
      <c r="BC30" s="16">
        <v>202404</v>
      </c>
      <c r="BD30" s="17">
        <f>IFERROR(AVERAGEIFS($F:$F,$C:$C,BC30,$E:$E,BC$1),"")</f>
        <v>10.4</v>
      </c>
      <c r="BE30" s="17">
        <f>IFERROR(AVERAGEIFS($G:$G,$C:$C,BC30,$E:$E,BC$1),"")</f>
        <v>1.24</v>
      </c>
      <c r="BF30" s="17">
        <f>IFERROR(AVERAGEIFS($H:$H,$C:$C,BC30,$E:$E,BC$1),"")</f>
        <v>10.17</v>
      </c>
      <c r="BG30" s="17">
        <f>IFERROR(AVERAGEIFS($I:$I,$C:$C,BC30,$E:$E,BC$1),"")</f>
        <v>26.66</v>
      </c>
      <c r="BH30" s="17">
        <f>IFERROR(AVERAGEIFS($J:$J,$C:$C,BC30,$E:$E,BC$1),"")</f>
        <v>0.6</v>
      </c>
      <c r="BI30" s="17">
        <f>IFERROR(AVERAGEIFS($K:$K,$C:$C,BC30,$E:$E,BC$1),"")</f>
        <v>25</v>
      </c>
      <c r="BJ30" s="17">
        <f t="shared" si="15"/>
        <v>97</v>
      </c>
      <c r="BK30" s="17">
        <f>IFERROR(AVERAGEIFS($M:$M,$C:$C,BC30,$E:$E,BC$1),"")</f>
        <v>0.067</v>
      </c>
      <c r="BM30" s="16">
        <v>202404</v>
      </c>
      <c r="BN30" s="17">
        <f>IFERROR(AVERAGEIFS($F:$F,$C:$C,BM30,$E:$E,BM$1),"")</f>
        <v>10.2</v>
      </c>
      <c r="BO30" s="17">
        <f>IFERROR(AVERAGEIFS($G:$G,$C:$C,BM30,$E:$E,BM$1),"")</f>
        <v>1.34</v>
      </c>
      <c r="BP30" s="17">
        <f>IFERROR(AVERAGEIFS($H:$H,$C:$C,BM30,$E:$E,BM$1),"")</f>
        <v>10.945</v>
      </c>
      <c r="BQ30" s="17">
        <f>IFERROR(AVERAGEIFS($I:$I,$C:$C,BM30,$E:$E,BM$1),"")</f>
        <v>24.955</v>
      </c>
      <c r="BR30" s="17">
        <f>IFERROR(AVERAGEIFS($J:$J,$C:$C,BM30,$E:$E,BM$1),"")</f>
        <v>1.11</v>
      </c>
      <c r="BS30" s="17">
        <f>IFERROR(AVERAGEIFS($K:$K,$C:$C,BM30,$E:$E,BM$1),"")</f>
        <v>19.5</v>
      </c>
      <c r="BT30" s="17">
        <f t="shared" si="16"/>
        <v>95</v>
      </c>
      <c r="BU30" s="17">
        <f>IFERROR(AVERAGEIFS($M:$M,$C:$C,BM30,$E:$E,BM$1),"")</f>
        <v>0.11</v>
      </c>
      <c r="BW30" s="16">
        <v>202404</v>
      </c>
      <c r="BX30" s="17">
        <f>IFERROR(AVERAGEIFS($F:$F,$C:$C,BW30,$E:$E,BW$1),"")</f>
        <v>10</v>
      </c>
      <c r="BY30" s="17">
        <f>IFERROR(AVERAGEIFS($G:$G,$C:$C,BW30,$E:$E,BW$1),"")</f>
        <v>1.02</v>
      </c>
      <c r="BZ30" s="17">
        <f>IFERROR(AVERAGEIFS($H:$H,$C:$C,BW30,$E:$E,BW$1),"")</f>
        <v>10.66</v>
      </c>
      <c r="CA30" s="17">
        <f>IFERROR(AVERAGEIFS($I:$I,$C:$C,BW30,$E:$E,BW$1),"")</f>
        <v>33.23</v>
      </c>
      <c r="CB30" s="17">
        <f>IFERROR(AVERAGEIFS($J:$J,$C:$C,BW30,$E:$E,BW$1),"")</f>
        <v>1.04</v>
      </c>
      <c r="CC30" s="17">
        <f>IFERROR(AVERAGEIFS($K:$K,$C:$C,BW30,$E:$E,BW$1),"")</f>
        <v>24</v>
      </c>
      <c r="CD30" s="17">
        <f t="shared" si="17"/>
        <v>93</v>
      </c>
      <c r="CE30" s="17">
        <f>IFERROR(AVERAGEIFS($M:$M,$C:$C,BW30,$E:$E,BW$1),"")</f>
        <v>0.135</v>
      </c>
      <c r="CG30" s="16">
        <v>202404</v>
      </c>
      <c r="CH30" s="17" t="str">
        <f>IFERROR(AVERAGEIFS($F:$F,$C:$C,CG30,$E:$E,CG$1),"")</f>
        <v/>
      </c>
      <c r="CI30" s="17" t="str">
        <f>IFERROR(AVERAGEIFS($G:$G,$C:$C,CG30,$E:$E,CG$1),"")</f>
        <v/>
      </c>
      <c r="CJ30" s="17" t="str">
        <f>IFERROR(AVERAGEIFS($H:$H,$C:$C,CG30,$E:$E,CG$1),"")</f>
        <v/>
      </c>
      <c r="CK30" s="17" t="str">
        <f>IFERROR(AVERAGEIFS($I:$I,$C:$C,CG30,$E:$E,CG$1),"")</f>
        <v/>
      </c>
      <c r="CL30" s="17" t="str">
        <f>IFERROR(AVERAGEIFS($J:$J,$C:$C,CG30,$E:$E,CG$1),"")</f>
        <v/>
      </c>
      <c r="CM30" s="17" t="str">
        <f>IFERROR(AVERAGEIFS($K:$K,$C:$C,CG30,$E:$E,CG$1),"")</f>
        <v/>
      </c>
      <c r="CN30" s="17" t="str">
        <f t="shared" si="18"/>
        <v/>
      </c>
      <c r="CO30" s="17" t="str">
        <f>IFERROR(AVERAGEIFS($M:$M,$C:$C,CG30,$E:$E,CG$1),"")</f>
        <v/>
      </c>
      <c r="CQ30" s="16">
        <v>202404</v>
      </c>
      <c r="CR30" s="17" t="str">
        <f>IFERROR(AVERAGEIFS($F:$F,$C:$C,CQ30,$E:$E,CQ$1),"")</f>
        <v/>
      </c>
      <c r="CS30" s="17" t="str">
        <f>IFERROR(AVERAGEIFS($G:$G,$C:$C,CQ30,$E:$E,CQ$1),"")</f>
        <v/>
      </c>
      <c r="CT30" s="17" t="str">
        <f>IFERROR(AVERAGEIFS($H:$H,$C:$C,CQ30,$E:$E,CQ$1),"")</f>
        <v/>
      </c>
      <c r="CU30" s="17" t="str">
        <f>IFERROR(AVERAGEIFS($I:$I,$C:$C,CQ30,$E:$E,CQ$1),"")</f>
        <v/>
      </c>
      <c r="CV30" s="17" t="str">
        <f>IFERROR(AVERAGEIFS($J:$J,$C:$C,CQ30,$E:$E,CQ$1),"")</f>
        <v/>
      </c>
      <c r="CW30" s="17" t="str">
        <f>IFERROR(AVERAGEIFS($K:$K,$C:$C,CQ30,$E:$E,CQ$1),"")</f>
        <v/>
      </c>
      <c r="CX30" s="17" t="str">
        <f t="shared" si="19"/>
        <v/>
      </c>
      <c r="CY30" s="17" t="str">
        <f>IFERROR(AVERAGEIFS($M:$M,$C:$C,CQ30,$E:$E,CQ$1),"")</f>
        <v/>
      </c>
      <c r="DA30" s="16">
        <v>202404</v>
      </c>
      <c r="DB30" s="17" t="str">
        <f>IFERROR(AVERAGEIFS($F:$F,$C:$C,DA30,$E:$E,DA$1),"")</f>
        <v/>
      </c>
      <c r="DC30" s="17" t="str">
        <f>IFERROR(AVERAGEIFS($G:$G,$C:$C,DA30,$E:$E,DA$1),"")</f>
        <v/>
      </c>
      <c r="DD30" s="17" t="str">
        <f>IFERROR(AVERAGEIFS($H:$H,$C:$C,DA30,$E:$E,DA$1),"")</f>
        <v/>
      </c>
      <c r="DE30" s="17" t="str">
        <f>IFERROR(AVERAGEIFS($I:$I,$C:$C,DA30,$E:$E,DA$1),"")</f>
        <v/>
      </c>
      <c r="DF30" s="17" t="str">
        <f>IFERROR(AVERAGEIFS($J:$J,$C:$C,DA30,$E:$E,DA$1),"")</f>
        <v/>
      </c>
      <c r="DG30" s="17" t="str">
        <f>IFERROR(AVERAGEIFS($K:$K,$C:$C,DA30,$E:$E,DA$1),"")</f>
        <v/>
      </c>
      <c r="DH30" s="17" t="str">
        <f t="shared" si="20"/>
        <v/>
      </c>
      <c r="DI30" s="17" t="str">
        <f>IFERROR(AVERAGEIFS($M:$M,$C:$C,DA30,$E:$E,DA$1),"")</f>
        <v/>
      </c>
    </row>
    <row r="31" spans="1:113">
      <c r="A31" s="3" t="s">
        <v>2189</v>
      </c>
      <c r="B31" s="16" t="s">
        <v>116</v>
      </c>
      <c r="C31" s="5" t="str">
        <f t="shared" si="0"/>
        <v>202202</v>
      </c>
      <c r="D31" s="6" t="s">
        <v>2155</v>
      </c>
      <c r="E31" s="11" t="s">
        <v>2138</v>
      </c>
      <c r="F31" s="8">
        <v>10</v>
      </c>
      <c r="G31" s="24" t="s">
        <v>30</v>
      </c>
      <c r="H31" s="10">
        <v>11.41</v>
      </c>
      <c r="I31" s="13">
        <v>31.44</v>
      </c>
      <c r="J31" s="14">
        <v>0.39</v>
      </c>
      <c r="K31" s="18" t="s">
        <v>30</v>
      </c>
      <c r="L31" s="22">
        <v>92</v>
      </c>
      <c r="M31" s="25" t="s">
        <v>30</v>
      </c>
      <c r="O31" s="16">
        <v>202405</v>
      </c>
      <c r="P31" s="17">
        <f>IFERROR(AVERAGEIFS($F:$F,$C:$C,O31,$E:$E,O$1),"")</f>
        <v>8.32</v>
      </c>
      <c r="Q31" s="17">
        <f>IFERROR(AVERAGEIFS($G:$G,$C:$C,O31,$E:$E,O$1),"")</f>
        <v>0.99</v>
      </c>
      <c r="R31" s="17">
        <f>IFERROR(AVERAGEIFS($H:$H,$C:$C,O31,$E:$E,O$1),"")</f>
        <v>10.535</v>
      </c>
      <c r="S31" s="17">
        <f>IFERROR(AVERAGEIFS($I:$I,$C:$C,O31,$E:$E,O$1),"")</f>
        <v>33.261</v>
      </c>
      <c r="T31" s="17">
        <f>IFERROR(AVERAGEIFS($J:$J,$C:$C,O31,$E:$E,O$1),"")</f>
        <v>0.416</v>
      </c>
      <c r="U31" s="17">
        <f>IFERROR(AVERAGEIFS($K:$K,$C:$C,O31,$E:$E,O$1),"")</f>
        <v>25.5</v>
      </c>
      <c r="V31" s="17">
        <f t="shared" si="11"/>
        <v>94</v>
      </c>
      <c r="W31" s="17">
        <f>IFERROR(AVERAGEIFS($M:$M,$C:$C,O31,$E:$E,O$1),"")</f>
        <v>0.094</v>
      </c>
      <c r="Y31" s="16">
        <v>202405</v>
      </c>
      <c r="Z31" s="17" t="str">
        <f>IFERROR(AVERAGEIFS($F:$F,$C:$C,Y31,$E:$E,Y$1),"")</f>
        <v/>
      </c>
      <c r="AA31" s="17" t="str">
        <f>IFERROR(AVERAGEIFS($G:$G,$C:$C,Y31,$E:$E,Y$1),"")</f>
        <v/>
      </c>
      <c r="AB31" s="17" t="str">
        <f>IFERROR(AVERAGEIFS($H:$H,$C:$C,Y31,$E:$E,Y$1),"")</f>
        <v/>
      </c>
      <c r="AC31" s="17" t="str">
        <f>IFERROR(AVERAGEIFS($I:$I,$C:$C,Y31,$E:$E,Y$1),"")</f>
        <v/>
      </c>
      <c r="AD31" s="17" t="str">
        <f>IFERROR(AVERAGEIFS($J:$J,$C:$C,Y31,$E:$E,Y$1),"")</f>
        <v/>
      </c>
      <c r="AE31" s="17" t="str">
        <f>IFERROR(AVERAGEIFS($K:$K,$C:$C,Y31,$E:$E,Y$1),"")</f>
        <v/>
      </c>
      <c r="AF31" s="17" t="str">
        <f t="shared" si="12"/>
        <v/>
      </c>
      <c r="AG31" s="17" t="str">
        <f>IFERROR(AVERAGEIFS($M:$M,$C:$C,Y31,$E:$E,Y$1),"")</f>
        <v/>
      </c>
      <c r="AI31" s="16">
        <v>202405</v>
      </c>
      <c r="AJ31" s="17" t="str">
        <f>IFERROR(AVERAGEIFS($F:$F,$C:$C,AI31,$E:$E,AI$1),"")</f>
        <v/>
      </c>
      <c r="AK31" s="17" t="str">
        <f>IFERROR(AVERAGEIFS($G:$G,$C:$C,AI31,$E:$E,AI$1),"")</f>
        <v/>
      </c>
      <c r="AL31" s="17" t="str">
        <f>IFERROR(AVERAGEIFS($H:$H,$C:$C,AI31,$E:$E,AI$1),"")</f>
        <v/>
      </c>
      <c r="AM31" s="17" t="str">
        <f>IFERROR(AVERAGEIFS($I:$I,$C:$C,AI31,$E:$E,AI$1),"")</f>
        <v/>
      </c>
      <c r="AN31" s="17" t="str">
        <f>IFERROR(AVERAGEIFS($J:$J,$C:$C,AI31,$E:$E,AI$1),"")</f>
        <v/>
      </c>
      <c r="AO31" s="17" t="str">
        <f>IFERROR(AVERAGEIFS($K:$K,$C:$C,AI31,$E:$E,AI$1),"")</f>
        <v/>
      </c>
      <c r="AP31" s="17" t="str">
        <f t="shared" si="13"/>
        <v/>
      </c>
      <c r="AQ31" s="17" t="str">
        <f>IFERROR(AVERAGEIFS($M:$M,$C:$C,AI31,$E:$E,AI$1),"")</f>
        <v/>
      </c>
      <c r="AS31" s="16">
        <v>202405</v>
      </c>
      <c r="AT31" s="17" t="str">
        <f>IFERROR(AVERAGEIFS($F:$F,$C:$C,AS31,$E:$E,AS$1),"")</f>
        <v/>
      </c>
      <c r="AU31" s="17" t="str">
        <f>IFERROR(AVERAGEIFS($G:$G,$C:$C,AS31,$E:$E,AS$1),"")</f>
        <v/>
      </c>
      <c r="AV31" s="17" t="str">
        <f>IFERROR(AVERAGEIFS($H:$H,$C:$C,AS31,$E:$E,AS$1),"")</f>
        <v/>
      </c>
      <c r="AW31" s="17" t="str">
        <f>IFERROR(AVERAGEIFS($I:$I,$C:$C,AS31,$E:$E,AS$1),"")</f>
        <v/>
      </c>
      <c r="AX31" s="17" t="str">
        <f>IFERROR(AVERAGEIFS($J:$J,$C:$C,AS31,$E:$E,AS$1),"")</f>
        <v/>
      </c>
      <c r="AY31" s="17" t="str">
        <f>IFERROR(AVERAGEIFS($K:$K,$C:$C,AS31,$E:$E,AS$1),"")</f>
        <v/>
      </c>
      <c r="AZ31" s="17" t="str">
        <f t="shared" si="14"/>
        <v/>
      </c>
      <c r="BA31" s="17" t="str">
        <f>IFERROR(AVERAGEIFS($M:$M,$C:$C,AS31,$E:$E,AS$1),"")</f>
        <v/>
      </c>
      <c r="BC31" s="16">
        <v>202405</v>
      </c>
      <c r="BD31" s="17" t="str">
        <f>IFERROR(AVERAGEIFS($F:$F,$C:$C,BC31,$E:$E,BC$1),"")</f>
        <v/>
      </c>
      <c r="BE31" s="17" t="str">
        <f>IFERROR(AVERAGEIFS($G:$G,$C:$C,BC31,$E:$E,BC$1),"")</f>
        <v/>
      </c>
      <c r="BF31" s="17" t="str">
        <f>IFERROR(AVERAGEIFS($H:$H,$C:$C,BC31,$E:$E,BC$1),"")</f>
        <v/>
      </c>
      <c r="BG31" s="17" t="str">
        <f>IFERROR(AVERAGEIFS($I:$I,$C:$C,BC31,$E:$E,BC$1),"")</f>
        <v/>
      </c>
      <c r="BH31" s="17" t="str">
        <f>IFERROR(AVERAGEIFS($J:$J,$C:$C,BC31,$E:$E,BC$1),"")</f>
        <v/>
      </c>
      <c r="BI31" s="17" t="str">
        <f>IFERROR(AVERAGEIFS($K:$K,$C:$C,BC31,$E:$E,BC$1),"")</f>
        <v/>
      </c>
      <c r="BJ31" s="17" t="str">
        <f t="shared" si="15"/>
        <v/>
      </c>
      <c r="BK31" s="17" t="str">
        <f>IFERROR(AVERAGEIFS($M:$M,$C:$C,BC31,$E:$E,BC$1),"")</f>
        <v/>
      </c>
      <c r="BM31" s="16">
        <v>202405</v>
      </c>
      <c r="BN31" s="17" t="str">
        <f>IFERROR(AVERAGEIFS($F:$F,$C:$C,BM31,$E:$E,BM$1),"")</f>
        <v/>
      </c>
      <c r="BO31" s="17" t="str">
        <f>IFERROR(AVERAGEIFS($G:$G,$C:$C,BM31,$E:$E,BM$1),"")</f>
        <v/>
      </c>
      <c r="BP31" s="17" t="str">
        <f>IFERROR(AVERAGEIFS($H:$H,$C:$C,BM31,$E:$E,BM$1),"")</f>
        <v/>
      </c>
      <c r="BQ31" s="17" t="str">
        <f>IFERROR(AVERAGEIFS($I:$I,$C:$C,BM31,$E:$E,BM$1),"")</f>
        <v/>
      </c>
      <c r="BR31" s="17" t="str">
        <f>IFERROR(AVERAGEIFS($J:$J,$C:$C,BM31,$E:$E,BM$1),"")</f>
        <v/>
      </c>
      <c r="BS31" s="17" t="str">
        <f>IFERROR(AVERAGEIFS($K:$K,$C:$C,BM31,$E:$E,BM$1),"")</f>
        <v/>
      </c>
      <c r="BT31" s="17" t="str">
        <f t="shared" si="16"/>
        <v/>
      </c>
      <c r="BU31" s="17" t="str">
        <f>IFERROR(AVERAGEIFS($M:$M,$C:$C,BM31,$E:$E,BM$1),"")</f>
        <v/>
      </c>
      <c r="BW31" s="16">
        <v>202405</v>
      </c>
      <c r="BX31" s="17">
        <f>IFERROR(AVERAGEIFS($F:$F,$C:$C,BW31,$E:$E,BW$1),"")</f>
        <v>9.625</v>
      </c>
      <c r="BY31" s="17">
        <f>IFERROR(AVERAGEIFS($G:$G,$C:$C,BW31,$E:$E,BW$1),"")</f>
        <v>0.99</v>
      </c>
      <c r="BZ31" s="17">
        <f>IFERROR(AVERAGEIFS($H:$H,$C:$C,BW31,$E:$E,BW$1),"")</f>
        <v>9.9675</v>
      </c>
      <c r="CA31" s="17">
        <f>IFERROR(AVERAGEIFS($I:$I,$C:$C,BW31,$E:$E,BW$1),"")</f>
        <v>33.01</v>
      </c>
      <c r="CB31" s="17">
        <f>IFERROR(AVERAGEIFS($J:$J,$C:$C,BW31,$E:$E,BW$1),"")</f>
        <v>0.9375</v>
      </c>
      <c r="CC31" s="17">
        <f>IFERROR(AVERAGEIFS($K:$K,$C:$C,BW31,$E:$E,BW$1),"")</f>
        <v>22.5</v>
      </c>
      <c r="CD31" s="17">
        <f t="shared" si="17"/>
        <v>91</v>
      </c>
      <c r="CE31" s="17">
        <f>IFERROR(AVERAGEIFS($M:$M,$C:$C,BW31,$E:$E,BW$1),"")</f>
        <v>0.125</v>
      </c>
      <c r="CG31" s="16">
        <v>202405</v>
      </c>
      <c r="CH31" s="17" t="str">
        <f>IFERROR(AVERAGEIFS($F:$F,$C:$C,CG31,$E:$E,CG$1),"")</f>
        <v/>
      </c>
      <c r="CI31" s="17" t="str">
        <f>IFERROR(AVERAGEIFS($G:$G,$C:$C,CG31,$E:$E,CG$1),"")</f>
        <v/>
      </c>
      <c r="CJ31" s="17" t="str">
        <f>IFERROR(AVERAGEIFS($H:$H,$C:$C,CG31,$E:$E,CG$1),"")</f>
        <v/>
      </c>
      <c r="CK31" s="17" t="str">
        <f>IFERROR(AVERAGEIFS($I:$I,$C:$C,CG31,$E:$E,CG$1),"")</f>
        <v/>
      </c>
      <c r="CL31" s="17" t="str">
        <f>IFERROR(AVERAGEIFS($J:$J,$C:$C,CG31,$E:$E,CG$1),"")</f>
        <v/>
      </c>
      <c r="CM31" s="17" t="str">
        <f>IFERROR(AVERAGEIFS($K:$K,$C:$C,CG31,$E:$E,CG$1),"")</f>
        <v/>
      </c>
      <c r="CN31" s="17" t="str">
        <f t="shared" si="18"/>
        <v/>
      </c>
      <c r="CO31" s="17" t="str">
        <f>IFERROR(AVERAGEIFS($M:$M,$C:$C,CG31,$E:$E,CG$1),"")</f>
        <v/>
      </c>
      <c r="CQ31" s="16">
        <v>202405</v>
      </c>
      <c r="CR31" s="17" t="str">
        <f>IFERROR(AVERAGEIFS($F:$F,$C:$C,CQ31,$E:$E,CQ$1),"")</f>
        <v/>
      </c>
      <c r="CS31" s="17" t="str">
        <f>IFERROR(AVERAGEIFS($G:$G,$C:$C,CQ31,$E:$E,CQ$1),"")</f>
        <v/>
      </c>
      <c r="CT31" s="17" t="str">
        <f>IFERROR(AVERAGEIFS($H:$H,$C:$C,CQ31,$E:$E,CQ$1),"")</f>
        <v/>
      </c>
      <c r="CU31" s="17" t="str">
        <f>IFERROR(AVERAGEIFS($I:$I,$C:$C,CQ31,$E:$E,CQ$1),"")</f>
        <v/>
      </c>
      <c r="CV31" s="17" t="str">
        <f>IFERROR(AVERAGEIFS($J:$J,$C:$C,CQ31,$E:$E,CQ$1),"")</f>
        <v/>
      </c>
      <c r="CW31" s="17" t="str">
        <f>IFERROR(AVERAGEIFS($K:$K,$C:$C,CQ31,$E:$E,CQ$1),"")</f>
        <v/>
      </c>
      <c r="CX31" s="17" t="str">
        <f t="shared" si="19"/>
        <v/>
      </c>
      <c r="CY31" s="17" t="str">
        <f>IFERROR(AVERAGEIFS($M:$M,$C:$C,CQ31,$E:$E,CQ$1),"")</f>
        <v/>
      </c>
      <c r="DA31" s="16">
        <v>202405</v>
      </c>
      <c r="DB31" s="17">
        <f>IFERROR(AVERAGEIFS($F:$F,$C:$C,DA31,$E:$E,DA$1),"")</f>
        <v>15.4</v>
      </c>
      <c r="DC31" s="17">
        <f>IFERROR(AVERAGEIFS($G:$G,$C:$C,DA31,$E:$E,DA$1),"")</f>
        <v>0.97</v>
      </c>
      <c r="DD31" s="17">
        <f>IFERROR(AVERAGEIFS($H:$H,$C:$C,DA31,$E:$E,DA$1),"")</f>
        <v>10.63</v>
      </c>
      <c r="DE31" s="17">
        <f>IFERROR(AVERAGEIFS($I:$I,$C:$C,DA31,$E:$E,DA$1),"")</f>
        <v>33.6</v>
      </c>
      <c r="DF31" s="17">
        <f>IFERROR(AVERAGEIFS($J:$J,$C:$C,DA31,$E:$E,DA$1),"")</f>
        <v>0.66</v>
      </c>
      <c r="DG31" s="17">
        <f>IFERROR(AVERAGEIFS($K:$K,$C:$C,DA31,$E:$E,DA$1),"")</f>
        <v>21</v>
      </c>
      <c r="DH31" s="17">
        <f t="shared" si="20"/>
        <v>89</v>
      </c>
      <c r="DI31" s="17" t="str">
        <f>IFERROR(AVERAGEIFS($M:$M,$C:$C,DA31,$E:$E,DA$1),"")</f>
        <v/>
      </c>
    </row>
    <row r="32" spans="1:113">
      <c r="A32" s="3" t="s">
        <v>2190</v>
      </c>
      <c r="B32" s="16" t="s">
        <v>134</v>
      </c>
      <c r="C32" s="5" t="str">
        <f t="shared" si="0"/>
        <v>202202</v>
      </c>
      <c r="D32" s="6" t="s">
        <v>2155</v>
      </c>
      <c r="E32" s="11" t="s">
        <v>2138</v>
      </c>
      <c r="F32" s="8">
        <v>10.7</v>
      </c>
      <c r="G32" s="24" t="s">
        <v>30</v>
      </c>
      <c r="H32" s="10">
        <v>11.04</v>
      </c>
      <c r="I32" s="13">
        <v>30.46</v>
      </c>
      <c r="J32" s="14">
        <v>0.46</v>
      </c>
      <c r="K32" s="18" t="s">
        <v>30</v>
      </c>
      <c r="L32" s="22">
        <v>90</v>
      </c>
      <c r="M32" s="25" t="s">
        <v>30</v>
      </c>
      <c r="O32" s="16">
        <v>202406</v>
      </c>
      <c r="P32" s="17">
        <f>IFERROR(AVERAGEIFS($F:$F,$C:$C,O32,$E:$E,O$1),"")</f>
        <v>10.1166666666667</v>
      </c>
      <c r="Q32" s="17">
        <f>IFERROR(AVERAGEIFS($G:$G,$C:$C,O32,$E:$E,O$1),"")</f>
        <v>0.99</v>
      </c>
      <c r="R32" s="17">
        <f>IFERROR(AVERAGEIFS($H:$H,$C:$C,O32,$E:$E,O$1),"")</f>
        <v>10.6433333333333</v>
      </c>
      <c r="S32" s="17">
        <f>IFERROR(AVERAGEIFS($I:$I,$C:$C,O32,$E:$E,O$1),"")</f>
        <v>33.9525</v>
      </c>
      <c r="T32" s="17">
        <f>IFERROR(AVERAGEIFS($J:$J,$C:$C,O32,$E:$E,O$1),"")</f>
        <v>0.4225</v>
      </c>
      <c r="U32" s="17">
        <f>IFERROR(AVERAGEIFS($K:$K,$C:$C,O32,$E:$E,O$1),"")</f>
        <v>24.25</v>
      </c>
      <c r="V32" s="17">
        <f t="shared" si="11"/>
        <v>93.3333333333333</v>
      </c>
      <c r="W32" s="17">
        <f>IFERROR(AVERAGEIFS($M:$M,$C:$C,O32,$E:$E,O$1),"")</f>
        <v>0.086</v>
      </c>
      <c r="Y32" s="16">
        <v>202406</v>
      </c>
      <c r="Z32" s="17" t="str">
        <f>IFERROR(AVERAGEIFS($F:$F,$C:$C,Y32,$E:$E,Y$1),"")</f>
        <v/>
      </c>
      <c r="AA32" s="17" t="str">
        <f>IFERROR(AVERAGEIFS($G:$G,$C:$C,Y32,$E:$E,Y$1),"")</f>
        <v/>
      </c>
      <c r="AB32" s="17" t="str">
        <f>IFERROR(AVERAGEIFS($H:$H,$C:$C,Y32,$E:$E,Y$1),"")</f>
        <v/>
      </c>
      <c r="AC32" s="17" t="str">
        <f>IFERROR(AVERAGEIFS($I:$I,$C:$C,Y32,$E:$E,Y$1),"")</f>
        <v/>
      </c>
      <c r="AD32" s="17" t="str">
        <f>IFERROR(AVERAGEIFS($J:$J,$C:$C,Y32,$E:$E,Y$1),"")</f>
        <v/>
      </c>
      <c r="AE32" s="17" t="str">
        <f>IFERROR(AVERAGEIFS($K:$K,$C:$C,Y32,$E:$E,Y$1),"")</f>
        <v/>
      </c>
      <c r="AF32" s="17" t="str">
        <f t="shared" si="12"/>
        <v/>
      </c>
      <c r="AG32" s="17" t="str">
        <f>IFERROR(AVERAGEIFS($M:$M,$C:$C,Y32,$E:$E,Y$1),"")</f>
        <v/>
      </c>
      <c r="AI32" s="16">
        <v>202406</v>
      </c>
      <c r="AJ32" s="17" t="str">
        <f>IFERROR(AVERAGEIFS($F:$F,$C:$C,AI32,$E:$E,AI$1),"")</f>
        <v/>
      </c>
      <c r="AK32" s="17" t="str">
        <f>IFERROR(AVERAGEIFS($G:$G,$C:$C,AI32,$E:$E,AI$1),"")</f>
        <v/>
      </c>
      <c r="AL32" s="17" t="str">
        <f>IFERROR(AVERAGEIFS($H:$H,$C:$C,AI32,$E:$E,AI$1),"")</f>
        <v/>
      </c>
      <c r="AM32" s="17" t="str">
        <f>IFERROR(AVERAGEIFS($I:$I,$C:$C,AI32,$E:$E,AI$1),"")</f>
        <v/>
      </c>
      <c r="AN32" s="17" t="str">
        <f>IFERROR(AVERAGEIFS($J:$J,$C:$C,AI32,$E:$E,AI$1),"")</f>
        <v/>
      </c>
      <c r="AO32" s="17" t="str">
        <f>IFERROR(AVERAGEIFS($K:$K,$C:$C,AI32,$E:$E,AI$1),"")</f>
        <v/>
      </c>
      <c r="AP32" s="17" t="str">
        <f t="shared" si="13"/>
        <v/>
      </c>
      <c r="AQ32" s="17" t="str">
        <f>IFERROR(AVERAGEIFS($M:$M,$C:$C,AI32,$E:$E,AI$1),"")</f>
        <v/>
      </c>
      <c r="AS32" s="16">
        <v>202406</v>
      </c>
      <c r="AT32" s="17" t="str">
        <f>IFERROR(AVERAGEIFS($F:$F,$C:$C,AS32,$E:$E,AS$1),"")</f>
        <v/>
      </c>
      <c r="AU32" s="17" t="str">
        <f>IFERROR(AVERAGEIFS($G:$G,$C:$C,AS32,$E:$E,AS$1),"")</f>
        <v/>
      </c>
      <c r="AV32" s="17" t="str">
        <f>IFERROR(AVERAGEIFS($H:$H,$C:$C,AS32,$E:$E,AS$1),"")</f>
        <v/>
      </c>
      <c r="AW32" s="17" t="str">
        <f>IFERROR(AVERAGEIFS($I:$I,$C:$C,AS32,$E:$E,AS$1),"")</f>
        <v/>
      </c>
      <c r="AX32" s="17" t="str">
        <f>IFERROR(AVERAGEIFS($J:$J,$C:$C,AS32,$E:$E,AS$1),"")</f>
        <v/>
      </c>
      <c r="AY32" s="17" t="str">
        <f>IFERROR(AVERAGEIFS($K:$K,$C:$C,AS32,$E:$E,AS$1),"")</f>
        <v/>
      </c>
      <c r="AZ32" s="17" t="str">
        <f t="shared" si="14"/>
        <v/>
      </c>
      <c r="BA32" s="17" t="str">
        <f>IFERROR(AVERAGEIFS($M:$M,$C:$C,AS32,$E:$E,AS$1),"")</f>
        <v/>
      </c>
      <c r="BC32" s="16">
        <v>202406</v>
      </c>
      <c r="BD32" s="17" t="str">
        <f>IFERROR(AVERAGEIFS($F:$F,$C:$C,BC32,$E:$E,BC$1),"")</f>
        <v/>
      </c>
      <c r="BE32" s="17" t="str">
        <f>IFERROR(AVERAGEIFS($G:$G,$C:$C,BC32,$E:$E,BC$1),"")</f>
        <v/>
      </c>
      <c r="BF32" s="17" t="str">
        <f>IFERROR(AVERAGEIFS($H:$H,$C:$C,BC32,$E:$E,BC$1),"")</f>
        <v/>
      </c>
      <c r="BG32" s="17" t="str">
        <f>IFERROR(AVERAGEIFS($I:$I,$C:$C,BC32,$E:$E,BC$1),"")</f>
        <v/>
      </c>
      <c r="BH32" s="17" t="str">
        <f>IFERROR(AVERAGEIFS($J:$J,$C:$C,BC32,$E:$E,BC$1),"")</f>
        <v/>
      </c>
      <c r="BI32" s="17" t="str">
        <f>IFERROR(AVERAGEIFS($K:$K,$C:$C,BC32,$E:$E,BC$1),"")</f>
        <v/>
      </c>
      <c r="BJ32" s="17" t="str">
        <f t="shared" si="15"/>
        <v/>
      </c>
      <c r="BK32" s="17" t="str">
        <f>IFERROR(AVERAGEIFS($M:$M,$C:$C,BC32,$E:$E,BC$1),"")</f>
        <v/>
      </c>
      <c r="BM32" s="16">
        <v>202406</v>
      </c>
      <c r="BN32" s="17" t="str">
        <f>IFERROR(AVERAGEIFS($F:$F,$C:$C,BM32,$E:$E,BM$1),"")</f>
        <v/>
      </c>
      <c r="BO32" s="17" t="str">
        <f>IFERROR(AVERAGEIFS($G:$G,$C:$C,BM32,$E:$E,BM$1),"")</f>
        <v/>
      </c>
      <c r="BP32" s="17" t="str">
        <f>IFERROR(AVERAGEIFS($H:$H,$C:$C,BM32,$E:$E,BM$1),"")</f>
        <v/>
      </c>
      <c r="BQ32" s="17" t="str">
        <f>IFERROR(AVERAGEIFS($I:$I,$C:$C,BM32,$E:$E,BM$1),"")</f>
        <v/>
      </c>
      <c r="BR32" s="17" t="str">
        <f>IFERROR(AVERAGEIFS($J:$J,$C:$C,BM32,$E:$E,BM$1),"")</f>
        <v/>
      </c>
      <c r="BS32" s="17" t="str">
        <f>IFERROR(AVERAGEIFS($K:$K,$C:$C,BM32,$E:$E,BM$1),"")</f>
        <v/>
      </c>
      <c r="BT32" s="17" t="str">
        <f t="shared" si="16"/>
        <v/>
      </c>
      <c r="BU32" s="17" t="str">
        <f>IFERROR(AVERAGEIFS($M:$M,$C:$C,BM32,$E:$E,BM$1),"")</f>
        <v/>
      </c>
      <c r="BW32" s="16">
        <v>202406</v>
      </c>
      <c r="BX32" s="17" t="str">
        <f>IFERROR(AVERAGEIFS($F:$F,$C:$C,BW32,$E:$E,BW$1),"")</f>
        <v/>
      </c>
      <c r="BY32" s="17" t="str">
        <f>IFERROR(AVERAGEIFS($G:$G,$C:$C,BW32,$E:$E,BW$1),"")</f>
        <v/>
      </c>
      <c r="BZ32" s="17" t="str">
        <f>IFERROR(AVERAGEIFS($H:$H,$C:$C,BW32,$E:$E,BW$1),"")</f>
        <v/>
      </c>
      <c r="CA32" s="17" t="str">
        <f>IFERROR(AVERAGEIFS($I:$I,$C:$C,BW32,$E:$E,BW$1),"")</f>
        <v/>
      </c>
      <c r="CB32" s="17" t="str">
        <f>IFERROR(AVERAGEIFS($J:$J,$C:$C,BW32,$E:$E,BW$1),"")</f>
        <v/>
      </c>
      <c r="CC32" s="17" t="str">
        <f>IFERROR(AVERAGEIFS($K:$K,$C:$C,BW32,$E:$E,BW$1),"")</f>
        <v/>
      </c>
      <c r="CD32" s="17" t="str">
        <f t="shared" si="17"/>
        <v/>
      </c>
      <c r="CE32" s="17" t="str">
        <f>IFERROR(AVERAGEIFS($M:$M,$C:$C,BW32,$E:$E,BW$1),"")</f>
        <v/>
      </c>
      <c r="CG32" s="16">
        <v>202406</v>
      </c>
      <c r="CH32" s="17" t="str">
        <f>IFERROR(AVERAGEIFS($F:$F,$C:$C,CG32,$E:$E,CG$1),"")</f>
        <v/>
      </c>
      <c r="CI32" s="17" t="str">
        <f>IFERROR(AVERAGEIFS($G:$G,$C:$C,CG32,$E:$E,CG$1),"")</f>
        <v/>
      </c>
      <c r="CJ32" s="17" t="str">
        <f>IFERROR(AVERAGEIFS($H:$H,$C:$C,CG32,$E:$E,CG$1),"")</f>
        <v/>
      </c>
      <c r="CK32" s="17" t="str">
        <f>IFERROR(AVERAGEIFS($I:$I,$C:$C,CG32,$E:$E,CG$1),"")</f>
        <v/>
      </c>
      <c r="CL32" s="17" t="str">
        <f>IFERROR(AVERAGEIFS($J:$J,$C:$C,CG32,$E:$E,CG$1),"")</f>
        <v/>
      </c>
      <c r="CM32" s="17" t="str">
        <f>IFERROR(AVERAGEIFS($K:$K,$C:$C,CG32,$E:$E,CG$1),"")</f>
        <v/>
      </c>
      <c r="CN32" s="17" t="str">
        <f t="shared" si="18"/>
        <v/>
      </c>
      <c r="CO32" s="17" t="str">
        <f>IFERROR(AVERAGEIFS($M:$M,$C:$C,CG32,$E:$E,CG$1),"")</f>
        <v/>
      </c>
      <c r="CQ32" s="16">
        <v>202406</v>
      </c>
      <c r="CR32" s="17" t="str">
        <f>IFERROR(AVERAGEIFS($F:$F,$C:$C,CQ32,$E:$E,CQ$1),"")</f>
        <v/>
      </c>
      <c r="CS32" s="17" t="str">
        <f>IFERROR(AVERAGEIFS($G:$G,$C:$C,CQ32,$E:$E,CQ$1),"")</f>
        <v/>
      </c>
      <c r="CT32" s="17" t="str">
        <f>IFERROR(AVERAGEIFS($H:$H,$C:$C,CQ32,$E:$E,CQ$1),"")</f>
        <v/>
      </c>
      <c r="CU32" s="17" t="str">
        <f>IFERROR(AVERAGEIFS($I:$I,$C:$C,CQ32,$E:$E,CQ$1),"")</f>
        <v/>
      </c>
      <c r="CV32" s="17" t="str">
        <f>IFERROR(AVERAGEIFS($J:$J,$C:$C,CQ32,$E:$E,CQ$1),"")</f>
        <v/>
      </c>
      <c r="CW32" s="17" t="str">
        <f>IFERROR(AVERAGEIFS($K:$K,$C:$C,CQ32,$E:$E,CQ$1),"")</f>
        <v/>
      </c>
      <c r="CX32" s="17" t="str">
        <f t="shared" si="19"/>
        <v/>
      </c>
      <c r="CY32" s="17" t="str">
        <f>IFERROR(AVERAGEIFS($M:$M,$C:$C,CQ32,$E:$E,CQ$1),"")</f>
        <v/>
      </c>
      <c r="DA32" s="16">
        <v>202406</v>
      </c>
      <c r="DB32" s="17">
        <f>IFERROR(AVERAGEIFS($F:$F,$C:$C,DA32,$E:$E,DA$1),"")</f>
        <v>15.4</v>
      </c>
      <c r="DC32" s="17">
        <f>IFERROR(AVERAGEIFS($G:$G,$C:$C,DA32,$E:$E,DA$1),"")</f>
        <v>0.97</v>
      </c>
      <c r="DD32" s="17">
        <f>IFERROR(AVERAGEIFS($H:$H,$C:$C,DA32,$E:$E,DA$1),"")</f>
        <v>10.63</v>
      </c>
      <c r="DE32" s="17">
        <f>IFERROR(AVERAGEIFS($I:$I,$C:$C,DA32,$E:$E,DA$1),"")</f>
        <v>33.6</v>
      </c>
      <c r="DF32" s="17">
        <f>IFERROR(AVERAGEIFS($J:$J,$C:$C,DA32,$E:$E,DA$1),"")</f>
        <v>0.66</v>
      </c>
      <c r="DG32" s="17">
        <f>IFERROR(AVERAGEIFS($K:$K,$C:$C,DA32,$E:$E,DA$1),"")</f>
        <v>21</v>
      </c>
      <c r="DH32" s="17">
        <f t="shared" si="20"/>
        <v>89</v>
      </c>
      <c r="DI32" s="17">
        <f>IFERROR(AVERAGEIFS($M:$M,$C:$C,DA32,$E:$E,DA$1),"")</f>
        <v>0.124</v>
      </c>
    </row>
    <row r="33" spans="1:113">
      <c r="A33" s="3" t="s">
        <v>2191</v>
      </c>
      <c r="B33" s="16" t="s">
        <v>134</v>
      </c>
      <c r="C33" s="5" t="str">
        <f t="shared" si="0"/>
        <v>202202</v>
      </c>
      <c r="D33" s="6" t="s">
        <v>2155</v>
      </c>
      <c r="E33" s="11" t="s">
        <v>2138</v>
      </c>
      <c r="F33" s="8">
        <v>10.13</v>
      </c>
      <c r="G33" s="24" t="s">
        <v>30</v>
      </c>
      <c r="H33" s="10">
        <v>11.04</v>
      </c>
      <c r="I33" s="13">
        <v>30.54</v>
      </c>
      <c r="J33" s="14">
        <v>0.45</v>
      </c>
      <c r="K33" s="18" t="s">
        <v>30</v>
      </c>
      <c r="L33" s="22">
        <v>92</v>
      </c>
      <c r="M33" s="25" t="s">
        <v>30</v>
      </c>
      <c r="O33" s="16">
        <v>202407</v>
      </c>
      <c r="P33" s="17">
        <f>IFERROR(AVERAGEIFS($F:$F,$C:$C,O33,$E:$E,O$1),"")</f>
        <v>9.24444444444445</v>
      </c>
      <c r="Q33" s="17">
        <f>IFERROR(AVERAGEIFS($G:$G,$C:$C,O33,$E:$E,O$1),"")</f>
        <v>1.045</v>
      </c>
      <c r="R33" s="17">
        <f>IFERROR(AVERAGEIFS($H:$H,$C:$C,O33,$E:$E,O$1),"")</f>
        <v>10.6788888888889</v>
      </c>
      <c r="S33" s="17">
        <f>IFERROR(AVERAGEIFS($I:$I,$C:$C,O33,$E:$E,O$1),"")</f>
        <v>33.6833333333333</v>
      </c>
      <c r="T33" s="17">
        <f>IFERROR(AVERAGEIFS($J:$J,$C:$C,O33,$E:$E,O$1),"")</f>
        <v>0.385555555555556</v>
      </c>
      <c r="U33" s="17">
        <f>IFERROR(AVERAGEIFS($K:$K,$C:$C,O33,$E:$E,O$1),"")</f>
        <v>27.25</v>
      </c>
      <c r="V33" s="17">
        <f t="shared" si="11"/>
        <v>93.7777777777778</v>
      </c>
      <c r="W33" s="17">
        <f>IFERROR(AVERAGEIFS($M:$M,$C:$C,O33,$E:$E,O$1),"")</f>
        <v>0.089</v>
      </c>
      <c r="Y33" s="16">
        <v>202407</v>
      </c>
      <c r="Z33" s="17" t="str">
        <f>IFERROR(AVERAGEIFS($F:$F,$C:$C,Y33,$E:$E,Y$1),"")</f>
        <v/>
      </c>
      <c r="AA33" s="17" t="str">
        <f>IFERROR(AVERAGEIFS($G:$G,$C:$C,Y33,$E:$E,Y$1),"")</f>
        <v/>
      </c>
      <c r="AB33" s="17" t="str">
        <f>IFERROR(AVERAGEIFS($H:$H,$C:$C,Y33,$E:$E,Y$1),"")</f>
        <v/>
      </c>
      <c r="AC33" s="17" t="str">
        <f>IFERROR(AVERAGEIFS($I:$I,$C:$C,Y33,$E:$E,Y$1),"")</f>
        <v/>
      </c>
      <c r="AD33" s="17" t="str">
        <f>IFERROR(AVERAGEIFS($J:$J,$C:$C,Y33,$E:$E,Y$1),"")</f>
        <v/>
      </c>
      <c r="AE33" s="17" t="str">
        <f>IFERROR(AVERAGEIFS($K:$K,$C:$C,Y33,$E:$E,Y$1),"")</f>
        <v/>
      </c>
      <c r="AF33" s="17" t="str">
        <f t="shared" si="12"/>
        <v/>
      </c>
      <c r="AG33" s="17" t="str">
        <f>IFERROR(AVERAGEIFS($M:$M,$C:$C,Y33,$E:$E,Y$1),"")</f>
        <v/>
      </c>
      <c r="AI33" s="16">
        <v>202407</v>
      </c>
      <c r="AJ33" s="17" t="str">
        <f>IFERROR(AVERAGEIFS($F:$F,$C:$C,AI33,$E:$E,AI$1),"")</f>
        <v/>
      </c>
      <c r="AK33" s="17" t="str">
        <f>IFERROR(AVERAGEIFS($G:$G,$C:$C,AI33,$E:$E,AI$1),"")</f>
        <v/>
      </c>
      <c r="AL33" s="17" t="str">
        <f>IFERROR(AVERAGEIFS($H:$H,$C:$C,AI33,$E:$E,AI$1),"")</f>
        <v/>
      </c>
      <c r="AM33" s="17" t="str">
        <f>IFERROR(AVERAGEIFS($I:$I,$C:$C,AI33,$E:$E,AI$1),"")</f>
        <v/>
      </c>
      <c r="AN33" s="17" t="str">
        <f>IFERROR(AVERAGEIFS($J:$J,$C:$C,AI33,$E:$E,AI$1),"")</f>
        <v/>
      </c>
      <c r="AO33" s="17" t="str">
        <f>IFERROR(AVERAGEIFS($K:$K,$C:$C,AI33,$E:$E,AI$1),"")</f>
        <v/>
      </c>
      <c r="AP33" s="17" t="str">
        <f t="shared" si="13"/>
        <v/>
      </c>
      <c r="AQ33" s="17" t="str">
        <f>IFERROR(AVERAGEIFS($M:$M,$C:$C,AI33,$E:$E,AI$1),"")</f>
        <v/>
      </c>
      <c r="AS33" s="16">
        <v>202407</v>
      </c>
      <c r="AT33" s="17" t="str">
        <f>IFERROR(AVERAGEIFS($F:$F,$C:$C,AS33,$E:$E,AS$1),"")</f>
        <v/>
      </c>
      <c r="AU33" s="17" t="str">
        <f>IFERROR(AVERAGEIFS($G:$G,$C:$C,AS33,$E:$E,AS$1),"")</f>
        <v/>
      </c>
      <c r="AV33" s="17" t="str">
        <f>IFERROR(AVERAGEIFS($H:$H,$C:$C,AS33,$E:$E,AS$1),"")</f>
        <v/>
      </c>
      <c r="AW33" s="17" t="str">
        <f>IFERROR(AVERAGEIFS($I:$I,$C:$C,AS33,$E:$E,AS$1),"")</f>
        <v/>
      </c>
      <c r="AX33" s="17" t="str">
        <f>IFERROR(AVERAGEIFS($J:$J,$C:$C,AS33,$E:$E,AS$1),"")</f>
        <v/>
      </c>
      <c r="AY33" s="17" t="str">
        <f>IFERROR(AVERAGEIFS($K:$K,$C:$C,AS33,$E:$E,AS$1),"")</f>
        <v/>
      </c>
      <c r="AZ33" s="17" t="str">
        <f t="shared" si="14"/>
        <v/>
      </c>
      <c r="BA33" s="17" t="str">
        <f>IFERROR(AVERAGEIFS($M:$M,$C:$C,AS33,$E:$E,AS$1),"")</f>
        <v/>
      </c>
      <c r="BC33" s="16">
        <v>202407</v>
      </c>
      <c r="BD33" s="17" t="str">
        <f>IFERROR(AVERAGEIFS($F:$F,$C:$C,BC33,$E:$E,BC$1),"")</f>
        <v/>
      </c>
      <c r="BE33" s="17" t="str">
        <f>IFERROR(AVERAGEIFS($G:$G,$C:$C,BC33,$E:$E,BC$1),"")</f>
        <v/>
      </c>
      <c r="BF33" s="17" t="str">
        <f>IFERROR(AVERAGEIFS($H:$H,$C:$C,BC33,$E:$E,BC$1),"")</f>
        <v/>
      </c>
      <c r="BG33" s="17" t="str">
        <f>IFERROR(AVERAGEIFS($I:$I,$C:$C,BC33,$E:$E,BC$1),"")</f>
        <v/>
      </c>
      <c r="BH33" s="17" t="str">
        <f>IFERROR(AVERAGEIFS($J:$J,$C:$C,BC33,$E:$E,BC$1),"")</f>
        <v/>
      </c>
      <c r="BI33" s="17" t="str">
        <f>IFERROR(AVERAGEIFS($K:$K,$C:$C,BC33,$E:$E,BC$1),"")</f>
        <v/>
      </c>
      <c r="BJ33" s="17" t="str">
        <f t="shared" si="15"/>
        <v/>
      </c>
      <c r="BK33" s="17" t="str">
        <f>IFERROR(AVERAGEIFS($M:$M,$C:$C,BC33,$E:$E,BC$1),"")</f>
        <v/>
      </c>
      <c r="BM33" s="16">
        <v>202407</v>
      </c>
      <c r="BN33" s="17" t="str">
        <f>IFERROR(AVERAGEIFS($F:$F,$C:$C,BM33,$E:$E,BM$1),"")</f>
        <v/>
      </c>
      <c r="BO33" s="17" t="str">
        <f>IFERROR(AVERAGEIFS($G:$G,$C:$C,BM33,$E:$E,BM$1),"")</f>
        <v/>
      </c>
      <c r="BP33" s="17" t="str">
        <f>IFERROR(AVERAGEIFS($H:$H,$C:$C,BM33,$E:$E,BM$1),"")</f>
        <v/>
      </c>
      <c r="BQ33" s="17" t="str">
        <f>IFERROR(AVERAGEIFS($I:$I,$C:$C,BM33,$E:$E,BM$1),"")</f>
        <v/>
      </c>
      <c r="BR33" s="17" t="str">
        <f>IFERROR(AVERAGEIFS($J:$J,$C:$C,BM33,$E:$E,BM$1),"")</f>
        <v/>
      </c>
      <c r="BS33" s="17" t="str">
        <f>IFERROR(AVERAGEIFS($K:$K,$C:$C,BM33,$E:$E,BM$1),"")</f>
        <v/>
      </c>
      <c r="BT33" s="17" t="str">
        <f t="shared" si="16"/>
        <v/>
      </c>
      <c r="BU33" s="17" t="str">
        <f>IFERROR(AVERAGEIFS($M:$M,$C:$C,BM33,$E:$E,BM$1),"")</f>
        <v/>
      </c>
      <c r="BW33" s="16">
        <v>202407</v>
      </c>
      <c r="BX33" s="17">
        <f>IFERROR(AVERAGEIFS($F:$F,$C:$C,BW33,$E:$E,BW$1),"")</f>
        <v>13.05</v>
      </c>
      <c r="BY33" s="17">
        <f>IFERROR(AVERAGEIFS($G:$G,$C:$C,BW33,$E:$E,BW$1),"")</f>
        <v>1.1</v>
      </c>
      <c r="BZ33" s="17">
        <f>IFERROR(AVERAGEIFS($H:$H,$C:$C,BW33,$E:$E,BW$1),"")</f>
        <v>10.92</v>
      </c>
      <c r="CA33" s="17">
        <f>IFERROR(AVERAGEIFS($I:$I,$C:$C,BW33,$E:$E,BW$1),"")</f>
        <v>32.9</v>
      </c>
      <c r="CB33" s="17">
        <f>IFERROR(AVERAGEIFS($J:$J,$C:$C,BW33,$E:$E,BW$1),"")</f>
        <v>1.045</v>
      </c>
      <c r="CC33" s="17">
        <f>IFERROR(AVERAGEIFS($K:$K,$C:$C,BW33,$E:$E,BW$1),"")</f>
        <v>25.5</v>
      </c>
      <c r="CD33" s="17">
        <f t="shared" si="17"/>
        <v>92.5</v>
      </c>
      <c r="CE33" s="17">
        <f>IFERROR(AVERAGEIFS($M:$M,$C:$C,BW33,$E:$E,BW$1),"")</f>
        <v>0.101</v>
      </c>
      <c r="CG33" s="16">
        <v>202407</v>
      </c>
      <c r="CH33" s="17" t="str">
        <f>IFERROR(AVERAGEIFS($F:$F,$C:$C,CG33,$E:$E,CG$1),"")</f>
        <v/>
      </c>
      <c r="CI33" s="17" t="str">
        <f>IFERROR(AVERAGEIFS($G:$G,$C:$C,CG33,$E:$E,CG$1),"")</f>
        <v/>
      </c>
      <c r="CJ33" s="17" t="str">
        <f>IFERROR(AVERAGEIFS($H:$H,$C:$C,CG33,$E:$E,CG$1),"")</f>
        <v/>
      </c>
      <c r="CK33" s="17" t="str">
        <f>IFERROR(AVERAGEIFS($I:$I,$C:$C,CG33,$E:$E,CG$1),"")</f>
        <v/>
      </c>
      <c r="CL33" s="17" t="str">
        <f>IFERROR(AVERAGEIFS($J:$J,$C:$C,CG33,$E:$E,CG$1),"")</f>
        <v/>
      </c>
      <c r="CM33" s="17" t="str">
        <f>IFERROR(AVERAGEIFS($K:$K,$C:$C,CG33,$E:$E,CG$1),"")</f>
        <v/>
      </c>
      <c r="CN33" s="17" t="str">
        <f t="shared" si="18"/>
        <v/>
      </c>
      <c r="CO33" s="17" t="str">
        <f>IFERROR(AVERAGEIFS($M:$M,$C:$C,CG33,$E:$E,CG$1),"")</f>
        <v/>
      </c>
      <c r="CQ33" s="16">
        <v>202407</v>
      </c>
      <c r="CR33" s="17" t="str">
        <f>IFERROR(AVERAGEIFS($F:$F,$C:$C,CQ33,$E:$E,CQ$1),"")</f>
        <v/>
      </c>
      <c r="CS33" s="17" t="str">
        <f>IFERROR(AVERAGEIFS($G:$G,$C:$C,CQ33,$E:$E,CQ$1),"")</f>
        <v/>
      </c>
      <c r="CT33" s="17" t="str">
        <f>IFERROR(AVERAGEIFS($H:$H,$C:$C,CQ33,$E:$E,CQ$1),"")</f>
        <v/>
      </c>
      <c r="CU33" s="17" t="str">
        <f>IFERROR(AVERAGEIFS($I:$I,$C:$C,CQ33,$E:$E,CQ$1),"")</f>
        <v/>
      </c>
      <c r="CV33" s="17" t="str">
        <f>IFERROR(AVERAGEIFS($J:$J,$C:$C,CQ33,$E:$E,CQ$1),"")</f>
        <v/>
      </c>
      <c r="CW33" s="17" t="str">
        <f>IFERROR(AVERAGEIFS($K:$K,$C:$C,CQ33,$E:$E,CQ$1),"")</f>
        <v/>
      </c>
      <c r="CX33" s="17" t="str">
        <f t="shared" si="19"/>
        <v/>
      </c>
      <c r="CY33" s="17" t="str">
        <f>IFERROR(AVERAGEIFS($M:$M,$C:$C,CQ33,$E:$E,CQ$1),"")</f>
        <v/>
      </c>
      <c r="DA33" s="16">
        <v>202407</v>
      </c>
      <c r="DB33" s="17" t="str">
        <f>IFERROR(AVERAGEIFS($F:$F,$C:$C,DA33,$E:$E,DA$1),"")</f>
        <v/>
      </c>
      <c r="DC33" s="17" t="str">
        <f>IFERROR(AVERAGEIFS($G:$G,$C:$C,DA33,$E:$E,DA$1),"")</f>
        <v/>
      </c>
      <c r="DD33" s="17" t="str">
        <f>IFERROR(AVERAGEIFS($H:$H,$C:$C,DA33,$E:$E,DA$1),"")</f>
        <v/>
      </c>
      <c r="DE33" s="17" t="str">
        <f>IFERROR(AVERAGEIFS($I:$I,$C:$C,DA33,$E:$E,DA$1),"")</f>
        <v/>
      </c>
      <c r="DF33" s="17" t="str">
        <f>IFERROR(AVERAGEIFS($J:$J,$C:$C,DA33,$E:$E,DA$1),"")</f>
        <v/>
      </c>
      <c r="DG33" s="17" t="str">
        <f>IFERROR(AVERAGEIFS($K:$K,$C:$C,DA33,$E:$E,DA$1),"")</f>
        <v/>
      </c>
      <c r="DH33" s="17" t="str">
        <f t="shared" si="20"/>
        <v/>
      </c>
      <c r="DI33" s="17" t="str">
        <f>IFERROR(AVERAGEIFS($M:$M,$C:$C,DA33,$E:$E,DA$1),"")</f>
        <v/>
      </c>
    </row>
    <row r="34" spans="1:113">
      <c r="A34" s="3" t="s">
        <v>2192</v>
      </c>
      <c r="B34" s="16" t="s">
        <v>134</v>
      </c>
      <c r="C34" s="5" t="str">
        <f t="shared" si="0"/>
        <v>202202</v>
      </c>
      <c r="D34" s="6" t="s">
        <v>2158</v>
      </c>
      <c r="E34" s="11" t="s">
        <v>2145</v>
      </c>
      <c r="F34" s="8">
        <v>10.09</v>
      </c>
      <c r="G34" s="24" t="s">
        <v>30</v>
      </c>
      <c r="H34" s="10">
        <v>9.25</v>
      </c>
      <c r="I34" s="13">
        <v>30.9</v>
      </c>
      <c r="J34" s="14">
        <v>1.02</v>
      </c>
      <c r="K34" s="18" t="s">
        <v>30</v>
      </c>
      <c r="L34" s="22">
        <v>92</v>
      </c>
      <c r="M34" s="25" t="s">
        <v>30</v>
      </c>
      <c r="O34" s="16">
        <v>202408</v>
      </c>
      <c r="P34" s="17">
        <f>IFERROR(AVERAGEIFS($F:$F,$C:$C,O34,$E:$E,O$1),"")</f>
        <v>9.93333333333333</v>
      </c>
      <c r="Q34" s="17">
        <f>IFERROR(AVERAGEIFS($G:$G,$C:$C,O34,$E:$E,O$1),"")</f>
        <v>1.01</v>
      </c>
      <c r="R34" s="17">
        <f>IFERROR(AVERAGEIFS($H:$H,$C:$C,O34,$E:$E,O$1),"")</f>
        <v>10.56</v>
      </c>
      <c r="S34" s="17">
        <f>IFERROR(AVERAGEIFS($I:$I,$C:$C,O34,$E:$E,O$1),"")</f>
        <v>33.6983333333333</v>
      </c>
      <c r="T34" s="17">
        <f>IFERROR(AVERAGEIFS($J:$J,$C:$C,O34,$E:$E,O$1),"")</f>
        <v>0.42</v>
      </c>
      <c r="U34" s="17">
        <f>IFERROR(AVERAGEIFS($K:$K,$C:$C,O34,$E:$E,O$1),"")</f>
        <v>29</v>
      </c>
      <c r="V34" s="17">
        <f t="shared" si="11"/>
        <v>94.5</v>
      </c>
      <c r="W34" s="17">
        <f>IFERROR(AVERAGEIFS($M:$M,$C:$C,O34,$E:$E,O$1),"")</f>
        <v>0.065</v>
      </c>
      <c r="Y34" s="16">
        <v>202408</v>
      </c>
      <c r="Z34" s="17" t="str">
        <f>IFERROR(AVERAGEIFS($F:$F,$C:$C,Y34,$E:$E,Y$1),"")</f>
        <v/>
      </c>
      <c r="AA34" s="17" t="str">
        <f>IFERROR(AVERAGEIFS($G:$G,$C:$C,Y34,$E:$E,Y$1),"")</f>
        <v/>
      </c>
      <c r="AB34" s="17" t="str">
        <f>IFERROR(AVERAGEIFS($H:$H,$C:$C,Y34,$E:$E,Y$1),"")</f>
        <v/>
      </c>
      <c r="AC34" s="17" t="str">
        <f>IFERROR(AVERAGEIFS($I:$I,$C:$C,Y34,$E:$E,Y$1),"")</f>
        <v/>
      </c>
      <c r="AD34" s="17" t="str">
        <f>IFERROR(AVERAGEIFS($J:$J,$C:$C,Y34,$E:$E,Y$1),"")</f>
        <v/>
      </c>
      <c r="AE34" s="17" t="str">
        <f>IFERROR(AVERAGEIFS($K:$K,$C:$C,Y34,$E:$E,Y$1),"")</f>
        <v/>
      </c>
      <c r="AF34" s="17" t="str">
        <f t="shared" si="12"/>
        <v/>
      </c>
      <c r="AG34" s="17" t="str">
        <f>IFERROR(AVERAGEIFS($M:$M,$C:$C,Y34,$E:$E,Y$1),"")</f>
        <v/>
      </c>
      <c r="AI34" s="16">
        <v>202408</v>
      </c>
      <c r="AJ34" s="17" t="str">
        <f>IFERROR(AVERAGEIFS($F:$F,$C:$C,AI34,$E:$E,AI$1),"")</f>
        <v/>
      </c>
      <c r="AK34" s="17" t="str">
        <f>IFERROR(AVERAGEIFS($G:$G,$C:$C,AI34,$E:$E,AI$1),"")</f>
        <v/>
      </c>
      <c r="AL34" s="17" t="str">
        <f>IFERROR(AVERAGEIFS($H:$H,$C:$C,AI34,$E:$E,AI$1),"")</f>
        <v/>
      </c>
      <c r="AM34" s="17" t="str">
        <f>IFERROR(AVERAGEIFS($I:$I,$C:$C,AI34,$E:$E,AI$1),"")</f>
        <v/>
      </c>
      <c r="AN34" s="17" t="str">
        <f>IFERROR(AVERAGEIFS($J:$J,$C:$C,AI34,$E:$E,AI$1),"")</f>
        <v/>
      </c>
      <c r="AO34" s="17" t="str">
        <f>IFERROR(AVERAGEIFS($K:$K,$C:$C,AI34,$E:$E,AI$1),"")</f>
        <v/>
      </c>
      <c r="AP34" s="17" t="str">
        <f t="shared" si="13"/>
        <v/>
      </c>
      <c r="AQ34" s="17" t="str">
        <f>IFERROR(AVERAGEIFS($M:$M,$C:$C,AI34,$E:$E,AI$1),"")</f>
        <v/>
      </c>
      <c r="AS34" s="16">
        <v>202408</v>
      </c>
      <c r="AT34" s="17" t="str">
        <f>IFERROR(AVERAGEIFS($F:$F,$C:$C,AS34,$E:$E,AS$1),"")</f>
        <v/>
      </c>
      <c r="AU34" s="17" t="str">
        <f>IFERROR(AVERAGEIFS($G:$G,$C:$C,AS34,$E:$E,AS$1),"")</f>
        <v/>
      </c>
      <c r="AV34" s="17" t="str">
        <f>IFERROR(AVERAGEIFS($H:$H,$C:$C,AS34,$E:$E,AS$1),"")</f>
        <v/>
      </c>
      <c r="AW34" s="17" t="str">
        <f>IFERROR(AVERAGEIFS($I:$I,$C:$C,AS34,$E:$E,AS$1),"")</f>
        <v/>
      </c>
      <c r="AX34" s="17" t="str">
        <f>IFERROR(AVERAGEIFS($J:$J,$C:$C,AS34,$E:$E,AS$1),"")</f>
        <v/>
      </c>
      <c r="AY34" s="17" t="str">
        <f>IFERROR(AVERAGEIFS($K:$K,$C:$C,AS34,$E:$E,AS$1),"")</f>
        <v/>
      </c>
      <c r="AZ34" s="17" t="str">
        <f t="shared" si="14"/>
        <v/>
      </c>
      <c r="BA34" s="17" t="str">
        <f>IFERROR(AVERAGEIFS($M:$M,$C:$C,AS34,$E:$E,AS$1),"")</f>
        <v/>
      </c>
      <c r="BC34" s="16">
        <v>202408</v>
      </c>
      <c r="BD34" s="17" t="str">
        <f>IFERROR(AVERAGEIFS($F:$F,$C:$C,BC34,$E:$E,BC$1),"")</f>
        <v/>
      </c>
      <c r="BE34" s="17" t="str">
        <f>IFERROR(AVERAGEIFS($G:$G,$C:$C,BC34,$E:$E,BC$1),"")</f>
        <v/>
      </c>
      <c r="BF34" s="17" t="str">
        <f>IFERROR(AVERAGEIFS($H:$H,$C:$C,BC34,$E:$E,BC$1),"")</f>
        <v/>
      </c>
      <c r="BG34" s="17" t="str">
        <f>IFERROR(AVERAGEIFS($I:$I,$C:$C,BC34,$E:$E,BC$1),"")</f>
        <v/>
      </c>
      <c r="BH34" s="17" t="str">
        <f>IFERROR(AVERAGEIFS($J:$J,$C:$C,BC34,$E:$E,BC$1),"")</f>
        <v/>
      </c>
      <c r="BI34" s="17" t="str">
        <f>IFERROR(AVERAGEIFS($K:$K,$C:$C,BC34,$E:$E,BC$1),"")</f>
        <v/>
      </c>
      <c r="BJ34" s="17" t="str">
        <f t="shared" si="15"/>
        <v/>
      </c>
      <c r="BK34" s="17" t="str">
        <f>IFERROR(AVERAGEIFS($M:$M,$C:$C,BC34,$E:$E,BC$1),"")</f>
        <v/>
      </c>
      <c r="BM34" s="16">
        <v>202408</v>
      </c>
      <c r="BN34" s="17" t="str">
        <f>IFERROR(AVERAGEIFS($F:$F,$C:$C,BM34,$E:$E,BM$1),"")</f>
        <v/>
      </c>
      <c r="BO34" s="17" t="str">
        <f>IFERROR(AVERAGEIFS($G:$G,$C:$C,BM34,$E:$E,BM$1),"")</f>
        <v/>
      </c>
      <c r="BP34" s="17" t="str">
        <f>IFERROR(AVERAGEIFS($H:$H,$C:$C,BM34,$E:$E,BM$1),"")</f>
        <v/>
      </c>
      <c r="BQ34" s="17" t="str">
        <f>IFERROR(AVERAGEIFS($I:$I,$C:$C,BM34,$E:$E,BM$1),"")</f>
        <v/>
      </c>
      <c r="BR34" s="17" t="str">
        <f>IFERROR(AVERAGEIFS($J:$J,$C:$C,BM34,$E:$E,BM$1),"")</f>
        <v/>
      </c>
      <c r="BS34" s="17" t="str">
        <f>IFERROR(AVERAGEIFS($K:$K,$C:$C,BM34,$E:$E,BM$1),"")</f>
        <v/>
      </c>
      <c r="BT34" s="17" t="str">
        <f t="shared" si="16"/>
        <v/>
      </c>
      <c r="BU34" s="17" t="str">
        <f>IFERROR(AVERAGEIFS($M:$M,$C:$C,BM34,$E:$E,BM$1),"")</f>
        <v/>
      </c>
      <c r="BW34" s="16">
        <v>202408</v>
      </c>
      <c r="BX34" s="17" t="str">
        <f>IFERROR(AVERAGEIFS($F:$F,$C:$C,BW34,$E:$E,BW$1),"")</f>
        <v/>
      </c>
      <c r="BY34" s="17" t="str">
        <f>IFERROR(AVERAGEIFS($G:$G,$C:$C,BW34,$E:$E,BW$1),"")</f>
        <v/>
      </c>
      <c r="BZ34" s="17" t="str">
        <f>IFERROR(AVERAGEIFS($H:$H,$C:$C,BW34,$E:$E,BW$1),"")</f>
        <v/>
      </c>
      <c r="CA34" s="17" t="str">
        <f>IFERROR(AVERAGEIFS($I:$I,$C:$C,BW34,$E:$E,BW$1),"")</f>
        <v/>
      </c>
      <c r="CB34" s="17" t="str">
        <f>IFERROR(AVERAGEIFS($J:$J,$C:$C,BW34,$E:$E,BW$1),"")</f>
        <v/>
      </c>
      <c r="CC34" s="17" t="str">
        <f>IFERROR(AVERAGEIFS($K:$K,$C:$C,BW34,$E:$E,BW$1),"")</f>
        <v/>
      </c>
      <c r="CD34" s="17" t="str">
        <f t="shared" si="17"/>
        <v/>
      </c>
      <c r="CE34" s="17" t="str">
        <f>IFERROR(AVERAGEIFS($M:$M,$C:$C,BW34,$E:$E,BW$1),"")</f>
        <v/>
      </c>
      <c r="CG34" s="16">
        <v>202408</v>
      </c>
      <c r="CH34" s="17" t="str">
        <f>IFERROR(AVERAGEIFS($F:$F,$C:$C,CG34,$E:$E,CG$1),"")</f>
        <v/>
      </c>
      <c r="CI34" s="17" t="str">
        <f>IFERROR(AVERAGEIFS($G:$G,$C:$C,CG34,$E:$E,CG$1),"")</f>
        <v/>
      </c>
      <c r="CJ34" s="17" t="str">
        <f>IFERROR(AVERAGEIFS($H:$H,$C:$C,CG34,$E:$E,CG$1),"")</f>
        <v/>
      </c>
      <c r="CK34" s="17" t="str">
        <f>IFERROR(AVERAGEIFS($I:$I,$C:$C,CG34,$E:$E,CG$1),"")</f>
        <v/>
      </c>
      <c r="CL34" s="17" t="str">
        <f>IFERROR(AVERAGEIFS($J:$J,$C:$C,CG34,$E:$E,CG$1),"")</f>
        <v/>
      </c>
      <c r="CM34" s="17" t="str">
        <f>IFERROR(AVERAGEIFS($K:$K,$C:$C,CG34,$E:$E,CG$1),"")</f>
        <v/>
      </c>
      <c r="CN34" s="17" t="str">
        <f t="shared" si="18"/>
        <v/>
      </c>
      <c r="CO34" s="17" t="str">
        <f>IFERROR(AVERAGEIFS($M:$M,$C:$C,CG34,$E:$E,CG$1),"")</f>
        <v/>
      </c>
      <c r="CQ34" s="16">
        <v>202408</v>
      </c>
      <c r="CR34" s="17" t="str">
        <f>IFERROR(AVERAGEIFS($F:$F,$C:$C,CQ34,$E:$E,CQ$1),"")</f>
        <v/>
      </c>
      <c r="CS34" s="17" t="str">
        <f>IFERROR(AVERAGEIFS($G:$G,$C:$C,CQ34,$E:$E,CQ$1),"")</f>
        <v/>
      </c>
      <c r="CT34" s="17" t="str">
        <f>IFERROR(AVERAGEIFS($H:$H,$C:$C,CQ34,$E:$E,CQ$1),"")</f>
        <v/>
      </c>
      <c r="CU34" s="17" t="str">
        <f>IFERROR(AVERAGEIFS($I:$I,$C:$C,CQ34,$E:$E,CQ$1),"")</f>
        <v/>
      </c>
      <c r="CV34" s="17" t="str">
        <f>IFERROR(AVERAGEIFS($J:$J,$C:$C,CQ34,$E:$E,CQ$1),"")</f>
        <v/>
      </c>
      <c r="CW34" s="17" t="str">
        <f>IFERROR(AVERAGEIFS($K:$K,$C:$C,CQ34,$E:$E,CQ$1),"")</f>
        <v/>
      </c>
      <c r="CX34" s="17" t="str">
        <f t="shared" si="19"/>
        <v/>
      </c>
      <c r="CY34" s="17" t="str">
        <f>IFERROR(AVERAGEIFS($M:$M,$C:$C,CQ34,$E:$E,CQ$1),"")</f>
        <v/>
      </c>
      <c r="DA34" s="16">
        <v>202408</v>
      </c>
      <c r="DB34" s="17" t="str">
        <f>IFERROR(AVERAGEIFS($F:$F,$C:$C,DA34,$E:$E,DA$1),"")</f>
        <v/>
      </c>
      <c r="DC34" s="17" t="str">
        <f>IFERROR(AVERAGEIFS($G:$G,$C:$C,DA34,$E:$E,DA$1),"")</f>
        <v/>
      </c>
      <c r="DD34" s="17" t="str">
        <f>IFERROR(AVERAGEIFS($H:$H,$C:$C,DA34,$E:$E,DA$1),"")</f>
        <v/>
      </c>
      <c r="DE34" s="17" t="str">
        <f>IFERROR(AVERAGEIFS($I:$I,$C:$C,DA34,$E:$E,DA$1),"")</f>
        <v/>
      </c>
      <c r="DF34" s="17" t="str">
        <f>IFERROR(AVERAGEIFS($J:$J,$C:$C,DA34,$E:$E,DA$1),"")</f>
        <v/>
      </c>
      <c r="DG34" s="17" t="str">
        <f>IFERROR(AVERAGEIFS($K:$K,$C:$C,DA34,$E:$E,DA$1),"")</f>
        <v/>
      </c>
      <c r="DH34" s="17" t="str">
        <f t="shared" si="20"/>
        <v/>
      </c>
      <c r="DI34" s="17" t="str">
        <f>IFERROR(AVERAGEIFS($M:$M,$C:$C,DA34,$E:$E,DA$1),"")</f>
        <v/>
      </c>
    </row>
    <row r="35" spans="1:113">
      <c r="A35" s="3" t="s">
        <v>2193</v>
      </c>
      <c r="B35" s="16" t="s">
        <v>134</v>
      </c>
      <c r="C35" s="5" t="str">
        <f t="shared" si="0"/>
        <v>202202</v>
      </c>
      <c r="D35" s="6" t="s">
        <v>2158</v>
      </c>
      <c r="E35" s="11" t="s">
        <v>2145</v>
      </c>
      <c r="F35" s="8">
        <v>10.7</v>
      </c>
      <c r="G35" s="24" t="s">
        <v>30</v>
      </c>
      <c r="H35" s="10">
        <v>9.64</v>
      </c>
      <c r="I35" s="13">
        <v>31.54</v>
      </c>
      <c r="J35" s="14">
        <v>0.76</v>
      </c>
      <c r="K35" s="18" t="s">
        <v>30</v>
      </c>
      <c r="L35" s="22">
        <v>87</v>
      </c>
      <c r="M35" s="25" t="s">
        <v>30</v>
      </c>
      <c r="O35" s="16">
        <v>202409</v>
      </c>
      <c r="P35" s="17">
        <f>IFERROR(AVERAGEIFS($F:$F,$C:$C,O35,$E:$E,O$1),"")</f>
        <v>9.94666666666667</v>
      </c>
      <c r="Q35" s="17">
        <f>IFERROR(AVERAGEIFS($G:$G,$C:$C,O35,$E:$E,O$1),"")</f>
        <v>1.02</v>
      </c>
      <c r="R35" s="17">
        <f>IFERROR(AVERAGEIFS($H:$H,$C:$C,O35,$E:$E,O$1),"")</f>
        <v>10.538</v>
      </c>
      <c r="S35" s="17">
        <f>IFERROR(AVERAGEIFS($I:$I,$C:$C,O35,$E:$E,O$1),"")</f>
        <v>32.9253333333333</v>
      </c>
      <c r="T35" s="17">
        <f>IFERROR(AVERAGEIFS($J:$J,$C:$C,O35,$E:$E,O$1),"")</f>
        <v>0.456</v>
      </c>
      <c r="U35" s="17">
        <f>IFERROR(AVERAGEIFS($K:$K,$C:$C,O35,$E:$E,O$1),"")</f>
        <v>24.5</v>
      </c>
      <c r="V35" s="17">
        <f t="shared" si="11"/>
        <v>93.6</v>
      </c>
      <c r="W35" s="17">
        <f>IFERROR(AVERAGEIFS($M:$M,$C:$C,O35,$E:$E,O$1),"")</f>
        <v>0.109</v>
      </c>
      <c r="Y35" s="16">
        <v>202409</v>
      </c>
      <c r="Z35" s="17" t="str">
        <f>IFERROR(AVERAGEIFS($F:$F,$C:$C,Y35,$E:$E,Y$1),"")</f>
        <v/>
      </c>
      <c r="AA35" s="17" t="str">
        <f>IFERROR(AVERAGEIFS($G:$G,$C:$C,Y35,$E:$E,Y$1),"")</f>
        <v/>
      </c>
      <c r="AB35" s="17" t="str">
        <f>IFERROR(AVERAGEIFS($H:$H,$C:$C,Y35,$E:$E,Y$1),"")</f>
        <v/>
      </c>
      <c r="AC35" s="17" t="str">
        <f>IFERROR(AVERAGEIFS($I:$I,$C:$C,Y35,$E:$E,Y$1),"")</f>
        <v/>
      </c>
      <c r="AD35" s="17" t="str">
        <f>IFERROR(AVERAGEIFS($J:$J,$C:$C,Y35,$E:$E,Y$1),"")</f>
        <v/>
      </c>
      <c r="AE35" s="17" t="str">
        <f>IFERROR(AVERAGEIFS($K:$K,$C:$C,Y35,$E:$E,Y$1),"")</f>
        <v/>
      </c>
      <c r="AF35" s="17" t="str">
        <f t="shared" si="12"/>
        <v/>
      </c>
      <c r="AG35" s="17" t="str">
        <f>IFERROR(AVERAGEIFS($M:$M,$C:$C,Y35,$E:$E,Y$1),"")</f>
        <v/>
      </c>
      <c r="AI35" s="16">
        <v>202409</v>
      </c>
      <c r="AJ35" s="17" t="str">
        <f>IFERROR(AVERAGEIFS($F:$F,$C:$C,AI35,$E:$E,AI$1),"")</f>
        <v/>
      </c>
      <c r="AK35" s="17" t="str">
        <f>IFERROR(AVERAGEIFS($G:$G,$C:$C,AI35,$E:$E,AI$1),"")</f>
        <v/>
      </c>
      <c r="AL35" s="17" t="str">
        <f>IFERROR(AVERAGEIFS($H:$H,$C:$C,AI35,$E:$E,AI$1),"")</f>
        <v/>
      </c>
      <c r="AM35" s="17" t="str">
        <f>IFERROR(AVERAGEIFS($I:$I,$C:$C,AI35,$E:$E,AI$1),"")</f>
        <v/>
      </c>
      <c r="AN35" s="17" t="str">
        <f>IFERROR(AVERAGEIFS($J:$J,$C:$C,AI35,$E:$E,AI$1),"")</f>
        <v/>
      </c>
      <c r="AO35" s="17" t="str">
        <f>IFERROR(AVERAGEIFS($K:$K,$C:$C,AI35,$E:$E,AI$1),"")</f>
        <v/>
      </c>
      <c r="AP35" s="17" t="str">
        <f t="shared" si="13"/>
        <v/>
      </c>
      <c r="AQ35" s="17" t="str">
        <f>IFERROR(AVERAGEIFS($M:$M,$C:$C,AI35,$E:$E,AI$1),"")</f>
        <v/>
      </c>
      <c r="AS35" s="16">
        <v>202409</v>
      </c>
      <c r="AT35" s="17" t="str">
        <f>IFERROR(AVERAGEIFS($F:$F,$C:$C,AS35,$E:$E,AS$1),"")</f>
        <v/>
      </c>
      <c r="AU35" s="17" t="str">
        <f>IFERROR(AVERAGEIFS($G:$G,$C:$C,AS35,$E:$E,AS$1),"")</f>
        <v/>
      </c>
      <c r="AV35" s="17" t="str">
        <f>IFERROR(AVERAGEIFS($H:$H,$C:$C,AS35,$E:$E,AS$1),"")</f>
        <v/>
      </c>
      <c r="AW35" s="17" t="str">
        <f>IFERROR(AVERAGEIFS($I:$I,$C:$C,AS35,$E:$E,AS$1),"")</f>
        <v/>
      </c>
      <c r="AX35" s="17" t="str">
        <f>IFERROR(AVERAGEIFS($J:$J,$C:$C,AS35,$E:$E,AS$1),"")</f>
        <v/>
      </c>
      <c r="AY35" s="17" t="str">
        <f>IFERROR(AVERAGEIFS($K:$K,$C:$C,AS35,$E:$E,AS$1),"")</f>
        <v/>
      </c>
      <c r="AZ35" s="17" t="str">
        <f t="shared" si="14"/>
        <v/>
      </c>
      <c r="BA35" s="17" t="str">
        <f>IFERROR(AVERAGEIFS($M:$M,$C:$C,AS35,$E:$E,AS$1),"")</f>
        <v/>
      </c>
      <c r="BC35" s="16">
        <v>202409</v>
      </c>
      <c r="BD35" s="17" t="str">
        <f>IFERROR(AVERAGEIFS($F:$F,$C:$C,BC35,$E:$E,BC$1),"")</f>
        <v/>
      </c>
      <c r="BE35" s="17" t="str">
        <f>IFERROR(AVERAGEIFS($G:$G,$C:$C,BC35,$E:$E,BC$1),"")</f>
        <v/>
      </c>
      <c r="BF35" s="17" t="str">
        <f>IFERROR(AVERAGEIFS($H:$H,$C:$C,BC35,$E:$E,BC$1),"")</f>
        <v/>
      </c>
      <c r="BG35" s="17" t="str">
        <f>IFERROR(AVERAGEIFS($I:$I,$C:$C,BC35,$E:$E,BC$1),"")</f>
        <v/>
      </c>
      <c r="BH35" s="17" t="str">
        <f>IFERROR(AVERAGEIFS($J:$J,$C:$C,BC35,$E:$E,BC$1),"")</f>
        <v/>
      </c>
      <c r="BI35" s="17" t="str">
        <f>IFERROR(AVERAGEIFS($K:$K,$C:$C,BC35,$E:$E,BC$1),"")</f>
        <v/>
      </c>
      <c r="BJ35" s="17" t="str">
        <f t="shared" si="15"/>
        <v/>
      </c>
      <c r="BK35" s="17" t="str">
        <f>IFERROR(AVERAGEIFS($M:$M,$C:$C,BC35,$E:$E,BC$1),"")</f>
        <v/>
      </c>
      <c r="BM35" s="16">
        <v>202409</v>
      </c>
      <c r="BN35" s="17" t="str">
        <f>IFERROR(AVERAGEIFS($F:$F,$C:$C,BM35,$E:$E,BM$1),"")</f>
        <v/>
      </c>
      <c r="BO35" s="17" t="str">
        <f>IFERROR(AVERAGEIFS($G:$G,$C:$C,BM35,$E:$E,BM$1),"")</f>
        <v/>
      </c>
      <c r="BP35" s="17" t="str">
        <f>IFERROR(AVERAGEIFS($H:$H,$C:$C,BM35,$E:$E,BM$1),"")</f>
        <v/>
      </c>
      <c r="BQ35" s="17" t="str">
        <f>IFERROR(AVERAGEIFS($I:$I,$C:$C,BM35,$E:$E,BM$1),"")</f>
        <v/>
      </c>
      <c r="BR35" s="17" t="str">
        <f>IFERROR(AVERAGEIFS($J:$J,$C:$C,BM35,$E:$E,BM$1),"")</f>
        <v/>
      </c>
      <c r="BS35" s="17" t="str">
        <f>IFERROR(AVERAGEIFS($K:$K,$C:$C,BM35,$E:$E,BM$1),"")</f>
        <v/>
      </c>
      <c r="BT35" s="17" t="str">
        <f t="shared" si="16"/>
        <v/>
      </c>
      <c r="BU35" s="17" t="str">
        <f>IFERROR(AVERAGEIFS($M:$M,$C:$C,BM35,$E:$E,BM$1),"")</f>
        <v/>
      </c>
      <c r="BW35" s="16">
        <v>202409</v>
      </c>
      <c r="BX35" s="17">
        <f>IFERROR(AVERAGEIFS($F:$F,$C:$C,BW35,$E:$E,BW$1),"")</f>
        <v>13.375</v>
      </c>
      <c r="BY35" s="17">
        <f>IFERROR(AVERAGEIFS($G:$G,$C:$C,BW35,$E:$E,BW$1),"")</f>
        <v>1</v>
      </c>
      <c r="BZ35" s="17">
        <f>IFERROR(AVERAGEIFS($H:$H,$C:$C,BW35,$E:$E,BW$1),"")</f>
        <v>10.3125</v>
      </c>
      <c r="CA35" s="17">
        <f>IFERROR(AVERAGEIFS($I:$I,$C:$C,BW35,$E:$E,BW$1),"")</f>
        <v>33.54</v>
      </c>
      <c r="CB35" s="17">
        <f>IFERROR(AVERAGEIFS($J:$J,$C:$C,BW35,$E:$E,BW$1),"")</f>
        <v>0.9425</v>
      </c>
      <c r="CC35" s="17">
        <f>IFERROR(AVERAGEIFS($K:$K,$C:$C,BW35,$E:$E,BW$1),"")</f>
        <v>21</v>
      </c>
      <c r="CD35" s="17">
        <f t="shared" si="17"/>
        <v>95.25</v>
      </c>
      <c r="CE35" s="17">
        <f>IFERROR(AVERAGEIFS($M:$M,$C:$C,BW35,$E:$E,BW$1),"")</f>
        <v>0.11</v>
      </c>
      <c r="CG35" s="16">
        <v>202409</v>
      </c>
      <c r="CH35" s="17" t="str">
        <f>IFERROR(AVERAGEIFS($F:$F,$C:$C,CG35,$E:$E,CG$1),"")</f>
        <v/>
      </c>
      <c r="CI35" s="17" t="str">
        <f>IFERROR(AVERAGEIFS($G:$G,$C:$C,CG35,$E:$E,CG$1),"")</f>
        <v/>
      </c>
      <c r="CJ35" s="17" t="str">
        <f>IFERROR(AVERAGEIFS($H:$H,$C:$C,CG35,$E:$E,CG$1),"")</f>
        <v/>
      </c>
      <c r="CK35" s="17" t="str">
        <f>IFERROR(AVERAGEIFS($I:$I,$C:$C,CG35,$E:$E,CG$1),"")</f>
        <v/>
      </c>
      <c r="CL35" s="17" t="str">
        <f>IFERROR(AVERAGEIFS($J:$J,$C:$C,CG35,$E:$E,CG$1),"")</f>
        <v/>
      </c>
      <c r="CM35" s="17" t="str">
        <f>IFERROR(AVERAGEIFS($K:$K,$C:$C,CG35,$E:$E,CG$1),"")</f>
        <v/>
      </c>
      <c r="CN35" s="17" t="str">
        <f t="shared" si="18"/>
        <v/>
      </c>
      <c r="CO35" s="17" t="str">
        <f>IFERROR(AVERAGEIFS($M:$M,$C:$C,CG35,$E:$E,CG$1),"")</f>
        <v/>
      </c>
      <c r="CQ35" s="16">
        <v>202409</v>
      </c>
      <c r="CR35" s="17" t="str">
        <f>IFERROR(AVERAGEIFS($F:$F,$C:$C,CQ35,$E:$E,CQ$1),"")</f>
        <v/>
      </c>
      <c r="CS35" s="17" t="str">
        <f>IFERROR(AVERAGEIFS($G:$G,$C:$C,CQ35,$E:$E,CQ$1),"")</f>
        <v/>
      </c>
      <c r="CT35" s="17" t="str">
        <f>IFERROR(AVERAGEIFS($H:$H,$C:$C,CQ35,$E:$E,CQ$1),"")</f>
        <v/>
      </c>
      <c r="CU35" s="17" t="str">
        <f>IFERROR(AVERAGEIFS($I:$I,$C:$C,CQ35,$E:$E,CQ$1),"")</f>
        <v/>
      </c>
      <c r="CV35" s="17" t="str">
        <f>IFERROR(AVERAGEIFS($J:$J,$C:$C,CQ35,$E:$E,CQ$1),"")</f>
        <v/>
      </c>
      <c r="CW35" s="17" t="str">
        <f>IFERROR(AVERAGEIFS($K:$K,$C:$C,CQ35,$E:$E,CQ$1),"")</f>
        <v/>
      </c>
      <c r="CX35" s="17" t="str">
        <f t="shared" si="19"/>
        <v/>
      </c>
      <c r="CY35" s="17" t="str">
        <f>IFERROR(AVERAGEIFS($M:$M,$C:$C,CQ35,$E:$E,CQ$1),"")</f>
        <v/>
      </c>
      <c r="DA35" s="16">
        <v>202409</v>
      </c>
      <c r="DB35" s="17" t="str">
        <f>IFERROR(AVERAGEIFS($F:$F,$C:$C,DA35,$E:$E,DA$1),"")</f>
        <v/>
      </c>
      <c r="DC35" s="17" t="str">
        <f>IFERROR(AVERAGEIFS($G:$G,$C:$C,DA35,$E:$E,DA$1),"")</f>
        <v/>
      </c>
      <c r="DD35" s="17" t="str">
        <f>IFERROR(AVERAGEIFS($H:$H,$C:$C,DA35,$E:$E,DA$1),"")</f>
        <v/>
      </c>
      <c r="DE35" s="17" t="str">
        <f>IFERROR(AVERAGEIFS($I:$I,$C:$C,DA35,$E:$E,DA$1),"")</f>
        <v/>
      </c>
      <c r="DF35" s="17" t="str">
        <f>IFERROR(AVERAGEIFS($J:$J,$C:$C,DA35,$E:$E,DA$1),"")</f>
        <v/>
      </c>
      <c r="DG35" s="17" t="str">
        <f>IFERROR(AVERAGEIFS($K:$K,$C:$C,DA35,$E:$E,DA$1),"")</f>
        <v/>
      </c>
      <c r="DH35" s="17" t="str">
        <f t="shared" si="20"/>
        <v/>
      </c>
      <c r="DI35" s="17" t="str">
        <f>IFERROR(AVERAGEIFS($M:$M,$C:$C,DA35,$E:$E,DA$1),"")</f>
        <v/>
      </c>
    </row>
    <row r="36" spans="1:113">
      <c r="A36" s="3" t="s">
        <v>2194</v>
      </c>
      <c r="B36" s="16" t="s">
        <v>2195</v>
      </c>
      <c r="C36" s="5" t="str">
        <f t="shared" si="0"/>
        <v>202203</v>
      </c>
      <c r="D36" s="6" t="s">
        <v>2155</v>
      </c>
      <c r="E36" s="11" t="s">
        <v>2138</v>
      </c>
      <c r="F36" s="8">
        <v>9.5</v>
      </c>
      <c r="G36" s="24" t="s">
        <v>30</v>
      </c>
      <c r="H36" s="10">
        <v>11.19</v>
      </c>
      <c r="I36" s="13">
        <v>31.83</v>
      </c>
      <c r="J36" s="14">
        <v>0.46</v>
      </c>
      <c r="K36" s="18" t="s">
        <v>30</v>
      </c>
      <c r="L36" s="22">
        <v>91</v>
      </c>
      <c r="M36" s="25" t="s">
        <v>30</v>
      </c>
      <c r="O36" s="16">
        <v>202410</v>
      </c>
      <c r="P36" s="17">
        <f>IFERROR(AVERAGEIFS($F:$F,$C:$C,O36,$E:$E,O$1),"")</f>
        <v>9.80909090909091</v>
      </c>
      <c r="Q36" s="17">
        <f>IFERROR(AVERAGEIFS($G:$G,$C:$C,O36,$E:$E,O$1),"")</f>
        <v>1.05</v>
      </c>
      <c r="R36" s="17">
        <f>IFERROR(AVERAGEIFS($H:$H,$C:$C,O36,$E:$E,O$1),"")</f>
        <v>10.7081818181818</v>
      </c>
      <c r="S36" s="17">
        <f>IFERROR(AVERAGEIFS($I:$I,$C:$C,O36,$E:$E,O$1),"")</f>
        <v>32.6563636363636</v>
      </c>
      <c r="T36" s="17">
        <f>IFERROR(AVERAGEIFS($J:$J,$C:$C,O36,$E:$E,O$1),"")</f>
        <v>0.475454545454545</v>
      </c>
      <c r="U36" s="17">
        <f>IFERROR(AVERAGEIFS($K:$K,$C:$C,O36,$E:$E,O$1),"")</f>
        <v>25.75</v>
      </c>
      <c r="V36" s="17">
        <f t="shared" si="11"/>
        <v>95.1818181818182</v>
      </c>
      <c r="W36" s="17">
        <f>IFERROR(AVERAGEIFS($M:$M,$C:$C,O36,$E:$E,O$1),"")</f>
        <v>0.089</v>
      </c>
      <c r="Y36" s="16">
        <v>202410</v>
      </c>
      <c r="Z36" s="17" t="str">
        <f>IFERROR(AVERAGEIFS($F:$F,$C:$C,Y36,$E:$E,Y$1),"")</f>
        <v/>
      </c>
      <c r="AA36" s="17" t="str">
        <f>IFERROR(AVERAGEIFS($G:$G,$C:$C,Y36,$E:$E,Y$1),"")</f>
        <v/>
      </c>
      <c r="AB36" s="17" t="str">
        <f>IFERROR(AVERAGEIFS($H:$H,$C:$C,Y36,$E:$E,Y$1),"")</f>
        <v/>
      </c>
      <c r="AC36" s="17" t="str">
        <f>IFERROR(AVERAGEIFS($I:$I,$C:$C,Y36,$E:$E,Y$1),"")</f>
        <v/>
      </c>
      <c r="AD36" s="17" t="str">
        <f>IFERROR(AVERAGEIFS($J:$J,$C:$C,Y36,$E:$E,Y$1),"")</f>
        <v/>
      </c>
      <c r="AE36" s="17" t="str">
        <f>IFERROR(AVERAGEIFS($K:$K,$C:$C,Y36,$E:$E,Y$1),"")</f>
        <v/>
      </c>
      <c r="AF36" s="17" t="str">
        <f t="shared" si="12"/>
        <v/>
      </c>
      <c r="AG36" s="17" t="str">
        <f>IFERROR(AVERAGEIFS($M:$M,$C:$C,Y36,$E:$E,Y$1),"")</f>
        <v/>
      </c>
      <c r="AI36" s="16">
        <v>202410</v>
      </c>
      <c r="AJ36" s="17" t="str">
        <f>IFERROR(AVERAGEIFS($F:$F,$C:$C,AI36,$E:$E,AI$1),"")</f>
        <v/>
      </c>
      <c r="AK36" s="17" t="str">
        <f>IFERROR(AVERAGEIFS($G:$G,$C:$C,AI36,$E:$E,AI$1),"")</f>
        <v/>
      </c>
      <c r="AL36" s="17" t="str">
        <f>IFERROR(AVERAGEIFS($H:$H,$C:$C,AI36,$E:$E,AI$1),"")</f>
        <v/>
      </c>
      <c r="AM36" s="17" t="str">
        <f>IFERROR(AVERAGEIFS($I:$I,$C:$C,AI36,$E:$E,AI$1),"")</f>
        <v/>
      </c>
      <c r="AN36" s="17" t="str">
        <f>IFERROR(AVERAGEIFS($J:$J,$C:$C,AI36,$E:$E,AI$1),"")</f>
        <v/>
      </c>
      <c r="AO36" s="17" t="str">
        <f>IFERROR(AVERAGEIFS($K:$K,$C:$C,AI36,$E:$E,AI$1),"")</f>
        <v/>
      </c>
      <c r="AP36" s="17" t="str">
        <f t="shared" si="13"/>
        <v/>
      </c>
      <c r="AQ36" s="17" t="str">
        <f>IFERROR(AVERAGEIFS($M:$M,$C:$C,AI36,$E:$E,AI$1),"")</f>
        <v/>
      </c>
      <c r="AS36" s="16">
        <v>202410</v>
      </c>
      <c r="AT36" s="17" t="str">
        <f>IFERROR(AVERAGEIFS($F:$F,$C:$C,AS36,$E:$E,AS$1),"")</f>
        <v/>
      </c>
      <c r="AU36" s="17" t="str">
        <f>IFERROR(AVERAGEIFS($G:$G,$C:$C,AS36,$E:$E,AS$1),"")</f>
        <v/>
      </c>
      <c r="AV36" s="17" t="str">
        <f>IFERROR(AVERAGEIFS($H:$H,$C:$C,AS36,$E:$E,AS$1),"")</f>
        <v/>
      </c>
      <c r="AW36" s="17" t="str">
        <f>IFERROR(AVERAGEIFS($I:$I,$C:$C,AS36,$E:$E,AS$1),"")</f>
        <v/>
      </c>
      <c r="AX36" s="17" t="str">
        <f>IFERROR(AVERAGEIFS($J:$J,$C:$C,AS36,$E:$E,AS$1),"")</f>
        <v/>
      </c>
      <c r="AY36" s="17" t="str">
        <f>IFERROR(AVERAGEIFS($K:$K,$C:$C,AS36,$E:$E,AS$1),"")</f>
        <v/>
      </c>
      <c r="AZ36" s="17" t="str">
        <f t="shared" si="14"/>
        <v/>
      </c>
      <c r="BA36" s="17" t="str">
        <f>IFERROR(AVERAGEIFS($M:$M,$C:$C,AS36,$E:$E,AS$1),"")</f>
        <v/>
      </c>
      <c r="BC36" s="16">
        <v>202410</v>
      </c>
      <c r="BD36" s="17" t="str">
        <f>IFERROR(AVERAGEIFS($F:$F,$C:$C,BC36,$E:$E,BC$1),"")</f>
        <v/>
      </c>
      <c r="BE36" s="17" t="str">
        <f>IFERROR(AVERAGEIFS($G:$G,$C:$C,BC36,$E:$E,BC$1),"")</f>
        <v/>
      </c>
      <c r="BF36" s="17" t="str">
        <f>IFERROR(AVERAGEIFS($H:$H,$C:$C,BC36,$E:$E,BC$1),"")</f>
        <v/>
      </c>
      <c r="BG36" s="17" t="str">
        <f>IFERROR(AVERAGEIFS($I:$I,$C:$C,BC36,$E:$E,BC$1),"")</f>
        <v/>
      </c>
      <c r="BH36" s="17" t="str">
        <f>IFERROR(AVERAGEIFS($J:$J,$C:$C,BC36,$E:$E,BC$1),"")</f>
        <v/>
      </c>
      <c r="BI36" s="17" t="str">
        <f>IFERROR(AVERAGEIFS($K:$K,$C:$C,BC36,$E:$E,BC$1),"")</f>
        <v/>
      </c>
      <c r="BJ36" s="17" t="str">
        <f t="shared" si="15"/>
        <v/>
      </c>
      <c r="BK36" s="17" t="str">
        <f>IFERROR(AVERAGEIFS($M:$M,$C:$C,BC36,$E:$E,BC$1),"")</f>
        <v/>
      </c>
      <c r="BM36" s="16">
        <v>202410</v>
      </c>
      <c r="BN36" s="17">
        <f>IFERROR(AVERAGEIFS($F:$F,$C:$C,BM36,$E:$E,BM$1),"")</f>
        <v>12.9</v>
      </c>
      <c r="BO36" s="17">
        <f>IFERROR(AVERAGEIFS($G:$G,$C:$C,BM36,$E:$E,BM$1),"")</f>
        <v>1.31</v>
      </c>
      <c r="BP36" s="17">
        <f>IFERROR(AVERAGEIFS($H:$H,$C:$C,BM36,$E:$E,BM$1),"")</f>
        <v>10.44</v>
      </c>
      <c r="BQ36" s="17">
        <f>IFERROR(AVERAGEIFS($I:$I,$C:$C,BM36,$E:$E,BM$1),"")</f>
        <v>24.99</v>
      </c>
      <c r="BR36" s="17">
        <f>IFERROR(AVERAGEIFS($J:$J,$C:$C,BM36,$E:$E,BM$1),"")</f>
        <v>1.07</v>
      </c>
      <c r="BS36" s="17">
        <f>IFERROR(AVERAGEIFS($K:$K,$C:$C,BM36,$E:$E,BM$1),"")</f>
        <v>24</v>
      </c>
      <c r="BT36" s="17">
        <f t="shared" si="16"/>
        <v>93</v>
      </c>
      <c r="BU36" s="17">
        <f>IFERROR(AVERAGEIFS($M:$M,$C:$C,BM36,$E:$E,BM$1),"")</f>
        <v>0.113</v>
      </c>
      <c r="BW36" s="16">
        <v>202410</v>
      </c>
      <c r="BX36" s="17" t="str">
        <f>IFERROR(AVERAGEIFS($F:$F,$C:$C,BW36,$E:$E,BW$1),"")</f>
        <v/>
      </c>
      <c r="BY36" s="17" t="str">
        <f>IFERROR(AVERAGEIFS($G:$G,$C:$C,BW36,$E:$E,BW$1),"")</f>
        <v/>
      </c>
      <c r="BZ36" s="17" t="str">
        <f>IFERROR(AVERAGEIFS($H:$H,$C:$C,BW36,$E:$E,BW$1),"")</f>
        <v/>
      </c>
      <c r="CA36" s="17" t="str">
        <f>IFERROR(AVERAGEIFS($I:$I,$C:$C,BW36,$E:$E,BW$1),"")</f>
        <v/>
      </c>
      <c r="CB36" s="17" t="str">
        <f>IFERROR(AVERAGEIFS($J:$J,$C:$C,BW36,$E:$E,BW$1),"")</f>
        <v/>
      </c>
      <c r="CC36" s="17" t="str">
        <f>IFERROR(AVERAGEIFS($K:$K,$C:$C,BW36,$E:$E,BW$1),"")</f>
        <v/>
      </c>
      <c r="CD36" s="17" t="str">
        <f t="shared" si="17"/>
        <v/>
      </c>
      <c r="CE36" s="17" t="str">
        <f>IFERROR(AVERAGEIFS($M:$M,$C:$C,BW36,$E:$E,BW$1),"")</f>
        <v/>
      </c>
      <c r="CG36" s="16">
        <v>202410</v>
      </c>
      <c r="CH36" s="17" t="str">
        <f>IFERROR(AVERAGEIFS($F:$F,$C:$C,CG36,$E:$E,CG$1),"")</f>
        <v/>
      </c>
      <c r="CI36" s="17" t="str">
        <f>IFERROR(AVERAGEIFS($G:$G,$C:$C,CG36,$E:$E,CG$1),"")</f>
        <v/>
      </c>
      <c r="CJ36" s="17" t="str">
        <f>IFERROR(AVERAGEIFS($H:$H,$C:$C,CG36,$E:$E,CG$1),"")</f>
        <v/>
      </c>
      <c r="CK36" s="17" t="str">
        <f>IFERROR(AVERAGEIFS($I:$I,$C:$C,CG36,$E:$E,CG$1),"")</f>
        <v/>
      </c>
      <c r="CL36" s="17" t="str">
        <f>IFERROR(AVERAGEIFS($J:$J,$C:$C,CG36,$E:$E,CG$1),"")</f>
        <v/>
      </c>
      <c r="CM36" s="17" t="str">
        <f>IFERROR(AVERAGEIFS($K:$K,$C:$C,CG36,$E:$E,CG$1),"")</f>
        <v/>
      </c>
      <c r="CN36" s="17" t="str">
        <f t="shared" si="18"/>
        <v/>
      </c>
      <c r="CO36" s="17" t="str">
        <f>IFERROR(AVERAGEIFS($M:$M,$C:$C,CG36,$E:$E,CG$1),"")</f>
        <v/>
      </c>
      <c r="CQ36" s="16">
        <v>202410</v>
      </c>
      <c r="CR36" s="17" t="str">
        <f>IFERROR(AVERAGEIFS($F:$F,$C:$C,CQ36,$E:$E,CQ$1),"")</f>
        <v/>
      </c>
      <c r="CS36" s="17" t="str">
        <f>IFERROR(AVERAGEIFS($G:$G,$C:$C,CQ36,$E:$E,CQ$1),"")</f>
        <v/>
      </c>
      <c r="CT36" s="17" t="str">
        <f>IFERROR(AVERAGEIFS($H:$H,$C:$C,CQ36,$E:$E,CQ$1),"")</f>
        <v/>
      </c>
      <c r="CU36" s="17" t="str">
        <f>IFERROR(AVERAGEIFS($I:$I,$C:$C,CQ36,$E:$E,CQ$1),"")</f>
        <v/>
      </c>
      <c r="CV36" s="17" t="str">
        <f>IFERROR(AVERAGEIFS($J:$J,$C:$C,CQ36,$E:$E,CQ$1),"")</f>
        <v/>
      </c>
      <c r="CW36" s="17" t="str">
        <f>IFERROR(AVERAGEIFS($K:$K,$C:$C,CQ36,$E:$E,CQ$1),"")</f>
        <v/>
      </c>
      <c r="CX36" s="17" t="str">
        <f t="shared" si="19"/>
        <v/>
      </c>
      <c r="CY36" s="17" t="str">
        <f>IFERROR(AVERAGEIFS($M:$M,$C:$C,CQ36,$E:$E,CQ$1),"")</f>
        <v/>
      </c>
      <c r="DA36" s="16">
        <v>202410</v>
      </c>
      <c r="DB36" s="17" t="str">
        <f>IFERROR(AVERAGEIFS($F:$F,$C:$C,DA36,$E:$E,DA$1),"")</f>
        <v/>
      </c>
      <c r="DC36" s="17" t="str">
        <f>IFERROR(AVERAGEIFS($G:$G,$C:$C,DA36,$E:$E,DA$1),"")</f>
        <v/>
      </c>
      <c r="DD36" s="17" t="str">
        <f>IFERROR(AVERAGEIFS($H:$H,$C:$C,DA36,$E:$E,DA$1),"")</f>
        <v/>
      </c>
      <c r="DE36" s="17" t="str">
        <f>IFERROR(AVERAGEIFS($I:$I,$C:$C,DA36,$E:$E,DA$1),"")</f>
        <v/>
      </c>
      <c r="DF36" s="17" t="str">
        <f>IFERROR(AVERAGEIFS($J:$J,$C:$C,DA36,$E:$E,DA$1),"")</f>
        <v/>
      </c>
      <c r="DG36" s="17" t="str">
        <f>IFERROR(AVERAGEIFS($K:$K,$C:$C,DA36,$E:$E,DA$1),"")</f>
        <v/>
      </c>
      <c r="DH36" s="17" t="str">
        <f t="shared" si="20"/>
        <v/>
      </c>
      <c r="DI36" s="17" t="str">
        <f>IFERROR(AVERAGEIFS($M:$M,$C:$C,DA36,$E:$E,DA$1),"")</f>
        <v/>
      </c>
    </row>
    <row r="37" spans="1:113">
      <c r="A37" s="3" t="s">
        <v>2196</v>
      </c>
      <c r="B37" s="16" t="s">
        <v>2195</v>
      </c>
      <c r="C37" s="5" t="str">
        <f t="shared" si="0"/>
        <v>202203</v>
      </c>
      <c r="D37" s="6" t="s">
        <v>2155</v>
      </c>
      <c r="E37" s="11" t="s">
        <v>2138</v>
      </c>
      <c r="F37" s="8">
        <v>9.8</v>
      </c>
      <c r="G37" s="24" t="s">
        <v>30</v>
      </c>
      <c r="H37" s="10">
        <v>11.01</v>
      </c>
      <c r="I37" s="13">
        <v>32.23</v>
      </c>
      <c r="J37" s="14">
        <v>0.45</v>
      </c>
      <c r="K37" s="18" t="s">
        <v>30</v>
      </c>
      <c r="L37" s="22">
        <v>89</v>
      </c>
      <c r="M37" s="25" t="s">
        <v>30</v>
      </c>
      <c r="O37" s="16">
        <v>202411</v>
      </c>
      <c r="P37" s="17">
        <f>IFERROR(AVERAGEIFS($F:$F,$C:$C,O37,$E:$E,O$1),"")</f>
        <v>8.96666666666667</v>
      </c>
      <c r="Q37" s="17">
        <f>IFERROR(AVERAGEIFS($G:$G,$C:$C,O37,$E:$E,O$1),"")</f>
        <v>1.09</v>
      </c>
      <c r="R37" s="17">
        <f>IFERROR(AVERAGEIFS($H:$H,$C:$C,O37,$E:$E,O$1),"")</f>
        <v>10.5775</v>
      </c>
      <c r="S37" s="17">
        <f>IFERROR(AVERAGEIFS($I:$I,$C:$C,O37,$E:$E,O$1),"")</f>
        <v>31.585</v>
      </c>
      <c r="T37" s="17">
        <f>IFERROR(AVERAGEIFS($J:$J,$C:$C,O37,$E:$E,O$1),"")</f>
        <v>0.468333333333333</v>
      </c>
      <c r="U37" s="17">
        <f>IFERROR(AVERAGEIFS($K:$K,$C:$C,O37,$E:$E,O$1),"")</f>
        <v>24</v>
      </c>
      <c r="V37" s="17">
        <f t="shared" si="11"/>
        <v>94.75</v>
      </c>
      <c r="W37" s="17">
        <f>IFERROR(AVERAGEIFS($M:$M,$C:$C,O37,$E:$E,O$1),"")</f>
        <v>0.09</v>
      </c>
      <c r="Y37" s="16">
        <v>202411</v>
      </c>
      <c r="Z37" s="17" t="str">
        <f>IFERROR(AVERAGEIFS($F:$F,$C:$C,Y37,$E:$E,Y$1),"")</f>
        <v/>
      </c>
      <c r="AA37" s="17" t="str">
        <f>IFERROR(AVERAGEIFS($G:$G,$C:$C,Y37,$E:$E,Y$1),"")</f>
        <v/>
      </c>
      <c r="AB37" s="17" t="str">
        <f>IFERROR(AVERAGEIFS($H:$H,$C:$C,Y37,$E:$E,Y$1),"")</f>
        <v/>
      </c>
      <c r="AC37" s="17" t="str">
        <f>IFERROR(AVERAGEIFS($I:$I,$C:$C,Y37,$E:$E,Y$1),"")</f>
        <v/>
      </c>
      <c r="AD37" s="17" t="str">
        <f>IFERROR(AVERAGEIFS($J:$J,$C:$C,Y37,$E:$E,Y$1),"")</f>
        <v/>
      </c>
      <c r="AE37" s="17" t="str">
        <f>IFERROR(AVERAGEIFS($K:$K,$C:$C,Y37,$E:$E,Y$1),"")</f>
        <v/>
      </c>
      <c r="AF37" s="17" t="str">
        <f t="shared" si="12"/>
        <v/>
      </c>
      <c r="AG37" s="17" t="str">
        <f>IFERROR(AVERAGEIFS($M:$M,$C:$C,Y37,$E:$E,Y$1),"")</f>
        <v/>
      </c>
      <c r="AI37" s="16">
        <v>202411</v>
      </c>
      <c r="AJ37" s="17" t="str">
        <f>IFERROR(AVERAGEIFS($F:$F,$C:$C,AI37,$E:$E,AI$1),"")</f>
        <v/>
      </c>
      <c r="AK37" s="17" t="str">
        <f>IFERROR(AVERAGEIFS($G:$G,$C:$C,AI37,$E:$E,AI$1),"")</f>
        <v/>
      </c>
      <c r="AL37" s="17" t="str">
        <f>IFERROR(AVERAGEIFS($H:$H,$C:$C,AI37,$E:$E,AI$1),"")</f>
        <v/>
      </c>
      <c r="AM37" s="17" t="str">
        <f>IFERROR(AVERAGEIFS($I:$I,$C:$C,AI37,$E:$E,AI$1),"")</f>
        <v/>
      </c>
      <c r="AN37" s="17" t="str">
        <f>IFERROR(AVERAGEIFS($J:$J,$C:$C,AI37,$E:$E,AI$1),"")</f>
        <v/>
      </c>
      <c r="AO37" s="17" t="str">
        <f>IFERROR(AVERAGEIFS($K:$K,$C:$C,AI37,$E:$E,AI$1),"")</f>
        <v/>
      </c>
      <c r="AP37" s="17" t="str">
        <f t="shared" si="13"/>
        <v/>
      </c>
      <c r="AQ37" s="17" t="str">
        <f>IFERROR(AVERAGEIFS($M:$M,$C:$C,AI37,$E:$E,AI$1),"")</f>
        <v/>
      </c>
      <c r="AS37" s="16">
        <v>202411</v>
      </c>
      <c r="AT37" s="17" t="str">
        <f>IFERROR(AVERAGEIFS($F:$F,$C:$C,AS37,$E:$E,AS$1),"")</f>
        <v/>
      </c>
      <c r="AU37" s="17" t="str">
        <f>IFERROR(AVERAGEIFS($G:$G,$C:$C,AS37,$E:$E,AS$1),"")</f>
        <v/>
      </c>
      <c r="AV37" s="17" t="str">
        <f>IFERROR(AVERAGEIFS($H:$H,$C:$C,AS37,$E:$E,AS$1),"")</f>
        <v/>
      </c>
      <c r="AW37" s="17" t="str">
        <f>IFERROR(AVERAGEIFS($I:$I,$C:$C,AS37,$E:$E,AS$1),"")</f>
        <v/>
      </c>
      <c r="AX37" s="17" t="str">
        <f>IFERROR(AVERAGEIFS($J:$J,$C:$C,AS37,$E:$E,AS$1),"")</f>
        <v/>
      </c>
      <c r="AY37" s="17" t="str">
        <f>IFERROR(AVERAGEIFS($K:$K,$C:$C,AS37,$E:$E,AS$1),"")</f>
        <v/>
      </c>
      <c r="AZ37" s="17" t="str">
        <f t="shared" si="14"/>
        <v/>
      </c>
      <c r="BA37" s="17" t="str">
        <f>IFERROR(AVERAGEIFS($M:$M,$C:$C,AS37,$E:$E,AS$1),"")</f>
        <v/>
      </c>
      <c r="BC37" s="16">
        <v>202411</v>
      </c>
      <c r="BD37" s="17" t="str">
        <f>IFERROR(AVERAGEIFS($F:$F,$C:$C,BC37,$E:$E,BC$1),"")</f>
        <v/>
      </c>
      <c r="BE37" s="17" t="str">
        <f>IFERROR(AVERAGEIFS($G:$G,$C:$C,BC37,$E:$E,BC$1),"")</f>
        <v/>
      </c>
      <c r="BF37" s="17" t="str">
        <f>IFERROR(AVERAGEIFS($H:$H,$C:$C,BC37,$E:$E,BC$1),"")</f>
        <v/>
      </c>
      <c r="BG37" s="17" t="str">
        <f>IFERROR(AVERAGEIFS($I:$I,$C:$C,BC37,$E:$E,BC$1),"")</f>
        <v/>
      </c>
      <c r="BH37" s="17" t="str">
        <f>IFERROR(AVERAGEIFS($J:$J,$C:$C,BC37,$E:$E,BC$1),"")</f>
        <v/>
      </c>
      <c r="BI37" s="17" t="str">
        <f>IFERROR(AVERAGEIFS($K:$K,$C:$C,BC37,$E:$E,BC$1),"")</f>
        <v/>
      </c>
      <c r="BJ37" s="17" t="str">
        <f t="shared" si="15"/>
        <v/>
      </c>
      <c r="BK37" s="17" t="str">
        <f>IFERROR(AVERAGEIFS($M:$M,$C:$C,BC37,$E:$E,BC$1),"")</f>
        <v/>
      </c>
      <c r="BM37" s="16">
        <v>202411</v>
      </c>
      <c r="BN37" s="17">
        <f>IFERROR(AVERAGEIFS($F:$F,$C:$C,BM37,$E:$E,BM$1),"")</f>
        <v>13.2666666666667</v>
      </c>
      <c r="BO37" s="17">
        <f>IFERROR(AVERAGEIFS($G:$G,$C:$C,BM37,$E:$E,BM$1),"")</f>
        <v>1.28</v>
      </c>
      <c r="BP37" s="17">
        <f>IFERROR(AVERAGEIFS($H:$H,$C:$C,BM37,$E:$E,BM$1),"")</f>
        <v>10.9033333333333</v>
      </c>
      <c r="BQ37" s="17">
        <f>IFERROR(AVERAGEIFS($I:$I,$C:$C,BM37,$E:$E,BM$1),"")</f>
        <v>25.3033333333333</v>
      </c>
      <c r="BR37" s="17">
        <f>IFERROR(AVERAGEIFS($J:$J,$C:$C,BM37,$E:$E,BM$1),"")</f>
        <v>1.00666666666667</v>
      </c>
      <c r="BS37" s="17">
        <f>IFERROR(AVERAGEIFS($K:$K,$C:$C,BM37,$E:$E,BM$1),"")</f>
        <v>18</v>
      </c>
      <c r="BT37" s="17">
        <f t="shared" si="16"/>
        <v>90.6666666666667</v>
      </c>
      <c r="BU37" s="17">
        <f>IFERROR(AVERAGEIFS($M:$M,$C:$C,BM37,$E:$E,BM$1),"")</f>
        <v>0.176</v>
      </c>
      <c r="BW37" s="16">
        <v>202411</v>
      </c>
      <c r="BX37" s="17" t="str">
        <f>IFERROR(AVERAGEIFS($F:$F,$C:$C,BW37,$E:$E,BW$1),"")</f>
        <v/>
      </c>
      <c r="BY37" s="17" t="str">
        <f>IFERROR(AVERAGEIFS($G:$G,$C:$C,BW37,$E:$E,BW$1),"")</f>
        <v/>
      </c>
      <c r="BZ37" s="17" t="str">
        <f>IFERROR(AVERAGEIFS($H:$H,$C:$C,BW37,$E:$E,BW$1),"")</f>
        <v/>
      </c>
      <c r="CA37" s="17" t="str">
        <f>IFERROR(AVERAGEIFS($I:$I,$C:$C,BW37,$E:$E,BW$1),"")</f>
        <v/>
      </c>
      <c r="CB37" s="17" t="str">
        <f>IFERROR(AVERAGEIFS($J:$J,$C:$C,BW37,$E:$E,BW$1),"")</f>
        <v/>
      </c>
      <c r="CC37" s="17" t="str">
        <f>IFERROR(AVERAGEIFS($K:$K,$C:$C,BW37,$E:$E,BW$1),"")</f>
        <v/>
      </c>
      <c r="CD37" s="17" t="str">
        <f t="shared" si="17"/>
        <v/>
      </c>
      <c r="CE37" s="17" t="str">
        <f>IFERROR(AVERAGEIFS($M:$M,$C:$C,BW37,$E:$E,BW$1),"")</f>
        <v/>
      </c>
      <c r="CG37" s="16">
        <v>202411</v>
      </c>
      <c r="CH37" s="17" t="str">
        <f>IFERROR(AVERAGEIFS($F:$F,$C:$C,CG37,$E:$E,CG$1),"")</f>
        <v/>
      </c>
      <c r="CI37" s="17" t="str">
        <f>IFERROR(AVERAGEIFS($G:$G,$C:$C,CG37,$E:$E,CG$1),"")</f>
        <v/>
      </c>
      <c r="CJ37" s="17" t="str">
        <f>IFERROR(AVERAGEIFS($H:$H,$C:$C,CG37,$E:$E,CG$1),"")</f>
        <v/>
      </c>
      <c r="CK37" s="17" t="str">
        <f>IFERROR(AVERAGEIFS($I:$I,$C:$C,CG37,$E:$E,CG$1),"")</f>
        <v/>
      </c>
      <c r="CL37" s="17" t="str">
        <f>IFERROR(AVERAGEIFS($J:$J,$C:$C,CG37,$E:$E,CG$1),"")</f>
        <v/>
      </c>
      <c r="CM37" s="17" t="str">
        <f>IFERROR(AVERAGEIFS($K:$K,$C:$C,CG37,$E:$E,CG$1),"")</f>
        <v/>
      </c>
      <c r="CN37" s="17" t="str">
        <f t="shared" si="18"/>
        <v/>
      </c>
      <c r="CO37" s="17" t="str">
        <f>IFERROR(AVERAGEIFS($M:$M,$C:$C,CG37,$E:$E,CG$1),"")</f>
        <v/>
      </c>
      <c r="CQ37" s="16">
        <v>202411</v>
      </c>
      <c r="CR37" s="17" t="str">
        <f>IFERROR(AVERAGEIFS($F:$F,$C:$C,CQ37,$E:$E,CQ$1),"")</f>
        <v/>
      </c>
      <c r="CS37" s="17" t="str">
        <f>IFERROR(AVERAGEIFS($G:$G,$C:$C,CQ37,$E:$E,CQ$1),"")</f>
        <v/>
      </c>
      <c r="CT37" s="17" t="str">
        <f>IFERROR(AVERAGEIFS($H:$H,$C:$C,CQ37,$E:$E,CQ$1),"")</f>
        <v/>
      </c>
      <c r="CU37" s="17" t="str">
        <f>IFERROR(AVERAGEIFS($I:$I,$C:$C,CQ37,$E:$E,CQ$1),"")</f>
        <v/>
      </c>
      <c r="CV37" s="17" t="str">
        <f>IFERROR(AVERAGEIFS($J:$J,$C:$C,CQ37,$E:$E,CQ$1),"")</f>
        <v/>
      </c>
      <c r="CW37" s="17" t="str">
        <f>IFERROR(AVERAGEIFS($K:$K,$C:$C,CQ37,$E:$E,CQ$1),"")</f>
        <v/>
      </c>
      <c r="CX37" s="17" t="str">
        <f t="shared" si="19"/>
        <v/>
      </c>
      <c r="CY37" s="17" t="str">
        <f>IFERROR(AVERAGEIFS($M:$M,$C:$C,CQ37,$E:$E,CQ$1),"")</f>
        <v/>
      </c>
      <c r="DA37" s="16">
        <v>202411</v>
      </c>
      <c r="DB37" s="17" t="str">
        <f>IFERROR(AVERAGEIFS($F:$F,$C:$C,DA37,$E:$E,DA$1),"")</f>
        <v/>
      </c>
      <c r="DC37" s="17" t="str">
        <f>IFERROR(AVERAGEIFS($G:$G,$C:$C,DA37,$E:$E,DA$1),"")</f>
        <v/>
      </c>
      <c r="DD37" s="17" t="str">
        <f>IFERROR(AVERAGEIFS($H:$H,$C:$C,DA37,$E:$E,DA$1),"")</f>
        <v/>
      </c>
      <c r="DE37" s="17" t="str">
        <f>IFERROR(AVERAGEIFS($I:$I,$C:$C,DA37,$E:$E,DA$1),"")</f>
        <v/>
      </c>
      <c r="DF37" s="17" t="str">
        <f>IFERROR(AVERAGEIFS($J:$J,$C:$C,DA37,$E:$E,DA$1),"")</f>
        <v/>
      </c>
      <c r="DG37" s="17" t="str">
        <f>IFERROR(AVERAGEIFS($K:$K,$C:$C,DA37,$E:$E,DA$1),"")</f>
        <v/>
      </c>
      <c r="DH37" s="17" t="str">
        <f t="shared" si="20"/>
        <v/>
      </c>
      <c r="DI37" s="17" t="str">
        <f>IFERROR(AVERAGEIFS($M:$M,$C:$C,DA37,$E:$E,DA$1),"")</f>
        <v/>
      </c>
    </row>
    <row r="38" spans="1:113">
      <c r="A38" s="3" t="s">
        <v>2197</v>
      </c>
      <c r="B38" s="16" t="s">
        <v>2198</v>
      </c>
      <c r="C38" s="5" t="str">
        <f t="shared" si="0"/>
        <v>202203</v>
      </c>
      <c r="D38" s="6" t="s">
        <v>2152</v>
      </c>
      <c r="E38" s="11" t="s">
        <v>2143</v>
      </c>
      <c r="F38" s="8">
        <v>12.9</v>
      </c>
      <c r="G38" s="9">
        <v>1.44</v>
      </c>
      <c r="H38" s="10">
        <v>10.58</v>
      </c>
      <c r="I38" s="13">
        <v>24.91</v>
      </c>
      <c r="J38" s="14">
        <v>1.06</v>
      </c>
      <c r="K38" s="15">
        <v>23.5</v>
      </c>
      <c r="L38" s="22">
        <v>90</v>
      </c>
      <c r="M38" s="26">
        <v>0.096</v>
      </c>
      <c r="O38" s="16">
        <v>202412</v>
      </c>
      <c r="P38" s="17">
        <f>IFERROR(AVERAGEIFS($F:$F,$C:$C,O38,$E:$E,O$1),"")</f>
        <v>9.57272727272727</v>
      </c>
      <c r="Q38" s="17">
        <f>IFERROR(AVERAGEIFS($G:$G,$C:$C,O38,$E:$E,O$1),"")</f>
        <v>1.03</v>
      </c>
      <c r="R38" s="17">
        <f>IFERROR(AVERAGEIFS($H:$H,$C:$C,O38,$E:$E,O$1),"")</f>
        <v>10.4181818181818</v>
      </c>
      <c r="S38" s="17">
        <f>IFERROR(AVERAGEIFS($I:$I,$C:$C,O38,$E:$E,O$1),"")</f>
        <v>30.3836363636364</v>
      </c>
      <c r="T38" s="17">
        <f>IFERROR(AVERAGEIFS($J:$J,$C:$C,O38,$E:$E,O$1),"")</f>
        <v>0.535454545454546</v>
      </c>
      <c r="U38" s="17">
        <f>IFERROR(AVERAGEIFS($K:$K,$C:$C,O38,$E:$E,O$1),"")</f>
        <v>26.5</v>
      </c>
      <c r="V38" s="17">
        <f t="shared" si="11"/>
        <v>95.1818181818182</v>
      </c>
      <c r="W38" s="17">
        <f>IFERROR(AVERAGEIFS($M:$M,$C:$C,O38,$E:$E,O$1),"")</f>
        <v>0.118</v>
      </c>
      <c r="Y38" s="16">
        <v>202412</v>
      </c>
      <c r="Z38" s="17" t="str">
        <f>IFERROR(AVERAGEIFS($F:$F,$C:$C,Y38,$E:$E,Y$1),"")</f>
        <v/>
      </c>
      <c r="AA38" s="17" t="str">
        <f>IFERROR(AVERAGEIFS($G:$G,$C:$C,Y38,$E:$E,Y$1),"")</f>
        <v/>
      </c>
      <c r="AB38" s="17" t="str">
        <f>IFERROR(AVERAGEIFS($H:$H,$C:$C,Y38,$E:$E,Y$1),"")</f>
        <v/>
      </c>
      <c r="AC38" s="17" t="str">
        <f>IFERROR(AVERAGEIFS($I:$I,$C:$C,Y38,$E:$E,Y$1),"")</f>
        <v/>
      </c>
      <c r="AD38" s="17" t="str">
        <f>IFERROR(AVERAGEIFS($J:$J,$C:$C,Y38,$E:$E,Y$1),"")</f>
        <v/>
      </c>
      <c r="AE38" s="17" t="str">
        <f>IFERROR(AVERAGEIFS($K:$K,$C:$C,Y38,$E:$E,Y$1),"")</f>
        <v/>
      </c>
      <c r="AF38" s="17" t="str">
        <f t="shared" si="12"/>
        <v/>
      </c>
      <c r="AG38" s="17" t="str">
        <f>IFERROR(AVERAGEIFS($M:$M,$C:$C,Y38,$E:$E,Y$1),"")</f>
        <v/>
      </c>
      <c r="AI38" s="16">
        <v>202412</v>
      </c>
      <c r="AJ38" s="17" t="str">
        <f>IFERROR(AVERAGEIFS($F:$F,$C:$C,AI38,$E:$E,AI$1),"")</f>
        <v/>
      </c>
      <c r="AK38" s="17" t="str">
        <f>IFERROR(AVERAGEIFS($G:$G,$C:$C,AI38,$E:$E,AI$1),"")</f>
        <v/>
      </c>
      <c r="AL38" s="17" t="str">
        <f>IFERROR(AVERAGEIFS($H:$H,$C:$C,AI38,$E:$E,AI$1),"")</f>
        <v/>
      </c>
      <c r="AM38" s="17" t="str">
        <f>IFERROR(AVERAGEIFS($I:$I,$C:$C,AI38,$E:$E,AI$1),"")</f>
        <v/>
      </c>
      <c r="AN38" s="17" t="str">
        <f>IFERROR(AVERAGEIFS($J:$J,$C:$C,AI38,$E:$E,AI$1),"")</f>
        <v/>
      </c>
      <c r="AO38" s="17" t="str">
        <f>IFERROR(AVERAGEIFS($K:$K,$C:$C,AI38,$E:$E,AI$1),"")</f>
        <v/>
      </c>
      <c r="AP38" s="17" t="str">
        <f t="shared" si="13"/>
        <v/>
      </c>
      <c r="AQ38" s="17" t="str">
        <f>IFERROR(AVERAGEIFS($M:$M,$C:$C,AI38,$E:$E,AI$1),"")</f>
        <v/>
      </c>
      <c r="AS38" s="16">
        <v>202412</v>
      </c>
      <c r="AT38" s="17" t="str">
        <f>IFERROR(AVERAGEIFS($F:$F,$C:$C,AS38,$E:$E,AS$1),"")</f>
        <v/>
      </c>
      <c r="AU38" s="17" t="str">
        <f>IFERROR(AVERAGEIFS($G:$G,$C:$C,AS38,$E:$E,AS$1),"")</f>
        <v/>
      </c>
      <c r="AV38" s="17" t="str">
        <f>IFERROR(AVERAGEIFS($H:$H,$C:$C,AS38,$E:$E,AS$1),"")</f>
        <v/>
      </c>
      <c r="AW38" s="17" t="str">
        <f>IFERROR(AVERAGEIFS($I:$I,$C:$C,AS38,$E:$E,AS$1),"")</f>
        <v/>
      </c>
      <c r="AX38" s="17" t="str">
        <f>IFERROR(AVERAGEIFS($J:$J,$C:$C,AS38,$E:$E,AS$1),"")</f>
        <v/>
      </c>
      <c r="AY38" s="17" t="str">
        <f>IFERROR(AVERAGEIFS($K:$K,$C:$C,AS38,$E:$E,AS$1),"")</f>
        <v/>
      </c>
      <c r="AZ38" s="17" t="str">
        <f t="shared" si="14"/>
        <v/>
      </c>
      <c r="BA38" s="17" t="str">
        <f>IFERROR(AVERAGEIFS($M:$M,$C:$C,AS38,$E:$E,AS$1),"")</f>
        <v/>
      </c>
      <c r="BC38" s="16">
        <v>202412</v>
      </c>
      <c r="BD38" s="17" t="str">
        <f>IFERROR(AVERAGEIFS($F:$F,$C:$C,BC38,$E:$E,BC$1),"")</f>
        <v/>
      </c>
      <c r="BE38" s="17" t="str">
        <f>IFERROR(AVERAGEIFS($G:$G,$C:$C,BC38,$E:$E,BC$1),"")</f>
        <v/>
      </c>
      <c r="BF38" s="17" t="str">
        <f>IFERROR(AVERAGEIFS($H:$H,$C:$C,BC38,$E:$E,BC$1),"")</f>
        <v/>
      </c>
      <c r="BG38" s="17" t="str">
        <f>IFERROR(AVERAGEIFS($I:$I,$C:$C,BC38,$E:$E,BC$1),"")</f>
        <v/>
      </c>
      <c r="BH38" s="17" t="str">
        <f>IFERROR(AVERAGEIFS($J:$J,$C:$C,BC38,$E:$E,BC$1),"")</f>
        <v/>
      </c>
      <c r="BI38" s="17" t="str">
        <f>IFERROR(AVERAGEIFS($K:$K,$C:$C,BC38,$E:$E,BC$1),"")</f>
        <v/>
      </c>
      <c r="BJ38" s="17" t="str">
        <f t="shared" si="15"/>
        <v/>
      </c>
      <c r="BK38" s="17" t="str">
        <f>IFERROR(AVERAGEIFS($M:$M,$C:$C,BC38,$E:$E,BC$1),"")</f>
        <v/>
      </c>
      <c r="BM38" s="16">
        <v>202412</v>
      </c>
      <c r="BN38" s="17">
        <f>IFERROR(AVERAGEIFS($F:$F,$C:$C,BM38,$E:$E,BM$1),"")</f>
        <v>12.6</v>
      </c>
      <c r="BO38" s="17">
        <f>IFERROR(AVERAGEIFS($G:$G,$C:$C,BM38,$E:$E,BM$1),"")</f>
        <v>1.27</v>
      </c>
      <c r="BP38" s="17">
        <f>IFERROR(AVERAGEIFS($H:$H,$C:$C,BM38,$E:$E,BM$1),"")</f>
        <v>10.3</v>
      </c>
      <c r="BQ38" s="17">
        <f>IFERROR(AVERAGEIFS($I:$I,$C:$C,BM38,$E:$E,BM$1),"")</f>
        <v>26.16</v>
      </c>
      <c r="BR38" s="17">
        <f>IFERROR(AVERAGEIFS($J:$J,$C:$C,BM38,$E:$E,BM$1),"")</f>
        <v>0.76</v>
      </c>
      <c r="BS38" s="17">
        <f>IFERROR(AVERAGEIFS($K:$K,$C:$C,BM38,$E:$E,BM$1),"")</f>
        <v>26.5</v>
      </c>
      <c r="BT38" s="17">
        <f t="shared" si="16"/>
        <v>95</v>
      </c>
      <c r="BU38" s="17">
        <f>IFERROR(AVERAGEIFS($M:$M,$C:$C,BM38,$E:$E,BM$1),"")</f>
        <v>0.134</v>
      </c>
      <c r="BW38" s="16">
        <v>202412</v>
      </c>
      <c r="BX38" s="17" t="str">
        <f>IFERROR(AVERAGEIFS($F:$F,$C:$C,BW38,$E:$E,BW$1),"")</f>
        <v/>
      </c>
      <c r="BY38" s="17" t="str">
        <f>IFERROR(AVERAGEIFS($G:$G,$C:$C,BW38,$E:$E,BW$1),"")</f>
        <v/>
      </c>
      <c r="BZ38" s="17" t="str">
        <f>IFERROR(AVERAGEIFS($H:$H,$C:$C,BW38,$E:$E,BW$1),"")</f>
        <v/>
      </c>
      <c r="CA38" s="17" t="str">
        <f>IFERROR(AVERAGEIFS($I:$I,$C:$C,BW38,$E:$E,BW$1),"")</f>
        <v/>
      </c>
      <c r="CB38" s="17" t="str">
        <f>IFERROR(AVERAGEIFS($J:$J,$C:$C,BW38,$E:$E,BW$1),"")</f>
        <v/>
      </c>
      <c r="CC38" s="17" t="str">
        <f>IFERROR(AVERAGEIFS($K:$K,$C:$C,BW38,$E:$E,BW$1),"")</f>
        <v/>
      </c>
      <c r="CD38" s="17" t="str">
        <f t="shared" si="17"/>
        <v/>
      </c>
      <c r="CE38" s="17" t="str">
        <f>IFERROR(AVERAGEIFS($M:$M,$C:$C,BW38,$E:$E,BW$1),"")</f>
        <v/>
      </c>
      <c r="CG38" s="16">
        <v>202412</v>
      </c>
      <c r="CH38" s="17" t="str">
        <f>IFERROR(AVERAGEIFS($F:$F,$C:$C,CG38,$E:$E,CG$1),"")</f>
        <v/>
      </c>
      <c r="CI38" s="17" t="str">
        <f>IFERROR(AVERAGEIFS($G:$G,$C:$C,CG38,$E:$E,CG$1),"")</f>
        <v/>
      </c>
      <c r="CJ38" s="17" t="str">
        <f>IFERROR(AVERAGEIFS($H:$H,$C:$C,CG38,$E:$E,CG$1),"")</f>
        <v/>
      </c>
      <c r="CK38" s="17" t="str">
        <f>IFERROR(AVERAGEIFS($I:$I,$C:$C,CG38,$E:$E,CG$1),"")</f>
        <v/>
      </c>
      <c r="CL38" s="17" t="str">
        <f>IFERROR(AVERAGEIFS($J:$J,$C:$C,CG38,$E:$E,CG$1),"")</f>
        <v/>
      </c>
      <c r="CM38" s="17" t="str">
        <f>IFERROR(AVERAGEIFS($K:$K,$C:$C,CG38,$E:$E,CG$1),"")</f>
        <v/>
      </c>
      <c r="CN38" s="17" t="str">
        <f t="shared" si="18"/>
        <v/>
      </c>
      <c r="CO38" s="17" t="str">
        <f>IFERROR(AVERAGEIFS($M:$M,$C:$C,CG38,$E:$E,CG$1),"")</f>
        <v/>
      </c>
      <c r="CQ38" s="16">
        <v>202412</v>
      </c>
      <c r="CR38" s="17" t="str">
        <f>IFERROR(AVERAGEIFS($F:$F,$C:$C,CQ38,$E:$E,CQ$1),"")</f>
        <v/>
      </c>
      <c r="CS38" s="17" t="str">
        <f>IFERROR(AVERAGEIFS($G:$G,$C:$C,CQ38,$E:$E,CQ$1),"")</f>
        <v/>
      </c>
      <c r="CT38" s="17" t="str">
        <f>IFERROR(AVERAGEIFS($H:$H,$C:$C,CQ38,$E:$E,CQ$1),"")</f>
        <v/>
      </c>
      <c r="CU38" s="17" t="str">
        <f>IFERROR(AVERAGEIFS($I:$I,$C:$C,CQ38,$E:$E,CQ$1),"")</f>
        <v/>
      </c>
      <c r="CV38" s="17" t="str">
        <f>IFERROR(AVERAGEIFS($J:$J,$C:$C,CQ38,$E:$E,CQ$1),"")</f>
        <v/>
      </c>
      <c r="CW38" s="17" t="str">
        <f>IFERROR(AVERAGEIFS($K:$K,$C:$C,CQ38,$E:$E,CQ$1),"")</f>
        <v/>
      </c>
      <c r="CX38" s="17" t="str">
        <f t="shared" si="19"/>
        <v/>
      </c>
      <c r="CY38" s="17" t="str">
        <f>IFERROR(AVERAGEIFS($M:$M,$C:$C,CQ38,$E:$E,CQ$1),"")</f>
        <v/>
      </c>
      <c r="DA38" s="16">
        <v>202412</v>
      </c>
      <c r="DB38" s="17" t="str">
        <f>IFERROR(AVERAGEIFS($F:$F,$C:$C,DA38,$E:$E,DA$1),"")</f>
        <v/>
      </c>
      <c r="DC38" s="17" t="str">
        <f>IFERROR(AVERAGEIFS($G:$G,$C:$C,DA38,$E:$E,DA$1),"")</f>
        <v/>
      </c>
      <c r="DD38" s="17" t="str">
        <f>IFERROR(AVERAGEIFS($H:$H,$C:$C,DA38,$E:$E,DA$1),"")</f>
        <v/>
      </c>
      <c r="DE38" s="17" t="str">
        <f>IFERROR(AVERAGEIFS($I:$I,$C:$C,DA38,$E:$E,DA$1),"")</f>
        <v/>
      </c>
      <c r="DF38" s="17" t="str">
        <f>IFERROR(AVERAGEIFS($J:$J,$C:$C,DA38,$E:$E,DA$1),"")</f>
        <v/>
      </c>
      <c r="DG38" s="17" t="str">
        <f>IFERROR(AVERAGEIFS($K:$K,$C:$C,DA38,$E:$E,DA$1),"")</f>
        <v/>
      </c>
      <c r="DH38" s="17" t="str">
        <f t="shared" si="20"/>
        <v/>
      </c>
      <c r="DI38" s="17" t="str">
        <f>IFERROR(AVERAGEIFS($M:$M,$C:$C,DA38,$E:$E,DA$1),"")</f>
        <v/>
      </c>
    </row>
    <row r="39" spans="1:113">
      <c r="A39" s="3" t="s">
        <v>2199</v>
      </c>
      <c r="B39" s="16" t="s">
        <v>151</v>
      </c>
      <c r="C39" s="5" t="str">
        <f t="shared" si="0"/>
        <v>202203</v>
      </c>
      <c r="D39" s="6" t="s">
        <v>2155</v>
      </c>
      <c r="E39" s="11" t="s">
        <v>2138</v>
      </c>
      <c r="F39" s="8">
        <v>10.5</v>
      </c>
      <c r="G39" s="24" t="s">
        <v>30</v>
      </c>
      <c r="H39" s="10">
        <v>10.92</v>
      </c>
      <c r="I39" s="13">
        <v>32.14</v>
      </c>
      <c r="J39" s="14">
        <v>0.38</v>
      </c>
      <c r="K39" s="18" t="s">
        <v>30</v>
      </c>
      <c r="L39" s="22">
        <v>91</v>
      </c>
      <c r="M39" s="25" t="s">
        <v>30</v>
      </c>
      <c r="O39" s="16">
        <v>202501</v>
      </c>
      <c r="P39" s="17" t="str">
        <f>IFERROR(AVERAGEIFS($F:$F,$C:$C,O39,$E:$E,O$1),"")</f>
        <v/>
      </c>
      <c r="Q39" s="17" t="str">
        <f>IFERROR(AVERAGEIFS($G:$G,$C:$C,O39,$E:$E,O$1),"")</f>
        <v/>
      </c>
      <c r="R39" s="17" t="str">
        <f>IFERROR(AVERAGEIFS($H:$H,$C:$C,O39,$E:$E,O$1),"")</f>
        <v/>
      </c>
      <c r="S39" s="17" t="str">
        <f>IFERROR(AVERAGEIFS($I:$I,$C:$C,O39,$E:$E,O$1),"")</f>
        <v/>
      </c>
      <c r="T39" s="17" t="str">
        <f>IFERROR(AVERAGEIFS($J:$J,$C:$C,O39,$E:$E,O$1),"")</f>
        <v/>
      </c>
      <c r="U39" s="17" t="str">
        <f>IFERROR(AVERAGEIFS($K:$K,$C:$C,O39,$E:$E,O$1),"")</f>
        <v/>
      </c>
      <c r="V39" s="17" t="str">
        <f t="shared" si="11"/>
        <v/>
      </c>
      <c r="W39" s="17" t="str">
        <f>IFERROR(AVERAGEIFS($M:$M,$C:$C,O39,$E:$E,O$1),"")</f>
        <v/>
      </c>
      <c r="Y39" s="16">
        <v>202501</v>
      </c>
      <c r="Z39" s="17" t="str">
        <f>IFERROR(AVERAGEIFS($F:$F,$C:$C,Y39,$E:$E,Y$1),"")</f>
        <v/>
      </c>
      <c r="AA39" s="17" t="str">
        <f>IFERROR(AVERAGEIFS($G:$G,$C:$C,Y39,$E:$E,Y$1),"")</f>
        <v/>
      </c>
      <c r="AB39" s="17" t="str">
        <f>IFERROR(AVERAGEIFS($H:$H,$C:$C,Y39,$E:$E,Y$1),"")</f>
        <v/>
      </c>
      <c r="AC39" s="17" t="str">
        <f>IFERROR(AVERAGEIFS($I:$I,$C:$C,Y39,$E:$E,Y$1),"")</f>
        <v/>
      </c>
      <c r="AD39" s="17" t="str">
        <f>IFERROR(AVERAGEIFS($J:$J,$C:$C,Y39,$E:$E,Y$1),"")</f>
        <v/>
      </c>
      <c r="AE39" s="17" t="str">
        <f>IFERROR(AVERAGEIFS($K:$K,$C:$C,Y39,$E:$E,Y$1),"")</f>
        <v/>
      </c>
      <c r="AF39" s="17" t="str">
        <f t="shared" si="12"/>
        <v/>
      </c>
      <c r="AG39" s="17" t="str">
        <f>IFERROR(AVERAGEIFS($M:$M,$C:$C,Y39,$E:$E,Y$1),"")</f>
        <v/>
      </c>
      <c r="AI39" s="16">
        <v>202501</v>
      </c>
      <c r="AJ39" s="17" t="str">
        <f>IFERROR(AVERAGEIFS($F:$F,$C:$C,AI39,$E:$E,AI$1),"")</f>
        <v/>
      </c>
      <c r="AK39" s="17" t="str">
        <f>IFERROR(AVERAGEIFS($G:$G,$C:$C,AI39,$E:$E,AI$1),"")</f>
        <v/>
      </c>
      <c r="AL39" s="17" t="str">
        <f>IFERROR(AVERAGEIFS($H:$H,$C:$C,AI39,$E:$E,AI$1),"")</f>
        <v/>
      </c>
      <c r="AM39" s="17" t="str">
        <f>IFERROR(AVERAGEIFS($I:$I,$C:$C,AI39,$E:$E,AI$1),"")</f>
        <v/>
      </c>
      <c r="AN39" s="17" t="str">
        <f>IFERROR(AVERAGEIFS($J:$J,$C:$C,AI39,$E:$E,AI$1),"")</f>
        <v/>
      </c>
      <c r="AO39" s="17" t="str">
        <f>IFERROR(AVERAGEIFS($K:$K,$C:$C,AI39,$E:$E,AI$1),"")</f>
        <v/>
      </c>
      <c r="AP39" s="17" t="str">
        <f t="shared" si="13"/>
        <v/>
      </c>
      <c r="AQ39" s="17" t="str">
        <f>IFERROR(AVERAGEIFS($M:$M,$C:$C,AI39,$E:$E,AI$1),"")</f>
        <v/>
      </c>
      <c r="AS39" s="16">
        <v>202501</v>
      </c>
      <c r="AT39" s="17" t="str">
        <f>IFERROR(AVERAGEIFS($F:$F,$C:$C,AS39,$E:$E,AS$1),"")</f>
        <v/>
      </c>
      <c r="AU39" s="17" t="str">
        <f>IFERROR(AVERAGEIFS($G:$G,$C:$C,AS39,$E:$E,AS$1),"")</f>
        <v/>
      </c>
      <c r="AV39" s="17" t="str">
        <f>IFERROR(AVERAGEIFS($H:$H,$C:$C,AS39,$E:$E,AS$1),"")</f>
        <v/>
      </c>
      <c r="AW39" s="17" t="str">
        <f>IFERROR(AVERAGEIFS($I:$I,$C:$C,AS39,$E:$E,AS$1),"")</f>
        <v/>
      </c>
      <c r="AX39" s="17" t="str">
        <f>IFERROR(AVERAGEIFS($J:$J,$C:$C,AS39,$E:$E,AS$1),"")</f>
        <v/>
      </c>
      <c r="AY39" s="17" t="str">
        <f>IFERROR(AVERAGEIFS($K:$K,$C:$C,AS39,$E:$E,AS$1),"")</f>
        <v/>
      </c>
      <c r="AZ39" s="17" t="str">
        <f t="shared" si="14"/>
        <v/>
      </c>
      <c r="BA39" s="17" t="str">
        <f>IFERROR(AVERAGEIFS($M:$M,$C:$C,AS39,$E:$E,AS$1),"")</f>
        <v/>
      </c>
      <c r="BC39" s="16">
        <v>202501</v>
      </c>
      <c r="BD39" s="17" t="str">
        <f>IFERROR(AVERAGEIFS($F:$F,$C:$C,BC39,$E:$E,BC$1),"")</f>
        <v/>
      </c>
      <c r="BE39" s="17" t="str">
        <f>IFERROR(AVERAGEIFS($G:$G,$C:$C,BC39,$E:$E,BC$1),"")</f>
        <v/>
      </c>
      <c r="BF39" s="17" t="str">
        <f>IFERROR(AVERAGEIFS($H:$H,$C:$C,BC39,$E:$E,BC$1),"")</f>
        <v/>
      </c>
      <c r="BG39" s="17" t="str">
        <f>IFERROR(AVERAGEIFS($I:$I,$C:$C,BC39,$E:$E,BC$1),"")</f>
        <v/>
      </c>
      <c r="BH39" s="17" t="str">
        <f>IFERROR(AVERAGEIFS($J:$J,$C:$C,BC39,$E:$E,BC$1),"")</f>
        <v/>
      </c>
      <c r="BI39" s="17" t="str">
        <f>IFERROR(AVERAGEIFS($K:$K,$C:$C,BC39,$E:$E,BC$1),"")</f>
        <v/>
      </c>
      <c r="BJ39" s="17" t="str">
        <f t="shared" si="15"/>
        <v/>
      </c>
      <c r="BK39" s="17" t="str">
        <f>IFERROR(AVERAGEIFS($M:$M,$C:$C,BC39,$E:$E,BC$1),"")</f>
        <v/>
      </c>
      <c r="BM39" s="16">
        <v>202501</v>
      </c>
      <c r="BN39" s="17" t="str">
        <f>IFERROR(AVERAGEIFS($F:$F,$C:$C,BM39,$E:$E,BM$1),"")</f>
        <v/>
      </c>
      <c r="BO39" s="17" t="str">
        <f>IFERROR(AVERAGEIFS($G:$G,$C:$C,BM39,$E:$E,BM$1),"")</f>
        <v/>
      </c>
      <c r="BP39" s="17" t="str">
        <f>IFERROR(AVERAGEIFS($H:$H,$C:$C,BM39,$E:$E,BM$1),"")</f>
        <v/>
      </c>
      <c r="BQ39" s="17" t="str">
        <f>IFERROR(AVERAGEIFS($I:$I,$C:$C,BM39,$E:$E,BM$1),"")</f>
        <v/>
      </c>
      <c r="BR39" s="17" t="str">
        <f>IFERROR(AVERAGEIFS($J:$J,$C:$C,BM39,$E:$E,BM$1),"")</f>
        <v/>
      </c>
      <c r="BS39" s="17" t="str">
        <f>IFERROR(AVERAGEIFS($K:$K,$C:$C,BM39,$E:$E,BM$1),"")</f>
        <v/>
      </c>
      <c r="BT39" s="17" t="str">
        <f t="shared" si="16"/>
        <v/>
      </c>
      <c r="BU39" s="17" t="str">
        <f>IFERROR(AVERAGEIFS($M:$M,$C:$C,BM39,$E:$E,BM$1),"")</f>
        <v/>
      </c>
      <c r="BW39" s="16">
        <v>202501</v>
      </c>
      <c r="BX39" s="17" t="str">
        <f>IFERROR(AVERAGEIFS($F:$F,$C:$C,BW39,$E:$E,BW$1),"")</f>
        <v/>
      </c>
      <c r="BY39" s="17" t="str">
        <f>IFERROR(AVERAGEIFS($G:$G,$C:$C,BW39,$E:$E,BW$1),"")</f>
        <v/>
      </c>
      <c r="BZ39" s="17" t="str">
        <f>IFERROR(AVERAGEIFS($H:$H,$C:$C,BW39,$E:$E,BW$1),"")</f>
        <v/>
      </c>
      <c r="CA39" s="17" t="str">
        <f>IFERROR(AVERAGEIFS($I:$I,$C:$C,BW39,$E:$E,BW$1),"")</f>
        <v/>
      </c>
      <c r="CB39" s="17" t="str">
        <f>IFERROR(AVERAGEIFS($J:$J,$C:$C,BW39,$E:$E,BW$1),"")</f>
        <v/>
      </c>
      <c r="CC39" s="17" t="str">
        <f>IFERROR(AVERAGEIFS($K:$K,$C:$C,BW39,$E:$E,BW$1),"")</f>
        <v/>
      </c>
      <c r="CD39" s="17" t="str">
        <f t="shared" si="17"/>
        <v/>
      </c>
      <c r="CE39" s="17" t="str">
        <f>IFERROR(AVERAGEIFS($M:$M,$C:$C,BW39,$E:$E,BW$1),"")</f>
        <v/>
      </c>
      <c r="CG39" s="16">
        <v>202501</v>
      </c>
      <c r="CH39" s="17" t="str">
        <f>IFERROR(AVERAGEIFS($F:$F,$C:$C,CG39,$E:$E,CG$1),"")</f>
        <v/>
      </c>
      <c r="CI39" s="17" t="str">
        <f>IFERROR(AVERAGEIFS($G:$G,$C:$C,CG39,$E:$E,CG$1),"")</f>
        <v/>
      </c>
      <c r="CJ39" s="17" t="str">
        <f>IFERROR(AVERAGEIFS($H:$H,$C:$C,CG39,$E:$E,CG$1),"")</f>
        <v/>
      </c>
      <c r="CK39" s="17" t="str">
        <f>IFERROR(AVERAGEIFS($I:$I,$C:$C,CG39,$E:$E,CG$1),"")</f>
        <v/>
      </c>
      <c r="CL39" s="17" t="str">
        <f>IFERROR(AVERAGEIFS($J:$J,$C:$C,CG39,$E:$E,CG$1),"")</f>
        <v/>
      </c>
      <c r="CM39" s="17" t="str">
        <f>IFERROR(AVERAGEIFS($K:$K,$C:$C,CG39,$E:$E,CG$1),"")</f>
        <v/>
      </c>
      <c r="CN39" s="17" t="str">
        <f t="shared" si="18"/>
        <v/>
      </c>
      <c r="CO39" s="17" t="str">
        <f>IFERROR(AVERAGEIFS($M:$M,$C:$C,CG39,$E:$E,CG$1),"")</f>
        <v/>
      </c>
      <c r="CQ39" s="16">
        <v>202501</v>
      </c>
      <c r="CR39" s="17" t="str">
        <f>IFERROR(AVERAGEIFS($F:$F,$C:$C,CQ39,$E:$E,CQ$1),"")</f>
        <v/>
      </c>
      <c r="CS39" s="17" t="str">
        <f>IFERROR(AVERAGEIFS($G:$G,$C:$C,CQ39,$E:$E,CQ$1),"")</f>
        <v/>
      </c>
      <c r="CT39" s="17" t="str">
        <f>IFERROR(AVERAGEIFS($H:$H,$C:$C,CQ39,$E:$E,CQ$1),"")</f>
        <v/>
      </c>
      <c r="CU39" s="17" t="str">
        <f>IFERROR(AVERAGEIFS($I:$I,$C:$C,CQ39,$E:$E,CQ$1),"")</f>
        <v/>
      </c>
      <c r="CV39" s="17" t="str">
        <f>IFERROR(AVERAGEIFS($J:$J,$C:$C,CQ39,$E:$E,CQ$1),"")</f>
        <v/>
      </c>
      <c r="CW39" s="17" t="str">
        <f>IFERROR(AVERAGEIFS($K:$K,$C:$C,CQ39,$E:$E,CQ$1),"")</f>
        <v/>
      </c>
      <c r="CX39" s="17" t="str">
        <f t="shared" si="19"/>
        <v/>
      </c>
      <c r="CY39" s="17" t="str">
        <f>IFERROR(AVERAGEIFS($M:$M,$C:$C,CQ39,$E:$E,CQ$1),"")</f>
        <v/>
      </c>
      <c r="DA39" s="16">
        <v>202501</v>
      </c>
      <c r="DB39" s="17" t="str">
        <f>IFERROR(AVERAGEIFS($F:$F,$C:$C,DA39,$E:$E,DA$1),"")</f>
        <v/>
      </c>
      <c r="DC39" s="17" t="str">
        <f>IFERROR(AVERAGEIFS($G:$G,$C:$C,DA39,$E:$E,DA$1),"")</f>
        <v/>
      </c>
      <c r="DD39" s="17" t="str">
        <f>IFERROR(AVERAGEIFS($H:$H,$C:$C,DA39,$E:$E,DA$1),"")</f>
        <v/>
      </c>
      <c r="DE39" s="17" t="str">
        <f>IFERROR(AVERAGEIFS($I:$I,$C:$C,DA39,$E:$E,DA$1),"")</f>
        <v/>
      </c>
      <c r="DF39" s="17" t="str">
        <f>IFERROR(AVERAGEIFS($J:$J,$C:$C,DA39,$E:$E,DA$1),"")</f>
        <v/>
      </c>
      <c r="DG39" s="17" t="str">
        <f>IFERROR(AVERAGEIFS($K:$K,$C:$C,DA39,$E:$E,DA$1),"")</f>
        <v/>
      </c>
      <c r="DH39" s="17" t="str">
        <f t="shared" si="20"/>
        <v/>
      </c>
      <c r="DI39" s="17" t="str">
        <f>IFERROR(AVERAGEIFS($M:$M,$C:$C,DA39,$E:$E,DA$1),"")</f>
        <v/>
      </c>
    </row>
    <row r="40" spans="1:13">
      <c r="A40" s="3" t="s">
        <v>2200</v>
      </c>
      <c r="B40" s="16" t="s">
        <v>151</v>
      </c>
      <c r="C40" s="5" t="str">
        <f t="shared" si="0"/>
        <v>202203</v>
      </c>
      <c r="D40" s="6" t="s">
        <v>2149</v>
      </c>
      <c r="E40" s="11" t="s">
        <v>2141</v>
      </c>
      <c r="F40" s="8">
        <v>12.46</v>
      </c>
      <c r="G40" s="24" t="s">
        <v>30</v>
      </c>
      <c r="H40" s="10">
        <v>11.92</v>
      </c>
      <c r="I40" s="13">
        <v>27.75</v>
      </c>
      <c r="J40" s="14">
        <v>0.64</v>
      </c>
      <c r="K40" s="18" t="s">
        <v>30</v>
      </c>
      <c r="L40" s="22">
        <v>94</v>
      </c>
      <c r="M40" s="25" t="s">
        <v>30</v>
      </c>
    </row>
    <row r="41" spans="1:13">
      <c r="A41" s="3" t="s">
        <v>2201</v>
      </c>
      <c r="B41" s="16" t="s">
        <v>160</v>
      </c>
      <c r="C41" s="5" t="str">
        <f t="shared" si="0"/>
        <v>202203</v>
      </c>
      <c r="D41" s="6" t="s">
        <v>2155</v>
      </c>
      <c r="E41" s="11" t="s">
        <v>2138</v>
      </c>
      <c r="F41" s="8">
        <v>10</v>
      </c>
      <c r="G41" s="24" t="s">
        <v>30</v>
      </c>
      <c r="H41" s="10">
        <v>10.92</v>
      </c>
      <c r="I41" s="13">
        <v>31.84</v>
      </c>
      <c r="J41" s="14">
        <v>0.42</v>
      </c>
      <c r="K41" s="18" t="s">
        <v>30</v>
      </c>
      <c r="L41" s="22">
        <v>90</v>
      </c>
      <c r="M41" s="25" t="s">
        <v>30</v>
      </c>
    </row>
    <row r="42" spans="1:13">
      <c r="A42" s="3" t="s">
        <v>2202</v>
      </c>
      <c r="B42" s="16" t="s">
        <v>160</v>
      </c>
      <c r="C42" s="5" t="str">
        <f t="shared" si="0"/>
        <v>202203</v>
      </c>
      <c r="D42" s="6" t="s">
        <v>2152</v>
      </c>
      <c r="E42" s="11" t="s">
        <v>2143</v>
      </c>
      <c r="F42" s="8">
        <v>11.99</v>
      </c>
      <c r="G42" s="24" t="s">
        <v>30</v>
      </c>
      <c r="H42" s="10">
        <v>10.86</v>
      </c>
      <c r="I42" s="13">
        <v>24.66</v>
      </c>
      <c r="J42" s="14">
        <v>1.19</v>
      </c>
      <c r="K42" s="18" t="s">
        <v>30</v>
      </c>
      <c r="L42" s="22">
        <v>91</v>
      </c>
      <c r="M42" s="25" t="s">
        <v>30</v>
      </c>
    </row>
    <row r="43" spans="1:13">
      <c r="A43" s="3" t="s">
        <v>2203</v>
      </c>
      <c r="B43" s="16" t="s">
        <v>2204</v>
      </c>
      <c r="C43" s="5" t="str">
        <f t="shared" si="0"/>
        <v>202203</v>
      </c>
      <c r="D43" s="6" t="s">
        <v>2149</v>
      </c>
      <c r="E43" s="11" t="s">
        <v>2141</v>
      </c>
      <c r="F43" s="8">
        <v>12.3</v>
      </c>
      <c r="G43" s="24" t="s">
        <v>30</v>
      </c>
      <c r="H43" s="10">
        <v>11.8</v>
      </c>
      <c r="I43" s="13">
        <v>26.76</v>
      </c>
      <c r="J43" s="14">
        <v>0.66</v>
      </c>
      <c r="K43" s="18" t="s">
        <v>30</v>
      </c>
      <c r="L43" s="22">
        <v>91</v>
      </c>
      <c r="M43" s="25" t="s">
        <v>30</v>
      </c>
    </row>
    <row r="44" spans="1:13">
      <c r="A44" s="3" t="s">
        <v>2205</v>
      </c>
      <c r="B44" s="16" t="s">
        <v>167</v>
      </c>
      <c r="C44" s="5" t="str">
        <f t="shared" si="0"/>
        <v>202203</v>
      </c>
      <c r="D44" s="6" t="s">
        <v>2155</v>
      </c>
      <c r="E44" s="11" t="s">
        <v>2138</v>
      </c>
      <c r="F44" s="8">
        <v>10</v>
      </c>
      <c r="G44" s="24" t="s">
        <v>30</v>
      </c>
      <c r="H44" s="10">
        <v>10.8</v>
      </c>
      <c r="I44" s="13">
        <v>31.78</v>
      </c>
      <c r="J44" s="14">
        <v>0.42</v>
      </c>
      <c r="K44" s="18" t="s">
        <v>30</v>
      </c>
      <c r="L44" s="22">
        <v>89</v>
      </c>
      <c r="M44" s="25" t="s">
        <v>30</v>
      </c>
    </row>
    <row r="45" spans="1:13">
      <c r="A45" s="3" t="s">
        <v>2206</v>
      </c>
      <c r="B45" s="16" t="s">
        <v>177</v>
      </c>
      <c r="C45" s="5" t="str">
        <f t="shared" si="0"/>
        <v>202203</v>
      </c>
      <c r="D45" s="6" t="s">
        <v>2155</v>
      </c>
      <c r="E45" s="11" t="s">
        <v>2138</v>
      </c>
      <c r="F45" s="8">
        <v>10.34</v>
      </c>
      <c r="G45" s="24" t="s">
        <v>30</v>
      </c>
      <c r="H45" s="10">
        <v>11.1</v>
      </c>
      <c r="I45" s="13">
        <v>31.92</v>
      </c>
      <c r="J45" s="14">
        <v>0.42</v>
      </c>
      <c r="K45" s="18" t="s">
        <v>30</v>
      </c>
      <c r="L45" s="22">
        <v>92</v>
      </c>
      <c r="M45" s="25" t="s">
        <v>30</v>
      </c>
    </row>
    <row r="46" spans="1:13">
      <c r="A46" s="3" t="s">
        <v>2207</v>
      </c>
      <c r="B46" s="16" t="s">
        <v>2208</v>
      </c>
      <c r="C46" s="5" t="str">
        <f t="shared" si="0"/>
        <v>202203</v>
      </c>
      <c r="D46" s="6" t="s">
        <v>2149</v>
      </c>
      <c r="E46" s="11" t="s">
        <v>2141</v>
      </c>
      <c r="F46" s="8">
        <v>11.23</v>
      </c>
      <c r="G46" s="24" t="s">
        <v>30</v>
      </c>
      <c r="H46" s="10">
        <v>11.47</v>
      </c>
      <c r="I46" s="13">
        <v>26.37</v>
      </c>
      <c r="J46" s="14">
        <v>0.62</v>
      </c>
      <c r="K46" s="18" t="s">
        <v>30</v>
      </c>
      <c r="L46" s="22">
        <v>94</v>
      </c>
      <c r="M46" s="25" t="s">
        <v>30</v>
      </c>
    </row>
    <row r="47" spans="1:13">
      <c r="A47" s="3" t="s">
        <v>2209</v>
      </c>
      <c r="B47" s="16" t="s">
        <v>188</v>
      </c>
      <c r="C47" s="5" t="str">
        <f t="shared" si="0"/>
        <v>202203</v>
      </c>
      <c r="D47" s="6" t="s">
        <v>2149</v>
      </c>
      <c r="E47" s="11" t="s">
        <v>2141</v>
      </c>
      <c r="F47" s="8">
        <v>11.59</v>
      </c>
      <c r="G47" s="24" t="s">
        <v>30</v>
      </c>
      <c r="H47" s="10">
        <v>12.04</v>
      </c>
      <c r="I47" s="13">
        <v>26.78</v>
      </c>
      <c r="J47" s="14">
        <v>0.68</v>
      </c>
      <c r="K47" s="18" t="s">
        <v>30</v>
      </c>
      <c r="L47" s="22">
        <v>93</v>
      </c>
      <c r="M47" s="25" t="s">
        <v>30</v>
      </c>
    </row>
    <row r="48" spans="1:13">
      <c r="A48" s="3" t="s">
        <v>2210</v>
      </c>
      <c r="B48" s="16" t="s">
        <v>188</v>
      </c>
      <c r="C48" s="5" t="str">
        <f t="shared" si="0"/>
        <v>202203</v>
      </c>
      <c r="D48" s="6" t="s">
        <v>2155</v>
      </c>
      <c r="E48" s="11" t="s">
        <v>2138</v>
      </c>
      <c r="F48" s="8">
        <v>10.46</v>
      </c>
      <c r="G48" s="24" t="s">
        <v>30</v>
      </c>
      <c r="H48" s="10">
        <v>10.92</v>
      </c>
      <c r="I48" s="13">
        <v>32.19</v>
      </c>
      <c r="J48" s="14">
        <v>0.42</v>
      </c>
      <c r="K48" s="18" t="s">
        <v>30</v>
      </c>
      <c r="L48" s="22">
        <v>96</v>
      </c>
      <c r="M48" s="25" t="s">
        <v>30</v>
      </c>
    </row>
    <row r="49" spans="1:13">
      <c r="A49" s="3" t="s">
        <v>2211</v>
      </c>
      <c r="B49" s="16" t="s">
        <v>188</v>
      </c>
      <c r="C49" s="5" t="str">
        <f t="shared" si="0"/>
        <v>202203</v>
      </c>
      <c r="D49" s="6" t="s">
        <v>2149</v>
      </c>
      <c r="E49" s="11" t="s">
        <v>2141</v>
      </c>
      <c r="F49" s="8">
        <v>11.74</v>
      </c>
      <c r="G49" s="24" t="s">
        <v>30</v>
      </c>
      <c r="H49" s="10">
        <v>11.9</v>
      </c>
      <c r="I49" s="13">
        <v>26.39</v>
      </c>
      <c r="J49" s="14">
        <v>0.64</v>
      </c>
      <c r="K49" s="18" t="s">
        <v>30</v>
      </c>
      <c r="L49" s="22">
        <v>92</v>
      </c>
      <c r="M49" s="25" t="s">
        <v>30</v>
      </c>
    </row>
    <row r="50" spans="1:13">
      <c r="A50" s="3" t="s">
        <v>2212</v>
      </c>
      <c r="B50" s="16" t="s">
        <v>191</v>
      </c>
      <c r="C50" s="5" t="str">
        <f t="shared" si="0"/>
        <v>202203</v>
      </c>
      <c r="D50" s="6" t="s">
        <v>2149</v>
      </c>
      <c r="E50" s="11" t="s">
        <v>2141</v>
      </c>
      <c r="F50" s="8">
        <v>10.35</v>
      </c>
      <c r="G50" s="24" t="s">
        <v>30</v>
      </c>
      <c r="H50" s="10">
        <v>11.9</v>
      </c>
      <c r="I50" s="13">
        <v>22.01</v>
      </c>
      <c r="J50" s="14">
        <v>0.58</v>
      </c>
      <c r="K50" s="18" t="s">
        <v>30</v>
      </c>
      <c r="L50" s="22">
        <v>84</v>
      </c>
      <c r="M50" s="25" t="s">
        <v>30</v>
      </c>
    </row>
    <row r="51" spans="1:13">
      <c r="A51" s="3" t="s">
        <v>2213</v>
      </c>
      <c r="B51" s="16" t="s">
        <v>2214</v>
      </c>
      <c r="C51" s="5" t="str">
        <f t="shared" si="0"/>
        <v>202204</v>
      </c>
      <c r="D51" s="6" t="s">
        <v>2155</v>
      </c>
      <c r="E51" s="11" t="s">
        <v>2138</v>
      </c>
      <c r="F51" s="8">
        <v>9.76</v>
      </c>
      <c r="G51" s="24" t="s">
        <v>30</v>
      </c>
      <c r="H51" s="10">
        <v>10.57</v>
      </c>
      <c r="I51" s="13">
        <v>31.46</v>
      </c>
      <c r="J51" s="14">
        <v>0.42</v>
      </c>
      <c r="K51" s="18" t="s">
        <v>30</v>
      </c>
      <c r="L51" s="22">
        <v>94</v>
      </c>
      <c r="M51" s="25" t="s">
        <v>30</v>
      </c>
    </row>
    <row r="52" spans="1:13">
      <c r="A52" s="3" t="s">
        <v>2215</v>
      </c>
      <c r="B52" s="16" t="s">
        <v>2214</v>
      </c>
      <c r="C52" s="5" t="str">
        <f t="shared" si="0"/>
        <v>202204</v>
      </c>
      <c r="D52" s="6" t="s">
        <v>2152</v>
      </c>
      <c r="E52" s="11" t="s">
        <v>2143</v>
      </c>
      <c r="F52" s="8">
        <v>11.54</v>
      </c>
      <c r="G52" s="24" t="s">
        <v>30</v>
      </c>
      <c r="H52" s="10">
        <v>11.04</v>
      </c>
      <c r="I52" s="13">
        <v>22.01</v>
      </c>
      <c r="J52" s="14">
        <v>1.08</v>
      </c>
      <c r="K52" s="18" t="s">
        <v>30</v>
      </c>
      <c r="L52" s="22">
        <v>85</v>
      </c>
      <c r="M52" s="25" t="s">
        <v>30</v>
      </c>
    </row>
    <row r="53" spans="1:13">
      <c r="A53" s="3" t="s">
        <v>2216</v>
      </c>
      <c r="B53" s="16" t="s">
        <v>2214</v>
      </c>
      <c r="C53" s="5" t="str">
        <f t="shared" si="0"/>
        <v>202204</v>
      </c>
      <c r="D53" s="6" t="s">
        <v>2152</v>
      </c>
      <c r="E53" s="11" t="s">
        <v>2143</v>
      </c>
      <c r="F53" s="8">
        <v>10.19</v>
      </c>
      <c r="G53" s="24" t="s">
        <v>30</v>
      </c>
      <c r="H53" s="10">
        <v>10.61</v>
      </c>
      <c r="I53" s="13">
        <v>23.16</v>
      </c>
      <c r="J53" s="14">
        <v>1.18</v>
      </c>
      <c r="K53" s="18" t="s">
        <v>30</v>
      </c>
      <c r="L53" s="22">
        <v>91</v>
      </c>
      <c r="M53" s="25" t="s">
        <v>30</v>
      </c>
    </row>
    <row r="54" spans="1:13">
      <c r="A54" s="3" t="s">
        <v>2217</v>
      </c>
      <c r="B54" s="16" t="s">
        <v>2218</v>
      </c>
      <c r="C54" s="5" t="str">
        <f t="shared" si="0"/>
        <v>202204</v>
      </c>
      <c r="D54" s="6" t="s">
        <v>2155</v>
      </c>
      <c r="E54" s="11" t="s">
        <v>2138</v>
      </c>
      <c r="F54" s="8">
        <v>9.43</v>
      </c>
      <c r="G54" s="24" t="s">
        <v>30</v>
      </c>
      <c r="H54" s="10">
        <v>10.43</v>
      </c>
      <c r="I54" s="13">
        <v>30.8</v>
      </c>
      <c r="J54" s="14">
        <v>0.34</v>
      </c>
      <c r="K54" s="18" t="s">
        <v>30</v>
      </c>
      <c r="L54" s="22">
        <v>91</v>
      </c>
      <c r="M54" s="25" t="s">
        <v>30</v>
      </c>
    </row>
    <row r="55" spans="1:13">
      <c r="A55" s="3" t="s">
        <v>2219</v>
      </c>
      <c r="B55" s="16" t="s">
        <v>211</v>
      </c>
      <c r="C55" s="5" t="str">
        <f t="shared" si="0"/>
        <v>202204</v>
      </c>
      <c r="D55" s="6" t="s">
        <v>2155</v>
      </c>
      <c r="E55" s="11" t="s">
        <v>2138</v>
      </c>
      <c r="F55" s="8">
        <v>9.6</v>
      </c>
      <c r="G55" s="24" t="s">
        <v>30</v>
      </c>
      <c r="H55" s="10">
        <v>10.7</v>
      </c>
      <c r="I55" s="13">
        <v>30.08</v>
      </c>
      <c r="J55" s="14">
        <v>0.36</v>
      </c>
      <c r="K55" s="18" t="s">
        <v>30</v>
      </c>
      <c r="L55" s="22">
        <v>89</v>
      </c>
      <c r="M55" s="25" t="s">
        <v>30</v>
      </c>
    </row>
    <row r="56" spans="1:13">
      <c r="A56" s="3" t="s">
        <v>2220</v>
      </c>
      <c r="B56" s="16" t="s">
        <v>211</v>
      </c>
      <c r="C56" s="5" t="str">
        <f t="shared" si="0"/>
        <v>202204</v>
      </c>
      <c r="D56" s="6" t="s">
        <v>2149</v>
      </c>
      <c r="E56" s="11" t="s">
        <v>2141</v>
      </c>
      <c r="F56" s="8">
        <v>10.4</v>
      </c>
      <c r="G56" s="24" t="s">
        <v>30</v>
      </c>
      <c r="H56" s="10">
        <v>12.6</v>
      </c>
      <c r="I56" s="13">
        <v>26.59</v>
      </c>
      <c r="J56" s="14">
        <v>0.62</v>
      </c>
      <c r="K56" s="18" t="s">
        <v>30</v>
      </c>
      <c r="L56" s="22">
        <v>85</v>
      </c>
      <c r="M56" s="25" t="s">
        <v>30</v>
      </c>
    </row>
    <row r="57" spans="1:13">
      <c r="A57" s="3" t="s">
        <v>2221</v>
      </c>
      <c r="B57" s="16" t="s">
        <v>211</v>
      </c>
      <c r="C57" s="5" t="str">
        <f t="shared" si="0"/>
        <v>202204</v>
      </c>
      <c r="D57" s="6" t="s">
        <v>2155</v>
      </c>
      <c r="E57" s="11" t="s">
        <v>2138</v>
      </c>
      <c r="F57" s="8">
        <v>8.66</v>
      </c>
      <c r="G57" s="24" t="s">
        <v>30</v>
      </c>
      <c r="H57" s="10">
        <v>10.18</v>
      </c>
      <c r="I57" s="13">
        <v>29.94</v>
      </c>
      <c r="J57" s="14">
        <v>0.31</v>
      </c>
      <c r="K57" s="18" t="s">
        <v>30</v>
      </c>
      <c r="L57" s="22">
        <v>93</v>
      </c>
      <c r="M57" s="25" t="s">
        <v>30</v>
      </c>
    </row>
    <row r="58" spans="1:13">
      <c r="A58" s="3" t="s">
        <v>2222</v>
      </c>
      <c r="B58" s="16" t="s">
        <v>218</v>
      </c>
      <c r="C58" s="5" t="str">
        <f t="shared" si="0"/>
        <v>202204</v>
      </c>
      <c r="D58" s="6" t="s">
        <v>2152</v>
      </c>
      <c r="E58" s="11" t="s">
        <v>2143</v>
      </c>
      <c r="F58" s="8">
        <v>13.39</v>
      </c>
      <c r="G58" s="24" t="s">
        <v>30</v>
      </c>
      <c r="H58" s="10">
        <v>10.69</v>
      </c>
      <c r="I58" s="13">
        <v>23.94</v>
      </c>
      <c r="J58" s="14">
        <v>1.16</v>
      </c>
      <c r="K58" s="18" t="s">
        <v>30</v>
      </c>
      <c r="L58" s="22">
        <v>90</v>
      </c>
      <c r="M58" s="25" t="s">
        <v>30</v>
      </c>
    </row>
    <row r="59" spans="1:13">
      <c r="A59" s="3" t="s">
        <v>2223</v>
      </c>
      <c r="B59" s="16" t="s">
        <v>2224</v>
      </c>
      <c r="C59" s="5" t="str">
        <f t="shared" si="0"/>
        <v>202204</v>
      </c>
      <c r="D59" s="6" t="s">
        <v>2152</v>
      </c>
      <c r="E59" s="11" t="s">
        <v>2143</v>
      </c>
      <c r="F59" s="8">
        <v>12.74</v>
      </c>
      <c r="G59" s="24" t="s">
        <v>30</v>
      </c>
      <c r="H59" s="10">
        <v>10.72</v>
      </c>
      <c r="I59" s="13">
        <v>24.66</v>
      </c>
      <c r="J59" s="14">
        <v>1.16</v>
      </c>
      <c r="K59" s="18" t="s">
        <v>30</v>
      </c>
      <c r="L59" s="22">
        <v>92</v>
      </c>
      <c r="M59" s="25" t="s">
        <v>30</v>
      </c>
    </row>
    <row r="60" spans="1:13">
      <c r="A60" s="3" t="s">
        <v>2225</v>
      </c>
      <c r="B60" s="16" t="s">
        <v>2226</v>
      </c>
      <c r="C60" s="5" t="str">
        <f t="shared" si="0"/>
        <v>202204</v>
      </c>
      <c r="D60" s="6" t="s">
        <v>2149</v>
      </c>
      <c r="E60" s="11" t="s">
        <v>2141</v>
      </c>
      <c r="F60" s="8">
        <v>11.24</v>
      </c>
      <c r="G60" s="24" t="s">
        <v>30</v>
      </c>
      <c r="H60" s="10">
        <v>12.04</v>
      </c>
      <c r="I60" s="13">
        <v>26.29</v>
      </c>
      <c r="J60" s="14">
        <v>0.72</v>
      </c>
      <c r="K60" s="18" t="s">
        <v>30</v>
      </c>
      <c r="L60" s="22">
        <v>87</v>
      </c>
      <c r="M60" s="25" t="s">
        <v>30</v>
      </c>
    </row>
    <row r="61" spans="1:13">
      <c r="A61" s="3" t="s">
        <v>2227</v>
      </c>
      <c r="B61" s="16" t="s">
        <v>2228</v>
      </c>
      <c r="C61" s="5" t="str">
        <f t="shared" si="0"/>
        <v>202204</v>
      </c>
      <c r="D61" s="6" t="s">
        <v>2155</v>
      </c>
      <c r="E61" s="11" t="s">
        <v>2138</v>
      </c>
      <c r="F61" s="8">
        <v>9.44</v>
      </c>
      <c r="G61" s="24" t="s">
        <v>30</v>
      </c>
      <c r="H61" s="10">
        <v>10.79</v>
      </c>
      <c r="I61" s="13">
        <v>29.37</v>
      </c>
      <c r="J61" s="14">
        <v>0.37</v>
      </c>
      <c r="K61" s="18" t="s">
        <v>30</v>
      </c>
      <c r="L61" s="22">
        <v>89</v>
      </c>
      <c r="M61" s="25" t="s">
        <v>30</v>
      </c>
    </row>
    <row r="62" spans="1:13">
      <c r="A62" s="3" t="s">
        <v>2229</v>
      </c>
      <c r="B62" s="16" t="s">
        <v>235</v>
      </c>
      <c r="C62" s="5" t="str">
        <f t="shared" si="0"/>
        <v>202204</v>
      </c>
      <c r="D62" s="6" t="s">
        <v>2149</v>
      </c>
      <c r="E62" s="11" t="s">
        <v>2141</v>
      </c>
      <c r="F62" s="8">
        <v>12.5</v>
      </c>
      <c r="G62" s="24" t="s">
        <v>30</v>
      </c>
      <c r="H62" s="10">
        <v>11.83</v>
      </c>
      <c r="I62" s="13">
        <v>26.91</v>
      </c>
      <c r="J62" s="14">
        <v>0.72</v>
      </c>
      <c r="K62" s="18" t="s">
        <v>30</v>
      </c>
      <c r="L62" s="22">
        <v>91</v>
      </c>
      <c r="M62" s="25" t="s">
        <v>30</v>
      </c>
    </row>
    <row r="63" spans="1:13">
      <c r="A63" s="3" t="s">
        <v>2230</v>
      </c>
      <c r="B63" s="16" t="s">
        <v>252</v>
      </c>
      <c r="C63" s="5" t="str">
        <f t="shared" si="0"/>
        <v>202205</v>
      </c>
      <c r="D63" s="6" t="s">
        <v>2155</v>
      </c>
      <c r="E63" s="11" t="s">
        <v>2138</v>
      </c>
      <c r="F63" s="8">
        <v>8.54</v>
      </c>
      <c r="G63" s="24" t="s">
        <v>30</v>
      </c>
      <c r="H63" s="10">
        <v>10.62</v>
      </c>
      <c r="I63" s="13">
        <v>29.58</v>
      </c>
      <c r="J63" s="14">
        <v>0.48</v>
      </c>
      <c r="K63" s="18" t="s">
        <v>30</v>
      </c>
      <c r="L63" s="22">
        <v>94</v>
      </c>
      <c r="M63" s="25" t="s">
        <v>30</v>
      </c>
    </row>
    <row r="64" spans="1:13">
      <c r="A64" s="3" t="s">
        <v>2231</v>
      </c>
      <c r="B64" s="16" t="s">
        <v>252</v>
      </c>
      <c r="C64" s="5" t="str">
        <f t="shared" si="0"/>
        <v>202205</v>
      </c>
      <c r="D64" s="6" t="s">
        <v>2149</v>
      </c>
      <c r="E64" s="11" t="s">
        <v>2141</v>
      </c>
      <c r="F64" s="8">
        <v>12.3</v>
      </c>
      <c r="G64" s="24" t="s">
        <v>30</v>
      </c>
      <c r="H64" s="10">
        <v>11.46</v>
      </c>
      <c r="I64" s="13">
        <v>27.38</v>
      </c>
      <c r="J64" s="14">
        <v>0.68</v>
      </c>
      <c r="K64" s="18" t="s">
        <v>30</v>
      </c>
      <c r="L64" s="22">
        <v>90</v>
      </c>
      <c r="M64" s="25" t="s">
        <v>30</v>
      </c>
    </row>
    <row r="65" spans="1:13">
      <c r="A65" s="3" t="s">
        <v>2232</v>
      </c>
      <c r="B65" s="16" t="s">
        <v>258</v>
      </c>
      <c r="C65" s="5" t="str">
        <f t="shared" si="0"/>
        <v>202205</v>
      </c>
      <c r="D65" s="6" t="s">
        <v>2149</v>
      </c>
      <c r="E65" s="11" t="s">
        <v>2141</v>
      </c>
      <c r="F65" s="8">
        <v>10</v>
      </c>
      <c r="G65" s="24" t="s">
        <v>30</v>
      </c>
      <c r="H65" s="10">
        <v>13.02</v>
      </c>
      <c r="I65" s="13">
        <v>24.79</v>
      </c>
      <c r="J65" s="14">
        <v>0.4</v>
      </c>
      <c r="K65" s="18" t="s">
        <v>30</v>
      </c>
      <c r="L65" s="22">
        <v>85</v>
      </c>
      <c r="M65" s="25" t="s">
        <v>30</v>
      </c>
    </row>
    <row r="66" spans="1:13">
      <c r="A66" s="3" t="s">
        <v>2233</v>
      </c>
      <c r="B66" s="16" t="s">
        <v>258</v>
      </c>
      <c r="C66" s="5" t="str">
        <f t="shared" ref="C66:C129" si="21">MID(B66,1,6)</f>
        <v>202205</v>
      </c>
      <c r="D66" s="6" t="s">
        <v>2149</v>
      </c>
      <c r="E66" s="11" t="s">
        <v>2141</v>
      </c>
      <c r="F66" s="8">
        <v>10.58</v>
      </c>
      <c r="G66" s="24" t="s">
        <v>30</v>
      </c>
      <c r="H66" s="10">
        <v>12.48</v>
      </c>
      <c r="I66" s="13">
        <v>24.56</v>
      </c>
      <c r="J66" s="14">
        <v>0.42</v>
      </c>
      <c r="K66" s="18" t="s">
        <v>30</v>
      </c>
      <c r="L66" s="22">
        <v>86</v>
      </c>
      <c r="M66" s="25" t="s">
        <v>30</v>
      </c>
    </row>
    <row r="67" spans="1:13">
      <c r="A67" s="3" t="s">
        <v>2234</v>
      </c>
      <c r="B67" s="16" t="s">
        <v>271</v>
      </c>
      <c r="C67" s="5" t="str">
        <f t="shared" si="21"/>
        <v>202205</v>
      </c>
      <c r="D67" s="6" t="s">
        <v>2149</v>
      </c>
      <c r="E67" s="11" t="s">
        <v>2141</v>
      </c>
      <c r="F67" s="8">
        <v>10.26</v>
      </c>
      <c r="G67" s="24" t="s">
        <v>30</v>
      </c>
      <c r="H67" s="10">
        <v>11.86</v>
      </c>
      <c r="I67" s="13">
        <v>27.68</v>
      </c>
      <c r="J67" s="14">
        <v>0.62</v>
      </c>
      <c r="K67" s="18" t="s">
        <v>30</v>
      </c>
      <c r="L67" s="22">
        <v>95</v>
      </c>
      <c r="M67" s="25" t="s">
        <v>30</v>
      </c>
    </row>
    <row r="68" spans="1:13">
      <c r="A68" s="3" t="s">
        <v>2235</v>
      </c>
      <c r="B68" s="16" t="s">
        <v>2236</v>
      </c>
      <c r="C68" s="5" t="str">
        <f t="shared" si="21"/>
        <v>202205</v>
      </c>
      <c r="D68" s="6" t="s">
        <v>2155</v>
      </c>
      <c r="E68" s="11" t="s">
        <v>2138</v>
      </c>
      <c r="F68" s="8">
        <v>10.53</v>
      </c>
      <c r="G68" s="24" t="s">
        <v>30</v>
      </c>
      <c r="H68" s="10">
        <v>10.88</v>
      </c>
      <c r="I68" s="13">
        <v>31.3</v>
      </c>
      <c r="J68" s="14">
        <v>0.33</v>
      </c>
      <c r="K68" s="18" t="s">
        <v>30</v>
      </c>
      <c r="L68" s="22">
        <v>87</v>
      </c>
      <c r="M68" s="25" t="s">
        <v>30</v>
      </c>
    </row>
    <row r="69" spans="1:13">
      <c r="A69" s="3" t="s">
        <v>2237</v>
      </c>
      <c r="B69" s="16" t="s">
        <v>2236</v>
      </c>
      <c r="C69" s="5" t="str">
        <f t="shared" si="21"/>
        <v>202205</v>
      </c>
      <c r="D69" s="6" t="s">
        <v>2155</v>
      </c>
      <c r="E69" s="11" t="s">
        <v>2138</v>
      </c>
      <c r="F69" s="8">
        <v>9.16</v>
      </c>
      <c r="G69" s="24" t="s">
        <v>30</v>
      </c>
      <c r="H69" s="10">
        <v>10.93</v>
      </c>
      <c r="I69" s="13">
        <v>31.44</v>
      </c>
      <c r="J69" s="14">
        <v>0.34</v>
      </c>
      <c r="K69" s="18" t="s">
        <v>30</v>
      </c>
      <c r="L69" s="22">
        <v>83</v>
      </c>
      <c r="M69" s="25" t="s">
        <v>30</v>
      </c>
    </row>
    <row r="70" spans="1:13">
      <c r="A70" s="3" t="s">
        <v>2238</v>
      </c>
      <c r="B70" s="16" t="s">
        <v>273</v>
      </c>
      <c r="C70" s="5" t="str">
        <f t="shared" si="21"/>
        <v>202205</v>
      </c>
      <c r="D70" s="6" t="s">
        <v>2155</v>
      </c>
      <c r="E70" s="11" t="s">
        <v>2138</v>
      </c>
      <c r="F70" s="8">
        <v>9.9</v>
      </c>
      <c r="G70" s="24" t="s">
        <v>30</v>
      </c>
      <c r="H70" s="10">
        <v>11.12</v>
      </c>
      <c r="I70" s="13">
        <v>31.3</v>
      </c>
      <c r="J70" s="14">
        <v>0.32</v>
      </c>
      <c r="K70" s="18" t="s">
        <v>30</v>
      </c>
      <c r="L70" s="22">
        <v>91</v>
      </c>
      <c r="M70" s="25" t="s">
        <v>30</v>
      </c>
    </row>
    <row r="71" spans="1:13">
      <c r="A71" s="3" t="s">
        <v>2239</v>
      </c>
      <c r="B71" s="16" t="s">
        <v>283</v>
      </c>
      <c r="C71" s="5" t="str">
        <f t="shared" si="21"/>
        <v>202205</v>
      </c>
      <c r="D71" s="6" t="s">
        <v>2149</v>
      </c>
      <c r="E71" s="11" t="s">
        <v>2141</v>
      </c>
      <c r="F71" s="8">
        <v>11.6</v>
      </c>
      <c r="G71" s="24" t="s">
        <v>30</v>
      </c>
      <c r="H71" s="10">
        <v>12.09</v>
      </c>
      <c r="I71" s="13">
        <v>27.06</v>
      </c>
      <c r="J71" s="14">
        <v>0.65</v>
      </c>
      <c r="K71" s="18" t="s">
        <v>30</v>
      </c>
      <c r="L71" s="22">
        <v>89</v>
      </c>
      <c r="M71" s="25" t="s">
        <v>30</v>
      </c>
    </row>
    <row r="72" spans="1:13">
      <c r="A72" s="3" t="s">
        <v>2240</v>
      </c>
      <c r="B72" s="16" t="s">
        <v>286</v>
      </c>
      <c r="C72" s="5" t="str">
        <f t="shared" si="21"/>
        <v>202205</v>
      </c>
      <c r="D72" s="6" t="s">
        <v>2155</v>
      </c>
      <c r="E72" s="11" t="s">
        <v>2138</v>
      </c>
      <c r="F72" s="8">
        <v>8.2</v>
      </c>
      <c r="G72" s="24" t="s">
        <v>30</v>
      </c>
      <c r="H72" s="10">
        <v>10.45</v>
      </c>
      <c r="I72" s="13">
        <v>32.48</v>
      </c>
      <c r="J72" s="14">
        <v>0.4</v>
      </c>
      <c r="K72" s="18" t="s">
        <v>30</v>
      </c>
      <c r="L72" s="22">
        <v>92</v>
      </c>
      <c r="M72" s="25" t="s">
        <v>30</v>
      </c>
    </row>
    <row r="73" spans="1:13">
      <c r="A73" s="3" t="s">
        <v>2241</v>
      </c>
      <c r="B73" s="16" t="s">
        <v>2242</v>
      </c>
      <c r="C73" s="5" t="str">
        <f t="shared" si="21"/>
        <v>202205</v>
      </c>
      <c r="D73" s="6" t="s">
        <v>2155</v>
      </c>
      <c r="E73" s="11" t="s">
        <v>2138</v>
      </c>
      <c r="F73" s="8">
        <v>8</v>
      </c>
      <c r="G73" s="24" t="s">
        <v>30</v>
      </c>
      <c r="H73" s="10">
        <v>10.57</v>
      </c>
      <c r="I73" s="13">
        <v>29.18</v>
      </c>
      <c r="J73" s="14">
        <v>0.32</v>
      </c>
      <c r="K73" s="18" t="s">
        <v>30</v>
      </c>
      <c r="L73" s="22">
        <v>89</v>
      </c>
      <c r="M73" s="25" t="s">
        <v>30</v>
      </c>
    </row>
    <row r="74" spans="1:13">
      <c r="A74" s="3" t="s">
        <v>2243</v>
      </c>
      <c r="B74" s="16" t="s">
        <v>2244</v>
      </c>
      <c r="C74" s="5" t="str">
        <f t="shared" si="21"/>
        <v>202205</v>
      </c>
      <c r="D74" s="6" t="s">
        <v>2155</v>
      </c>
      <c r="E74" s="11" t="s">
        <v>2138</v>
      </c>
      <c r="F74" s="8">
        <v>10.8</v>
      </c>
      <c r="G74" s="24" t="s">
        <v>30</v>
      </c>
      <c r="H74" s="10">
        <v>10.1</v>
      </c>
      <c r="I74" s="13">
        <v>31.32</v>
      </c>
      <c r="J74" s="14">
        <v>0.35</v>
      </c>
      <c r="K74" s="18" t="s">
        <v>30</v>
      </c>
      <c r="L74" s="22">
        <v>93</v>
      </c>
      <c r="M74" s="25" t="s">
        <v>30</v>
      </c>
    </row>
    <row r="75" spans="1:13">
      <c r="A75" s="3" t="s">
        <v>2245</v>
      </c>
      <c r="B75" s="16" t="s">
        <v>2246</v>
      </c>
      <c r="C75" s="5" t="str">
        <f t="shared" si="21"/>
        <v>202205</v>
      </c>
      <c r="D75" s="6" t="s">
        <v>2149</v>
      </c>
      <c r="E75" s="11" t="s">
        <v>2141</v>
      </c>
      <c r="F75" s="8">
        <v>10.4</v>
      </c>
      <c r="G75" s="24" t="s">
        <v>30</v>
      </c>
      <c r="H75" s="10">
        <v>11.98</v>
      </c>
      <c r="I75" s="13">
        <v>26.46</v>
      </c>
      <c r="J75" s="14">
        <v>0.66</v>
      </c>
      <c r="K75" s="18" t="s">
        <v>30</v>
      </c>
      <c r="L75" s="22">
        <v>90</v>
      </c>
      <c r="M75" s="25" t="s">
        <v>30</v>
      </c>
    </row>
    <row r="76" spans="1:13">
      <c r="A76" s="3" t="s">
        <v>2247</v>
      </c>
      <c r="B76" s="16" t="s">
        <v>2248</v>
      </c>
      <c r="C76" s="5" t="str">
        <f t="shared" si="21"/>
        <v>202206</v>
      </c>
      <c r="D76" s="6" t="s">
        <v>2178</v>
      </c>
      <c r="E76" s="11" t="s">
        <v>2142</v>
      </c>
      <c r="F76" s="8">
        <v>8.9</v>
      </c>
      <c r="G76" s="24" t="s">
        <v>30</v>
      </c>
      <c r="H76" s="10">
        <v>10.64</v>
      </c>
      <c r="I76" s="13">
        <v>27.37</v>
      </c>
      <c r="J76" s="14">
        <v>0.48</v>
      </c>
      <c r="K76" s="18" t="s">
        <v>30</v>
      </c>
      <c r="L76" s="22">
        <v>94</v>
      </c>
      <c r="M76" s="25" t="s">
        <v>30</v>
      </c>
    </row>
    <row r="77" spans="1:13">
      <c r="A77" s="3" t="s">
        <v>2249</v>
      </c>
      <c r="B77" s="16" t="s">
        <v>307</v>
      </c>
      <c r="C77" s="5" t="str">
        <f t="shared" si="21"/>
        <v>202206</v>
      </c>
      <c r="D77" s="6" t="s">
        <v>2149</v>
      </c>
      <c r="E77" s="11" t="s">
        <v>2141</v>
      </c>
      <c r="F77" s="8">
        <v>10.3</v>
      </c>
      <c r="G77" s="24" t="s">
        <v>30</v>
      </c>
      <c r="H77" s="10">
        <v>12.74</v>
      </c>
      <c r="I77" s="13">
        <v>27.28</v>
      </c>
      <c r="J77" s="14">
        <v>0.48</v>
      </c>
      <c r="K77" s="18" t="s">
        <v>30</v>
      </c>
      <c r="L77" s="22">
        <v>92</v>
      </c>
      <c r="M77" s="25" t="s">
        <v>30</v>
      </c>
    </row>
    <row r="78" spans="1:13">
      <c r="A78" s="3" t="s">
        <v>2250</v>
      </c>
      <c r="B78" s="16" t="s">
        <v>311</v>
      </c>
      <c r="C78" s="5" t="str">
        <f t="shared" si="21"/>
        <v>202206</v>
      </c>
      <c r="D78" s="6" t="s">
        <v>2149</v>
      </c>
      <c r="E78" s="11" t="s">
        <v>2141</v>
      </c>
      <c r="F78" s="8">
        <v>11.8</v>
      </c>
      <c r="G78" s="24" t="s">
        <v>30</v>
      </c>
      <c r="H78" s="10">
        <v>11.76</v>
      </c>
      <c r="I78" s="13">
        <v>25.62</v>
      </c>
      <c r="J78" s="14">
        <v>0.81</v>
      </c>
      <c r="K78" s="18" t="s">
        <v>30</v>
      </c>
      <c r="L78" s="22">
        <v>94</v>
      </c>
      <c r="M78" s="25" t="s">
        <v>30</v>
      </c>
    </row>
    <row r="79" spans="1:13">
      <c r="A79" s="3" t="s">
        <v>2251</v>
      </c>
      <c r="B79" s="16" t="s">
        <v>2252</v>
      </c>
      <c r="C79" s="5" t="str">
        <f t="shared" si="21"/>
        <v>202206</v>
      </c>
      <c r="D79" s="6" t="s">
        <v>2155</v>
      </c>
      <c r="E79" s="11" t="s">
        <v>2138</v>
      </c>
      <c r="F79" s="8">
        <v>9.6</v>
      </c>
      <c r="G79" s="24" t="s">
        <v>30</v>
      </c>
      <c r="H79" s="10">
        <v>10.93</v>
      </c>
      <c r="I79" s="13">
        <v>31.84</v>
      </c>
      <c r="J79" s="14">
        <v>0.36</v>
      </c>
      <c r="K79" s="18" t="s">
        <v>30</v>
      </c>
      <c r="L79" s="22">
        <v>90</v>
      </c>
      <c r="M79" s="25" t="s">
        <v>30</v>
      </c>
    </row>
    <row r="80" spans="1:13">
      <c r="A80" s="3" t="s">
        <v>2253</v>
      </c>
      <c r="B80" s="16" t="s">
        <v>322</v>
      </c>
      <c r="C80" s="5" t="str">
        <f t="shared" si="21"/>
        <v>202206</v>
      </c>
      <c r="D80" s="6" t="s">
        <v>2155</v>
      </c>
      <c r="E80" s="11" t="s">
        <v>2138</v>
      </c>
      <c r="F80" s="8">
        <v>8.78</v>
      </c>
      <c r="G80" s="24" t="s">
        <v>30</v>
      </c>
      <c r="H80" s="10">
        <v>10.64</v>
      </c>
      <c r="I80" s="13">
        <v>31.79</v>
      </c>
      <c r="J80" s="14">
        <v>0.3</v>
      </c>
      <c r="K80" s="18" t="s">
        <v>30</v>
      </c>
      <c r="L80" s="22">
        <v>94</v>
      </c>
      <c r="M80" s="25" t="s">
        <v>30</v>
      </c>
    </row>
    <row r="81" spans="1:13">
      <c r="A81" s="3" t="s">
        <v>2254</v>
      </c>
      <c r="B81" s="16" t="s">
        <v>322</v>
      </c>
      <c r="C81" s="5" t="str">
        <f t="shared" si="21"/>
        <v>202206</v>
      </c>
      <c r="D81" s="6" t="s">
        <v>2158</v>
      </c>
      <c r="E81" s="11" t="s">
        <v>2145</v>
      </c>
      <c r="F81" s="8">
        <v>14.1</v>
      </c>
      <c r="G81" s="24" t="s">
        <v>30</v>
      </c>
      <c r="H81" s="10">
        <v>10.62</v>
      </c>
      <c r="I81" s="13">
        <v>32.68</v>
      </c>
      <c r="J81" s="14">
        <v>0.72</v>
      </c>
      <c r="K81" s="18" t="s">
        <v>30</v>
      </c>
      <c r="L81" s="22">
        <v>84</v>
      </c>
      <c r="M81" s="25" t="s">
        <v>30</v>
      </c>
    </row>
    <row r="82" spans="1:13">
      <c r="A82" s="3" t="s">
        <v>2255</v>
      </c>
      <c r="B82" s="16" t="s">
        <v>336</v>
      </c>
      <c r="C82" s="5" t="str">
        <f t="shared" si="21"/>
        <v>202206</v>
      </c>
      <c r="D82" s="6" t="s">
        <v>2155</v>
      </c>
      <c r="E82" s="11" t="s">
        <v>2138</v>
      </c>
      <c r="F82" s="8">
        <v>9.4</v>
      </c>
      <c r="G82" s="24" t="s">
        <v>30</v>
      </c>
      <c r="H82" s="10">
        <v>10.56</v>
      </c>
      <c r="I82" s="13">
        <v>30.75</v>
      </c>
      <c r="J82" s="14">
        <v>0.39</v>
      </c>
      <c r="K82" s="18" t="s">
        <v>30</v>
      </c>
      <c r="L82" s="22">
        <v>94</v>
      </c>
      <c r="M82" s="25" t="s">
        <v>30</v>
      </c>
    </row>
    <row r="83" spans="1:13">
      <c r="A83" s="3" t="s">
        <v>2256</v>
      </c>
      <c r="B83" s="16" t="s">
        <v>336</v>
      </c>
      <c r="C83" s="5" t="str">
        <f t="shared" si="21"/>
        <v>202206</v>
      </c>
      <c r="D83" s="6" t="s">
        <v>2149</v>
      </c>
      <c r="E83" s="11" t="s">
        <v>2141</v>
      </c>
      <c r="F83" s="8">
        <v>11.49</v>
      </c>
      <c r="G83" s="24" t="s">
        <v>30</v>
      </c>
      <c r="H83" s="10">
        <v>12.04</v>
      </c>
      <c r="I83" s="13">
        <v>26.27</v>
      </c>
      <c r="J83" s="14">
        <v>0.6</v>
      </c>
      <c r="K83" s="18" t="s">
        <v>30</v>
      </c>
      <c r="L83" s="22">
        <v>93</v>
      </c>
      <c r="M83" s="25" t="s">
        <v>30</v>
      </c>
    </row>
    <row r="84" spans="1:13">
      <c r="A84" s="3" t="s">
        <v>2257</v>
      </c>
      <c r="B84" s="16" t="s">
        <v>2258</v>
      </c>
      <c r="C84" s="5" t="str">
        <f t="shared" si="21"/>
        <v>202206</v>
      </c>
      <c r="D84" s="6" t="s">
        <v>2158</v>
      </c>
      <c r="E84" s="11" t="s">
        <v>2145</v>
      </c>
      <c r="F84" s="8">
        <v>8.1</v>
      </c>
      <c r="G84" s="24" t="s">
        <v>30</v>
      </c>
      <c r="H84" s="10">
        <v>9.91</v>
      </c>
      <c r="I84" s="13">
        <v>32.24</v>
      </c>
      <c r="J84" s="14">
        <v>0.68</v>
      </c>
      <c r="K84" s="18" t="s">
        <v>30</v>
      </c>
      <c r="L84" s="22">
        <v>88</v>
      </c>
      <c r="M84" s="25" t="s">
        <v>30</v>
      </c>
    </row>
    <row r="85" spans="1:13">
      <c r="A85" s="3" t="s">
        <v>2259</v>
      </c>
      <c r="B85" s="16" t="s">
        <v>2260</v>
      </c>
      <c r="C85" s="5" t="str">
        <f t="shared" si="21"/>
        <v>202207</v>
      </c>
      <c r="D85" s="6" t="s">
        <v>2155</v>
      </c>
      <c r="E85" s="11" t="s">
        <v>2138</v>
      </c>
      <c r="F85" s="8">
        <v>10.37</v>
      </c>
      <c r="G85" s="24" t="s">
        <v>30</v>
      </c>
      <c r="H85" s="10">
        <v>10.81</v>
      </c>
      <c r="I85" s="13">
        <v>32.11</v>
      </c>
      <c r="J85" s="14">
        <v>0.34</v>
      </c>
      <c r="K85" s="18" t="s">
        <v>30</v>
      </c>
      <c r="L85" s="22">
        <v>92</v>
      </c>
      <c r="M85" s="25" t="s">
        <v>30</v>
      </c>
    </row>
    <row r="86" spans="1:13">
      <c r="A86" s="3" t="s">
        <v>2261</v>
      </c>
      <c r="B86" s="16" t="s">
        <v>2260</v>
      </c>
      <c r="C86" s="5" t="str">
        <f t="shared" si="21"/>
        <v>202207</v>
      </c>
      <c r="D86" s="6" t="s">
        <v>2149</v>
      </c>
      <c r="E86" s="11" t="s">
        <v>2141</v>
      </c>
      <c r="F86" s="8">
        <v>13.6</v>
      </c>
      <c r="G86" s="24" t="s">
        <v>30</v>
      </c>
      <c r="H86" s="10">
        <v>11.86</v>
      </c>
      <c r="I86" s="13">
        <v>26.05</v>
      </c>
      <c r="J86" s="14">
        <v>0.58</v>
      </c>
      <c r="K86" s="18" t="s">
        <v>30</v>
      </c>
      <c r="L86" s="22">
        <v>86</v>
      </c>
      <c r="M86" s="25" t="s">
        <v>30</v>
      </c>
    </row>
    <row r="87" spans="1:13">
      <c r="A87" s="3" t="s">
        <v>2262</v>
      </c>
      <c r="B87" s="16" t="s">
        <v>367</v>
      </c>
      <c r="C87" s="5" t="str">
        <f t="shared" si="21"/>
        <v>202207</v>
      </c>
      <c r="D87" s="6" t="s">
        <v>2178</v>
      </c>
      <c r="E87" s="11" t="s">
        <v>2142</v>
      </c>
      <c r="F87" s="8">
        <v>12.8</v>
      </c>
      <c r="G87" s="9">
        <v>1.32</v>
      </c>
      <c r="H87" s="10">
        <v>10.49</v>
      </c>
      <c r="I87" s="13">
        <v>27.26</v>
      </c>
      <c r="J87" s="14">
        <v>0.48</v>
      </c>
      <c r="K87" s="15">
        <v>25</v>
      </c>
      <c r="L87" s="22">
        <v>95</v>
      </c>
      <c r="M87" s="26">
        <v>0.056</v>
      </c>
    </row>
    <row r="88" spans="1:13">
      <c r="A88" s="3" t="s">
        <v>2263</v>
      </c>
      <c r="B88" s="16" t="s">
        <v>367</v>
      </c>
      <c r="C88" s="5" t="str">
        <f t="shared" si="21"/>
        <v>202207</v>
      </c>
      <c r="D88" s="6" t="s">
        <v>2155</v>
      </c>
      <c r="E88" s="11" t="s">
        <v>2138</v>
      </c>
      <c r="F88" s="8">
        <v>12.1</v>
      </c>
      <c r="G88" s="24" t="s">
        <v>30</v>
      </c>
      <c r="H88" s="10">
        <v>10.58</v>
      </c>
      <c r="I88" s="13">
        <v>32.44</v>
      </c>
      <c r="J88" s="14">
        <v>0.38</v>
      </c>
      <c r="K88" s="18" t="s">
        <v>30</v>
      </c>
      <c r="L88" s="22">
        <v>94</v>
      </c>
      <c r="M88" s="25" t="s">
        <v>30</v>
      </c>
    </row>
    <row r="89" spans="1:13">
      <c r="A89" s="3" t="s">
        <v>2264</v>
      </c>
      <c r="B89" s="16" t="s">
        <v>367</v>
      </c>
      <c r="C89" s="5" t="str">
        <f t="shared" si="21"/>
        <v>202207</v>
      </c>
      <c r="D89" s="6" t="s">
        <v>2152</v>
      </c>
      <c r="E89" s="11" t="s">
        <v>2143</v>
      </c>
      <c r="F89" s="8">
        <v>12</v>
      </c>
      <c r="G89" s="24" t="s">
        <v>30</v>
      </c>
      <c r="H89" s="10">
        <v>10.31</v>
      </c>
      <c r="I89" s="13">
        <v>23.6</v>
      </c>
      <c r="J89" s="14">
        <v>1.28</v>
      </c>
      <c r="K89" s="18" t="s">
        <v>30</v>
      </c>
      <c r="L89" s="22">
        <v>92</v>
      </c>
      <c r="M89" s="25" t="s">
        <v>30</v>
      </c>
    </row>
    <row r="90" spans="1:13">
      <c r="A90" s="3" t="s">
        <v>2265</v>
      </c>
      <c r="B90" s="16" t="s">
        <v>367</v>
      </c>
      <c r="C90" s="5" t="str">
        <f t="shared" si="21"/>
        <v>202207</v>
      </c>
      <c r="D90" s="6" t="s">
        <v>2149</v>
      </c>
      <c r="E90" s="11" t="s">
        <v>2141</v>
      </c>
      <c r="F90" s="8">
        <v>12.9</v>
      </c>
      <c r="G90" s="24" t="s">
        <v>30</v>
      </c>
      <c r="H90" s="10">
        <v>11.56</v>
      </c>
      <c r="I90" s="13">
        <v>24.9</v>
      </c>
      <c r="J90" s="14">
        <v>0.82</v>
      </c>
      <c r="K90" s="18" t="s">
        <v>30</v>
      </c>
      <c r="L90" s="22">
        <v>88</v>
      </c>
      <c r="M90" s="25" t="s">
        <v>30</v>
      </c>
    </row>
    <row r="91" spans="1:13">
      <c r="A91" s="3" t="s">
        <v>2266</v>
      </c>
      <c r="B91" s="16" t="s">
        <v>367</v>
      </c>
      <c r="C91" s="5" t="str">
        <f t="shared" si="21"/>
        <v>202207</v>
      </c>
      <c r="D91" s="6" t="s">
        <v>2149</v>
      </c>
      <c r="E91" s="11" t="s">
        <v>2141</v>
      </c>
      <c r="F91" s="8">
        <v>12.8</v>
      </c>
      <c r="G91" s="24" t="s">
        <v>30</v>
      </c>
      <c r="H91" s="10">
        <v>11.92</v>
      </c>
      <c r="I91" s="13">
        <v>25.26</v>
      </c>
      <c r="J91" s="14">
        <v>0.69</v>
      </c>
      <c r="K91" s="18" t="s">
        <v>30</v>
      </c>
      <c r="L91" s="22">
        <v>90</v>
      </c>
      <c r="M91" s="25" t="s">
        <v>30</v>
      </c>
    </row>
    <row r="92" spans="1:13">
      <c r="A92" s="3" t="s">
        <v>2267</v>
      </c>
      <c r="B92" s="16" t="s">
        <v>391</v>
      </c>
      <c r="C92" s="5" t="str">
        <f t="shared" si="21"/>
        <v>202207</v>
      </c>
      <c r="D92" s="6" t="s">
        <v>2268</v>
      </c>
      <c r="E92" s="7" t="s">
        <v>2269</v>
      </c>
      <c r="F92" s="8">
        <v>12.7</v>
      </c>
      <c r="G92" s="9">
        <v>1.25</v>
      </c>
      <c r="H92" s="10">
        <v>10.04</v>
      </c>
      <c r="I92" s="13">
        <v>29.74</v>
      </c>
      <c r="J92" s="14">
        <v>0.69</v>
      </c>
      <c r="K92" s="15">
        <v>34</v>
      </c>
      <c r="L92" s="22">
        <v>97</v>
      </c>
      <c r="M92" s="26">
        <v>0.069</v>
      </c>
    </row>
    <row r="93" spans="1:13">
      <c r="A93" s="3" t="s">
        <v>2270</v>
      </c>
      <c r="B93" s="16" t="s">
        <v>424</v>
      </c>
      <c r="C93" s="5" t="str">
        <f t="shared" si="21"/>
        <v>202207</v>
      </c>
      <c r="D93" s="6" t="s">
        <v>2149</v>
      </c>
      <c r="E93" s="11" t="s">
        <v>2141</v>
      </c>
      <c r="F93" s="8">
        <v>13.5</v>
      </c>
      <c r="G93" s="24" t="s">
        <v>30</v>
      </c>
      <c r="H93" s="10">
        <v>11.98</v>
      </c>
      <c r="I93" s="13">
        <v>24.44</v>
      </c>
      <c r="J93" s="14">
        <v>0.72</v>
      </c>
      <c r="K93" s="18" t="s">
        <v>30</v>
      </c>
      <c r="L93" s="22">
        <v>88</v>
      </c>
      <c r="M93" s="25" t="s">
        <v>30</v>
      </c>
    </row>
    <row r="94" spans="1:13">
      <c r="A94" s="3" t="s">
        <v>2271</v>
      </c>
      <c r="B94" s="16" t="s">
        <v>424</v>
      </c>
      <c r="C94" s="5" t="str">
        <f t="shared" si="21"/>
        <v>202207</v>
      </c>
      <c r="D94" s="6" t="s">
        <v>2268</v>
      </c>
      <c r="E94" s="11" t="s">
        <v>2139</v>
      </c>
      <c r="F94" s="8">
        <v>12.7</v>
      </c>
      <c r="G94" s="24" t="s">
        <v>30</v>
      </c>
      <c r="H94" s="10">
        <v>10.64</v>
      </c>
      <c r="I94" s="13">
        <v>28.9</v>
      </c>
      <c r="J94" s="14">
        <v>0.64</v>
      </c>
      <c r="K94" s="18" t="s">
        <v>30</v>
      </c>
      <c r="L94" s="22">
        <v>98</v>
      </c>
      <c r="M94" s="25" t="s">
        <v>30</v>
      </c>
    </row>
    <row r="95" spans="1:13">
      <c r="A95" s="3" t="s">
        <v>2272</v>
      </c>
      <c r="B95" s="16" t="s">
        <v>424</v>
      </c>
      <c r="C95" s="5" t="str">
        <f t="shared" si="21"/>
        <v>202207</v>
      </c>
      <c r="D95" s="6" t="s">
        <v>2155</v>
      </c>
      <c r="E95" s="11" t="s">
        <v>2138</v>
      </c>
      <c r="F95" s="8">
        <v>11.4</v>
      </c>
      <c r="G95" s="24" t="s">
        <v>30</v>
      </c>
      <c r="H95" s="10">
        <v>10.74</v>
      </c>
      <c r="I95" s="13">
        <v>31.68</v>
      </c>
      <c r="J95" s="14">
        <v>0.32</v>
      </c>
      <c r="K95" s="18" t="s">
        <v>30</v>
      </c>
      <c r="L95" s="22">
        <v>90</v>
      </c>
      <c r="M95" s="25" t="s">
        <v>30</v>
      </c>
    </row>
    <row r="96" spans="1:13">
      <c r="A96" s="3" t="s">
        <v>2273</v>
      </c>
      <c r="B96" s="16" t="s">
        <v>2274</v>
      </c>
      <c r="C96" s="5" t="str">
        <f t="shared" si="21"/>
        <v>202207</v>
      </c>
      <c r="D96" s="6" t="s">
        <v>2268</v>
      </c>
      <c r="E96" s="11" t="s">
        <v>2139</v>
      </c>
      <c r="F96" s="8">
        <v>11.9</v>
      </c>
      <c r="G96" s="24" t="s">
        <v>30</v>
      </c>
      <c r="H96" s="10">
        <v>10.6</v>
      </c>
      <c r="I96" s="13">
        <v>29.44</v>
      </c>
      <c r="J96" s="14">
        <v>0.71</v>
      </c>
      <c r="K96" s="18" t="s">
        <v>30</v>
      </c>
      <c r="L96" s="22">
        <v>97</v>
      </c>
      <c r="M96" s="25" t="s">
        <v>30</v>
      </c>
    </row>
    <row r="97" spans="1:13">
      <c r="A97" s="3" t="s">
        <v>2275</v>
      </c>
      <c r="B97" s="16" t="s">
        <v>2274</v>
      </c>
      <c r="C97" s="5" t="str">
        <f t="shared" si="21"/>
        <v>202207</v>
      </c>
      <c r="D97" s="6" t="s">
        <v>2268</v>
      </c>
      <c r="E97" s="11" t="s">
        <v>2139</v>
      </c>
      <c r="F97" s="8">
        <v>13.7</v>
      </c>
      <c r="G97" s="24" t="s">
        <v>30</v>
      </c>
      <c r="H97" s="10">
        <v>10.14</v>
      </c>
      <c r="I97" s="13">
        <v>28.92</v>
      </c>
      <c r="J97" s="14">
        <v>0.48</v>
      </c>
      <c r="K97" s="18" t="s">
        <v>30</v>
      </c>
      <c r="L97" s="22">
        <v>92</v>
      </c>
      <c r="M97" s="25" t="s">
        <v>30</v>
      </c>
    </row>
    <row r="98" spans="1:13">
      <c r="A98" s="3" t="s">
        <v>2276</v>
      </c>
      <c r="B98" s="16" t="s">
        <v>2277</v>
      </c>
      <c r="C98" s="5" t="str">
        <f t="shared" si="21"/>
        <v>202207</v>
      </c>
      <c r="D98" s="6" t="s">
        <v>2155</v>
      </c>
      <c r="E98" s="11" t="s">
        <v>2138</v>
      </c>
      <c r="F98" s="8">
        <v>12.8</v>
      </c>
      <c r="G98" s="24" t="s">
        <v>30</v>
      </c>
      <c r="H98" s="10">
        <v>10.5</v>
      </c>
      <c r="I98" s="13">
        <v>31.2</v>
      </c>
      <c r="J98" s="14">
        <v>0.37</v>
      </c>
      <c r="K98" s="18" t="s">
        <v>30</v>
      </c>
      <c r="L98" s="22">
        <v>89</v>
      </c>
      <c r="M98" s="25" t="s">
        <v>30</v>
      </c>
    </row>
    <row r="99" spans="1:13">
      <c r="A99" s="3" t="s">
        <v>2278</v>
      </c>
      <c r="B99" s="16" t="s">
        <v>2277</v>
      </c>
      <c r="C99" s="5" t="str">
        <f t="shared" si="21"/>
        <v>202207</v>
      </c>
      <c r="D99" s="6" t="s">
        <v>2155</v>
      </c>
      <c r="E99" s="11" t="s">
        <v>2138</v>
      </c>
      <c r="F99" s="8">
        <v>12.2</v>
      </c>
      <c r="G99" s="24" t="s">
        <v>30</v>
      </c>
      <c r="H99" s="10">
        <v>10.76</v>
      </c>
      <c r="I99" s="13">
        <v>31.5</v>
      </c>
      <c r="J99" s="14">
        <v>0.41</v>
      </c>
      <c r="K99" s="18" t="s">
        <v>30</v>
      </c>
      <c r="L99" s="22">
        <v>92</v>
      </c>
      <c r="M99" s="25" t="s">
        <v>30</v>
      </c>
    </row>
    <row r="100" spans="1:13">
      <c r="A100" s="3" t="s">
        <v>2279</v>
      </c>
      <c r="B100" s="16" t="s">
        <v>2277</v>
      </c>
      <c r="C100" s="5" t="str">
        <f t="shared" si="21"/>
        <v>202207</v>
      </c>
      <c r="D100" s="6" t="s">
        <v>2155</v>
      </c>
      <c r="E100" s="11" t="s">
        <v>2138</v>
      </c>
      <c r="F100" s="8">
        <v>11.8</v>
      </c>
      <c r="G100" s="24" t="s">
        <v>30</v>
      </c>
      <c r="H100" s="10">
        <v>10.86</v>
      </c>
      <c r="I100" s="13">
        <v>31.5</v>
      </c>
      <c r="J100" s="14">
        <v>0.36</v>
      </c>
      <c r="K100" s="18" t="s">
        <v>30</v>
      </c>
      <c r="L100" s="22">
        <v>93</v>
      </c>
      <c r="M100" s="25" t="s">
        <v>30</v>
      </c>
    </row>
    <row r="101" spans="1:13">
      <c r="A101" s="3" t="s">
        <v>2280</v>
      </c>
      <c r="B101" s="16" t="s">
        <v>441</v>
      </c>
      <c r="C101" s="5" t="str">
        <f t="shared" si="21"/>
        <v>202207</v>
      </c>
      <c r="D101" s="6" t="s">
        <v>2178</v>
      </c>
      <c r="E101" s="11" t="s">
        <v>2142</v>
      </c>
      <c r="F101" s="8">
        <v>9.4</v>
      </c>
      <c r="G101" s="24" t="s">
        <v>30</v>
      </c>
      <c r="H101" s="10">
        <v>10.7</v>
      </c>
      <c r="I101" s="13">
        <v>27.96</v>
      </c>
      <c r="J101" s="14">
        <v>0.5</v>
      </c>
      <c r="K101" s="18" t="s">
        <v>30</v>
      </c>
      <c r="L101" s="22">
        <v>98</v>
      </c>
      <c r="M101" s="25" t="s">
        <v>30</v>
      </c>
    </row>
    <row r="102" spans="1:13">
      <c r="A102" s="3" t="s">
        <v>2281</v>
      </c>
      <c r="B102" s="16" t="s">
        <v>441</v>
      </c>
      <c r="C102" s="5" t="str">
        <f t="shared" si="21"/>
        <v>202207</v>
      </c>
      <c r="D102" s="6" t="s">
        <v>2155</v>
      </c>
      <c r="E102" s="11" t="s">
        <v>2138</v>
      </c>
      <c r="F102" s="8">
        <v>9.7</v>
      </c>
      <c r="G102" s="24" t="s">
        <v>30</v>
      </c>
      <c r="H102" s="10">
        <v>10.62</v>
      </c>
      <c r="I102" s="13">
        <v>31.7</v>
      </c>
      <c r="J102" s="14">
        <v>0.3</v>
      </c>
      <c r="K102" s="18" t="s">
        <v>30</v>
      </c>
      <c r="L102" s="22">
        <v>90</v>
      </c>
      <c r="M102" s="25" t="s">
        <v>30</v>
      </c>
    </row>
    <row r="103" spans="1:13">
      <c r="A103" s="3" t="s">
        <v>2282</v>
      </c>
      <c r="B103" s="16" t="s">
        <v>441</v>
      </c>
      <c r="C103" s="5" t="str">
        <f t="shared" si="21"/>
        <v>202207</v>
      </c>
      <c r="D103" s="6" t="s">
        <v>2268</v>
      </c>
      <c r="E103" s="11" t="s">
        <v>2139</v>
      </c>
      <c r="F103" s="8">
        <v>12.3</v>
      </c>
      <c r="G103" s="24" t="s">
        <v>30</v>
      </c>
      <c r="H103" s="10">
        <v>11.16</v>
      </c>
      <c r="I103" s="13">
        <v>29.08</v>
      </c>
      <c r="J103" s="14">
        <v>0.62</v>
      </c>
      <c r="K103" s="18" t="s">
        <v>30</v>
      </c>
      <c r="L103" s="22">
        <v>95</v>
      </c>
      <c r="M103" s="25" t="s">
        <v>30</v>
      </c>
    </row>
    <row r="104" spans="1:13">
      <c r="A104" s="3" t="s">
        <v>2283</v>
      </c>
      <c r="B104" s="16" t="s">
        <v>444</v>
      </c>
      <c r="C104" s="5" t="str">
        <f t="shared" si="21"/>
        <v>202208</v>
      </c>
      <c r="D104" s="6" t="s">
        <v>2268</v>
      </c>
      <c r="E104" s="11" t="s">
        <v>2139</v>
      </c>
      <c r="F104" s="8">
        <v>14</v>
      </c>
      <c r="G104" s="24" t="s">
        <v>30</v>
      </c>
      <c r="H104" s="10">
        <v>10.68</v>
      </c>
      <c r="I104" s="13">
        <v>29.33</v>
      </c>
      <c r="J104" s="14">
        <v>0.57</v>
      </c>
      <c r="K104" s="18" t="s">
        <v>30</v>
      </c>
      <c r="L104" s="22">
        <v>99</v>
      </c>
      <c r="M104" s="25" t="s">
        <v>30</v>
      </c>
    </row>
    <row r="105" spans="1:13">
      <c r="A105" s="3" t="s">
        <v>2284</v>
      </c>
      <c r="B105" s="16" t="s">
        <v>446</v>
      </c>
      <c r="C105" s="5" t="str">
        <f t="shared" si="21"/>
        <v>202208</v>
      </c>
      <c r="D105" s="6" t="s">
        <v>2155</v>
      </c>
      <c r="E105" s="11" t="s">
        <v>2138</v>
      </c>
      <c r="F105" s="8">
        <v>9.8</v>
      </c>
      <c r="G105" s="24" t="s">
        <v>30</v>
      </c>
      <c r="H105" s="10">
        <v>10.97</v>
      </c>
      <c r="I105" s="13">
        <v>31.07</v>
      </c>
      <c r="J105" s="14">
        <v>0.31</v>
      </c>
      <c r="K105" s="18" t="s">
        <v>30</v>
      </c>
      <c r="L105" s="22">
        <v>89</v>
      </c>
      <c r="M105" s="25" t="s">
        <v>30</v>
      </c>
    </row>
    <row r="106" spans="1:13">
      <c r="A106" s="3" t="s">
        <v>2285</v>
      </c>
      <c r="B106" s="16" t="s">
        <v>2286</v>
      </c>
      <c r="C106" s="5" t="str">
        <f t="shared" si="21"/>
        <v>202208</v>
      </c>
      <c r="D106" s="6" t="s">
        <v>2155</v>
      </c>
      <c r="E106" s="11" t="s">
        <v>2138</v>
      </c>
      <c r="F106" s="8">
        <v>9.2</v>
      </c>
      <c r="G106" s="24" t="s">
        <v>30</v>
      </c>
      <c r="H106" s="10">
        <v>10.77</v>
      </c>
      <c r="I106" s="13">
        <v>31.64</v>
      </c>
      <c r="J106" s="14">
        <v>0.32</v>
      </c>
      <c r="K106" s="18" t="s">
        <v>30</v>
      </c>
      <c r="L106" s="22">
        <v>92</v>
      </c>
      <c r="M106" s="25" t="s">
        <v>30</v>
      </c>
    </row>
    <row r="107" spans="1:13">
      <c r="A107" s="3" t="s">
        <v>2287</v>
      </c>
      <c r="B107" s="16" t="s">
        <v>2286</v>
      </c>
      <c r="C107" s="5" t="str">
        <f t="shared" si="21"/>
        <v>202208</v>
      </c>
      <c r="D107" s="6" t="s">
        <v>2268</v>
      </c>
      <c r="E107" s="11" t="s">
        <v>2139</v>
      </c>
      <c r="F107" s="8">
        <v>12</v>
      </c>
      <c r="G107" s="24" t="s">
        <v>30</v>
      </c>
      <c r="H107" s="10">
        <v>10.79</v>
      </c>
      <c r="I107" s="13">
        <v>29.74</v>
      </c>
      <c r="J107" s="14">
        <v>0.7</v>
      </c>
      <c r="K107" s="18" t="s">
        <v>30</v>
      </c>
      <c r="L107" s="22">
        <v>97</v>
      </c>
      <c r="M107" s="25" t="s">
        <v>30</v>
      </c>
    </row>
    <row r="108" spans="1:13">
      <c r="A108" s="3" t="s">
        <v>2288</v>
      </c>
      <c r="B108" s="16" t="s">
        <v>454</v>
      </c>
      <c r="C108" s="5" t="str">
        <f t="shared" si="21"/>
        <v>202208</v>
      </c>
      <c r="D108" s="6" t="s">
        <v>2268</v>
      </c>
      <c r="E108" s="11" t="s">
        <v>2139</v>
      </c>
      <c r="F108" s="8">
        <v>15</v>
      </c>
      <c r="G108" s="24" t="s">
        <v>30</v>
      </c>
      <c r="H108" s="10">
        <v>11.22</v>
      </c>
      <c r="I108" s="13">
        <v>28.62</v>
      </c>
      <c r="J108" s="14">
        <v>0.68</v>
      </c>
      <c r="K108" s="18" t="s">
        <v>30</v>
      </c>
      <c r="L108" s="22">
        <v>92</v>
      </c>
      <c r="M108" s="25" t="s">
        <v>30</v>
      </c>
    </row>
    <row r="109" spans="1:13">
      <c r="A109" s="3" t="s">
        <v>2289</v>
      </c>
      <c r="B109" s="16" t="s">
        <v>463</v>
      </c>
      <c r="C109" s="5" t="str">
        <f t="shared" si="21"/>
        <v>202208</v>
      </c>
      <c r="D109" s="6" t="s">
        <v>2155</v>
      </c>
      <c r="E109" s="11" t="s">
        <v>2138</v>
      </c>
      <c r="F109" s="8">
        <v>9.1</v>
      </c>
      <c r="G109" s="24" t="s">
        <v>30</v>
      </c>
      <c r="H109" s="10">
        <v>10.85</v>
      </c>
      <c r="I109" s="13">
        <v>30.67</v>
      </c>
      <c r="J109" s="14">
        <v>0.38</v>
      </c>
      <c r="K109" s="18" t="s">
        <v>30</v>
      </c>
      <c r="L109" s="22">
        <v>91</v>
      </c>
      <c r="M109" s="25" t="s">
        <v>30</v>
      </c>
    </row>
    <row r="110" spans="1:13">
      <c r="A110" s="3" t="s">
        <v>2290</v>
      </c>
      <c r="B110" s="16" t="s">
        <v>2291</v>
      </c>
      <c r="C110" s="5" t="str">
        <f t="shared" si="21"/>
        <v>202208</v>
      </c>
      <c r="D110" s="6" t="s">
        <v>2178</v>
      </c>
      <c r="E110" s="11" t="s">
        <v>2142</v>
      </c>
      <c r="F110" s="8">
        <v>10.8</v>
      </c>
      <c r="G110" s="24" t="s">
        <v>30</v>
      </c>
      <c r="H110" s="10">
        <v>11.07</v>
      </c>
      <c r="I110" s="13">
        <v>26.43</v>
      </c>
      <c r="J110" s="14">
        <v>0.52</v>
      </c>
      <c r="K110" s="18" t="s">
        <v>30</v>
      </c>
      <c r="L110" s="22">
        <v>92</v>
      </c>
      <c r="M110" s="25" t="s">
        <v>30</v>
      </c>
    </row>
    <row r="111" spans="1:13">
      <c r="A111" s="3" t="s">
        <v>2292</v>
      </c>
      <c r="B111" s="16" t="s">
        <v>2291</v>
      </c>
      <c r="C111" s="5" t="str">
        <f t="shared" si="21"/>
        <v>202208</v>
      </c>
      <c r="D111" s="6" t="s">
        <v>2155</v>
      </c>
      <c r="E111" s="11" t="s">
        <v>2138</v>
      </c>
      <c r="F111" s="8">
        <v>9.3</v>
      </c>
      <c r="G111" s="24" t="s">
        <v>30</v>
      </c>
      <c r="H111" s="10">
        <v>10.44</v>
      </c>
      <c r="I111" s="13">
        <v>30.52</v>
      </c>
      <c r="J111" s="14">
        <v>0.41</v>
      </c>
      <c r="K111" s="18" t="s">
        <v>30</v>
      </c>
      <c r="L111" s="22">
        <v>91</v>
      </c>
      <c r="M111" s="25" t="s">
        <v>30</v>
      </c>
    </row>
    <row r="112" spans="1:13">
      <c r="A112" s="3" t="s">
        <v>2293</v>
      </c>
      <c r="B112" s="16" t="s">
        <v>2291</v>
      </c>
      <c r="C112" s="5" t="str">
        <f t="shared" si="21"/>
        <v>202208</v>
      </c>
      <c r="D112" s="6" t="s">
        <v>2155</v>
      </c>
      <c r="E112" s="11" t="s">
        <v>2138</v>
      </c>
      <c r="F112" s="8">
        <v>9.1</v>
      </c>
      <c r="G112" s="24" t="s">
        <v>30</v>
      </c>
      <c r="H112" s="10">
        <v>10.68</v>
      </c>
      <c r="I112" s="13">
        <v>30.96</v>
      </c>
      <c r="J112" s="14">
        <v>0.36</v>
      </c>
      <c r="K112" s="18" t="s">
        <v>30</v>
      </c>
      <c r="L112" s="22">
        <v>91</v>
      </c>
      <c r="M112" s="25" t="s">
        <v>30</v>
      </c>
    </row>
    <row r="113" spans="1:13">
      <c r="A113" s="3" t="s">
        <v>2294</v>
      </c>
      <c r="B113" s="16" t="s">
        <v>472</v>
      </c>
      <c r="C113" s="5" t="str">
        <f t="shared" si="21"/>
        <v>202208</v>
      </c>
      <c r="D113" s="6" t="s">
        <v>2295</v>
      </c>
      <c r="E113" s="7" t="s">
        <v>2296</v>
      </c>
      <c r="F113" s="8">
        <v>12.5</v>
      </c>
      <c r="G113" s="24" t="s">
        <v>30</v>
      </c>
      <c r="H113" s="10">
        <v>9.7</v>
      </c>
      <c r="I113" s="13">
        <v>29.06</v>
      </c>
      <c r="J113" s="14">
        <v>0.5</v>
      </c>
      <c r="K113" s="18" t="s">
        <v>30</v>
      </c>
      <c r="L113" s="22">
        <v>95</v>
      </c>
      <c r="M113" s="25" t="s">
        <v>30</v>
      </c>
    </row>
    <row r="114" spans="1:13">
      <c r="A114" s="3" t="s">
        <v>2297</v>
      </c>
      <c r="B114" s="16" t="s">
        <v>472</v>
      </c>
      <c r="C114" s="5" t="str">
        <f t="shared" si="21"/>
        <v>202208</v>
      </c>
      <c r="D114" s="6" t="s">
        <v>2295</v>
      </c>
      <c r="E114" s="11" t="s">
        <v>2140</v>
      </c>
      <c r="F114" s="8">
        <v>12.2</v>
      </c>
      <c r="G114" s="24" t="s">
        <v>30</v>
      </c>
      <c r="H114" s="10">
        <v>9.5</v>
      </c>
      <c r="I114" s="13">
        <v>28.86</v>
      </c>
      <c r="J114" s="14">
        <v>0.48</v>
      </c>
      <c r="K114" s="18" t="s">
        <v>30</v>
      </c>
      <c r="L114" s="22">
        <v>96</v>
      </c>
      <c r="M114" s="25" t="s">
        <v>30</v>
      </c>
    </row>
    <row r="115" spans="1:13">
      <c r="A115" s="3" t="s">
        <v>2298</v>
      </c>
      <c r="B115" s="16" t="s">
        <v>472</v>
      </c>
      <c r="C115" s="5" t="str">
        <f t="shared" si="21"/>
        <v>202208</v>
      </c>
      <c r="D115" s="6" t="s">
        <v>2155</v>
      </c>
      <c r="E115" s="11" t="s">
        <v>2138</v>
      </c>
      <c r="F115" s="8">
        <v>8.8</v>
      </c>
      <c r="G115" s="24" t="s">
        <v>30</v>
      </c>
      <c r="H115" s="10">
        <v>11.1</v>
      </c>
      <c r="I115" s="13">
        <v>31.3</v>
      </c>
      <c r="J115" s="14">
        <v>0.3</v>
      </c>
      <c r="K115" s="18" t="s">
        <v>30</v>
      </c>
      <c r="L115" s="22">
        <v>91</v>
      </c>
      <c r="M115" s="25" t="s">
        <v>30</v>
      </c>
    </row>
    <row r="116" spans="1:13">
      <c r="A116" s="3" t="s">
        <v>2299</v>
      </c>
      <c r="B116" s="16" t="s">
        <v>472</v>
      </c>
      <c r="C116" s="5" t="str">
        <f t="shared" si="21"/>
        <v>202208</v>
      </c>
      <c r="D116" s="6" t="s">
        <v>2178</v>
      </c>
      <c r="E116" s="11" t="s">
        <v>2142</v>
      </c>
      <c r="F116" s="8">
        <v>8.6</v>
      </c>
      <c r="G116" s="24" t="s">
        <v>30</v>
      </c>
      <c r="H116" s="10">
        <v>11.24</v>
      </c>
      <c r="I116" s="13">
        <v>26.56</v>
      </c>
      <c r="J116" s="14">
        <v>0.52</v>
      </c>
      <c r="K116" s="18" t="s">
        <v>30</v>
      </c>
      <c r="L116" s="22">
        <v>91</v>
      </c>
      <c r="M116" s="25" t="s">
        <v>30</v>
      </c>
    </row>
    <row r="117" spans="1:13">
      <c r="A117" s="3" t="s">
        <v>2300</v>
      </c>
      <c r="B117" s="16" t="s">
        <v>482</v>
      </c>
      <c r="C117" s="5" t="str">
        <f t="shared" si="21"/>
        <v>202208</v>
      </c>
      <c r="D117" s="6" t="s">
        <v>2295</v>
      </c>
      <c r="E117" s="11" t="s">
        <v>2140</v>
      </c>
      <c r="F117" s="8">
        <v>10.9</v>
      </c>
      <c r="G117" s="24" t="s">
        <v>30</v>
      </c>
      <c r="H117" s="10">
        <v>9.78</v>
      </c>
      <c r="I117" s="13">
        <v>29.66</v>
      </c>
      <c r="J117" s="14">
        <v>0.49</v>
      </c>
      <c r="K117" s="18" t="s">
        <v>30</v>
      </c>
      <c r="L117" s="22">
        <v>95</v>
      </c>
      <c r="M117" s="25" t="s">
        <v>30</v>
      </c>
    </row>
    <row r="118" spans="1:13">
      <c r="A118" s="3" t="s">
        <v>2301</v>
      </c>
      <c r="B118" s="16" t="s">
        <v>482</v>
      </c>
      <c r="C118" s="5" t="str">
        <f t="shared" si="21"/>
        <v>202208</v>
      </c>
      <c r="D118" s="6" t="s">
        <v>2295</v>
      </c>
      <c r="E118" s="11" t="s">
        <v>2140</v>
      </c>
      <c r="F118" s="8">
        <v>12.7</v>
      </c>
      <c r="G118" s="24" t="s">
        <v>30</v>
      </c>
      <c r="H118" s="10">
        <v>9.22</v>
      </c>
      <c r="I118" s="13">
        <v>28.18</v>
      </c>
      <c r="J118" s="14">
        <v>0.49</v>
      </c>
      <c r="K118" s="18" t="s">
        <v>30</v>
      </c>
      <c r="L118" s="22">
        <v>93</v>
      </c>
      <c r="M118" s="25" t="s">
        <v>30</v>
      </c>
    </row>
    <row r="119" spans="1:13">
      <c r="A119" s="3" t="s">
        <v>2302</v>
      </c>
      <c r="B119" s="16" t="s">
        <v>482</v>
      </c>
      <c r="C119" s="5" t="str">
        <f t="shared" si="21"/>
        <v>202208</v>
      </c>
      <c r="D119" s="6" t="s">
        <v>2295</v>
      </c>
      <c r="E119" s="11" t="s">
        <v>2140</v>
      </c>
      <c r="F119" s="8">
        <v>12.4</v>
      </c>
      <c r="G119" s="24" t="s">
        <v>30</v>
      </c>
      <c r="H119" s="10">
        <v>10.06</v>
      </c>
      <c r="I119" s="13">
        <v>27.56</v>
      </c>
      <c r="J119" s="14">
        <v>0.48</v>
      </c>
      <c r="K119" s="18" t="s">
        <v>30</v>
      </c>
      <c r="L119" s="22">
        <v>90</v>
      </c>
      <c r="M119" s="25" t="s">
        <v>30</v>
      </c>
    </row>
    <row r="120" spans="1:13">
      <c r="A120" s="3" t="s">
        <v>2303</v>
      </c>
      <c r="B120" s="16" t="s">
        <v>482</v>
      </c>
      <c r="C120" s="5" t="str">
        <f t="shared" si="21"/>
        <v>202208</v>
      </c>
      <c r="D120" s="6" t="s">
        <v>2268</v>
      </c>
      <c r="E120" s="11" t="s">
        <v>2139</v>
      </c>
      <c r="F120" s="8">
        <v>13.1</v>
      </c>
      <c r="G120" s="24" t="s">
        <v>30</v>
      </c>
      <c r="H120" s="10">
        <v>10.96</v>
      </c>
      <c r="I120" s="13">
        <v>29.4</v>
      </c>
      <c r="J120" s="14">
        <v>0.72</v>
      </c>
      <c r="K120" s="18" t="s">
        <v>30</v>
      </c>
      <c r="L120" s="22">
        <v>96</v>
      </c>
      <c r="M120" s="25" t="s">
        <v>30</v>
      </c>
    </row>
    <row r="121" spans="1:13">
      <c r="A121" s="3" t="s">
        <v>2304</v>
      </c>
      <c r="B121" s="16" t="s">
        <v>2305</v>
      </c>
      <c r="C121" s="5" t="str">
        <f t="shared" si="21"/>
        <v>202209</v>
      </c>
      <c r="D121" s="6" t="s">
        <v>2268</v>
      </c>
      <c r="E121" s="11" t="s">
        <v>2139</v>
      </c>
      <c r="F121" s="8">
        <v>10.7</v>
      </c>
      <c r="G121" s="24" t="s">
        <v>30</v>
      </c>
      <c r="H121" s="10">
        <v>11.13</v>
      </c>
      <c r="I121" s="13">
        <v>28.92</v>
      </c>
      <c r="J121" s="14">
        <v>0.68</v>
      </c>
      <c r="K121" s="18" t="s">
        <v>30</v>
      </c>
      <c r="L121" s="22">
        <v>95</v>
      </c>
      <c r="M121" s="25" t="s">
        <v>30</v>
      </c>
    </row>
    <row r="122" spans="1:13">
      <c r="A122" s="3" t="s">
        <v>2306</v>
      </c>
      <c r="B122" s="16" t="s">
        <v>2305</v>
      </c>
      <c r="C122" s="5" t="str">
        <f t="shared" si="21"/>
        <v>202209</v>
      </c>
      <c r="D122" s="6" t="s">
        <v>2268</v>
      </c>
      <c r="E122" s="11" t="s">
        <v>2139</v>
      </c>
      <c r="F122" s="8">
        <v>12.5</v>
      </c>
      <c r="G122" s="24" t="s">
        <v>30</v>
      </c>
      <c r="H122" s="10">
        <v>10.96</v>
      </c>
      <c r="I122" s="13">
        <v>29.9</v>
      </c>
      <c r="J122" s="14">
        <v>0.8</v>
      </c>
      <c r="K122" s="18" t="s">
        <v>30</v>
      </c>
      <c r="L122" s="22">
        <v>96</v>
      </c>
      <c r="M122" s="25" t="s">
        <v>30</v>
      </c>
    </row>
    <row r="123" spans="1:13">
      <c r="A123" s="3" t="s">
        <v>2307</v>
      </c>
      <c r="B123" s="16" t="s">
        <v>513</v>
      </c>
      <c r="C123" s="5" t="str">
        <f t="shared" si="21"/>
        <v>202209</v>
      </c>
      <c r="D123" s="6" t="s">
        <v>2268</v>
      </c>
      <c r="E123" s="11" t="s">
        <v>2139</v>
      </c>
      <c r="F123" s="8">
        <v>11.9</v>
      </c>
      <c r="G123" s="24" t="s">
        <v>30</v>
      </c>
      <c r="H123" s="10">
        <v>10.68</v>
      </c>
      <c r="I123" s="13">
        <v>29.04</v>
      </c>
      <c r="J123" s="14">
        <v>0.62</v>
      </c>
      <c r="K123" s="18" t="s">
        <v>30</v>
      </c>
      <c r="L123" s="22">
        <v>98</v>
      </c>
      <c r="M123" s="25" t="s">
        <v>30</v>
      </c>
    </row>
    <row r="124" spans="1:13">
      <c r="A124" s="3" t="s">
        <v>2308</v>
      </c>
      <c r="B124" s="16" t="s">
        <v>513</v>
      </c>
      <c r="C124" s="5" t="str">
        <f t="shared" si="21"/>
        <v>202209</v>
      </c>
      <c r="D124" s="6" t="s">
        <v>2268</v>
      </c>
      <c r="E124" s="11" t="s">
        <v>2139</v>
      </c>
      <c r="F124" s="8">
        <v>11.7</v>
      </c>
      <c r="G124" s="24" t="s">
        <v>30</v>
      </c>
      <c r="H124" s="10">
        <v>10.78</v>
      </c>
      <c r="I124" s="13">
        <v>29.19</v>
      </c>
      <c r="J124" s="14">
        <v>0.64</v>
      </c>
      <c r="K124" s="18" t="s">
        <v>30</v>
      </c>
      <c r="L124" s="22">
        <v>97</v>
      </c>
      <c r="M124" s="25" t="s">
        <v>30</v>
      </c>
    </row>
    <row r="125" spans="1:13">
      <c r="A125" s="3" t="s">
        <v>2309</v>
      </c>
      <c r="B125" s="16" t="s">
        <v>513</v>
      </c>
      <c r="C125" s="5" t="str">
        <f t="shared" si="21"/>
        <v>202209</v>
      </c>
      <c r="D125" s="6" t="s">
        <v>2268</v>
      </c>
      <c r="E125" s="11" t="s">
        <v>2139</v>
      </c>
      <c r="F125" s="8">
        <v>11.7</v>
      </c>
      <c r="G125" s="24" t="s">
        <v>30</v>
      </c>
      <c r="H125" s="10">
        <v>10.78</v>
      </c>
      <c r="I125" s="13">
        <v>29.19</v>
      </c>
      <c r="J125" s="14">
        <v>0.64</v>
      </c>
      <c r="K125" s="18" t="s">
        <v>30</v>
      </c>
      <c r="L125" s="22">
        <v>97</v>
      </c>
      <c r="M125" s="25" t="s">
        <v>30</v>
      </c>
    </row>
    <row r="126" spans="1:13">
      <c r="A126" s="3" t="s">
        <v>2310</v>
      </c>
      <c r="B126" s="16" t="s">
        <v>525</v>
      </c>
      <c r="C126" s="5" t="str">
        <f t="shared" si="21"/>
        <v>202209</v>
      </c>
      <c r="D126" s="6" t="s">
        <v>2268</v>
      </c>
      <c r="E126" s="11" t="s">
        <v>2139</v>
      </c>
      <c r="F126" s="8">
        <v>11.9</v>
      </c>
      <c r="G126" s="24" t="s">
        <v>30</v>
      </c>
      <c r="H126" s="10">
        <v>10.58</v>
      </c>
      <c r="I126" s="13">
        <v>29.52</v>
      </c>
      <c r="J126" s="14">
        <v>0.58</v>
      </c>
      <c r="K126" s="18" t="s">
        <v>30</v>
      </c>
      <c r="L126" s="22">
        <v>94</v>
      </c>
      <c r="M126" s="25" t="s">
        <v>30</v>
      </c>
    </row>
    <row r="127" spans="1:13">
      <c r="A127" s="3" t="s">
        <v>2311</v>
      </c>
      <c r="B127" s="16" t="s">
        <v>2312</v>
      </c>
      <c r="C127" s="5" t="str">
        <f t="shared" si="21"/>
        <v>202209</v>
      </c>
      <c r="D127" s="6" t="s">
        <v>2178</v>
      </c>
      <c r="E127" s="11" t="s">
        <v>2142</v>
      </c>
      <c r="F127" s="8">
        <v>9.8</v>
      </c>
      <c r="G127" s="24" t="s">
        <v>30</v>
      </c>
      <c r="H127" s="10">
        <v>10.93</v>
      </c>
      <c r="I127" s="13">
        <v>26.88</v>
      </c>
      <c r="J127" s="14">
        <v>0.56</v>
      </c>
      <c r="K127" s="18" t="s">
        <v>30</v>
      </c>
      <c r="L127" s="22">
        <v>92</v>
      </c>
      <c r="M127" s="25" t="s">
        <v>30</v>
      </c>
    </row>
    <row r="128" spans="1:13">
      <c r="A128" s="3" t="s">
        <v>2313</v>
      </c>
      <c r="B128" s="16" t="s">
        <v>2312</v>
      </c>
      <c r="C128" s="5" t="str">
        <f t="shared" si="21"/>
        <v>202209</v>
      </c>
      <c r="D128" s="6" t="s">
        <v>2178</v>
      </c>
      <c r="E128" s="11" t="s">
        <v>2142</v>
      </c>
      <c r="F128" s="8">
        <v>9.9</v>
      </c>
      <c r="G128" s="24" t="s">
        <v>30</v>
      </c>
      <c r="H128" s="10">
        <v>11.14</v>
      </c>
      <c r="I128" s="13">
        <v>27</v>
      </c>
      <c r="J128" s="14">
        <v>0.54</v>
      </c>
      <c r="K128" s="18" t="s">
        <v>30</v>
      </c>
      <c r="L128" s="22">
        <v>92</v>
      </c>
      <c r="M128" s="25" t="s">
        <v>30</v>
      </c>
    </row>
    <row r="129" spans="1:13">
      <c r="A129" s="3" t="s">
        <v>2314</v>
      </c>
      <c r="B129" s="16" t="s">
        <v>539</v>
      </c>
      <c r="C129" s="5" t="str">
        <f t="shared" si="21"/>
        <v>202209</v>
      </c>
      <c r="D129" s="6" t="s">
        <v>2174</v>
      </c>
      <c r="E129" s="11" t="s">
        <v>2147</v>
      </c>
      <c r="F129" s="8">
        <v>14</v>
      </c>
      <c r="G129" s="9">
        <v>1.13</v>
      </c>
      <c r="H129" s="10">
        <v>10.68</v>
      </c>
      <c r="I129" s="13">
        <v>33.1</v>
      </c>
      <c r="J129" s="14">
        <v>0.76</v>
      </c>
      <c r="K129" s="15">
        <v>27.5</v>
      </c>
      <c r="L129" s="22">
        <v>96</v>
      </c>
      <c r="M129" s="26">
        <v>0.108</v>
      </c>
    </row>
    <row r="130" spans="1:13">
      <c r="A130" s="3" t="s">
        <v>2315</v>
      </c>
      <c r="B130" s="16" t="s">
        <v>539</v>
      </c>
      <c r="C130" s="5" t="str">
        <f t="shared" ref="C130:C193" si="22">MID(B130,1,6)</f>
        <v>202209</v>
      </c>
      <c r="D130" s="6" t="s">
        <v>2149</v>
      </c>
      <c r="E130" s="11" t="s">
        <v>2141</v>
      </c>
      <c r="F130" s="8">
        <v>12</v>
      </c>
      <c r="G130" s="24" t="s">
        <v>30</v>
      </c>
      <c r="H130" s="10">
        <v>11.65</v>
      </c>
      <c r="I130" s="13">
        <v>23.98</v>
      </c>
      <c r="J130" s="14">
        <v>0.47</v>
      </c>
      <c r="K130" s="18" t="s">
        <v>30</v>
      </c>
      <c r="L130" s="22">
        <v>84</v>
      </c>
      <c r="M130" s="25" t="s">
        <v>30</v>
      </c>
    </row>
    <row r="131" spans="1:13">
      <c r="A131" s="3" t="s">
        <v>2316</v>
      </c>
      <c r="B131" s="16" t="s">
        <v>2317</v>
      </c>
      <c r="C131" s="5" t="str">
        <f t="shared" si="22"/>
        <v>202209</v>
      </c>
      <c r="D131" s="6" t="s">
        <v>2152</v>
      </c>
      <c r="E131" s="11" t="s">
        <v>2143</v>
      </c>
      <c r="F131" s="8">
        <v>11.4</v>
      </c>
      <c r="G131" s="24" t="s">
        <v>30</v>
      </c>
      <c r="H131" s="10">
        <v>10.46</v>
      </c>
      <c r="I131" s="13">
        <v>24.66</v>
      </c>
      <c r="J131" s="14">
        <v>1.26</v>
      </c>
      <c r="K131" s="18" t="s">
        <v>30</v>
      </c>
      <c r="L131" s="22">
        <v>90</v>
      </c>
      <c r="M131" s="25" t="s">
        <v>30</v>
      </c>
    </row>
    <row r="132" spans="1:13">
      <c r="A132" s="3" t="s">
        <v>2318</v>
      </c>
      <c r="B132" s="16" t="s">
        <v>2317</v>
      </c>
      <c r="C132" s="5" t="str">
        <f t="shared" si="22"/>
        <v>202209</v>
      </c>
      <c r="D132" s="6" t="s">
        <v>2155</v>
      </c>
      <c r="E132" s="11" t="s">
        <v>2138</v>
      </c>
      <c r="F132" s="8">
        <v>9.2</v>
      </c>
      <c r="G132" s="24" t="s">
        <v>30</v>
      </c>
      <c r="H132" s="10">
        <v>10.92</v>
      </c>
      <c r="I132" s="13">
        <v>30.66</v>
      </c>
      <c r="J132" s="14">
        <v>0.42</v>
      </c>
      <c r="K132" s="18" t="s">
        <v>30</v>
      </c>
      <c r="L132" s="22">
        <v>88</v>
      </c>
      <c r="M132" s="25" t="s">
        <v>30</v>
      </c>
    </row>
    <row r="133" spans="1:13">
      <c r="A133" s="3" t="s">
        <v>2319</v>
      </c>
      <c r="B133" s="16" t="s">
        <v>550</v>
      </c>
      <c r="C133" s="5" t="str">
        <f t="shared" si="22"/>
        <v>202209</v>
      </c>
      <c r="D133" s="6" t="s">
        <v>2149</v>
      </c>
      <c r="E133" s="11" t="s">
        <v>2141</v>
      </c>
      <c r="F133" s="8">
        <v>11.2</v>
      </c>
      <c r="G133" s="24" t="s">
        <v>30</v>
      </c>
      <c r="H133" s="10">
        <v>11.94</v>
      </c>
      <c r="I133" s="13">
        <v>24.38</v>
      </c>
      <c r="J133" s="14">
        <v>0.44</v>
      </c>
      <c r="K133" s="18" t="s">
        <v>30</v>
      </c>
      <c r="L133" s="22">
        <v>94</v>
      </c>
      <c r="M133" s="25" t="s">
        <v>30</v>
      </c>
    </row>
    <row r="134" spans="1:13">
      <c r="A134" s="3" t="s">
        <v>2320</v>
      </c>
      <c r="B134" s="16" t="s">
        <v>550</v>
      </c>
      <c r="C134" s="5" t="str">
        <f t="shared" si="22"/>
        <v>202209</v>
      </c>
      <c r="D134" s="6" t="s">
        <v>2155</v>
      </c>
      <c r="E134" s="11" t="s">
        <v>2138</v>
      </c>
      <c r="F134" s="8">
        <v>10.7</v>
      </c>
      <c r="G134" s="24" t="s">
        <v>30</v>
      </c>
      <c r="H134" s="10">
        <v>10.68</v>
      </c>
      <c r="I134" s="13">
        <v>30.56</v>
      </c>
      <c r="J134" s="14">
        <v>0.38</v>
      </c>
      <c r="K134" s="18" t="s">
        <v>30</v>
      </c>
      <c r="L134" s="22">
        <v>95</v>
      </c>
      <c r="M134" s="25" t="s">
        <v>30</v>
      </c>
    </row>
    <row r="135" spans="1:13">
      <c r="A135" s="3" t="s">
        <v>2321</v>
      </c>
      <c r="B135" s="16" t="s">
        <v>2322</v>
      </c>
      <c r="C135" s="5" t="str">
        <f t="shared" si="22"/>
        <v>202209</v>
      </c>
      <c r="D135" s="6" t="s">
        <v>2268</v>
      </c>
      <c r="E135" s="11" t="s">
        <v>2139</v>
      </c>
      <c r="F135" s="8">
        <v>12.7</v>
      </c>
      <c r="G135" s="24" t="s">
        <v>30</v>
      </c>
      <c r="H135" s="10">
        <v>10.94</v>
      </c>
      <c r="I135" s="13">
        <v>29.46</v>
      </c>
      <c r="J135" s="14">
        <v>0.59</v>
      </c>
      <c r="K135" s="18" t="s">
        <v>30</v>
      </c>
      <c r="L135" s="22">
        <v>98</v>
      </c>
      <c r="M135" s="25" t="s">
        <v>30</v>
      </c>
    </row>
    <row r="136" spans="1:13">
      <c r="A136" s="3" t="s">
        <v>2323</v>
      </c>
      <c r="B136" s="16" t="s">
        <v>2322</v>
      </c>
      <c r="C136" s="5" t="str">
        <f t="shared" si="22"/>
        <v>202209</v>
      </c>
      <c r="D136" s="6" t="s">
        <v>2155</v>
      </c>
      <c r="E136" s="11" t="s">
        <v>2138</v>
      </c>
      <c r="F136" s="8">
        <v>10.1</v>
      </c>
      <c r="G136" s="24" t="s">
        <v>30</v>
      </c>
      <c r="H136" s="10">
        <v>10.84</v>
      </c>
      <c r="I136" s="13">
        <v>30.65</v>
      </c>
      <c r="J136" s="14">
        <v>0.38</v>
      </c>
      <c r="K136" s="18" t="s">
        <v>30</v>
      </c>
      <c r="L136" s="22">
        <v>96</v>
      </c>
      <c r="M136" s="25" t="s">
        <v>30</v>
      </c>
    </row>
    <row r="137" spans="1:13">
      <c r="A137" s="3" t="s">
        <v>2324</v>
      </c>
      <c r="B137" s="16" t="s">
        <v>2325</v>
      </c>
      <c r="C137" s="5" t="str">
        <f t="shared" si="22"/>
        <v>202210</v>
      </c>
      <c r="D137" s="6" t="s">
        <v>2174</v>
      </c>
      <c r="E137" s="11" t="s">
        <v>2147</v>
      </c>
      <c r="F137" s="8">
        <v>13.5</v>
      </c>
      <c r="G137" s="9">
        <v>1.08</v>
      </c>
      <c r="H137" s="10">
        <v>10.67</v>
      </c>
      <c r="I137" s="13">
        <v>31</v>
      </c>
      <c r="J137" s="14">
        <v>0.74</v>
      </c>
      <c r="K137" s="15">
        <v>26</v>
      </c>
      <c r="L137" s="22">
        <v>90</v>
      </c>
      <c r="M137" s="26">
        <v>0.048</v>
      </c>
    </row>
    <row r="138" spans="1:13">
      <c r="A138" s="3" t="s">
        <v>2326</v>
      </c>
      <c r="B138" s="16" t="s">
        <v>2327</v>
      </c>
      <c r="C138" s="5" t="str">
        <f t="shared" si="22"/>
        <v>202210</v>
      </c>
      <c r="D138" s="6" t="s">
        <v>2155</v>
      </c>
      <c r="E138" s="11" t="s">
        <v>2138</v>
      </c>
      <c r="F138" s="8">
        <v>9.8</v>
      </c>
      <c r="G138" s="24" t="s">
        <v>30</v>
      </c>
      <c r="H138" s="10">
        <v>11.02</v>
      </c>
      <c r="I138" s="13">
        <v>29.69</v>
      </c>
      <c r="J138" s="14">
        <v>0.42</v>
      </c>
      <c r="K138" s="18" t="s">
        <v>30</v>
      </c>
      <c r="L138" s="22">
        <v>94</v>
      </c>
      <c r="M138" s="25" t="s">
        <v>30</v>
      </c>
    </row>
    <row r="139" spans="1:13">
      <c r="A139" s="3" t="s">
        <v>2328</v>
      </c>
      <c r="B139" s="16" t="s">
        <v>2327</v>
      </c>
      <c r="C139" s="5" t="str">
        <f t="shared" si="22"/>
        <v>202210</v>
      </c>
      <c r="D139" s="6" t="s">
        <v>2155</v>
      </c>
      <c r="E139" s="11" t="s">
        <v>2138</v>
      </c>
      <c r="F139" s="8">
        <v>10.7</v>
      </c>
      <c r="G139" s="24" t="s">
        <v>30</v>
      </c>
      <c r="H139" s="10">
        <v>10.76</v>
      </c>
      <c r="I139" s="13">
        <v>31.27</v>
      </c>
      <c r="J139" s="14">
        <v>0.38</v>
      </c>
      <c r="K139" s="18" t="s">
        <v>30</v>
      </c>
      <c r="L139" s="22">
        <v>95</v>
      </c>
      <c r="M139" s="25" t="s">
        <v>30</v>
      </c>
    </row>
    <row r="140" spans="1:13">
      <c r="A140" s="3" t="s">
        <v>2329</v>
      </c>
      <c r="B140" s="16" t="s">
        <v>2327</v>
      </c>
      <c r="C140" s="5" t="str">
        <f t="shared" si="22"/>
        <v>202210</v>
      </c>
      <c r="D140" s="6" t="s">
        <v>2155</v>
      </c>
      <c r="E140" s="11" t="s">
        <v>2138</v>
      </c>
      <c r="F140" s="8">
        <v>10.7</v>
      </c>
      <c r="G140" s="24" t="s">
        <v>30</v>
      </c>
      <c r="H140" s="10">
        <v>10.62</v>
      </c>
      <c r="I140" s="13">
        <v>31.7</v>
      </c>
      <c r="J140" s="14">
        <v>0.38</v>
      </c>
      <c r="K140" s="18" t="s">
        <v>30</v>
      </c>
      <c r="L140" s="22">
        <v>96</v>
      </c>
      <c r="M140" s="25" t="s">
        <v>30</v>
      </c>
    </row>
    <row r="141" spans="1:13">
      <c r="A141" s="3" t="s">
        <v>2330</v>
      </c>
      <c r="B141" s="16" t="s">
        <v>2327</v>
      </c>
      <c r="C141" s="5" t="str">
        <f t="shared" si="22"/>
        <v>202210</v>
      </c>
      <c r="D141" s="6" t="s">
        <v>2268</v>
      </c>
      <c r="E141" s="11" t="s">
        <v>2139</v>
      </c>
      <c r="F141" s="8">
        <v>12.9</v>
      </c>
      <c r="G141" s="24" t="s">
        <v>30</v>
      </c>
      <c r="H141" s="10">
        <v>10.95</v>
      </c>
      <c r="I141" s="13">
        <v>29.05</v>
      </c>
      <c r="J141" s="14">
        <v>0.53</v>
      </c>
      <c r="K141" s="18" t="s">
        <v>30</v>
      </c>
      <c r="L141" s="22">
        <v>97</v>
      </c>
      <c r="M141" s="25" t="s">
        <v>30</v>
      </c>
    </row>
    <row r="142" spans="1:13">
      <c r="A142" s="3" t="s">
        <v>2331</v>
      </c>
      <c r="B142" s="16" t="s">
        <v>2327</v>
      </c>
      <c r="C142" s="5" t="str">
        <f t="shared" si="22"/>
        <v>202210</v>
      </c>
      <c r="D142" s="6" t="s">
        <v>2152</v>
      </c>
      <c r="E142" s="11" t="s">
        <v>2143</v>
      </c>
      <c r="F142" s="8">
        <v>11.6</v>
      </c>
      <c r="G142" s="24" t="s">
        <v>30</v>
      </c>
      <c r="H142" s="10">
        <v>10.38</v>
      </c>
      <c r="I142" s="13">
        <v>23.84</v>
      </c>
      <c r="J142" s="14">
        <v>1.2</v>
      </c>
      <c r="K142" s="18" t="s">
        <v>30</v>
      </c>
      <c r="L142" s="22">
        <v>92</v>
      </c>
      <c r="M142" s="25" t="s">
        <v>30</v>
      </c>
    </row>
    <row r="143" spans="1:13">
      <c r="A143" s="3" t="s">
        <v>2332</v>
      </c>
      <c r="B143" s="16" t="s">
        <v>2327</v>
      </c>
      <c r="C143" s="5" t="str">
        <f t="shared" si="22"/>
        <v>202210</v>
      </c>
      <c r="D143" s="6" t="s">
        <v>2155</v>
      </c>
      <c r="E143" s="11" t="s">
        <v>2138</v>
      </c>
      <c r="F143" s="8">
        <v>10.9</v>
      </c>
      <c r="G143" s="24" t="s">
        <v>30</v>
      </c>
      <c r="H143" s="10">
        <v>10.58</v>
      </c>
      <c r="I143" s="13">
        <v>28.71</v>
      </c>
      <c r="J143" s="14">
        <v>0.35</v>
      </c>
      <c r="K143" s="18" t="s">
        <v>30</v>
      </c>
      <c r="L143" s="22">
        <v>93</v>
      </c>
      <c r="M143" s="25" t="s">
        <v>30</v>
      </c>
    </row>
    <row r="144" spans="1:13">
      <c r="A144" s="3" t="s">
        <v>2333</v>
      </c>
      <c r="B144" s="16" t="s">
        <v>2334</v>
      </c>
      <c r="C144" s="5" t="str">
        <f t="shared" si="22"/>
        <v>202210</v>
      </c>
      <c r="D144" s="6" t="s">
        <v>2149</v>
      </c>
      <c r="E144" s="11" t="s">
        <v>2141</v>
      </c>
      <c r="F144" s="8">
        <v>14.6</v>
      </c>
      <c r="G144" s="24" t="s">
        <v>30</v>
      </c>
      <c r="H144" s="10">
        <v>11.72</v>
      </c>
      <c r="I144" s="13">
        <v>23.22</v>
      </c>
      <c r="J144" s="14">
        <v>0.42</v>
      </c>
      <c r="K144" s="18" t="s">
        <v>30</v>
      </c>
      <c r="L144" s="22">
        <v>94</v>
      </c>
      <c r="M144" s="25" t="s">
        <v>30</v>
      </c>
    </row>
    <row r="145" spans="1:13">
      <c r="A145" s="3" t="s">
        <v>2335</v>
      </c>
      <c r="B145" s="16" t="s">
        <v>2334</v>
      </c>
      <c r="C145" s="5" t="str">
        <f t="shared" si="22"/>
        <v>202210</v>
      </c>
      <c r="D145" s="6" t="s">
        <v>2174</v>
      </c>
      <c r="E145" s="11" t="s">
        <v>2147</v>
      </c>
      <c r="F145" s="8">
        <v>14</v>
      </c>
      <c r="G145" s="9">
        <v>1.07</v>
      </c>
      <c r="H145" s="10">
        <v>10.86</v>
      </c>
      <c r="I145" s="13">
        <v>31.34</v>
      </c>
      <c r="J145" s="14">
        <v>0.8</v>
      </c>
      <c r="K145" s="15">
        <v>27.5</v>
      </c>
      <c r="L145" s="22">
        <v>89</v>
      </c>
      <c r="M145" s="26">
        <v>0.053</v>
      </c>
    </row>
    <row r="146" spans="1:13">
      <c r="A146" s="3" t="s">
        <v>2336</v>
      </c>
      <c r="B146" s="16" t="s">
        <v>2334</v>
      </c>
      <c r="C146" s="5" t="str">
        <f t="shared" si="22"/>
        <v>202210</v>
      </c>
      <c r="D146" s="6" t="s">
        <v>2155</v>
      </c>
      <c r="E146" s="11" t="s">
        <v>2138</v>
      </c>
      <c r="F146" s="8">
        <v>12.5</v>
      </c>
      <c r="G146" s="24" t="s">
        <v>30</v>
      </c>
      <c r="H146" s="10">
        <v>10.53</v>
      </c>
      <c r="I146" s="13">
        <v>29.03</v>
      </c>
      <c r="J146" s="14">
        <v>0.42</v>
      </c>
      <c r="K146" s="18" t="s">
        <v>30</v>
      </c>
      <c r="L146" s="22">
        <v>92</v>
      </c>
      <c r="M146" s="25" t="s">
        <v>30</v>
      </c>
    </row>
    <row r="147" spans="1:13">
      <c r="A147" s="3" t="s">
        <v>2337</v>
      </c>
      <c r="B147" s="16" t="s">
        <v>2334</v>
      </c>
      <c r="C147" s="5" t="str">
        <f t="shared" si="22"/>
        <v>202210</v>
      </c>
      <c r="D147" s="6" t="s">
        <v>2178</v>
      </c>
      <c r="E147" s="11" t="s">
        <v>2142</v>
      </c>
      <c r="F147" s="8">
        <v>10.1</v>
      </c>
      <c r="G147" s="24" t="s">
        <v>30</v>
      </c>
      <c r="H147" s="10">
        <v>10.42</v>
      </c>
      <c r="I147" s="13">
        <v>27.28</v>
      </c>
      <c r="J147" s="14">
        <v>0.44</v>
      </c>
      <c r="K147" s="18" t="s">
        <v>30</v>
      </c>
      <c r="L147" s="22">
        <v>96</v>
      </c>
      <c r="M147" s="25" t="s">
        <v>30</v>
      </c>
    </row>
    <row r="148" spans="1:13">
      <c r="A148" s="3" t="s">
        <v>2338</v>
      </c>
      <c r="B148" s="16" t="s">
        <v>2334</v>
      </c>
      <c r="C148" s="5" t="str">
        <f t="shared" si="22"/>
        <v>202210</v>
      </c>
      <c r="D148" s="6" t="s">
        <v>2178</v>
      </c>
      <c r="E148" s="11" t="s">
        <v>2142</v>
      </c>
      <c r="F148" s="8">
        <v>9.7</v>
      </c>
      <c r="G148" s="24" t="s">
        <v>30</v>
      </c>
      <c r="H148" s="10">
        <v>10.69</v>
      </c>
      <c r="I148" s="13">
        <v>27.08</v>
      </c>
      <c r="J148" s="14">
        <v>0.46</v>
      </c>
      <c r="K148" s="18" t="s">
        <v>30</v>
      </c>
      <c r="L148" s="22">
        <v>95</v>
      </c>
      <c r="M148" s="25" t="s">
        <v>30</v>
      </c>
    </row>
    <row r="149" spans="1:13">
      <c r="A149" s="3" t="s">
        <v>2339</v>
      </c>
      <c r="B149" s="16" t="s">
        <v>2334</v>
      </c>
      <c r="C149" s="5" t="str">
        <f t="shared" si="22"/>
        <v>202210</v>
      </c>
      <c r="D149" s="6" t="s">
        <v>2149</v>
      </c>
      <c r="E149" s="11" t="s">
        <v>2141</v>
      </c>
      <c r="F149" s="8">
        <v>11.7</v>
      </c>
      <c r="G149" s="24" t="s">
        <v>30</v>
      </c>
      <c r="H149" s="10">
        <v>12.18</v>
      </c>
      <c r="I149" s="13">
        <v>24.1</v>
      </c>
      <c r="J149" s="14">
        <v>0.45</v>
      </c>
      <c r="K149" s="18" t="s">
        <v>30</v>
      </c>
      <c r="L149" s="22">
        <v>87</v>
      </c>
      <c r="M149" s="25" t="s">
        <v>30</v>
      </c>
    </row>
    <row r="150" spans="1:13">
      <c r="A150" s="3" t="s">
        <v>2340</v>
      </c>
      <c r="B150" s="16" t="s">
        <v>2334</v>
      </c>
      <c r="C150" s="5" t="str">
        <f t="shared" si="22"/>
        <v>202210</v>
      </c>
      <c r="D150" s="6" t="s">
        <v>2149</v>
      </c>
      <c r="E150" s="11" t="s">
        <v>2141</v>
      </c>
      <c r="F150" s="8">
        <v>12.4</v>
      </c>
      <c r="G150" s="24" t="s">
        <v>30</v>
      </c>
      <c r="H150" s="10">
        <v>12.4</v>
      </c>
      <c r="I150" s="13">
        <v>24.16</v>
      </c>
      <c r="J150" s="14">
        <v>0.46</v>
      </c>
      <c r="K150" s="18" t="s">
        <v>30</v>
      </c>
      <c r="L150" s="22">
        <v>91</v>
      </c>
      <c r="M150" s="25" t="s">
        <v>30</v>
      </c>
    </row>
    <row r="151" spans="1:13">
      <c r="A151" s="3" t="s">
        <v>2341</v>
      </c>
      <c r="B151" s="16" t="s">
        <v>2342</v>
      </c>
      <c r="C151" s="5" t="str">
        <f t="shared" si="22"/>
        <v>202210</v>
      </c>
      <c r="D151" s="6" t="s">
        <v>2152</v>
      </c>
      <c r="E151" s="11" t="s">
        <v>2143</v>
      </c>
      <c r="F151" s="8">
        <v>12</v>
      </c>
      <c r="G151" s="24" t="s">
        <v>30</v>
      </c>
      <c r="H151" s="10">
        <v>10.78</v>
      </c>
      <c r="I151" s="13">
        <v>24.67</v>
      </c>
      <c r="J151" s="14">
        <v>1.1</v>
      </c>
      <c r="K151" s="18" t="s">
        <v>30</v>
      </c>
      <c r="L151" s="22">
        <v>92</v>
      </c>
      <c r="M151" s="25" t="s">
        <v>30</v>
      </c>
    </row>
    <row r="152" spans="1:13">
      <c r="A152" s="3" t="s">
        <v>2343</v>
      </c>
      <c r="B152" s="16" t="s">
        <v>2342</v>
      </c>
      <c r="C152" s="5" t="str">
        <f t="shared" si="22"/>
        <v>202210</v>
      </c>
      <c r="D152" s="6" t="s">
        <v>2174</v>
      </c>
      <c r="E152" s="11" t="s">
        <v>2147</v>
      </c>
      <c r="F152" s="8">
        <v>13</v>
      </c>
      <c r="G152" s="24" t="s">
        <v>30</v>
      </c>
      <c r="H152" s="10">
        <v>10.36</v>
      </c>
      <c r="I152" s="13">
        <v>32.57</v>
      </c>
      <c r="J152" s="14">
        <v>0.79</v>
      </c>
      <c r="K152" s="18" t="s">
        <v>30</v>
      </c>
      <c r="L152" s="22">
        <v>94</v>
      </c>
      <c r="M152" s="25" t="s">
        <v>30</v>
      </c>
    </row>
    <row r="153" spans="1:13">
      <c r="A153" s="3" t="s">
        <v>2344</v>
      </c>
      <c r="B153" s="16" t="s">
        <v>2342</v>
      </c>
      <c r="C153" s="5" t="str">
        <f t="shared" si="22"/>
        <v>202210</v>
      </c>
      <c r="D153" s="6" t="s">
        <v>2174</v>
      </c>
      <c r="E153" s="11" t="s">
        <v>2147</v>
      </c>
      <c r="F153" s="8">
        <v>13.2</v>
      </c>
      <c r="G153" s="9">
        <v>1.11</v>
      </c>
      <c r="H153" s="10">
        <v>10.7</v>
      </c>
      <c r="I153" s="13">
        <v>31.38</v>
      </c>
      <c r="J153" s="14">
        <v>0.66</v>
      </c>
      <c r="K153" s="15">
        <v>24.5</v>
      </c>
      <c r="L153" s="22">
        <v>85</v>
      </c>
      <c r="M153" s="26">
        <v>0.07</v>
      </c>
    </row>
    <row r="154" spans="1:13">
      <c r="A154" s="3" t="s">
        <v>2345</v>
      </c>
      <c r="B154" s="16" t="s">
        <v>572</v>
      </c>
      <c r="C154" s="5" t="str">
        <f t="shared" si="22"/>
        <v>202210</v>
      </c>
      <c r="D154" s="6" t="s">
        <v>2149</v>
      </c>
      <c r="E154" s="11" t="s">
        <v>2141</v>
      </c>
      <c r="F154" s="8">
        <v>12.4</v>
      </c>
      <c r="G154" s="24" t="s">
        <v>30</v>
      </c>
      <c r="H154" s="10">
        <v>12.44</v>
      </c>
      <c r="I154" s="13">
        <v>24.74</v>
      </c>
      <c r="J154" s="14">
        <v>0.46</v>
      </c>
      <c r="K154" s="18" t="s">
        <v>30</v>
      </c>
      <c r="L154" s="22">
        <v>86</v>
      </c>
      <c r="M154" s="25" t="s">
        <v>30</v>
      </c>
    </row>
    <row r="155" spans="1:13">
      <c r="A155" s="3" t="s">
        <v>2346</v>
      </c>
      <c r="B155" s="16" t="s">
        <v>572</v>
      </c>
      <c r="C155" s="5" t="str">
        <f t="shared" si="22"/>
        <v>202210</v>
      </c>
      <c r="D155" s="6" t="s">
        <v>2149</v>
      </c>
      <c r="E155" s="11" t="s">
        <v>2141</v>
      </c>
      <c r="F155" s="8">
        <v>12.5</v>
      </c>
      <c r="G155" s="24" t="s">
        <v>30</v>
      </c>
      <c r="H155" s="10">
        <v>11.74</v>
      </c>
      <c r="I155" s="13">
        <v>23.8</v>
      </c>
      <c r="J155" s="14">
        <v>0.46</v>
      </c>
      <c r="K155" s="18" t="s">
        <v>30</v>
      </c>
      <c r="L155" s="22">
        <v>91</v>
      </c>
      <c r="M155" s="25" t="s">
        <v>30</v>
      </c>
    </row>
    <row r="156" spans="1:13">
      <c r="A156" s="3" t="s">
        <v>2347</v>
      </c>
      <c r="B156" s="16" t="s">
        <v>586</v>
      </c>
      <c r="C156" s="5" t="str">
        <f t="shared" si="22"/>
        <v>202210</v>
      </c>
      <c r="D156" s="6" t="s">
        <v>2149</v>
      </c>
      <c r="E156" s="11" t="s">
        <v>2141</v>
      </c>
      <c r="F156" s="8">
        <v>11.7</v>
      </c>
      <c r="G156" s="24" t="s">
        <v>30</v>
      </c>
      <c r="H156" s="10">
        <v>11.22</v>
      </c>
      <c r="I156" s="13">
        <v>24</v>
      </c>
      <c r="J156" s="14">
        <v>0.44</v>
      </c>
      <c r="K156" s="18" t="s">
        <v>30</v>
      </c>
      <c r="L156" s="22">
        <v>92</v>
      </c>
      <c r="M156" s="25" t="s">
        <v>30</v>
      </c>
    </row>
    <row r="157" spans="1:13">
      <c r="A157" s="3" t="s">
        <v>2348</v>
      </c>
      <c r="B157" s="16" t="s">
        <v>609</v>
      </c>
      <c r="C157" s="5" t="str">
        <f t="shared" si="22"/>
        <v>202210</v>
      </c>
      <c r="D157" s="6" t="s">
        <v>2155</v>
      </c>
      <c r="E157" s="11" t="s">
        <v>2138</v>
      </c>
      <c r="F157" s="8">
        <v>10.8</v>
      </c>
      <c r="G157" s="24" t="s">
        <v>30</v>
      </c>
      <c r="H157" s="10">
        <v>10.88</v>
      </c>
      <c r="I157" s="13">
        <v>31.76</v>
      </c>
      <c r="J157" s="14">
        <v>0.38</v>
      </c>
      <c r="K157" s="18" t="s">
        <v>30</v>
      </c>
      <c r="L157" s="22">
        <v>97</v>
      </c>
      <c r="M157" s="25" t="s">
        <v>30</v>
      </c>
    </row>
    <row r="158" spans="1:13">
      <c r="A158" s="3" t="s">
        <v>2349</v>
      </c>
      <c r="B158" s="16" t="s">
        <v>609</v>
      </c>
      <c r="C158" s="5" t="str">
        <f t="shared" si="22"/>
        <v>202210</v>
      </c>
      <c r="D158" s="6" t="s">
        <v>2149</v>
      </c>
      <c r="E158" s="11" t="s">
        <v>2141</v>
      </c>
      <c r="F158" s="8">
        <v>11.2</v>
      </c>
      <c r="G158" s="24" t="s">
        <v>30</v>
      </c>
      <c r="H158" s="10">
        <v>11.76</v>
      </c>
      <c r="I158" s="13">
        <v>23.84</v>
      </c>
      <c r="J158" s="14">
        <v>0.44</v>
      </c>
      <c r="K158" s="18" t="s">
        <v>30</v>
      </c>
      <c r="L158" s="22">
        <v>89</v>
      </c>
      <c r="M158" s="25" t="s">
        <v>30</v>
      </c>
    </row>
    <row r="159" spans="1:13">
      <c r="A159" s="3" t="s">
        <v>2350</v>
      </c>
      <c r="B159" s="16" t="s">
        <v>609</v>
      </c>
      <c r="C159" s="5" t="str">
        <f t="shared" si="22"/>
        <v>202210</v>
      </c>
      <c r="D159" s="6" t="s">
        <v>2149</v>
      </c>
      <c r="E159" s="11" t="s">
        <v>2141</v>
      </c>
      <c r="F159" s="8">
        <v>11.5</v>
      </c>
      <c r="G159" s="24" t="s">
        <v>30</v>
      </c>
      <c r="H159" s="10">
        <v>11.36</v>
      </c>
      <c r="I159" s="13">
        <v>22.77</v>
      </c>
      <c r="J159" s="14">
        <v>0.52</v>
      </c>
      <c r="K159" s="18" t="s">
        <v>30</v>
      </c>
      <c r="L159" s="22">
        <v>90</v>
      </c>
      <c r="M159" s="25" t="s">
        <v>30</v>
      </c>
    </row>
    <row r="160" spans="1:13">
      <c r="A160" s="3" t="s">
        <v>2351</v>
      </c>
      <c r="B160" s="16" t="s">
        <v>2352</v>
      </c>
      <c r="C160" s="5" t="str">
        <f t="shared" si="22"/>
        <v>202211</v>
      </c>
      <c r="D160" s="6" t="s">
        <v>2149</v>
      </c>
      <c r="E160" s="11" t="s">
        <v>2141</v>
      </c>
      <c r="F160" s="8">
        <v>11.2</v>
      </c>
      <c r="G160" s="24" t="s">
        <v>30</v>
      </c>
      <c r="H160" s="10">
        <v>11.41</v>
      </c>
      <c r="I160" s="13">
        <v>23.04</v>
      </c>
      <c r="J160" s="14">
        <v>0.44</v>
      </c>
      <c r="K160" s="18" t="s">
        <v>30</v>
      </c>
      <c r="L160" s="22">
        <v>92</v>
      </c>
      <c r="M160" s="25" t="s">
        <v>30</v>
      </c>
    </row>
    <row r="161" spans="1:13">
      <c r="A161" s="3" t="s">
        <v>2353</v>
      </c>
      <c r="B161" s="16" t="s">
        <v>2352</v>
      </c>
      <c r="C161" s="5" t="str">
        <f t="shared" si="22"/>
        <v>202211</v>
      </c>
      <c r="D161" s="6" t="s">
        <v>2295</v>
      </c>
      <c r="E161" s="11" t="s">
        <v>2140</v>
      </c>
      <c r="F161" s="8">
        <v>12.7</v>
      </c>
      <c r="G161" s="24" t="s">
        <v>30</v>
      </c>
      <c r="H161" s="10">
        <v>9.85</v>
      </c>
      <c r="I161" s="13">
        <v>29.44</v>
      </c>
      <c r="J161" s="14">
        <v>0.46</v>
      </c>
      <c r="K161" s="18" t="s">
        <v>30</v>
      </c>
      <c r="L161" s="22">
        <v>97</v>
      </c>
      <c r="M161" s="25" t="s">
        <v>30</v>
      </c>
    </row>
    <row r="162" spans="1:13">
      <c r="A162" s="3" t="s">
        <v>2354</v>
      </c>
      <c r="B162" s="16" t="s">
        <v>614</v>
      </c>
      <c r="C162" s="5" t="str">
        <f t="shared" si="22"/>
        <v>202211</v>
      </c>
      <c r="D162" s="6" t="s">
        <v>2295</v>
      </c>
      <c r="E162" s="11" t="s">
        <v>2140</v>
      </c>
      <c r="F162" s="8">
        <v>14.3</v>
      </c>
      <c r="G162" s="24" t="s">
        <v>30</v>
      </c>
      <c r="H162" s="10">
        <v>10.59</v>
      </c>
      <c r="I162" s="13">
        <v>28.96</v>
      </c>
      <c r="J162" s="14">
        <v>0.52</v>
      </c>
      <c r="K162" s="18" t="s">
        <v>30</v>
      </c>
      <c r="L162" s="22">
        <v>98</v>
      </c>
      <c r="M162" s="25" t="s">
        <v>30</v>
      </c>
    </row>
    <row r="163" spans="1:13">
      <c r="A163" s="3" t="s">
        <v>2355</v>
      </c>
      <c r="B163" s="16" t="s">
        <v>614</v>
      </c>
      <c r="C163" s="5" t="str">
        <f t="shared" si="22"/>
        <v>202211</v>
      </c>
      <c r="D163" s="6" t="s">
        <v>2295</v>
      </c>
      <c r="E163" s="11" t="s">
        <v>2140</v>
      </c>
      <c r="F163" s="8">
        <v>13.6</v>
      </c>
      <c r="G163" s="24" t="s">
        <v>30</v>
      </c>
      <c r="H163" s="10">
        <v>10.78</v>
      </c>
      <c r="I163" s="13">
        <v>29.48</v>
      </c>
      <c r="J163" s="14">
        <v>0.56</v>
      </c>
      <c r="K163" s="18" t="s">
        <v>30</v>
      </c>
      <c r="L163" s="22">
        <v>99</v>
      </c>
      <c r="M163" s="25" t="s">
        <v>30</v>
      </c>
    </row>
    <row r="164" spans="1:13">
      <c r="A164" s="3" t="s">
        <v>2356</v>
      </c>
      <c r="B164" s="16" t="s">
        <v>614</v>
      </c>
      <c r="C164" s="5" t="str">
        <f t="shared" si="22"/>
        <v>202211</v>
      </c>
      <c r="D164" s="6" t="s">
        <v>2152</v>
      </c>
      <c r="E164" s="11" t="s">
        <v>2143</v>
      </c>
      <c r="F164" s="8">
        <v>12.2</v>
      </c>
      <c r="G164" s="24" t="s">
        <v>30</v>
      </c>
      <c r="H164" s="10">
        <v>10.57</v>
      </c>
      <c r="I164" s="13">
        <v>24.66</v>
      </c>
      <c r="J164" s="14">
        <v>1.16</v>
      </c>
      <c r="K164" s="18" t="s">
        <v>30</v>
      </c>
      <c r="L164" s="22">
        <v>92</v>
      </c>
      <c r="M164" s="25" t="s">
        <v>30</v>
      </c>
    </row>
    <row r="165" spans="1:13">
      <c r="A165" s="3" t="s">
        <v>2357</v>
      </c>
      <c r="B165" s="16" t="s">
        <v>2358</v>
      </c>
      <c r="C165" s="5" t="str">
        <f t="shared" si="22"/>
        <v>202211</v>
      </c>
      <c r="D165" s="6" t="s">
        <v>2295</v>
      </c>
      <c r="E165" s="11" t="s">
        <v>2140</v>
      </c>
      <c r="F165" s="8">
        <v>14.9</v>
      </c>
      <c r="G165" s="24" t="s">
        <v>30</v>
      </c>
      <c r="H165" s="10">
        <v>10.26</v>
      </c>
      <c r="I165" s="13">
        <v>28.42</v>
      </c>
      <c r="J165" s="14">
        <v>0.43</v>
      </c>
      <c r="K165" s="18" t="s">
        <v>30</v>
      </c>
      <c r="L165" s="22">
        <v>94</v>
      </c>
      <c r="M165" s="25" t="s">
        <v>30</v>
      </c>
    </row>
    <row r="166" spans="1:13">
      <c r="A166" s="3" t="s">
        <v>2359</v>
      </c>
      <c r="B166" s="16" t="s">
        <v>2358</v>
      </c>
      <c r="C166" s="5" t="str">
        <f t="shared" si="22"/>
        <v>202211</v>
      </c>
      <c r="D166" s="6" t="s">
        <v>2178</v>
      </c>
      <c r="E166" s="11" t="s">
        <v>2142</v>
      </c>
      <c r="F166" s="8">
        <v>9.2</v>
      </c>
      <c r="G166" s="24" t="s">
        <v>30</v>
      </c>
      <c r="H166" s="10">
        <v>10.6</v>
      </c>
      <c r="I166" s="13">
        <v>26.81</v>
      </c>
      <c r="J166" s="14">
        <v>0.56</v>
      </c>
      <c r="K166" s="18" t="s">
        <v>30</v>
      </c>
      <c r="L166" s="22">
        <v>98</v>
      </c>
      <c r="M166" s="25" t="s">
        <v>30</v>
      </c>
    </row>
    <row r="167" spans="1:13">
      <c r="A167" s="3" t="s">
        <v>2360</v>
      </c>
      <c r="B167" s="16" t="s">
        <v>619</v>
      </c>
      <c r="C167" s="5" t="str">
        <f t="shared" si="22"/>
        <v>202211</v>
      </c>
      <c r="D167" s="6" t="s">
        <v>2149</v>
      </c>
      <c r="E167" s="11" t="s">
        <v>2141</v>
      </c>
      <c r="F167" s="8">
        <v>12.8</v>
      </c>
      <c r="G167" s="24" t="s">
        <v>30</v>
      </c>
      <c r="H167" s="10">
        <v>11.28</v>
      </c>
      <c r="I167" s="13">
        <v>24.89</v>
      </c>
      <c r="J167" s="14">
        <v>0.5</v>
      </c>
      <c r="K167" s="18" t="s">
        <v>30</v>
      </c>
      <c r="L167" s="22">
        <v>92</v>
      </c>
      <c r="M167" s="25" t="s">
        <v>30</v>
      </c>
    </row>
    <row r="168" spans="1:13">
      <c r="A168" s="3" t="s">
        <v>2361</v>
      </c>
      <c r="B168" s="16" t="s">
        <v>2362</v>
      </c>
      <c r="C168" s="5" t="str">
        <f t="shared" si="22"/>
        <v>202211</v>
      </c>
      <c r="D168" s="6" t="s">
        <v>2152</v>
      </c>
      <c r="E168" s="11" t="s">
        <v>2143</v>
      </c>
      <c r="F168" s="8">
        <v>10.3</v>
      </c>
      <c r="G168" s="24" t="s">
        <v>30</v>
      </c>
      <c r="H168" s="10">
        <v>10.92</v>
      </c>
      <c r="I168" s="13">
        <v>25.24</v>
      </c>
      <c r="J168" s="14">
        <v>1.2</v>
      </c>
      <c r="K168" s="18" t="s">
        <v>30</v>
      </c>
      <c r="L168" s="22">
        <v>95</v>
      </c>
      <c r="M168" s="25" t="s">
        <v>30</v>
      </c>
    </row>
    <row r="169" spans="1:13">
      <c r="A169" s="3" t="s">
        <v>2363</v>
      </c>
      <c r="B169" s="16" t="s">
        <v>2364</v>
      </c>
      <c r="C169" s="5" t="str">
        <f t="shared" si="22"/>
        <v>202211</v>
      </c>
      <c r="D169" s="6" t="s">
        <v>2149</v>
      </c>
      <c r="E169" s="11" t="s">
        <v>2141</v>
      </c>
      <c r="F169" s="8">
        <v>12.6</v>
      </c>
      <c r="G169" s="24" t="s">
        <v>30</v>
      </c>
      <c r="H169" s="10">
        <v>11.21</v>
      </c>
      <c r="I169" s="13">
        <v>21.74</v>
      </c>
      <c r="J169" s="14">
        <v>0.49</v>
      </c>
      <c r="K169" s="18" t="s">
        <v>30</v>
      </c>
      <c r="L169" s="22">
        <v>90</v>
      </c>
      <c r="M169" s="25" t="s">
        <v>30</v>
      </c>
    </row>
    <row r="170" spans="1:13">
      <c r="A170" s="3" t="s">
        <v>2365</v>
      </c>
      <c r="B170" s="16" t="s">
        <v>2366</v>
      </c>
      <c r="C170" s="5" t="str">
        <f t="shared" si="22"/>
        <v>202211</v>
      </c>
      <c r="D170" s="6" t="s">
        <v>2155</v>
      </c>
      <c r="E170" s="11" t="s">
        <v>2138</v>
      </c>
      <c r="F170" s="8">
        <v>10.5</v>
      </c>
      <c r="G170" s="24" t="s">
        <v>30</v>
      </c>
      <c r="H170" s="10">
        <v>10.62</v>
      </c>
      <c r="I170" s="13">
        <v>31.07</v>
      </c>
      <c r="J170" s="14">
        <v>0.4</v>
      </c>
      <c r="K170" s="18" t="s">
        <v>30</v>
      </c>
      <c r="L170" s="22">
        <v>96</v>
      </c>
      <c r="M170" s="25" t="s">
        <v>30</v>
      </c>
    </row>
    <row r="171" spans="1:13">
      <c r="A171" s="3" t="s">
        <v>2367</v>
      </c>
      <c r="B171" s="16" t="s">
        <v>2368</v>
      </c>
      <c r="C171" s="5" t="str">
        <f t="shared" si="22"/>
        <v>202211</v>
      </c>
      <c r="D171" s="6" t="s">
        <v>2149</v>
      </c>
      <c r="E171" s="11" t="s">
        <v>2141</v>
      </c>
      <c r="F171" s="8">
        <v>12.3</v>
      </c>
      <c r="G171" s="24" t="s">
        <v>30</v>
      </c>
      <c r="H171" s="10">
        <v>11.58</v>
      </c>
      <c r="I171" s="13">
        <v>23.66</v>
      </c>
      <c r="J171" s="14">
        <v>0.5</v>
      </c>
      <c r="K171" s="18" t="s">
        <v>30</v>
      </c>
      <c r="L171" s="22">
        <v>90</v>
      </c>
      <c r="M171" s="25" t="s">
        <v>30</v>
      </c>
    </row>
    <row r="172" spans="1:13">
      <c r="A172" s="3" t="s">
        <v>2369</v>
      </c>
      <c r="B172" s="16" t="s">
        <v>2368</v>
      </c>
      <c r="C172" s="5" t="str">
        <f t="shared" si="22"/>
        <v>202211</v>
      </c>
      <c r="D172" s="6" t="s">
        <v>2178</v>
      </c>
      <c r="E172" s="11" t="s">
        <v>2142</v>
      </c>
      <c r="F172" s="8">
        <v>7.6</v>
      </c>
      <c r="G172" s="24" t="s">
        <v>30</v>
      </c>
      <c r="H172" s="10">
        <v>10.88</v>
      </c>
      <c r="I172" s="13">
        <v>26.14</v>
      </c>
      <c r="J172" s="14">
        <v>0.51</v>
      </c>
      <c r="K172" s="18" t="s">
        <v>30</v>
      </c>
      <c r="L172" s="22">
        <v>95</v>
      </c>
      <c r="M172" s="25" t="s">
        <v>30</v>
      </c>
    </row>
    <row r="173" spans="1:13">
      <c r="A173" s="3" t="s">
        <v>2370</v>
      </c>
      <c r="B173" s="16" t="s">
        <v>2368</v>
      </c>
      <c r="C173" s="5" t="str">
        <f t="shared" si="22"/>
        <v>202211</v>
      </c>
      <c r="D173" s="6" t="s">
        <v>2178</v>
      </c>
      <c r="E173" s="11" t="s">
        <v>2142</v>
      </c>
      <c r="F173" s="8">
        <v>7.6</v>
      </c>
      <c r="G173" s="24" t="s">
        <v>30</v>
      </c>
      <c r="H173" s="10">
        <v>10.88</v>
      </c>
      <c r="I173" s="13">
        <v>26.14</v>
      </c>
      <c r="J173" s="14">
        <v>0.51</v>
      </c>
      <c r="K173" s="18" t="s">
        <v>30</v>
      </c>
      <c r="L173" s="22">
        <v>95</v>
      </c>
      <c r="M173" s="25" t="s">
        <v>30</v>
      </c>
    </row>
    <row r="174" spans="1:13">
      <c r="A174" s="3" t="s">
        <v>2371</v>
      </c>
      <c r="B174" s="16" t="s">
        <v>646</v>
      </c>
      <c r="C174" s="5" t="str">
        <f t="shared" si="22"/>
        <v>202212</v>
      </c>
      <c r="D174" s="6" t="s">
        <v>2149</v>
      </c>
      <c r="E174" s="11" t="s">
        <v>2141</v>
      </c>
      <c r="F174" s="8">
        <v>14.1</v>
      </c>
      <c r="G174" s="24" t="s">
        <v>30</v>
      </c>
      <c r="H174" s="10">
        <v>12.24</v>
      </c>
      <c r="I174" s="13">
        <v>23.8</v>
      </c>
      <c r="J174" s="14">
        <v>0.51</v>
      </c>
      <c r="K174" s="18" t="s">
        <v>30</v>
      </c>
      <c r="L174" s="22">
        <v>93</v>
      </c>
      <c r="M174" s="25" t="s">
        <v>30</v>
      </c>
    </row>
    <row r="175" spans="1:13">
      <c r="A175" s="3" t="s">
        <v>2372</v>
      </c>
      <c r="B175" s="16" t="s">
        <v>2373</v>
      </c>
      <c r="C175" s="5" t="str">
        <f t="shared" si="22"/>
        <v>202212</v>
      </c>
      <c r="D175" s="6" t="s">
        <v>2149</v>
      </c>
      <c r="E175" s="11" t="s">
        <v>2141</v>
      </c>
      <c r="F175" s="8">
        <v>14</v>
      </c>
      <c r="G175" s="24" t="s">
        <v>30</v>
      </c>
      <c r="H175" s="10">
        <v>12.13</v>
      </c>
      <c r="I175" s="13">
        <v>24.17</v>
      </c>
      <c r="J175" s="14">
        <v>0.5</v>
      </c>
      <c r="K175" s="18" t="s">
        <v>30</v>
      </c>
      <c r="L175" s="22">
        <v>90</v>
      </c>
      <c r="M175" s="25" t="s">
        <v>30</v>
      </c>
    </row>
    <row r="176" spans="1:13">
      <c r="A176" s="3" t="s">
        <v>2374</v>
      </c>
      <c r="B176" s="16" t="s">
        <v>2373</v>
      </c>
      <c r="C176" s="5" t="str">
        <f t="shared" si="22"/>
        <v>202212</v>
      </c>
      <c r="D176" s="6" t="s">
        <v>2155</v>
      </c>
      <c r="E176" s="11" t="s">
        <v>2138</v>
      </c>
      <c r="F176" s="8">
        <v>10.7</v>
      </c>
      <c r="G176" s="24" t="s">
        <v>30</v>
      </c>
      <c r="H176" s="10">
        <v>10.7</v>
      </c>
      <c r="I176" s="13">
        <v>31.95</v>
      </c>
      <c r="J176" s="14">
        <v>0.42</v>
      </c>
      <c r="K176" s="18" t="s">
        <v>30</v>
      </c>
      <c r="L176" s="22">
        <v>96</v>
      </c>
      <c r="M176" s="25" t="s">
        <v>30</v>
      </c>
    </row>
    <row r="177" spans="1:13">
      <c r="A177" s="3" t="s">
        <v>2375</v>
      </c>
      <c r="B177" s="16" t="s">
        <v>2373</v>
      </c>
      <c r="C177" s="5" t="str">
        <f t="shared" si="22"/>
        <v>202212</v>
      </c>
      <c r="D177" s="6" t="s">
        <v>2178</v>
      </c>
      <c r="E177" s="11" t="s">
        <v>2142</v>
      </c>
      <c r="F177" s="8">
        <v>9.7</v>
      </c>
      <c r="G177" s="24" t="s">
        <v>30</v>
      </c>
      <c r="H177" s="10">
        <v>10.5</v>
      </c>
      <c r="I177" s="13">
        <v>27.04</v>
      </c>
      <c r="J177" s="14">
        <v>0.57</v>
      </c>
      <c r="K177" s="18" t="s">
        <v>30</v>
      </c>
      <c r="L177" s="22">
        <v>97</v>
      </c>
      <c r="M177" s="25" t="s">
        <v>30</v>
      </c>
    </row>
    <row r="178" spans="1:13">
      <c r="A178" s="3" t="s">
        <v>2376</v>
      </c>
      <c r="B178" s="16" t="s">
        <v>2373</v>
      </c>
      <c r="C178" s="5" t="str">
        <f t="shared" si="22"/>
        <v>202212</v>
      </c>
      <c r="D178" s="6" t="s">
        <v>2295</v>
      </c>
      <c r="E178" s="11" t="s">
        <v>2140</v>
      </c>
      <c r="F178" s="8">
        <v>12.7</v>
      </c>
      <c r="G178" s="24" t="s">
        <v>30</v>
      </c>
      <c r="H178" s="10">
        <v>10.18</v>
      </c>
      <c r="I178" s="13">
        <v>28.82</v>
      </c>
      <c r="J178" s="14">
        <v>0.46</v>
      </c>
      <c r="K178" s="18" t="s">
        <v>30</v>
      </c>
      <c r="L178" s="22">
        <v>98</v>
      </c>
      <c r="M178" s="25" t="s">
        <v>30</v>
      </c>
    </row>
    <row r="179" spans="1:13">
      <c r="A179" s="3" t="s">
        <v>2377</v>
      </c>
      <c r="B179" s="16" t="s">
        <v>650</v>
      </c>
      <c r="C179" s="5" t="str">
        <f t="shared" si="22"/>
        <v>202212</v>
      </c>
      <c r="D179" s="6" t="s">
        <v>2178</v>
      </c>
      <c r="E179" s="11" t="s">
        <v>2142</v>
      </c>
      <c r="F179" s="8">
        <v>9.5</v>
      </c>
      <c r="G179" s="24" t="s">
        <v>30</v>
      </c>
      <c r="H179" s="10">
        <v>10.64</v>
      </c>
      <c r="I179" s="13">
        <v>26.68</v>
      </c>
      <c r="J179" s="14">
        <v>0.58</v>
      </c>
      <c r="K179" s="18" t="s">
        <v>30</v>
      </c>
      <c r="L179" s="22">
        <v>96</v>
      </c>
      <c r="M179" s="25" t="s">
        <v>30</v>
      </c>
    </row>
    <row r="180" spans="1:13">
      <c r="A180" s="3" t="s">
        <v>2378</v>
      </c>
      <c r="B180" s="16" t="s">
        <v>650</v>
      </c>
      <c r="C180" s="5" t="str">
        <f t="shared" si="22"/>
        <v>202212</v>
      </c>
      <c r="D180" s="6" t="s">
        <v>2155</v>
      </c>
      <c r="E180" s="11" t="s">
        <v>2138</v>
      </c>
      <c r="F180" s="8">
        <v>10.1</v>
      </c>
      <c r="G180" s="24" t="s">
        <v>30</v>
      </c>
      <c r="H180" s="10">
        <v>10.4</v>
      </c>
      <c r="I180" s="13">
        <v>30.01</v>
      </c>
      <c r="J180" s="14">
        <v>0.35</v>
      </c>
      <c r="K180" s="18" t="s">
        <v>30</v>
      </c>
      <c r="L180" s="22">
        <v>96</v>
      </c>
      <c r="M180" s="25" t="s">
        <v>30</v>
      </c>
    </row>
    <row r="181" spans="1:13">
      <c r="A181" s="3" t="s">
        <v>2379</v>
      </c>
      <c r="B181" s="16" t="s">
        <v>650</v>
      </c>
      <c r="C181" s="5" t="str">
        <f t="shared" si="22"/>
        <v>202212</v>
      </c>
      <c r="D181" s="6" t="s">
        <v>2155</v>
      </c>
      <c r="E181" s="11" t="s">
        <v>2138</v>
      </c>
      <c r="F181" s="8">
        <v>10.1</v>
      </c>
      <c r="G181" s="24" t="s">
        <v>30</v>
      </c>
      <c r="H181" s="10">
        <v>10.4</v>
      </c>
      <c r="I181" s="13">
        <v>30.01</v>
      </c>
      <c r="J181" s="14">
        <v>0.35</v>
      </c>
      <c r="K181" s="18" t="s">
        <v>30</v>
      </c>
      <c r="L181" s="22">
        <v>96</v>
      </c>
      <c r="M181" s="25" t="s">
        <v>30</v>
      </c>
    </row>
    <row r="182" spans="1:13">
      <c r="A182" s="3" t="s">
        <v>2380</v>
      </c>
      <c r="B182" s="16" t="s">
        <v>650</v>
      </c>
      <c r="C182" s="5" t="str">
        <f t="shared" si="22"/>
        <v>202212</v>
      </c>
      <c r="D182" s="6" t="s">
        <v>2149</v>
      </c>
      <c r="E182" s="11" t="s">
        <v>2141</v>
      </c>
      <c r="F182" s="8">
        <v>13.2</v>
      </c>
      <c r="G182" s="24" t="s">
        <v>30</v>
      </c>
      <c r="H182" s="10">
        <v>12.07</v>
      </c>
      <c r="I182" s="13">
        <v>24.12</v>
      </c>
      <c r="J182" s="14">
        <v>0.54</v>
      </c>
      <c r="K182" s="18" t="s">
        <v>30</v>
      </c>
      <c r="L182" s="22">
        <v>92</v>
      </c>
      <c r="M182" s="25" t="s">
        <v>30</v>
      </c>
    </row>
    <row r="183" spans="1:13">
      <c r="A183" s="3" t="s">
        <v>2381</v>
      </c>
      <c r="B183" s="16" t="s">
        <v>650</v>
      </c>
      <c r="C183" s="5" t="str">
        <f t="shared" si="22"/>
        <v>202212</v>
      </c>
      <c r="D183" s="6" t="s">
        <v>2149</v>
      </c>
      <c r="E183" s="11" t="s">
        <v>2141</v>
      </c>
      <c r="F183" s="8">
        <v>12.3</v>
      </c>
      <c r="G183" s="24" t="s">
        <v>30</v>
      </c>
      <c r="H183" s="10">
        <v>12.31</v>
      </c>
      <c r="I183" s="13">
        <v>24.3</v>
      </c>
      <c r="J183" s="14">
        <v>0.54</v>
      </c>
      <c r="K183" s="18" t="s">
        <v>30</v>
      </c>
      <c r="L183" s="22">
        <v>91</v>
      </c>
      <c r="M183" s="25" t="s">
        <v>30</v>
      </c>
    </row>
    <row r="184" spans="1:13">
      <c r="A184" s="3" t="s">
        <v>2382</v>
      </c>
      <c r="B184" s="16" t="s">
        <v>658</v>
      </c>
      <c r="C184" s="5" t="str">
        <f t="shared" si="22"/>
        <v>202212</v>
      </c>
      <c r="D184" s="6" t="s">
        <v>2178</v>
      </c>
      <c r="E184" s="11" t="s">
        <v>2142</v>
      </c>
      <c r="F184" s="8">
        <v>9.1</v>
      </c>
      <c r="G184" s="24" t="s">
        <v>30</v>
      </c>
      <c r="H184" s="10">
        <v>10.8</v>
      </c>
      <c r="I184" s="13">
        <v>27.52</v>
      </c>
      <c r="J184" s="14">
        <v>0.56</v>
      </c>
      <c r="K184" s="18" t="s">
        <v>30</v>
      </c>
      <c r="L184" s="22">
        <v>97</v>
      </c>
      <c r="M184" s="25" t="s">
        <v>30</v>
      </c>
    </row>
    <row r="185" spans="1:13">
      <c r="A185" s="3" t="s">
        <v>2383</v>
      </c>
      <c r="B185" s="16" t="s">
        <v>662</v>
      </c>
      <c r="C185" s="5" t="str">
        <f t="shared" si="22"/>
        <v>202212</v>
      </c>
      <c r="D185" s="6" t="s">
        <v>2149</v>
      </c>
      <c r="E185" s="11" t="s">
        <v>2141</v>
      </c>
      <c r="F185" s="8">
        <v>14.8</v>
      </c>
      <c r="G185" s="24" t="s">
        <v>30</v>
      </c>
      <c r="H185" s="10">
        <v>11.64</v>
      </c>
      <c r="I185" s="13">
        <v>24.18</v>
      </c>
      <c r="J185" s="14">
        <v>0.5</v>
      </c>
      <c r="K185" s="18" t="s">
        <v>30</v>
      </c>
      <c r="L185" s="22">
        <v>89</v>
      </c>
      <c r="M185" s="25" t="s">
        <v>30</v>
      </c>
    </row>
    <row r="186" spans="1:13">
      <c r="A186" s="3" t="s">
        <v>2384</v>
      </c>
      <c r="B186" s="16" t="s">
        <v>671</v>
      </c>
      <c r="C186" s="5" t="str">
        <f t="shared" si="22"/>
        <v>202212</v>
      </c>
      <c r="D186" s="6" t="s">
        <v>2149</v>
      </c>
      <c r="E186" s="11" t="s">
        <v>2141</v>
      </c>
      <c r="F186" s="8">
        <v>13.8</v>
      </c>
      <c r="G186" s="24" t="s">
        <v>30</v>
      </c>
      <c r="H186" s="10">
        <v>12.39</v>
      </c>
      <c r="I186" s="13">
        <v>24.58</v>
      </c>
      <c r="J186" s="14">
        <v>0.51</v>
      </c>
      <c r="K186" s="18" t="s">
        <v>30</v>
      </c>
      <c r="L186" s="22">
        <v>90</v>
      </c>
      <c r="M186" s="25" t="s">
        <v>30</v>
      </c>
    </row>
    <row r="187" spans="1:13">
      <c r="A187" s="3" t="s">
        <v>2385</v>
      </c>
      <c r="B187" s="16" t="s">
        <v>671</v>
      </c>
      <c r="C187" s="5" t="str">
        <f t="shared" si="22"/>
        <v>202212</v>
      </c>
      <c r="D187" s="6" t="s">
        <v>2174</v>
      </c>
      <c r="E187" s="11" t="s">
        <v>2147</v>
      </c>
      <c r="F187" s="8">
        <v>10.3</v>
      </c>
      <c r="G187" s="24" t="s">
        <v>30</v>
      </c>
      <c r="H187" s="10">
        <v>10.78</v>
      </c>
      <c r="I187" s="13">
        <v>34.22</v>
      </c>
      <c r="J187" s="14">
        <v>0.49</v>
      </c>
      <c r="K187" s="18" t="s">
        <v>30</v>
      </c>
      <c r="L187" s="22">
        <v>95</v>
      </c>
      <c r="M187" s="25" t="s">
        <v>30</v>
      </c>
    </row>
    <row r="188" spans="1:13">
      <c r="A188" s="3" t="s">
        <v>2386</v>
      </c>
      <c r="B188" s="16" t="s">
        <v>2387</v>
      </c>
      <c r="C188" s="5" t="str">
        <f t="shared" si="22"/>
        <v>202212</v>
      </c>
      <c r="D188" s="6" t="s">
        <v>2174</v>
      </c>
      <c r="E188" s="11" t="s">
        <v>2147</v>
      </c>
      <c r="F188" s="8">
        <v>9.6</v>
      </c>
      <c r="G188" s="24" t="s">
        <v>30</v>
      </c>
      <c r="H188" s="10">
        <v>10.96</v>
      </c>
      <c r="I188" s="13">
        <v>33.86</v>
      </c>
      <c r="J188" s="14">
        <v>0.53</v>
      </c>
      <c r="K188" s="18" t="s">
        <v>30</v>
      </c>
      <c r="L188" s="22">
        <v>96</v>
      </c>
      <c r="M188" s="25" t="s">
        <v>30</v>
      </c>
    </row>
    <row r="189" spans="1:13">
      <c r="A189" s="3" t="s">
        <v>2388</v>
      </c>
      <c r="B189" s="16" t="s">
        <v>2387</v>
      </c>
      <c r="C189" s="5" t="str">
        <f t="shared" si="22"/>
        <v>202212</v>
      </c>
      <c r="D189" s="6" t="s">
        <v>2155</v>
      </c>
      <c r="E189" s="11" t="s">
        <v>2138</v>
      </c>
      <c r="F189" s="8">
        <v>11</v>
      </c>
      <c r="G189" s="24" t="s">
        <v>30</v>
      </c>
      <c r="H189" s="10">
        <v>10.92</v>
      </c>
      <c r="I189" s="13">
        <v>31.83</v>
      </c>
      <c r="J189" s="14">
        <v>0.38</v>
      </c>
      <c r="K189" s="18" t="s">
        <v>30</v>
      </c>
      <c r="L189" s="22">
        <v>94</v>
      </c>
      <c r="M189" s="25" t="s">
        <v>30</v>
      </c>
    </row>
    <row r="190" spans="1:13">
      <c r="A190" s="3" t="s">
        <v>2389</v>
      </c>
      <c r="B190" s="16" t="s">
        <v>2387</v>
      </c>
      <c r="C190" s="5" t="str">
        <f t="shared" si="22"/>
        <v>202212</v>
      </c>
      <c r="D190" s="6" t="s">
        <v>2178</v>
      </c>
      <c r="E190" s="11" t="s">
        <v>2142</v>
      </c>
      <c r="F190" s="8">
        <v>9</v>
      </c>
      <c r="G190" s="24" t="s">
        <v>30</v>
      </c>
      <c r="H190" s="10">
        <v>11.01</v>
      </c>
      <c r="I190" s="13">
        <v>27.12</v>
      </c>
      <c r="J190" s="14">
        <v>0.5</v>
      </c>
      <c r="K190" s="18" t="s">
        <v>30</v>
      </c>
      <c r="L190" s="22">
        <v>93</v>
      </c>
      <c r="M190" s="25" t="s">
        <v>30</v>
      </c>
    </row>
    <row r="191" spans="1:13">
      <c r="A191" s="3" t="s">
        <v>2390</v>
      </c>
      <c r="B191" s="16" t="s">
        <v>2387</v>
      </c>
      <c r="C191" s="5" t="str">
        <f t="shared" si="22"/>
        <v>202212</v>
      </c>
      <c r="D191" s="6" t="s">
        <v>2174</v>
      </c>
      <c r="E191" s="11" t="s">
        <v>2147</v>
      </c>
      <c r="F191" s="8">
        <v>11.4</v>
      </c>
      <c r="G191" s="24" t="s">
        <v>30</v>
      </c>
      <c r="H191" s="10">
        <v>9.69</v>
      </c>
      <c r="I191" s="13">
        <v>32.52</v>
      </c>
      <c r="J191" s="14">
        <v>0.65</v>
      </c>
      <c r="K191" s="18" t="s">
        <v>30</v>
      </c>
      <c r="L191" s="22">
        <v>91</v>
      </c>
      <c r="M191" s="25" t="s">
        <v>30</v>
      </c>
    </row>
    <row r="192" spans="1:13">
      <c r="A192" s="3" t="s">
        <v>2391</v>
      </c>
      <c r="B192" s="16" t="s">
        <v>2392</v>
      </c>
      <c r="C192" s="5" t="str">
        <f t="shared" si="22"/>
        <v>202212</v>
      </c>
      <c r="D192" s="6" t="s">
        <v>2174</v>
      </c>
      <c r="E192" s="11" t="s">
        <v>2147</v>
      </c>
      <c r="F192" s="8">
        <v>12.4</v>
      </c>
      <c r="G192" s="9">
        <v>1.11</v>
      </c>
      <c r="H192" s="10">
        <v>10.61</v>
      </c>
      <c r="I192" s="13">
        <v>31.31</v>
      </c>
      <c r="J192" s="14">
        <v>0.7</v>
      </c>
      <c r="K192" s="15">
        <v>28</v>
      </c>
      <c r="L192" s="22">
        <v>91</v>
      </c>
      <c r="M192" s="26">
        <v>0.102</v>
      </c>
    </row>
    <row r="193" spans="1:13">
      <c r="A193" s="3" t="s">
        <v>2393</v>
      </c>
      <c r="B193" s="16" t="s">
        <v>2392</v>
      </c>
      <c r="C193" s="5" t="str">
        <f t="shared" si="22"/>
        <v>202212</v>
      </c>
      <c r="D193" s="6" t="s">
        <v>2155</v>
      </c>
      <c r="E193" s="11" t="s">
        <v>2138</v>
      </c>
      <c r="F193" s="8">
        <v>12</v>
      </c>
      <c r="G193" s="9">
        <v>1.12</v>
      </c>
      <c r="H193" s="10">
        <v>10.76</v>
      </c>
      <c r="I193" s="13">
        <v>30.84</v>
      </c>
      <c r="J193" s="14">
        <v>0.34</v>
      </c>
      <c r="K193" s="15">
        <v>31.5</v>
      </c>
      <c r="L193" s="22">
        <v>91</v>
      </c>
      <c r="M193" s="26">
        <v>0.081</v>
      </c>
    </row>
    <row r="194" spans="1:13">
      <c r="A194" s="3" t="s">
        <v>2394</v>
      </c>
      <c r="B194" s="16" t="s">
        <v>2392</v>
      </c>
      <c r="C194" s="5" t="str">
        <f t="shared" ref="C194:C257" si="23">MID(B194,1,6)</f>
        <v>202212</v>
      </c>
      <c r="D194" s="6" t="s">
        <v>2152</v>
      </c>
      <c r="E194" s="11" t="s">
        <v>2143</v>
      </c>
      <c r="F194" s="8">
        <v>12.5</v>
      </c>
      <c r="G194" s="9">
        <v>1.42</v>
      </c>
      <c r="H194" s="10">
        <v>10.48</v>
      </c>
      <c r="I194" s="13">
        <v>24.84</v>
      </c>
      <c r="J194" s="14">
        <v>1.24</v>
      </c>
      <c r="K194" s="15">
        <v>28</v>
      </c>
      <c r="L194" s="22">
        <v>90</v>
      </c>
      <c r="M194" s="26">
        <v>0.077</v>
      </c>
    </row>
    <row r="195" spans="1:13">
      <c r="A195" s="3" t="s">
        <v>2395</v>
      </c>
      <c r="B195" s="16" t="s">
        <v>2396</v>
      </c>
      <c r="C195" s="5" t="str">
        <f t="shared" si="23"/>
        <v>202301</v>
      </c>
      <c r="D195" s="6" t="s">
        <v>2149</v>
      </c>
      <c r="E195" s="11" t="s">
        <v>2141</v>
      </c>
      <c r="F195" s="8">
        <v>14.9</v>
      </c>
      <c r="G195" s="24" t="s">
        <v>30</v>
      </c>
      <c r="H195" s="10">
        <v>11.73</v>
      </c>
      <c r="I195" s="13">
        <v>23.22</v>
      </c>
      <c r="J195" s="14">
        <v>0.52</v>
      </c>
      <c r="K195" s="18" t="s">
        <v>30</v>
      </c>
      <c r="L195" s="22">
        <v>91</v>
      </c>
      <c r="M195" s="25" t="s">
        <v>30</v>
      </c>
    </row>
    <row r="196" spans="1:13">
      <c r="A196" s="3" t="s">
        <v>2397</v>
      </c>
      <c r="B196" s="16" t="s">
        <v>681</v>
      </c>
      <c r="C196" s="5" t="str">
        <f t="shared" si="23"/>
        <v>202301</v>
      </c>
      <c r="D196" s="6" t="s">
        <v>2155</v>
      </c>
      <c r="E196" s="11" t="s">
        <v>2138</v>
      </c>
      <c r="F196" s="8">
        <v>11.4</v>
      </c>
      <c r="G196" s="24" t="s">
        <v>30</v>
      </c>
      <c r="H196" s="10">
        <v>10.66</v>
      </c>
      <c r="I196" s="13">
        <v>32.16</v>
      </c>
      <c r="J196" s="14">
        <v>0.37</v>
      </c>
      <c r="K196" s="18" t="s">
        <v>30</v>
      </c>
      <c r="L196" s="22">
        <v>95</v>
      </c>
      <c r="M196" s="25" t="s">
        <v>30</v>
      </c>
    </row>
    <row r="197" spans="1:13">
      <c r="A197" s="3" t="s">
        <v>2398</v>
      </c>
      <c r="B197" s="16" t="s">
        <v>2399</v>
      </c>
      <c r="C197" s="5" t="str">
        <f t="shared" si="23"/>
        <v>202301</v>
      </c>
      <c r="D197" s="6" t="s">
        <v>2174</v>
      </c>
      <c r="E197" s="11" t="s">
        <v>2147</v>
      </c>
      <c r="F197" s="8">
        <v>11.8</v>
      </c>
      <c r="G197" s="24" t="s">
        <v>30</v>
      </c>
      <c r="H197" s="10">
        <v>10.9</v>
      </c>
      <c r="I197" s="13">
        <v>32.29</v>
      </c>
      <c r="J197" s="14">
        <v>0.6</v>
      </c>
      <c r="K197" s="18" t="s">
        <v>30</v>
      </c>
      <c r="L197" s="22">
        <v>95</v>
      </c>
      <c r="M197" s="25" t="s">
        <v>30</v>
      </c>
    </row>
    <row r="198" spans="1:13">
      <c r="A198" s="3" t="s">
        <v>2400</v>
      </c>
      <c r="B198" s="16" t="s">
        <v>2399</v>
      </c>
      <c r="C198" s="5" t="str">
        <f t="shared" si="23"/>
        <v>202301</v>
      </c>
      <c r="D198" s="6" t="s">
        <v>2178</v>
      </c>
      <c r="E198" s="11" t="s">
        <v>2142</v>
      </c>
      <c r="F198" s="8">
        <v>10.1</v>
      </c>
      <c r="G198" s="24" t="s">
        <v>30</v>
      </c>
      <c r="H198" s="10">
        <v>10.53</v>
      </c>
      <c r="I198" s="13">
        <v>26.72</v>
      </c>
      <c r="J198" s="14">
        <v>0.62</v>
      </c>
      <c r="K198" s="18" t="s">
        <v>30</v>
      </c>
      <c r="L198" s="22">
        <v>94</v>
      </c>
      <c r="M198" s="25" t="s">
        <v>30</v>
      </c>
    </row>
    <row r="199" spans="1:13">
      <c r="A199" s="3" t="s">
        <v>2401</v>
      </c>
      <c r="B199" s="16" t="s">
        <v>2399</v>
      </c>
      <c r="C199" s="5" t="str">
        <f t="shared" si="23"/>
        <v>202301</v>
      </c>
      <c r="D199" s="6" t="s">
        <v>2174</v>
      </c>
      <c r="E199" s="11" t="s">
        <v>2147</v>
      </c>
      <c r="F199" s="8">
        <v>10.1</v>
      </c>
      <c r="G199" s="24" t="s">
        <v>30</v>
      </c>
      <c r="H199" s="10">
        <v>10.82</v>
      </c>
      <c r="I199" s="13">
        <v>32.99</v>
      </c>
      <c r="J199" s="14">
        <v>0.55</v>
      </c>
      <c r="K199" s="18" t="s">
        <v>30</v>
      </c>
      <c r="L199" s="22">
        <v>95</v>
      </c>
      <c r="M199" s="25" t="s">
        <v>30</v>
      </c>
    </row>
    <row r="200" spans="1:13">
      <c r="A200" s="3" t="s">
        <v>2402</v>
      </c>
      <c r="B200" s="16" t="s">
        <v>2399</v>
      </c>
      <c r="C200" s="5" t="str">
        <f t="shared" si="23"/>
        <v>202301</v>
      </c>
      <c r="D200" s="6" t="s">
        <v>2174</v>
      </c>
      <c r="E200" s="11" t="s">
        <v>2147</v>
      </c>
      <c r="F200" s="8">
        <v>11.3</v>
      </c>
      <c r="G200" s="24" t="s">
        <v>30</v>
      </c>
      <c r="H200" s="10">
        <v>10.19</v>
      </c>
      <c r="I200" s="13">
        <v>32.57</v>
      </c>
      <c r="J200" s="14">
        <v>0.78</v>
      </c>
      <c r="K200" s="18" t="s">
        <v>30</v>
      </c>
      <c r="L200" s="22">
        <v>95</v>
      </c>
      <c r="M200" s="25" t="s">
        <v>30</v>
      </c>
    </row>
    <row r="201" spans="1:13">
      <c r="A201" s="3" t="s">
        <v>2403</v>
      </c>
      <c r="B201" s="16" t="s">
        <v>2399</v>
      </c>
      <c r="C201" s="5" t="str">
        <f t="shared" si="23"/>
        <v>202301</v>
      </c>
      <c r="D201" s="6" t="s">
        <v>2155</v>
      </c>
      <c r="E201" s="11" t="s">
        <v>2138</v>
      </c>
      <c r="F201" s="8">
        <v>10.9</v>
      </c>
      <c r="G201" s="24" t="s">
        <v>30</v>
      </c>
      <c r="H201" s="10">
        <v>11.06</v>
      </c>
      <c r="I201" s="13">
        <v>30.04</v>
      </c>
      <c r="J201" s="14">
        <v>0.32</v>
      </c>
      <c r="K201" s="18" t="s">
        <v>30</v>
      </c>
      <c r="L201" s="22">
        <v>90</v>
      </c>
      <c r="M201" s="25" t="s">
        <v>30</v>
      </c>
    </row>
    <row r="202" spans="1:13">
      <c r="A202" s="3" t="s">
        <v>2404</v>
      </c>
      <c r="B202" s="16" t="s">
        <v>2399</v>
      </c>
      <c r="C202" s="5" t="str">
        <f t="shared" si="23"/>
        <v>202301</v>
      </c>
      <c r="D202" s="6" t="s">
        <v>2155</v>
      </c>
      <c r="E202" s="11" t="s">
        <v>2138</v>
      </c>
      <c r="F202" s="8">
        <v>10.5</v>
      </c>
      <c r="G202" s="24" t="s">
        <v>30</v>
      </c>
      <c r="H202" s="10">
        <v>10.52</v>
      </c>
      <c r="I202" s="13">
        <v>30.2</v>
      </c>
      <c r="J202" s="14">
        <v>0.34</v>
      </c>
      <c r="K202" s="18" t="s">
        <v>30</v>
      </c>
      <c r="L202" s="22">
        <v>94</v>
      </c>
      <c r="M202" s="25" t="s">
        <v>30</v>
      </c>
    </row>
    <row r="203" spans="1:13">
      <c r="A203" s="3" t="s">
        <v>2405</v>
      </c>
      <c r="B203" s="16" t="s">
        <v>2399</v>
      </c>
      <c r="C203" s="5" t="str">
        <f t="shared" si="23"/>
        <v>202301</v>
      </c>
      <c r="D203" s="6" t="s">
        <v>2149</v>
      </c>
      <c r="E203" s="11" t="s">
        <v>2141</v>
      </c>
      <c r="F203" s="8">
        <v>14.9</v>
      </c>
      <c r="G203" s="24" t="s">
        <v>30</v>
      </c>
      <c r="H203" s="10">
        <v>12.22</v>
      </c>
      <c r="I203" s="13">
        <v>23.8</v>
      </c>
      <c r="J203" s="14">
        <v>0.54</v>
      </c>
      <c r="K203" s="18" t="s">
        <v>30</v>
      </c>
      <c r="L203" s="22">
        <v>89</v>
      </c>
      <c r="M203" s="25" t="s">
        <v>30</v>
      </c>
    </row>
    <row r="204" spans="1:13">
      <c r="A204" s="3" t="s">
        <v>2406</v>
      </c>
      <c r="B204" s="16" t="s">
        <v>2407</v>
      </c>
      <c r="C204" s="5" t="str">
        <f t="shared" si="23"/>
        <v>202301</v>
      </c>
      <c r="D204" s="6" t="s">
        <v>2155</v>
      </c>
      <c r="E204" s="11" t="s">
        <v>2138</v>
      </c>
      <c r="F204" s="8">
        <v>9.5</v>
      </c>
      <c r="G204" s="24" t="s">
        <v>30</v>
      </c>
      <c r="H204" s="10">
        <v>10.76</v>
      </c>
      <c r="I204" s="13">
        <v>30.7</v>
      </c>
      <c r="J204" s="14">
        <v>0.3</v>
      </c>
      <c r="K204" s="18" t="s">
        <v>30</v>
      </c>
      <c r="L204" s="22">
        <v>95</v>
      </c>
      <c r="M204" s="25" t="s">
        <v>30</v>
      </c>
    </row>
    <row r="205" spans="1:13">
      <c r="A205" s="3" t="s">
        <v>2408</v>
      </c>
      <c r="B205" s="16" t="s">
        <v>683</v>
      </c>
      <c r="C205" s="5" t="str">
        <f t="shared" si="23"/>
        <v>202301</v>
      </c>
      <c r="D205" s="6" t="s">
        <v>2174</v>
      </c>
      <c r="E205" s="11" t="s">
        <v>2147</v>
      </c>
      <c r="F205" s="8">
        <v>13.8</v>
      </c>
      <c r="G205" s="9">
        <v>1.12</v>
      </c>
      <c r="H205" s="10">
        <v>10.78</v>
      </c>
      <c r="I205" s="13">
        <v>30.82</v>
      </c>
      <c r="J205" s="14">
        <v>0.64</v>
      </c>
      <c r="K205" s="15">
        <v>26.5</v>
      </c>
      <c r="L205" s="22">
        <v>89</v>
      </c>
      <c r="M205" s="26">
        <v>0.092</v>
      </c>
    </row>
    <row r="206" spans="1:13">
      <c r="A206" s="3" t="s">
        <v>2409</v>
      </c>
      <c r="B206" s="16" t="s">
        <v>2410</v>
      </c>
      <c r="C206" s="5" t="str">
        <f t="shared" si="23"/>
        <v>202301</v>
      </c>
      <c r="D206" s="6" t="s">
        <v>2152</v>
      </c>
      <c r="E206" s="11" t="s">
        <v>2143</v>
      </c>
      <c r="F206" s="8">
        <v>11.7</v>
      </c>
      <c r="G206" s="24" t="s">
        <v>30</v>
      </c>
      <c r="H206" s="10">
        <v>10.4</v>
      </c>
      <c r="I206" s="13">
        <v>24.2</v>
      </c>
      <c r="J206" s="14">
        <v>1.22</v>
      </c>
      <c r="K206" s="18" t="s">
        <v>30</v>
      </c>
      <c r="L206" s="22">
        <v>94</v>
      </c>
      <c r="M206" s="25" t="s">
        <v>30</v>
      </c>
    </row>
    <row r="207" spans="1:13">
      <c r="A207" s="3" t="s">
        <v>2411</v>
      </c>
      <c r="B207" s="16" t="s">
        <v>2410</v>
      </c>
      <c r="C207" s="5" t="str">
        <f t="shared" si="23"/>
        <v>202301</v>
      </c>
      <c r="D207" s="6" t="s">
        <v>2155</v>
      </c>
      <c r="E207" s="11" t="s">
        <v>2138</v>
      </c>
      <c r="F207" s="8">
        <v>10.3</v>
      </c>
      <c r="G207" s="24" t="s">
        <v>30</v>
      </c>
      <c r="H207" s="10">
        <v>10.68</v>
      </c>
      <c r="I207" s="13">
        <v>31.24</v>
      </c>
      <c r="J207" s="14">
        <v>0.34</v>
      </c>
      <c r="K207" s="18" t="s">
        <v>30</v>
      </c>
      <c r="L207" s="22">
        <v>97</v>
      </c>
      <c r="M207" s="25" t="s">
        <v>30</v>
      </c>
    </row>
    <row r="208" spans="1:13">
      <c r="A208" s="3" t="s">
        <v>2412</v>
      </c>
      <c r="B208" s="16" t="s">
        <v>2410</v>
      </c>
      <c r="C208" s="5" t="str">
        <f t="shared" si="23"/>
        <v>202301</v>
      </c>
      <c r="D208" s="6" t="s">
        <v>2155</v>
      </c>
      <c r="E208" s="11" t="s">
        <v>2138</v>
      </c>
      <c r="F208" s="8">
        <v>10.3</v>
      </c>
      <c r="G208" s="24" t="s">
        <v>30</v>
      </c>
      <c r="H208" s="10">
        <v>10.68</v>
      </c>
      <c r="I208" s="13">
        <v>31.24</v>
      </c>
      <c r="J208" s="14">
        <v>0.34</v>
      </c>
      <c r="K208" s="18" t="s">
        <v>30</v>
      </c>
      <c r="L208" s="22">
        <v>97</v>
      </c>
      <c r="M208" s="25" t="s">
        <v>30</v>
      </c>
    </row>
    <row r="209" spans="1:13">
      <c r="A209" s="3" t="s">
        <v>2413</v>
      </c>
      <c r="B209" s="16" t="s">
        <v>699</v>
      </c>
      <c r="C209" s="5" t="str">
        <f t="shared" si="23"/>
        <v>202301</v>
      </c>
      <c r="D209" s="6" t="s">
        <v>2178</v>
      </c>
      <c r="E209" s="11" t="s">
        <v>2142</v>
      </c>
      <c r="F209" s="8">
        <v>10.7</v>
      </c>
      <c r="G209" s="24" t="s">
        <v>30</v>
      </c>
      <c r="H209" s="10">
        <v>10.66</v>
      </c>
      <c r="I209" s="13">
        <v>27.38</v>
      </c>
      <c r="J209" s="14">
        <v>0.46</v>
      </c>
      <c r="K209" s="18" t="s">
        <v>30</v>
      </c>
      <c r="L209" s="22">
        <v>96</v>
      </c>
      <c r="M209" s="25" t="s">
        <v>30</v>
      </c>
    </row>
    <row r="210" spans="1:13">
      <c r="A210" s="3" t="s">
        <v>2414</v>
      </c>
      <c r="B210" s="16" t="s">
        <v>699</v>
      </c>
      <c r="C210" s="5" t="str">
        <f t="shared" si="23"/>
        <v>202301</v>
      </c>
      <c r="D210" s="6" t="s">
        <v>2155</v>
      </c>
      <c r="E210" s="11" t="s">
        <v>2138</v>
      </c>
      <c r="F210" s="8">
        <v>10.5</v>
      </c>
      <c r="G210" s="24" t="s">
        <v>30</v>
      </c>
      <c r="H210" s="10">
        <v>10.51</v>
      </c>
      <c r="I210" s="13">
        <v>31.24</v>
      </c>
      <c r="J210" s="14">
        <v>0.34</v>
      </c>
      <c r="K210" s="18" t="s">
        <v>30</v>
      </c>
      <c r="L210" s="22">
        <v>95</v>
      </c>
      <c r="M210" s="25" t="s">
        <v>30</v>
      </c>
    </row>
    <row r="211" spans="1:13">
      <c r="A211" s="3" t="s">
        <v>2415</v>
      </c>
      <c r="B211" s="16" t="s">
        <v>699</v>
      </c>
      <c r="C211" s="5" t="str">
        <f t="shared" si="23"/>
        <v>202301</v>
      </c>
      <c r="D211" s="6" t="s">
        <v>2155</v>
      </c>
      <c r="E211" s="11" t="s">
        <v>2138</v>
      </c>
      <c r="F211" s="8">
        <v>10.5</v>
      </c>
      <c r="G211" s="24" t="s">
        <v>30</v>
      </c>
      <c r="H211" s="10">
        <v>10.51</v>
      </c>
      <c r="I211" s="13">
        <v>31.24</v>
      </c>
      <c r="J211" s="14">
        <v>0.34</v>
      </c>
      <c r="K211" s="18" t="s">
        <v>30</v>
      </c>
      <c r="L211" s="22">
        <v>95</v>
      </c>
      <c r="M211" s="25" t="s">
        <v>30</v>
      </c>
    </row>
    <row r="212" spans="1:13">
      <c r="A212" s="3" t="s">
        <v>2416</v>
      </c>
      <c r="B212" s="16" t="s">
        <v>699</v>
      </c>
      <c r="C212" s="5" t="str">
        <f t="shared" si="23"/>
        <v>202301</v>
      </c>
      <c r="D212" s="6" t="s">
        <v>2149</v>
      </c>
      <c r="E212" s="11" t="s">
        <v>2141</v>
      </c>
      <c r="F212" s="8">
        <v>12.2</v>
      </c>
      <c r="G212" s="24" t="s">
        <v>30</v>
      </c>
      <c r="H212" s="10">
        <v>11.7</v>
      </c>
      <c r="I212" s="13">
        <v>23.95</v>
      </c>
      <c r="J212" s="14">
        <v>0.52</v>
      </c>
      <c r="K212" s="18" t="s">
        <v>30</v>
      </c>
      <c r="L212" s="22">
        <v>91</v>
      </c>
      <c r="M212" s="25" t="s">
        <v>30</v>
      </c>
    </row>
    <row r="213" spans="1:13">
      <c r="A213" s="3" t="s">
        <v>2417</v>
      </c>
      <c r="B213" s="16" t="s">
        <v>703</v>
      </c>
      <c r="C213" s="5" t="str">
        <f t="shared" si="23"/>
        <v>202302</v>
      </c>
      <c r="D213" s="6" t="s">
        <v>2149</v>
      </c>
      <c r="E213" s="11" t="s">
        <v>2141</v>
      </c>
      <c r="F213" s="8">
        <v>12.8</v>
      </c>
      <c r="G213" s="24" t="s">
        <v>30</v>
      </c>
      <c r="H213" s="10">
        <v>12.29</v>
      </c>
      <c r="I213" s="13">
        <v>24.94</v>
      </c>
      <c r="J213" s="14">
        <v>0.52</v>
      </c>
      <c r="K213" s="18" t="s">
        <v>30</v>
      </c>
      <c r="L213" s="22">
        <v>88</v>
      </c>
      <c r="M213" s="25" t="s">
        <v>30</v>
      </c>
    </row>
    <row r="214" spans="1:13">
      <c r="A214" s="3" t="s">
        <v>2418</v>
      </c>
      <c r="B214" s="16" t="s">
        <v>713</v>
      </c>
      <c r="C214" s="5" t="str">
        <f t="shared" si="23"/>
        <v>202302</v>
      </c>
      <c r="D214" s="6" t="s">
        <v>2149</v>
      </c>
      <c r="E214" s="11" t="s">
        <v>2141</v>
      </c>
      <c r="F214" s="8">
        <v>12.8</v>
      </c>
      <c r="G214" s="24" t="s">
        <v>30</v>
      </c>
      <c r="H214" s="10">
        <v>11.22</v>
      </c>
      <c r="I214" s="13">
        <v>23.83</v>
      </c>
      <c r="J214" s="14">
        <v>0.48</v>
      </c>
      <c r="K214" s="18" t="s">
        <v>30</v>
      </c>
      <c r="L214" s="22">
        <v>89</v>
      </c>
      <c r="M214" s="25" t="s">
        <v>30</v>
      </c>
    </row>
    <row r="215" spans="1:13">
      <c r="A215" s="3" t="s">
        <v>2419</v>
      </c>
      <c r="B215" s="16" t="s">
        <v>715</v>
      </c>
      <c r="C215" s="5" t="str">
        <f t="shared" si="23"/>
        <v>202302</v>
      </c>
      <c r="D215" s="6" t="s">
        <v>2149</v>
      </c>
      <c r="E215" s="11" t="s">
        <v>2141</v>
      </c>
      <c r="F215" s="8">
        <v>13</v>
      </c>
      <c r="G215" s="24" t="s">
        <v>30</v>
      </c>
      <c r="H215" s="10">
        <v>11.76</v>
      </c>
      <c r="I215" s="13">
        <v>23.83</v>
      </c>
      <c r="J215" s="14">
        <v>0.5</v>
      </c>
      <c r="K215" s="18" t="s">
        <v>30</v>
      </c>
      <c r="L215" s="22">
        <v>93</v>
      </c>
      <c r="M215" s="25" t="s">
        <v>30</v>
      </c>
    </row>
    <row r="216" spans="1:13">
      <c r="A216" s="3" t="s">
        <v>2420</v>
      </c>
      <c r="B216" s="16" t="s">
        <v>715</v>
      </c>
      <c r="C216" s="5" t="str">
        <f t="shared" si="23"/>
        <v>202302</v>
      </c>
      <c r="D216" s="6" t="s">
        <v>2155</v>
      </c>
      <c r="E216" s="11" t="s">
        <v>2138</v>
      </c>
      <c r="F216" s="8">
        <v>10.9</v>
      </c>
      <c r="G216" s="24" t="s">
        <v>30</v>
      </c>
      <c r="H216" s="10">
        <v>11.04</v>
      </c>
      <c r="I216" s="13">
        <v>31.39</v>
      </c>
      <c r="J216" s="14">
        <v>0.33</v>
      </c>
      <c r="K216" s="18" t="s">
        <v>30</v>
      </c>
      <c r="L216" s="22">
        <v>94</v>
      </c>
      <c r="M216" s="25" t="s">
        <v>30</v>
      </c>
    </row>
    <row r="217" spans="1:13">
      <c r="A217" s="3" t="s">
        <v>2421</v>
      </c>
      <c r="B217" s="16" t="s">
        <v>720</v>
      </c>
      <c r="C217" s="5" t="str">
        <f t="shared" si="23"/>
        <v>202302</v>
      </c>
      <c r="D217" s="6" t="s">
        <v>2155</v>
      </c>
      <c r="E217" s="11" t="s">
        <v>2138</v>
      </c>
      <c r="F217" s="8">
        <v>11</v>
      </c>
      <c r="G217" s="24" t="s">
        <v>30</v>
      </c>
      <c r="H217" s="10">
        <v>10.35</v>
      </c>
      <c r="I217" s="13">
        <v>30.34</v>
      </c>
      <c r="J217" s="14">
        <v>0.34</v>
      </c>
      <c r="K217" s="18" t="s">
        <v>30</v>
      </c>
      <c r="L217" s="22">
        <v>92</v>
      </c>
      <c r="M217" s="25" t="s">
        <v>30</v>
      </c>
    </row>
    <row r="218" spans="1:13">
      <c r="A218" s="3" t="s">
        <v>2422</v>
      </c>
      <c r="B218" s="16" t="s">
        <v>720</v>
      </c>
      <c r="C218" s="5" t="str">
        <f t="shared" si="23"/>
        <v>202302</v>
      </c>
      <c r="D218" s="6" t="s">
        <v>2149</v>
      </c>
      <c r="E218" s="11" t="s">
        <v>2141</v>
      </c>
      <c r="F218" s="8">
        <v>12</v>
      </c>
      <c r="G218" s="24" t="s">
        <v>30</v>
      </c>
      <c r="H218" s="10">
        <v>11.54</v>
      </c>
      <c r="I218" s="13">
        <v>24.26</v>
      </c>
      <c r="J218" s="14">
        <v>0.52</v>
      </c>
      <c r="K218" s="18" t="s">
        <v>30</v>
      </c>
      <c r="L218" s="22">
        <v>87</v>
      </c>
      <c r="M218" s="25" t="s">
        <v>30</v>
      </c>
    </row>
    <row r="219" spans="1:13">
      <c r="A219" s="3" t="s">
        <v>2423</v>
      </c>
      <c r="B219" s="16" t="s">
        <v>720</v>
      </c>
      <c r="C219" s="5" t="str">
        <f t="shared" si="23"/>
        <v>202302</v>
      </c>
      <c r="D219" s="6" t="s">
        <v>2149</v>
      </c>
      <c r="E219" s="11" t="s">
        <v>2141</v>
      </c>
      <c r="F219" s="8">
        <v>11.5</v>
      </c>
      <c r="G219" s="24" t="s">
        <v>30</v>
      </c>
      <c r="H219" s="10">
        <v>11.78</v>
      </c>
      <c r="I219" s="13">
        <v>23.14</v>
      </c>
      <c r="J219" s="14">
        <v>0.54</v>
      </c>
      <c r="K219" s="18" t="s">
        <v>30</v>
      </c>
      <c r="L219" s="22">
        <v>85</v>
      </c>
      <c r="M219" s="25" t="s">
        <v>30</v>
      </c>
    </row>
    <row r="220" spans="1:13">
      <c r="A220" s="3" t="s">
        <v>2424</v>
      </c>
      <c r="B220" s="16" t="s">
        <v>720</v>
      </c>
      <c r="C220" s="5" t="str">
        <f t="shared" si="23"/>
        <v>202302</v>
      </c>
      <c r="D220" s="6" t="s">
        <v>2149</v>
      </c>
      <c r="E220" s="11" t="s">
        <v>2141</v>
      </c>
      <c r="F220" s="8">
        <v>12.9</v>
      </c>
      <c r="G220" s="24" t="s">
        <v>30</v>
      </c>
      <c r="H220" s="10">
        <v>11.34</v>
      </c>
      <c r="I220" s="13">
        <v>23.72</v>
      </c>
      <c r="J220" s="14">
        <v>0.54</v>
      </c>
      <c r="K220" s="18" t="s">
        <v>30</v>
      </c>
      <c r="L220" s="22">
        <v>90</v>
      </c>
      <c r="M220" s="25" t="s">
        <v>30</v>
      </c>
    </row>
    <row r="221" spans="1:13">
      <c r="A221" s="3" t="s">
        <v>2425</v>
      </c>
      <c r="B221" s="16" t="s">
        <v>720</v>
      </c>
      <c r="C221" s="5" t="str">
        <f t="shared" si="23"/>
        <v>202302</v>
      </c>
      <c r="D221" s="6" t="s">
        <v>2155</v>
      </c>
      <c r="E221" s="11" t="s">
        <v>2138</v>
      </c>
      <c r="F221" s="8">
        <v>10.4</v>
      </c>
      <c r="G221" s="24" t="s">
        <v>30</v>
      </c>
      <c r="H221" s="10">
        <v>10.8</v>
      </c>
      <c r="I221" s="13">
        <v>29.9</v>
      </c>
      <c r="J221" s="14">
        <v>0.37</v>
      </c>
      <c r="K221" s="18" t="s">
        <v>30</v>
      </c>
      <c r="L221" s="22">
        <v>94</v>
      </c>
      <c r="M221" s="25" t="s">
        <v>30</v>
      </c>
    </row>
    <row r="222" spans="1:13">
      <c r="A222" s="3" t="s">
        <v>2426</v>
      </c>
      <c r="B222" s="16" t="s">
        <v>720</v>
      </c>
      <c r="C222" s="5" t="str">
        <f t="shared" si="23"/>
        <v>202302</v>
      </c>
      <c r="D222" s="6" t="s">
        <v>2178</v>
      </c>
      <c r="E222" s="11" t="s">
        <v>2142</v>
      </c>
      <c r="F222" s="8">
        <v>9.1</v>
      </c>
      <c r="G222" s="24" t="s">
        <v>30</v>
      </c>
      <c r="H222" s="10">
        <v>11</v>
      </c>
      <c r="I222" s="13">
        <v>26.8</v>
      </c>
      <c r="J222" s="14">
        <v>0.45</v>
      </c>
      <c r="K222" s="18" t="s">
        <v>30</v>
      </c>
      <c r="L222" s="22">
        <v>94</v>
      </c>
      <c r="M222" s="25" t="s">
        <v>30</v>
      </c>
    </row>
    <row r="223" spans="1:13">
      <c r="A223" s="3" t="s">
        <v>2427</v>
      </c>
      <c r="B223" s="16" t="s">
        <v>726</v>
      </c>
      <c r="C223" s="5" t="str">
        <f t="shared" si="23"/>
        <v>202302</v>
      </c>
      <c r="D223" s="6" t="s">
        <v>2155</v>
      </c>
      <c r="E223" s="11" t="s">
        <v>2138</v>
      </c>
      <c r="F223" s="8">
        <v>9.7</v>
      </c>
      <c r="G223" s="24" t="s">
        <v>30</v>
      </c>
      <c r="H223" s="10">
        <v>10.96</v>
      </c>
      <c r="I223" s="13">
        <v>31.17</v>
      </c>
      <c r="J223" s="14">
        <v>0.3</v>
      </c>
      <c r="K223" s="18" t="s">
        <v>30</v>
      </c>
      <c r="L223" s="22">
        <v>95</v>
      </c>
      <c r="M223" s="25" t="s">
        <v>30</v>
      </c>
    </row>
    <row r="224" spans="1:13">
      <c r="A224" s="3" t="s">
        <v>2428</v>
      </c>
      <c r="B224" s="16" t="s">
        <v>726</v>
      </c>
      <c r="C224" s="5" t="str">
        <f t="shared" si="23"/>
        <v>202302</v>
      </c>
      <c r="D224" s="6" t="s">
        <v>2155</v>
      </c>
      <c r="E224" s="11" t="s">
        <v>2138</v>
      </c>
      <c r="F224" s="8">
        <v>9.5</v>
      </c>
      <c r="G224" s="24" t="s">
        <v>30</v>
      </c>
      <c r="H224" s="10">
        <v>10.59</v>
      </c>
      <c r="I224" s="13">
        <v>29.05</v>
      </c>
      <c r="J224" s="14">
        <v>0.39</v>
      </c>
      <c r="K224" s="18" t="s">
        <v>30</v>
      </c>
      <c r="L224" s="22">
        <v>94</v>
      </c>
      <c r="M224" s="25" t="s">
        <v>30</v>
      </c>
    </row>
    <row r="225" spans="1:13">
      <c r="A225" s="3" t="s">
        <v>2429</v>
      </c>
      <c r="B225" s="16" t="s">
        <v>726</v>
      </c>
      <c r="C225" s="5" t="str">
        <f t="shared" si="23"/>
        <v>202302</v>
      </c>
      <c r="D225" s="6" t="s">
        <v>2174</v>
      </c>
      <c r="E225" s="11" t="s">
        <v>2147</v>
      </c>
      <c r="F225" s="8">
        <v>14.1</v>
      </c>
      <c r="G225" s="9">
        <v>1.07</v>
      </c>
      <c r="H225" s="10">
        <v>10.23</v>
      </c>
      <c r="I225" s="13">
        <v>30.39</v>
      </c>
      <c r="J225" s="14">
        <v>0.74</v>
      </c>
      <c r="K225" s="15">
        <v>24.5</v>
      </c>
      <c r="L225" s="22">
        <v>91</v>
      </c>
      <c r="M225" s="26">
        <v>0.111</v>
      </c>
    </row>
    <row r="226" spans="1:13">
      <c r="A226" s="3" t="s">
        <v>2430</v>
      </c>
      <c r="B226" s="16" t="s">
        <v>726</v>
      </c>
      <c r="C226" s="5" t="str">
        <f t="shared" si="23"/>
        <v>202302</v>
      </c>
      <c r="D226" s="6" t="s">
        <v>2149</v>
      </c>
      <c r="E226" s="11" t="s">
        <v>2141</v>
      </c>
      <c r="F226" s="8">
        <v>13.8</v>
      </c>
      <c r="G226" s="24" t="s">
        <v>30</v>
      </c>
      <c r="H226" s="10">
        <v>11.67</v>
      </c>
      <c r="I226" s="13">
        <v>24.66</v>
      </c>
      <c r="J226" s="14">
        <v>0.5</v>
      </c>
      <c r="K226" s="18" t="s">
        <v>30</v>
      </c>
      <c r="L226" s="22">
        <v>93</v>
      </c>
      <c r="M226" s="25" t="s">
        <v>30</v>
      </c>
    </row>
    <row r="227" spans="1:13">
      <c r="A227" s="3" t="s">
        <v>2431</v>
      </c>
      <c r="B227" s="16" t="s">
        <v>726</v>
      </c>
      <c r="C227" s="5" t="str">
        <f t="shared" si="23"/>
        <v>202302</v>
      </c>
      <c r="D227" s="6" t="s">
        <v>2174</v>
      </c>
      <c r="E227" s="11" t="s">
        <v>2147</v>
      </c>
      <c r="F227" s="8">
        <v>11.5</v>
      </c>
      <c r="G227" s="24" t="s">
        <v>30</v>
      </c>
      <c r="H227" s="10">
        <v>11.17</v>
      </c>
      <c r="I227" s="13">
        <v>33.74</v>
      </c>
      <c r="J227" s="14">
        <v>0.54</v>
      </c>
      <c r="K227" s="18" t="s">
        <v>30</v>
      </c>
      <c r="L227" s="22">
        <v>94</v>
      </c>
      <c r="M227" s="25" t="s">
        <v>30</v>
      </c>
    </row>
    <row r="228" spans="1:13">
      <c r="A228" s="3" t="s">
        <v>2432</v>
      </c>
      <c r="B228" s="16" t="s">
        <v>2433</v>
      </c>
      <c r="C228" s="5" t="str">
        <f t="shared" si="23"/>
        <v>202302</v>
      </c>
      <c r="D228" s="6" t="s">
        <v>2174</v>
      </c>
      <c r="E228" s="11" t="s">
        <v>2147</v>
      </c>
      <c r="F228" s="8">
        <v>13.3</v>
      </c>
      <c r="G228" s="9">
        <v>0.093</v>
      </c>
      <c r="H228" s="10">
        <v>10.38</v>
      </c>
      <c r="I228" s="13">
        <v>30.27</v>
      </c>
      <c r="J228" s="14">
        <v>0.72</v>
      </c>
      <c r="K228" s="15">
        <v>22</v>
      </c>
      <c r="L228" s="22">
        <v>92</v>
      </c>
      <c r="M228" s="26">
        <v>0.049</v>
      </c>
    </row>
    <row r="229" spans="1:13">
      <c r="A229" s="3" t="s">
        <v>2434</v>
      </c>
      <c r="B229" s="16" t="s">
        <v>2435</v>
      </c>
      <c r="C229" s="5" t="str">
        <f t="shared" si="23"/>
        <v>202302</v>
      </c>
      <c r="D229" s="6" t="s">
        <v>2155</v>
      </c>
      <c r="E229" s="11" t="s">
        <v>2138</v>
      </c>
      <c r="F229" s="8">
        <v>10.9</v>
      </c>
      <c r="G229" s="24" t="s">
        <v>30</v>
      </c>
      <c r="H229" s="10">
        <v>10.76</v>
      </c>
      <c r="I229" s="13">
        <v>29.68</v>
      </c>
      <c r="J229" s="14">
        <v>0.34</v>
      </c>
      <c r="K229" s="18" t="s">
        <v>30</v>
      </c>
      <c r="L229" s="22">
        <v>93</v>
      </c>
      <c r="M229" s="25" t="s">
        <v>30</v>
      </c>
    </row>
    <row r="230" spans="1:13">
      <c r="A230" s="3" t="s">
        <v>2436</v>
      </c>
      <c r="B230" s="16" t="s">
        <v>2435</v>
      </c>
      <c r="C230" s="5" t="str">
        <f t="shared" si="23"/>
        <v>202302</v>
      </c>
      <c r="D230" s="6" t="s">
        <v>2149</v>
      </c>
      <c r="E230" s="11" t="s">
        <v>2141</v>
      </c>
      <c r="F230" s="8">
        <v>10.6</v>
      </c>
      <c r="G230" s="24" t="s">
        <v>30</v>
      </c>
      <c r="H230" s="10">
        <v>12.14</v>
      </c>
      <c r="I230" s="13">
        <v>25.03</v>
      </c>
      <c r="J230" s="14">
        <v>0.5</v>
      </c>
      <c r="K230" s="18" t="s">
        <v>30</v>
      </c>
      <c r="L230" s="22">
        <v>91</v>
      </c>
      <c r="M230" s="25" t="s">
        <v>30</v>
      </c>
    </row>
    <row r="231" spans="1:13">
      <c r="A231" s="3" t="s">
        <v>2437</v>
      </c>
      <c r="B231" s="16" t="s">
        <v>740</v>
      </c>
      <c r="C231" s="5" t="str">
        <f t="shared" si="23"/>
        <v>202302</v>
      </c>
      <c r="D231" s="6" t="s">
        <v>2178</v>
      </c>
      <c r="E231" s="11" t="s">
        <v>2142</v>
      </c>
      <c r="F231" s="8">
        <v>9.6</v>
      </c>
      <c r="G231" s="24" t="s">
        <v>30</v>
      </c>
      <c r="H231" s="10">
        <v>10.98</v>
      </c>
      <c r="I231" s="13">
        <v>27.02</v>
      </c>
      <c r="J231" s="14">
        <v>0.46</v>
      </c>
      <c r="K231" s="18" t="s">
        <v>30</v>
      </c>
      <c r="L231" s="22">
        <v>95</v>
      </c>
      <c r="M231" s="25" t="s">
        <v>30</v>
      </c>
    </row>
    <row r="232" spans="1:13">
      <c r="A232" s="3" t="s">
        <v>2438</v>
      </c>
      <c r="B232" s="16" t="s">
        <v>740</v>
      </c>
      <c r="C232" s="5" t="str">
        <f t="shared" si="23"/>
        <v>202302</v>
      </c>
      <c r="D232" s="6" t="s">
        <v>2149</v>
      </c>
      <c r="E232" s="11" t="s">
        <v>2141</v>
      </c>
      <c r="F232" s="8">
        <v>11.8</v>
      </c>
      <c r="G232" s="24" t="s">
        <v>30</v>
      </c>
      <c r="H232" s="10">
        <v>11.7</v>
      </c>
      <c r="I232" s="13">
        <v>24.2</v>
      </c>
      <c r="J232" s="14">
        <v>0.49</v>
      </c>
      <c r="K232" s="18" t="s">
        <v>30</v>
      </c>
      <c r="L232" s="22">
        <v>90</v>
      </c>
      <c r="M232" s="25" t="s">
        <v>30</v>
      </c>
    </row>
    <row r="233" spans="1:13">
      <c r="A233" s="3" t="s">
        <v>2439</v>
      </c>
      <c r="B233" s="16" t="s">
        <v>746</v>
      </c>
      <c r="C233" s="5" t="str">
        <f t="shared" si="23"/>
        <v>202302</v>
      </c>
      <c r="D233" s="6" t="s">
        <v>2152</v>
      </c>
      <c r="E233" s="11" t="s">
        <v>2143</v>
      </c>
      <c r="F233" s="8">
        <v>11.8</v>
      </c>
      <c r="G233" s="24" t="s">
        <v>30</v>
      </c>
      <c r="H233" s="10">
        <v>10.6</v>
      </c>
      <c r="I233" s="13">
        <v>23.72</v>
      </c>
      <c r="J233" s="14">
        <v>1.15</v>
      </c>
      <c r="K233" s="18" t="s">
        <v>30</v>
      </c>
      <c r="L233" s="22">
        <v>89</v>
      </c>
      <c r="M233" s="25" t="s">
        <v>30</v>
      </c>
    </row>
    <row r="234" spans="1:13">
      <c r="A234" s="3" t="s">
        <v>2440</v>
      </c>
      <c r="B234" s="16" t="s">
        <v>756</v>
      </c>
      <c r="C234" s="5" t="str">
        <f t="shared" si="23"/>
        <v>202303</v>
      </c>
      <c r="D234" s="6" t="s">
        <v>2155</v>
      </c>
      <c r="E234" s="11" t="s">
        <v>2138</v>
      </c>
      <c r="F234" s="8">
        <v>8.9</v>
      </c>
      <c r="G234" s="24" t="s">
        <v>30</v>
      </c>
      <c r="H234" s="10">
        <v>10.72</v>
      </c>
      <c r="I234" s="13">
        <v>29.93</v>
      </c>
      <c r="J234" s="14">
        <v>0.38</v>
      </c>
      <c r="K234" s="18" t="s">
        <v>30</v>
      </c>
      <c r="L234" s="22">
        <v>92</v>
      </c>
      <c r="M234" s="25" t="s">
        <v>30</v>
      </c>
    </row>
    <row r="235" spans="1:13">
      <c r="A235" s="3" t="s">
        <v>2441</v>
      </c>
      <c r="B235" s="16" t="s">
        <v>756</v>
      </c>
      <c r="C235" s="5" t="str">
        <f t="shared" si="23"/>
        <v>202303</v>
      </c>
      <c r="D235" s="6" t="s">
        <v>2149</v>
      </c>
      <c r="E235" s="11" t="s">
        <v>2141</v>
      </c>
      <c r="F235" s="8">
        <v>9.7</v>
      </c>
      <c r="G235" s="24" t="s">
        <v>30</v>
      </c>
      <c r="H235" s="10">
        <v>12.53</v>
      </c>
      <c r="I235" s="13">
        <v>25.08</v>
      </c>
      <c r="J235" s="14">
        <v>0.45</v>
      </c>
      <c r="K235" s="18" t="s">
        <v>30</v>
      </c>
      <c r="L235" s="22">
        <v>91</v>
      </c>
      <c r="M235" s="25" t="s">
        <v>30</v>
      </c>
    </row>
    <row r="236" spans="1:13">
      <c r="A236" s="3" t="s">
        <v>2442</v>
      </c>
      <c r="B236" s="16" t="s">
        <v>756</v>
      </c>
      <c r="C236" s="5" t="str">
        <f t="shared" si="23"/>
        <v>202303</v>
      </c>
      <c r="D236" s="6" t="s">
        <v>2155</v>
      </c>
      <c r="E236" s="11" t="s">
        <v>2138</v>
      </c>
      <c r="F236" s="8">
        <v>8.5</v>
      </c>
      <c r="G236" s="24" t="s">
        <v>30</v>
      </c>
      <c r="H236" s="10">
        <v>10.99</v>
      </c>
      <c r="I236" s="13">
        <v>30.81</v>
      </c>
      <c r="J236" s="14">
        <v>0.38</v>
      </c>
      <c r="K236" s="18" t="s">
        <v>30</v>
      </c>
      <c r="L236" s="22">
        <v>95</v>
      </c>
      <c r="M236" s="25" t="s">
        <v>30</v>
      </c>
    </row>
    <row r="237" spans="1:13">
      <c r="A237" s="3" t="s">
        <v>2443</v>
      </c>
      <c r="B237" s="16" t="s">
        <v>2444</v>
      </c>
      <c r="C237" s="5" t="str">
        <f t="shared" si="23"/>
        <v>202303</v>
      </c>
      <c r="D237" s="6" t="s">
        <v>2149</v>
      </c>
      <c r="E237" s="11" t="s">
        <v>2141</v>
      </c>
      <c r="F237" s="8">
        <v>10</v>
      </c>
      <c r="G237" s="24" t="s">
        <v>30</v>
      </c>
      <c r="H237" s="10">
        <v>12.27</v>
      </c>
      <c r="I237" s="13">
        <v>25.8</v>
      </c>
      <c r="J237" s="14">
        <v>0.5</v>
      </c>
      <c r="K237" s="18" t="s">
        <v>30</v>
      </c>
      <c r="L237" s="22">
        <v>92</v>
      </c>
      <c r="M237" s="25" t="s">
        <v>30</v>
      </c>
    </row>
    <row r="238" spans="1:13">
      <c r="A238" s="3" t="s">
        <v>2445</v>
      </c>
      <c r="B238" s="16" t="s">
        <v>2444</v>
      </c>
      <c r="C238" s="5" t="str">
        <f t="shared" si="23"/>
        <v>202303</v>
      </c>
      <c r="D238" s="6" t="s">
        <v>2152</v>
      </c>
      <c r="E238" s="11" t="s">
        <v>2143</v>
      </c>
      <c r="F238" s="8">
        <v>13</v>
      </c>
      <c r="G238" s="24" t="s">
        <v>30</v>
      </c>
      <c r="H238" s="10">
        <v>10.47</v>
      </c>
      <c r="I238" s="13">
        <v>24.56</v>
      </c>
      <c r="J238" s="14">
        <v>1.19</v>
      </c>
      <c r="K238" s="18" t="s">
        <v>30</v>
      </c>
      <c r="L238" s="22">
        <v>91</v>
      </c>
      <c r="M238" s="25" t="s">
        <v>30</v>
      </c>
    </row>
    <row r="239" spans="1:13">
      <c r="A239" s="3" t="s">
        <v>2446</v>
      </c>
      <c r="B239" s="16" t="s">
        <v>2447</v>
      </c>
      <c r="C239" s="5" t="str">
        <f t="shared" si="23"/>
        <v>202303</v>
      </c>
      <c r="D239" s="6" t="s">
        <v>2149</v>
      </c>
      <c r="E239" s="11" t="s">
        <v>2141</v>
      </c>
      <c r="F239" s="8">
        <v>10.3</v>
      </c>
      <c r="G239" s="24" t="s">
        <v>30</v>
      </c>
      <c r="H239" s="10">
        <v>11.84</v>
      </c>
      <c r="I239" s="13">
        <v>25.94</v>
      </c>
      <c r="J239" s="14">
        <v>0.48</v>
      </c>
      <c r="K239" s="18" t="s">
        <v>30</v>
      </c>
      <c r="L239" s="22">
        <v>92</v>
      </c>
      <c r="M239" s="25" t="s">
        <v>30</v>
      </c>
    </row>
    <row r="240" spans="1:13">
      <c r="A240" s="3" t="s">
        <v>2448</v>
      </c>
      <c r="B240" s="16" t="s">
        <v>772</v>
      </c>
      <c r="C240" s="5" t="str">
        <f t="shared" si="23"/>
        <v>202303</v>
      </c>
      <c r="D240" s="6" t="s">
        <v>2155</v>
      </c>
      <c r="E240" s="11" t="s">
        <v>2138</v>
      </c>
      <c r="F240" s="8">
        <v>9.6</v>
      </c>
      <c r="G240" s="24" t="s">
        <v>30</v>
      </c>
      <c r="H240" s="10">
        <v>10.6</v>
      </c>
      <c r="I240" s="13">
        <v>30</v>
      </c>
      <c r="J240" s="14">
        <v>0.34</v>
      </c>
      <c r="K240" s="18" t="s">
        <v>30</v>
      </c>
      <c r="L240" s="22">
        <v>90</v>
      </c>
      <c r="M240" s="25" t="s">
        <v>30</v>
      </c>
    </row>
    <row r="241" spans="1:13">
      <c r="A241" s="3" t="s">
        <v>2449</v>
      </c>
      <c r="B241" s="16" t="s">
        <v>778</v>
      </c>
      <c r="C241" s="5" t="str">
        <f t="shared" si="23"/>
        <v>202303</v>
      </c>
      <c r="D241" s="6" t="s">
        <v>2149</v>
      </c>
      <c r="E241" s="11" t="s">
        <v>2141</v>
      </c>
      <c r="F241" s="8">
        <v>10.1</v>
      </c>
      <c r="G241" s="24" t="s">
        <v>30</v>
      </c>
      <c r="H241" s="10">
        <v>11.76</v>
      </c>
      <c r="I241" s="13">
        <v>24.94</v>
      </c>
      <c r="J241" s="14">
        <v>0.44</v>
      </c>
      <c r="K241" s="18" t="s">
        <v>30</v>
      </c>
      <c r="L241" s="22">
        <v>90</v>
      </c>
      <c r="M241" s="25" t="s">
        <v>30</v>
      </c>
    </row>
    <row r="242" spans="1:13">
      <c r="A242" s="3" t="s">
        <v>2450</v>
      </c>
      <c r="B242" s="16" t="s">
        <v>778</v>
      </c>
      <c r="C242" s="5" t="str">
        <f t="shared" si="23"/>
        <v>202303</v>
      </c>
      <c r="D242" s="6" t="s">
        <v>2155</v>
      </c>
      <c r="E242" s="11" t="s">
        <v>2138</v>
      </c>
      <c r="F242" s="8">
        <v>9.1</v>
      </c>
      <c r="G242" s="24" t="s">
        <v>30</v>
      </c>
      <c r="H242" s="10">
        <v>10.68</v>
      </c>
      <c r="I242" s="13">
        <v>31.27</v>
      </c>
      <c r="J242" s="14">
        <v>0.32</v>
      </c>
      <c r="K242" s="18" t="s">
        <v>30</v>
      </c>
      <c r="L242" s="22">
        <v>93</v>
      </c>
      <c r="M242" s="25" t="s">
        <v>30</v>
      </c>
    </row>
    <row r="243" spans="1:13">
      <c r="A243" s="3" t="s">
        <v>2451</v>
      </c>
      <c r="B243" s="16" t="s">
        <v>2452</v>
      </c>
      <c r="C243" s="5" t="str">
        <f t="shared" si="23"/>
        <v>202303</v>
      </c>
      <c r="D243" s="6" t="s">
        <v>2178</v>
      </c>
      <c r="E243" s="11" t="s">
        <v>2142</v>
      </c>
      <c r="F243" s="8">
        <v>10.2</v>
      </c>
      <c r="G243" s="24" t="s">
        <v>30</v>
      </c>
      <c r="H243" s="10">
        <v>10.48</v>
      </c>
      <c r="I243" s="13">
        <v>27.3</v>
      </c>
      <c r="J243" s="14">
        <v>0.46</v>
      </c>
      <c r="K243" s="18" t="s">
        <v>30</v>
      </c>
      <c r="L243" s="22">
        <v>98</v>
      </c>
      <c r="M243" s="25" t="s">
        <v>30</v>
      </c>
    </row>
    <row r="244" spans="1:13">
      <c r="A244" s="3" t="s">
        <v>2453</v>
      </c>
      <c r="B244" s="16" t="s">
        <v>782</v>
      </c>
      <c r="C244" s="5" t="str">
        <f t="shared" si="23"/>
        <v>202303</v>
      </c>
      <c r="D244" s="6" t="s">
        <v>2149</v>
      </c>
      <c r="E244" s="11" t="s">
        <v>2141</v>
      </c>
      <c r="F244" s="8">
        <v>11.8</v>
      </c>
      <c r="G244" s="24" t="s">
        <v>30</v>
      </c>
      <c r="H244" s="10">
        <v>9.47</v>
      </c>
      <c r="I244" s="13">
        <v>30.17</v>
      </c>
      <c r="J244" s="14">
        <v>0.48</v>
      </c>
      <c r="K244" s="18" t="s">
        <v>30</v>
      </c>
      <c r="L244" s="22">
        <v>98</v>
      </c>
      <c r="M244" s="25" t="s">
        <v>30</v>
      </c>
    </row>
    <row r="245" spans="1:13">
      <c r="A245" s="3" t="s">
        <v>2454</v>
      </c>
      <c r="B245" s="16" t="s">
        <v>782</v>
      </c>
      <c r="C245" s="5" t="str">
        <f t="shared" si="23"/>
        <v>202303</v>
      </c>
      <c r="D245" s="6" t="s">
        <v>2149</v>
      </c>
      <c r="E245" s="11" t="s">
        <v>2141</v>
      </c>
      <c r="F245" s="8">
        <v>11.8</v>
      </c>
      <c r="G245" s="24" t="s">
        <v>30</v>
      </c>
      <c r="H245" s="10">
        <v>9.47</v>
      </c>
      <c r="I245" s="13">
        <v>30.17</v>
      </c>
      <c r="J245" s="14">
        <v>0.48</v>
      </c>
      <c r="K245" s="18" t="s">
        <v>30</v>
      </c>
      <c r="L245" s="22">
        <v>98</v>
      </c>
      <c r="M245" s="25" t="s">
        <v>30</v>
      </c>
    </row>
    <row r="246" spans="1:13">
      <c r="A246" s="3" t="s">
        <v>2455</v>
      </c>
      <c r="B246" s="16" t="s">
        <v>782</v>
      </c>
      <c r="C246" s="5" t="str">
        <f t="shared" si="23"/>
        <v>202303</v>
      </c>
      <c r="D246" s="6" t="s">
        <v>2155</v>
      </c>
      <c r="E246" s="11" t="s">
        <v>2138</v>
      </c>
      <c r="F246" s="8">
        <v>10.3</v>
      </c>
      <c r="G246" s="24" t="s">
        <v>30</v>
      </c>
      <c r="H246" s="10">
        <v>10.76</v>
      </c>
      <c r="I246" s="13">
        <v>31.5</v>
      </c>
      <c r="J246" s="14">
        <v>0.37</v>
      </c>
      <c r="K246" s="18" t="s">
        <v>30</v>
      </c>
      <c r="L246" s="22">
        <v>89</v>
      </c>
      <c r="M246" s="25" t="s">
        <v>30</v>
      </c>
    </row>
    <row r="247" spans="1:13">
      <c r="A247" s="3" t="s">
        <v>2456</v>
      </c>
      <c r="B247" s="16" t="s">
        <v>782</v>
      </c>
      <c r="C247" s="5" t="str">
        <f t="shared" si="23"/>
        <v>202303</v>
      </c>
      <c r="D247" s="6" t="s">
        <v>2149</v>
      </c>
      <c r="E247" s="11" t="s">
        <v>2141</v>
      </c>
      <c r="F247" s="8">
        <v>10.8</v>
      </c>
      <c r="G247" s="24" t="s">
        <v>30</v>
      </c>
      <c r="H247" s="10">
        <v>11.36</v>
      </c>
      <c r="I247" s="13">
        <v>24.97</v>
      </c>
      <c r="J247" s="14">
        <v>0.47</v>
      </c>
      <c r="K247" s="18" t="s">
        <v>30</v>
      </c>
      <c r="L247" s="22">
        <v>91</v>
      </c>
      <c r="M247" s="25" t="s">
        <v>30</v>
      </c>
    </row>
    <row r="248" spans="1:13">
      <c r="A248" s="3" t="s">
        <v>2457</v>
      </c>
      <c r="B248" s="16" t="s">
        <v>782</v>
      </c>
      <c r="C248" s="5" t="str">
        <f t="shared" si="23"/>
        <v>202303</v>
      </c>
      <c r="D248" s="6" t="s">
        <v>2149</v>
      </c>
      <c r="E248" s="11" t="s">
        <v>2141</v>
      </c>
      <c r="F248" s="8">
        <v>11.4</v>
      </c>
      <c r="G248" s="24" t="s">
        <v>30</v>
      </c>
      <c r="H248" s="10">
        <v>9.44</v>
      </c>
      <c r="I248" s="13">
        <v>29.5</v>
      </c>
      <c r="J248" s="14">
        <v>0.46</v>
      </c>
      <c r="K248" s="18" t="s">
        <v>30</v>
      </c>
      <c r="L248" s="22">
        <v>95</v>
      </c>
      <c r="M248" s="25" t="s">
        <v>30</v>
      </c>
    </row>
    <row r="249" spans="1:13">
      <c r="A249" s="3" t="s">
        <v>2458</v>
      </c>
      <c r="B249" s="16" t="s">
        <v>784</v>
      </c>
      <c r="C249" s="5" t="str">
        <f t="shared" si="23"/>
        <v>202303</v>
      </c>
      <c r="D249" s="6" t="s">
        <v>2149</v>
      </c>
      <c r="E249" s="11" t="s">
        <v>2141</v>
      </c>
      <c r="F249" s="8">
        <v>9.8</v>
      </c>
      <c r="G249" s="24" t="s">
        <v>30</v>
      </c>
      <c r="H249" s="10">
        <v>10.63</v>
      </c>
      <c r="I249" s="13">
        <v>29.72</v>
      </c>
      <c r="J249" s="14">
        <v>0.54</v>
      </c>
      <c r="K249" s="18" t="s">
        <v>30</v>
      </c>
      <c r="L249" s="22">
        <v>95</v>
      </c>
      <c r="M249" s="25" t="s">
        <v>30</v>
      </c>
    </row>
    <row r="250" spans="1:13">
      <c r="A250" s="3" t="s">
        <v>2459</v>
      </c>
      <c r="B250" s="16" t="s">
        <v>784</v>
      </c>
      <c r="C250" s="5" t="str">
        <f t="shared" si="23"/>
        <v>202303</v>
      </c>
      <c r="D250" s="6" t="s">
        <v>2149</v>
      </c>
      <c r="E250" s="11" t="s">
        <v>2141</v>
      </c>
      <c r="F250" s="8">
        <v>10</v>
      </c>
      <c r="G250" s="24" t="s">
        <v>30</v>
      </c>
      <c r="H250" s="10">
        <v>12</v>
      </c>
      <c r="I250" s="13">
        <v>25.07</v>
      </c>
      <c r="J250" s="14">
        <v>0.43</v>
      </c>
      <c r="K250" s="18" t="s">
        <v>30</v>
      </c>
      <c r="L250" s="22">
        <v>88</v>
      </c>
      <c r="M250" s="25" t="s">
        <v>30</v>
      </c>
    </row>
    <row r="251" spans="1:13">
      <c r="A251" s="3" t="s">
        <v>2460</v>
      </c>
      <c r="B251" s="16" t="s">
        <v>784</v>
      </c>
      <c r="C251" s="5" t="str">
        <f t="shared" si="23"/>
        <v>202303</v>
      </c>
      <c r="D251" s="6" t="s">
        <v>2149</v>
      </c>
      <c r="E251" s="11" t="s">
        <v>2141</v>
      </c>
      <c r="F251" s="8">
        <v>11.1</v>
      </c>
      <c r="G251" s="24" t="s">
        <v>30</v>
      </c>
      <c r="H251" s="10">
        <v>9.51</v>
      </c>
      <c r="I251" s="13">
        <v>29.34</v>
      </c>
      <c r="J251" s="14">
        <v>0.48</v>
      </c>
      <c r="K251" s="18" t="s">
        <v>30</v>
      </c>
      <c r="L251" s="22">
        <v>94</v>
      </c>
      <c r="M251" s="25" t="s">
        <v>30</v>
      </c>
    </row>
    <row r="252" spans="1:13">
      <c r="A252" s="3" t="s">
        <v>2461</v>
      </c>
      <c r="B252" s="16" t="s">
        <v>786</v>
      </c>
      <c r="C252" s="5" t="str">
        <f t="shared" si="23"/>
        <v>202303</v>
      </c>
      <c r="D252" s="6" t="s">
        <v>2155</v>
      </c>
      <c r="E252" s="11" t="s">
        <v>2138</v>
      </c>
      <c r="F252" s="8">
        <v>12.2</v>
      </c>
      <c r="G252" s="24" t="s">
        <v>30</v>
      </c>
      <c r="H252" s="10">
        <v>11.51</v>
      </c>
      <c r="I252" s="13">
        <v>24.99</v>
      </c>
      <c r="J252" s="14">
        <v>0.36</v>
      </c>
      <c r="K252" s="18" t="s">
        <v>30</v>
      </c>
      <c r="L252" s="22">
        <v>93</v>
      </c>
      <c r="M252" s="25" t="s">
        <v>30</v>
      </c>
    </row>
    <row r="253" spans="1:13">
      <c r="A253" s="3" t="s">
        <v>2462</v>
      </c>
      <c r="B253" s="16" t="s">
        <v>789</v>
      </c>
      <c r="C253" s="5" t="str">
        <f t="shared" si="23"/>
        <v>202304</v>
      </c>
      <c r="D253" s="6" t="s">
        <v>2149</v>
      </c>
      <c r="E253" s="11" t="s">
        <v>2141</v>
      </c>
      <c r="F253" s="8">
        <v>12.4</v>
      </c>
      <c r="G253" s="24" t="s">
        <v>30</v>
      </c>
      <c r="H253" s="10">
        <v>11.79</v>
      </c>
      <c r="I253" s="13">
        <v>24.78</v>
      </c>
      <c r="J253" s="14">
        <v>0.43</v>
      </c>
      <c r="K253" s="18" t="s">
        <v>30</v>
      </c>
      <c r="L253" s="22">
        <v>89</v>
      </c>
      <c r="M253" s="25" t="s">
        <v>30</v>
      </c>
    </row>
    <row r="254" spans="1:13">
      <c r="A254" s="3" t="s">
        <v>2463</v>
      </c>
      <c r="B254" s="16" t="s">
        <v>791</v>
      </c>
      <c r="C254" s="5" t="str">
        <f t="shared" si="23"/>
        <v>202304</v>
      </c>
      <c r="D254" s="6" t="s">
        <v>2152</v>
      </c>
      <c r="E254" s="11" t="s">
        <v>2143</v>
      </c>
      <c r="F254" s="8">
        <v>12.4</v>
      </c>
      <c r="G254" s="24" t="s">
        <v>30</v>
      </c>
      <c r="H254" s="10">
        <v>10.26</v>
      </c>
      <c r="I254" s="13">
        <v>24.66</v>
      </c>
      <c r="J254" s="14">
        <v>1.28</v>
      </c>
      <c r="K254" s="18" t="s">
        <v>30</v>
      </c>
      <c r="L254" s="22">
        <v>95</v>
      </c>
      <c r="M254" s="25" t="s">
        <v>30</v>
      </c>
    </row>
    <row r="255" spans="1:13">
      <c r="A255" s="3" t="s">
        <v>2464</v>
      </c>
      <c r="B255" s="16" t="s">
        <v>791</v>
      </c>
      <c r="C255" s="5" t="str">
        <f t="shared" si="23"/>
        <v>202304</v>
      </c>
      <c r="D255" s="6" t="s">
        <v>2149</v>
      </c>
      <c r="E255" s="11" t="s">
        <v>2141</v>
      </c>
      <c r="F255" s="8">
        <v>12.8</v>
      </c>
      <c r="G255" s="24" t="s">
        <v>30</v>
      </c>
      <c r="H255" s="10">
        <v>12</v>
      </c>
      <c r="I255" s="13">
        <v>25.24</v>
      </c>
      <c r="J255" s="14">
        <v>0.45</v>
      </c>
      <c r="K255" s="18" t="s">
        <v>30</v>
      </c>
      <c r="L255" s="22">
        <v>90</v>
      </c>
      <c r="M255" s="25" t="s">
        <v>30</v>
      </c>
    </row>
    <row r="256" spans="1:13">
      <c r="A256" s="3" t="s">
        <v>2465</v>
      </c>
      <c r="B256" s="16" t="s">
        <v>791</v>
      </c>
      <c r="C256" s="5" t="str">
        <f t="shared" si="23"/>
        <v>202304</v>
      </c>
      <c r="D256" s="6" t="s">
        <v>2149</v>
      </c>
      <c r="E256" s="11" t="s">
        <v>2141</v>
      </c>
      <c r="F256" s="8">
        <v>12.6</v>
      </c>
      <c r="G256" s="24" t="s">
        <v>30</v>
      </c>
      <c r="H256" s="10">
        <v>10.71</v>
      </c>
      <c r="I256" s="13">
        <v>29.53</v>
      </c>
      <c r="J256" s="14">
        <v>0.52</v>
      </c>
      <c r="K256" s="18" t="s">
        <v>30</v>
      </c>
      <c r="L256" s="22">
        <v>96</v>
      </c>
      <c r="M256" s="25" t="s">
        <v>30</v>
      </c>
    </row>
    <row r="257" spans="1:13">
      <c r="A257" s="3" t="s">
        <v>2466</v>
      </c>
      <c r="B257" s="16" t="s">
        <v>791</v>
      </c>
      <c r="C257" s="5" t="str">
        <f t="shared" si="23"/>
        <v>202304</v>
      </c>
      <c r="D257" s="6" t="s">
        <v>2155</v>
      </c>
      <c r="E257" s="11" t="s">
        <v>2138</v>
      </c>
      <c r="F257" s="8">
        <v>9.4</v>
      </c>
      <c r="G257" s="24" t="s">
        <v>30</v>
      </c>
      <c r="H257" s="10">
        <v>10.9</v>
      </c>
      <c r="I257" s="13">
        <v>31</v>
      </c>
      <c r="J257" s="14">
        <v>0.31</v>
      </c>
      <c r="K257" s="18" t="s">
        <v>30</v>
      </c>
      <c r="L257" s="22">
        <v>92</v>
      </c>
      <c r="M257" s="25" t="s">
        <v>30</v>
      </c>
    </row>
    <row r="258" spans="1:13">
      <c r="A258" s="3" t="s">
        <v>2467</v>
      </c>
      <c r="B258" s="16" t="s">
        <v>791</v>
      </c>
      <c r="C258" s="5" t="str">
        <f t="shared" ref="C258:C321" si="24">MID(B258,1,6)</f>
        <v>202304</v>
      </c>
      <c r="D258" s="6" t="s">
        <v>2178</v>
      </c>
      <c r="E258" s="11" t="s">
        <v>2142</v>
      </c>
      <c r="F258" s="8">
        <v>9.6</v>
      </c>
      <c r="G258" s="24" t="s">
        <v>30</v>
      </c>
      <c r="H258" s="10">
        <v>10.79</v>
      </c>
      <c r="I258" s="13">
        <v>27.08</v>
      </c>
      <c r="J258" s="14">
        <v>0.48</v>
      </c>
      <c r="K258" s="18" t="s">
        <v>30</v>
      </c>
      <c r="L258" s="22">
        <v>95</v>
      </c>
      <c r="M258" s="25" t="s">
        <v>30</v>
      </c>
    </row>
    <row r="259" spans="1:13">
      <c r="A259" s="3" t="s">
        <v>2468</v>
      </c>
      <c r="B259" s="16" t="s">
        <v>791</v>
      </c>
      <c r="C259" s="5" t="str">
        <f t="shared" si="24"/>
        <v>202304</v>
      </c>
      <c r="D259" s="6" t="s">
        <v>2149</v>
      </c>
      <c r="E259" s="11" t="s">
        <v>2141</v>
      </c>
      <c r="F259" s="8">
        <v>13.4</v>
      </c>
      <c r="G259" s="24" t="s">
        <v>30</v>
      </c>
      <c r="H259" s="10">
        <v>10.94</v>
      </c>
      <c r="I259" s="13">
        <v>28.39</v>
      </c>
      <c r="J259" s="14">
        <v>0.52</v>
      </c>
      <c r="K259" s="18" t="s">
        <v>30</v>
      </c>
      <c r="L259" s="22">
        <v>93</v>
      </c>
      <c r="M259" s="25" t="s">
        <v>30</v>
      </c>
    </row>
    <row r="260" spans="1:13">
      <c r="A260" s="3" t="s">
        <v>2469</v>
      </c>
      <c r="B260" s="16" t="s">
        <v>2470</v>
      </c>
      <c r="C260" s="5" t="str">
        <f t="shared" si="24"/>
        <v>202304</v>
      </c>
      <c r="D260" s="6" t="s">
        <v>2149</v>
      </c>
      <c r="E260" s="11" t="s">
        <v>2141</v>
      </c>
      <c r="F260" s="8">
        <v>13.1</v>
      </c>
      <c r="G260" s="24" t="s">
        <v>30</v>
      </c>
      <c r="H260" s="10">
        <v>11.59</v>
      </c>
      <c r="I260" s="13">
        <v>25.3</v>
      </c>
      <c r="J260" s="14">
        <v>0.4</v>
      </c>
      <c r="K260" s="18" t="s">
        <v>30</v>
      </c>
      <c r="L260" s="22">
        <v>88</v>
      </c>
      <c r="M260" s="25" t="s">
        <v>30</v>
      </c>
    </row>
    <row r="261" spans="1:13">
      <c r="A261" s="3" t="s">
        <v>2471</v>
      </c>
      <c r="B261" s="16" t="s">
        <v>798</v>
      </c>
      <c r="C261" s="5" t="str">
        <f t="shared" si="24"/>
        <v>202304</v>
      </c>
      <c r="D261" s="6" t="s">
        <v>2155</v>
      </c>
      <c r="E261" s="11" t="s">
        <v>2138</v>
      </c>
      <c r="F261" s="8">
        <v>13</v>
      </c>
      <c r="G261" s="24" t="s">
        <v>30</v>
      </c>
      <c r="H261" s="10">
        <v>10.64</v>
      </c>
      <c r="I261" s="13">
        <v>31.1</v>
      </c>
      <c r="J261" s="14">
        <v>0.36</v>
      </c>
      <c r="K261" s="18" t="s">
        <v>30</v>
      </c>
      <c r="L261" s="22">
        <v>93</v>
      </c>
      <c r="M261" s="25" t="s">
        <v>30</v>
      </c>
    </row>
    <row r="262" spans="1:13">
      <c r="A262" s="3" t="s">
        <v>2472</v>
      </c>
      <c r="B262" s="16" t="s">
        <v>798</v>
      </c>
      <c r="C262" s="5" t="str">
        <f t="shared" si="24"/>
        <v>202304</v>
      </c>
      <c r="D262" s="6" t="s">
        <v>2149</v>
      </c>
      <c r="E262" s="11" t="s">
        <v>2141</v>
      </c>
      <c r="F262" s="8">
        <v>14.5</v>
      </c>
      <c r="G262" s="24" t="s">
        <v>30</v>
      </c>
      <c r="H262" s="10">
        <v>11.01</v>
      </c>
      <c r="I262" s="13">
        <v>29.52</v>
      </c>
      <c r="J262" s="14">
        <v>0.52</v>
      </c>
      <c r="K262" s="18" t="s">
        <v>30</v>
      </c>
      <c r="L262" s="22">
        <v>95</v>
      </c>
      <c r="M262" s="25" t="s">
        <v>30</v>
      </c>
    </row>
    <row r="263" spans="1:13">
      <c r="A263" s="3" t="s">
        <v>2473</v>
      </c>
      <c r="B263" s="16" t="s">
        <v>798</v>
      </c>
      <c r="C263" s="5" t="str">
        <f t="shared" si="24"/>
        <v>202304</v>
      </c>
      <c r="D263" s="6" t="s">
        <v>2178</v>
      </c>
      <c r="E263" s="11" t="s">
        <v>2142</v>
      </c>
      <c r="F263" s="8">
        <v>9.7</v>
      </c>
      <c r="G263" s="24" t="s">
        <v>30</v>
      </c>
      <c r="H263" s="10">
        <v>10.21</v>
      </c>
      <c r="I263" s="13">
        <v>28.06</v>
      </c>
      <c r="J263" s="14">
        <v>0.44</v>
      </c>
      <c r="K263" s="18" t="s">
        <v>30</v>
      </c>
      <c r="L263" s="22">
        <v>98</v>
      </c>
      <c r="M263" s="25" t="s">
        <v>30</v>
      </c>
    </row>
    <row r="264" spans="1:13">
      <c r="A264" s="3" t="s">
        <v>2474</v>
      </c>
      <c r="B264" s="16" t="s">
        <v>798</v>
      </c>
      <c r="C264" s="5" t="str">
        <f t="shared" si="24"/>
        <v>202304</v>
      </c>
      <c r="D264" s="6" t="s">
        <v>2178</v>
      </c>
      <c r="E264" s="11" t="s">
        <v>2142</v>
      </c>
      <c r="F264" s="8">
        <v>9.1</v>
      </c>
      <c r="G264" s="24" t="s">
        <v>30</v>
      </c>
      <c r="H264" s="10">
        <v>10.52</v>
      </c>
      <c r="I264" s="13">
        <v>27.59</v>
      </c>
      <c r="J264" s="14">
        <v>0.44</v>
      </c>
      <c r="K264" s="18" t="s">
        <v>30</v>
      </c>
      <c r="L264" s="22">
        <v>97</v>
      </c>
      <c r="M264" s="25" t="s">
        <v>30</v>
      </c>
    </row>
    <row r="265" spans="1:13">
      <c r="A265" s="3" t="s">
        <v>2475</v>
      </c>
      <c r="B265" s="16" t="s">
        <v>2476</v>
      </c>
      <c r="C265" s="5" t="str">
        <f t="shared" si="24"/>
        <v>202304</v>
      </c>
      <c r="D265" s="6" t="s">
        <v>2155</v>
      </c>
      <c r="E265" s="11" t="s">
        <v>2138</v>
      </c>
      <c r="F265" s="8">
        <v>9.7</v>
      </c>
      <c r="G265" s="9">
        <v>1.47</v>
      </c>
      <c r="H265" s="10">
        <v>10.88</v>
      </c>
      <c r="I265" s="13">
        <v>26</v>
      </c>
      <c r="J265" s="14">
        <v>0.61</v>
      </c>
      <c r="K265" s="15">
        <v>25</v>
      </c>
      <c r="L265" s="22">
        <v>91</v>
      </c>
      <c r="M265" s="26">
        <v>0.094</v>
      </c>
    </row>
    <row r="266" spans="1:13">
      <c r="A266" s="3" t="s">
        <v>2477</v>
      </c>
      <c r="B266" s="16" t="s">
        <v>805</v>
      </c>
      <c r="C266" s="5" t="str">
        <f t="shared" si="24"/>
        <v>202304</v>
      </c>
      <c r="D266" s="6" t="s">
        <v>2152</v>
      </c>
      <c r="E266" s="11" t="s">
        <v>2143</v>
      </c>
      <c r="F266" s="8">
        <v>12.3</v>
      </c>
      <c r="G266" s="24" t="s">
        <v>30</v>
      </c>
      <c r="H266" s="10">
        <v>10.18</v>
      </c>
      <c r="I266" s="13">
        <v>24.37</v>
      </c>
      <c r="J266" s="14">
        <v>1.48</v>
      </c>
      <c r="K266" s="18" t="s">
        <v>30</v>
      </c>
      <c r="L266" s="22">
        <v>93</v>
      </c>
      <c r="M266" s="25" t="s">
        <v>30</v>
      </c>
    </row>
    <row r="267" spans="1:13">
      <c r="A267" s="3" t="s">
        <v>2478</v>
      </c>
      <c r="B267" s="16" t="s">
        <v>805</v>
      </c>
      <c r="C267" s="5" t="str">
        <f t="shared" si="24"/>
        <v>202304</v>
      </c>
      <c r="D267" s="6" t="s">
        <v>2152</v>
      </c>
      <c r="E267" s="11" t="s">
        <v>2143</v>
      </c>
      <c r="F267" s="8">
        <v>12</v>
      </c>
      <c r="G267" s="24" t="s">
        <v>30</v>
      </c>
      <c r="H267" s="10">
        <v>10.52</v>
      </c>
      <c r="I267" s="13">
        <v>24.98</v>
      </c>
      <c r="J267" s="14">
        <v>1.34</v>
      </c>
      <c r="K267" s="18" t="s">
        <v>30</v>
      </c>
      <c r="L267" s="22">
        <v>86</v>
      </c>
      <c r="M267" s="25" t="s">
        <v>30</v>
      </c>
    </row>
    <row r="268" spans="1:13">
      <c r="A268" s="3" t="s">
        <v>2479</v>
      </c>
      <c r="B268" s="16" t="s">
        <v>805</v>
      </c>
      <c r="C268" s="5" t="str">
        <f t="shared" si="24"/>
        <v>202304</v>
      </c>
      <c r="D268" s="6" t="s">
        <v>2155</v>
      </c>
      <c r="E268" s="11" t="s">
        <v>2138</v>
      </c>
      <c r="F268" s="8">
        <v>10.3</v>
      </c>
      <c r="G268" s="24" t="s">
        <v>30</v>
      </c>
      <c r="H268" s="10">
        <v>10.67</v>
      </c>
      <c r="I268" s="13">
        <v>32.17</v>
      </c>
      <c r="J268" s="14">
        <v>0.3</v>
      </c>
      <c r="K268" s="18" t="s">
        <v>30</v>
      </c>
      <c r="L268" s="22">
        <v>92</v>
      </c>
      <c r="M268" s="25" t="s">
        <v>30</v>
      </c>
    </row>
    <row r="269" spans="1:13">
      <c r="A269" s="3" t="s">
        <v>2480</v>
      </c>
      <c r="B269" s="16" t="s">
        <v>805</v>
      </c>
      <c r="C269" s="5" t="str">
        <f t="shared" si="24"/>
        <v>202304</v>
      </c>
      <c r="D269" s="6" t="s">
        <v>2149</v>
      </c>
      <c r="E269" s="11" t="s">
        <v>2141</v>
      </c>
      <c r="F269" s="8">
        <v>14</v>
      </c>
      <c r="G269" s="24" t="s">
        <v>30</v>
      </c>
      <c r="H269" s="10">
        <v>12</v>
      </c>
      <c r="I269" s="13">
        <v>26.16</v>
      </c>
      <c r="J269" s="14">
        <v>0.44</v>
      </c>
      <c r="K269" s="18" t="s">
        <v>30</v>
      </c>
      <c r="L269" s="22">
        <v>90</v>
      </c>
      <c r="M269" s="25" t="s">
        <v>30</v>
      </c>
    </row>
    <row r="270" spans="1:13">
      <c r="A270" s="3" t="s">
        <v>2481</v>
      </c>
      <c r="B270" s="16" t="s">
        <v>2482</v>
      </c>
      <c r="C270" s="5" t="str">
        <f t="shared" si="24"/>
        <v>202304</v>
      </c>
      <c r="D270" s="6" t="s">
        <v>2155</v>
      </c>
      <c r="E270" s="11" t="s">
        <v>2138</v>
      </c>
      <c r="F270" s="8">
        <v>10.1</v>
      </c>
      <c r="G270" s="24" t="s">
        <v>30</v>
      </c>
      <c r="H270" s="10">
        <v>11</v>
      </c>
      <c r="I270" s="13">
        <v>30.52</v>
      </c>
      <c r="J270" s="14">
        <v>0.34</v>
      </c>
      <c r="K270" s="18" t="s">
        <v>30</v>
      </c>
      <c r="L270" s="22">
        <v>85</v>
      </c>
      <c r="M270" s="25" t="s">
        <v>30</v>
      </c>
    </row>
    <row r="271" spans="1:13">
      <c r="A271" s="3" t="s">
        <v>2483</v>
      </c>
      <c r="B271" s="16" t="s">
        <v>2482</v>
      </c>
      <c r="C271" s="5" t="str">
        <f t="shared" si="24"/>
        <v>202304</v>
      </c>
      <c r="D271" s="6" t="s">
        <v>2152</v>
      </c>
      <c r="E271" s="11" t="s">
        <v>2143</v>
      </c>
      <c r="F271" s="8">
        <v>11.8</v>
      </c>
      <c r="G271" s="24" t="s">
        <v>30</v>
      </c>
      <c r="H271" s="10">
        <v>10.62</v>
      </c>
      <c r="I271" s="13">
        <v>23.72</v>
      </c>
      <c r="J271" s="14">
        <v>1.36</v>
      </c>
      <c r="K271" s="18" t="s">
        <v>30</v>
      </c>
      <c r="L271" s="22">
        <v>88</v>
      </c>
      <c r="M271" s="25" t="s">
        <v>30</v>
      </c>
    </row>
    <row r="272" spans="1:13">
      <c r="A272" s="3" t="s">
        <v>2484</v>
      </c>
      <c r="B272" s="16" t="s">
        <v>2485</v>
      </c>
      <c r="C272" s="5" t="str">
        <f t="shared" si="24"/>
        <v>202304</v>
      </c>
      <c r="D272" s="6" t="s">
        <v>2155</v>
      </c>
      <c r="E272" s="11" t="s">
        <v>2138</v>
      </c>
      <c r="F272" s="8">
        <v>9.4</v>
      </c>
      <c r="G272" s="24" t="s">
        <v>30</v>
      </c>
      <c r="H272" s="10">
        <v>11</v>
      </c>
      <c r="I272" s="13">
        <v>31.64</v>
      </c>
      <c r="J272" s="14">
        <v>0.31</v>
      </c>
      <c r="K272" s="18" t="s">
        <v>30</v>
      </c>
      <c r="L272" s="22">
        <v>93</v>
      </c>
      <c r="M272" s="25" t="s">
        <v>30</v>
      </c>
    </row>
    <row r="273" spans="1:13">
      <c r="A273" s="3" t="s">
        <v>2486</v>
      </c>
      <c r="B273" s="16" t="s">
        <v>823</v>
      </c>
      <c r="C273" s="5" t="str">
        <f t="shared" si="24"/>
        <v>202305</v>
      </c>
      <c r="D273" s="6" t="s">
        <v>2155</v>
      </c>
      <c r="E273" s="11" t="s">
        <v>2138</v>
      </c>
      <c r="F273" s="8">
        <v>10.1</v>
      </c>
      <c r="G273" s="24" t="s">
        <v>30</v>
      </c>
      <c r="H273" s="10">
        <v>10.6</v>
      </c>
      <c r="I273" s="13">
        <v>32.22</v>
      </c>
      <c r="J273" s="14">
        <v>0.31</v>
      </c>
      <c r="K273" s="18" t="s">
        <v>30</v>
      </c>
      <c r="L273" s="22">
        <v>92</v>
      </c>
      <c r="M273" s="25" t="s">
        <v>30</v>
      </c>
    </row>
    <row r="274" spans="1:13">
      <c r="A274" s="3" t="s">
        <v>2487</v>
      </c>
      <c r="B274" s="16" t="s">
        <v>823</v>
      </c>
      <c r="C274" s="5" t="str">
        <f t="shared" si="24"/>
        <v>202305</v>
      </c>
      <c r="D274" s="6" t="s">
        <v>2149</v>
      </c>
      <c r="E274" s="11" t="s">
        <v>2141</v>
      </c>
      <c r="F274" s="8">
        <v>9.9</v>
      </c>
      <c r="G274" s="24" t="s">
        <v>30</v>
      </c>
      <c r="H274" s="10">
        <v>11.02</v>
      </c>
      <c r="I274" s="13">
        <v>29.78</v>
      </c>
      <c r="J274" s="14">
        <v>0.53</v>
      </c>
      <c r="K274" s="18" t="s">
        <v>30</v>
      </c>
      <c r="L274" s="22">
        <v>96</v>
      </c>
      <c r="M274" s="25" t="s">
        <v>30</v>
      </c>
    </row>
    <row r="275" spans="1:13">
      <c r="A275" s="3" t="s">
        <v>2488</v>
      </c>
      <c r="B275" s="16" t="s">
        <v>823</v>
      </c>
      <c r="C275" s="5" t="str">
        <f t="shared" si="24"/>
        <v>202305</v>
      </c>
      <c r="D275" s="6" t="s">
        <v>2149</v>
      </c>
      <c r="E275" s="11" t="s">
        <v>2141</v>
      </c>
      <c r="F275" s="8">
        <v>9.6</v>
      </c>
      <c r="G275" s="24" t="s">
        <v>30</v>
      </c>
      <c r="H275" s="10">
        <v>11.26</v>
      </c>
      <c r="I275" s="13">
        <v>29.53</v>
      </c>
      <c r="J275" s="14">
        <v>0.55</v>
      </c>
      <c r="K275" s="18" t="s">
        <v>30</v>
      </c>
      <c r="L275" s="22">
        <v>97</v>
      </c>
      <c r="M275" s="25" t="s">
        <v>30</v>
      </c>
    </row>
    <row r="276" spans="1:13">
      <c r="A276" s="3" t="s">
        <v>2489</v>
      </c>
      <c r="B276" s="16" t="s">
        <v>823</v>
      </c>
      <c r="C276" s="5" t="str">
        <f t="shared" si="24"/>
        <v>202305</v>
      </c>
      <c r="D276" s="6" t="s">
        <v>2174</v>
      </c>
      <c r="E276" s="11" t="s">
        <v>2147</v>
      </c>
      <c r="F276" s="8">
        <v>9.5</v>
      </c>
      <c r="G276" s="24" t="s">
        <v>30</v>
      </c>
      <c r="H276" s="10">
        <v>10.36</v>
      </c>
      <c r="I276" s="13">
        <v>32.2</v>
      </c>
      <c r="J276" s="14">
        <v>0.72</v>
      </c>
      <c r="K276" s="18" t="s">
        <v>30</v>
      </c>
      <c r="L276" s="22">
        <v>94</v>
      </c>
      <c r="M276" s="25" t="s">
        <v>30</v>
      </c>
    </row>
    <row r="277" spans="1:13">
      <c r="A277" s="3" t="s">
        <v>2490</v>
      </c>
      <c r="B277" s="16" t="s">
        <v>2491</v>
      </c>
      <c r="C277" s="5" t="str">
        <f t="shared" si="24"/>
        <v>202305</v>
      </c>
      <c r="D277" s="6" t="s">
        <v>2152</v>
      </c>
      <c r="E277" s="11" t="s">
        <v>2143</v>
      </c>
      <c r="F277" s="8">
        <v>12.6</v>
      </c>
      <c r="G277" s="24" t="s">
        <v>30</v>
      </c>
      <c r="H277" s="10">
        <v>11.02</v>
      </c>
      <c r="I277" s="13">
        <v>23.94</v>
      </c>
      <c r="J277" s="14">
        <v>1.2</v>
      </c>
      <c r="K277" s="18" t="s">
        <v>30</v>
      </c>
      <c r="L277" s="22">
        <v>91</v>
      </c>
      <c r="M277" s="25" t="s">
        <v>30</v>
      </c>
    </row>
    <row r="278" spans="1:13">
      <c r="A278" s="3" t="s">
        <v>2492</v>
      </c>
      <c r="B278" s="16" t="s">
        <v>2493</v>
      </c>
      <c r="C278" s="5" t="str">
        <f t="shared" si="24"/>
        <v>202305</v>
      </c>
      <c r="D278" s="6" t="s">
        <v>2174</v>
      </c>
      <c r="E278" s="11" t="s">
        <v>2147</v>
      </c>
      <c r="F278" s="8">
        <v>9.1</v>
      </c>
      <c r="G278" s="24" t="s">
        <v>30</v>
      </c>
      <c r="H278" s="10">
        <v>10.44</v>
      </c>
      <c r="I278" s="13">
        <v>31.26</v>
      </c>
      <c r="J278" s="14">
        <v>0.65</v>
      </c>
      <c r="K278" s="18" t="s">
        <v>30</v>
      </c>
      <c r="L278" s="22">
        <v>93</v>
      </c>
      <c r="M278" s="25" t="s">
        <v>30</v>
      </c>
    </row>
    <row r="279" spans="1:13">
      <c r="A279" s="3" t="s">
        <v>2494</v>
      </c>
      <c r="B279" s="16" t="s">
        <v>2495</v>
      </c>
      <c r="C279" s="5" t="str">
        <f t="shared" si="24"/>
        <v>202305</v>
      </c>
      <c r="D279" s="6" t="s">
        <v>2174</v>
      </c>
      <c r="E279" s="11" t="s">
        <v>2147</v>
      </c>
      <c r="F279" s="8">
        <v>9.5</v>
      </c>
      <c r="G279" s="24" t="s">
        <v>30</v>
      </c>
      <c r="H279" s="10">
        <v>10.26</v>
      </c>
      <c r="I279" s="13">
        <v>33.24</v>
      </c>
      <c r="J279" s="14">
        <v>0.66</v>
      </c>
      <c r="K279" s="18" t="s">
        <v>30</v>
      </c>
      <c r="L279" s="22">
        <v>93</v>
      </c>
      <c r="M279" s="25" t="s">
        <v>30</v>
      </c>
    </row>
    <row r="280" spans="1:13">
      <c r="A280" s="3" t="s">
        <v>2496</v>
      </c>
      <c r="B280" s="16" t="s">
        <v>2497</v>
      </c>
      <c r="C280" s="5" t="str">
        <f t="shared" si="24"/>
        <v>202305</v>
      </c>
      <c r="D280" s="6" t="s">
        <v>2149</v>
      </c>
      <c r="E280" s="11" t="s">
        <v>2141</v>
      </c>
      <c r="F280" s="8">
        <v>9.3</v>
      </c>
      <c r="G280" s="24" t="s">
        <v>30</v>
      </c>
      <c r="H280" s="10">
        <v>11.26</v>
      </c>
      <c r="I280" s="13">
        <v>30.2</v>
      </c>
      <c r="J280" s="14">
        <v>0.5</v>
      </c>
      <c r="K280" s="18" t="s">
        <v>30</v>
      </c>
      <c r="L280" s="22">
        <v>96</v>
      </c>
      <c r="M280" s="25" t="s">
        <v>30</v>
      </c>
    </row>
    <row r="281" spans="1:13">
      <c r="A281" s="3" t="s">
        <v>2498</v>
      </c>
      <c r="B281" s="16" t="s">
        <v>2497</v>
      </c>
      <c r="C281" s="5" t="str">
        <f t="shared" si="24"/>
        <v>202305</v>
      </c>
      <c r="D281" s="6" t="s">
        <v>2155</v>
      </c>
      <c r="E281" s="11" t="s">
        <v>2138</v>
      </c>
      <c r="F281" s="8">
        <v>8</v>
      </c>
      <c r="G281" s="24" t="s">
        <v>30</v>
      </c>
      <c r="H281" s="10">
        <v>10.7</v>
      </c>
      <c r="I281" s="13">
        <v>32.56</v>
      </c>
      <c r="J281" s="14">
        <v>0.3</v>
      </c>
      <c r="K281" s="18" t="s">
        <v>30</v>
      </c>
      <c r="L281" s="22">
        <v>91</v>
      </c>
      <c r="M281" s="25" t="s">
        <v>30</v>
      </c>
    </row>
    <row r="282" spans="1:13">
      <c r="A282" s="3" t="s">
        <v>2499</v>
      </c>
      <c r="B282" s="16" t="s">
        <v>2500</v>
      </c>
      <c r="C282" s="5" t="str">
        <f t="shared" si="24"/>
        <v>202305</v>
      </c>
      <c r="D282" s="6" t="s">
        <v>2174</v>
      </c>
      <c r="E282" s="11" t="s">
        <v>2147</v>
      </c>
      <c r="F282" s="8">
        <v>10</v>
      </c>
      <c r="G282" s="24" t="s">
        <v>30</v>
      </c>
      <c r="H282" s="10">
        <v>10.48</v>
      </c>
      <c r="I282" s="13">
        <v>32.78</v>
      </c>
      <c r="J282" s="14">
        <v>0.72</v>
      </c>
      <c r="K282" s="18" t="s">
        <v>30</v>
      </c>
      <c r="L282" s="22">
        <v>90</v>
      </c>
      <c r="M282" s="25" t="s">
        <v>30</v>
      </c>
    </row>
    <row r="283" spans="1:13">
      <c r="A283" s="3" t="s">
        <v>2501</v>
      </c>
      <c r="B283" s="16" t="s">
        <v>2502</v>
      </c>
      <c r="C283" s="5" t="str">
        <f t="shared" si="24"/>
        <v>202305</v>
      </c>
      <c r="D283" s="6" t="s">
        <v>2178</v>
      </c>
      <c r="E283" s="11" t="s">
        <v>2142</v>
      </c>
      <c r="F283" s="8">
        <v>7.8</v>
      </c>
      <c r="G283" s="24" t="s">
        <v>30</v>
      </c>
      <c r="H283" s="10">
        <v>10.38</v>
      </c>
      <c r="I283" s="13">
        <v>27.72</v>
      </c>
      <c r="J283" s="14">
        <v>0.44</v>
      </c>
      <c r="K283" s="18" t="s">
        <v>30</v>
      </c>
      <c r="L283" s="22">
        <v>94</v>
      </c>
      <c r="M283" s="25" t="s">
        <v>30</v>
      </c>
    </row>
    <row r="284" spans="1:13">
      <c r="A284" s="3" t="s">
        <v>2503</v>
      </c>
      <c r="B284" s="16" t="s">
        <v>2504</v>
      </c>
      <c r="C284" s="5" t="str">
        <f t="shared" si="24"/>
        <v>202305</v>
      </c>
      <c r="D284" s="6" t="s">
        <v>2149</v>
      </c>
      <c r="E284" s="11" t="s">
        <v>2141</v>
      </c>
      <c r="F284" s="8">
        <v>10.1</v>
      </c>
      <c r="G284" s="24" t="s">
        <v>30</v>
      </c>
      <c r="H284" s="10">
        <v>11.06</v>
      </c>
      <c r="I284" s="13">
        <v>29.79</v>
      </c>
      <c r="J284" s="14">
        <v>0.5</v>
      </c>
      <c r="K284" s="18" t="s">
        <v>30</v>
      </c>
      <c r="L284" s="22">
        <v>98</v>
      </c>
      <c r="M284" s="25" t="s">
        <v>30</v>
      </c>
    </row>
    <row r="285" spans="1:13">
      <c r="A285" s="3" t="s">
        <v>2505</v>
      </c>
      <c r="B285" s="16" t="s">
        <v>833</v>
      </c>
      <c r="C285" s="5" t="str">
        <f t="shared" si="24"/>
        <v>202305</v>
      </c>
      <c r="D285" s="6" t="s">
        <v>2155</v>
      </c>
      <c r="E285" s="11" t="s">
        <v>2138</v>
      </c>
      <c r="F285" s="8">
        <v>8.2</v>
      </c>
      <c r="G285" s="24" t="s">
        <v>30</v>
      </c>
      <c r="H285" s="10">
        <v>10.62</v>
      </c>
      <c r="I285" s="13">
        <v>31.34</v>
      </c>
      <c r="J285" s="14">
        <v>0.39</v>
      </c>
      <c r="K285" s="18" t="s">
        <v>30</v>
      </c>
      <c r="L285" s="22">
        <v>91</v>
      </c>
      <c r="M285" s="25" t="s">
        <v>30</v>
      </c>
    </row>
    <row r="286" spans="1:13">
      <c r="A286" s="3" t="s">
        <v>2506</v>
      </c>
      <c r="B286" s="16" t="s">
        <v>837</v>
      </c>
      <c r="C286" s="5" t="str">
        <f t="shared" si="24"/>
        <v>202305</v>
      </c>
      <c r="D286" s="6" t="s">
        <v>2149</v>
      </c>
      <c r="E286" s="11" t="s">
        <v>2141</v>
      </c>
      <c r="F286" s="8">
        <v>11.5</v>
      </c>
      <c r="G286" s="24" t="s">
        <v>30</v>
      </c>
      <c r="H286" s="10">
        <v>11.18</v>
      </c>
      <c r="I286" s="13">
        <v>29.28</v>
      </c>
      <c r="J286" s="14">
        <v>0.54</v>
      </c>
      <c r="K286" s="18" t="s">
        <v>30</v>
      </c>
      <c r="L286" s="22">
        <v>97</v>
      </c>
      <c r="M286" s="26">
        <v>0.54</v>
      </c>
    </row>
    <row r="287" spans="1:13">
      <c r="A287" s="3" t="s">
        <v>2507</v>
      </c>
      <c r="B287" s="16" t="s">
        <v>842</v>
      </c>
      <c r="C287" s="5" t="str">
        <f t="shared" si="24"/>
        <v>202305</v>
      </c>
      <c r="D287" s="6" t="s">
        <v>2155</v>
      </c>
      <c r="E287" s="11" t="s">
        <v>2138</v>
      </c>
      <c r="F287" s="8">
        <v>10.6</v>
      </c>
      <c r="G287" s="24" t="s">
        <v>30</v>
      </c>
      <c r="H287" s="10">
        <v>10.74</v>
      </c>
      <c r="I287" s="13">
        <v>31.57</v>
      </c>
      <c r="J287" s="14">
        <v>0.42</v>
      </c>
      <c r="K287" s="18" t="s">
        <v>30</v>
      </c>
      <c r="L287" s="22">
        <v>93</v>
      </c>
      <c r="M287" s="25" t="s">
        <v>30</v>
      </c>
    </row>
    <row r="288" spans="1:13">
      <c r="A288" s="3" t="s">
        <v>2508</v>
      </c>
      <c r="B288" s="16" t="s">
        <v>842</v>
      </c>
      <c r="C288" s="5" t="str">
        <f t="shared" si="24"/>
        <v>202305</v>
      </c>
      <c r="D288" s="6" t="s">
        <v>2174</v>
      </c>
      <c r="E288" s="11" t="s">
        <v>2147</v>
      </c>
      <c r="F288" s="8">
        <v>12.1</v>
      </c>
      <c r="G288" s="24" t="s">
        <v>30</v>
      </c>
      <c r="H288" s="10">
        <v>10.54</v>
      </c>
      <c r="I288" s="13">
        <v>30.68</v>
      </c>
      <c r="J288" s="14">
        <v>0.73</v>
      </c>
      <c r="K288" s="18" t="s">
        <v>30</v>
      </c>
      <c r="L288" s="22">
        <v>94</v>
      </c>
      <c r="M288" s="25" t="s">
        <v>30</v>
      </c>
    </row>
    <row r="289" spans="1:13">
      <c r="A289" s="3" t="s">
        <v>2509</v>
      </c>
      <c r="B289" s="16" t="s">
        <v>848</v>
      </c>
      <c r="C289" s="5" t="str">
        <f t="shared" si="24"/>
        <v>202306</v>
      </c>
      <c r="D289" s="6" t="s">
        <v>2155</v>
      </c>
      <c r="E289" s="11" t="s">
        <v>2138</v>
      </c>
      <c r="F289" s="8">
        <v>12.8</v>
      </c>
      <c r="G289" s="24" t="s">
        <v>30</v>
      </c>
      <c r="H289" s="10">
        <v>10.52</v>
      </c>
      <c r="I289" s="13">
        <v>31.56</v>
      </c>
      <c r="J289" s="14">
        <v>0.42</v>
      </c>
      <c r="K289" s="18" t="s">
        <v>30</v>
      </c>
      <c r="L289" s="22">
        <v>93</v>
      </c>
      <c r="M289" s="25" t="s">
        <v>30</v>
      </c>
    </row>
    <row r="290" spans="1:13">
      <c r="A290" s="3" t="s">
        <v>2510</v>
      </c>
      <c r="B290" s="16" t="s">
        <v>868</v>
      </c>
      <c r="C290" s="5" t="str">
        <f t="shared" si="24"/>
        <v>202306</v>
      </c>
      <c r="D290" s="6" t="s">
        <v>2155</v>
      </c>
      <c r="E290" s="11" t="s">
        <v>2138</v>
      </c>
      <c r="F290" s="8">
        <v>8.9</v>
      </c>
      <c r="G290" s="24" t="s">
        <v>30</v>
      </c>
      <c r="H290" s="10">
        <v>10.7</v>
      </c>
      <c r="I290" s="13">
        <v>25.9</v>
      </c>
      <c r="J290" s="14">
        <v>0.52</v>
      </c>
      <c r="K290" s="18" t="s">
        <v>30</v>
      </c>
      <c r="L290" s="22">
        <v>94</v>
      </c>
      <c r="M290" s="25" t="s">
        <v>30</v>
      </c>
    </row>
    <row r="291" spans="1:13">
      <c r="A291" s="3" t="s">
        <v>2511</v>
      </c>
      <c r="B291" s="16" t="s">
        <v>868</v>
      </c>
      <c r="C291" s="5" t="str">
        <f t="shared" si="24"/>
        <v>202306</v>
      </c>
      <c r="D291" s="6" t="s">
        <v>2149</v>
      </c>
      <c r="E291" s="11" t="s">
        <v>2141</v>
      </c>
      <c r="F291" s="8">
        <v>11.3</v>
      </c>
      <c r="G291" s="24" t="s">
        <v>30</v>
      </c>
      <c r="H291" s="10">
        <v>11.18</v>
      </c>
      <c r="I291" s="13">
        <v>29.64</v>
      </c>
      <c r="J291" s="14">
        <v>0.42</v>
      </c>
      <c r="K291" s="18" t="s">
        <v>30</v>
      </c>
      <c r="L291" s="22">
        <v>98</v>
      </c>
      <c r="M291" s="25" t="s">
        <v>30</v>
      </c>
    </row>
    <row r="292" spans="1:13">
      <c r="A292" s="3" t="s">
        <v>2512</v>
      </c>
      <c r="B292" s="16" t="s">
        <v>2513</v>
      </c>
      <c r="C292" s="5" t="str">
        <f t="shared" si="24"/>
        <v>202306</v>
      </c>
      <c r="D292" s="6" t="s">
        <v>2174</v>
      </c>
      <c r="E292" s="11" t="s">
        <v>2147</v>
      </c>
      <c r="F292" s="8">
        <v>8.5</v>
      </c>
      <c r="G292" s="24" t="s">
        <v>30</v>
      </c>
      <c r="H292" s="10">
        <v>11.05</v>
      </c>
      <c r="I292" s="13">
        <v>33.53</v>
      </c>
      <c r="J292" s="14">
        <v>0.73</v>
      </c>
      <c r="K292" s="18" t="s">
        <v>30</v>
      </c>
      <c r="L292" s="22">
        <v>97</v>
      </c>
      <c r="M292" s="25" t="s">
        <v>30</v>
      </c>
    </row>
    <row r="293" spans="1:13">
      <c r="A293" s="3" t="s">
        <v>2514</v>
      </c>
      <c r="B293" s="16" t="s">
        <v>2515</v>
      </c>
      <c r="C293" s="5" t="str">
        <f t="shared" si="24"/>
        <v>202306</v>
      </c>
      <c r="D293" s="6" t="s">
        <v>2155</v>
      </c>
      <c r="E293" s="11" t="s">
        <v>2138</v>
      </c>
      <c r="F293" s="8">
        <v>8.5</v>
      </c>
      <c r="G293" s="24" t="s">
        <v>30</v>
      </c>
      <c r="H293" s="10">
        <v>10.13</v>
      </c>
      <c r="I293" s="13">
        <v>31.83</v>
      </c>
      <c r="J293" s="14">
        <v>0.32</v>
      </c>
      <c r="K293" s="18" t="s">
        <v>30</v>
      </c>
      <c r="L293" s="22">
        <v>92</v>
      </c>
      <c r="M293" s="25" t="s">
        <v>30</v>
      </c>
    </row>
    <row r="294" spans="1:13">
      <c r="A294" s="3" t="s">
        <v>2516</v>
      </c>
      <c r="B294" s="16" t="s">
        <v>2517</v>
      </c>
      <c r="C294" s="5" t="str">
        <f t="shared" si="24"/>
        <v>202306</v>
      </c>
      <c r="D294" s="6" t="s">
        <v>2155</v>
      </c>
      <c r="E294" s="11" t="s">
        <v>2138</v>
      </c>
      <c r="F294" s="8">
        <v>7</v>
      </c>
      <c r="G294" s="24" t="s">
        <v>30</v>
      </c>
      <c r="H294" s="10">
        <v>10.35</v>
      </c>
      <c r="I294" s="13">
        <v>32.34</v>
      </c>
      <c r="J294" s="14">
        <v>0.28</v>
      </c>
      <c r="K294" s="18" t="s">
        <v>30</v>
      </c>
      <c r="L294" s="22">
        <v>93</v>
      </c>
      <c r="M294" s="25" t="s">
        <v>30</v>
      </c>
    </row>
    <row r="295" spans="1:13">
      <c r="A295" s="3" t="s">
        <v>2518</v>
      </c>
      <c r="B295" s="16" t="s">
        <v>2519</v>
      </c>
      <c r="C295" s="5" t="str">
        <f t="shared" si="24"/>
        <v>202306</v>
      </c>
      <c r="D295" s="6" t="s">
        <v>2155</v>
      </c>
      <c r="E295" s="11" t="s">
        <v>2138</v>
      </c>
      <c r="F295" s="8">
        <v>6.9</v>
      </c>
      <c r="G295" s="24" t="s">
        <v>30</v>
      </c>
      <c r="H295" s="10">
        <v>10.2</v>
      </c>
      <c r="I295" s="13">
        <v>32.5</v>
      </c>
      <c r="J295" s="14">
        <v>0.31</v>
      </c>
      <c r="K295" s="18" t="s">
        <v>30</v>
      </c>
      <c r="L295" s="22">
        <v>94</v>
      </c>
      <c r="M295" s="25" t="s">
        <v>30</v>
      </c>
    </row>
    <row r="296" spans="1:13">
      <c r="A296" s="3" t="s">
        <v>2520</v>
      </c>
      <c r="B296" s="16" t="s">
        <v>2519</v>
      </c>
      <c r="C296" s="5" t="str">
        <f t="shared" si="24"/>
        <v>202306</v>
      </c>
      <c r="D296" s="6" t="s">
        <v>2178</v>
      </c>
      <c r="E296" s="11" t="s">
        <v>2142</v>
      </c>
      <c r="F296" s="8">
        <v>8.3</v>
      </c>
      <c r="G296" s="24" t="s">
        <v>30</v>
      </c>
      <c r="H296" s="10">
        <v>10.76</v>
      </c>
      <c r="I296" s="13">
        <v>27.18</v>
      </c>
      <c r="J296" s="14">
        <v>0.5</v>
      </c>
      <c r="K296" s="18" t="s">
        <v>30</v>
      </c>
      <c r="L296" s="22">
        <v>96</v>
      </c>
      <c r="M296" s="25" t="s">
        <v>30</v>
      </c>
    </row>
    <row r="297" spans="1:13">
      <c r="A297" s="3" t="s">
        <v>2521</v>
      </c>
      <c r="B297" s="16" t="s">
        <v>2519</v>
      </c>
      <c r="C297" s="5" t="str">
        <f t="shared" si="24"/>
        <v>202306</v>
      </c>
      <c r="D297" s="6" t="s">
        <v>2174</v>
      </c>
      <c r="E297" s="11" t="s">
        <v>2147</v>
      </c>
      <c r="F297" s="8">
        <v>11.2</v>
      </c>
      <c r="G297" s="24" t="s">
        <v>30</v>
      </c>
      <c r="H297" s="10">
        <v>10.18</v>
      </c>
      <c r="I297" s="13">
        <v>31.25</v>
      </c>
      <c r="J297" s="14">
        <v>0.64</v>
      </c>
      <c r="K297" s="18" t="s">
        <v>30</v>
      </c>
      <c r="L297" s="22">
        <v>92</v>
      </c>
      <c r="M297" s="25" t="s">
        <v>30</v>
      </c>
    </row>
    <row r="298" spans="1:13">
      <c r="A298" s="3" t="s">
        <v>2522</v>
      </c>
      <c r="B298" s="16" t="s">
        <v>2523</v>
      </c>
      <c r="C298" s="5" t="str">
        <f t="shared" si="24"/>
        <v>202306</v>
      </c>
      <c r="D298" s="6" t="s">
        <v>2174</v>
      </c>
      <c r="E298" s="11" t="s">
        <v>2147</v>
      </c>
      <c r="F298" s="8">
        <v>8.3</v>
      </c>
      <c r="G298" s="24" t="s">
        <v>30</v>
      </c>
      <c r="H298" s="10">
        <v>9.87</v>
      </c>
      <c r="I298" s="13">
        <v>31.32</v>
      </c>
      <c r="J298" s="14">
        <v>0.65</v>
      </c>
      <c r="K298" s="18" t="s">
        <v>30</v>
      </c>
      <c r="L298" s="22">
        <v>93</v>
      </c>
      <c r="M298" s="25" t="s">
        <v>30</v>
      </c>
    </row>
    <row r="299" spans="1:13">
      <c r="A299" s="3" t="s">
        <v>2524</v>
      </c>
      <c r="B299" s="16" t="s">
        <v>2525</v>
      </c>
      <c r="C299" s="5" t="str">
        <f t="shared" si="24"/>
        <v>202306</v>
      </c>
      <c r="D299" s="6" t="s">
        <v>2155</v>
      </c>
      <c r="E299" s="11" t="s">
        <v>2138</v>
      </c>
      <c r="F299" s="8">
        <v>9.7</v>
      </c>
      <c r="G299" s="24" t="s">
        <v>30</v>
      </c>
      <c r="H299" s="10">
        <v>10.68</v>
      </c>
      <c r="I299" s="13">
        <v>31.85</v>
      </c>
      <c r="J299" s="14">
        <v>0.28</v>
      </c>
      <c r="K299" s="18" t="s">
        <v>30</v>
      </c>
      <c r="L299" s="22">
        <v>92</v>
      </c>
      <c r="M299" s="25" t="s">
        <v>30</v>
      </c>
    </row>
    <row r="300" spans="1:13">
      <c r="A300" s="3" t="s">
        <v>2526</v>
      </c>
      <c r="B300" s="16" t="s">
        <v>887</v>
      </c>
      <c r="C300" s="5" t="str">
        <f t="shared" si="24"/>
        <v>202307</v>
      </c>
      <c r="D300" s="6" t="s">
        <v>2155</v>
      </c>
      <c r="E300" s="11" t="s">
        <v>2138</v>
      </c>
      <c r="F300" s="8">
        <v>11.6</v>
      </c>
      <c r="G300" s="24" t="s">
        <v>30</v>
      </c>
      <c r="H300" s="10">
        <v>10.89</v>
      </c>
      <c r="I300" s="13">
        <v>32.7</v>
      </c>
      <c r="J300" s="14">
        <v>0.29</v>
      </c>
      <c r="K300" s="18" t="s">
        <v>30</v>
      </c>
      <c r="L300" s="22">
        <v>92</v>
      </c>
      <c r="M300" s="25" t="s">
        <v>30</v>
      </c>
    </row>
    <row r="301" spans="1:13">
      <c r="A301" s="3" t="s">
        <v>2527</v>
      </c>
      <c r="B301" s="16" t="s">
        <v>2528</v>
      </c>
      <c r="C301" s="5" t="str">
        <f t="shared" si="24"/>
        <v>202307</v>
      </c>
      <c r="D301" s="6" t="s">
        <v>2149</v>
      </c>
      <c r="E301" s="11" t="s">
        <v>2141</v>
      </c>
      <c r="F301" s="8">
        <v>10</v>
      </c>
      <c r="G301" s="24" t="s">
        <v>30</v>
      </c>
      <c r="H301" s="10">
        <v>11.84</v>
      </c>
      <c r="I301" s="13">
        <v>24.98</v>
      </c>
      <c r="J301" s="14">
        <v>0.38</v>
      </c>
      <c r="K301" s="18" t="s">
        <v>30</v>
      </c>
      <c r="L301" s="22">
        <v>88</v>
      </c>
      <c r="M301" s="25" t="s">
        <v>30</v>
      </c>
    </row>
    <row r="302" spans="1:13">
      <c r="A302" s="3" t="s">
        <v>2529</v>
      </c>
      <c r="B302" s="16" t="s">
        <v>2530</v>
      </c>
      <c r="C302" s="5" t="str">
        <f t="shared" si="24"/>
        <v>202307</v>
      </c>
      <c r="D302" s="6" t="s">
        <v>2152</v>
      </c>
      <c r="E302" s="11" t="s">
        <v>2143</v>
      </c>
      <c r="F302" s="8">
        <v>11.4</v>
      </c>
      <c r="G302" s="24" t="s">
        <v>30</v>
      </c>
      <c r="H302" s="10">
        <v>10.5</v>
      </c>
      <c r="I302" s="13">
        <v>24.94</v>
      </c>
      <c r="J302" s="14">
        <v>1.28</v>
      </c>
      <c r="K302" s="18" t="s">
        <v>30</v>
      </c>
      <c r="L302" s="22">
        <v>95</v>
      </c>
      <c r="M302" s="25" t="s">
        <v>30</v>
      </c>
    </row>
    <row r="303" spans="1:13">
      <c r="A303" s="3" t="s">
        <v>2531</v>
      </c>
      <c r="B303" s="16" t="s">
        <v>2532</v>
      </c>
      <c r="C303" s="5" t="str">
        <f t="shared" si="24"/>
        <v>202307</v>
      </c>
      <c r="D303" s="6" t="s">
        <v>2155</v>
      </c>
      <c r="E303" s="11" t="s">
        <v>2138</v>
      </c>
      <c r="F303" s="8">
        <v>7.8</v>
      </c>
      <c r="G303" s="24" t="s">
        <v>30</v>
      </c>
      <c r="H303" s="10">
        <v>10.54</v>
      </c>
      <c r="I303" s="13">
        <v>32.04</v>
      </c>
      <c r="J303" s="14">
        <v>0.38</v>
      </c>
      <c r="K303" s="18" t="s">
        <v>30</v>
      </c>
      <c r="L303" s="22">
        <v>94</v>
      </c>
      <c r="M303" s="25" t="s">
        <v>30</v>
      </c>
    </row>
    <row r="304" spans="1:13">
      <c r="A304" s="3" t="s">
        <v>2533</v>
      </c>
      <c r="B304" s="16" t="s">
        <v>2534</v>
      </c>
      <c r="C304" s="5" t="str">
        <f t="shared" si="24"/>
        <v>202307</v>
      </c>
      <c r="D304" s="6" t="s">
        <v>2152</v>
      </c>
      <c r="E304" s="11" t="s">
        <v>2143</v>
      </c>
      <c r="F304" s="8">
        <v>10.2</v>
      </c>
      <c r="G304" s="24" t="s">
        <v>30</v>
      </c>
      <c r="H304" s="10">
        <v>10.57</v>
      </c>
      <c r="I304" s="13">
        <v>25.36</v>
      </c>
      <c r="J304" s="14">
        <v>1.14</v>
      </c>
      <c r="K304" s="18" t="s">
        <v>30</v>
      </c>
      <c r="L304" s="22">
        <v>95</v>
      </c>
      <c r="M304" s="25" t="s">
        <v>30</v>
      </c>
    </row>
    <row r="305" spans="1:13">
      <c r="A305" s="3" t="s">
        <v>2535</v>
      </c>
      <c r="B305" s="16" t="s">
        <v>2536</v>
      </c>
      <c r="C305" s="5" t="str">
        <f t="shared" si="24"/>
        <v>202307</v>
      </c>
      <c r="D305" s="6" t="s">
        <v>2155</v>
      </c>
      <c r="E305" s="11" t="s">
        <v>2138</v>
      </c>
      <c r="F305" s="8">
        <v>6.9</v>
      </c>
      <c r="G305" s="24" t="s">
        <v>30</v>
      </c>
      <c r="H305" s="10">
        <v>10.78</v>
      </c>
      <c r="I305" s="13">
        <v>32.26</v>
      </c>
      <c r="J305" s="14">
        <v>0.35</v>
      </c>
      <c r="K305" s="18" t="s">
        <v>30</v>
      </c>
      <c r="L305" s="22">
        <v>94</v>
      </c>
      <c r="M305" s="25" t="s">
        <v>30</v>
      </c>
    </row>
    <row r="306" spans="1:13">
      <c r="A306" s="3" t="s">
        <v>2537</v>
      </c>
      <c r="B306" s="16" t="s">
        <v>908</v>
      </c>
      <c r="C306" s="5" t="str">
        <f t="shared" si="24"/>
        <v>202307</v>
      </c>
      <c r="D306" s="6" t="s">
        <v>2155</v>
      </c>
      <c r="E306" s="11" t="s">
        <v>2138</v>
      </c>
      <c r="F306" s="8">
        <v>8.6</v>
      </c>
      <c r="G306" s="24" t="s">
        <v>30</v>
      </c>
      <c r="H306" s="10">
        <v>10.94</v>
      </c>
      <c r="I306" s="13">
        <v>31.7</v>
      </c>
      <c r="J306" s="14">
        <v>0.36</v>
      </c>
      <c r="K306" s="18" t="s">
        <v>30</v>
      </c>
      <c r="L306" s="22">
        <v>97</v>
      </c>
      <c r="M306" s="25" t="s">
        <v>30</v>
      </c>
    </row>
    <row r="307" spans="1:13">
      <c r="A307" s="3" t="s">
        <v>2538</v>
      </c>
      <c r="B307" s="16" t="s">
        <v>908</v>
      </c>
      <c r="C307" s="5" t="str">
        <f t="shared" si="24"/>
        <v>202307</v>
      </c>
      <c r="D307" s="6" t="s">
        <v>2149</v>
      </c>
      <c r="E307" s="11" t="s">
        <v>2141</v>
      </c>
      <c r="F307" s="8">
        <v>9.1</v>
      </c>
      <c r="G307" s="24" t="s">
        <v>30</v>
      </c>
      <c r="H307" s="10">
        <v>12.08</v>
      </c>
      <c r="I307" s="13">
        <v>25.01</v>
      </c>
      <c r="J307" s="14">
        <v>0.37</v>
      </c>
      <c r="K307" s="18" t="s">
        <v>30</v>
      </c>
      <c r="L307" s="22">
        <v>89</v>
      </c>
      <c r="M307" s="25" t="s">
        <v>30</v>
      </c>
    </row>
    <row r="308" spans="1:13">
      <c r="A308" s="3" t="s">
        <v>2539</v>
      </c>
      <c r="B308" s="16" t="s">
        <v>949</v>
      </c>
      <c r="C308" s="5" t="str">
        <f t="shared" si="24"/>
        <v>202308</v>
      </c>
      <c r="D308" s="6" t="s">
        <v>2149</v>
      </c>
      <c r="E308" s="11" t="s">
        <v>2141</v>
      </c>
      <c r="F308" s="8">
        <v>7.6</v>
      </c>
      <c r="G308" s="9">
        <v>1.34</v>
      </c>
      <c r="H308" s="10">
        <v>12.34</v>
      </c>
      <c r="I308" s="13">
        <v>24.21</v>
      </c>
      <c r="J308" s="14">
        <v>0.38</v>
      </c>
      <c r="K308" s="15">
        <v>20.5</v>
      </c>
      <c r="L308" s="22">
        <v>88</v>
      </c>
      <c r="M308" s="26">
        <v>0.137</v>
      </c>
    </row>
    <row r="309" spans="1:13">
      <c r="A309" s="3" t="s">
        <v>2540</v>
      </c>
      <c r="B309" s="16" t="s">
        <v>2541</v>
      </c>
      <c r="C309" s="5" t="str">
        <f t="shared" si="24"/>
        <v>202308</v>
      </c>
      <c r="D309" s="6" t="s">
        <v>2155</v>
      </c>
      <c r="E309" s="11" t="s">
        <v>2138</v>
      </c>
      <c r="F309" s="8">
        <v>10.6</v>
      </c>
      <c r="G309" s="9">
        <v>1</v>
      </c>
      <c r="H309" s="10">
        <v>10.71</v>
      </c>
      <c r="I309" s="13">
        <v>32.14</v>
      </c>
      <c r="J309" s="14">
        <v>0.34</v>
      </c>
      <c r="K309" s="15">
        <v>28</v>
      </c>
      <c r="L309" s="22">
        <v>92</v>
      </c>
      <c r="M309" s="26">
        <v>0.108</v>
      </c>
    </row>
    <row r="310" spans="1:13">
      <c r="A310" s="3" t="s">
        <v>2542</v>
      </c>
      <c r="B310" s="16" t="s">
        <v>2541</v>
      </c>
      <c r="C310" s="5" t="str">
        <f t="shared" si="24"/>
        <v>202308</v>
      </c>
      <c r="D310" s="6" t="s">
        <v>2155</v>
      </c>
      <c r="E310" s="11" t="s">
        <v>2138</v>
      </c>
      <c r="F310" s="8">
        <v>10.6</v>
      </c>
      <c r="G310" s="9">
        <v>1</v>
      </c>
      <c r="H310" s="10">
        <v>10.71</v>
      </c>
      <c r="I310" s="13">
        <v>32.14</v>
      </c>
      <c r="J310" s="14">
        <v>0.34</v>
      </c>
      <c r="K310" s="15">
        <v>28</v>
      </c>
      <c r="L310" s="22">
        <v>92</v>
      </c>
      <c r="M310" s="26">
        <v>0.108</v>
      </c>
    </row>
    <row r="311" spans="1:13">
      <c r="A311" s="3" t="s">
        <v>2543</v>
      </c>
      <c r="B311" s="16" t="s">
        <v>957</v>
      </c>
      <c r="C311" s="5" t="str">
        <f t="shared" si="24"/>
        <v>202308</v>
      </c>
      <c r="D311" s="6" t="s">
        <v>2155</v>
      </c>
      <c r="E311" s="11" t="s">
        <v>2138</v>
      </c>
      <c r="F311" s="8">
        <v>9.9</v>
      </c>
      <c r="G311" s="24" t="s">
        <v>30</v>
      </c>
      <c r="H311" s="10">
        <v>10.78</v>
      </c>
      <c r="I311" s="13">
        <v>32.6</v>
      </c>
      <c r="J311" s="14">
        <v>0.34</v>
      </c>
      <c r="K311" s="18" t="s">
        <v>30</v>
      </c>
      <c r="L311" s="22">
        <v>91</v>
      </c>
      <c r="M311" s="25" t="s">
        <v>30</v>
      </c>
    </row>
    <row r="312" spans="1:13">
      <c r="A312" s="3" t="s">
        <v>2544</v>
      </c>
      <c r="B312" s="16" t="s">
        <v>957</v>
      </c>
      <c r="C312" s="5" t="str">
        <f t="shared" si="24"/>
        <v>202308</v>
      </c>
      <c r="D312" s="6" t="s">
        <v>2149</v>
      </c>
      <c r="E312" s="11" t="s">
        <v>2141</v>
      </c>
      <c r="F312" s="8">
        <v>11</v>
      </c>
      <c r="G312" s="9">
        <v>1.21</v>
      </c>
      <c r="H312" s="10">
        <v>11.72</v>
      </c>
      <c r="I312" s="13">
        <v>24.1</v>
      </c>
      <c r="J312" s="14">
        <v>0.6</v>
      </c>
      <c r="K312" s="15">
        <v>20.5</v>
      </c>
      <c r="L312" s="22">
        <v>90</v>
      </c>
      <c r="M312" s="26">
        <v>0.134</v>
      </c>
    </row>
    <row r="313" spans="1:13">
      <c r="A313" s="3" t="s">
        <v>2545</v>
      </c>
      <c r="B313" s="16" t="s">
        <v>970</v>
      </c>
      <c r="C313" s="5" t="str">
        <f t="shared" si="24"/>
        <v>202308</v>
      </c>
      <c r="D313" s="6" t="s">
        <v>2149</v>
      </c>
      <c r="E313" s="11" t="s">
        <v>2141</v>
      </c>
      <c r="F313" s="8">
        <v>12.4</v>
      </c>
      <c r="G313" s="24" t="s">
        <v>30</v>
      </c>
      <c r="H313" s="10">
        <v>12.67</v>
      </c>
      <c r="I313" s="13">
        <v>24.41</v>
      </c>
      <c r="J313" s="14">
        <v>0.38</v>
      </c>
      <c r="K313" s="18" t="s">
        <v>30</v>
      </c>
      <c r="L313" s="22">
        <v>85</v>
      </c>
      <c r="M313" s="25" t="s">
        <v>30</v>
      </c>
    </row>
    <row r="314" spans="1:13">
      <c r="A314" s="3" t="s">
        <v>2546</v>
      </c>
      <c r="B314" s="16" t="s">
        <v>970</v>
      </c>
      <c r="C314" s="5" t="str">
        <f t="shared" si="24"/>
        <v>202308</v>
      </c>
      <c r="D314" s="6" t="s">
        <v>2155</v>
      </c>
      <c r="E314" s="11" t="s">
        <v>2138</v>
      </c>
      <c r="F314" s="8">
        <v>8.5</v>
      </c>
      <c r="G314" s="24" t="s">
        <v>30</v>
      </c>
      <c r="H314" s="10">
        <v>10.57</v>
      </c>
      <c r="I314" s="13">
        <v>31.94</v>
      </c>
      <c r="J314" s="14">
        <v>0.29</v>
      </c>
      <c r="K314" s="18" t="s">
        <v>30</v>
      </c>
      <c r="L314" s="22">
        <v>97</v>
      </c>
      <c r="M314" s="25" t="s">
        <v>30</v>
      </c>
    </row>
    <row r="315" spans="1:13">
      <c r="A315" s="3" t="s">
        <v>2547</v>
      </c>
      <c r="B315" s="16" t="s">
        <v>970</v>
      </c>
      <c r="C315" s="5" t="str">
        <f t="shared" si="24"/>
        <v>202308</v>
      </c>
      <c r="D315" s="6" t="s">
        <v>2178</v>
      </c>
      <c r="E315" s="11" t="s">
        <v>2142</v>
      </c>
      <c r="F315" s="8">
        <v>8.2</v>
      </c>
      <c r="G315" s="9">
        <v>1.2</v>
      </c>
      <c r="H315" s="10">
        <v>10.61</v>
      </c>
      <c r="I315" s="13">
        <v>27.67</v>
      </c>
      <c r="J315" s="14">
        <v>0.5</v>
      </c>
      <c r="K315" s="15">
        <v>27</v>
      </c>
      <c r="L315" s="22">
        <v>94</v>
      </c>
      <c r="M315" s="26">
        <v>0.071</v>
      </c>
    </row>
    <row r="316" spans="1:13">
      <c r="A316" s="3" t="s">
        <v>2548</v>
      </c>
      <c r="B316" s="16" t="s">
        <v>981</v>
      </c>
      <c r="C316" s="5" t="str">
        <f t="shared" si="24"/>
        <v>202308</v>
      </c>
      <c r="D316" s="6" t="s">
        <v>2152</v>
      </c>
      <c r="E316" s="11" t="s">
        <v>2143</v>
      </c>
      <c r="F316" s="8">
        <v>8.9</v>
      </c>
      <c r="G316" s="24" t="s">
        <v>30</v>
      </c>
      <c r="H316" s="10">
        <v>11.15</v>
      </c>
      <c r="I316" s="13">
        <v>26.14</v>
      </c>
      <c r="J316" s="14">
        <v>0.96</v>
      </c>
      <c r="K316" s="18" t="s">
        <v>30</v>
      </c>
      <c r="L316" s="22">
        <v>94</v>
      </c>
      <c r="M316" s="25" t="s">
        <v>30</v>
      </c>
    </row>
    <row r="317" spans="1:13">
      <c r="A317" s="3" t="s">
        <v>2549</v>
      </c>
      <c r="B317" s="16" t="s">
        <v>995</v>
      </c>
      <c r="C317" s="5" t="str">
        <f t="shared" si="24"/>
        <v>202308</v>
      </c>
      <c r="D317" s="6" t="s">
        <v>2155</v>
      </c>
      <c r="E317" s="11" t="s">
        <v>2138</v>
      </c>
      <c r="F317" s="8">
        <v>11.9</v>
      </c>
      <c r="G317" s="24" t="s">
        <v>30</v>
      </c>
      <c r="H317" s="10">
        <v>11.02</v>
      </c>
      <c r="I317" s="13">
        <v>32.74</v>
      </c>
      <c r="J317" s="14">
        <v>0.33</v>
      </c>
      <c r="K317" s="18" t="s">
        <v>30</v>
      </c>
      <c r="L317" s="22">
        <v>96</v>
      </c>
      <c r="M317" s="25" t="s">
        <v>30</v>
      </c>
    </row>
    <row r="318" spans="1:13">
      <c r="A318" s="3" t="s">
        <v>2550</v>
      </c>
      <c r="B318" s="16" t="s">
        <v>2551</v>
      </c>
      <c r="C318" s="5" t="str">
        <f t="shared" si="24"/>
        <v>202309</v>
      </c>
      <c r="D318" s="6" t="s">
        <v>2155</v>
      </c>
      <c r="E318" s="11" t="s">
        <v>2138</v>
      </c>
      <c r="F318" s="8">
        <v>8</v>
      </c>
      <c r="G318" s="24" t="s">
        <v>30</v>
      </c>
      <c r="H318" s="10">
        <v>10.22</v>
      </c>
      <c r="I318" s="13">
        <v>32.56</v>
      </c>
      <c r="J318" s="14">
        <v>0.3</v>
      </c>
      <c r="K318" s="18" t="s">
        <v>30</v>
      </c>
      <c r="L318" s="22">
        <v>91</v>
      </c>
      <c r="M318" s="25" t="s">
        <v>30</v>
      </c>
    </row>
    <row r="319" spans="1:13">
      <c r="A319" s="3" t="s">
        <v>2552</v>
      </c>
      <c r="B319" s="16" t="s">
        <v>1003</v>
      </c>
      <c r="C319" s="5" t="str">
        <f t="shared" si="24"/>
        <v>202309</v>
      </c>
      <c r="D319" s="6" t="s">
        <v>2553</v>
      </c>
      <c r="E319" s="7" t="s">
        <v>2554</v>
      </c>
      <c r="F319" s="8">
        <v>11.3</v>
      </c>
      <c r="G319" s="9">
        <v>1.21</v>
      </c>
      <c r="H319" s="10">
        <v>9.75</v>
      </c>
      <c r="I319" s="13">
        <v>27.96</v>
      </c>
      <c r="J319" s="14">
        <v>0.52</v>
      </c>
      <c r="K319" s="15">
        <v>27.5</v>
      </c>
      <c r="L319" s="22">
        <v>93</v>
      </c>
      <c r="M319" s="26">
        <v>0.075</v>
      </c>
    </row>
    <row r="320" spans="1:13">
      <c r="A320" s="3" t="s">
        <v>2555</v>
      </c>
      <c r="B320" s="16" t="s">
        <v>2556</v>
      </c>
      <c r="C320" s="5" t="str">
        <f t="shared" si="24"/>
        <v>202309</v>
      </c>
      <c r="D320" s="6" t="s">
        <v>2155</v>
      </c>
      <c r="E320" s="11" t="s">
        <v>2138</v>
      </c>
      <c r="F320" s="8">
        <v>10.1</v>
      </c>
      <c r="G320" s="9">
        <v>1.01</v>
      </c>
      <c r="H320" s="10">
        <v>10.85</v>
      </c>
      <c r="I320" s="13">
        <v>31.15</v>
      </c>
      <c r="J320" s="14">
        <v>0.34</v>
      </c>
      <c r="K320" s="15">
        <v>28.5</v>
      </c>
      <c r="L320" s="22">
        <v>91</v>
      </c>
      <c r="M320" s="26">
        <v>0.129</v>
      </c>
    </row>
    <row r="321" spans="1:13">
      <c r="A321" s="3" t="s">
        <v>2557</v>
      </c>
      <c r="B321" s="16" t="s">
        <v>1007</v>
      </c>
      <c r="C321" s="5" t="str">
        <f t="shared" si="24"/>
        <v>202309</v>
      </c>
      <c r="D321" s="6" t="s">
        <v>2155</v>
      </c>
      <c r="E321" s="11" t="s">
        <v>2138</v>
      </c>
      <c r="F321" s="8">
        <v>13.7</v>
      </c>
      <c r="G321" s="24" t="s">
        <v>30</v>
      </c>
      <c r="H321" s="10">
        <v>10.8</v>
      </c>
      <c r="I321" s="13">
        <v>32.84</v>
      </c>
      <c r="J321" s="14">
        <v>0.29</v>
      </c>
      <c r="K321" s="18" t="s">
        <v>30</v>
      </c>
      <c r="L321" s="22">
        <v>90</v>
      </c>
      <c r="M321" s="25" t="s">
        <v>30</v>
      </c>
    </row>
    <row r="322" spans="1:13">
      <c r="A322" s="3" t="s">
        <v>2558</v>
      </c>
      <c r="B322" s="16" t="s">
        <v>1021</v>
      </c>
      <c r="C322" s="5" t="str">
        <f t="shared" ref="C322:C385" si="25">MID(B322,1,6)</f>
        <v>202309</v>
      </c>
      <c r="D322" s="6" t="s">
        <v>2155</v>
      </c>
      <c r="E322" s="11" t="s">
        <v>2138</v>
      </c>
      <c r="F322" s="8">
        <v>7.5</v>
      </c>
      <c r="G322" s="24" t="s">
        <v>30</v>
      </c>
      <c r="H322" s="10">
        <v>10.77</v>
      </c>
      <c r="I322" s="13">
        <v>32.52</v>
      </c>
      <c r="J322" s="14">
        <v>0.3</v>
      </c>
      <c r="K322" s="18" t="s">
        <v>30</v>
      </c>
      <c r="L322" s="22">
        <v>90</v>
      </c>
      <c r="M322" s="25" t="s">
        <v>30</v>
      </c>
    </row>
    <row r="323" spans="1:13">
      <c r="A323" s="3" t="s">
        <v>2559</v>
      </c>
      <c r="B323" s="16" t="s">
        <v>1021</v>
      </c>
      <c r="C323" s="5" t="str">
        <f t="shared" si="25"/>
        <v>202309</v>
      </c>
      <c r="D323" s="6" t="s">
        <v>2155</v>
      </c>
      <c r="E323" s="11" t="s">
        <v>2138</v>
      </c>
      <c r="F323" s="8">
        <v>11.7</v>
      </c>
      <c r="G323" s="24" t="s">
        <v>30</v>
      </c>
      <c r="H323" s="10">
        <v>10.96</v>
      </c>
      <c r="I323" s="13">
        <v>31.42</v>
      </c>
      <c r="J323" s="14">
        <v>0.32</v>
      </c>
      <c r="K323" s="18" t="s">
        <v>30</v>
      </c>
      <c r="L323" s="22">
        <v>88</v>
      </c>
      <c r="M323" s="25" t="s">
        <v>30</v>
      </c>
    </row>
    <row r="324" spans="1:13">
      <c r="A324" s="3" t="s">
        <v>2560</v>
      </c>
      <c r="B324" s="16" t="s">
        <v>2561</v>
      </c>
      <c r="C324" s="5" t="str">
        <f t="shared" si="25"/>
        <v>202309</v>
      </c>
      <c r="D324" s="6" t="s">
        <v>2149</v>
      </c>
      <c r="E324" s="11" t="s">
        <v>2141</v>
      </c>
      <c r="F324" s="8">
        <v>13.7</v>
      </c>
      <c r="G324" s="9">
        <v>1.3</v>
      </c>
      <c r="H324" s="10">
        <v>12.34</v>
      </c>
      <c r="I324" s="13">
        <v>24.36</v>
      </c>
      <c r="J324" s="14">
        <v>0.52</v>
      </c>
      <c r="K324" s="15">
        <v>17.5</v>
      </c>
      <c r="L324" s="22">
        <v>91</v>
      </c>
      <c r="M324" s="26">
        <v>0.155</v>
      </c>
    </row>
    <row r="325" spans="1:13">
      <c r="A325" s="3" t="s">
        <v>2562</v>
      </c>
      <c r="B325" s="16" t="s">
        <v>2563</v>
      </c>
      <c r="C325" s="5" t="str">
        <f t="shared" si="25"/>
        <v>202309</v>
      </c>
      <c r="D325" s="6" t="s">
        <v>2149</v>
      </c>
      <c r="E325" s="11" t="s">
        <v>2141</v>
      </c>
      <c r="F325" s="8">
        <v>10</v>
      </c>
      <c r="G325" s="24" t="s">
        <v>30</v>
      </c>
      <c r="H325" s="10">
        <v>11.65</v>
      </c>
      <c r="I325" s="13">
        <v>24.36</v>
      </c>
      <c r="J325" s="14">
        <v>0.55</v>
      </c>
      <c r="K325" s="18" t="s">
        <v>30</v>
      </c>
      <c r="L325" s="22">
        <v>89</v>
      </c>
      <c r="M325" s="25" t="s">
        <v>30</v>
      </c>
    </row>
    <row r="326" spans="1:13">
      <c r="A326" s="3" t="s">
        <v>2564</v>
      </c>
      <c r="B326" s="16" t="s">
        <v>1029</v>
      </c>
      <c r="C326" s="5" t="str">
        <f t="shared" si="25"/>
        <v>202309</v>
      </c>
      <c r="D326" s="6" t="s">
        <v>2155</v>
      </c>
      <c r="E326" s="11" t="s">
        <v>2138</v>
      </c>
      <c r="F326" s="8">
        <v>8.9</v>
      </c>
      <c r="G326" s="24" t="s">
        <v>30</v>
      </c>
      <c r="H326" s="10">
        <v>11.14</v>
      </c>
      <c r="I326" s="13">
        <v>32.64</v>
      </c>
      <c r="J326" s="14">
        <v>0.34</v>
      </c>
      <c r="K326" s="18" t="s">
        <v>30</v>
      </c>
      <c r="L326" s="22">
        <v>94</v>
      </c>
      <c r="M326" s="25" t="s">
        <v>30</v>
      </c>
    </row>
    <row r="327" spans="1:13">
      <c r="A327" s="3" t="s">
        <v>2565</v>
      </c>
      <c r="B327" s="16" t="s">
        <v>1031</v>
      </c>
      <c r="C327" s="5" t="str">
        <f t="shared" si="25"/>
        <v>202309</v>
      </c>
      <c r="D327" s="6" t="s">
        <v>2174</v>
      </c>
      <c r="E327" s="11" t="s">
        <v>2147</v>
      </c>
      <c r="F327" s="8">
        <v>10</v>
      </c>
      <c r="G327" s="24" t="s">
        <v>30</v>
      </c>
      <c r="H327" s="10">
        <v>10.28</v>
      </c>
      <c r="I327" s="13">
        <v>34.18</v>
      </c>
      <c r="J327" s="14">
        <v>0.7</v>
      </c>
      <c r="K327" s="18" t="s">
        <v>30</v>
      </c>
      <c r="L327" s="22">
        <v>93</v>
      </c>
      <c r="M327" s="25" t="s">
        <v>30</v>
      </c>
    </row>
    <row r="328" spans="1:13">
      <c r="A328" s="3" t="s">
        <v>2566</v>
      </c>
      <c r="B328" s="16" t="s">
        <v>1033</v>
      </c>
      <c r="C328" s="5" t="str">
        <f t="shared" si="25"/>
        <v>202309</v>
      </c>
      <c r="D328" s="6" t="s">
        <v>2174</v>
      </c>
      <c r="E328" s="11" t="s">
        <v>2147</v>
      </c>
      <c r="F328" s="8">
        <v>9.3</v>
      </c>
      <c r="G328" s="24" t="s">
        <v>30</v>
      </c>
      <c r="H328" s="10">
        <v>10.55</v>
      </c>
      <c r="I328" s="13">
        <v>33.24</v>
      </c>
      <c r="J328" s="14">
        <v>0.65</v>
      </c>
      <c r="K328" s="18" t="s">
        <v>30</v>
      </c>
      <c r="L328" s="22">
        <v>90</v>
      </c>
      <c r="M328" s="25" t="s">
        <v>30</v>
      </c>
    </row>
    <row r="329" spans="1:13">
      <c r="A329" s="3" t="s">
        <v>2567</v>
      </c>
      <c r="B329" s="16" t="s">
        <v>1033</v>
      </c>
      <c r="C329" s="5" t="str">
        <f t="shared" si="25"/>
        <v>202309</v>
      </c>
      <c r="D329" s="6" t="s">
        <v>2149</v>
      </c>
      <c r="E329" s="11" t="s">
        <v>2141</v>
      </c>
      <c r="F329" s="8">
        <v>12.2</v>
      </c>
      <c r="G329" s="24" t="s">
        <v>30</v>
      </c>
      <c r="H329" s="10">
        <v>11.43</v>
      </c>
      <c r="I329" s="13">
        <v>24.74</v>
      </c>
      <c r="J329" s="14">
        <v>0.66</v>
      </c>
      <c r="K329" s="18" t="s">
        <v>30</v>
      </c>
      <c r="L329" s="22">
        <v>94</v>
      </c>
      <c r="M329" s="25" t="s">
        <v>30</v>
      </c>
    </row>
    <row r="330" spans="1:13">
      <c r="A330" s="3" t="s">
        <v>2568</v>
      </c>
      <c r="B330" s="16" t="s">
        <v>2569</v>
      </c>
      <c r="C330" s="5" t="str">
        <f t="shared" si="25"/>
        <v>202309</v>
      </c>
      <c r="D330" s="6" t="s">
        <v>2155</v>
      </c>
      <c r="E330" s="11" t="s">
        <v>2138</v>
      </c>
      <c r="F330" s="8">
        <v>11.4</v>
      </c>
      <c r="G330" s="24" t="s">
        <v>30</v>
      </c>
      <c r="H330" s="10">
        <v>10.31</v>
      </c>
      <c r="I330" s="13">
        <v>32.78</v>
      </c>
      <c r="J330" s="14">
        <v>0.32</v>
      </c>
      <c r="K330" s="18" t="s">
        <v>30</v>
      </c>
      <c r="L330" s="22">
        <v>92</v>
      </c>
      <c r="M330" s="25" t="s">
        <v>30</v>
      </c>
    </row>
    <row r="331" spans="1:13">
      <c r="A331" s="3" t="s">
        <v>2570</v>
      </c>
      <c r="B331" s="16" t="s">
        <v>2571</v>
      </c>
      <c r="C331" s="5" t="str">
        <f t="shared" si="25"/>
        <v>202310</v>
      </c>
      <c r="D331" s="6" t="s">
        <v>2155</v>
      </c>
      <c r="E331" s="11" t="s">
        <v>2138</v>
      </c>
      <c r="F331" s="8">
        <v>9.9</v>
      </c>
      <c r="G331" s="24" t="s">
        <v>30</v>
      </c>
      <c r="H331" s="10">
        <v>10.96</v>
      </c>
      <c r="I331" s="13">
        <v>32.59</v>
      </c>
      <c r="J331" s="14">
        <v>0.3</v>
      </c>
      <c r="K331" s="18" t="s">
        <v>30</v>
      </c>
      <c r="L331" s="22">
        <v>95</v>
      </c>
      <c r="M331" s="25" t="s">
        <v>30</v>
      </c>
    </row>
    <row r="332" spans="1:13">
      <c r="A332" s="3" t="s">
        <v>2572</v>
      </c>
      <c r="B332" s="16" t="s">
        <v>1053</v>
      </c>
      <c r="C332" s="5" t="str">
        <f t="shared" si="25"/>
        <v>202310</v>
      </c>
      <c r="D332" s="6" t="s">
        <v>2155</v>
      </c>
      <c r="E332" s="11" t="s">
        <v>2138</v>
      </c>
      <c r="F332" s="8">
        <v>11</v>
      </c>
      <c r="G332" s="9">
        <v>1.05</v>
      </c>
      <c r="H332" s="10">
        <v>10.74</v>
      </c>
      <c r="I332" s="13">
        <v>32.1</v>
      </c>
      <c r="J332" s="14">
        <v>0.32</v>
      </c>
      <c r="K332" s="15">
        <v>25.5</v>
      </c>
      <c r="L332" s="22">
        <v>88</v>
      </c>
      <c r="M332" s="26">
        <v>0.074</v>
      </c>
    </row>
    <row r="333" spans="1:13">
      <c r="A333" s="3" t="s">
        <v>2573</v>
      </c>
      <c r="B333" s="16" t="s">
        <v>1053</v>
      </c>
      <c r="C333" s="5" t="str">
        <f t="shared" si="25"/>
        <v>202310</v>
      </c>
      <c r="D333" s="6" t="s">
        <v>2174</v>
      </c>
      <c r="E333" s="11" t="s">
        <v>2147</v>
      </c>
      <c r="F333" s="8">
        <v>11.3</v>
      </c>
      <c r="G333" s="24" t="s">
        <v>30</v>
      </c>
      <c r="H333" s="10">
        <v>10.8</v>
      </c>
      <c r="I333" s="13">
        <v>32.12</v>
      </c>
      <c r="J333" s="14">
        <v>0.53</v>
      </c>
      <c r="K333" s="18" t="s">
        <v>30</v>
      </c>
      <c r="L333" s="22">
        <v>88</v>
      </c>
      <c r="M333" s="25" t="s">
        <v>30</v>
      </c>
    </row>
    <row r="334" spans="1:13">
      <c r="A334" s="3" t="s">
        <v>2574</v>
      </c>
      <c r="B334" s="16" t="s">
        <v>1053</v>
      </c>
      <c r="C334" s="5" t="str">
        <f t="shared" si="25"/>
        <v>202310</v>
      </c>
      <c r="D334" s="6" t="s">
        <v>2174</v>
      </c>
      <c r="E334" s="11" t="s">
        <v>2147</v>
      </c>
      <c r="F334" s="8">
        <v>10.7</v>
      </c>
      <c r="G334" s="24" t="s">
        <v>30</v>
      </c>
      <c r="H334" s="10">
        <v>10.51</v>
      </c>
      <c r="I334" s="13">
        <v>31.38</v>
      </c>
      <c r="J334" s="14">
        <v>0.66</v>
      </c>
      <c r="K334" s="18" t="s">
        <v>30</v>
      </c>
      <c r="L334" s="22">
        <v>92</v>
      </c>
      <c r="M334" s="25" t="s">
        <v>30</v>
      </c>
    </row>
    <row r="335" spans="1:13">
      <c r="A335" s="3" t="s">
        <v>2575</v>
      </c>
      <c r="B335" s="16" t="s">
        <v>1053</v>
      </c>
      <c r="C335" s="5" t="str">
        <f t="shared" si="25"/>
        <v>202310</v>
      </c>
      <c r="D335" s="6" t="s">
        <v>2174</v>
      </c>
      <c r="E335" s="11" t="s">
        <v>2147</v>
      </c>
      <c r="F335" s="8">
        <v>11</v>
      </c>
      <c r="G335" s="24" t="s">
        <v>30</v>
      </c>
      <c r="H335" s="10">
        <v>10.47</v>
      </c>
      <c r="I335" s="13">
        <v>33.12</v>
      </c>
      <c r="J335" s="14">
        <v>0.64</v>
      </c>
      <c r="K335" s="18" t="s">
        <v>30</v>
      </c>
      <c r="L335" s="22">
        <v>95</v>
      </c>
      <c r="M335" s="25" t="s">
        <v>30</v>
      </c>
    </row>
    <row r="336" spans="1:13">
      <c r="A336" s="3" t="s">
        <v>2576</v>
      </c>
      <c r="B336" s="16" t="s">
        <v>1053</v>
      </c>
      <c r="C336" s="5" t="str">
        <f t="shared" si="25"/>
        <v>202310</v>
      </c>
      <c r="D336" s="6" t="s">
        <v>2152</v>
      </c>
      <c r="E336" s="11" t="s">
        <v>2143</v>
      </c>
      <c r="F336" s="8">
        <v>11.6</v>
      </c>
      <c r="G336" s="9">
        <v>1.33</v>
      </c>
      <c r="H336" s="10">
        <v>10.54</v>
      </c>
      <c r="I336" s="13">
        <v>24.04</v>
      </c>
      <c r="J336" s="14">
        <v>1.08</v>
      </c>
      <c r="K336" s="15">
        <v>21</v>
      </c>
      <c r="L336" s="22">
        <v>93</v>
      </c>
      <c r="M336" s="26">
        <v>0.113</v>
      </c>
    </row>
    <row r="337" spans="1:13">
      <c r="A337" s="3" t="s">
        <v>2577</v>
      </c>
      <c r="B337" s="16" t="s">
        <v>1063</v>
      </c>
      <c r="C337" s="5" t="str">
        <f t="shared" si="25"/>
        <v>202310</v>
      </c>
      <c r="D337" s="6" t="s">
        <v>2155</v>
      </c>
      <c r="E337" s="11" t="s">
        <v>2138</v>
      </c>
      <c r="F337" s="8">
        <v>11.2</v>
      </c>
      <c r="G337" s="24" t="s">
        <v>30</v>
      </c>
      <c r="H337" s="10">
        <v>10.83</v>
      </c>
      <c r="I337" s="13">
        <v>31.88</v>
      </c>
      <c r="J337" s="14">
        <v>0.36</v>
      </c>
      <c r="K337" s="18" t="s">
        <v>30</v>
      </c>
      <c r="L337" s="22">
        <v>87</v>
      </c>
      <c r="M337" s="25" t="s">
        <v>30</v>
      </c>
    </row>
    <row r="338" spans="1:13">
      <c r="A338" s="3" t="s">
        <v>2578</v>
      </c>
      <c r="B338" s="16" t="s">
        <v>2579</v>
      </c>
      <c r="C338" s="5" t="str">
        <f t="shared" si="25"/>
        <v>202310</v>
      </c>
      <c r="D338" s="6" t="s">
        <v>2155</v>
      </c>
      <c r="E338" s="11" t="s">
        <v>2138</v>
      </c>
      <c r="F338" s="8">
        <v>9.1</v>
      </c>
      <c r="G338" s="24" t="s">
        <v>30</v>
      </c>
      <c r="H338" s="10">
        <v>10.6</v>
      </c>
      <c r="I338" s="13">
        <v>31.32</v>
      </c>
      <c r="J338" s="14">
        <v>0.36</v>
      </c>
      <c r="K338" s="18" t="s">
        <v>30</v>
      </c>
      <c r="L338" s="22">
        <v>89</v>
      </c>
      <c r="M338" s="25" t="s">
        <v>30</v>
      </c>
    </row>
    <row r="339" spans="1:13">
      <c r="A339" s="3" t="s">
        <v>2580</v>
      </c>
      <c r="B339" s="16" t="s">
        <v>1069</v>
      </c>
      <c r="C339" s="5" t="str">
        <f t="shared" si="25"/>
        <v>202310</v>
      </c>
      <c r="D339" s="6" t="s">
        <v>2155</v>
      </c>
      <c r="E339" s="11" t="s">
        <v>2138</v>
      </c>
      <c r="F339" s="8">
        <v>8.7</v>
      </c>
      <c r="G339" s="24" t="s">
        <v>30</v>
      </c>
      <c r="H339" s="10">
        <v>10.45</v>
      </c>
      <c r="I339" s="13">
        <v>32.28</v>
      </c>
      <c r="J339" s="14">
        <v>0.36</v>
      </c>
      <c r="K339" s="18" t="s">
        <v>30</v>
      </c>
      <c r="L339" s="22">
        <v>94</v>
      </c>
      <c r="M339" s="25" t="s">
        <v>30</v>
      </c>
    </row>
    <row r="340" spans="1:13">
      <c r="A340" s="3" t="s">
        <v>2581</v>
      </c>
      <c r="B340" s="16" t="s">
        <v>2582</v>
      </c>
      <c r="C340" s="5" t="str">
        <f t="shared" si="25"/>
        <v>202310</v>
      </c>
      <c r="D340" s="6" t="s">
        <v>2149</v>
      </c>
      <c r="E340" s="11" t="s">
        <v>2141</v>
      </c>
      <c r="F340" s="8">
        <v>13.5</v>
      </c>
      <c r="G340" s="9">
        <v>1.2</v>
      </c>
      <c r="H340" s="10">
        <v>11.38</v>
      </c>
      <c r="I340" s="13">
        <v>26.72</v>
      </c>
      <c r="J340" s="14">
        <v>0.72</v>
      </c>
      <c r="K340" s="15">
        <v>27</v>
      </c>
      <c r="L340" s="22">
        <v>97</v>
      </c>
      <c r="M340" s="26">
        <v>0.124</v>
      </c>
    </row>
    <row r="341" spans="1:13">
      <c r="A341" s="3" t="s">
        <v>2583</v>
      </c>
      <c r="B341" s="16" t="s">
        <v>2584</v>
      </c>
      <c r="C341" s="5" t="str">
        <f t="shared" si="25"/>
        <v>202310</v>
      </c>
      <c r="D341" s="6" t="s">
        <v>2174</v>
      </c>
      <c r="E341" s="11" t="s">
        <v>2147</v>
      </c>
      <c r="F341" s="8">
        <v>12.6</v>
      </c>
      <c r="G341" s="9">
        <v>0.91</v>
      </c>
      <c r="H341" s="10">
        <v>11.18</v>
      </c>
      <c r="I341" s="13">
        <v>33.59</v>
      </c>
      <c r="J341" s="14">
        <v>0.7</v>
      </c>
      <c r="K341" s="15">
        <v>19</v>
      </c>
      <c r="L341" s="22">
        <v>91</v>
      </c>
      <c r="M341" s="26">
        <v>0.102</v>
      </c>
    </row>
    <row r="342" spans="1:13">
      <c r="A342" s="3" t="s">
        <v>2585</v>
      </c>
      <c r="B342" s="16" t="s">
        <v>2586</v>
      </c>
      <c r="C342" s="5" t="str">
        <f t="shared" si="25"/>
        <v>202310</v>
      </c>
      <c r="D342" s="6" t="s">
        <v>2155</v>
      </c>
      <c r="E342" s="11" t="s">
        <v>2138</v>
      </c>
      <c r="F342" s="8">
        <v>8.2</v>
      </c>
      <c r="G342" s="24" t="s">
        <v>30</v>
      </c>
      <c r="H342" s="10">
        <v>10</v>
      </c>
      <c r="I342" s="13">
        <v>32.98</v>
      </c>
      <c r="J342" s="14">
        <v>0.36</v>
      </c>
      <c r="K342" s="18" t="s">
        <v>30</v>
      </c>
      <c r="L342" s="22">
        <v>95</v>
      </c>
      <c r="M342" s="25" t="s">
        <v>30</v>
      </c>
    </row>
    <row r="343" spans="1:13">
      <c r="A343" s="3" t="s">
        <v>2587</v>
      </c>
      <c r="B343" s="16" t="s">
        <v>2586</v>
      </c>
      <c r="C343" s="5" t="str">
        <f t="shared" si="25"/>
        <v>202310</v>
      </c>
      <c r="D343" s="6" t="s">
        <v>2155</v>
      </c>
      <c r="E343" s="11" t="s">
        <v>2138</v>
      </c>
      <c r="F343" s="8">
        <v>8.2</v>
      </c>
      <c r="G343" s="24" t="s">
        <v>30</v>
      </c>
      <c r="H343" s="10">
        <v>10</v>
      </c>
      <c r="I343" s="13">
        <v>32.98</v>
      </c>
      <c r="J343" s="14">
        <v>0.36</v>
      </c>
      <c r="K343" s="18" t="s">
        <v>30</v>
      </c>
      <c r="L343" s="22">
        <v>95</v>
      </c>
      <c r="M343" s="25" t="s">
        <v>30</v>
      </c>
    </row>
    <row r="344" spans="1:13">
      <c r="A344" s="3" t="s">
        <v>2588</v>
      </c>
      <c r="B344" s="16" t="s">
        <v>1077</v>
      </c>
      <c r="C344" s="5" t="str">
        <f t="shared" si="25"/>
        <v>202310</v>
      </c>
      <c r="D344" s="6" t="s">
        <v>2152</v>
      </c>
      <c r="E344" s="11" t="s">
        <v>2143</v>
      </c>
      <c r="F344" s="8">
        <v>10.4</v>
      </c>
      <c r="G344" s="9">
        <v>1.26</v>
      </c>
      <c r="H344" s="10">
        <v>10.58</v>
      </c>
      <c r="I344" s="13">
        <v>21.72</v>
      </c>
      <c r="J344" s="14">
        <v>0.89</v>
      </c>
      <c r="K344" s="15">
        <v>17</v>
      </c>
      <c r="L344" s="22">
        <v>85</v>
      </c>
      <c r="M344" s="26">
        <v>0.109</v>
      </c>
    </row>
    <row r="345" spans="1:13">
      <c r="A345" s="3" t="s">
        <v>2589</v>
      </c>
      <c r="B345" s="16" t="s">
        <v>2590</v>
      </c>
      <c r="C345" s="5" t="str">
        <f t="shared" si="25"/>
        <v>202310</v>
      </c>
      <c r="D345" s="6" t="s">
        <v>2149</v>
      </c>
      <c r="E345" s="11" t="s">
        <v>2141</v>
      </c>
      <c r="F345" s="8">
        <v>12.6</v>
      </c>
      <c r="G345" s="24" t="s">
        <v>30</v>
      </c>
      <c r="H345" s="10">
        <v>12.1</v>
      </c>
      <c r="I345" s="13">
        <v>26.84</v>
      </c>
      <c r="J345" s="14">
        <v>0.68</v>
      </c>
      <c r="K345" s="18" t="s">
        <v>30</v>
      </c>
      <c r="L345" s="22">
        <v>91</v>
      </c>
      <c r="M345" s="25" t="s">
        <v>30</v>
      </c>
    </row>
    <row r="346" spans="1:13">
      <c r="A346" s="3" t="s">
        <v>2591</v>
      </c>
      <c r="B346" s="16" t="s">
        <v>1086</v>
      </c>
      <c r="C346" s="5" t="str">
        <f t="shared" si="25"/>
        <v>202310</v>
      </c>
      <c r="D346" s="6" t="s">
        <v>2152</v>
      </c>
      <c r="E346" s="11" t="s">
        <v>2143</v>
      </c>
      <c r="F346" s="8">
        <v>12.8</v>
      </c>
      <c r="G346" s="24" t="s">
        <v>30</v>
      </c>
      <c r="H346" s="10">
        <v>10.22</v>
      </c>
      <c r="I346" s="13">
        <v>24.3</v>
      </c>
      <c r="J346" s="14">
        <v>1</v>
      </c>
      <c r="K346" s="18" t="s">
        <v>30</v>
      </c>
      <c r="L346" s="22">
        <v>93</v>
      </c>
      <c r="M346" s="25" t="s">
        <v>30</v>
      </c>
    </row>
    <row r="347" spans="1:13">
      <c r="A347" s="3" t="s">
        <v>2592</v>
      </c>
      <c r="B347" s="16" t="s">
        <v>1088</v>
      </c>
      <c r="C347" s="5" t="str">
        <f t="shared" si="25"/>
        <v>202310</v>
      </c>
      <c r="D347" s="6" t="s">
        <v>2155</v>
      </c>
      <c r="E347" s="11" t="s">
        <v>2138</v>
      </c>
      <c r="F347" s="8">
        <v>9.8</v>
      </c>
      <c r="G347" s="24" t="s">
        <v>30</v>
      </c>
      <c r="H347" s="10">
        <v>10.69</v>
      </c>
      <c r="I347" s="13">
        <v>32.37</v>
      </c>
      <c r="J347" s="14">
        <v>0.36</v>
      </c>
      <c r="K347" s="18" t="s">
        <v>30</v>
      </c>
      <c r="L347" s="22">
        <v>93</v>
      </c>
      <c r="M347" s="25" t="s">
        <v>30</v>
      </c>
    </row>
    <row r="348" spans="1:13">
      <c r="A348" s="3" t="s">
        <v>2593</v>
      </c>
      <c r="B348" s="16" t="s">
        <v>1088</v>
      </c>
      <c r="C348" s="5" t="str">
        <f t="shared" si="25"/>
        <v>202310</v>
      </c>
      <c r="D348" s="6" t="s">
        <v>2155</v>
      </c>
      <c r="E348" s="11" t="s">
        <v>2138</v>
      </c>
      <c r="F348" s="8">
        <v>9.2</v>
      </c>
      <c r="G348" s="24" t="s">
        <v>30</v>
      </c>
      <c r="H348" s="10">
        <v>10.92</v>
      </c>
      <c r="I348" s="13">
        <v>31.95</v>
      </c>
      <c r="J348" s="14">
        <v>0.35</v>
      </c>
      <c r="K348" s="18" t="s">
        <v>30</v>
      </c>
      <c r="L348" s="22">
        <v>92</v>
      </c>
      <c r="M348" s="25" t="s">
        <v>30</v>
      </c>
    </row>
    <row r="349" spans="1:13">
      <c r="A349" s="3" t="s">
        <v>2594</v>
      </c>
      <c r="B349" s="16" t="s">
        <v>1098</v>
      </c>
      <c r="C349" s="5" t="str">
        <f t="shared" si="25"/>
        <v>202311</v>
      </c>
      <c r="D349" s="6" t="s">
        <v>2149</v>
      </c>
      <c r="E349" s="11" t="s">
        <v>2141</v>
      </c>
      <c r="F349" s="8">
        <v>12.7</v>
      </c>
      <c r="G349" s="24" t="s">
        <v>30</v>
      </c>
      <c r="H349" s="10">
        <v>12.2</v>
      </c>
      <c r="I349" s="13">
        <v>27.2</v>
      </c>
      <c r="J349" s="14">
        <v>0.59</v>
      </c>
      <c r="K349" s="18" t="s">
        <v>30</v>
      </c>
      <c r="L349" s="22">
        <v>91</v>
      </c>
      <c r="M349" s="25" t="s">
        <v>30</v>
      </c>
    </row>
    <row r="350" spans="1:13">
      <c r="A350" s="3" t="s">
        <v>2595</v>
      </c>
      <c r="B350" s="16" t="s">
        <v>1098</v>
      </c>
      <c r="C350" s="5" t="str">
        <f t="shared" si="25"/>
        <v>202311</v>
      </c>
      <c r="D350" s="6" t="s">
        <v>2149</v>
      </c>
      <c r="E350" s="11" t="s">
        <v>2141</v>
      </c>
      <c r="F350" s="8">
        <v>11.6</v>
      </c>
      <c r="G350" s="24" t="s">
        <v>30</v>
      </c>
      <c r="H350" s="10">
        <v>11.94</v>
      </c>
      <c r="I350" s="13">
        <v>27.08</v>
      </c>
      <c r="J350" s="14">
        <v>0.66</v>
      </c>
      <c r="K350" s="18" t="s">
        <v>30</v>
      </c>
      <c r="L350" s="22">
        <v>96</v>
      </c>
      <c r="M350" s="25" t="s">
        <v>30</v>
      </c>
    </row>
    <row r="351" spans="1:13">
      <c r="A351" s="3" t="s">
        <v>2596</v>
      </c>
      <c r="B351" s="16" t="s">
        <v>1108</v>
      </c>
      <c r="C351" s="5" t="str">
        <f t="shared" si="25"/>
        <v>202311</v>
      </c>
      <c r="D351" s="6" t="s">
        <v>2155</v>
      </c>
      <c r="E351" s="11" t="s">
        <v>2138</v>
      </c>
      <c r="F351" s="8">
        <v>7.8</v>
      </c>
      <c r="G351" s="24" t="s">
        <v>30</v>
      </c>
      <c r="H351" s="10">
        <v>10.14</v>
      </c>
      <c r="I351" s="13">
        <v>33.16</v>
      </c>
      <c r="J351" s="14">
        <v>0.44</v>
      </c>
      <c r="K351" s="18" t="s">
        <v>30</v>
      </c>
      <c r="L351" s="22">
        <v>94</v>
      </c>
      <c r="M351" s="25" t="s">
        <v>30</v>
      </c>
    </row>
    <row r="352" spans="1:13">
      <c r="A352" s="3" t="s">
        <v>2597</v>
      </c>
      <c r="B352" s="16" t="s">
        <v>2598</v>
      </c>
      <c r="C352" s="5" t="str">
        <f t="shared" si="25"/>
        <v>202311</v>
      </c>
      <c r="D352" s="6" t="s">
        <v>2174</v>
      </c>
      <c r="E352" s="11" t="s">
        <v>2147</v>
      </c>
      <c r="F352" s="8">
        <v>14.9</v>
      </c>
      <c r="G352" s="9">
        <v>0.97</v>
      </c>
      <c r="H352" s="10">
        <v>11.02</v>
      </c>
      <c r="I352" s="13">
        <v>32.74</v>
      </c>
      <c r="J352" s="14">
        <v>0.66</v>
      </c>
      <c r="K352" s="15">
        <v>22</v>
      </c>
      <c r="L352" s="22">
        <v>90</v>
      </c>
      <c r="M352" s="26">
        <v>0.103</v>
      </c>
    </row>
    <row r="353" spans="1:13">
      <c r="A353" s="3" t="s">
        <v>2599</v>
      </c>
      <c r="B353" s="16" t="s">
        <v>1111</v>
      </c>
      <c r="C353" s="5" t="str">
        <f t="shared" si="25"/>
        <v>202311</v>
      </c>
      <c r="D353" s="6" t="s">
        <v>2155</v>
      </c>
      <c r="E353" s="11" t="s">
        <v>2138</v>
      </c>
      <c r="F353" s="8">
        <v>9.1</v>
      </c>
      <c r="G353" s="9">
        <v>1.02</v>
      </c>
      <c r="H353" s="10">
        <v>10.9</v>
      </c>
      <c r="I353" s="13">
        <v>32.16</v>
      </c>
      <c r="J353" s="14">
        <v>0.4</v>
      </c>
      <c r="K353" s="15">
        <v>26</v>
      </c>
      <c r="L353" s="22">
        <v>92</v>
      </c>
      <c r="M353" s="26">
        <v>0.076</v>
      </c>
    </row>
    <row r="354" spans="1:13">
      <c r="A354" s="3" t="s">
        <v>2600</v>
      </c>
      <c r="B354" s="16" t="s">
        <v>1116</v>
      </c>
      <c r="C354" s="5" t="str">
        <f t="shared" si="25"/>
        <v>202311</v>
      </c>
      <c r="D354" s="6" t="s">
        <v>2149</v>
      </c>
      <c r="E354" s="11" t="s">
        <v>2141</v>
      </c>
      <c r="F354" s="8">
        <v>15</v>
      </c>
      <c r="G354" s="24" t="s">
        <v>30</v>
      </c>
      <c r="H354" s="10">
        <v>11.64</v>
      </c>
      <c r="I354" s="13">
        <v>26.57</v>
      </c>
      <c r="J354" s="14">
        <v>0.63</v>
      </c>
      <c r="K354" s="18" t="s">
        <v>30</v>
      </c>
      <c r="L354" s="22">
        <v>93</v>
      </c>
      <c r="M354" s="25" t="s">
        <v>30</v>
      </c>
    </row>
    <row r="355" spans="1:13">
      <c r="A355" s="3" t="s">
        <v>2601</v>
      </c>
      <c r="B355" s="16" t="s">
        <v>1121</v>
      </c>
      <c r="C355" s="5" t="str">
        <f t="shared" si="25"/>
        <v>202311</v>
      </c>
      <c r="D355" s="6" t="s">
        <v>2149</v>
      </c>
      <c r="E355" s="11" t="s">
        <v>2141</v>
      </c>
      <c r="F355" s="8">
        <v>12.6</v>
      </c>
      <c r="G355" s="9">
        <v>1.12</v>
      </c>
      <c r="H355" s="10">
        <v>11.46</v>
      </c>
      <c r="I355" s="13">
        <v>27.16</v>
      </c>
      <c r="J355" s="14">
        <v>0.64</v>
      </c>
      <c r="K355" s="15">
        <v>25.5</v>
      </c>
      <c r="L355" s="22">
        <v>96</v>
      </c>
      <c r="M355" s="26">
        <v>0.105</v>
      </c>
    </row>
    <row r="356" spans="1:13">
      <c r="A356" s="3" t="s">
        <v>2602</v>
      </c>
      <c r="B356" s="16" t="s">
        <v>1123</v>
      </c>
      <c r="C356" s="5" t="str">
        <f t="shared" si="25"/>
        <v>202311</v>
      </c>
      <c r="D356" s="6" t="s">
        <v>2174</v>
      </c>
      <c r="E356" s="11" t="s">
        <v>2147</v>
      </c>
      <c r="F356" s="8">
        <v>13</v>
      </c>
      <c r="G356" s="24" t="s">
        <v>30</v>
      </c>
      <c r="H356" s="10">
        <v>10.28</v>
      </c>
      <c r="I356" s="13">
        <v>31.97</v>
      </c>
      <c r="J356" s="14">
        <v>0.72</v>
      </c>
      <c r="K356" s="18" t="s">
        <v>30</v>
      </c>
      <c r="L356" s="22">
        <v>90</v>
      </c>
      <c r="M356" s="25" t="s">
        <v>30</v>
      </c>
    </row>
    <row r="357" spans="1:13">
      <c r="A357" s="3" t="s">
        <v>2603</v>
      </c>
      <c r="B357" s="16" t="s">
        <v>2604</v>
      </c>
      <c r="C357" s="5" t="str">
        <f t="shared" si="25"/>
        <v>202311</v>
      </c>
      <c r="D357" s="6" t="s">
        <v>2174</v>
      </c>
      <c r="E357" s="11" t="s">
        <v>2147</v>
      </c>
      <c r="F357" s="8">
        <v>12.8</v>
      </c>
      <c r="G357" s="24" t="s">
        <v>30</v>
      </c>
      <c r="H357" s="10">
        <v>10.95</v>
      </c>
      <c r="I357" s="13">
        <v>32.77</v>
      </c>
      <c r="J357" s="14">
        <v>0.68</v>
      </c>
      <c r="K357" s="18" t="s">
        <v>30</v>
      </c>
      <c r="L357" s="22">
        <v>93</v>
      </c>
      <c r="M357" s="25" t="s">
        <v>30</v>
      </c>
    </row>
    <row r="358" spans="1:13">
      <c r="A358" s="3" t="s">
        <v>2605</v>
      </c>
      <c r="B358" s="16" t="s">
        <v>2604</v>
      </c>
      <c r="C358" s="5" t="str">
        <f t="shared" si="25"/>
        <v>202311</v>
      </c>
      <c r="D358" s="6" t="s">
        <v>2155</v>
      </c>
      <c r="E358" s="11" t="s">
        <v>2138</v>
      </c>
      <c r="F358" s="8">
        <v>8.3</v>
      </c>
      <c r="G358" s="24" t="s">
        <v>30</v>
      </c>
      <c r="H358" s="10">
        <v>10.62</v>
      </c>
      <c r="I358" s="13">
        <v>32.55</v>
      </c>
      <c r="J358" s="14">
        <v>0.43</v>
      </c>
      <c r="K358" s="18" t="s">
        <v>30</v>
      </c>
      <c r="L358" s="22">
        <v>91</v>
      </c>
      <c r="M358" s="25" t="s">
        <v>30</v>
      </c>
    </row>
    <row r="359" spans="1:13">
      <c r="A359" s="3" t="s">
        <v>2606</v>
      </c>
      <c r="B359" s="16" t="s">
        <v>1127</v>
      </c>
      <c r="C359" s="5" t="str">
        <f t="shared" si="25"/>
        <v>202311</v>
      </c>
      <c r="D359" s="6" t="s">
        <v>2149</v>
      </c>
      <c r="E359" s="11" t="s">
        <v>2141</v>
      </c>
      <c r="F359" s="8">
        <v>12.5</v>
      </c>
      <c r="G359" s="24" t="s">
        <v>30</v>
      </c>
      <c r="H359" s="10">
        <v>14.66</v>
      </c>
      <c r="I359" s="13">
        <v>27.44</v>
      </c>
      <c r="J359" s="14">
        <v>0.62</v>
      </c>
      <c r="K359" s="18" t="s">
        <v>30</v>
      </c>
      <c r="L359" s="22">
        <v>88</v>
      </c>
      <c r="M359" s="26">
        <v>0.62</v>
      </c>
    </row>
    <row r="360" spans="1:13">
      <c r="A360" s="3" t="s">
        <v>2607</v>
      </c>
      <c r="B360" s="16" t="s">
        <v>1155</v>
      </c>
      <c r="C360" s="5" t="str">
        <f t="shared" si="25"/>
        <v>202311</v>
      </c>
      <c r="D360" s="6" t="s">
        <v>2155</v>
      </c>
      <c r="E360" s="11" t="s">
        <v>2138</v>
      </c>
      <c r="F360" s="8">
        <v>7.9</v>
      </c>
      <c r="G360" s="24" t="s">
        <v>30</v>
      </c>
      <c r="H360" s="10">
        <v>6.5</v>
      </c>
      <c r="I360" s="13">
        <v>42.42</v>
      </c>
      <c r="J360" s="14">
        <v>1.63</v>
      </c>
      <c r="K360" s="18" t="s">
        <v>30</v>
      </c>
      <c r="L360" s="22">
        <v>91</v>
      </c>
      <c r="M360" s="25" t="s">
        <v>30</v>
      </c>
    </row>
    <row r="361" spans="1:13">
      <c r="A361" s="3" t="s">
        <v>2608</v>
      </c>
      <c r="B361" s="16" t="s">
        <v>1159</v>
      </c>
      <c r="C361" s="5" t="str">
        <f t="shared" si="25"/>
        <v>202311</v>
      </c>
      <c r="D361" s="6" t="s">
        <v>2174</v>
      </c>
      <c r="E361" s="11" t="s">
        <v>2147</v>
      </c>
      <c r="F361" s="8">
        <v>14.1</v>
      </c>
      <c r="G361" s="24" t="s">
        <v>30</v>
      </c>
      <c r="H361" s="10">
        <v>10.72</v>
      </c>
      <c r="I361" s="13">
        <v>33.16</v>
      </c>
      <c r="J361" s="14">
        <v>0.68</v>
      </c>
      <c r="K361" s="18" t="s">
        <v>30</v>
      </c>
      <c r="L361" s="22">
        <v>91</v>
      </c>
      <c r="M361" s="25" t="s">
        <v>30</v>
      </c>
    </row>
    <row r="362" spans="1:13">
      <c r="A362" s="3" t="s">
        <v>2609</v>
      </c>
      <c r="B362" s="16" t="s">
        <v>1159</v>
      </c>
      <c r="C362" s="5" t="str">
        <f t="shared" si="25"/>
        <v>202311</v>
      </c>
      <c r="D362" s="6" t="s">
        <v>2149</v>
      </c>
      <c r="E362" s="11" t="s">
        <v>2141</v>
      </c>
      <c r="F362" s="8">
        <v>12.4</v>
      </c>
      <c r="G362" s="24" t="s">
        <v>30</v>
      </c>
      <c r="H362" s="10">
        <v>11.3</v>
      </c>
      <c r="I362" s="13">
        <v>27.36</v>
      </c>
      <c r="J362" s="14">
        <v>0.72</v>
      </c>
      <c r="K362" s="18" t="s">
        <v>30</v>
      </c>
      <c r="L362" s="22">
        <v>94</v>
      </c>
      <c r="M362" s="25" t="s">
        <v>30</v>
      </c>
    </row>
    <row r="363" spans="1:13">
      <c r="A363" s="3" t="s">
        <v>2610</v>
      </c>
      <c r="B363" s="16" t="s">
        <v>1159</v>
      </c>
      <c r="C363" s="5" t="str">
        <f t="shared" si="25"/>
        <v>202311</v>
      </c>
      <c r="D363" s="6" t="s">
        <v>2155</v>
      </c>
      <c r="E363" s="11" t="s">
        <v>2138</v>
      </c>
      <c r="F363" s="8">
        <v>10.6</v>
      </c>
      <c r="G363" s="24" t="s">
        <v>30</v>
      </c>
      <c r="H363" s="10">
        <v>10.97</v>
      </c>
      <c r="I363" s="13">
        <v>32.4</v>
      </c>
      <c r="J363" s="14">
        <v>0.36</v>
      </c>
      <c r="K363" s="18" t="s">
        <v>30</v>
      </c>
      <c r="L363" s="22">
        <v>92</v>
      </c>
      <c r="M363" s="25" t="s">
        <v>30</v>
      </c>
    </row>
    <row r="364" spans="1:13">
      <c r="A364" s="3" t="s">
        <v>2611</v>
      </c>
      <c r="B364" s="16" t="s">
        <v>1166</v>
      </c>
      <c r="C364" s="5" t="str">
        <f t="shared" si="25"/>
        <v>202311</v>
      </c>
      <c r="D364" s="6" t="s">
        <v>2174</v>
      </c>
      <c r="E364" s="11" t="s">
        <v>2147</v>
      </c>
      <c r="F364" s="8">
        <v>14.8</v>
      </c>
      <c r="G364" s="24" t="s">
        <v>30</v>
      </c>
      <c r="H364" s="10">
        <v>10.68</v>
      </c>
      <c r="I364" s="13">
        <v>32.36</v>
      </c>
      <c r="J364" s="14">
        <v>0.72</v>
      </c>
      <c r="K364" s="18" t="s">
        <v>30</v>
      </c>
      <c r="L364" s="22">
        <v>91</v>
      </c>
      <c r="M364" s="25" t="s">
        <v>30</v>
      </c>
    </row>
    <row r="365" spans="1:13">
      <c r="A365" s="3" t="s">
        <v>2612</v>
      </c>
      <c r="B365" s="16" t="s">
        <v>1166</v>
      </c>
      <c r="C365" s="5" t="str">
        <f t="shared" si="25"/>
        <v>202311</v>
      </c>
      <c r="D365" s="6" t="s">
        <v>2155</v>
      </c>
      <c r="E365" s="11" t="s">
        <v>2138</v>
      </c>
      <c r="F365" s="8">
        <v>9.7</v>
      </c>
      <c r="G365" s="24" t="s">
        <v>30</v>
      </c>
      <c r="H365" s="10">
        <v>10.7</v>
      </c>
      <c r="I365" s="13">
        <v>32.4</v>
      </c>
      <c r="J365" s="14">
        <v>0.4</v>
      </c>
      <c r="K365" s="18" t="s">
        <v>30</v>
      </c>
      <c r="L365" s="22">
        <v>94</v>
      </c>
      <c r="M365" s="25" t="s">
        <v>30</v>
      </c>
    </row>
    <row r="366" spans="1:13">
      <c r="A366" s="3" t="s">
        <v>2613</v>
      </c>
      <c r="B366" s="16" t="s">
        <v>1178</v>
      </c>
      <c r="C366" s="5" t="str">
        <f t="shared" si="25"/>
        <v>202311</v>
      </c>
      <c r="D366" s="6" t="s">
        <v>2149</v>
      </c>
      <c r="E366" s="11" t="s">
        <v>2141</v>
      </c>
      <c r="F366" s="8">
        <v>14.5</v>
      </c>
      <c r="G366" s="24" t="s">
        <v>30</v>
      </c>
      <c r="H366" s="10">
        <v>12</v>
      </c>
      <c r="I366" s="13">
        <v>27.05</v>
      </c>
      <c r="J366" s="14">
        <v>0.81</v>
      </c>
      <c r="K366" s="18" t="s">
        <v>30</v>
      </c>
      <c r="L366" s="22">
        <v>95</v>
      </c>
      <c r="M366" s="25" t="s">
        <v>30</v>
      </c>
    </row>
    <row r="367" spans="1:13">
      <c r="A367" s="3" t="s">
        <v>2614</v>
      </c>
      <c r="B367" s="16" t="s">
        <v>1181</v>
      </c>
      <c r="C367" s="5" t="str">
        <f t="shared" si="25"/>
        <v>202312</v>
      </c>
      <c r="D367" s="6" t="s">
        <v>2615</v>
      </c>
      <c r="E367" s="7" t="s">
        <v>2616</v>
      </c>
      <c r="F367" s="8">
        <v>10.7</v>
      </c>
      <c r="G367" s="9">
        <v>0.97</v>
      </c>
      <c r="H367" s="10">
        <v>10.08</v>
      </c>
      <c r="I367" s="13">
        <v>32.81</v>
      </c>
      <c r="J367" s="14">
        <v>0.96</v>
      </c>
      <c r="K367" s="15">
        <v>22.5</v>
      </c>
      <c r="L367" s="22">
        <v>93</v>
      </c>
      <c r="M367" s="26">
        <v>0.1</v>
      </c>
    </row>
    <row r="368" spans="1:13">
      <c r="A368" s="3" t="s">
        <v>2617</v>
      </c>
      <c r="B368" s="16" t="s">
        <v>2618</v>
      </c>
      <c r="C368" s="5" t="str">
        <f t="shared" si="25"/>
        <v>202312</v>
      </c>
      <c r="D368" s="6" t="s">
        <v>2149</v>
      </c>
      <c r="E368" s="11" t="s">
        <v>2141</v>
      </c>
      <c r="F368" s="8">
        <v>11.9</v>
      </c>
      <c r="G368" s="24" t="s">
        <v>30</v>
      </c>
      <c r="H368" s="10">
        <v>13.02</v>
      </c>
      <c r="I368" s="13">
        <v>26.95</v>
      </c>
      <c r="J368" s="14">
        <v>0.64</v>
      </c>
      <c r="K368" s="18" t="s">
        <v>30</v>
      </c>
      <c r="L368" s="22">
        <v>93</v>
      </c>
      <c r="M368" s="25" t="s">
        <v>30</v>
      </c>
    </row>
    <row r="369" spans="1:13">
      <c r="A369" s="3" t="s">
        <v>2619</v>
      </c>
      <c r="B369" s="16" t="s">
        <v>1183</v>
      </c>
      <c r="C369" s="5" t="str">
        <f t="shared" si="25"/>
        <v>202312</v>
      </c>
      <c r="D369" s="6" t="s">
        <v>2152</v>
      </c>
      <c r="E369" s="11" t="s">
        <v>2143</v>
      </c>
      <c r="F369" s="8">
        <v>13.1</v>
      </c>
      <c r="G369" s="9">
        <v>1.35</v>
      </c>
      <c r="H369" s="10">
        <v>10.26</v>
      </c>
      <c r="I369" s="13">
        <v>24.48</v>
      </c>
      <c r="J369" s="14">
        <v>1.05</v>
      </c>
      <c r="K369" s="15">
        <v>19.5</v>
      </c>
      <c r="L369" s="22">
        <v>92</v>
      </c>
      <c r="M369" s="26">
        <v>0.104</v>
      </c>
    </row>
    <row r="370" spans="1:13">
      <c r="A370" s="3" t="s">
        <v>2620</v>
      </c>
      <c r="B370" s="16" t="s">
        <v>1183</v>
      </c>
      <c r="C370" s="5" t="str">
        <f t="shared" si="25"/>
        <v>202312</v>
      </c>
      <c r="D370" s="6" t="s">
        <v>2155</v>
      </c>
      <c r="E370" s="11" t="s">
        <v>2138</v>
      </c>
      <c r="F370" s="8">
        <v>10.6</v>
      </c>
      <c r="G370" s="24" t="s">
        <v>30</v>
      </c>
      <c r="H370" s="10">
        <v>10.36</v>
      </c>
      <c r="I370" s="13">
        <v>32.6</v>
      </c>
      <c r="J370" s="14">
        <v>0.34</v>
      </c>
      <c r="K370" s="18" t="s">
        <v>30</v>
      </c>
      <c r="L370" s="22">
        <v>98</v>
      </c>
      <c r="M370" s="25" t="s">
        <v>30</v>
      </c>
    </row>
    <row r="371" spans="1:13">
      <c r="A371" s="3" t="s">
        <v>2621</v>
      </c>
      <c r="B371" s="16" t="s">
        <v>2622</v>
      </c>
      <c r="C371" s="5" t="str">
        <f t="shared" si="25"/>
        <v>202312</v>
      </c>
      <c r="D371" s="6" t="s">
        <v>2174</v>
      </c>
      <c r="E371" s="11" t="s">
        <v>2147</v>
      </c>
      <c r="F371" s="8">
        <v>14.8</v>
      </c>
      <c r="G371" s="9">
        <v>1</v>
      </c>
      <c r="H371" s="10">
        <v>10.92</v>
      </c>
      <c r="I371" s="13">
        <v>33.38</v>
      </c>
      <c r="J371" s="14">
        <v>0.7</v>
      </c>
      <c r="K371" s="15">
        <v>21.5</v>
      </c>
      <c r="L371" s="22">
        <v>93</v>
      </c>
      <c r="M371" s="26">
        <v>0.089</v>
      </c>
    </row>
    <row r="372" spans="1:13">
      <c r="A372" s="3" t="s">
        <v>2623</v>
      </c>
      <c r="B372" s="16" t="s">
        <v>1188</v>
      </c>
      <c r="C372" s="5" t="str">
        <f t="shared" si="25"/>
        <v>202312</v>
      </c>
      <c r="D372" s="6" t="s">
        <v>2152</v>
      </c>
      <c r="E372" s="11" t="s">
        <v>2143</v>
      </c>
      <c r="F372" s="8">
        <v>9.1</v>
      </c>
      <c r="G372" s="24" t="s">
        <v>30</v>
      </c>
      <c r="H372" s="10">
        <v>10.58</v>
      </c>
      <c r="I372" s="13">
        <v>24.67</v>
      </c>
      <c r="J372" s="14">
        <v>1</v>
      </c>
      <c r="K372" s="18" t="s">
        <v>30</v>
      </c>
      <c r="L372" s="22">
        <v>94</v>
      </c>
      <c r="M372" s="25" t="s">
        <v>30</v>
      </c>
    </row>
    <row r="373" spans="1:13">
      <c r="A373" s="3" t="s">
        <v>2624</v>
      </c>
      <c r="B373" s="16" t="s">
        <v>1188</v>
      </c>
      <c r="C373" s="5" t="str">
        <f t="shared" si="25"/>
        <v>202312</v>
      </c>
      <c r="D373" s="6" t="s">
        <v>2152</v>
      </c>
      <c r="E373" s="11" t="s">
        <v>2143</v>
      </c>
      <c r="F373" s="8">
        <v>9.6</v>
      </c>
      <c r="G373" s="24" t="s">
        <v>30</v>
      </c>
      <c r="H373" s="10">
        <v>9.98</v>
      </c>
      <c r="I373" s="13">
        <v>25.13</v>
      </c>
      <c r="J373" s="14">
        <v>1.04</v>
      </c>
      <c r="K373" s="18" t="s">
        <v>30</v>
      </c>
      <c r="L373" s="22">
        <v>95</v>
      </c>
      <c r="M373" s="25" t="s">
        <v>30</v>
      </c>
    </row>
    <row r="374" spans="1:13">
      <c r="A374" s="3" t="s">
        <v>2625</v>
      </c>
      <c r="B374" s="16" t="s">
        <v>1188</v>
      </c>
      <c r="C374" s="5" t="str">
        <f t="shared" si="25"/>
        <v>202312</v>
      </c>
      <c r="D374" s="6" t="s">
        <v>2155</v>
      </c>
      <c r="E374" s="11" t="s">
        <v>2138</v>
      </c>
      <c r="F374" s="8">
        <v>9.7</v>
      </c>
      <c r="G374" s="9">
        <v>1.02</v>
      </c>
      <c r="H374" s="10">
        <v>10.46</v>
      </c>
      <c r="I374" s="13">
        <v>32.43</v>
      </c>
      <c r="J374" s="14">
        <v>0.34</v>
      </c>
      <c r="K374" s="15">
        <v>27</v>
      </c>
      <c r="L374" s="22">
        <v>95</v>
      </c>
      <c r="M374" s="26">
        <v>0.067</v>
      </c>
    </row>
    <row r="375" spans="1:13">
      <c r="A375" s="3" t="s">
        <v>2626</v>
      </c>
      <c r="B375" s="16" t="s">
        <v>1192</v>
      </c>
      <c r="C375" s="5" t="str">
        <f t="shared" si="25"/>
        <v>202312</v>
      </c>
      <c r="D375" s="6" t="s">
        <v>2174</v>
      </c>
      <c r="E375" s="11" t="s">
        <v>2147</v>
      </c>
      <c r="F375" s="8">
        <v>14</v>
      </c>
      <c r="G375" s="24" t="s">
        <v>30</v>
      </c>
      <c r="H375" s="10">
        <v>10.99</v>
      </c>
      <c r="I375" s="13">
        <v>33</v>
      </c>
      <c r="J375" s="14">
        <v>0.73</v>
      </c>
      <c r="K375" s="18" t="s">
        <v>30</v>
      </c>
      <c r="L375" s="22">
        <v>94</v>
      </c>
      <c r="M375" s="25" t="s">
        <v>30</v>
      </c>
    </row>
    <row r="376" spans="1:13">
      <c r="A376" s="3" t="s">
        <v>2627</v>
      </c>
      <c r="B376" s="16" t="s">
        <v>1192</v>
      </c>
      <c r="C376" s="5" t="str">
        <f t="shared" si="25"/>
        <v>202312</v>
      </c>
      <c r="D376" s="6" t="s">
        <v>2615</v>
      </c>
      <c r="E376" s="11" t="s">
        <v>2144</v>
      </c>
      <c r="F376" s="8">
        <v>11.9</v>
      </c>
      <c r="G376" s="9">
        <v>1.03</v>
      </c>
      <c r="H376" s="10">
        <v>10.28</v>
      </c>
      <c r="I376" s="13">
        <v>33.29</v>
      </c>
      <c r="J376" s="14">
        <v>1.04</v>
      </c>
      <c r="K376" s="15">
        <v>24</v>
      </c>
      <c r="L376" s="22">
        <v>92</v>
      </c>
      <c r="M376" s="26">
        <v>0.121</v>
      </c>
    </row>
    <row r="377" spans="1:13">
      <c r="A377" s="3" t="s">
        <v>2628</v>
      </c>
      <c r="B377" s="16" t="s">
        <v>2629</v>
      </c>
      <c r="C377" s="5" t="str">
        <f t="shared" si="25"/>
        <v>202312</v>
      </c>
      <c r="D377" s="6" t="s">
        <v>2149</v>
      </c>
      <c r="E377" s="11" t="s">
        <v>2141</v>
      </c>
      <c r="F377" s="8">
        <v>11.3</v>
      </c>
      <c r="G377" s="9">
        <v>1.18</v>
      </c>
      <c r="H377" s="10">
        <v>12.23</v>
      </c>
      <c r="I377" s="13">
        <v>27.2</v>
      </c>
      <c r="J377" s="14">
        <v>0.6</v>
      </c>
      <c r="K377" s="15">
        <v>27</v>
      </c>
      <c r="L377" s="22">
        <v>95</v>
      </c>
      <c r="M377" s="26">
        <v>0.066</v>
      </c>
    </row>
    <row r="378" spans="1:13">
      <c r="A378" s="3" t="s">
        <v>2630</v>
      </c>
      <c r="B378" s="16" t="s">
        <v>2631</v>
      </c>
      <c r="C378" s="5" t="str">
        <f t="shared" si="25"/>
        <v>202312</v>
      </c>
      <c r="D378" s="6" t="s">
        <v>2615</v>
      </c>
      <c r="E378" s="11" t="s">
        <v>2144</v>
      </c>
      <c r="F378" s="8">
        <v>11.3</v>
      </c>
      <c r="G378" s="9">
        <v>1</v>
      </c>
      <c r="H378" s="10">
        <v>10.3</v>
      </c>
      <c r="I378" s="13">
        <v>33.12</v>
      </c>
      <c r="J378" s="14">
        <v>1</v>
      </c>
      <c r="K378" s="15">
        <v>25</v>
      </c>
      <c r="L378" s="22">
        <v>91</v>
      </c>
      <c r="M378" s="26">
        <v>0.104</v>
      </c>
    </row>
    <row r="379" spans="1:13">
      <c r="A379" s="3" t="s">
        <v>2632</v>
      </c>
      <c r="B379" s="16" t="s">
        <v>2633</v>
      </c>
      <c r="C379" s="5" t="str">
        <f t="shared" si="25"/>
        <v>202312</v>
      </c>
      <c r="D379" s="6" t="s">
        <v>2155</v>
      </c>
      <c r="E379" s="11" t="s">
        <v>2138</v>
      </c>
      <c r="F379" s="8">
        <v>10.6</v>
      </c>
      <c r="G379" s="24" t="s">
        <v>30</v>
      </c>
      <c r="H379" s="10">
        <v>10.38</v>
      </c>
      <c r="I379" s="13">
        <v>28.74</v>
      </c>
      <c r="J379" s="14">
        <v>0.46</v>
      </c>
      <c r="K379" s="18" t="s">
        <v>30</v>
      </c>
      <c r="L379" s="22">
        <v>90</v>
      </c>
      <c r="M379" s="25" t="s">
        <v>30</v>
      </c>
    </row>
    <row r="380" spans="1:13">
      <c r="A380" s="3" t="s">
        <v>2634</v>
      </c>
      <c r="B380" s="16" t="s">
        <v>2633</v>
      </c>
      <c r="C380" s="5" t="str">
        <f t="shared" si="25"/>
        <v>202312</v>
      </c>
      <c r="D380" s="6" t="s">
        <v>2615</v>
      </c>
      <c r="E380" s="11" t="s">
        <v>2144</v>
      </c>
      <c r="F380" s="8">
        <v>10.9</v>
      </c>
      <c r="G380" s="24" t="s">
        <v>30</v>
      </c>
      <c r="H380" s="10">
        <v>10.38</v>
      </c>
      <c r="I380" s="13">
        <v>32.8</v>
      </c>
      <c r="J380" s="14">
        <v>0.98</v>
      </c>
      <c r="K380" s="18" t="s">
        <v>30</v>
      </c>
      <c r="L380" s="22">
        <v>92</v>
      </c>
      <c r="M380" s="25" t="s">
        <v>30</v>
      </c>
    </row>
    <row r="381" spans="1:13">
      <c r="A381" s="3" t="s">
        <v>2635</v>
      </c>
      <c r="B381" s="16" t="s">
        <v>1202</v>
      </c>
      <c r="C381" s="5" t="str">
        <f t="shared" si="25"/>
        <v>202312</v>
      </c>
      <c r="D381" s="6" t="s">
        <v>2636</v>
      </c>
      <c r="E381" s="7" t="s">
        <v>2637</v>
      </c>
      <c r="F381" s="8">
        <v>10.8</v>
      </c>
      <c r="G381" s="9">
        <v>1.15</v>
      </c>
      <c r="H381" s="10">
        <v>9.68</v>
      </c>
      <c r="I381" s="13">
        <v>27.34</v>
      </c>
      <c r="J381" s="14">
        <v>0.46</v>
      </c>
      <c r="K381" s="15">
        <v>23.5</v>
      </c>
      <c r="L381" s="22">
        <v>92</v>
      </c>
      <c r="M381" s="26">
        <v>0.07</v>
      </c>
    </row>
    <row r="382" spans="1:13">
      <c r="A382" s="3" t="s">
        <v>2638</v>
      </c>
      <c r="B382" s="16" t="s">
        <v>1202</v>
      </c>
      <c r="C382" s="5" t="str">
        <f t="shared" si="25"/>
        <v>202312</v>
      </c>
      <c r="D382" s="6" t="s">
        <v>2149</v>
      </c>
      <c r="E382" s="11" t="s">
        <v>2141</v>
      </c>
      <c r="F382" s="8">
        <v>10.5</v>
      </c>
      <c r="G382" s="9">
        <v>1.17</v>
      </c>
      <c r="H382" s="10">
        <v>11.52</v>
      </c>
      <c r="I382" s="13">
        <v>26.84</v>
      </c>
      <c r="J382" s="14">
        <v>0.62</v>
      </c>
      <c r="K382" s="15">
        <v>24.5</v>
      </c>
      <c r="L382" s="22">
        <v>94</v>
      </c>
      <c r="M382" s="26">
        <v>0.07</v>
      </c>
    </row>
    <row r="383" spans="1:13">
      <c r="A383" s="3" t="s">
        <v>2639</v>
      </c>
      <c r="B383" s="16" t="s">
        <v>1210</v>
      </c>
      <c r="C383" s="5" t="str">
        <f t="shared" si="25"/>
        <v>202312</v>
      </c>
      <c r="D383" s="6" t="s">
        <v>2636</v>
      </c>
      <c r="E383" s="11" t="s">
        <v>2146</v>
      </c>
      <c r="F383" s="8">
        <v>12.7</v>
      </c>
      <c r="G383" s="9">
        <v>1.1</v>
      </c>
      <c r="H383" s="10">
        <v>9.6</v>
      </c>
      <c r="I383" s="13">
        <v>27.7</v>
      </c>
      <c r="J383" s="14">
        <v>0.5</v>
      </c>
      <c r="K383" s="15">
        <v>24.5</v>
      </c>
      <c r="L383" s="22">
        <v>95</v>
      </c>
      <c r="M383" s="26">
        <v>0.13</v>
      </c>
    </row>
    <row r="384" spans="1:13">
      <c r="A384" s="3" t="s">
        <v>2640</v>
      </c>
      <c r="B384" s="16" t="s">
        <v>1210</v>
      </c>
      <c r="C384" s="5" t="str">
        <f t="shared" si="25"/>
        <v>202312</v>
      </c>
      <c r="D384" s="6" t="s">
        <v>2636</v>
      </c>
      <c r="E384" s="11" t="s">
        <v>2146</v>
      </c>
      <c r="F384" s="8">
        <v>12.2</v>
      </c>
      <c r="G384" s="9">
        <v>1.1</v>
      </c>
      <c r="H384" s="10">
        <v>9.72</v>
      </c>
      <c r="I384" s="13">
        <v>27.76</v>
      </c>
      <c r="J384" s="14">
        <v>0.5</v>
      </c>
      <c r="K384" s="15">
        <v>24.5</v>
      </c>
      <c r="L384" s="22">
        <v>95</v>
      </c>
      <c r="M384" s="26">
        <v>0.13</v>
      </c>
    </row>
    <row r="385" spans="1:13">
      <c r="A385" s="3" t="s">
        <v>2641</v>
      </c>
      <c r="B385" s="16" t="s">
        <v>1213</v>
      </c>
      <c r="C385" s="5" t="str">
        <f t="shared" si="25"/>
        <v>202312</v>
      </c>
      <c r="D385" s="6" t="s">
        <v>2615</v>
      </c>
      <c r="E385" s="11" t="s">
        <v>2144</v>
      </c>
      <c r="F385" s="8">
        <v>10.8</v>
      </c>
      <c r="G385" s="24" t="s">
        <v>30</v>
      </c>
      <c r="H385" s="10">
        <v>10.66</v>
      </c>
      <c r="I385" s="13">
        <v>32.46</v>
      </c>
      <c r="J385" s="14">
        <v>0.95</v>
      </c>
      <c r="K385" s="18" t="s">
        <v>30</v>
      </c>
      <c r="L385" s="22">
        <v>94</v>
      </c>
      <c r="M385" s="25" t="s">
        <v>30</v>
      </c>
    </row>
    <row r="386" spans="1:13">
      <c r="A386" s="3" t="s">
        <v>2642</v>
      </c>
      <c r="B386" s="16" t="s">
        <v>1213</v>
      </c>
      <c r="C386" s="5" t="str">
        <f t="shared" ref="C386:C449" si="26">MID(B386,1,6)</f>
        <v>202312</v>
      </c>
      <c r="D386" s="6" t="s">
        <v>2155</v>
      </c>
      <c r="E386" s="11" t="s">
        <v>2138</v>
      </c>
      <c r="F386" s="8">
        <v>8</v>
      </c>
      <c r="G386" s="24" t="s">
        <v>30</v>
      </c>
      <c r="H386" s="10">
        <v>11.17</v>
      </c>
      <c r="I386" s="13">
        <v>31.98</v>
      </c>
      <c r="J386" s="14">
        <v>0.38</v>
      </c>
      <c r="K386" s="18" t="s">
        <v>30</v>
      </c>
      <c r="L386" s="22">
        <v>94</v>
      </c>
      <c r="M386" s="25" t="s">
        <v>30</v>
      </c>
    </row>
    <row r="387" spans="1:13">
      <c r="A387" s="3" t="s">
        <v>2643</v>
      </c>
      <c r="B387" s="16" t="s">
        <v>1226</v>
      </c>
      <c r="C387" s="5" t="str">
        <f t="shared" si="26"/>
        <v>202401</v>
      </c>
      <c r="D387" s="6" t="s">
        <v>2149</v>
      </c>
      <c r="E387" s="11" t="s">
        <v>2141</v>
      </c>
      <c r="F387" s="8">
        <v>14</v>
      </c>
      <c r="G387" s="24" t="s">
        <v>30</v>
      </c>
      <c r="H387" s="10">
        <v>12.12</v>
      </c>
      <c r="I387" s="13">
        <v>27.38</v>
      </c>
      <c r="J387" s="14">
        <v>0.63</v>
      </c>
      <c r="K387" s="18" t="s">
        <v>30</v>
      </c>
      <c r="L387" s="22">
        <v>94</v>
      </c>
      <c r="M387" s="25" t="s">
        <v>30</v>
      </c>
    </row>
    <row r="388" spans="1:13">
      <c r="A388" s="3" t="s">
        <v>2644</v>
      </c>
      <c r="B388" s="16" t="s">
        <v>1234</v>
      </c>
      <c r="C388" s="5" t="str">
        <f t="shared" si="26"/>
        <v>202401</v>
      </c>
      <c r="D388" s="6" t="s">
        <v>2615</v>
      </c>
      <c r="E388" s="11" t="s">
        <v>2144</v>
      </c>
      <c r="F388" s="8">
        <v>12.6</v>
      </c>
      <c r="G388" s="24" t="s">
        <v>30</v>
      </c>
      <c r="H388" s="10">
        <v>10.7</v>
      </c>
      <c r="I388" s="13">
        <v>33.02</v>
      </c>
      <c r="J388" s="14">
        <v>0.98</v>
      </c>
      <c r="K388" s="18" t="s">
        <v>30</v>
      </c>
      <c r="L388" s="22">
        <v>91</v>
      </c>
      <c r="M388" s="25" t="s">
        <v>30</v>
      </c>
    </row>
    <row r="389" spans="1:13">
      <c r="A389" s="3" t="s">
        <v>2645</v>
      </c>
      <c r="B389" s="16" t="s">
        <v>2646</v>
      </c>
      <c r="C389" s="5" t="str">
        <f t="shared" si="26"/>
        <v>202401</v>
      </c>
      <c r="D389" s="6" t="s">
        <v>2149</v>
      </c>
      <c r="E389" s="11" t="s">
        <v>2141</v>
      </c>
      <c r="F389" s="8">
        <v>12.4</v>
      </c>
      <c r="G389" s="9">
        <v>1.21</v>
      </c>
      <c r="H389" s="10">
        <v>12.04</v>
      </c>
      <c r="I389" s="13">
        <v>27.38</v>
      </c>
      <c r="J389" s="14">
        <v>0.67</v>
      </c>
      <c r="K389" s="15">
        <v>25</v>
      </c>
      <c r="L389" s="22">
        <v>94</v>
      </c>
      <c r="M389" s="26">
        <v>0.054</v>
      </c>
    </row>
    <row r="390" spans="1:13">
      <c r="A390" s="3" t="s">
        <v>2647</v>
      </c>
      <c r="B390" s="16" t="s">
        <v>2648</v>
      </c>
      <c r="C390" s="5" t="str">
        <f t="shared" si="26"/>
        <v>202401</v>
      </c>
      <c r="D390" s="6" t="s">
        <v>2149</v>
      </c>
      <c r="E390" s="11" t="s">
        <v>2141</v>
      </c>
      <c r="F390" s="8">
        <v>12.9</v>
      </c>
      <c r="G390" s="24" t="s">
        <v>30</v>
      </c>
      <c r="H390" s="10">
        <v>11.45</v>
      </c>
      <c r="I390" s="13">
        <v>26.68</v>
      </c>
      <c r="J390" s="14">
        <v>0.72</v>
      </c>
      <c r="K390" s="18" t="s">
        <v>30</v>
      </c>
      <c r="L390" s="22">
        <v>93</v>
      </c>
      <c r="M390" s="25" t="s">
        <v>30</v>
      </c>
    </row>
    <row r="391" spans="1:13">
      <c r="A391" s="3" t="s">
        <v>2649</v>
      </c>
      <c r="B391" s="16" t="s">
        <v>2650</v>
      </c>
      <c r="C391" s="5" t="str">
        <f t="shared" si="26"/>
        <v>202401</v>
      </c>
      <c r="D391" s="6" t="s">
        <v>2155</v>
      </c>
      <c r="E391" s="11" t="s">
        <v>2138</v>
      </c>
      <c r="F391" s="8">
        <v>9.3</v>
      </c>
      <c r="G391" s="9">
        <v>1.06</v>
      </c>
      <c r="H391" s="10">
        <v>11.24</v>
      </c>
      <c r="I391" s="13">
        <v>31.69</v>
      </c>
      <c r="J391" s="14">
        <v>0.47</v>
      </c>
      <c r="K391" s="15">
        <v>26.5</v>
      </c>
      <c r="L391" s="22">
        <v>94</v>
      </c>
      <c r="M391" s="26">
        <v>0.064</v>
      </c>
    </row>
    <row r="392" spans="1:13">
      <c r="A392" s="3" t="s">
        <v>2651</v>
      </c>
      <c r="B392" s="16" t="s">
        <v>1263</v>
      </c>
      <c r="C392" s="5" t="str">
        <f t="shared" si="26"/>
        <v>202401</v>
      </c>
      <c r="D392" s="6" t="s">
        <v>2152</v>
      </c>
      <c r="E392" s="11" t="s">
        <v>2143</v>
      </c>
      <c r="F392" s="8">
        <v>12</v>
      </c>
      <c r="G392" s="9">
        <v>1.29</v>
      </c>
      <c r="H392" s="10">
        <v>10.66</v>
      </c>
      <c r="I392" s="13">
        <v>25.14</v>
      </c>
      <c r="J392" s="14">
        <v>1.38</v>
      </c>
      <c r="K392" s="15">
        <v>19.5</v>
      </c>
      <c r="L392" s="22">
        <v>96</v>
      </c>
      <c r="M392" s="26">
        <v>0.117</v>
      </c>
    </row>
    <row r="393" spans="1:13">
      <c r="A393" s="3" t="s">
        <v>2652</v>
      </c>
      <c r="B393" s="16" t="s">
        <v>1263</v>
      </c>
      <c r="C393" s="5" t="str">
        <f t="shared" si="26"/>
        <v>202401</v>
      </c>
      <c r="D393" s="6" t="s">
        <v>2155</v>
      </c>
      <c r="E393" s="11" t="s">
        <v>2138</v>
      </c>
      <c r="F393" s="8">
        <v>9</v>
      </c>
      <c r="G393" s="24" t="s">
        <v>30</v>
      </c>
      <c r="H393" s="10">
        <v>10.66</v>
      </c>
      <c r="I393" s="13">
        <v>32.6</v>
      </c>
      <c r="J393" s="14">
        <v>0.26</v>
      </c>
      <c r="K393" s="18" t="s">
        <v>30</v>
      </c>
      <c r="L393" s="22">
        <v>99</v>
      </c>
      <c r="M393" s="25" t="s">
        <v>30</v>
      </c>
    </row>
    <row r="394" spans="1:13">
      <c r="A394" s="3" t="s">
        <v>2653</v>
      </c>
      <c r="B394" s="16" t="s">
        <v>2654</v>
      </c>
      <c r="C394" s="5" t="str">
        <f t="shared" si="26"/>
        <v>202401</v>
      </c>
      <c r="D394" s="6" t="s">
        <v>2149</v>
      </c>
      <c r="E394" s="11" t="s">
        <v>2141</v>
      </c>
      <c r="F394" s="8">
        <v>14.4</v>
      </c>
      <c r="G394" s="24" t="s">
        <v>30</v>
      </c>
      <c r="H394" s="10">
        <v>12.04</v>
      </c>
      <c r="I394" s="13">
        <v>27</v>
      </c>
      <c r="J394" s="14">
        <v>0.7</v>
      </c>
      <c r="K394" s="18" t="s">
        <v>30</v>
      </c>
      <c r="L394" s="22">
        <v>94</v>
      </c>
      <c r="M394" s="25" t="s">
        <v>30</v>
      </c>
    </row>
    <row r="395" spans="1:13">
      <c r="A395" s="3" t="s">
        <v>2655</v>
      </c>
      <c r="B395" s="16" t="s">
        <v>2656</v>
      </c>
      <c r="C395" s="5" t="str">
        <f t="shared" si="26"/>
        <v>202401</v>
      </c>
      <c r="D395" s="6" t="s">
        <v>2152</v>
      </c>
      <c r="E395" s="11" t="s">
        <v>2143</v>
      </c>
      <c r="F395" s="8">
        <v>13.6</v>
      </c>
      <c r="G395" s="24" t="s">
        <v>30</v>
      </c>
      <c r="H395" s="10">
        <v>10.72</v>
      </c>
      <c r="I395" s="13">
        <v>25.12</v>
      </c>
      <c r="J395" s="14">
        <v>1.33</v>
      </c>
      <c r="K395" s="18" t="s">
        <v>30</v>
      </c>
      <c r="L395" s="22">
        <v>97</v>
      </c>
      <c r="M395" s="25" t="s">
        <v>30</v>
      </c>
    </row>
    <row r="396" spans="1:13">
      <c r="A396" s="3" t="s">
        <v>2657</v>
      </c>
      <c r="B396" s="16" t="s">
        <v>2656</v>
      </c>
      <c r="C396" s="5" t="str">
        <f t="shared" si="26"/>
        <v>202401</v>
      </c>
      <c r="D396" s="6" t="s">
        <v>2155</v>
      </c>
      <c r="E396" s="11" t="s">
        <v>2138</v>
      </c>
      <c r="F396" s="8">
        <v>11.3</v>
      </c>
      <c r="G396" s="24" t="s">
        <v>30</v>
      </c>
      <c r="H396" s="10">
        <v>10.62</v>
      </c>
      <c r="I396" s="13">
        <v>32.6</v>
      </c>
      <c r="J396" s="14">
        <v>0.34</v>
      </c>
      <c r="K396" s="18" t="s">
        <v>30</v>
      </c>
      <c r="L396" s="22">
        <v>92</v>
      </c>
      <c r="M396" s="25" t="s">
        <v>30</v>
      </c>
    </row>
    <row r="397" spans="1:13">
      <c r="A397" s="3" t="s">
        <v>2658</v>
      </c>
      <c r="B397" s="16" t="s">
        <v>1276</v>
      </c>
      <c r="C397" s="5" t="str">
        <f t="shared" si="26"/>
        <v>202401</v>
      </c>
      <c r="D397" s="6" t="s">
        <v>2149</v>
      </c>
      <c r="E397" s="11" t="s">
        <v>2141</v>
      </c>
      <c r="F397" s="8">
        <v>10.8</v>
      </c>
      <c r="G397" s="24" t="s">
        <v>30</v>
      </c>
      <c r="H397" s="10">
        <v>11.7</v>
      </c>
      <c r="I397" s="13">
        <v>27.09</v>
      </c>
      <c r="J397" s="14">
        <v>0.65</v>
      </c>
      <c r="K397" s="18" t="s">
        <v>30</v>
      </c>
      <c r="L397" s="22">
        <v>86</v>
      </c>
      <c r="M397" s="25" t="s">
        <v>30</v>
      </c>
    </row>
    <row r="398" spans="1:13">
      <c r="A398" s="3" t="s">
        <v>2659</v>
      </c>
      <c r="B398" s="16" t="s">
        <v>1276</v>
      </c>
      <c r="C398" s="5" t="str">
        <f t="shared" si="26"/>
        <v>202401</v>
      </c>
      <c r="D398" s="6" t="s">
        <v>2149</v>
      </c>
      <c r="E398" s="11" t="s">
        <v>2141</v>
      </c>
      <c r="F398" s="8">
        <v>9.9</v>
      </c>
      <c r="G398" s="24" t="s">
        <v>30</v>
      </c>
      <c r="H398" s="10">
        <v>11.84</v>
      </c>
      <c r="I398" s="13">
        <v>26.84</v>
      </c>
      <c r="J398" s="14">
        <v>0.75</v>
      </c>
      <c r="K398" s="18" t="s">
        <v>30</v>
      </c>
      <c r="L398" s="22">
        <v>94</v>
      </c>
      <c r="M398" s="25" t="s">
        <v>30</v>
      </c>
    </row>
    <row r="399" spans="1:13">
      <c r="A399" s="3" t="s">
        <v>2660</v>
      </c>
      <c r="B399" s="16" t="s">
        <v>1276</v>
      </c>
      <c r="C399" s="5" t="str">
        <f t="shared" si="26"/>
        <v>202401</v>
      </c>
      <c r="D399" s="6" t="s">
        <v>2155</v>
      </c>
      <c r="E399" s="11" t="s">
        <v>2138</v>
      </c>
      <c r="F399" s="8">
        <v>10.4</v>
      </c>
      <c r="G399" s="24" t="s">
        <v>30</v>
      </c>
      <c r="H399" s="10">
        <v>10.82</v>
      </c>
      <c r="I399" s="13">
        <v>31.78</v>
      </c>
      <c r="J399" s="14">
        <v>0.36</v>
      </c>
      <c r="K399" s="18" t="s">
        <v>30</v>
      </c>
      <c r="L399" s="22">
        <v>95</v>
      </c>
      <c r="M399" s="25" t="s">
        <v>30</v>
      </c>
    </row>
    <row r="400" spans="1:13">
      <c r="A400" s="3" t="s">
        <v>2661</v>
      </c>
      <c r="B400" s="16" t="s">
        <v>1286</v>
      </c>
      <c r="C400" s="5" t="str">
        <f t="shared" si="26"/>
        <v>202401</v>
      </c>
      <c r="D400" s="6" t="s">
        <v>2615</v>
      </c>
      <c r="E400" s="11" t="s">
        <v>2144</v>
      </c>
      <c r="F400" s="8">
        <v>11</v>
      </c>
      <c r="G400" s="24" t="s">
        <v>30</v>
      </c>
      <c r="H400" s="10">
        <v>10.27</v>
      </c>
      <c r="I400" s="13">
        <v>32.74</v>
      </c>
      <c r="J400" s="14">
        <v>0.96</v>
      </c>
      <c r="K400" s="18" t="s">
        <v>30</v>
      </c>
      <c r="L400" s="22">
        <v>93</v>
      </c>
      <c r="M400" s="25" t="s">
        <v>30</v>
      </c>
    </row>
    <row r="401" spans="1:13">
      <c r="A401" s="3" t="s">
        <v>2662</v>
      </c>
      <c r="B401" s="16" t="s">
        <v>1286</v>
      </c>
      <c r="C401" s="5" t="str">
        <f t="shared" si="26"/>
        <v>202401</v>
      </c>
      <c r="D401" s="6" t="s">
        <v>2155</v>
      </c>
      <c r="E401" s="11" t="s">
        <v>2138</v>
      </c>
      <c r="F401" s="8">
        <v>9.2</v>
      </c>
      <c r="G401" s="24" t="s">
        <v>30</v>
      </c>
      <c r="H401" s="10">
        <v>10.45</v>
      </c>
      <c r="I401" s="13">
        <v>32.58</v>
      </c>
      <c r="J401" s="14">
        <v>0.32</v>
      </c>
      <c r="K401" s="18" t="s">
        <v>30</v>
      </c>
      <c r="L401" s="22">
        <v>97</v>
      </c>
      <c r="M401" s="25" t="s">
        <v>30</v>
      </c>
    </row>
    <row r="402" spans="1:13">
      <c r="A402" s="3" t="s">
        <v>2663</v>
      </c>
      <c r="B402" s="16" t="s">
        <v>1286</v>
      </c>
      <c r="C402" s="5" t="str">
        <f t="shared" si="26"/>
        <v>202401</v>
      </c>
      <c r="D402" s="6" t="s">
        <v>2615</v>
      </c>
      <c r="E402" s="11" t="s">
        <v>2144</v>
      </c>
      <c r="F402" s="8">
        <v>11.6</v>
      </c>
      <c r="G402" s="9">
        <v>1.05</v>
      </c>
      <c r="H402" s="10">
        <v>10.72</v>
      </c>
      <c r="I402" s="13">
        <v>32.8</v>
      </c>
      <c r="J402" s="14">
        <v>0.98</v>
      </c>
      <c r="K402" s="15">
        <v>23.5</v>
      </c>
      <c r="L402" s="22">
        <v>94</v>
      </c>
      <c r="M402" s="26">
        <v>0.078</v>
      </c>
    </row>
    <row r="403" spans="1:13">
      <c r="A403" s="3" t="s">
        <v>2664</v>
      </c>
      <c r="B403" s="16" t="s">
        <v>1286</v>
      </c>
      <c r="C403" s="5" t="str">
        <f t="shared" si="26"/>
        <v>202401</v>
      </c>
      <c r="D403" s="6" t="s">
        <v>2615</v>
      </c>
      <c r="E403" s="11" t="s">
        <v>2144</v>
      </c>
      <c r="F403" s="8">
        <v>11.6</v>
      </c>
      <c r="G403" s="9">
        <v>1.01</v>
      </c>
      <c r="H403" s="10">
        <v>10.74</v>
      </c>
      <c r="I403" s="13">
        <v>32.76</v>
      </c>
      <c r="J403" s="14">
        <v>0.9</v>
      </c>
      <c r="K403" s="15">
        <v>23.5</v>
      </c>
      <c r="L403" s="22">
        <v>93</v>
      </c>
      <c r="M403" s="26">
        <v>0.107</v>
      </c>
    </row>
    <row r="404" spans="1:13">
      <c r="A404" s="3" t="s">
        <v>2665</v>
      </c>
      <c r="B404" s="16" t="s">
        <v>1286</v>
      </c>
      <c r="C404" s="5" t="str">
        <f t="shared" si="26"/>
        <v>202401</v>
      </c>
      <c r="D404" s="6" t="s">
        <v>2615</v>
      </c>
      <c r="E404" s="11" t="s">
        <v>2144</v>
      </c>
      <c r="F404" s="8">
        <v>11.3</v>
      </c>
      <c r="G404" s="24" t="s">
        <v>30</v>
      </c>
      <c r="H404" s="10">
        <v>10.54</v>
      </c>
      <c r="I404" s="13">
        <v>33.13</v>
      </c>
      <c r="J404" s="14">
        <v>1.16</v>
      </c>
      <c r="K404" s="18" t="s">
        <v>30</v>
      </c>
      <c r="L404" s="22">
        <v>92</v>
      </c>
      <c r="M404" s="25" t="s">
        <v>30</v>
      </c>
    </row>
    <row r="405" spans="1:13">
      <c r="A405" s="3" t="s">
        <v>2666</v>
      </c>
      <c r="B405" s="16" t="s">
        <v>1288</v>
      </c>
      <c r="C405" s="5" t="str">
        <f t="shared" si="26"/>
        <v>202401</v>
      </c>
      <c r="D405" s="6" t="s">
        <v>2155</v>
      </c>
      <c r="E405" s="11" t="s">
        <v>2138</v>
      </c>
      <c r="F405" s="8">
        <v>10.4</v>
      </c>
      <c r="G405" s="24" t="s">
        <v>30</v>
      </c>
      <c r="H405" s="10">
        <v>11.64</v>
      </c>
      <c r="I405" s="13">
        <v>32.72</v>
      </c>
      <c r="J405" s="14">
        <v>0.34</v>
      </c>
      <c r="K405" s="18" t="s">
        <v>30</v>
      </c>
      <c r="L405" s="22">
        <v>99</v>
      </c>
      <c r="M405" s="25" t="s">
        <v>30</v>
      </c>
    </row>
    <row r="406" spans="1:13">
      <c r="A406" s="3" t="s">
        <v>2667</v>
      </c>
      <c r="B406" s="16" t="s">
        <v>1288</v>
      </c>
      <c r="C406" s="5" t="str">
        <f t="shared" si="26"/>
        <v>202401</v>
      </c>
      <c r="D406" s="6" t="s">
        <v>2155</v>
      </c>
      <c r="E406" s="11" t="s">
        <v>2138</v>
      </c>
      <c r="F406" s="8">
        <v>10.5</v>
      </c>
      <c r="G406" s="24" t="s">
        <v>30</v>
      </c>
      <c r="H406" s="10">
        <v>10.17</v>
      </c>
      <c r="I406" s="13">
        <v>8.16</v>
      </c>
      <c r="J406" s="14">
        <v>0.33</v>
      </c>
      <c r="K406" s="18" t="s">
        <v>30</v>
      </c>
      <c r="L406" s="22">
        <v>95</v>
      </c>
      <c r="M406" s="25" t="s">
        <v>30</v>
      </c>
    </row>
    <row r="407" spans="1:13">
      <c r="A407" s="3" t="s">
        <v>2668</v>
      </c>
      <c r="B407" s="16" t="s">
        <v>2669</v>
      </c>
      <c r="C407" s="5" t="str">
        <f t="shared" si="26"/>
        <v>202401</v>
      </c>
      <c r="D407" s="6" t="s">
        <v>2155</v>
      </c>
      <c r="E407" s="11" t="s">
        <v>2138</v>
      </c>
      <c r="F407" s="8">
        <v>8.3</v>
      </c>
      <c r="G407" s="24" t="s">
        <v>30</v>
      </c>
      <c r="H407" s="10">
        <v>10.98</v>
      </c>
      <c r="I407" s="13">
        <v>32.08</v>
      </c>
      <c r="J407" s="14">
        <v>0.39</v>
      </c>
      <c r="K407" s="18" t="s">
        <v>30</v>
      </c>
      <c r="L407" s="22">
        <v>93</v>
      </c>
      <c r="M407" s="25" t="s">
        <v>30</v>
      </c>
    </row>
    <row r="408" spans="1:13">
      <c r="A408" s="3" t="s">
        <v>2670</v>
      </c>
      <c r="B408" s="16" t="s">
        <v>2671</v>
      </c>
      <c r="C408" s="5" t="str">
        <f t="shared" si="26"/>
        <v>202402</v>
      </c>
      <c r="D408" s="6" t="s">
        <v>2615</v>
      </c>
      <c r="E408" s="11" t="s">
        <v>2144</v>
      </c>
      <c r="F408" s="8">
        <v>12.8</v>
      </c>
      <c r="G408" s="9">
        <v>0.94</v>
      </c>
      <c r="H408" s="10">
        <v>10.55</v>
      </c>
      <c r="I408" s="13">
        <v>32.56</v>
      </c>
      <c r="J408" s="14">
        <v>1</v>
      </c>
      <c r="K408" s="15">
        <v>24.5</v>
      </c>
      <c r="L408" s="22">
        <v>96</v>
      </c>
      <c r="M408" s="26">
        <v>0.106</v>
      </c>
    </row>
    <row r="409" spans="1:13">
      <c r="A409" s="3" t="s">
        <v>2672</v>
      </c>
      <c r="B409" s="16" t="s">
        <v>2671</v>
      </c>
      <c r="C409" s="5" t="str">
        <f t="shared" si="26"/>
        <v>202402</v>
      </c>
      <c r="D409" s="6" t="s">
        <v>2155</v>
      </c>
      <c r="E409" s="11" t="s">
        <v>2138</v>
      </c>
      <c r="F409" s="8">
        <v>16.2</v>
      </c>
      <c r="G409" s="9">
        <v>1.05</v>
      </c>
      <c r="H409" s="10">
        <v>9.82</v>
      </c>
      <c r="I409" s="13">
        <v>32.26</v>
      </c>
      <c r="J409" s="14">
        <v>0.26</v>
      </c>
      <c r="K409" s="15">
        <v>22</v>
      </c>
      <c r="L409" s="22">
        <v>94</v>
      </c>
      <c r="M409" s="26">
        <v>0.064</v>
      </c>
    </row>
    <row r="410" spans="1:13">
      <c r="A410" s="3" t="s">
        <v>2673</v>
      </c>
      <c r="B410" s="16" t="s">
        <v>2674</v>
      </c>
      <c r="C410" s="5" t="str">
        <f t="shared" si="26"/>
        <v>202402</v>
      </c>
      <c r="D410" s="6" t="s">
        <v>2615</v>
      </c>
      <c r="E410" s="11" t="s">
        <v>2144</v>
      </c>
      <c r="F410" s="8">
        <v>11.7</v>
      </c>
      <c r="G410" s="24" t="s">
        <v>30</v>
      </c>
      <c r="H410" s="10">
        <v>10.25</v>
      </c>
      <c r="I410" s="13">
        <v>32.73</v>
      </c>
      <c r="J410" s="14">
        <v>0.92</v>
      </c>
      <c r="K410" s="18" t="s">
        <v>30</v>
      </c>
      <c r="L410" s="22">
        <v>92</v>
      </c>
      <c r="M410" s="25" t="s">
        <v>30</v>
      </c>
    </row>
    <row r="411" spans="1:13">
      <c r="A411" s="3" t="s">
        <v>2675</v>
      </c>
      <c r="B411" s="16" t="s">
        <v>2674</v>
      </c>
      <c r="C411" s="5" t="str">
        <f t="shared" si="26"/>
        <v>202402</v>
      </c>
      <c r="D411" s="6" t="s">
        <v>2155</v>
      </c>
      <c r="E411" s="11" t="s">
        <v>2138</v>
      </c>
      <c r="F411" s="8">
        <v>8.5</v>
      </c>
      <c r="G411" s="24" t="s">
        <v>30</v>
      </c>
      <c r="H411" s="10">
        <v>10.65</v>
      </c>
      <c r="I411" s="13">
        <v>31.29</v>
      </c>
      <c r="J411" s="14">
        <v>0.34</v>
      </c>
      <c r="K411" s="18" t="s">
        <v>30</v>
      </c>
      <c r="L411" s="22">
        <v>90</v>
      </c>
      <c r="M411" s="25" t="s">
        <v>30</v>
      </c>
    </row>
    <row r="412" spans="1:13">
      <c r="A412" s="3" t="s">
        <v>2676</v>
      </c>
      <c r="B412" s="16" t="s">
        <v>2677</v>
      </c>
      <c r="C412" s="5" t="str">
        <f t="shared" si="26"/>
        <v>202402</v>
      </c>
      <c r="D412" s="6" t="s">
        <v>2615</v>
      </c>
      <c r="E412" s="11" t="s">
        <v>2144</v>
      </c>
      <c r="F412" s="8">
        <v>10.6</v>
      </c>
      <c r="G412" s="24" t="s">
        <v>30</v>
      </c>
      <c r="H412" s="10">
        <v>10.32</v>
      </c>
      <c r="I412" s="13">
        <v>32.9</v>
      </c>
      <c r="J412" s="14">
        <v>0.96</v>
      </c>
      <c r="K412" s="18" t="s">
        <v>30</v>
      </c>
      <c r="L412" s="22">
        <v>92</v>
      </c>
      <c r="M412" s="25" t="s">
        <v>30</v>
      </c>
    </row>
    <row r="413" spans="1:13">
      <c r="A413" s="3" t="s">
        <v>2678</v>
      </c>
      <c r="B413" s="16" t="s">
        <v>2677</v>
      </c>
      <c r="C413" s="5" t="str">
        <f t="shared" si="26"/>
        <v>202402</v>
      </c>
      <c r="D413" s="6" t="s">
        <v>2155</v>
      </c>
      <c r="E413" s="11" t="s">
        <v>2138</v>
      </c>
      <c r="F413" s="8">
        <v>10.3</v>
      </c>
      <c r="G413" s="24" t="s">
        <v>30</v>
      </c>
      <c r="H413" s="10">
        <v>10.58</v>
      </c>
      <c r="I413" s="13">
        <v>31.38</v>
      </c>
      <c r="J413" s="14">
        <v>0.3</v>
      </c>
      <c r="K413" s="18" t="s">
        <v>30</v>
      </c>
      <c r="L413" s="22">
        <v>92</v>
      </c>
      <c r="M413" s="25" t="s">
        <v>30</v>
      </c>
    </row>
    <row r="414" spans="1:13">
      <c r="A414" s="3" t="s">
        <v>2679</v>
      </c>
      <c r="B414" s="16" t="s">
        <v>2680</v>
      </c>
      <c r="C414" s="5" t="str">
        <f t="shared" si="26"/>
        <v>202402</v>
      </c>
      <c r="D414" s="6" t="s">
        <v>2152</v>
      </c>
      <c r="E414" s="11" t="s">
        <v>2143</v>
      </c>
      <c r="F414" s="8">
        <v>11.7</v>
      </c>
      <c r="G414" s="9">
        <v>1.33</v>
      </c>
      <c r="H414" s="10">
        <v>10.43</v>
      </c>
      <c r="I414" s="13">
        <v>24.36</v>
      </c>
      <c r="J414" s="14">
        <v>1.08</v>
      </c>
      <c r="K414" s="15">
        <v>19</v>
      </c>
      <c r="L414" s="22">
        <v>92</v>
      </c>
      <c r="M414" s="26">
        <v>0.101</v>
      </c>
    </row>
    <row r="415" spans="1:13">
      <c r="A415" s="3" t="s">
        <v>2681</v>
      </c>
      <c r="B415" s="16" t="s">
        <v>2680</v>
      </c>
      <c r="C415" s="5" t="str">
        <f t="shared" si="26"/>
        <v>202402</v>
      </c>
      <c r="D415" s="6" t="s">
        <v>2615</v>
      </c>
      <c r="E415" s="11" t="s">
        <v>2144</v>
      </c>
      <c r="F415" s="8">
        <v>11.3</v>
      </c>
      <c r="G415" s="24" t="s">
        <v>30</v>
      </c>
      <c r="H415" s="10">
        <v>10.22</v>
      </c>
      <c r="I415" s="13">
        <v>32.28</v>
      </c>
      <c r="J415" s="14">
        <v>0.98</v>
      </c>
      <c r="K415" s="18" t="s">
        <v>30</v>
      </c>
      <c r="L415" s="22">
        <v>93</v>
      </c>
      <c r="M415" s="25" t="s">
        <v>30</v>
      </c>
    </row>
    <row r="416" spans="1:13">
      <c r="A416" s="3" t="s">
        <v>2682</v>
      </c>
      <c r="B416" s="16" t="s">
        <v>2680</v>
      </c>
      <c r="C416" s="5" t="str">
        <f t="shared" si="26"/>
        <v>202402</v>
      </c>
      <c r="D416" s="6" t="s">
        <v>2615</v>
      </c>
      <c r="E416" s="11" t="s">
        <v>2144</v>
      </c>
      <c r="F416" s="8">
        <v>13.1</v>
      </c>
      <c r="G416" s="24" t="s">
        <v>30</v>
      </c>
      <c r="H416" s="10">
        <v>10.66</v>
      </c>
      <c r="I416" s="13">
        <v>32.95</v>
      </c>
      <c r="J416" s="14">
        <v>1.07</v>
      </c>
      <c r="K416" s="18" t="s">
        <v>30</v>
      </c>
      <c r="L416" s="22">
        <v>93</v>
      </c>
      <c r="M416" s="25" t="s">
        <v>30</v>
      </c>
    </row>
    <row r="417" spans="1:13">
      <c r="A417" s="3" t="s">
        <v>2683</v>
      </c>
      <c r="B417" s="16" t="s">
        <v>2680</v>
      </c>
      <c r="C417" s="5" t="str">
        <f t="shared" si="26"/>
        <v>202402</v>
      </c>
      <c r="D417" s="6" t="s">
        <v>2615</v>
      </c>
      <c r="E417" s="11" t="s">
        <v>2144</v>
      </c>
      <c r="F417" s="8">
        <v>12.4</v>
      </c>
      <c r="G417" s="24" t="s">
        <v>30</v>
      </c>
      <c r="H417" s="10">
        <v>10.88</v>
      </c>
      <c r="I417" s="13">
        <v>29.56</v>
      </c>
      <c r="J417" s="14">
        <v>1.1</v>
      </c>
      <c r="K417" s="18" t="s">
        <v>30</v>
      </c>
      <c r="L417" s="22">
        <v>89</v>
      </c>
      <c r="M417" s="25" t="s">
        <v>30</v>
      </c>
    </row>
    <row r="418" spans="1:13">
      <c r="A418" s="3" t="s">
        <v>2684</v>
      </c>
      <c r="B418" s="16" t="s">
        <v>2680</v>
      </c>
      <c r="C418" s="5" t="str">
        <f t="shared" si="26"/>
        <v>202402</v>
      </c>
      <c r="D418" s="6" t="s">
        <v>2615</v>
      </c>
      <c r="E418" s="11" t="s">
        <v>2144</v>
      </c>
      <c r="F418" s="8">
        <v>11.4</v>
      </c>
      <c r="G418" s="24" t="s">
        <v>30</v>
      </c>
      <c r="H418" s="10">
        <v>10.42</v>
      </c>
      <c r="I418" s="13">
        <v>33.27</v>
      </c>
      <c r="J418" s="14">
        <v>1.03</v>
      </c>
      <c r="K418" s="18" t="s">
        <v>30</v>
      </c>
      <c r="L418" s="22">
        <v>98</v>
      </c>
      <c r="M418" s="25" t="s">
        <v>30</v>
      </c>
    </row>
    <row r="419" spans="1:13">
      <c r="A419" s="3" t="s">
        <v>2685</v>
      </c>
      <c r="B419" s="16" t="s">
        <v>2680</v>
      </c>
      <c r="C419" s="5" t="str">
        <f t="shared" si="26"/>
        <v>202402</v>
      </c>
      <c r="D419" s="6" t="s">
        <v>2615</v>
      </c>
      <c r="E419" s="11" t="s">
        <v>2144</v>
      </c>
      <c r="F419" s="8">
        <v>11</v>
      </c>
      <c r="G419" s="24" t="s">
        <v>30</v>
      </c>
      <c r="H419" s="10">
        <v>10.54</v>
      </c>
      <c r="I419" s="13">
        <v>32.72</v>
      </c>
      <c r="J419" s="14">
        <v>0.98</v>
      </c>
      <c r="K419" s="18" t="s">
        <v>30</v>
      </c>
      <c r="L419" s="22">
        <v>93</v>
      </c>
      <c r="M419" s="25" t="s">
        <v>30</v>
      </c>
    </row>
    <row r="420" spans="1:13">
      <c r="A420" s="3" t="s">
        <v>2686</v>
      </c>
      <c r="B420" s="16" t="s">
        <v>2680</v>
      </c>
      <c r="C420" s="5" t="str">
        <f t="shared" si="26"/>
        <v>202402</v>
      </c>
      <c r="D420" s="6" t="s">
        <v>2615</v>
      </c>
      <c r="E420" s="11" t="s">
        <v>2144</v>
      </c>
      <c r="F420" s="8">
        <v>12.9</v>
      </c>
      <c r="G420" s="24" t="s">
        <v>30</v>
      </c>
      <c r="H420" s="10">
        <v>10.42</v>
      </c>
      <c r="I420" s="13">
        <v>32.54</v>
      </c>
      <c r="J420" s="14">
        <v>0.98</v>
      </c>
      <c r="K420" s="18" t="s">
        <v>30</v>
      </c>
      <c r="L420" s="22">
        <v>93</v>
      </c>
      <c r="M420" s="25" t="s">
        <v>30</v>
      </c>
    </row>
    <row r="421" spans="1:13">
      <c r="A421" s="3" t="s">
        <v>2687</v>
      </c>
      <c r="B421" s="16" t="s">
        <v>2688</v>
      </c>
      <c r="C421" s="5" t="str">
        <f t="shared" si="26"/>
        <v>202402</v>
      </c>
      <c r="D421" s="6" t="s">
        <v>2149</v>
      </c>
      <c r="E421" s="11" t="s">
        <v>2141</v>
      </c>
      <c r="F421" s="8">
        <v>12.9</v>
      </c>
      <c r="G421" s="9">
        <v>1.17</v>
      </c>
      <c r="H421" s="10">
        <v>11.98</v>
      </c>
      <c r="I421" s="13">
        <v>26.59</v>
      </c>
      <c r="J421" s="14">
        <v>0.61</v>
      </c>
      <c r="K421" s="15">
        <v>25</v>
      </c>
      <c r="L421" s="22">
        <v>94</v>
      </c>
      <c r="M421" s="26">
        <v>0.107</v>
      </c>
    </row>
    <row r="422" spans="1:13">
      <c r="A422" s="3" t="s">
        <v>2689</v>
      </c>
      <c r="B422" s="16" t="s">
        <v>2690</v>
      </c>
      <c r="C422" s="5" t="str">
        <f t="shared" si="26"/>
        <v>202402</v>
      </c>
      <c r="D422" s="6" t="s">
        <v>2155</v>
      </c>
      <c r="E422" s="11" t="s">
        <v>2138</v>
      </c>
      <c r="F422" s="8">
        <v>11.3</v>
      </c>
      <c r="G422" s="24" t="s">
        <v>30</v>
      </c>
      <c r="H422" s="10">
        <v>11.08</v>
      </c>
      <c r="I422" s="13">
        <v>31.4</v>
      </c>
      <c r="J422" s="14">
        <v>0.36</v>
      </c>
      <c r="K422" s="18" t="s">
        <v>30</v>
      </c>
      <c r="L422" s="22">
        <v>97</v>
      </c>
      <c r="M422" s="25" t="s">
        <v>30</v>
      </c>
    </row>
    <row r="423" spans="1:13">
      <c r="A423" s="3" t="s">
        <v>2691</v>
      </c>
      <c r="B423" s="16" t="s">
        <v>1319</v>
      </c>
      <c r="C423" s="5" t="str">
        <f t="shared" si="26"/>
        <v>202402</v>
      </c>
      <c r="D423" s="6" t="s">
        <v>2155</v>
      </c>
      <c r="E423" s="11" t="s">
        <v>2138</v>
      </c>
      <c r="F423" s="8">
        <v>10.3</v>
      </c>
      <c r="G423" s="24" t="s">
        <v>30</v>
      </c>
      <c r="H423" s="10">
        <v>10.58</v>
      </c>
      <c r="I423" s="13">
        <v>31.38</v>
      </c>
      <c r="J423" s="14">
        <v>0.3</v>
      </c>
      <c r="K423" s="18" t="s">
        <v>30</v>
      </c>
      <c r="L423" s="22">
        <v>92</v>
      </c>
      <c r="M423" s="25" t="s">
        <v>30</v>
      </c>
    </row>
    <row r="424" spans="1:13">
      <c r="A424" s="3" t="s">
        <v>2692</v>
      </c>
      <c r="B424" s="16" t="s">
        <v>2693</v>
      </c>
      <c r="C424" s="5" t="str">
        <f t="shared" si="26"/>
        <v>202402</v>
      </c>
      <c r="D424" s="6" t="s">
        <v>2155</v>
      </c>
      <c r="E424" s="11" t="s">
        <v>2138</v>
      </c>
      <c r="F424" s="8">
        <v>9</v>
      </c>
      <c r="G424" s="24" t="s">
        <v>30</v>
      </c>
      <c r="H424" s="10">
        <v>10.4</v>
      </c>
      <c r="I424" s="13">
        <v>32.05</v>
      </c>
      <c r="J424" s="14">
        <v>0.4</v>
      </c>
      <c r="K424" s="18" t="s">
        <v>30</v>
      </c>
      <c r="L424" s="22">
        <v>94</v>
      </c>
      <c r="M424" s="25" t="s">
        <v>30</v>
      </c>
    </row>
    <row r="425" spans="1:13">
      <c r="A425" s="3" t="s">
        <v>2694</v>
      </c>
      <c r="B425" s="16" t="s">
        <v>2693</v>
      </c>
      <c r="C425" s="5" t="str">
        <f t="shared" si="26"/>
        <v>202402</v>
      </c>
      <c r="D425" s="6" t="s">
        <v>2155</v>
      </c>
      <c r="E425" s="11" t="s">
        <v>2138</v>
      </c>
      <c r="F425" s="8">
        <v>11.1</v>
      </c>
      <c r="G425" s="24" t="s">
        <v>30</v>
      </c>
      <c r="H425" s="10">
        <v>10.96</v>
      </c>
      <c r="I425" s="13">
        <v>31.44</v>
      </c>
      <c r="J425" s="14">
        <v>0.42</v>
      </c>
      <c r="K425" s="18" t="s">
        <v>30</v>
      </c>
      <c r="L425" s="22">
        <v>95</v>
      </c>
      <c r="M425" s="25" t="s">
        <v>30</v>
      </c>
    </row>
    <row r="426" spans="1:13">
      <c r="A426" s="3" t="s">
        <v>2695</v>
      </c>
      <c r="B426" s="16" t="s">
        <v>2696</v>
      </c>
      <c r="C426" s="5" t="str">
        <f t="shared" si="26"/>
        <v>202403</v>
      </c>
      <c r="D426" s="6" t="s">
        <v>2149</v>
      </c>
      <c r="E426" s="11" t="s">
        <v>2141</v>
      </c>
      <c r="F426" s="8">
        <v>12.2</v>
      </c>
      <c r="G426" s="9">
        <v>1.26</v>
      </c>
      <c r="H426" s="10">
        <v>12.86</v>
      </c>
      <c r="I426" s="13">
        <v>25.74</v>
      </c>
      <c r="J426" s="14">
        <v>0.52</v>
      </c>
      <c r="K426" s="15">
        <v>22</v>
      </c>
      <c r="L426" s="22">
        <v>90</v>
      </c>
      <c r="M426" s="26">
        <v>0.092</v>
      </c>
    </row>
    <row r="427" spans="1:13">
      <c r="A427" s="3" t="s">
        <v>2697</v>
      </c>
      <c r="B427" s="16" t="s">
        <v>1345</v>
      </c>
      <c r="C427" s="5" t="str">
        <f t="shared" si="26"/>
        <v>202403</v>
      </c>
      <c r="D427" s="6" t="s">
        <v>2615</v>
      </c>
      <c r="E427" s="11" t="s">
        <v>2144</v>
      </c>
      <c r="F427" s="8">
        <v>10.2</v>
      </c>
      <c r="G427" s="9">
        <v>1.02</v>
      </c>
      <c r="H427" s="10">
        <v>10.53</v>
      </c>
      <c r="I427" s="13">
        <v>33.69</v>
      </c>
      <c r="J427" s="14">
        <v>0.92</v>
      </c>
      <c r="K427" s="15">
        <v>29</v>
      </c>
      <c r="L427" s="22">
        <v>92</v>
      </c>
      <c r="M427" s="26">
        <v>0.083</v>
      </c>
    </row>
    <row r="428" spans="1:13">
      <c r="A428" s="3" t="s">
        <v>2698</v>
      </c>
      <c r="B428" s="16" t="s">
        <v>1345</v>
      </c>
      <c r="C428" s="5" t="str">
        <f t="shared" si="26"/>
        <v>202403</v>
      </c>
      <c r="D428" s="6" t="s">
        <v>2615</v>
      </c>
      <c r="E428" s="11" t="s">
        <v>2144</v>
      </c>
      <c r="F428" s="8">
        <v>11</v>
      </c>
      <c r="G428" s="24" t="s">
        <v>30</v>
      </c>
      <c r="H428" s="10">
        <v>10.54</v>
      </c>
      <c r="I428" s="13">
        <v>32.72</v>
      </c>
      <c r="J428" s="14">
        <v>0.98</v>
      </c>
      <c r="K428" s="18" t="s">
        <v>30</v>
      </c>
      <c r="L428" s="22">
        <v>93</v>
      </c>
      <c r="M428" s="25" t="s">
        <v>30</v>
      </c>
    </row>
    <row r="429" spans="1:13">
      <c r="A429" s="3" t="s">
        <v>2699</v>
      </c>
      <c r="B429" s="16" t="s">
        <v>1345</v>
      </c>
      <c r="C429" s="5" t="str">
        <f t="shared" si="26"/>
        <v>202403</v>
      </c>
      <c r="D429" s="6" t="s">
        <v>2155</v>
      </c>
      <c r="E429" s="11" t="s">
        <v>2138</v>
      </c>
      <c r="F429" s="8">
        <v>9.3</v>
      </c>
      <c r="G429" s="24" t="s">
        <v>30</v>
      </c>
      <c r="H429" s="10">
        <v>9.78</v>
      </c>
      <c r="I429" s="13">
        <v>32.37</v>
      </c>
      <c r="J429" s="14">
        <v>0.3</v>
      </c>
      <c r="K429" s="18" t="s">
        <v>30</v>
      </c>
      <c r="L429" s="22">
        <v>97</v>
      </c>
      <c r="M429" s="25" t="s">
        <v>30</v>
      </c>
    </row>
    <row r="430" spans="1:13">
      <c r="A430" s="3" t="s">
        <v>2700</v>
      </c>
      <c r="B430" s="16" t="s">
        <v>2701</v>
      </c>
      <c r="C430" s="5" t="str">
        <f t="shared" si="26"/>
        <v>202403</v>
      </c>
      <c r="D430" s="6" t="s">
        <v>2615</v>
      </c>
      <c r="E430" s="11" t="s">
        <v>2144</v>
      </c>
      <c r="F430" s="8">
        <v>11.3</v>
      </c>
      <c r="G430" s="24" t="s">
        <v>30</v>
      </c>
      <c r="H430" s="10">
        <v>10.56</v>
      </c>
      <c r="I430" s="13">
        <v>33.88</v>
      </c>
      <c r="J430" s="14">
        <v>0.92</v>
      </c>
      <c r="K430" s="18" t="s">
        <v>30</v>
      </c>
      <c r="L430" s="22">
        <v>93</v>
      </c>
      <c r="M430" s="25" t="s">
        <v>30</v>
      </c>
    </row>
    <row r="431" spans="1:13">
      <c r="A431" s="3" t="s">
        <v>2702</v>
      </c>
      <c r="B431" s="16" t="s">
        <v>1351</v>
      </c>
      <c r="C431" s="5" t="str">
        <f t="shared" si="26"/>
        <v>202403</v>
      </c>
      <c r="D431" s="6" t="s">
        <v>2615</v>
      </c>
      <c r="E431" s="11" t="s">
        <v>2144</v>
      </c>
      <c r="F431" s="8">
        <v>10.4</v>
      </c>
      <c r="G431" s="24" t="s">
        <v>30</v>
      </c>
      <c r="H431" s="10">
        <v>10.37</v>
      </c>
      <c r="I431" s="13">
        <v>33.16</v>
      </c>
      <c r="J431" s="14">
        <v>0.96</v>
      </c>
      <c r="K431" s="18" t="s">
        <v>30</v>
      </c>
      <c r="L431" s="22">
        <v>96</v>
      </c>
      <c r="M431" s="25" t="s">
        <v>30</v>
      </c>
    </row>
    <row r="432" spans="1:13">
      <c r="A432" s="3" t="s">
        <v>2703</v>
      </c>
      <c r="B432" s="16" t="s">
        <v>1351</v>
      </c>
      <c r="C432" s="5" t="str">
        <f t="shared" si="26"/>
        <v>202403</v>
      </c>
      <c r="D432" s="6" t="s">
        <v>2178</v>
      </c>
      <c r="E432" s="11" t="s">
        <v>2142</v>
      </c>
      <c r="F432" s="8">
        <v>9.8</v>
      </c>
      <c r="G432" s="9">
        <v>1.2</v>
      </c>
      <c r="H432" s="10">
        <v>10.78</v>
      </c>
      <c r="I432" s="13">
        <v>27.28</v>
      </c>
      <c r="J432" s="14">
        <v>0.54</v>
      </c>
      <c r="K432" s="15">
        <v>27.5</v>
      </c>
      <c r="L432" s="22">
        <v>97</v>
      </c>
      <c r="M432" s="26">
        <v>0.048</v>
      </c>
    </row>
    <row r="433" spans="1:13">
      <c r="A433" s="3" t="s">
        <v>2704</v>
      </c>
      <c r="B433" s="16" t="s">
        <v>1356</v>
      </c>
      <c r="C433" s="5" t="str">
        <f t="shared" si="26"/>
        <v>202403</v>
      </c>
      <c r="D433" s="6" t="s">
        <v>2155</v>
      </c>
      <c r="E433" s="11" t="s">
        <v>2138</v>
      </c>
      <c r="F433" s="8">
        <v>9.8</v>
      </c>
      <c r="G433" s="9">
        <v>1.04</v>
      </c>
      <c r="H433" s="10">
        <v>10.58</v>
      </c>
      <c r="I433" s="13">
        <v>32.88</v>
      </c>
      <c r="J433" s="14">
        <v>0.32</v>
      </c>
      <c r="K433" s="15">
        <v>26.5</v>
      </c>
      <c r="L433" s="22">
        <v>95</v>
      </c>
      <c r="M433" s="26">
        <v>0.091</v>
      </c>
    </row>
    <row r="434" spans="1:13">
      <c r="A434" s="3" t="s">
        <v>2705</v>
      </c>
      <c r="B434" s="16" t="s">
        <v>2706</v>
      </c>
      <c r="C434" s="5" t="str">
        <f t="shared" si="26"/>
        <v>202403</v>
      </c>
      <c r="D434" s="6" t="s">
        <v>2615</v>
      </c>
      <c r="E434" s="11" t="s">
        <v>2144</v>
      </c>
      <c r="F434" s="8">
        <v>11</v>
      </c>
      <c r="G434" s="24" t="s">
        <v>30</v>
      </c>
      <c r="H434" s="10">
        <v>10.54</v>
      </c>
      <c r="I434" s="13">
        <v>32.72</v>
      </c>
      <c r="J434" s="14">
        <v>0.98</v>
      </c>
      <c r="K434" s="18" t="s">
        <v>30</v>
      </c>
      <c r="L434" s="22">
        <v>93</v>
      </c>
      <c r="M434" s="25" t="s">
        <v>30</v>
      </c>
    </row>
    <row r="435" spans="1:13">
      <c r="A435" s="3" t="s">
        <v>2707</v>
      </c>
      <c r="B435" s="16" t="s">
        <v>2706</v>
      </c>
      <c r="C435" s="5" t="str">
        <f t="shared" si="26"/>
        <v>202403</v>
      </c>
      <c r="D435" s="6" t="s">
        <v>2615</v>
      </c>
      <c r="E435" s="11" t="s">
        <v>2144</v>
      </c>
      <c r="F435" s="8">
        <v>11</v>
      </c>
      <c r="G435" s="24" t="s">
        <v>30</v>
      </c>
      <c r="H435" s="10">
        <v>10.54</v>
      </c>
      <c r="I435" s="13">
        <v>32.72</v>
      </c>
      <c r="J435" s="14">
        <v>0.98</v>
      </c>
      <c r="K435" s="18" t="s">
        <v>30</v>
      </c>
      <c r="L435" s="22">
        <v>93</v>
      </c>
      <c r="M435" s="25" t="s">
        <v>30</v>
      </c>
    </row>
    <row r="436" spans="1:13">
      <c r="A436" s="3" t="s">
        <v>2708</v>
      </c>
      <c r="B436" s="16" t="s">
        <v>1361</v>
      </c>
      <c r="C436" s="5" t="str">
        <f t="shared" si="26"/>
        <v>202403</v>
      </c>
      <c r="D436" s="6" t="s">
        <v>2155</v>
      </c>
      <c r="E436" s="11" t="s">
        <v>2138</v>
      </c>
      <c r="F436" s="8">
        <v>8.2</v>
      </c>
      <c r="G436" s="24" t="s">
        <v>30</v>
      </c>
      <c r="H436" s="10">
        <v>10.9</v>
      </c>
      <c r="I436" s="13">
        <v>32.14</v>
      </c>
      <c r="J436" s="14">
        <v>0.35</v>
      </c>
      <c r="K436" s="18" t="s">
        <v>30</v>
      </c>
      <c r="L436" s="22">
        <v>90</v>
      </c>
      <c r="M436" s="25" t="s">
        <v>30</v>
      </c>
    </row>
    <row r="437" spans="1:13">
      <c r="A437" s="3" t="s">
        <v>2709</v>
      </c>
      <c r="B437" s="16" t="s">
        <v>2710</v>
      </c>
      <c r="C437" s="5" t="str">
        <f t="shared" si="26"/>
        <v>202403</v>
      </c>
      <c r="D437" s="6" t="s">
        <v>2155</v>
      </c>
      <c r="E437" s="11" t="s">
        <v>2138</v>
      </c>
      <c r="F437" s="8">
        <v>8.8</v>
      </c>
      <c r="G437" s="24" t="s">
        <v>30</v>
      </c>
      <c r="H437" s="10">
        <v>10.68</v>
      </c>
      <c r="I437" s="13">
        <v>30.94</v>
      </c>
      <c r="J437" s="14">
        <v>0.61</v>
      </c>
      <c r="K437" s="18" t="s">
        <v>30</v>
      </c>
      <c r="L437" s="22">
        <v>94</v>
      </c>
      <c r="M437" s="25" t="s">
        <v>30</v>
      </c>
    </row>
    <row r="438" spans="1:13">
      <c r="A438" s="3" t="s">
        <v>2711</v>
      </c>
      <c r="B438" s="16" t="s">
        <v>2712</v>
      </c>
      <c r="C438" s="5" t="str">
        <f t="shared" si="26"/>
        <v>202404</v>
      </c>
      <c r="D438" s="6" t="s">
        <v>2155</v>
      </c>
      <c r="E438" s="11" t="s">
        <v>2138</v>
      </c>
      <c r="F438" s="8">
        <v>9</v>
      </c>
      <c r="G438" s="24" t="s">
        <v>30</v>
      </c>
      <c r="H438" s="10">
        <v>10.86</v>
      </c>
      <c r="I438" s="13">
        <v>33.54</v>
      </c>
      <c r="J438" s="14">
        <v>0.44</v>
      </c>
      <c r="K438" s="18" t="s">
        <v>30</v>
      </c>
      <c r="L438" s="22">
        <v>93</v>
      </c>
      <c r="M438" s="25" t="s">
        <v>30</v>
      </c>
    </row>
    <row r="439" spans="1:13">
      <c r="A439" s="3" t="s">
        <v>2713</v>
      </c>
      <c r="B439" s="16" t="s">
        <v>1371</v>
      </c>
      <c r="C439" s="5" t="str">
        <f t="shared" si="26"/>
        <v>202404</v>
      </c>
      <c r="D439" s="6" t="s">
        <v>2155</v>
      </c>
      <c r="E439" s="11" t="s">
        <v>2138</v>
      </c>
      <c r="F439" s="8">
        <v>9.6</v>
      </c>
      <c r="G439" s="24" t="s">
        <v>30</v>
      </c>
      <c r="H439" s="10">
        <v>10.05</v>
      </c>
      <c r="I439" s="13">
        <v>34.25</v>
      </c>
      <c r="J439" s="14">
        <v>0.49</v>
      </c>
      <c r="K439" s="18" t="s">
        <v>30</v>
      </c>
      <c r="L439" s="22">
        <v>98</v>
      </c>
      <c r="M439" s="25" t="s">
        <v>30</v>
      </c>
    </row>
    <row r="440" spans="1:13">
      <c r="A440" s="3" t="s">
        <v>2714</v>
      </c>
      <c r="B440" s="16" t="s">
        <v>1385</v>
      </c>
      <c r="C440" s="5" t="str">
        <f t="shared" si="26"/>
        <v>202404</v>
      </c>
      <c r="D440" s="6" t="s">
        <v>2155</v>
      </c>
      <c r="E440" s="11" t="s">
        <v>2138</v>
      </c>
      <c r="F440" s="8">
        <v>11.2</v>
      </c>
      <c r="G440" s="9">
        <v>1</v>
      </c>
      <c r="H440" s="10">
        <v>10.02</v>
      </c>
      <c r="I440" s="13">
        <v>33.14</v>
      </c>
      <c r="J440" s="14">
        <v>0.49</v>
      </c>
      <c r="K440" s="15">
        <v>25.5</v>
      </c>
      <c r="L440" s="22">
        <v>93</v>
      </c>
      <c r="M440" s="26">
        <v>0.082</v>
      </c>
    </row>
    <row r="441" spans="1:13">
      <c r="A441" s="3" t="s">
        <v>2715</v>
      </c>
      <c r="B441" s="16" t="s">
        <v>2716</v>
      </c>
      <c r="C441" s="5" t="str">
        <f t="shared" si="26"/>
        <v>202404</v>
      </c>
      <c r="D441" s="6" t="s">
        <v>2178</v>
      </c>
      <c r="E441" s="11" t="s">
        <v>2142</v>
      </c>
      <c r="F441" s="8">
        <v>10.4</v>
      </c>
      <c r="G441" s="9">
        <v>1.24</v>
      </c>
      <c r="H441" s="10">
        <v>10.17</v>
      </c>
      <c r="I441" s="13">
        <v>26.66</v>
      </c>
      <c r="J441" s="14">
        <v>0.6</v>
      </c>
      <c r="K441" s="15">
        <v>25</v>
      </c>
      <c r="L441" s="22">
        <v>97</v>
      </c>
      <c r="M441" s="26">
        <v>0.067</v>
      </c>
    </row>
    <row r="442" spans="1:13">
      <c r="A442" s="3" t="s">
        <v>2717</v>
      </c>
      <c r="B442" s="16" t="s">
        <v>2718</v>
      </c>
      <c r="C442" s="5" t="str">
        <f t="shared" si="26"/>
        <v>202404</v>
      </c>
      <c r="D442" s="6" t="s">
        <v>2615</v>
      </c>
      <c r="E442" s="11" t="s">
        <v>2144</v>
      </c>
      <c r="F442" s="8">
        <v>10</v>
      </c>
      <c r="G442" s="9">
        <v>1.02</v>
      </c>
      <c r="H442" s="10">
        <v>10.66</v>
      </c>
      <c r="I442" s="13">
        <v>33.23</v>
      </c>
      <c r="J442" s="14">
        <v>1.04</v>
      </c>
      <c r="K442" s="15">
        <v>24</v>
      </c>
      <c r="L442" s="22">
        <v>93</v>
      </c>
      <c r="M442" s="26">
        <v>0.135</v>
      </c>
    </row>
    <row r="443" spans="1:13">
      <c r="A443" s="3" t="s">
        <v>2719</v>
      </c>
      <c r="B443" s="16" t="s">
        <v>1394</v>
      </c>
      <c r="C443" s="5" t="str">
        <f t="shared" si="26"/>
        <v>202404</v>
      </c>
      <c r="D443" s="6" t="s">
        <v>2155</v>
      </c>
      <c r="E443" s="11" t="s">
        <v>2138</v>
      </c>
      <c r="F443" s="8">
        <v>9.2</v>
      </c>
      <c r="G443" s="24" t="s">
        <v>30</v>
      </c>
      <c r="H443" s="10">
        <v>10.55</v>
      </c>
      <c r="I443" s="13">
        <v>31.11</v>
      </c>
      <c r="J443" s="14">
        <v>0.64</v>
      </c>
      <c r="K443" s="18" t="s">
        <v>30</v>
      </c>
      <c r="L443" s="22">
        <v>93</v>
      </c>
      <c r="M443" s="25" t="s">
        <v>30</v>
      </c>
    </row>
    <row r="444" spans="1:13">
      <c r="A444" s="3" t="s">
        <v>2720</v>
      </c>
      <c r="B444" s="16" t="s">
        <v>1394</v>
      </c>
      <c r="C444" s="5" t="str">
        <f t="shared" si="26"/>
        <v>202404</v>
      </c>
      <c r="D444" s="6" t="s">
        <v>2155</v>
      </c>
      <c r="E444" s="11" t="s">
        <v>2138</v>
      </c>
      <c r="F444" s="8">
        <v>9.2</v>
      </c>
      <c r="G444" s="24" t="s">
        <v>30</v>
      </c>
      <c r="H444" s="10">
        <v>10.55</v>
      </c>
      <c r="I444" s="13">
        <v>31.11</v>
      </c>
      <c r="J444" s="14">
        <v>0.64</v>
      </c>
      <c r="K444" s="18" t="s">
        <v>30</v>
      </c>
      <c r="L444" s="22">
        <v>93</v>
      </c>
      <c r="M444" s="25" t="s">
        <v>30</v>
      </c>
    </row>
    <row r="445" spans="1:13">
      <c r="A445" s="3" t="s">
        <v>2721</v>
      </c>
      <c r="B445" s="16" t="s">
        <v>1396</v>
      </c>
      <c r="C445" s="5" t="str">
        <f t="shared" si="26"/>
        <v>202404</v>
      </c>
      <c r="D445" s="6" t="s">
        <v>2155</v>
      </c>
      <c r="E445" s="11" t="s">
        <v>2138</v>
      </c>
      <c r="F445" s="8">
        <v>7.6</v>
      </c>
      <c r="G445" s="24" t="s">
        <v>30</v>
      </c>
      <c r="H445" s="10">
        <v>10.31</v>
      </c>
      <c r="I445" s="13">
        <v>33.78</v>
      </c>
      <c r="J445" s="14">
        <v>0.42</v>
      </c>
      <c r="K445" s="18" t="s">
        <v>30</v>
      </c>
      <c r="L445" s="22">
        <v>97</v>
      </c>
      <c r="M445" s="25" t="s">
        <v>30</v>
      </c>
    </row>
    <row r="446" spans="1:13">
      <c r="A446" s="3" t="s">
        <v>2722</v>
      </c>
      <c r="B446" s="16" t="s">
        <v>1396</v>
      </c>
      <c r="C446" s="5" t="str">
        <f t="shared" si="26"/>
        <v>202404</v>
      </c>
      <c r="D446" s="6" t="s">
        <v>2155</v>
      </c>
      <c r="E446" s="11" t="s">
        <v>2138</v>
      </c>
      <c r="F446" s="8">
        <v>7.6</v>
      </c>
      <c r="G446" s="24" t="s">
        <v>30</v>
      </c>
      <c r="H446" s="10">
        <v>10.31</v>
      </c>
      <c r="I446" s="13">
        <v>33.78</v>
      </c>
      <c r="J446" s="14">
        <v>0.42</v>
      </c>
      <c r="K446" s="18" t="s">
        <v>30</v>
      </c>
      <c r="L446" s="22">
        <v>97</v>
      </c>
      <c r="M446" s="25" t="s">
        <v>30</v>
      </c>
    </row>
    <row r="447" spans="1:13">
      <c r="A447" s="3" t="s">
        <v>2723</v>
      </c>
      <c r="B447" s="16" t="s">
        <v>1396</v>
      </c>
      <c r="C447" s="5" t="str">
        <f t="shared" si="26"/>
        <v>202404</v>
      </c>
      <c r="D447" s="6" t="s">
        <v>2152</v>
      </c>
      <c r="E447" s="11" t="s">
        <v>2143</v>
      </c>
      <c r="F447" s="8">
        <v>7.9</v>
      </c>
      <c r="G447" s="24" t="s">
        <v>30</v>
      </c>
      <c r="H447" s="10">
        <v>11.12</v>
      </c>
      <c r="I447" s="13">
        <v>25.13</v>
      </c>
      <c r="J447" s="14">
        <v>1.2</v>
      </c>
      <c r="K447" s="18" t="s">
        <v>30</v>
      </c>
      <c r="L447" s="22">
        <v>97</v>
      </c>
      <c r="M447" s="25" t="s">
        <v>30</v>
      </c>
    </row>
    <row r="448" spans="1:13">
      <c r="A448" s="3" t="s">
        <v>2724</v>
      </c>
      <c r="B448" s="16" t="s">
        <v>2725</v>
      </c>
      <c r="C448" s="5" t="str">
        <f t="shared" si="26"/>
        <v>202404</v>
      </c>
      <c r="D448" s="6" t="s">
        <v>2152</v>
      </c>
      <c r="E448" s="11" t="s">
        <v>2143</v>
      </c>
      <c r="F448" s="8">
        <v>12.5</v>
      </c>
      <c r="G448" s="9">
        <v>1.34</v>
      </c>
      <c r="H448" s="10">
        <v>10.77</v>
      </c>
      <c r="I448" s="13">
        <v>24.78</v>
      </c>
      <c r="J448" s="14">
        <v>1.02</v>
      </c>
      <c r="K448" s="15">
        <v>19.5</v>
      </c>
      <c r="L448" s="22">
        <v>93</v>
      </c>
      <c r="M448" s="26">
        <v>0.11</v>
      </c>
    </row>
    <row r="449" spans="1:13">
      <c r="A449" s="3" t="s">
        <v>2726</v>
      </c>
      <c r="B449" s="16" t="s">
        <v>2727</v>
      </c>
      <c r="C449" s="5" t="str">
        <f t="shared" si="26"/>
        <v>202404</v>
      </c>
      <c r="D449" s="6" t="s">
        <v>2155</v>
      </c>
      <c r="E449" s="11" t="s">
        <v>2138</v>
      </c>
      <c r="F449" s="8">
        <v>8.7</v>
      </c>
      <c r="G449" s="24" t="s">
        <v>30</v>
      </c>
      <c r="H449" s="10">
        <v>10.61</v>
      </c>
      <c r="I449" s="13">
        <v>29.41</v>
      </c>
      <c r="J449" s="14">
        <v>0.46</v>
      </c>
      <c r="K449" s="18" t="s">
        <v>30</v>
      </c>
      <c r="L449" s="22">
        <v>93</v>
      </c>
      <c r="M449" s="25" t="s">
        <v>30</v>
      </c>
    </row>
    <row r="450" spans="1:13">
      <c r="A450" s="3" t="s">
        <v>2728</v>
      </c>
      <c r="B450" s="16" t="s">
        <v>1413</v>
      </c>
      <c r="C450" s="5" t="str">
        <f t="shared" ref="C450:C513" si="27">MID(B450,1,6)</f>
        <v>202405</v>
      </c>
      <c r="D450" s="6" t="s">
        <v>2155</v>
      </c>
      <c r="E450" s="11" t="s">
        <v>2138</v>
      </c>
      <c r="F450" s="8">
        <v>6.4</v>
      </c>
      <c r="G450" s="24" t="s">
        <v>30</v>
      </c>
      <c r="H450" s="10">
        <v>10.27</v>
      </c>
      <c r="I450" s="13">
        <v>34.36</v>
      </c>
      <c r="J450" s="14">
        <v>0.44</v>
      </c>
      <c r="K450" s="18" t="s">
        <v>30</v>
      </c>
      <c r="L450" s="22">
        <v>93</v>
      </c>
      <c r="M450" s="25" t="s">
        <v>30</v>
      </c>
    </row>
    <row r="451" spans="1:13">
      <c r="A451" s="3" t="s">
        <v>2729</v>
      </c>
      <c r="B451" s="16" t="s">
        <v>1415</v>
      </c>
      <c r="C451" s="5" t="str">
        <f t="shared" si="27"/>
        <v>202405</v>
      </c>
      <c r="D451" s="6" t="s">
        <v>2615</v>
      </c>
      <c r="E451" s="11" t="s">
        <v>2144</v>
      </c>
      <c r="F451" s="8">
        <v>9.7</v>
      </c>
      <c r="G451" s="9">
        <v>0.99</v>
      </c>
      <c r="H451" s="10">
        <v>10.02</v>
      </c>
      <c r="I451" s="13">
        <v>33.7</v>
      </c>
      <c r="J451" s="14">
        <v>0.86</v>
      </c>
      <c r="K451" s="15">
        <v>22.5</v>
      </c>
      <c r="L451" s="22">
        <v>92</v>
      </c>
      <c r="M451" s="26">
        <v>0.125</v>
      </c>
    </row>
    <row r="452" spans="1:13">
      <c r="A452" s="3" t="s">
        <v>2730</v>
      </c>
      <c r="B452" s="16" t="s">
        <v>1415</v>
      </c>
      <c r="C452" s="5" t="str">
        <f t="shared" si="27"/>
        <v>202405</v>
      </c>
      <c r="D452" s="6" t="s">
        <v>2155</v>
      </c>
      <c r="E452" s="11" t="s">
        <v>2138</v>
      </c>
      <c r="F452" s="8">
        <v>9</v>
      </c>
      <c r="G452" s="9">
        <v>0.99</v>
      </c>
      <c r="H452" s="10">
        <v>10.76</v>
      </c>
      <c r="I452" s="13">
        <v>34.06</v>
      </c>
      <c r="J452" s="14">
        <v>0.43</v>
      </c>
      <c r="K452" s="15">
        <v>25.5</v>
      </c>
      <c r="L452" s="22">
        <v>94</v>
      </c>
      <c r="M452" s="26">
        <v>0.094</v>
      </c>
    </row>
    <row r="453" spans="1:13">
      <c r="A453" s="3" t="s">
        <v>2731</v>
      </c>
      <c r="B453" s="16" t="s">
        <v>1417</v>
      </c>
      <c r="C453" s="5" t="str">
        <f t="shared" si="27"/>
        <v>202405</v>
      </c>
      <c r="D453" s="6" t="s">
        <v>2615</v>
      </c>
      <c r="E453" s="11" t="s">
        <v>2144</v>
      </c>
      <c r="F453" s="8">
        <v>10.1</v>
      </c>
      <c r="G453" s="24" t="s">
        <v>30</v>
      </c>
      <c r="H453" s="10">
        <v>9.68</v>
      </c>
      <c r="I453" s="13">
        <v>31.76</v>
      </c>
      <c r="J453" s="14">
        <v>0.93</v>
      </c>
      <c r="K453" s="18" t="s">
        <v>30</v>
      </c>
      <c r="L453" s="22">
        <v>89</v>
      </c>
      <c r="M453" s="25" t="s">
        <v>30</v>
      </c>
    </row>
    <row r="454" spans="1:13">
      <c r="A454" s="3" t="s">
        <v>2732</v>
      </c>
      <c r="B454" s="16" t="s">
        <v>2733</v>
      </c>
      <c r="C454" s="5" t="str">
        <f t="shared" si="27"/>
        <v>202405</v>
      </c>
      <c r="D454" s="6" t="s">
        <v>2155</v>
      </c>
      <c r="E454" s="11" t="s">
        <v>2138</v>
      </c>
      <c r="F454" s="8">
        <v>7.7</v>
      </c>
      <c r="G454" s="24" t="s">
        <v>30</v>
      </c>
      <c r="H454" s="10">
        <v>10.29</v>
      </c>
      <c r="I454" s="13">
        <v>33.46</v>
      </c>
      <c r="J454" s="14">
        <v>0.42</v>
      </c>
      <c r="K454" s="18" t="s">
        <v>30</v>
      </c>
      <c r="L454" s="22">
        <v>94</v>
      </c>
      <c r="M454" s="25" t="s">
        <v>30</v>
      </c>
    </row>
    <row r="455" spans="1:13">
      <c r="A455" s="3" t="s">
        <v>2734</v>
      </c>
      <c r="B455" s="16" t="s">
        <v>2733</v>
      </c>
      <c r="C455" s="5" t="str">
        <f t="shared" si="27"/>
        <v>202405</v>
      </c>
      <c r="D455" s="6" t="s">
        <v>2155</v>
      </c>
      <c r="E455" s="11" t="s">
        <v>2138</v>
      </c>
      <c r="F455" s="8">
        <v>7.6</v>
      </c>
      <c r="G455" s="24" t="s">
        <v>30</v>
      </c>
      <c r="H455" s="10">
        <v>11.31</v>
      </c>
      <c r="I455" s="13">
        <v>34.25</v>
      </c>
      <c r="J455" s="14">
        <v>0.42</v>
      </c>
      <c r="K455" s="18" t="s">
        <v>30</v>
      </c>
      <c r="L455" s="22">
        <v>98</v>
      </c>
      <c r="M455" s="25" t="s">
        <v>30</v>
      </c>
    </row>
    <row r="456" spans="1:13">
      <c r="A456" s="3" t="s">
        <v>2735</v>
      </c>
      <c r="B456" s="16" t="s">
        <v>2736</v>
      </c>
      <c r="C456" s="5" t="str">
        <f t="shared" si="27"/>
        <v>202405</v>
      </c>
      <c r="D456" s="6" t="s">
        <v>2155</v>
      </c>
      <c r="E456" s="11" t="s">
        <v>2138</v>
      </c>
      <c r="F456" s="8">
        <v>10.4</v>
      </c>
      <c r="G456" s="24" t="s">
        <v>30</v>
      </c>
      <c r="H456" s="10">
        <v>10.78</v>
      </c>
      <c r="I456" s="13">
        <v>33.85</v>
      </c>
      <c r="J456" s="14">
        <v>0.4</v>
      </c>
      <c r="K456" s="18" t="s">
        <v>30</v>
      </c>
      <c r="L456" s="22">
        <v>93</v>
      </c>
      <c r="M456" s="25" t="s">
        <v>30</v>
      </c>
    </row>
    <row r="457" spans="1:13">
      <c r="A457" s="3" t="s">
        <v>2737</v>
      </c>
      <c r="B457" s="16" t="s">
        <v>2736</v>
      </c>
      <c r="C457" s="5" t="str">
        <f t="shared" si="27"/>
        <v>202405</v>
      </c>
      <c r="D457" s="6" t="s">
        <v>2615</v>
      </c>
      <c r="E457" s="11" t="s">
        <v>2144</v>
      </c>
      <c r="F457" s="8">
        <v>10.6</v>
      </c>
      <c r="G457" s="24" t="s">
        <v>30</v>
      </c>
      <c r="H457" s="10">
        <v>10.02</v>
      </c>
      <c r="I457" s="13">
        <v>33.13</v>
      </c>
      <c r="J457" s="14">
        <v>1.03</v>
      </c>
      <c r="K457" s="18" t="s">
        <v>30</v>
      </c>
      <c r="L457" s="22">
        <v>93</v>
      </c>
      <c r="M457" s="25" t="s">
        <v>30</v>
      </c>
    </row>
    <row r="458" spans="1:13">
      <c r="A458" s="3" t="s">
        <v>2738</v>
      </c>
      <c r="B458" s="16" t="s">
        <v>2739</v>
      </c>
      <c r="C458" s="5" t="str">
        <f t="shared" si="27"/>
        <v>202405</v>
      </c>
      <c r="D458" s="6" t="s">
        <v>2155</v>
      </c>
      <c r="E458" s="11" t="s">
        <v>2138</v>
      </c>
      <c r="F458" s="8">
        <v>7.7</v>
      </c>
      <c r="G458" s="24" t="s">
        <v>30</v>
      </c>
      <c r="H458" s="10">
        <v>10.34</v>
      </c>
      <c r="I458" s="13">
        <v>33.77</v>
      </c>
      <c r="J458" s="14">
        <v>0.42</v>
      </c>
      <c r="K458" s="18" t="s">
        <v>30</v>
      </c>
      <c r="L458" s="22">
        <v>94</v>
      </c>
      <c r="M458" s="25" t="s">
        <v>30</v>
      </c>
    </row>
    <row r="459" spans="1:13">
      <c r="A459" s="3" t="s">
        <v>2740</v>
      </c>
      <c r="B459" s="16" t="s">
        <v>2739</v>
      </c>
      <c r="C459" s="5" t="str">
        <f t="shared" si="27"/>
        <v>202405</v>
      </c>
      <c r="D459" s="6" t="s">
        <v>2615</v>
      </c>
      <c r="E459" s="11" t="s">
        <v>2144</v>
      </c>
      <c r="F459" s="8">
        <v>8.1</v>
      </c>
      <c r="G459" s="24" t="s">
        <v>30</v>
      </c>
      <c r="H459" s="10">
        <v>10.15</v>
      </c>
      <c r="I459" s="13">
        <v>33.45</v>
      </c>
      <c r="J459" s="14">
        <v>0.93</v>
      </c>
      <c r="K459" s="18" t="s">
        <v>30</v>
      </c>
      <c r="L459" s="22">
        <v>90</v>
      </c>
      <c r="M459" s="25" t="s">
        <v>30</v>
      </c>
    </row>
    <row r="460" spans="1:13">
      <c r="A460" s="3" t="s">
        <v>2741</v>
      </c>
      <c r="B460" s="16" t="s">
        <v>2742</v>
      </c>
      <c r="C460" s="5" t="str">
        <f t="shared" si="27"/>
        <v>202405</v>
      </c>
      <c r="D460" s="6" t="s">
        <v>2155</v>
      </c>
      <c r="E460" s="11" t="s">
        <v>2138</v>
      </c>
      <c r="F460" s="8">
        <v>7.2</v>
      </c>
      <c r="G460" s="24" t="s">
        <v>30</v>
      </c>
      <c r="H460" s="10">
        <v>10.5</v>
      </c>
      <c r="I460" s="13">
        <v>33.1</v>
      </c>
      <c r="J460" s="14">
        <v>0.38</v>
      </c>
      <c r="K460" s="18" t="s">
        <v>30</v>
      </c>
      <c r="L460" s="22">
        <v>95</v>
      </c>
      <c r="M460" s="25" t="s">
        <v>30</v>
      </c>
    </row>
    <row r="461" spans="1:13">
      <c r="A461" s="3" t="s">
        <v>2743</v>
      </c>
      <c r="B461" s="16" t="s">
        <v>2744</v>
      </c>
      <c r="C461" s="5" t="str">
        <f t="shared" si="27"/>
        <v>202405</v>
      </c>
      <c r="D461" s="6" t="s">
        <v>2174</v>
      </c>
      <c r="E461" s="11" t="s">
        <v>2147</v>
      </c>
      <c r="F461" s="8">
        <v>15.4</v>
      </c>
      <c r="G461" s="9">
        <v>0.97</v>
      </c>
      <c r="H461" s="10">
        <v>10.63</v>
      </c>
      <c r="I461" s="13">
        <v>33.6</v>
      </c>
      <c r="J461" s="14">
        <v>0.66</v>
      </c>
      <c r="K461" s="15">
        <v>21</v>
      </c>
      <c r="L461" s="22">
        <v>89</v>
      </c>
      <c r="M461" s="25" t="s">
        <v>30</v>
      </c>
    </row>
    <row r="462" spans="1:13">
      <c r="A462" s="3" t="s">
        <v>2745</v>
      </c>
      <c r="B462" s="16" t="s">
        <v>2746</v>
      </c>
      <c r="C462" s="5" t="str">
        <f t="shared" si="27"/>
        <v>202405</v>
      </c>
      <c r="D462" s="6" t="s">
        <v>2155</v>
      </c>
      <c r="E462" s="11" t="s">
        <v>2138</v>
      </c>
      <c r="F462" s="8">
        <v>8.1</v>
      </c>
      <c r="G462" s="24" t="s">
        <v>30</v>
      </c>
      <c r="H462" s="10">
        <v>10.72</v>
      </c>
      <c r="I462" s="13">
        <v>33.23</v>
      </c>
      <c r="J462" s="14">
        <v>0.48</v>
      </c>
      <c r="K462" s="18" t="s">
        <v>30</v>
      </c>
      <c r="L462" s="22">
        <v>92</v>
      </c>
      <c r="M462" s="25" t="s">
        <v>30</v>
      </c>
    </row>
    <row r="463" spans="1:13">
      <c r="A463" s="3" t="s">
        <v>2747</v>
      </c>
      <c r="B463" s="16" t="s">
        <v>2748</v>
      </c>
      <c r="C463" s="5" t="str">
        <f t="shared" si="27"/>
        <v>202405</v>
      </c>
      <c r="D463" s="6" t="s">
        <v>2155</v>
      </c>
      <c r="E463" s="11" t="s">
        <v>2138</v>
      </c>
      <c r="F463" s="8">
        <v>8.9</v>
      </c>
      <c r="G463" s="24" t="s">
        <v>30</v>
      </c>
      <c r="H463" s="10">
        <v>10.02</v>
      </c>
      <c r="I463" s="13">
        <v>31.51</v>
      </c>
      <c r="J463" s="14">
        <v>0.4</v>
      </c>
      <c r="K463" s="18" t="s">
        <v>30</v>
      </c>
      <c r="L463" s="22">
        <v>96</v>
      </c>
      <c r="M463" s="25" t="s">
        <v>30</v>
      </c>
    </row>
    <row r="464" spans="1:13">
      <c r="A464" s="3" t="s">
        <v>2749</v>
      </c>
      <c r="B464" s="16" t="s">
        <v>1440</v>
      </c>
      <c r="C464" s="5" t="str">
        <f t="shared" si="27"/>
        <v>202405</v>
      </c>
      <c r="D464" s="6" t="s">
        <v>2155</v>
      </c>
      <c r="E464" s="11" t="s">
        <v>2138</v>
      </c>
      <c r="F464" s="8">
        <v>10.2</v>
      </c>
      <c r="G464" s="24" t="s">
        <v>30</v>
      </c>
      <c r="H464" s="10">
        <v>10.36</v>
      </c>
      <c r="I464" s="13">
        <v>31.02</v>
      </c>
      <c r="J464" s="14">
        <v>0.37</v>
      </c>
      <c r="K464" s="18" t="s">
        <v>30</v>
      </c>
      <c r="L464" s="22">
        <v>91</v>
      </c>
      <c r="M464" s="25" t="s">
        <v>30</v>
      </c>
    </row>
    <row r="465" spans="1:13">
      <c r="A465" s="3" t="s">
        <v>2750</v>
      </c>
      <c r="B465" s="16" t="s">
        <v>2751</v>
      </c>
      <c r="C465" s="5" t="str">
        <f t="shared" si="27"/>
        <v>202406</v>
      </c>
      <c r="D465" s="6" t="s">
        <v>2155</v>
      </c>
      <c r="E465" s="11" t="s">
        <v>2138</v>
      </c>
      <c r="F465" s="8">
        <v>9.1</v>
      </c>
      <c r="G465" s="24" t="s">
        <v>30</v>
      </c>
      <c r="H465" s="10">
        <v>10.2</v>
      </c>
      <c r="I465" s="13">
        <v>34.99</v>
      </c>
      <c r="J465" s="14">
        <v>0.5</v>
      </c>
      <c r="K465" s="18" t="s">
        <v>30</v>
      </c>
      <c r="L465" s="22">
        <v>96</v>
      </c>
      <c r="M465" s="25" t="s">
        <v>30</v>
      </c>
    </row>
    <row r="466" spans="1:13">
      <c r="A466" s="3" t="s">
        <v>2752</v>
      </c>
      <c r="B466" s="16" t="s">
        <v>2753</v>
      </c>
      <c r="C466" s="5" t="str">
        <f t="shared" si="27"/>
        <v>202406</v>
      </c>
      <c r="D466" s="6" t="s">
        <v>2155</v>
      </c>
      <c r="E466" s="11" t="s">
        <v>2138</v>
      </c>
      <c r="F466" s="8">
        <v>6.3</v>
      </c>
      <c r="G466" s="9">
        <v>0.98</v>
      </c>
      <c r="H466" s="10">
        <v>10.6</v>
      </c>
      <c r="I466" s="13">
        <v>34.11</v>
      </c>
      <c r="J466" s="14">
        <v>0.4</v>
      </c>
      <c r="K466" s="15">
        <v>24</v>
      </c>
      <c r="L466" s="22">
        <v>93</v>
      </c>
      <c r="M466" s="26">
        <v>0.08</v>
      </c>
    </row>
    <row r="467" spans="1:13">
      <c r="A467" s="3" t="s">
        <v>2754</v>
      </c>
      <c r="B467" s="16" t="s">
        <v>2755</v>
      </c>
      <c r="C467" s="5" t="str">
        <f t="shared" si="27"/>
        <v>202406</v>
      </c>
      <c r="D467" s="6" t="s">
        <v>2155</v>
      </c>
      <c r="E467" s="11" t="s">
        <v>2138</v>
      </c>
      <c r="F467" s="8">
        <v>6.7</v>
      </c>
      <c r="G467" s="24" t="s">
        <v>30</v>
      </c>
      <c r="H467" s="10">
        <v>10.34</v>
      </c>
      <c r="I467" s="13">
        <v>33.04</v>
      </c>
      <c r="J467" s="14">
        <v>0.38</v>
      </c>
      <c r="K467" s="18" t="s">
        <v>30</v>
      </c>
      <c r="L467" s="22">
        <v>94</v>
      </c>
      <c r="M467" s="25" t="s">
        <v>30</v>
      </c>
    </row>
    <row r="468" spans="1:13">
      <c r="A468" s="3" t="s">
        <v>2756</v>
      </c>
      <c r="B468" s="16" t="s">
        <v>2757</v>
      </c>
      <c r="C468" s="5" t="str">
        <f t="shared" si="27"/>
        <v>202406</v>
      </c>
      <c r="D468" s="6" t="s">
        <v>2155</v>
      </c>
      <c r="E468" s="11" t="s">
        <v>2138</v>
      </c>
      <c r="F468" s="8">
        <v>7.3</v>
      </c>
      <c r="G468" s="24" t="s">
        <v>30</v>
      </c>
      <c r="H468" s="10">
        <v>11.4</v>
      </c>
      <c r="I468" s="13">
        <v>34.52</v>
      </c>
      <c r="J468" s="14">
        <v>0.41</v>
      </c>
      <c r="K468" s="18" t="s">
        <v>30</v>
      </c>
      <c r="L468" s="22">
        <v>93</v>
      </c>
      <c r="M468" s="25" t="s">
        <v>30</v>
      </c>
    </row>
    <row r="469" spans="1:13">
      <c r="A469" s="3" t="s">
        <v>2758</v>
      </c>
      <c r="B469" s="16" t="s">
        <v>2757</v>
      </c>
      <c r="C469" s="5" t="str">
        <f t="shared" si="27"/>
        <v>202406</v>
      </c>
      <c r="D469" s="6" t="s">
        <v>2155</v>
      </c>
      <c r="E469" s="11" t="s">
        <v>2138</v>
      </c>
      <c r="F469" s="8">
        <v>9.3</v>
      </c>
      <c r="G469" s="24" t="s">
        <v>30</v>
      </c>
      <c r="H469" s="10">
        <v>10.73</v>
      </c>
      <c r="I469" s="13">
        <v>32.68</v>
      </c>
      <c r="J469" s="14">
        <v>0.42</v>
      </c>
      <c r="K469" s="18" t="s">
        <v>30</v>
      </c>
      <c r="L469" s="22">
        <v>92</v>
      </c>
      <c r="M469" s="25" t="s">
        <v>30</v>
      </c>
    </row>
    <row r="470" spans="1:13">
      <c r="A470" s="3" t="s">
        <v>2759</v>
      </c>
      <c r="B470" s="16" t="s">
        <v>1498</v>
      </c>
      <c r="C470" s="5" t="str">
        <f t="shared" si="27"/>
        <v>202406</v>
      </c>
      <c r="D470" s="6" t="s">
        <v>2155</v>
      </c>
      <c r="E470" s="11" t="s">
        <v>2138</v>
      </c>
      <c r="F470" s="8">
        <v>9.1</v>
      </c>
      <c r="G470" s="24" t="s">
        <v>30</v>
      </c>
      <c r="H470" s="10">
        <v>10.2</v>
      </c>
      <c r="I470" s="13">
        <v>34.99</v>
      </c>
      <c r="J470" s="14">
        <v>0.5</v>
      </c>
      <c r="K470" s="18" t="s">
        <v>30</v>
      </c>
      <c r="L470" s="22">
        <v>96</v>
      </c>
      <c r="M470" s="25" t="s">
        <v>30</v>
      </c>
    </row>
    <row r="471" spans="1:13">
      <c r="A471" s="3" t="s">
        <v>2760</v>
      </c>
      <c r="B471" s="16" t="s">
        <v>1498</v>
      </c>
      <c r="C471" s="5" t="str">
        <f t="shared" si="27"/>
        <v>202406</v>
      </c>
      <c r="D471" s="6" t="s">
        <v>2174</v>
      </c>
      <c r="E471" s="11" t="s">
        <v>2147</v>
      </c>
      <c r="F471" s="8">
        <v>15.4</v>
      </c>
      <c r="G471" s="9">
        <v>0.97</v>
      </c>
      <c r="H471" s="10">
        <v>10.63</v>
      </c>
      <c r="I471" s="13">
        <v>33.6</v>
      </c>
      <c r="J471" s="14">
        <v>0.66</v>
      </c>
      <c r="K471" s="15">
        <v>21</v>
      </c>
      <c r="L471" s="22">
        <v>89</v>
      </c>
      <c r="M471" s="26">
        <v>0.124</v>
      </c>
    </row>
    <row r="472" spans="1:13">
      <c r="A472" s="3" t="s">
        <v>2761</v>
      </c>
      <c r="B472" s="16" t="s">
        <v>1503</v>
      </c>
      <c r="C472" s="5" t="str">
        <f t="shared" si="27"/>
        <v>202406</v>
      </c>
      <c r="D472" s="6" t="s">
        <v>2155</v>
      </c>
      <c r="E472" s="11" t="s">
        <v>2138</v>
      </c>
      <c r="F472" s="8">
        <v>12.4</v>
      </c>
      <c r="G472" s="24" t="s">
        <v>30</v>
      </c>
      <c r="H472" s="10">
        <v>10.64</v>
      </c>
      <c r="I472" s="13">
        <v>33.87</v>
      </c>
      <c r="J472" s="14">
        <v>0.4</v>
      </c>
      <c r="K472" s="18" t="s">
        <v>30</v>
      </c>
      <c r="L472" s="22">
        <v>96</v>
      </c>
      <c r="M472" s="25" t="s">
        <v>30</v>
      </c>
    </row>
    <row r="473" spans="1:13">
      <c r="A473" s="3" t="s">
        <v>2762</v>
      </c>
      <c r="B473" s="16" t="s">
        <v>1505</v>
      </c>
      <c r="C473" s="5" t="str">
        <f t="shared" si="27"/>
        <v>202406</v>
      </c>
      <c r="D473" s="6" t="s">
        <v>2155</v>
      </c>
      <c r="E473" s="11" t="s">
        <v>2138</v>
      </c>
      <c r="F473" s="8">
        <v>11.7</v>
      </c>
      <c r="G473" s="24" t="s">
        <v>30</v>
      </c>
      <c r="H473" s="10">
        <v>10.9</v>
      </c>
      <c r="I473" s="13">
        <v>33.81</v>
      </c>
      <c r="J473" s="14">
        <v>0.4</v>
      </c>
      <c r="K473" s="18" t="s">
        <v>30</v>
      </c>
      <c r="L473" s="22">
        <v>89</v>
      </c>
      <c r="M473" s="25" t="s">
        <v>30</v>
      </c>
    </row>
    <row r="474" spans="1:13">
      <c r="A474" s="3" t="s">
        <v>2763</v>
      </c>
      <c r="B474" s="16" t="s">
        <v>1505</v>
      </c>
      <c r="C474" s="5" t="str">
        <f t="shared" si="27"/>
        <v>202406</v>
      </c>
      <c r="D474" s="6" t="s">
        <v>2155</v>
      </c>
      <c r="E474" s="11" t="s">
        <v>2138</v>
      </c>
      <c r="F474" s="8">
        <v>12.6</v>
      </c>
      <c r="G474" s="24" t="s">
        <v>30</v>
      </c>
      <c r="H474" s="10">
        <v>10.54</v>
      </c>
      <c r="I474" s="13">
        <v>33.04</v>
      </c>
      <c r="J474" s="14">
        <v>0.38</v>
      </c>
      <c r="K474" s="18" t="s">
        <v>30</v>
      </c>
      <c r="L474" s="22">
        <v>93</v>
      </c>
      <c r="M474" s="25" t="s">
        <v>30</v>
      </c>
    </row>
    <row r="475" spans="1:13">
      <c r="A475" s="3" t="s">
        <v>2764</v>
      </c>
      <c r="B475" s="16" t="s">
        <v>1505</v>
      </c>
      <c r="C475" s="5" t="str">
        <f t="shared" si="27"/>
        <v>202406</v>
      </c>
      <c r="D475" s="6" t="s">
        <v>2155</v>
      </c>
      <c r="E475" s="11" t="s">
        <v>2138</v>
      </c>
      <c r="F475" s="8">
        <v>12.5</v>
      </c>
      <c r="G475" s="9">
        <v>1</v>
      </c>
      <c r="H475" s="10">
        <v>10.44</v>
      </c>
      <c r="I475" s="13">
        <v>34.4</v>
      </c>
      <c r="J475" s="14">
        <v>0.4</v>
      </c>
      <c r="K475" s="15">
        <v>24.5</v>
      </c>
      <c r="L475" s="22">
        <v>94</v>
      </c>
      <c r="M475" s="26">
        <v>0.092</v>
      </c>
    </row>
    <row r="476" spans="1:13">
      <c r="A476" s="3" t="s">
        <v>2765</v>
      </c>
      <c r="B476" s="16" t="s">
        <v>1505</v>
      </c>
      <c r="C476" s="5" t="str">
        <f t="shared" si="27"/>
        <v>202406</v>
      </c>
      <c r="D476" s="6" t="s">
        <v>2155</v>
      </c>
      <c r="E476" s="11" t="s">
        <v>2138</v>
      </c>
      <c r="F476" s="8">
        <v>12.3</v>
      </c>
      <c r="G476" s="24" t="s">
        <v>30</v>
      </c>
      <c r="H476" s="10">
        <v>10.84</v>
      </c>
      <c r="I476" s="13">
        <v>34.54</v>
      </c>
      <c r="J476" s="14">
        <v>0.41</v>
      </c>
      <c r="K476" s="18" t="s">
        <v>30</v>
      </c>
      <c r="L476" s="22">
        <v>90</v>
      </c>
      <c r="M476" s="25" t="s">
        <v>30</v>
      </c>
    </row>
    <row r="477" spans="1:13">
      <c r="A477" s="3" t="s">
        <v>2766</v>
      </c>
      <c r="B477" s="16" t="s">
        <v>1505</v>
      </c>
      <c r="C477" s="5" t="str">
        <f t="shared" si="27"/>
        <v>202406</v>
      </c>
      <c r="D477" s="6" t="s">
        <v>2155</v>
      </c>
      <c r="E477" s="11" t="s">
        <v>2138</v>
      </c>
      <c r="F477" s="8">
        <v>12.1</v>
      </c>
      <c r="G477" s="24" t="s">
        <v>30</v>
      </c>
      <c r="H477" s="10">
        <v>10.89</v>
      </c>
      <c r="I477" s="13">
        <v>33.44</v>
      </c>
      <c r="J477" s="14">
        <v>0.47</v>
      </c>
      <c r="K477" s="18" t="s">
        <v>30</v>
      </c>
      <c r="L477" s="22">
        <v>94</v>
      </c>
      <c r="M477" s="25" t="s">
        <v>30</v>
      </c>
    </row>
    <row r="478" spans="1:13">
      <c r="A478" s="3" t="s">
        <v>2767</v>
      </c>
      <c r="B478" s="16" t="s">
        <v>2768</v>
      </c>
      <c r="C478" s="5" t="str">
        <f t="shared" si="27"/>
        <v>202407</v>
      </c>
      <c r="D478" s="6" t="s">
        <v>2155</v>
      </c>
      <c r="E478" s="11" t="s">
        <v>2138</v>
      </c>
      <c r="F478" s="8">
        <v>7.2</v>
      </c>
      <c r="G478" s="24" t="s">
        <v>30</v>
      </c>
      <c r="H478" s="10">
        <v>10.5</v>
      </c>
      <c r="I478" s="13">
        <v>33.1</v>
      </c>
      <c r="J478" s="14">
        <v>0.38</v>
      </c>
      <c r="K478" s="18" t="s">
        <v>30</v>
      </c>
      <c r="L478" s="22">
        <v>95</v>
      </c>
      <c r="M478" s="25" t="s">
        <v>30</v>
      </c>
    </row>
    <row r="479" spans="1:13">
      <c r="A479" s="3" t="s">
        <v>2769</v>
      </c>
      <c r="B479" s="16" t="s">
        <v>1520</v>
      </c>
      <c r="C479" s="5" t="str">
        <f t="shared" si="27"/>
        <v>202407</v>
      </c>
      <c r="D479" s="6" t="s">
        <v>2155</v>
      </c>
      <c r="E479" s="11" t="s">
        <v>2138</v>
      </c>
      <c r="F479" s="8">
        <v>6.8</v>
      </c>
      <c r="G479" s="9">
        <v>1.01</v>
      </c>
      <c r="H479" s="10">
        <v>9.52</v>
      </c>
      <c r="I479" s="13">
        <v>34.54</v>
      </c>
      <c r="J479" s="14">
        <v>0.39</v>
      </c>
      <c r="K479" s="15">
        <v>29</v>
      </c>
      <c r="L479" s="22">
        <v>97</v>
      </c>
      <c r="M479" s="26">
        <v>0.065</v>
      </c>
    </row>
    <row r="480" spans="1:13">
      <c r="A480" s="3" t="s">
        <v>2770</v>
      </c>
      <c r="B480" s="16" t="s">
        <v>1547</v>
      </c>
      <c r="C480" s="5" t="str">
        <f t="shared" si="27"/>
        <v>202407</v>
      </c>
      <c r="D480" s="6" t="s">
        <v>2155</v>
      </c>
      <c r="E480" s="11" t="s">
        <v>2138</v>
      </c>
      <c r="F480" s="8">
        <v>11.4</v>
      </c>
      <c r="G480" s="24" t="s">
        <v>30</v>
      </c>
      <c r="H480" s="10">
        <v>10.9</v>
      </c>
      <c r="I480" s="13">
        <v>34.74</v>
      </c>
      <c r="J480" s="14">
        <v>0.47</v>
      </c>
      <c r="K480" s="18" t="s">
        <v>30</v>
      </c>
      <c r="L480" s="22">
        <v>97</v>
      </c>
      <c r="M480" s="25" t="s">
        <v>30</v>
      </c>
    </row>
    <row r="481" spans="1:13">
      <c r="A481" s="3" t="s">
        <v>2771</v>
      </c>
      <c r="B481" s="16" t="s">
        <v>1547</v>
      </c>
      <c r="C481" s="5" t="str">
        <f t="shared" si="27"/>
        <v>202407</v>
      </c>
      <c r="D481" s="6" t="s">
        <v>2155</v>
      </c>
      <c r="E481" s="11" t="s">
        <v>2138</v>
      </c>
      <c r="F481" s="8">
        <v>9.8</v>
      </c>
      <c r="G481" s="9">
        <v>1.08</v>
      </c>
      <c r="H481" s="10">
        <v>10.54</v>
      </c>
      <c r="I481" s="13">
        <v>33.56</v>
      </c>
      <c r="J481" s="14">
        <v>0.42</v>
      </c>
      <c r="K481" s="15">
        <v>25.5</v>
      </c>
      <c r="L481" s="22">
        <v>94</v>
      </c>
      <c r="M481" s="26">
        <v>0.113</v>
      </c>
    </row>
    <row r="482" spans="1:13">
      <c r="A482" s="3" t="s">
        <v>2772</v>
      </c>
      <c r="B482" s="16" t="s">
        <v>1549</v>
      </c>
      <c r="C482" s="5" t="str">
        <f t="shared" si="27"/>
        <v>202407</v>
      </c>
      <c r="D482" s="6" t="s">
        <v>2615</v>
      </c>
      <c r="E482" s="11" t="s">
        <v>2144</v>
      </c>
      <c r="F482" s="8">
        <v>13.1</v>
      </c>
      <c r="G482" s="9">
        <v>1.1</v>
      </c>
      <c r="H482" s="10">
        <v>10.98</v>
      </c>
      <c r="I482" s="13">
        <v>32.86</v>
      </c>
      <c r="J482" s="14">
        <v>1.05</v>
      </c>
      <c r="K482" s="15">
        <v>25.5</v>
      </c>
      <c r="L482" s="22">
        <v>94</v>
      </c>
      <c r="M482" s="26">
        <v>0.101</v>
      </c>
    </row>
    <row r="483" spans="1:13">
      <c r="A483" s="3" t="s">
        <v>2773</v>
      </c>
      <c r="B483" s="16" t="s">
        <v>1549</v>
      </c>
      <c r="C483" s="5" t="str">
        <f t="shared" si="27"/>
        <v>202407</v>
      </c>
      <c r="D483" s="6" t="s">
        <v>2155</v>
      </c>
      <c r="E483" s="11" t="s">
        <v>2138</v>
      </c>
      <c r="F483" s="8">
        <v>8.7</v>
      </c>
      <c r="G483" s="24" t="s">
        <v>30</v>
      </c>
      <c r="H483" s="10">
        <v>10.96</v>
      </c>
      <c r="I483" s="13">
        <v>34.62</v>
      </c>
      <c r="J483" s="14">
        <v>0.33</v>
      </c>
      <c r="K483" s="18" t="s">
        <v>30</v>
      </c>
      <c r="L483" s="22">
        <v>93</v>
      </c>
      <c r="M483" s="25" t="s">
        <v>30</v>
      </c>
    </row>
    <row r="484" spans="1:13">
      <c r="A484" s="3" t="s">
        <v>2774</v>
      </c>
      <c r="B484" s="16" t="s">
        <v>1559</v>
      </c>
      <c r="C484" s="5" t="str">
        <f t="shared" si="27"/>
        <v>202407</v>
      </c>
      <c r="D484" s="6" t="s">
        <v>2155</v>
      </c>
      <c r="E484" s="11" t="s">
        <v>2138</v>
      </c>
      <c r="F484" s="8">
        <v>8.6</v>
      </c>
      <c r="G484" s="24" t="s">
        <v>30</v>
      </c>
      <c r="H484" s="10">
        <v>11.38</v>
      </c>
      <c r="I484" s="13">
        <v>34.33</v>
      </c>
      <c r="J484" s="14">
        <v>0.43</v>
      </c>
      <c r="K484" s="18" t="s">
        <v>30</v>
      </c>
      <c r="L484" s="22">
        <v>90</v>
      </c>
      <c r="M484" s="25" t="s">
        <v>30</v>
      </c>
    </row>
    <row r="485" spans="1:13">
      <c r="A485" s="3" t="s">
        <v>2775</v>
      </c>
      <c r="B485" s="16" t="s">
        <v>1567</v>
      </c>
      <c r="C485" s="5" t="str">
        <f t="shared" si="27"/>
        <v>202407</v>
      </c>
      <c r="D485" s="6" t="s">
        <v>2615</v>
      </c>
      <c r="E485" s="11" t="s">
        <v>2144</v>
      </c>
      <c r="F485" s="8">
        <v>13</v>
      </c>
      <c r="G485" s="24" t="s">
        <v>30</v>
      </c>
      <c r="H485" s="10">
        <v>10.86</v>
      </c>
      <c r="I485" s="13">
        <v>32.94</v>
      </c>
      <c r="J485" s="14">
        <v>1.04</v>
      </c>
      <c r="K485" s="18" t="s">
        <v>30</v>
      </c>
      <c r="L485" s="22">
        <v>91</v>
      </c>
      <c r="M485" s="25" t="s">
        <v>30</v>
      </c>
    </row>
    <row r="486" spans="1:13">
      <c r="A486" s="3" t="s">
        <v>2776</v>
      </c>
      <c r="B486" s="16" t="s">
        <v>2777</v>
      </c>
      <c r="C486" s="5" t="str">
        <f t="shared" si="27"/>
        <v>202407</v>
      </c>
      <c r="D486" s="6" t="s">
        <v>2155</v>
      </c>
      <c r="E486" s="11" t="s">
        <v>2138</v>
      </c>
      <c r="F486" s="8">
        <v>10.7</v>
      </c>
      <c r="G486" s="24" t="s">
        <v>30</v>
      </c>
      <c r="H486" s="10">
        <v>10.82</v>
      </c>
      <c r="I486" s="13">
        <v>33.49</v>
      </c>
      <c r="J486" s="14">
        <v>0.34</v>
      </c>
      <c r="K486" s="18" t="s">
        <v>30</v>
      </c>
      <c r="L486" s="22">
        <v>94</v>
      </c>
      <c r="M486" s="25" t="s">
        <v>30</v>
      </c>
    </row>
    <row r="487" spans="1:13">
      <c r="A487" s="3" t="s">
        <v>2778</v>
      </c>
      <c r="B487" s="16" t="s">
        <v>2777</v>
      </c>
      <c r="C487" s="5" t="str">
        <f t="shared" si="27"/>
        <v>202407</v>
      </c>
      <c r="D487" s="6" t="s">
        <v>2155</v>
      </c>
      <c r="E487" s="11" t="s">
        <v>2138</v>
      </c>
      <c r="F487" s="8">
        <v>10.7</v>
      </c>
      <c r="G487" s="24" t="s">
        <v>30</v>
      </c>
      <c r="H487" s="10">
        <v>10.82</v>
      </c>
      <c r="I487" s="13">
        <v>33.49</v>
      </c>
      <c r="J487" s="14">
        <v>0.34</v>
      </c>
      <c r="K487" s="18" t="s">
        <v>30</v>
      </c>
      <c r="L487" s="22">
        <v>94</v>
      </c>
      <c r="M487" s="25" t="s">
        <v>30</v>
      </c>
    </row>
    <row r="488" spans="1:13">
      <c r="A488" s="3" t="s">
        <v>2779</v>
      </c>
      <c r="B488" s="16" t="s">
        <v>1574</v>
      </c>
      <c r="C488" s="5" t="str">
        <f t="shared" si="27"/>
        <v>202407</v>
      </c>
      <c r="D488" s="6" t="s">
        <v>2155</v>
      </c>
      <c r="E488" s="11" t="s">
        <v>2138</v>
      </c>
      <c r="F488" s="8">
        <v>9.3</v>
      </c>
      <c r="G488" s="24" t="s">
        <v>30</v>
      </c>
      <c r="H488" s="10">
        <v>10.67</v>
      </c>
      <c r="I488" s="13">
        <v>31.28</v>
      </c>
      <c r="J488" s="14">
        <v>0.37</v>
      </c>
      <c r="K488" s="18" t="s">
        <v>30</v>
      </c>
      <c r="L488" s="22">
        <v>90</v>
      </c>
      <c r="M488" s="25" t="s">
        <v>30</v>
      </c>
    </row>
    <row r="489" spans="1:13">
      <c r="A489" s="3" t="s">
        <v>2780</v>
      </c>
      <c r="B489" s="16" t="s">
        <v>2781</v>
      </c>
      <c r="C489" s="5" t="str">
        <f t="shared" si="27"/>
        <v>202408</v>
      </c>
      <c r="D489" s="6" t="s">
        <v>2155</v>
      </c>
      <c r="E489" s="11" t="s">
        <v>2138</v>
      </c>
      <c r="F489" s="8">
        <v>8.8</v>
      </c>
      <c r="G489" s="24" t="s">
        <v>30</v>
      </c>
      <c r="H489" s="10">
        <v>11.16</v>
      </c>
      <c r="I489" s="13">
        <v>34.47</v>
      </c>
      <c r="J489" s="14">
        <v>0.44</v>
      </c>
      <c r="K489" s="18" t="s">
        <v>30</v>
      </c>
      <c r="L489" s="22">
        <v>94</v>
      </c>
      <c r="M489" s="25" t="s">
        <v>30</v>
      </c>
    </row>
    <row r="490" spans="1:13">
      <c r="A490" s="3" t="s">
        <v>2782</v>
      </c>
      <c r="B490" s="16" t="s">
        <v>2783</v>
      </c>
      <c r="C490" s="5" t="str">
        <f t="shared" si="27"/>
        <v>202408</v>
      </c>
      <c r="D490" s="6" t="s">
        <v>2155</v>
      </c>
      <c r="E490" s="11" t="s">
        <v>2138</v>
      </c>
      <c r="F490" s="8">
        <v>11.2</v>
      </c>
      <c r="G490" s="24" t="s">
        <v>30</v>
      </c>
      <c r="H490" s="10">
        <v>11.1</v>
      </c>
      <c r="I490" s="13">
        <v>33.88</v>
      </c>
      <c r="J490" s="14">
        <v>0.39</v>
      </c>
      <c r="K490" s="18" t="s">
        <v>30</v>
      </c>
      <c r="L490" s="22">
        <v>93</v>
      </c>
      <c r="M490" s="25" t="s">
        <v>30</v>
      </c>
    </row>
    <row r="491" spans="1:13">
      <c r="A491" s="3" t="s">
        <v>2784</v>
      </c>
      <c r="B491" s="16" t="s">
        <v>1601</v>
      </c>
      <c r="C491" s="5" t="str">
        <f t="shared" si="27"/>
        <v>202408</v>
      </c>
      <c r="D491" s="6" t="s">
        <v>2155</v>
      </c>
      <c r="E491" s="11" t="s">
        <v>2138</v>
      </c>
      <c r="F491" s="8">
        <v>9.1</v>
      </c>
      <c r="G491" s="24" t="s">
        <v>30</v>
      </c>
      <c r="H491" s="10">
        <v>10.57</v>
      </c>
      <c r="I491" s="13">
        <v>32.66</v>
      </c>
      <c r="J491" s="14">
        <v>0.42</v>
      </c>
      <c r="K491" s="18" t="s">
        <v>30</v>
      </c>
      <c r="L491" s="22">
        <v>94</v>
      </c>
      <c r="M491" s="25" t="s">
        <v>30</v>
      </c>
    </row>
    <row r="492" spans="1:13">
      <c r="A492" s="3" t="s">
        <v>2785</v>
      </c>
      <c r="B492" s="16" t="s">
        <v>1601</v>
      </c>
      <c r="C492" s="5" t="str">
        <f t="shared" si="27"/>
        <v>202408</v>
      </c>
      <c r="D492" s="6" t="s">
        <v>2155</v>
      </c>
      <c r="E492" s="11" t="s">
        <v>2138</v>
      </c>
      <c r="F492" s="8">
        <v>6.8</v>
      </c>
      <c r="G492" s="9">
        <v>1.01</v>
      </c>
      <c r="H492" s="10">
        <v>9.52</v>
      </c>
      <c r="I492" s="13">
        <v>34.54</v>
      </c>
      <c r="J492" s="14">
        <v>0.39</v>
      </c>
      <c r="K492" s="15">
        <v>29</v>
      </c>
      <c r="L492" s="22">
        <v>97</v>
      </c>
      <c r="M492" s="26">
        <v>0.065</v>
      </c>
    </row>
    <row r="493" spans="1:13">
      <c r="A493" s="3" t="s">
        <v>2786</v>
      </c>
      <c r="B493" s="16" t="s">
        <v>2787</v>
      </c>
      <c r="C493" s="5" t="str">
        <f t="shared" si="27"/>
        <v>202408</v>
      </c>
      <c r="D493" s="6" t="s">
        <v>2155</v>
      </c>
      <c r="E493" s="11" t="s">
        <v>2138</v>
      </c>
      <c r="F493" s="8">
        <v>13</v>
      </c>
      <c r="G493" s="24" t="s">
        <v>30</v>
      </c>
      <c r="H493" s="10">
        <v>10.69</v>
      </c>
      <c r="I493" s="13">
        <v>33.28</v>
      </c>
      <c r="J493" s="14">
        <v>0.42</v>
      </c>
      <c r="K493" s="18" t="s">
        <v>30</v>
      </c>
      <c r="L493" s="22">
        <v>93</v>
      </c>
      <c r="M493" s="25" t="s">
        <v>30</v>
      </c>
    </row>
    <row r="494" spans="1:13">
      <c r="A494" s="3" t="s">
        <v>2788</v>
      </c>
      <c r="B494" s="16" t="s">
        <v>1639</v>
      </c>
      <c r="C494" s="5" t="str">
        <f t="shared" si="27"/>
        <v>202408</v>
      </c>
      <c r="D494" s="6" t="s">
        <v>2155</v>
      </c>
      <c r="E494" s="11" t="s">
        <v>2138</v>
      </c>
      <c r="F494" s="8">
        <v>10.7</v>
      </c>
      <c r="G494" s="24" t="s">
        <v>30</v>
      </c>
      <c r="H494" s="10">
        <v>10.32</v>
      </c>
      <c r="I494" s="13">
        <v>33.36</v>
      </c>
      <c r="J494" s="14">
        <v>0.46</v>
      </c>
      <c r="K494" s="18" t="s">
        <v>30</v>
      </c>
      <c r="L494" s="22">
        <v>96</v>
      </c>
      <c r="M494" s="25" t="s">
        <v>30</v>
      </c>
    </row>
    <row r="495" spans="1:13">
      <c r="A495" s="3" t="s">
        <v>2789</v>
      </c>
      <c r="B495" s="16" t="s">
        <v>2790</v>
      </c>
      <c r="C495" s="5" t="str">
        <f t="shared" si="27"/>
        <v>202409</v>
      </c>
      <c r="D495" s="6" t="s">
        <v>2615</v>
      </c>
      <c r="E495" s="11" t="s">
        <v>2144</v>
      </c>
      <c r="F495" s="8">
        <v>11.9</v>
      </c>
      <c r="G495" s="9">
        <v>1.02</v>
      </c>
      <c r="H495" s="10">
        <v>10.56</v>
      </c>
      <c r="I495" s="13">
        <v>33.46</v>
      </c>
      <c r="J495" s="14">
        <v>1</v>
      </c>
      <c r="K495" s="15">
        <v>17</v>
      </c>
      <c r="L495" s="22">
        <v>94</v>
      </c>
      <c r="M495" s="26">
        <v>0.093</v>
      </c>
    </row>
    <row r="496" spans="1:13">
      <c r="A496" s="3" t="s">
        <v>2791</v>
      </c>
      <c r="B496" s="16" t="s">
        <v>1656</v>
      </c>
      <c r="C496" s="5" t="str">
        <f t="shared" si="27"/>
        <v>202409</v>
      </c>
      <c r="D496" s="6" t="s">
        <v>2155</v>
      </c>
      <c r="E496" s="11" t="s">
        <v>2138</v>
      </c>
      <c r="F496" s="8">
        <v>10.2</v>
      </c>
      <c r="G496" s="24" t="s">
        <v>30</v>
      </c>
      <c r="H496" s="10">
        <v>10.54</v>
      </c>
      <c r="I496" s="13">
        <v>32.79</v>
      </c>
      <c r="J496" s="14">
        <v>0.41</v>
      </c>
      <c r="K496" s="18" t="s">
        <v>30</v>
      </c>
      <c r="L496" s="22">
        <v>93</v>
      </c>
      <c r="M496" s="25" t="s">
        <v>30</v>
      </c>
    </row>
    <row r="497" spans="1:13">
      <c r="A497" s="3" t="s">
        <v>2792</v>
      </c>
      <c r="B497" s="16" t="s">
        <v>1656</v>
      </c>
      <c r="C497" s="5" t="str">
        <f t="shared" si="27"/>
        <v>202409</v>
      </c>
      <c r="D497" s="6" t="s">
        <v>2615</v>
      </c>
      <c r="E497" s="11" t="s">
        <v>2144</v>
      </c>
      <c r="F497" s="8">
        <v>15.2</v>
      </c>
      <c r="G497" s="24" t="s">
        <v>30</v>
      </c>
      <c r="H497" s="10">
        <v>10.35</v>
      </c>
      <c r="I497" s="13">
        <v>33.64</v>
      </c>
      <c r="J497" s="14">
        <v>0.93</v>
      </c>
      <c r="K497" s="18" t="s">
        <v>30</v>
      </c>
      <c r="L497" s="22">
        <v>96</v>
      </c>
      <c r="M497" s="25" t="s">
        <v>30</v>
      </c>
    </row>
    <row r="498" spans="1:13">
      <c r="A498" s="3" t="s">
        <v>2793</v>
      </c>
      <c r="B498" s="16" t="s">
        <v>2794</v>
      </c>
      <c r="C498" s="5" t="str">
        <f t="shared" si="27"/>
        <v>202409</v>
      </c>
      <c r="D498" s="6" t="s">
        <v>2155</v>
      </c>
      <c r="E498" s="11" t="s">
        <v>2138</v>
      </c>
      <c r="F498" s="8">
        <v>9.8</v>
      </c>
      <c r="G498" s="9">
        <v>1.02</v>
      </c>
      <c r="H498" s="10">
        <v>10.92</v>
      </c>
      <c r="I498" s="13">
        <v>33.16</v>
      </c>
      <c r="J498" s="14">
        <v>0.46</v>
      </c>
      <c r="K498" s="15">
        <v>24.5</v>
      </c>
      <c r="L498" s="22">
        <v>95</v>
      </c>
      <c r="M498" s="26">
        <v>0.109</v>
      </c>
    </row>
    <row r="499" spans="1:13">
      <c r="A499" s="3" t="s">
        <v>2795</v>
      </c>
      <c r="B499" s="16" t="s">
        <v>2796</v>
      </c>
      <c r="C499" s="5" t="str">
        <f t="shared" si="27"/>
        <v>202409</v>
      </c>
      <c r="D499" s="6" t="s">
        <v>2615</v>
      </c>
      <c r="E499" s="11" t="s">
        <v>2144</v>
      </c>
      <c r="F499" s="8">
        <v>14.1</v>
      </c>
      <c r="G499" s="9">
        <v>1.01</v>
      </c>
      <c r="H499" s="10">
        <v>10.02</v>
      </c>
      <c r="I499" s="13">
        <v>33.52</v>
      </c>
      <c r="J499" s="14">
        <v>0.94</v>
      </c>
      <c r="K499" s="15">
        <v>22</v>
      </c>
      <c r="L499" s="22">
        <v>94</v>
      </c>
      <c r="M499" s="26">
        <v>0.122</v>
      </c>
    </row>
    <row r="500" spans="1:13">
      <c r="A500" s="3" t="s">
        <v>2797</v>
      </c>
      <c r="B500" s="16" t="s">
        <v>2798</v>
      </c>
      <c r="C500" s="5" t="str">
        <f t="shared" si="27"/>
        <v>202409</v>
      </c>
      <c r="D500" s="6" t="s">
        <v>2155</v>
      </c>
      <c r="E500" s="11" t="s">
        <v>2138</v>
      </c>
      <c r="F500" s="8">
        <v>10.2</v>
      </c>
      <c r="G500" s="24" t="s">
        <v>30</v>
      </c>
      <c r="H500" s="10">
        <v>10.26</v>
      </c>
      <c r="I500" s="13">
        <v>34.47</v>
      </c>
      <c r="J500" s="14">
        <v>0.48</v>
      </c>
      <c r="K500" s="18" t="s">
        <v>30</v>
      </c>
      <c r="L500" s="22">
        <v>93</v>
      </c>
      <c r="M500" s="25" t="s">
        <v>30</v>
      </c>
    </row>
    <row r="501" spans="1:13">
      <c r="A501" s="3" t="s">
        <v>2799</v>
      </c>
      <c r="B501" s="16" t="s">
        <v>2798</v>
      </c>
      <c r="C501" s="5" t="str">
        <f t="shared" si="27"/>
        <v>202409</v>
      </c>
      <c r="D501" s="6" t="s">
        <v>2155</v>
      </c>
      <c r="E501" s="11" t="s">
        <v>2138</v>
      </c>
      <c r="F501" s="8">
        <v>10.3</v>
      </c>
      <c r="G501" s="24" t="s">
        <v>30</v>
      </c>
      <c r="H501" s="10">
        <v>10.34</v>
      </c>
      <c r="I501" s="13">
        <v>33.85</v>
      </c>
      <c r="J501" s="14">
        <v>0.5</v>
      </c>
      <c r="K501" s="18" t="s">
        <v>30</v>
      </c>
      <c r="L501" s="22">
        <v>92</v>
      </c>
      <c r="M501" s="25" t="s">
        <v>30</v>
      </c>
    </row>
    <row r="502" spans="1:13">
      <c r="A502" s="3" t="s">
        <v>2800</v>
      </c>
      <c r="B502" s="16" t="s">
        <v>2798</v>
      </c>
      <c r="C502" s="5" t="str">
        <f t="shared" si="27"/>
        <v>202409</v>
      </c>
      <c r="D502" s="6" t="s">
        <v>2615</v>
      </c>
      <c r="E502" s="11" t="s">
        <v>2144</v>
      </c>
      <c r="F502" s="8">
        <v>12.3</v>
      </c>
      <c r="G502" s="9">
        <v>0.97</v>
      </c>
      <c r="H502" s="10">
        <v>10.32</v>
      </c>
      <c r="I502" s="13">
        <v>33.54</v>
      </c>
      <c r="J502" s="14">
        <v>0.9</v>
      </c>
      <c r="K502" s="15">
        <v>24</v>
      </c>
      <c r="L502" s="22">
        <v>97</v>
      </c>
      <c r="M502" s="26">
        <v>0.115</v>
      </c>
    </row>
    <row r="503" spans="1:13">
      <c r="A503" s="3" t="s">
        <v>2801</v>
      </c>
      <c r="B503" s="16" t="s">
        <v>2798</v>
      </c>
      <c r="C503" s="5" t="str">
        <f t="shared" si="27"/>
        <v>202409</v>
      </c>
      <c r="D503" s="6" t="s">
        <v>2155</v>
      </c>
      <c r="E503" s="11" t="s">
        <v>2138</v>
      </c>
      <c r="F503" s="8">
        <v>8.5</v>
      </c>
      <c r="G503" s="24" t="s">
        <v>30</v>
      </c>
      <c r="H503" s="10">
        <v>10.68</v>
      </c>
      <c r="I503" s="13">
        <v>33.96</v>
      </c>
      <c r="J503" s="14">
        <v>0.48</v>
      </c>
      <c r="K503" s="18" t="s">
        <v>30</v>
      </c>
      <c r="L503" s="22">
        <v>93</v>
      </c>
      <c r="M503" s="25" t="s">
        <v>30</v>
      </c>
    </row>
    <row r="504" spans="1:13">
      <c r="A504" s="3" t="s">
        <v>2802</v>
      </c>
      <c r="B504" s="16" t="s">
        <v>1681</v>
      </c>
      <c r="C504" s="5" t="str">
        <f t="shared" si="27"/>
        <v>202409</v>
      </c>
      <c r="D504" s="6" t="s">
        <v>2155</v>
      </c>
      <c r="E504" s="11" t="s">
        <v>2138</v>
      </c>
      <c r="F504" s="8">
        <v>9.6</v>
      </c>
      <c r="G504" s="24" t="s">
        <v>30</v>
      </c>
      <c r="H504" s="10">
        <v>11.05</v>
      </c>
      <c r="I504" s="13">
        <v>32.51</v>
      </c>
      <c r="J504" s="14">
        <v>0.45</v>
      </c>
      <c r="K504" s="18" t="s">
        <v>30</v>
      </c>
      <c r="L504" s="22">
        <v>99</v>
      </c>
      <c r="M504" s="25" t="s">
        <v>30</v>
      </c>
    </row>
    <row r="505" spans="1:13">
      <c r="A505" s="3" t="s">
        <v>2803</v>
      </c>
      <c r="B505" s="16" t="s">
        <v>2804</v>
      </c>
      <c r="C505" s="5" t="str">
        <f t="shared" si="27"/>
        <v>202409</v>
      </c>
      <c r="D505" s="6" t="s">
        <v>2155</v>
      </c>
      <c r="E505" s="11" t="s">
        <v>2138</v>
      </c>
      <c r="F505" s="8">
        <v>11.2</v>
      </c>
      <c r="G505" s="24" t="s">
        <v>30</v>
      </c>
      <c r="H505" s="10">
        <v>10.36</v>
      </c>
      <c r="I505" s="13">
        <v>32.62</v>
      </c>
      <c r="J505" s="14">
        <v>0.49</v>
      </c>
      <c r="K505" s="18" t="s">
        <v>30</v>
      </c>
      <c r="L505" s="22">
        <v>91</v>
      </c>
      <c r="M505" s="25" t="s">
        <v>30</v>
      </c>
    </row>
    <row r="506" spans="1:13">
      <c r="A506" s="3" t="s">
        <v>2805</v>
      </c>
      <c r="B506" s="16" t="s">
        <v>1692</v>
      </c>
      <c r="C506" s="5" t="str">
        <f t="shared" si="27"/>
        <v>202409</v>
      </c>
      <c r="D506" s="6" t="s">
        <v>2155</v>
      </c>
      <c r="E506" s="11" t="s">
        <v>2138</v>
      </c>
      <c r="F506" s="8">
        <v>9.5</v>
      </c>
      <c r="G506" s="24" t="s">
        <v>30</v>
      </c>
      <c r="H506" s="10">
        <v>10.44</v>
      </c>
      <c r="I506" s="13">
        <v>34.26</v>
      </c>
      <c r="J506" s="14">
        <v>0.42</v>
      </c>
      <c r="K506" s="18" t="s">
        <v>30</v>
      </c>
      <c r="L506" s="22">
        <v>92</v>
      </c>
      <c r="M506" s="25" t="s">
        <v>30</v>
      </c>
    </row>
    <row r="507" spans="1:13">
      <c r="A507" s="3" t="s">
        <v>2806</v>
      </c>
      <c r="B507" s="16" t="s">
        <v>1705</v>
      </c>
      <c r="C507" s="5" t="str">
        <f t="shared" si="27"/>
        <v>202409</v>
      </c>
      <c r="D507" s="6" t="s">
        <v>2155</v>
      </c>
      <c r="E507" s="11" t="s">
        <v>2138</v>
      </c>
      <c r="F507" s="8">
        <v>11.5</v>
      </c>
      <c r="G507" s="24" t="s">
        <v>30</v>
      </c>
      <c r="H507" s="10">
        <v>10.26</v>
      </c>
      <c r="I507" s="13">
        <v>33.17</v>
      </c>
      <c r="J507" s="14">
        <v>0.36</v>
      </c>
      <c r="K507" s="18" t="s">
        <v>30</v>
      </c>
      <c r="L507" s="22">
        <v>94</v>
      </c>
      <c r="M507" s="25" t="s">
        <v>30</v>
      </c>
    </row>
    <row r="508" spans="1:13">
      <c r="A508" s="3" t="s">
        <v>2807</v>
      </c>
      <c r="B508" s="16" t="s">
        <v>1707</v>
      </c>
      <c r="C508" s="5" t="str">
        <f t="shared" si="27"/>
        <v>202409</v>
      </c>
      <c r="D508" s="6" t="s">
        <v>2155</v>
      </c>
      <c r="E508" s="11" t="s">
        <v>2138</v>
      </c>
      <c r="F508" s="8">
        <v>11.2</v>
      </c>
      <c r="G508" s="24" t="s">
        <v>30</v>
      </c>
      <c r="H508" s="10">
        <v>10.36</v>
      </c>
      <c r="I508" s="13">
        <v>32.62</v>
      </c>
      <c r="J508" s="14">
        <v>0.49</v>
      </c>
      <c r="K508" s="18" t="s">
        <v>30</v>
      </c>
      <c r="L508" s="22">
        <v>91</v>
      </c>
      <c r="M508" s="25" t="s">
        <v>30</v>
      </c>
    </row>
    <row r="509" spans="1:13">
      <c r="A509" s="3" t="s">
        <v>2808</v>
      </c>
      <c r="B509" s="16" t="s">
        <v>1713</v>
      </c>
      <c r="C509" s="5" t="str">
        <f t="shared" si="27"/>
        <v>202409</v>
      </c>
      <c r="D509" s="6" t="s">
        <v>2155</v>
      </c>
      <c r="E509" s="11" t="s">
        <v>2138</v>
      </c>
      <c r="F509" s="8">
        <v>9.7</v>
      </c>
      <c r="G509" s="24" t="s">
        <v>30</v>
      </c>
      <c r="H509" s="10">
        <v>10.57</v>
      </c>
      <c r="I509" s="13">
        <v>32.32</v>
      </c>
      <c r="J509" s="14">
        <v>0.44</v>
      </c>
      <c r="K509" s="18" t="s">
        <v>30</v>
      </c>
      <c r="L509" s="22">
        <v>95</v>
      </c>
      <c r="M509" s="25" t="s">
        <v>30</v>
      </c>
    </row>
    <row r="510" spans="1:13">
      <c r="A510" s="3" t="s">
        <v>2809</v>
      </c>
      <c r="B510" s="16" t="s">
        <v>1719</v>
      </c>
      <c r="C510" s="5" t="str">
        <f t="shared" si="27"/>
        <v>202409</v>
      </c>
      <c r="D510" s="6" t="s">
        <v>2155</v>
      </c>
      <c r="E510" s="11" t="s">
        <v>2138</v>
      </c>
      <c r="F510" s="8">
        <v>9.4</v>
      </c>
      <c r="G510" s="24" t="s">
        <v>30</v>
      </c>
      <c r="H510" s="10">
        <v>11.12</v>
      </c>
      <c r="I510" s="13">
        <v>30.81</v>
      </c>
      <c r="J510" s="14">
        <v>0.43</v>
      </c>
      <c r="K510" s="18" t="s">
        <v>30</v>
      </c>
      <c r="L510" s="22">
        <v>93</v>
      </c>
      <c r="M510" s="25" t="s">
        <v>30</v>
      </c>
    </row>
    <row r="511" spans="1:13">
      <c r="A511" s="3" t="s">
        <v>2810</v>
      </c>
      <c r="B511" s="16" t="s">
        <v>1721</v>
      </c>
      <c r="C511" s="5" t="str">
        <f t="shared" si="27"/>
        <v>202409</v>
      </c>
      <c r="D511" s="6" t="s">
        <v>2155</v>
      </c>
      <c r="E511" s="11" t="s">
        <v>2138</v>
      </c>
      <c r="F511" s="8">
        <v>10.1</v>
      </c>
      <c r="G511" s="24" t="s">
        <v>30</v>
      </c>
      <c r="H511" s="10">
        <v>10.84</v>
      </c>
      <c r="I511" s="13">
        <v>31.23</v>
      </c>
      <c r="J511" s="14">
        <v>0.44</v>
      </c>
      <c r="K511" s="18" t="s">
        <v>30</v>
      </c>
      <c r="L511" s="22">
        <v>92</v>
      </c>
      <c r="M511" s="25" t="s">
        <v>30</v>
      </c>
    </row>
    <row r="512" spans="1:13">
      <c r="A512" s="3" t="s">
        <v>2811</v>
      </c>
      <c r="B512" s="16" t="s">
        <v>2812</v>
      </c>
      <c r="C512" s="5" t="str">
        <f t="shared" si="27"/>
        <v>202409</v>
      </c>
      <c r="D512" s="6" t="s">
        <v>2155</v>
      </c>
      <c r="E512" s="11" t="s">
        <v>2138</v>
      </c>
      <c r="F512" s="8">
        <v>9.9</v>
      </c>
      <c r="G512" s="24" t="s">
        <v>30</v>
      </c>
      <c r="H512" s="10">
        <v>10.39</v>
      </c>
      <c r="I512" s="13">
        <v>32.13</v>
      </c>
      <c r="J512" s="14">
        <v>0.47</v>
      </c>
      <c r="K512" s="18" t="s">
        <v>30</v>
      </c>
      <c r="L512" s="22">
        <v>95</v>
      </c>
      <c r="M512" s="25" t="s">
        <v>30</v>
      </c>
    </row>
    <row r="513" spans="1:13">
      <c r="A513" s="3" t="s">
        <v>2813</v>
      </c>
      <c r="B513" s="16" t="s">
        <v>2814</v>
      </c>
      <c r="C513" s="5" t="str">
        <f t="shared" si="27"/>
        <v>202409</v>
      </c>
      <c r="D513" s="6" t="s">
        <v>2155</v>
      </c>
      <c r="E513" s="11" t="s">
        <v>2138</v>
      </c>
      <c r="F513" s="8">
        <v>8.1</v>
      </c>
      <c r="G513" s="24" t="s">
        <v>30</v>
      </c>
      <c r="H513" s="10">
        <v>9.94</v>
      </c>
      <c r="I513" s="13">
        <v>33.98</v>
      </c>
      <c r="J513" s="14">
        <v>0.52</v>
      </c>
      <c r="K513" s="18" t="s">
        <v>30</v>
      </c>
      <c r="L513" s="22">
        <v>96</v>
      </c>
      <c r="M513" s="25" t="s">
        <v>30</v>
      </c>
    </row>
    <row r="514" spans="1:13">
      <c r="A514" s="3" t="s">
        <v>2815</v>
      </c>
      <c r="B514" s="16" t="s">
        <v>2816</v>
      </c>
      <c r="C514" s="5" t="str">
        <f t="shared" ref="C514:C577" si="28">MID(B514,1,6)</f>
        <v>202410</v>
      </c>
      <c r="D514" s="6" t="s">
        <v>2155</v>
      </c>
      <c r="E514" s="11" t="s">
        <v>2138</v>
      </c>
      <c r="F514" s="8">
        <v>9.9</v>
      </c>
      <c r="G514" s="9">
        <v>1.02</v>
      </c>
      <c r="H514" s="10">
        <v>10.8</v>
      </c>
      <c r="I514" s="13">
        <v>33.81</v>
      </c>
      <c r="J514" s="14">
        <v>0.52</v>
      </c>
      <c r="K514" s="15">
        <v>25.5</v>
      </c>
      <c r="L514" s="22">
        <v>95</v>
      </c>
      <c r="M514" s="26">
        <v>0.085</v>
      </c>
    </row>
    <row r="515" spans="1:13">
      <c r="A515" s="3" t="s">
        <v>2817</v>
      </c>
      <c r="B515" s="16" t="s">
        <v>2818</v>
      </c>
      <c r="C515" s="5" t="str">
        <f t="shared" si="28"/>
        <v>202410</v>
      </c>
      <c r="D515" s="6" t="s">
        <v>2155</v>
      </c>
      <c r="E515" s="11" t="s">
        <v>2138</v>
      </c>
      <c r="F515" s="8">
        <v>9.6</v>
      </c>
      <c r="G515" s="24" t="s">
        <v>30</v>
      </c>
      <c r="H515" s="10">
        <v>10.58</v>
      </c>
      <c r="I515" s="13">
        <v>34.04</v>
      </c>
      <c r="J515" s="14">
        <v>0.49</v>
      </c>
      <c r="K515" s="18" t="s">
        <v>30</v>
      </c>
      <c r="L515" s="22">
        <v>91</v>
      </c>
      <c r="M515" s="25" t="s">
        <v>30</v>
      </c>
    </row>
    <row r="516" spans="1:13">
      <c r="A516" s="3" t="s">
        <v>2819</v>
      </c>
      <c r="B516" s="16" t="s">
        <v>2820</v>
      </c>
      <c r="C516" s="5" t="str">
        <f t="shared" si="28"/>
        <v>202410</v>
      </c>
      <c r="D516" s="6" t="s">
        <v>2155</v>
      </c>
      <c r="E516" s="11" t="s">
        <v>2138</v>
      </c>
      <c r="F516" s="8">
        <v>10.1</v>
      </c>
      <c r="G516" s="24" t="s">
        <v>30</v>
      </c>
      <c r="H516" s="10">
        <v>10.14</v>
      </c>
      <c r="I516" s="13">
        <v>29.81</v>
      </c>
      <c r="J516" s="14">
        <v>0.51</v>
      </c>
      <c r="K516" s="18" t="s">
        <v>30</v>
      </c>
      <c r="L516" s="22">
        <v>98</v>
      </c>
      <c r="M516" s="25" t="s">
        <v>30</v>
      </c>
    </row>
    <row r="517" spans="1:13">
      <c r="A517" s="3" t="s">
        <v>2821</v>
      </c>
      <c r="B517" s="16" t="s">
        <v>2822</v>
      </c>
      <c r="C517" s="5" t="str">
        <f t="shared" si="28"/>
        <v>202410</v>
      </c>
      <c r="D517" s="6" t="s">
        <v>2155</v>
      </c>
      <c r="E517" s="11" t="s">
        <v>2138</v>
      </c>
      <c r="F517" s="8">
        <v>10.6</v>
      </c>
      <c r="G517" s="24" t="s">
        <v>30</v>
      </c>
      <c r="H517" s="10">
        <v>11.08</v>
      </c>
      <c r="I517" s="13">
        <v>34.56</v>
      </c>
      <c r="J517" s="14">
        <v>0.47</v>
      </c>
      <c r="K517" s="18" t="s">
        <v>30</v>
      </c>
      <c r="L517" s="22">
        <v>93</v>
      </c>
      <c r="M517" s="25" t="s">
        <v>30</v>
      </c>
    </row>
    <row r="518" spans="1:13">
      <c r="A518" s="3" t="s">
        <v>2823</v>
      </c>
      <c r="B518" s="16" t="s">
        <v>1749</v>
      </c>
      <c r="C518" s="5" t="str">
        <f t="shared" si="28"/>
        <v>202410</v>
      </c>
      <c r="D518" s="6" t="s">
        <v>2155</v>
      </c>
      <c r="E518" s="11" t="s">
        <v>2138</v>
      </c>
      <c r="F518" s="8">
        <v>9.5</v>
      </c>
      <c r="G518" s="24" t="s">
        <v>30</v>
      </c>
      <c r="H518" s="10">
        <v>10.87</v>
      </c>
      <c r="I518" s="13">
        <v>32.65</v>
      </c>
      <c r="J518" s="14">
        <v>0.51</v>
      </c>
      <c r="K518" s="18" t="s">
        <v>30</v>
      </c>
      <c r="L518" s="22">
        <v>91</v>
      </c>
      <c r="M518" s="25" t="s">
        <v>30</v>
      </c>
    </row>
    <row r="519" spans="1:13">
      <c r="A519" s="3" t="s">
        <v>2824</v>
      </c>
      <c r="B519" s="16" t="s">
        <v>2825</v>
      </c>
      <c r="C519" s="5" t="str">
        <f t="shared" si="28"/>
        <v>202410</v>
      </c>
      <c r="D519" s="6" t="s">
        <v>2155</v>
      </c>
      <c r="E519" s="11" t="s">
        <v>2138</v>
      </c>
      <c r="F519" s="8">
        <v>9.4</v>
      </c>
      <c r="G519" s="24" t="s">
        <v>30</v>
      </c>
      <c r="H519" s="10">
        <v>10.6</v>
      </c>
      <c r="I519" s="13">
        <v>32.26</v>
      </c>
      <c r="J519" s="14">
        <v>0.48</v>
      </c>
      <c r="K519" s="18" t="s">
        <v>30</v>
      </c>
      <c r="L519" s="22">
        <v>94</v>
      </c>
      <c r="M519" s="25" t="s">
        <v>30</v>
      </c>
    </row>
    <row r="520" spans="1:13">
      <c r="A520" s="3" t="s">
        <v>2826</v>
      </c>
      <c r="B520" s="16" t="s">
        <v>2827</v>
      </c>
      <c r="C520" s="5" t="str">
        <f t="shared" si="28"/>
        <v>202410</v>
      </c>
      <c r="D520" s="6" t="s">
        <v>2152</v>
      </c>
      <c r="E520" s="11" t="s">
        <v>2143</v>
      </c>
      <c r="F520" s="8">
        <v>12.9</v>
      </c>
      <c r="G520" s="9">
        <v>1.31</v>
      </c>
      <c r="H520" s="10">
        <v>10.44</v>
      </c>
      <c r="I520" s="13">
        <v>24.99</v>
      </c>
      <c r="J520" s="14">
        <v>1.07</v>
      </c>
      <c r="K520" s="15">
        <v>24</v>
      </c>
      <c r="L520" s="22">
        <v>93</v>
      </c>
      <c r="M520" s="26">
        <v>0.113</v>
      </c>
    </row>
    <row r="521" spans="1:13">
      <c r="A521" s="3" t="s">
        <v>2828</v>
      </c>
      <c r="B521" s="16" t="s">
        <v>2827</v>
      </c>
      <c r="C521" s="5" t="str">
        <f t="shared" si="28"/>
        <v>202410</v>
      </c>
      <c r="D521" s="6" t="s">
        <v>2155</v>
      </c>
      <c r="E521" s="11" t="s">
        <v>2138</v>
      </c>
      <c r="F521" s="8">
        <v>9</v>
      </c>
      <c r="G521" s="24" t="s">
        <v>30</v>
      </c>
      <c r="H521" s="10">
        <v>10.83</v>
      </c>
      <c r="I521" s="13">
        <v>31.15</v>
      </c>
      <c r="J521" s="14">
        <v>0.39</v>
      </c>
      <c r="K521" s="18" t="s">
        <v>30</v>
      </c>
      <c r="L521" s="22">
        <v>97</v>
      </c>
      <c r="M521" s="25" t="s">
        <v>30</v>
      </c>
    </row>
    <row r="522" spans="1:13">
      <c r="A522" s="3" t="s">
        <v>2829</v>
      </c>
      <c r="B522" s="16" t="s">
        <v>2827</v>
      </c>
      <c r="C522" s="5" t="str">
        <f t="shared" si="28"/>
        <v>202410</v>
      </c>
      <c r="D522" s="6" t="s">
        <v>2155</v>
      </c>
      <c r="E522" s="11" t="s">
        <v>2138</v>
      </c>
      <c r="F522" s="8">
        <v>9.4</v>
      </c>
      <c r="G522" s="24" t="s">
        <v>30</v>
      </c>
      <c r="H522" s="10">
        <v>10.62</v>
      </c>
      <c r="I522" s="13">
        <v>32.16</v>
      </c>
      <c r="J522" s="14">
        <v>0.48</v>
      </c>
      <c r="K522" s="18" t="s">
        <v>30</v>
      </c>
      <c r="L522" s="22">
        <v>93</v>
      </c>
      <c r="M522" s="25" t="s">
        <v>30</v>
      </c>
    </row>
    <row r="523" spans="1:13">
      <c r="A523" s="3" t="s">
        <v>2830</v>
      </c>
      <c r="B523" s="16" t="s">
        <v>2831</v>
      </c>
      <c r="C523" s="5" t="str">
        <f t="shared" si="28"/>
        <v>202410</v>
      </c>
      <c r="D523" s="6" t="s">
        <v>2155</v>
      </c>
      <c r="E523" s="11" t="s">
        <v>2138</v>
      </c>
      <c r="F523" s="8">
        <v>10</v>
      </c>
      <c r="G523" s="9">
        <v>1.08</v>
      </c>
      <c r="H523" s="10">
        <v>11</v>
      </c>
      <c r="I523" s="13">
        <v>32.56</v>
      </c>
      <c r="J523" s="14">
        <v>0.5</v>
      </c>
      <c r="K523" s="15">
        <v>26</v>
      </c>
      <c r="L523" s="22">
        <v>99</v>
      </c>
      <c r="M523" s="26">
        <v>0.093</v>
      </c>
    </row>
    <row r="524" spans="1:13">
      <c r="A524" s="3" t="s">
        <v>2832</v>
      </c>
      <c r="B524" s="16" t="s">
        <v>2831</v>
      </c>
      <c r="C524" s="5" t="str">
        <f t="shared" si="28"/>
        <v>202410</v>
      </c>
      <c r="D524" s="6" t="s">
        <v>2155</v>
      </c>
      <c r="E524" s="11" t="s">
        <v>2138</v>
      </c>
      <c r="F524" s="8">
        <v>10.4</v>
      </c>
      <c r="G524" s="24" t="s">
        <v>30</v>
      </c>
      <c r="H524" s="10">
        <v>10.79</v>
      </c>
      <c r="I524" s="13">
        <v>33.64</v>
      </c>
      <c r="J524" s="14">
        <v>0.46</v>
      </c>
      <c r="K524" s="18" t="s">
        <v>30</v>
      </c>
      <c r="L524" s="22">
        <v>100</v>
      </c>
      <c r="M524" s="25" t="s">
        <v>30</v>
      </c>
    </row>
    <row r="525" spans="1:13">
      <c r="A525" s="3" t="s">
        <v>2833</v>
      </c>
      <c r="B525" s="16" t="s">
        <v>1762</v>
      </c>
      <c r="C525" s="5" t="str">
        <f t="shared" si="28"/>
        <v>202410</v>
      </c>
      <c r="D525" s="6" t="s">
        <v>2155</v>
      </c>
      <c r="E525" s="11" t="s">
        <v>2138</v>
      </c>
      <c r="F525" s="8">
        <v>10</v>
      </c>
      <c r="G525" s="24" t="s">
        <v>30</v>
      </c>
      <c r="H525" s="10">
        <v>10.48</v>
      </c>
      <c r="I525" s="13">
        <v>32.58</v>
      </c>
      <c r="J525" s="14">
        <v>0.42</v>
      </c>
      <c r="K525" s="18" t="s">
        <v>30</v>
      </c>
      <c r="L525" s="22">
        <v>96</v>
      </c>
      <c r="M525" s="25" t="s">
        <v>30</v>
      </c>
    </row>
    <row r="526" spans="1:13">
      <c r="A526" s="3" t="s">
        <v>2834</v>
      </c>
      <c r="B526" s="16" t="s">
        <v>2835</v>
      </c>
      <c r="C526" s="5" t="str">
        <f t="shared" si="28"/>
        <v>202411</v>
      </c>
      <c r="D526" s="6" t="s">
        <v>2155</v>
      </c>
      <c r="E526" s="11" t="s">
        <v>2138</v>
      </c>
      <c r="F526" s="8">
        <v>9.2</v>
      </c>
      <c r="G526" s="24" t="s">
        <v>30</v>
      </c>
      <c r="H526" s="10">
        <v>10.41</v>
      </c>
      <c r="I526" s="13">
        <v>33.49</v>
      </c>
      <c r="J526" s="14">
        <v>0.48</v>
      </c>
      <c r="K526" s="18" t="s">
        <v>30</v>
      </c>
      <c r="L526" s="22">
        <v>97</v>
      </c>
      <c r="M526" s="25" t="s">
        <v>30</v>
      </c>
    </row>
    <row r="527" spans="1:13">
      <c r="A527" s="3" t="s">
        <v>2836</v>
      </c>
      <c r="B527" s="16" t="s">
        <v>2835</v>
      </c>
      <c r="C527" s="5" t="str">
        <f t="shared" si="28"/>
        <v>202411</v>
      </c>
      <c r="D527" s="6" t="s">
        <v>2152</v>
      </c>
      <c r="E527" s="11" t="s">
        <v>2143</v>
      </c>
      <c r="F527" s="8">
        <v>11.1</v>
      </c>
      <c r="G527" s="24" t="s">
        <v>30</v>
      </c>
      <c r="H527" s="10">
        <v>10.89</v>
      </c>
      <c r="I527" s="13">
        <v>24.48</v>
      </c>
      <c r="J527" s="14">
        <v>1.05</v>
      </c>
      <c r="K527" s="18" t="s">
        <v>30</v>
      </c>
      <c r="L527" s="22">
        <v>92</v>
      </c>
      <c r="M527" s="25" t="s">
        <v>30</v>
      </c>
    </row>
    <row r="528" spans="1:13">
      <c r="A528" s="3" t="s">
        <v>2837</v>
      </c>
      <c r="B528" s="16" t="s">
        <v>1776</v>
      </c>
      <c r="C528" s="5" t="str">
        <f t="shared" si="28"/>
        <v>202411</v>
      </c>
      <c r="D528" s="6" t="s">
        <v>2155</v>
      </c>
      <c r="E528" s="11" t="s">
        <v>2138</v>
      </c>
      <c r="F528" s="8">
        <v>9</v>
      </c>
      <c r="G528" s="24" t="s">
        <v>30</v>
      </c>
      <c r="H528" s="10">
        <v>11.14</v>
      </c>
      <c r="I528" s="13">
        <v>30.98</v>
      </c>
      <c r="J528" s="14">
        <v>0.4</v>
      </c>
      <c r="K528" s="18" t="s">
        <v>30</v>
      </c>
      <c r="L528" s="22">
        <v>99</v>
      </c>
      <c r="M528" s="25" t="s">
        <v>30</v>
      </c>
    </row>
    <row r="529" spans="1:13">
      <c r="A529" s="3" t="s">
        <v>2838</v>
      </c>
      <c r="B529" s="16" t="s">
        <v>1776</v>
      </c>
      <c r="C529" s="5" t="str">
        <f t="shared" si="28"/>
        <v>202411</v>
      </c>
      <c r="D529" s="6" t="s">
        <v>2155</v>
      </c>
      <c r="E529" s="11" t="s">
        <v>2138</v>
      </c>
      <c r="F529" s="8">
        <v>9.3</v>
      </c>
      <c r="G529" s="24" t="s">
        <v>30</v>
      </c>
      <c r="H529" s="10">
        <v>10.78</v>
      </c>
      <c r="I529" s="13">
        <v>32.18</v>
      </c>
      <c r="J529" s="14">
        <v>0.42</v>
      </c>
      <c r="K529" s="18" t="s">
        <v>30</v>
      </c>
      <c r="L529" s="22">
        <v>97</v>
      </c>
      <c r="M529" s="25" t="s">
        <v>30</v>
      </c>
    </row>
    <row r="530" spans="1:13">
      <c r="A530" s="3" t="s">
        <v>2839</v>
      </c>
      <c r="B530" s="16" t="s">
        <v>2840</v>
      </c>
      <c r="C530" s="5" t="str">
        <f t="shared" si="28"/>
        <v>202411</v>
      </c>
      <c r="D530" s="6" t="s">
        <v>2155</v>
      </c>
      <c r="E530" s="11" t="s">
        <v>2138</v>
      </c>
      <c r="F530" s="8">
        <v>7.5</v>
      </c>
      <c r="G530" s="9">
        <v>1.09</v>
      </c>
      <c r="H530" s="10">
        <v>10.41</v>
      </c>
      <c r="I530" s="13">
        <v>31.12</v>
      </c>
      <c r="J530" s="14">
        <v>0.41</v>
      </c>
      <c r="K530" s="15">
        <v>24</v>
      </c>
      <c r="L530" s="22">
        <v>91</v>
      </c>
      <c r="M530" s="26">
        <v>0.09</v>
      </c>
    </row>
    <row r="531" spans="1:13">
      <c r="A531" s="3" t="s">
        <v>2841</v>
      </c>
      <c r="B531" s="16" t="s">
        <v>2842</v>
      </c>
      <c r="C531" s="5" t="str">
        <f t="shared" si="28"/>
        <v>202411</v>
      </c>
      <c r="D531" s="6" t="s">
        <v>2155</v>
      </c>
      <c r="E531" s="11" t="s">
        <v>2138</v>
      </c>
      <c r="F531" s="8">
        <v>8.5</v>
      </c>
      <c r="G531" s="24" t="s">
        <v>30</v>
      </c>
      <c r="H531" s="10">
        <v>10.56</v>
      </c>
      <c r="I531" s="13">
        <v>30.5</v>
      </c>
      <c r="J531" s="14">
        <v>0.56</v>
      </c>
      <c r="K531" s="18" t="s">
        <v>30</v>
      </c>
      <c r="L531" s="22">
        <v>95</v>
      </c>
      <c r="M531" s="25" t="s">
        <v>30</v>
      </c>
    </row>
    <row r="532" spans="1:13">
      <c r="A532" s="3" t="s">
        <v>2843</v>
      </c>
      <c r="B532" s="16" t="s">
        <v>2844</v>
      </c>
      <c r="C532" s="5" t="str">
        <f t="shared" si="28"/>
        <v>202411</v>
      </c>
      <c r="D532" s="6" t="s">
        <v>2152</v>
      </c>
      <c r="E532" s="11" t="s">
        <v>2143</v>
      </c>
      <c r="F532" s="8">
        <v>15.6</v>
      </c>
      <c r="G532" s="9">
        <v>1.28</v>
      </c>
      <c r="H532" s="10">
        <v>10.97</v>
      </c>
      <c r="I532" s="13">
        <v>25.52</v>
      </c>
      <c r="J532" s="14">
        <v>1.02</v>
      </c>
      <c r="K532" s="15">
        <v>18</v>
      </c>
      <c r="L532" s="22">
        <v>90</v>
      </c>
      <c r="M532" s="26">
        <v>0.176</v>
      </c>
    </row>
    <row r="533" spans="1:13">
      <c r="A533" s="3" t="s">
        <v>2845</v>
      </c>
      <c r="B533" s="16" t="s">
        <v>1778</v>
      </c>
      <c r="C533" s="5" t="str">
        <f t="shared" si="28"/>
        <v>202411</v>
      </c>
      <c r="D533" s="6" t="s">
        <v>2152</v>
      </c>
      <c r="E533" s="11" t="s">
        <v>2143</v>
      </c>
      <c r="F533" s="8">
        <v>13.1</v>
      </c>
      <c r="G533" s="24" t="s">
        <v>30</v>
      </c>
      <c r="H533" s="10">
        <v>10.85</v>
      </c>
      <c r="I533" s="13">
        <v>25.91</v>
      </c>
      <c r="J533" s="14">
        <v>0.95</v>
      </c>
      <c r="K533" s="18" t="s">
        <v>30</v>
      </c>
      <c r="L533" s="22">
        <v>90</v>
      </c>
      <c r="M533" s="25" t="s">
        <v>30</v>
      </c>
    </row>
    <row r="534" spans="1:13">
      <c r="A534" s="3" t="s">
        <v>2846</v>
      </c>
      <c r="B534" s="16" t="s">
        <v>1778</v>
      </c>
      <c r="C534" s="5" t="str">
        <f t="shared" si="28"/>
        <v>202411</v>
      </c>
      <c r="D534" s="6" t="s">
        <v>2155</v>
      </c>
      <c r="E534" s="11" t="s">
        <v>2138</v>
      </c>
      <c r="F534" s="8">
        <v>10</v>
      </c>
      <c r="G534" s="24" t="s">
        <v>30</v>
      </c>
      <c r="H534" s="10">
        <v>10.72</v>
      </c>
      <c r="I534" s="13">
        <v>31.06</v>
      </c>
      <c r="J534" s="14">
        <v>0.44</v>
      </c>
      <c r="K534" s="18" t="s">
        <v>30</v>
      </c>
      <c r="L534" s="22">
        <v>100</v>
      </c>
      <c r="M534" s="25" t="s">
        <v>30</v>
      </c>
    </row>
    <row r="535" spans="1:13">
      <c r="A535" s="3" t="s">
        <v>2847</v>
      </c>
      <c r="B535" s="16" t="s">
        <v>2848</v>
      </c>
      <c r="C535" s="5" t="str">
        <f t="shared" si="28"/>
        <v>202411</v>
      </c>
      <c r="D535" s="6" t="s">
        <v>2155</v>
      </c>
      <c r="E535" s="11" t="s">
        <v>2138</v>
      </c>
      <c r="F535" s="8">
        <v>10</v>
      </c>
      <c r="G535" s="24" t="s">
        <v>30</v>
      </c>
      <c r="H535" s="10">
        <v>11.12</v>
      </c>
      <c r="I535" s="13">
        <v>33.22</v>
      </c>
      <c r="J535" s="14">
        <v>0.46</v>
      </c>
      <c r="K535" s="18" t="s">
        <v>30</v>
      </c>
      <c r="L535" s="22">
        <v>94</v>
      </c>
      <c r="M535" s="25" t="s">
        <v>30</v>
      </c>
    </row>
    <row r="536" spans="1:13">
      <c r="A536" s="3" t="s">
        <v>2849</v>
      </c>
      <c r="B536" s="16" t="s">
        <v>1780</v>
      </c>
      <c r="C536" s="5" t="str">
        <f t="shared" si="28"/>
        <v>202411</v>
      </c>
      <c r="D536" s="6" t="s">
        <v>2155</v>
      </c>
      <c r="E536" s="11" t="s">
        <v>2138</v>
      </c>
      <c r="F536" s="8">
        <v>9.5</v>
      </c>
      <c r="G536" s="24" t="s">
        <v>30</v>
      </c>
      <c r="H536" s="10">
        <v>10.46</v>
      </c>
      <c r="I536" s="13">
        <v>31.02</v>
      </c>
      <c r="J536" s="14">
        <v>0.52</v>
      </c>
      <c r="K536" s="18" t="s">
        <v>30</v>
      </c>
      <c r="L536" s="22">
        <v>96</v>
      </c>
      <c r="M536" s="25" t="s">
        <v>30</v>
      </c>
    </row>
    <row r="537" spans="1:13">
      <c r="A537" s="3" t="s">
        <v>2850</v>
      </c>
      <c r="B537" s="16" t="s">
        <v>1785</v>
      </c>
      <c r="C537" s="5" t="str">
        <f t="shared" si="28"/>
        <v>202411</v>
      </c>
      <c r="D537" s="6" t="s">
        <v>2155</v>
      </c>
      <c r="E537" s="11" t="s">
        <v>2138</v>
      </c>
      <c r="F537" s="8">
        <v>8.7</v>
      </c>
      <c r="G537" s="24" t="s">
        <v>30</v>
      </c>
      <c r="H537" s="10">
        <v>10.31</v>
      </c>
      <c r="I537" s="13">
        <v>29.13</v>
      </c>
      <c r="J537" s="14">
        <v>0.51</v>
      </c>
      <c r="K537" s="18" t="s">
        <v>30</v>
      </c>
      <c r="L537" s="22">
        <v>89</v>
      </c>
      <c r="M537" s="25" t="s">
        <v>30</v>
      </c>
    </row>
    <row r="538" spans="1:13">
      <c r="A538" s="3" t="s">
        <v>2851</v>
      </c>
      <c r="B538" s="16" t="s">
        <v>1785</v>
      </c>
      <c r="C538" s="5" t="str">
        <f t="shared" si="28"/>
        <v>202411</v>
      </c>
      <c r="D538" s="6" t="s">
        <v>2155</v>
      </c>
      <c r="E538" s="11" t="s">
        <v>2138</v>
      </c>
      <c r="F538" s="8">
        <v>8</v>
      </c>
      <c r="G538" s="24" t="s">
        <v>30</v>
      </c>
      <c r="H538" s="10">
        <v>9.96</v>
      </c>
      <c r="I538" s="13">
        <v>29.73</v>
      </c>
      <c r="J538" s="14">
        <v>0.47</v>
      </c>
      <c r="K538" s="18" t="s">
        <v>30</v>
      </c>
      <c r="L538" s="22">
        <v>92</v>
      </c>
      <c r="M538" s="25" t="s">
        <v>30</v>
      </c>
    </row>
    <row r="539" spans="1:13">
      <c r="A539" s="3" t="s">
        <v>2852</v>
      </c>
      <c r="B539" s="16" t="s">
        <v>2853</v>
      </c>
      <c r="C539" s="5" t="str">
        <f t="shared" si="28"/>
        <v>202411</v>
      </c>
      <c r="D539" s="6" t="s">
        <v>2155</v>
      </c>
      <c r="E539" s="11" t="s">
        <v>2138</v>
      </c>
      <c r="F539" s="8">
        <v>8.9</v>
      </c>
      <c r="G539" s="24" t="s">
        <v>30</v>
      </c>
      <c r="H539" s="10">
        <v>10.48</v>
      </c>
      <c r="I539" s="13">
        <v>32.99</v>
      </c>
      <c r="J539" s="14">
        <v>0.51</v>
      </c>
      <c r="K539" s="18" t="s">
        <v>30</v>
      </c>
      <c r="L539" s="22">
        <v>93</v>
      </c>
      <c r="M539" s="25" t="s">
        <v>30</v>
      </c>
    </row>
    <row r="540" spans="1:13">
      <c r="A540" s="3" t="s">
        <v>2854</v>
      </c>
      <c r="B540" s="16" t="s">
        <v>2855</v>
      </c>
      <c r="C540" s="5" t="str">
        <f t="shared" si="28"/>
        <v>202411</v>
      </c>
      <c r="D540" s="6" t="s">
        <v>2155</v>
      </c>
      <c r="E540" s="11" t="s">
        <v>2138</v>
      </c>
      <c r="F540" s="8">
        <v>9</v>
      </c>
      <c r="G540" s="24" t="s">
        <v>30</v>
      </c>
      <c r="H540" s="10">
        <v>10.58</v>
      </c>
      <c r="I540" s="13">
        <v>33.6</v>
      </c>
      <c r="J540" s="14">
        <v>0.44</v>
      </c>
      <c r="K540" s="18" t="s">
        <v>30</v>
      </c>
      <c r="L540" s="22">
        <v>94</v>
      </c>
      <c r="M540" s="25" t="s">
        <v>30</v>
      </c>
    </row>
    <row r="541" spans="1:13">
      <c r="A541" s="3" t="s">
        <v>2856</v>
      </c>
      <c r="B541" s="16" t="s">
        <v>1799</v>
      </c>
      <c r="C541" s="5" t="str">
        <f t="shared" si="28"/>
        <v>202412</v>
      </c>
      <c r="D541" s="6" t="s">
        <v>2155</v>
      </c>
      <c r="E541" s="11" t="s">
        <v>2138</v>
      </c>
      <c r="F541" s="8">
        <v>9.6</v>
      </c>
      <c r="G541" s="24" t="s">
        <v>30</v>
      </c>
      <c r="H541" s="10">
        <v>10.89</v>
      </c>
      <c r="I541" s="13">
        <v>33.6</v>
      </c>
      <c r="J541" s="14">
        <v>0.48</v>
      </c>
      <c r="K541" s="18" t="s">
        <v>30</v>
      </c>
      <c r="L541" s="22">
        <v>91</v>
      </c>
      <c r="M541" s="25" t="s">
        <v>30</v>
      </c>
    </row>
    <row r="542" spans="1:13">
      <c r="A542" s="3" t="s">
        <v>2857</v>
      </c>
      <c r="B542" s="16" t="s">
        <v>2858</v>
      </c>
      <c r="C542" s="5" t="str">
        <f t="shared" si="28"/>
        <v>202412</v>
      </c>
      <c r="D542" s="6" t="s">
        <v>2155</v>
      </c>
      <c r="E542" s="11" t="s">
        <v>2138</v>
      </c>
      <c r="F542" s="8">
        <v>9.6</v>
      </c>
      <c r="G542" s="24" t="s">
        <v>30</v>
      </c>
      <c r="H542" s="10">
        <v>9.93</v>
      </c>
      <c r="I542" s="13">
        <v>31.7</v>
      </c>
      <c r="J542" s="14">
        <v>0.46</v>
      </c>
      <c r="K542" s="18" t="s">
        <v>30</v>
      </c>
      <c r="L542" s="22">
        <v>96</v>
      </c>
      <c r="M542" s="25" t="s">
        <v>30</v>
      </c>
    </row>
    <row r="543" spans="1:13">
      <c r="A543" s="3" t="s">
        <v>2859</v>
      </c>
      <c r="B543" s="16" t="s">
        <v>2858</v>
      </c>
      <c r="C543" s="5" t="str">
        <f t="shared" si="28"/>
        <v>202412</v>
      </c>
      <c r="D543" s="6" t="s">
        <v>2155</v>
      </c>
      <c r="E543" s="11" t="s">
        <v>2138</v>
      </c>
      <c r="F543" s="8">
        <v>11.3</v>
      </c>
      <c r="G543" s="24" t="s">
        <v>30</v>
      </c>
      <c r="H543" s="10">
        <v>10.57</v>
      </c>
      <c r="I543" s="13">
        <v>28.8</v>
      </c>
      <c r="J543" s="14">
        <v>0.5</v>
      </c>
      <c r="K543" s="18" t="s">
        <v>30</v>
      </c>
      <c r="L543" s="22">
        <v>95</v>
      </c>
      <c r="M543" s="25" t="s">
        <v>30</v>
      </c>
    </row>
    <row r="544" spans="1:13">
      <c r="A544" s="3" t="s">
        <v>2860</v>
      </c>
      <c r="B544" s="16" t="s">
        <v>2861</v>
      </c>
      <c r="C544" s="5" t="str">
        <f t="shared" si="28"/>
        <v>202412</v>
      </c>
      <c r="D544" s="6" t="s">
        <v>2155</v>
      </c>
      <c r="E544" s="11" t="s">
        <v>2138</v>
      </c>
      <c r="F544" s="8">
        <v>8.1</v>
      </c>
      <c r="G544" s="9">
        <v>1.03</v>
      </c>
      <c r="H544" s="10">
        <v>10.27</v>
      </c>
      <c r="I544" s="13">
        <v>32.5</v>
      </c>
      <c r="J544" s="14">
        <v>0.47</v>
      </c>
      <c r="K544" s="15">
        <v>26.5</v>
      </c>
      <c r="L544" s="22">
        <v>96</v>
      </c>
      <c r="M544" s="26">
        <v>0.118</v>
      </c>
    </row>
    <row r="545" spans="1:13">
      <c r="A545" s="3" t="s">
        <v>2862</v>
      </c>
      <c r="B545" s="16" t="s">
        <v>1815</v>
      </c>
      <c r="C545" s="5" t="str">
        <f t="shared" si="28"/>
        <v>202412</v>
      </c>
      <c r="D545" s="6" t="s">
        <v>2155</v>
      </c>
      <c r="E545" s="11" t="s">
        <v>2138</v>
      </c>
      <c r="F545" s="8">
        <v>10</v>
      </c>
      <c r="G545" s="24" t="s">
        <v>30</v>
      </c>
      <c r="H545" s="10">
        <v>10.66</v>
      </c>
      <c r="I545" s="13">
        <v>30.78</v>
      </c>
      <c r="J545" s="14">
        <v>0.53</v>
      </c>
      <c r="K545" s="18" t="s">
        <v>30</v>
      </c>
      <c r="L545" s="22">
        <v>95</v>
      </c>
      <c r="M545" s="25" t="s">
        <v>30</v>
      </c>
    </row>
    <row r="546" spans="1:13">
      <c r="A546" s="3" t="s">
        <v>2863</v>
      </c>
      <c r="B546" s="16" t="s">
        <v>1821</v>
      </c>
      <c r="C546" s="5" t="str">
        <f t="shared" si="28"/>
        <v>202412</v>
      </c>
      <c r="D546" s="6" t="s">
        <v>2152</v>
      </c>
      <c r="E546" s="11" t="s">
        <v>2143</v>
      </c>
      <c r="F546" s="8">
        <v>12.6</v>
      </c>
      <c r="G546" s="9">
        <v>1.27</v>
      </c>
      <c r="H546" s="10">
        <v>10.3</v>
      </c>
      <c r="I546" s="13">
        <v>26.16</v>
      </c>
      <c r="J546" s="14">
        <v>0.76</v>
      </c>
      <c r="K546" s="15">
        <v>26.5</v>
      </c>
      <c r="L546" s="22">
        <v>95</v>
      </c>
      <c r="M546" s="26">
        <v>0.134</v>
      </c>
    </row>
    <row r="547" spans="1:13">
      <c r="A547" s="3" t="s">
        <v>2864</v>
      </c>
      <c r="B547" s="16" t="s">
        <v>1823</v>
      </c>
      <c r="C547" s="5" t="str">
        <f t="shared" si="28"/>
        <v>202412</v>
      </c>
      <c r="D547" s="6" t="s">
        <v>2155</v>
      </c>
      <c r="E547" s="11" t="s">
        <v>2138</v>
      </c>
      <c r="F547" s="8">
        <v>9</v>
      </c>
      <c r="G547" s="24" t="s">
        <v>30</v>
      </c>
      <c r="H547" s="10">
        <v>10.65</v>
      </c>
      <c r="I547" s="13">
        <v>29.96</v>
      </c>
      <c r="J547" s="14">
        <v>0.49</v>
      </c>
      <c r="K547" s="18" t="s">
        <v>30</v>
      </c>
      <c r="L547" s="22">
        <v>98</v>
      </c>
      <c r="M547" s="25" t="s">
        <v>30</v>
      </c>
    </row>
    <row r="548" spans="1:13">
      <c r="A548" s="3" t="s">
        <v>2865</v>
      </c>
      <c r="B548" s="16" t="s">
        <v>1823</v>
      </c>
      <c r="C548" s="5" t="str">
        <f t="shared" si="28"/>
        <v>202412</v>
      </c>
      <c r="D548" s="6" t="s">
        <v>2155</v>
      </c>
      <c r="E548" s="11" t="s">
        <v>2138</v>
      </c>
      <c r="F548" s="8">
        <v>8.2</v>
      </c>
      <c r="G548" s="24" t="s">
        <v>30</v>
      </c>
      <c r="H548" s="10">
        <v>9.84</v>
      </c>
      <c r="I548" s="13">
        <v>31.93</v>
      </c>
      <c r="J548" s="14">
        <v>0.6</v>
      </c>
      <c r="K548" s="18" t="s">
        <v>30</v>
      </c>
      <c r="L548" s="22">
        <v>96</v>
      </c>
      <c r="M548" s="25" t="s">
        <v>30</v>
      </c>
    </row>
    <row r="549" spans="1:13">
      <c r="A549" s="3" t="s">
        <v>2866</v>
      </c>
      <c r="B549" s="16" t="s">
        <v>1823</v>
      </c>
      <c r="C549" s="5" t="str">
        <f t="shared" si="28"/>
        <v>202412</v>
      </c>
      <c r="D549" s="6" t="s">
        <v>2155</v>
      </c>
      <c r="E549" s="11" t="s">
        <v>2138</v>
      </c>
      <c r="F549" s="8">
        <v>8.2</v>
      </c>
      <c r="G549" s="24" t="s">
        <v>30</v>
      </c>
      <c r="H549" s="10">
        <v>9.84</v>
      </c>
      <c r="I549" s="13">
        <v>31.96</v>
      </c>
      <c r="J549" s="14">
        <v>0.6</v>
      </c>
      <c r="K549" s="18" t="s">
        <v>30</v>
      </c>
      <c r="L549" s="22">
        <v>96</v>
      </c>
      <c r="M549" s="25" t="s">
        <v>30</v>
      </c>
    </row>
    <row r="550" spans="1:13">
      <c r="A550" s="3" t="s">
        <v>2867</v>
      </c>
      <c r="B550" s="16" t="s">
        <v>2868</v>
      </c>
      <c r="C550" s="5" t="str">
        <f t="shared" si="28"/>
        <v>202412</v>
      </c>
      <c r="D550" s="6" t="s">
        <v>2155</v>
      </c>
      <c r="E550" s="11" t="s">
        <v>2138</v>
      </c>
      <c r="F550" s="8">
        <v>10</v>
      </c>
      <c r="G550" s="24" t="s">
        <v>30</v>
      </c>
      <c r="H550" s="10">
        <v>10.29</v>
      </c>
      <c r="I550" s="13">
        <v>31.06</v>
      </c>
      <c r="J550" s="14">
        <v>0.52</v>
      </c>
      <c r="K550" s="18" t="s">
        <v>30</v>
      </c>
      <c r="L550" s="22">
        <v>94</v>
      </c>
      <c r="M550" s="25" t="s">
        <v>30</v>
      </c>
    </row>
    <row r="551" spans="1:13">
      <c r="A551" s="3" t="s">
        <v>2869</v>
      </c>
      <c r="B551" s="16" t="s">
        <v>2868</v>
      </c>
      <c r="C551" s="5" t="str">
        <f t="shared" si="28"/>
        <v>202412</v>
      </c>
      <c r="D551" s="6" t="s">
        <v>2155</v>
      </c>
      <c r="E551" s="11" t="s">
        <v>2138</v>
      </c>
      <c r="F551" s="8">
        <v>10.4</v>
      </c>
      <c r="G551" s="24" t="s">
        <v>30</v>
      </c>
      <c r="H551" s="10">
        <v>10.88</v>
      </c>
      <c r="I551" s="13">
        <v>25.95</v>
      </c>
      <c r="J551" s="14">
        <v>0.62</v>
      </c>
      <c r="K551" s="18" t="s">
        <v>30</v>
      </c>
      <c r="L551" s="22">
        <v>93</v>
      </c>
      <c r="M551" s="25" t="s">
        <v>30</v>
      </c>
    </row>
    <row r="552" spans="1:13">
      <c r="A552" s="3" t="s">
        <v>2870</v>
      </c>
      <c r="B552" s="16" t="s">
        <v>1839</v>
      </c>
      <c r="C552" s="5" t="str">
        <f t="shared" si="28"/>
        <v>202412</v>
      </c>
      <c r="D552" s="6" t="s">
        <v>2155</v>
      </c>
      <c r="E552" s="11" t="s">
        <v>2138</v>
      </c>
      <c r="F552" s="8">
        <v>10.9</v>
      </c>
      <c r="G552" s="24" t="s">
        <v>30</v>
      </c>
      <c r="H552" s="10">
        <v>10.78</v>
      </c>
      <c r="I552" s="13">
        <v>25.98</v>
      </c>
      <c r="J552" s="14">
        <v>0.62</v>
      </c>
      <c r="K552" s="18" t="s">
        <v>30</v>
      </c>
      <c r="L552" s="22">
        <v>97</v>
      </c>
      <c r="M552" s="25" t="s">
        <v>30</v>
      </c>
    </row>
  </sheetData>
  <autoFilter xmlns:etc="http://www.wps.cn/officeDocument/2017/etCustomData" ref="A1:M552" etc:filterBottomFollowUsedRange="0">
    <sortState ref="A1:M552">
      <sortCondition ref="B1:B1338"/>
    </sortState>
    <extLst/>
  </autoFilter>
  <mergeCells count="10">
    <mergeCell ref="O1:W1"/>
    <mergeCell ref="Y1:AG1"/>
    <mergeCell ref="AI1:AQ1"/>
    <mergeCell ref="AS1:BA1"/>
    <mergeCell ref="BC1:BK1"/>
    <mergeCell ref="BM1:BU1"/>
    <mergeCell ref="BW1:CE1"/>
    <mergeCell ref="CG1:CO1"/>
    <mergeCell ref="CQ1:CY1"/>
    <mergeCell ref="DA1:DI1"/>
  </mergeCells>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I39"/>
  <sheetViews>
    <sheetView workbookViewId="0">
      <selection activeCell="F28" sqref="F28"/>
    </sheetView>
  </sheetViews>
  <sheetFormatPr defaultColWidth="9" defaultRowHeight="13.5"/>
  <cols>
    <col min="1" max="1" width="16.25" customWidth="1"/>
    <col min="2" max="2" width="8.38333333333333" customWidth="1"/>
    <col min="3" max="3" width="6.63333333333333" customWidth="1"/>
    <col min="4" max="4" width="14.75" customWidth="1"/>
    <col min="5" max="5" width="37" customWidth="1"/>
    <col min="6" max="6" width="12" customWidth="1"/>
    <col min="7" max="8" width="5.75" customWidth="1"/>
    <col min="9" max="9" width="4.88333333333333" customWidth="1"/>
    <col min="10" max="10" width="4" customWidth="1"/>
    <col min="11" max="11" width="4.88333333333333" customWidth="1"/>
    <col min="13" max="13" width="6.63333333333333" customWidth="1"/>
    <col min="14" max="14" width="12" customWidth="1"/>
    <col min="15" max="16" width="5.88333333333333" customWidth="1"/>
    <col min="17" max="17" width="5" customWidth="1"/>
    <col min="18" max="18" width="5.88333333333333" customWidth="1"/>
    <col min="19" max="19" width="5.25" customWidth="1"/>
    <col min="21" max="21" width="6.63333333333333" customWidth="1"/>
    <col min="22" max="22" width="12" customWidth="1"/>
    <col min="23" max="24" width="5.88333333333333" customWidth="1"/>
    <col min="25" max="25" width="5" customWidth="1"/>
    <col min="26" max="26" width="5.88333333333333" customWidth="1"/>
    <col min="27" max="27" width="5.25" customWidth="1"/>
    <col min="29" max="29" width="6.63333333333333" customWidth="1"/>
    <col min="30" max="30" width="12" customWidth="1"/>
    <col min="31" max="32" width="5.88333333333333" customWidth="1"/>
    <col min="33" max="33" width="5" customWidth="1"/>
    <col min="34" max="34" width="5.88333333333333" customWidth="1"/>
    <col min="35" max="35" width="5.25" customWidth="1"/>
  </cols>
  <sheetData>
    <row r="1" spans="1:35">
      <c r="A1" s="1" t="s">
        <v>0</v>
      </c>
      <c r="B1" s="2" t="s">
        <v>1</v>
      </c>
      <c r="C1" s="2" t="s">
        <v>2</v>
      </c>
      <c r="D1" s="1" t="s">
        <v>3</v>
      </c>
      <c r="E1" s="1" t="s">
        <v>4</v>
      </c>
      <c r="F1" s="1" t="s">
        <v>5</v>
      </c>
      <c r="G1" s="1" t="s">
        <v>6</v>
      </c>
      <c r="H1" s="1" t="s">
        <v>7</v>
      </c>
      <c r="I1" s="1" t="s">
        <v>8</v>
      </c>
      <c r="J1" s="1" t="s">
        <v>2137</v>
      </c>
      <c r="K1" s="1" t="s">
        <v>9</v>
      </c>
      <c r="M1" s="12" t="s">
        <v>2871</v>
      </c>
      <c r="N1" s="23"/>
      <c r="O1" s="23"/>
      <c r="P1" s="23"/>
      <c r="Q1" s="23"/>
      <c r="R1" s="23"/>
      <c r="S1" s="23"/>
      <c r="U1" s="12" t="s">
        <v>2872</v>
      </c>
      <c r="V1" s="23"/>
      <c r="W1" s="23"/>
      <c r="X1" s="23"/>
      <c r="Y1" s="23"/>
      <c r="Z1" s="23"/>
      <c r="AA1" s="23"/>
      <c r="AC1" s="12" t="s">
        <v>2873</v>
      </c>
      <c r="AD1" s="23"/>
      <c r="AE1" s="23"/>
      <c r="AF1" s="23"/>
      <c r="AG1" s="23"/>
      <c r="AH1" s="23"/>
      <c r="AI1" s="23"/>
    </row>
    <row r="2" spans="1:35">
      <c r="A2" s="3" t="s">
        <v>2874</v>
      </c>
      <c r="B2" s="4">
        <v>20220310</v>
      </c>
      <c r="C2" s="5" t="str">
        <f t="shared" ref="C2:C65" si="0">MID(B2,1,6)</f>
        <v>202203</v>
      </c>
      <c r="D2" s="6" t="s">
        <v>2875</v>
      </c>
      <c r="E2" s="7" t="s">
        <v>2876</v>
      </c>
      <c r="F2" s="8">
        <v>11.1</v>
      </c>
      <c r="G2" s="9">
        <v>10.04</v>
      </c>
      <c r="H2" s="37" t="s">
        <v>30</v>
      </c>
      <c r="I2" s="13">
        <v>0.57</v>
      </c>
      <c r="J2" s="19" t="s">
        <v>30</v>
      </c>
      <c r="K2" s="18" t="s">
        <v>30</v>
      </c>
      <c r="M2" s="1" t="s">
        <v>1</v>
      </c>
      <c r="N2" s="1" t="str">
        <f t="shared" ref="N2:U2" si="1">F$1</f>
        <v>MT（全水分）</v>
      </c>
      <c r="O2" s="1" t="str">
        <f t="shared" si="1"/>
        <v>Ad</v>
      </c>
      <c r="P2" s="1" t="str">
        <f t="shared" si="1"/>
        <v>Vdaf</v>
      </c>
      <c r="Q2" s="1" t="str">
        <f t="shared" si="1"/>
        <v>St,d</v>
      </c>
      <c r="R2" s="1" t="str">
        <f t="shared" si="1"/>
        <v>Y</v>
      </c>
      <c r="S2" s="1" t="str">
        <f t="shared" si="1"/>
        <v>G</v>
      </c>
      <c r="U2" s="1" t="s">
        <v>1</v>
      </c>
      <c r="V2" s="1" t="str">
        <f t="shared" ref="V2:AC2" si="2">F$1</f>
        <v>MT（全水分）</v>
      </c>
      <c r="W2" s="1" t="str">
        <f t="shared" si="2"/>
        <v>Ad</v>
      </c>
      <c r="X2" s="1" t="str">
        <f t="shared" si="2"/>
        <v>Vdaf</v>
      </c>
      <c r="Y2" s="1" t="str">
        <f t="shared" si="2"/>
        <v>St,d</v>
      </c>
      <c r="Z2" s="1" t="str">
        <f t="shared" si="2"/>
        <v>Y</v>
      </c>
      <c r="AA2" s="1" t="str">
        <f t="shared" si="2"/>
        <v>G</v>
      </c>
      <c r="AC2" s="1" t="s">
        <v>1</v>
      </c>
      <c r="AD2" s="1" t="str">
        <f t="shared" ref="AD2:AK2" si="3">F$1</f>
        <v>MT（全水分）</v>
      </c>
      <c r="AE2" s="1" t="str">
        <f t="shared" si="3"/>
        <v>Ad</v>
      </c>
      <c r="AF2" s="1" t="str">
        <f t="shared" si="3"/>
        <v>Vdaf</v>
      </c>
      <c r="AG2" s="1" t="str">
        <f t="shared" si="3"/>
        <v>St,d</v>
      </c>
      <c r="AH2" s="1" t="str">
        <f t="shared" si="3"/>
        <v>Y</v>
      </c>
      <c r="AI2" s="1" t="str">
        <f t="shared" si="3"/>
        <v>G</v>
      </c>
    </row>
    <row r="3" spans="1:35">
      <c r="A3" s="3" t="s">
        <v>2877</v>
      </c>
      <c r="B3" s="4">
        <v>20220315</v>
      </c>
      <c r="C3" s="5" t="str">
        <f t="shared" si="0"/>
        <v>202203</v>
      </c>
      <c r="D3" s="6" t="s">
        <v>2875</v>
      </c>
      <c r="E3" s="11" t="s">
        <v>2873</v>
      </c>
      <c r="F3" s="8">
        <v>10.61</v>
      </c>
      <c r="G3" s="9">
        <v>9.91</v>
      </c>
      <c r="H3" s="37" t="s">
        <v>30</v>
      </c>
      <c r="I3" s="13">
        <v>0.58</v>
      </c>
      <c r="J3" s="19" t="s">
        <v>30</v>
      </c>
      <c r="K3" s="18" t="s">
        <v>30</v>
      </c>
      <c r="M3" s="16">
        <v>202201</v>
      </c>
      <c r="N3" s="17" t="str">
        <f>IFERROR(AVERAGEIFS($F:$F,$C:$C,M3,$E:$E,M$1),"")</f>
        <v/>
      </c>
      <c r="O3" s="17" t="str">
        <f>IFERROR(AVERAGEIFS($G:$G,$C:$C,M3,$E:$E,M$1),"")</f>
        <v/>
      </c>
      <c r="P3" s="17" t="str">
        <f>IFERROR(AVERAGEIFS($H:$H,$C:$C,M3,$E:$E,M$1),"")</f>
        <v/>
      </c>
      <c r="Q3" s="17" t="str">
        <f>IFERROR(AVERAGEIFS($I:$I,$C:$C,M3,$E:$E,M$1),"")</f>
        <v/>
      </c>
      <c r="R3" s="17" t="str">
        <f>IFERROR(AVERAGEIFS($J:$J,$C:$C,M3,$E:$E,M$1),"")</f>
        <v/>
      </c>
      <c r="S3" s="17" t="str">
        <f>IFERROR(AVERAGEIFS($K:$K,$C:$C,M3,$E:$E,M$1),"")</f>
        <v/>
      </c>
      <c r="U3" s="16">
        <v>202201</v>
      </c>
      <c r="V3" s="17" t="str">
        <f>IFERROR(AVERAGEIFS($F:$F,$C:$C,U3,$E:$E,U$1),"")</f>
        <v/>
      </c>
      <c r="W3" s="17" t="str">
        <f>IFERROR(AVERAGEIFS($G:$G,$C:$C,U3,$E:$E,U$1),"")</f>
        <v/>
      </c>
      <c r="X3" s="17" t="str">
        <f>IFERROR(AVERAGEIFS($H:$H,$C:$C,U3,$E:$E,U$1),"")</f>
        <v/>
      </c>
      <c r="Y3" s="17" t="str">
        <f>IFERROR(AVERAGEIFS($I:$I,$C:$C,U3,$E:$E,U$1),"")</f>
        <v/>
      </c>
      <c r="Z3" s="17" t="str">
        <f>IFERROR(AVERAGEIFS($J:$J,$C:$C,U3,$E:$E,U$1),"")</f>
        <v/>
      </c>
      <c r="AA3" s="17" t="str">
        <f>IFERROR(AVERAGEIFS($K:$K,$C:$C,U3,$E:$E,U$1),"")</f>
        <v/>
      </c>
      <c r="AC3" s="16">
        <v>202201</v>
      </c>
      <c r="AD3" s="17" t="str">
        <f>IFERROR(AVERAGEIFS($F:$F,$C:$C,AC3,$E:$E,AC$1),"")</f>
        <v/>
      </c>
      <c r="AE3" s="17" t="str">
        <f>IFERROR(AVERAGEIFS($G:$G,$C:$C,AC3,$E:$E,AC$1),"")</f>
        <v/>
      </c>
      <c r="AF3" s="17" t="str">
        <f>IFERROR(AVERAGEIFS($H:$H,$C:$C,AC3,$E:$E,AC$1),"")</f>
        <v/>
      </c>
      <c r="AG3" s="17" t="str">
        <f>IFERROR(AVERAGEIFS($I:$I,$C:$C,AC3,$E:$E,AC$1),"")</f>
        <v/>
      </c>
      <c r="AH3" s="17" t="str">
        <f>IFERROR(AVERAGEIFS($J:$J,$C:$C,AC3,$E:$E,AC$1),"")</f>
        <v/>
      </c>
      <c r="AI3" s="17" t="str">
        <f>IFERROR(AVERAGEIFS($K:$K,$C:$C,AC3,$E:$E,AC$1),"")</f>
        <v/>
      </c>
    </row>
    <row r="4" spans="1:35">
      <c r="A4" s="3" t="s">
        <v>2878</v>
      </c>
      <c r="B4" s="4">
        <v>20220323</v>
      </c>
      <c r="C4" s="5" t="str">
        <f t="shared" si="0"/>
        <v>202203</v>
      </c>
      <c r="D4" s="6" t="s">
        <v>2875</v>
      </c>
      <c r="E4" s="11" t="s">
        <v>2873</v>
      </c>
      <c r="F4" s="8">
        <v>11.4</v>
      </c>
      <c r="G4" s="9">
        <v>10.98</v>
      </c>
      <c r="H4" s="37" t="s">
        <v>30</v>
      </c>
      <c r="I4" s="13">
        <v>0.62</v>
      </c>
      <c r="J4" s="19" t="s">
        <v>30</v>
      </c>
      <c r="K4" s="18" t="s">
        <v>30</v>
      </c>
      <c r="M4" s="16">
        <v>202202</v>
      </c>
      <c r="N4" s="17" t="str">
        <f>IFERROR(AVERAGEIFS($F:$F,$C:$C,M4,$E:$E,M$1),"")</f>
        <v/>
      </c>
      <c r="O4" s="17" t="str">
        <f>IFERROR(AVERAGEIFS($G:$G,$C:$C,M4,$E:$E,M$1),"")</f>
        <v/>
      </c>
      <c r="P4" s="17" t="str">
        <f>IFERROR(AVERAGEIFS($H:$H,$C:$C,M4,$E:$E,M$1),"")</f>
        <v/>
      </c>
      <c r="Q4" s="17" t="str">
        <f>IFERROR(AVERAGEIFS($I:$I,$C:$C,M4,$E:$E,M$1),"")</f>
        <v/>
      </c>
      <c r="R4" s="17" t="str">
        <f>IFERROR(AVERAGEIFS($J:$J,$C:$C,M4,$E:$E,M$1),"")</f>
        <v/>
      </c>
      <c r="S4" s="17" t="str">
        <f>IFERROR(AVERAGEIFS($K:$K,$C:$C,M4,$E:$E,M$1),"")</f>
        <v/>
      </c>
      <c r="U4" s="16">
        <v>202202</v>
      </c>
      <c r="V4" s="17" t="str">
        <f>IFERROR(AVERAGEIFS($F:$F,$C:$C,U4,$E:$E,U$1),"")</f>
        <v/>
      </c>
      <c r="W4" s="17" t="str">
        <f>IFERROR(AVERAGEIFS($G:$G,$C:$C,U4,$E:$E,U$1),"")</f>
        <v/>
      </c>
      <c r="X4" s="17" t="str">
        <f>IFERROR(AVERAGEIFS($H:$H,$C:$C,U4,$E:$E,U$1),"")</f>
        <v/>
      </c>
      <c r="Y4" s="17" t="str">
        <f>IFERROR(AVERAGEIFS($I:$I,$C:$C,U4,$E:$E,U$1),"")</f>
        <v/>
      </c>
      <c r="Z4" s="17" t="str">
        <f>IFERROR(AVERAGEIFS($J:$J,$C:$C,U4,$E:$E,U$1),"")</f>
        <v/>
      </c>
      <c r="AA4" s="17" t="str">
        <f>IFERROR(AVERAGEIFS($K:$K,$C:$C,U4,$E:$E,U$1),"")</f>
        <v/>
      </c>
      <c r="AC4" s="16">
        <v>202202</v>
      </c>
      <c r="AD4" s="17" t="str">
        <f>IFERROR(AVERAGEIFS($F:$F,$C:$C,AC4,$E:$E,AC$1),"")</f>
        <v/>
      </c>
      <c r="AE4" s="17" t="str">
        <f>IFERROR(AVERAGEIFS($G:$G,$C:$C,AC4,$E:$E,AC$1),"")</f>
        <v/>
      </c>
      <c r="AF4" s="17" t="str">
        <f>IFERROR(AVERAGEIFS($H:$H,$C:$C,AC4,$E:$E,AC$1),"")</f>
        <v/>
      </c>
      <c r="AG4" s="17" t="str">
        <f>IFERROR(AVERAGEIFS($I:$I,$C:$C,AC4,$E:$E,AC$1),"")</f>
        <v/>
      </c>
      <c r="AH4" s="17" t="str">
        <f>IFERROR(AVERAGEIFS($J:$J,$C:$C,AC4,$E:$E,AC$1),"")</f>
        <v/>
      </c>
      <c r="AI4" s="17" t="str">
        <f>IFERROR(AVERAGEIFS($K:$K,$C:$C,AC4,$E:$E,AC$1),"")</f>
        <v/>
      </c>
    </row>
    <row r="5" spans="1:35">
      <c r="A5" s="3" t="s">
        <v>2879</v>
      </c>
      <c r="B5" s="4">
        <v>20220326</v>
      </c>
      <c r="C5" s="5" t="str">
        <f t="shared" si="0"/>
        <v>202203</v>
      </c>
      <c r="D5" s="6" t="s">
        <v>2875</v>
      </c>
      <c r="E5" s="11" t="s">
        <v>2873</v>
      </c>
      <c r="F5" s="8">
        <v>10.9</v>
      </c>
      <c r="G5" s="9">
        <v>11.03</v>
      </c>
      <c r="H5" s="37" t="s">
        <v>30</v>
      </c>
      <c r="I5" s="13">
        <v>0.64</v>
      </c>
      <c r="J5" s="19" t="s">
        <v>30</v>
      </c>
      <c r="K5" s="18" t="s">
        <v>30</v>
      </c>
      <c r="M5" s="16">
        <v>202203</v>
      </c>
      <c r="N5" s="17" t="str">
        <f>IFERROR(AVERAGEIFS($F:$F,$C:$C,M5,$E:$E,M$1),"")</f>
        <v/>
      </c>
      <c r="O5" s="17" t="str">
        <f>IFERROR(AVERAGEIFS($G:$G,$C:$C,M5,$E:$E,M$1),"")</f>
        <v/>
      </c>
      <c r="P5" s="17" t="str">
        <f>IFERROR(AVERAGEIFS($H:$H,$C:$C,M5,$E:$E,M$1),"")</f>
        <v/>
      </c>
      <c r="Q5" s="17" t="str">
        <f>IFERROR(AVERAGEIFS($I:$I,$C:$C,M5,$E:$E,M$1),"")</f>
        <v/>
      </c>
      <c r="R5" s="17" t="str">
        <f>IFERROR(AVERAGEIFS($J:$J,$C:$C,M5,$E:$E,M$1),"")</f>
        <v/>
      </c>
      <c r="S5" s="17" t="str">
        <f>IFERROR(AVERAGEIFS($K:$K,$C:$C,M5,$E:$E,M$1),"")</f>
        <v/>
      </c>
      <c r="U5" s="16">
        <v>202203</v>
      </c>
      <c r="V5" s="17" t="str">
        <f>IFERROR(AVERAGEIFS($F:$F,$C:$C,U5,$E:$E,U$1),"")</f>
        <v/>
      </c>
      <c r="W5" s="17" t="str">
        <f>IFERROR(AVERAGEIFS($G:$G,$C:$C,U5,$E:$E,U$1),"")</f>
        <v/>
      </c>
      <c r="X5" s="17" t="str">
        <f>IFERROR(AVERAGEIFS($H:$H,$C:$C,U5,$E:$E,U$1),"")</f>
        <v/>
      </c>
      <c r="Y5" s="17" t="str">
        <f>IFERROR(AVERAGEIFS($I:$I,$C:$C,U5,$E:$E,U$1),"")</f>
        <v/>
      </c>
      <c r="Z5" s="17" t="str">
        <f>IFERROR(AVERAGEIFS($J:$J,$C:$C,U5,$E:$E,U$1),"")</f>
        <v/>
      </c>
      <c r="AA5" s="17" t="str">
        <f>IFERROR(AVERAGEIFS($K:$K,$C:$C,U5,$E:$E,U$1),"")</f>
        <v/>
      </c>
      <c r="AC5" s="16">
        <v>202203</v>
      </c>
      <c r="AD5" s="17">
        <f>IFERROR(AVERAGEIFS($F:$F,$C:$C,AC5,$E:$E,AC$1),"")</f>
        <v>10.702</v>
      </c>
      <c r="AE5" s="17">
        <f>IFERROR(AVERAGEIFS($G:$G,$C:$C,AC5,$E:$E,AC$1),"")</f>
        <v>10.5</v>
      </c>
      <c r="AF5" s="17" t="str">
        <f>IFERROR(AVERAGEIFS($H:$H,$C:$C,AC5,$E:$E,AC$1),"")</f>
        <v/>
      </c>
      <c r="AG5" s="17">
        <f>IFERROR(AVERAGEIFS($I:$I,$C:$C,AC5,$E:$E,AC$1),"")</f>
        <v>0.606</v>
      </c>
      <c r="AH5" s="17" t="str">
        <f>IFERROR(AVERAGEIFS($J:$J,$C:$C,AC5,$E:$E,AC$1),"")</f>
        <v/>
      </c>
      <c r="AI5" s="17" t="str">
        <f>IFERROR(AVERAGEIFS($K:$K,$C:$C,AC5,$E:$E,AC$1),"")</f>
        <v/>
      </c>
    </row>
    <row r="6" spans="1:35">
      <c r="A6" s="3" t="s">
        <v>2880</v>
      </c>
      <c r="B6" s="4">
        <v>20220331</v>
      </c>
      <c r="C6" s="5" t="str">
        <f t="shared" si="0"/>
        <v>202203</v>
      </c>
      <c r="D6" s="6" t="s">
        <v>2875</v>
      </c>
      <c r="E6" s="11" t="s">
        <v>2873</v>
      </c>
      <c r="F6" s="8">
        <v>9.5</v>
      </c>
      <c r="G6" s="9">
        <v>10.54</v>
      </c>
      <c r="H6" s="37" t="s">
        <v>30</v>
      </c>
      <c r="I6" s="13">
        <v>0.62</v>
      </c>
      <c r="J6" s="19" t="s">
        <v>30</v>
      </c>
      <c r="K6" s="18" t="s">
        <v>30</v>
      </c>
      <c r="M6" s="16">
        <v>202204</v>
      </c>
      <c r="N6" s="17">
        <f>IFERROR(AVERAGEIFS($F:$F,$C:$C,M6,$E:$E,M$1),"")</f>
        <v>10.1066666666667</v>
      </c>
      <c r="O6" s="17">
        <f>IFERROR(AVERAGEIFS($G:$G,$C:$C,M6,$E:$E,M$1),"")</f>
        <v>9.97166666666667</v>
      </c>
      <c r="P6" s="17" t="str">
        <f>IFERROR(AVERAGEIFS($H:$H,$C:$C,M6,$E:$E,M$1),"")</f>
        <v/>
      </c>
      <c r="Q6" s="17">
        <f>IFERROR(AVERAGEIFS($I:$I,$C:$C,M6,$E:$E,M$1),"")</f>
        <v>1.17833333333333</v>
      </c>
      <c r="R6" s="17" t="str">
        <f>IFERROR(AVERAGEIFS($J:$J,$C:$C,M6,$E:$E,M$1),"")</f>
        <v/>
      </c>
      <c r="S6" s="17" t="str">
        <f>IFERROR(AVERAGEIFS($K:$K,$C:$C,M6,$E:$E,M$1),"")</f>
        <v/>
      </c>
      <c r="U6" s="16">
        <v>202204</v>
      </c>
      <c r="V6" s="17" t="str">
        <f>IFERROR(AVERAGEIFS($F:$F,$C:$C,U6,$E:$E,U$1),"")</f>
        <v/>
      </c>
      <c r="W6" s="17" t="str">
        <f>IFERROR(AVERAGEIFS($G:$G,$C:$C,U6,$E:$E,U$1),"")</f>
        <v/>
      </c>
      <c r="X6" s="17" t="str">
        <f>IFERROR(AVERAGEIFS($H:$H,$C:$C,U6,$E:$E,U$1),"")</f>
        <v/>
      </c>
      <c r="Y6" s="17" t="str">
        <f>IFERROR(AVERAGEIFS($I:$I,$C:$C,U6,$E:$E,U$1),"")</f>
        <v/>
      </c>
      <c r="Z6" s="17" t="str">
        <f>IFERROR(AVERAGEIFS($J:$J,$C:$C,U6,$E:$E,U$1),"")</f>
        <v/>
      </c>
      <c r="AA6" s="17" t="str">
        <f>IFERROR(AVERAGEIFS($K:$K,$C:$C,U6,$E:$E,U$1),"")</f>
        <v/>
      </c>
      <c r="AC6" s="16">
        <v>202204</v>
      </c>
      <c r="AD6" s="17" t="str">
        <f>IFERROR(AVERAGEIFS($F:$F,$C:$C,AC6,$E:$E,AC$1),"")</f>
        <v/>
      </c>
      <c r="AE6" s="17" t="str">
        <f>IFERROR(AVERAGEIFS($G:$G,$C:$C,AC6,$E:$E,AC$1),"")</f>
        <v/>
      </c>
      <c r="AF6" s="17" t="str">
        <f>IFERROR(AVERAGEIFS($H:$H,$C:$C,AC6,$E:$E,AC$1),"")</f>
        <v/>
      </c>
      <c r="AG6" s="17" t="str">
        <f>IFERROR(AVERAGEIFS($I:$I,$C:$C,AC6,$E:$E,AC$1),"")</f>
        <v/>
      </c>
      <c r="AH6" s="17" t="str">
        <f>IFERROR(AVERAGEIFS($J:$J,$C:$C,AC6,$E:$E,AC$1),"")</f>
        <v/>
      </c>
      <c r="AI6" s="17" t="str">
        <f>IFERROR(AVERAGEIFS($K:$K,$C:$C,AC6,$E:$E,AC$1),"")</f>
        <v/>
      </c>
    </row>
    <row r="7" spans="1:35">
      <c r="A7" s="3" t="s">
        <v>2881</v>
      </c>
      <c r="B7" s="4">
        <v>20220422</v>
      </c>
      <c r="C7" s="5" t="str">
        <f t="shared" si="0"/>
        <v>202204</v>
      </c>
      <c r="D7" s="6" t="s">
        <v>2882</v>
      </c>
      <c r="E7" s="7" t="s">
        <v>2883</v>
      </c>
      <c r="F7" s="8">
        <v>10.5</v>
      </c>
      <c r="G7" s="9">
        <v>9.92</v>
      </c>
      <c r="H7" s="37" t="s">
        <v>30</v>
      </c>
      <c r="I7" s="13">
        <v>1.18</v>
      </c>
      <c r="J7" s="19" t="s">
        <v>30</v>
      </c>
      <c r="K7" s="18" t="s">
        <v>30</v>
      </c>
      <c r="M7" s="16">
        <v>202205</v>
      </c>
      <c r="N7" s="17">
        <f>IFERROR(AVERAGEIFS($F:$F,$C:$C,M7,$E:$E,M$1),"")</f>
        <v>10.554</v>
      </c>
      <c r="O7" s="17">
        <f>IFERROR(AVERAGEIFS($G:$G,$C:$C,M7,$E:$E,M$1),"")</f>
        <v>10.216</v>
      </c>
      <c r="P7" s="17" t="str">
        <f>IFERROR(AVERAGEIFS($H:$H,$C:$C,M7,$E:$E,M$1),"")</f>
        <v/>
      </c>
      <c r="Q7" s="17">
        <f>IFERROR(AVERAGEIFS($I:$I,$C:$C,M7,$E:$E,M$1),"")</f>
        <v>1.184</v>
      </c>
      <c r="R7" s="17" t="str">
        <f>IFERROR(AVERAGEIFS($J:$J,$C:$C,M7,$E:$E,M$1),"")</f>
        <v/>
      </c>
      <c r="S7" s="17" t="str">
        <f>IFERROR(AVERAGEIFS($K:$K,$C:$C,M7,$E:$E,M$1),"")</f>
        <v/>
      </c>
      <c r="U7" s="16">
        <v>202205</v>
      </c>
      <c r="V7" s="17" t="str">
        <f>IFERROR(AVERAGEIFS($F:$F,$C:$C,U7,$E:$E,U$1),"")</f>
        <v/>
      </c>
      <c r="W7" s="17" t="str">
        <f>IFERROR(AVERAGEIFS($G:$G,$C:$C,U7,$E:$E,U$1),"")</f>
        <v/>
      </c>
      <c r="X7" s="17" t="str">
        <f>IFERROR(AVERAGEIFS($H:$H,$C:$C,U7,$E:$E,U$1),"")</f>
        <v/>
      </c>
      <c r="Y7" s="17" t="str">
        <f>IFERROR(AVERAGEIFS($I:$I,$C:$C,U7,$E:$E,U$1),"")</f>
        <v/>
      </c>
      <c r="Z7" s="17" t="str">
        <f>IFERROR(AVERAGEIFS($J:$J,$C:$C,U7,$E:$E,U$1),"")</f>
        <v/>
      </c>
      <c r="AA7" s="17" t="str">
        <f>IFERROR(AVERAGEIFS($K:$K,$C:$C,U7,$E:$E,U$1),"")</f>
        <v/>
      </c>
      <c r="AC7" s="16">
        <v>202205</v>
      </c>
      <c r="AD7" s="17">
        <f>IFERROR(AVERAGEIFS($F:$F,$C:$C,AC7,$E:$E,AC$1),"")</f>
        <v>11.01</v>
      </c>
      <c r="AE7" s="17">
        <f>IFERROR(AVERAGEIFS($G:$G,$C:$C,AC7,$E:$E,AC$1),"")</f>
        <v>10.5383333333333</v>
      </c>
      <c r="AF7" s="17" t="str">
        <f>IFERROR(AVERAGEIFS($H:$H,$C:$C,AC7,$E:$E,AC$1),"")</f>
        <v/>
      </c>
      <c r="AG7" s="17">
        <f>IFERROR(AVERAGEIFS($I:$I,$C:$C,AC7,$E:$E,AC$1),"")</f>
        <v>0.65</v>
      </c>
      <c r="AH7" s="17" t="str">
        <f>IFERROR(AVERAGEIFS($J:$J,$C:$C,AC7,$E:$E,AC$1),"")</f>
        <v/>
      </c>
      <c r="AI7" s="17" t="str">
        <f>IFERROR(AVERAGEIFS($K:$K,$C:$C,AC7,$E:$E,AC$1),"")</f>
        <v/>
      </c>
    </row>
    <row r="8" spans="1:35">
      <c r="A8" s="3" t="s">
        <v>2884</v>
      </c>
      <c r="B8" s="4">
        <v>20220422</v>
      </c>
      <c r="C8" s="5" t="str">
        <f t="shared" si="0"/>
        <v>202204</v>
      </c>
      <c r="D8" s="6" t="s">
        <v>2882</v>
      </c>
      <c r="E8" s="11" t="s">
        <v>2871</v>
      </c>
      <c r="F8" s="8">
        <v>9.4</v>
      </c>
      <c r="G8" s="9">
        <v>9.94</v>
      </c>
      <c r="H8" s="37" t="s">
        <v>30</v>
      </c>
      <c r="I8" s="13">
        <v>1.2</v>
      </c>
      <c r="J8" s="19" t="s">
        <v>30</v>
      </c>
      <c r="K8" s="18" t="s">
        <v>30</v>
      </c>
      <c r="M8" s="16">
        <v>202206</v>
      </c>
      <c r="N8" s="17" t="str">
        <f>IFERROR(AVERAGEIFS($F:$F,$C:$C,M8,$E:$E,M$1),"")</f>
        <v/>
      </c>
      <c r="O8" s="17" t="str">
        <f>IFERROR(AVERAGEIFS($G:$G,$C:$C,M8,$E:$E,M$1),"")</f>
        <v/>
      </c>
      <c r="P8" s="17" t="str">
        <f>IFERROR(AVERAGEIFS($H:$H,$C:$C,M8,$E:$E,M$1),"")</f>
        <v/>
      </c>
      <c r="Q8" s="17" t="str">
        <f>IFERROR(AVERAGEIFS($I:$I,$C:$C,M8,$E:$E,M$1),"")</f>
        <v/>
      </c>
      <c r="R8" s="17" t="str">
        <f>IFERROR(AVERAGEIFS($J:$J,$C:$C,M8,$E:$E,M$1),"")</f>
        <v/>
      </c>
      <c r="S8" s="17" t="str">
        <f>IFERROR(AVERAGEIFS($K:$K,$C:$C,M8,$E:$E,M$1),"")</f>
        <v/>
      </c>
      <c r="U8" s="16">
        <v>202206</v>
      </c>
      <c r="V8" s="17" t="str">
        <f>IFERROR(AVERAGEIFS($F:$F,$C:$C,U8,$E:$E,U$1),"")</f>
        <v/>
      </c>
      <c r="W8" s="17" t="str">
        <f>IFERROR(AVERAGEIFS($G:$G,$C:$C,U8,$E:$E,U$1),"")</f>
        <v/>
      </c>
      <c r="X8" s="17" t="str">
        <f>IFERROR(AVERAGEIFS($H:$H,$C:$C,U8,$E:$E,U$1),"")</f>
        <v/>
      </c>
      <c r="Y8" s="17" t="str">
        <f>IFERROR(AVERAGEIFS($I:$I,$C:$C,U8,$E:$E,U$1),"")</f>
        <v/>
      </c>
      <c r="Z8" s="17" t="str">
        <f>IFERROR(AVERAGEIFS($J:$J,$C:$C,U8,$E:$E,U$1),"")</f>
        <v/>
      </c>
      <c r="AA8" s="17" t="str">
        <f>IFERROR(AVERAGEIFS($K:$K,$C:$C,U8,$E:$E,U$1),"")</f>
        <v/>
      </c>
      <c r="AC8" s="16">
        <v>202206</v>
      </c>
      <c r="AD8" s="17">
        <f>IFERROR(AVERAGEIFS($F:$F,$C:$C,AC8,$E:$E,AC$1),"")</f>
        <v>10.84</v>
      </c>
      <c r="AE8" s="17">
        <f>IFERROR(AVERAGEIFS($G:$G,$C:$C,AC8,$E:$E,AC$1),"")</f>
        <v>11.11</v>
      </c>
      <c r="AF8" s="17" t="str">
        <f>IFERROR(AVERAGEIFS($H:$H,$C:$C,AC8,$E:$E,AC$1),"")</f>
        <v/>
      </c>
      <c r="AG8" s="17">
        <f>IFERROR(AVERAGEIFS($I:$I,$C:$C,AC8,$E:$E,AC$1),"")</f>
        <v>0.81</v>
      </c>
      <c r="AH8" s="17" t="str">
        <f>IFERROR(AVERAGEIFS($J:$J,$C:$C,AC8,$E:$E,AC$1),"")</f>
        <v/>
      </c>
      <c r="AI8" s="17" t="str">
        <f>IFERROR(AVERAGEIFS($K:$K,$C:$C,AC8,$E:$E,AC$1),"")</f>
        <v/>
      </c>
    </row>
    <row r="9" spans="1:35">
      <c r="A9" s="3" t="s">
        <v>2885</v>
      </c>
      <c r="B9" s="4">
        <v>20220422</v>
      </c>
      <c r="C9" s="5" t="str">
        <f t="shared" si="0"/>
        <v>202204</v>
      </c>
      <c r="D9" s="6" t="s">
        <v>2882</v>
      </c>
      <c r="E9" s="11" t="s">
        <v>2871</v>
      </c>
      <c r="F9" s="8">
        <v>9.44</v>
      </c>
      <c r="G9" s="9">
        <v>10.04</v>
      </c>
      <c r="H9" s="37" t="s">
        <v>30</v>
      </c>
      <c r="I9" s="13">
        <v>1.18</v>
      </c>
      <c r="J9" s="19" t="s">
        <v>30</v>
      </c>
      <c r="K9" s="18" t="s">
        <v>30</v>
      </c>
      <c r="M9" s="16">
        <v>202207</v>
      </c>
      <c r="N9" s="17" t="str">
        <f>IFERROR(AVERAGEIFS($F:$F,$C:$C,M9,$E:$E,M$1),"")</f>
        <v/>
      </c>
      <c r="O9" s="17" t="str">
        <f>IFERROR(AVERAGEIFS($G:$G,$C:$C,M9,$E:$E,M$1),"")</f>
        <v/>
      </c>
      <c r="P9" s="17" t="str">
        <f>IFERROR(AVERAGEIFS($H:$H,$C:$C,M9,$E:$E,M$1),"")</f>
        <v/>
      </c>
      <c r="Q9" s="17" t="str">
        <f>IFERROR(AVERAGEIFS($I:$I,$C:$C,M9,$E:$E,M$1),"")</f>
        <v/>
      </c>
      <c r="R9" s="17" t="str">
        <f>IFERROR(AVERAGEIFS($J:$J,$C:$C,M9,$E:$E,M$1),"")</f>
        <v/>
      </c>
      <c r="S9" s="17" t="str">
        <f>IFERROR(AVERAGEIFS($K:$K,$C:$C,M9,$E:$E,M$1),"")</f>
        <v/>
      </c>
      <c r="U9" s="16">
        <v>202207</v>
      </c>
      <c r="V9" s="17" t="str">
        <f>IFERROR(AVERAGEIFS($F:$F,$C:$C,U9,$E:$E,U$1),"")</f>
        <v/>
      </c>
      <c r="W9" s="17" t="str">
        <f>IFERROR(AVERAGEIFS($G:$G,$C:$C,U9,$E:$E,U$1),"")</f>
        <v/>
      </c>
      <c r="X9" s="17" t="str">
        <f>IFERROR(AVERAGEIFS($H:$H,$C:$C,U9,$E:$E,U$1),"")</f>
        <v/>
      </c>
      <c r="Y9" s="17" t="str">
        <f>IFERROR(AVERAGEIFS($I:$I,$C:$C,U9,$E:$E,U$1),"")</f>
        <v/>
      </c>
      <c r="Z9" s="17" t="str">
        <f>IFERROR(AVERAGEIFS($J:$J,$C:$C,U9,$E:$E,U$1),"")</f>
        <v/>
      </c>
      <c r="AA9" s="17" t="str">
        <f>IFERROR(AVERAGEIFS($K:$K,$C:$C,U9,$E:$E,U$1),"")</f>
        <v/>
      </c>
      <c r="AC9" s="16">
        <v>202207</v>
      </c>
      <c r="AD9" s="17" t="str">
        <f>IFERROR(AVERAGEIFS($F:$F,$C:$C,AC9,$E:$E,AC$1),"")</f>
        <v/>
      </c>
      <c r="AE9" s="17" t="str">
        <f>IFERROR(AVERAGEIFS($G:$G,$C:$C,AC9,$E:$E,AC$1),"")</f>
        <v/>
      </c>
      <c r="AF9" s="17" t="str">
        <f>IFERROR(AVERAGEIFS($H:$H,$C:$C,AC9,$E:$E,AC$1),"")</f>
        <v/>
      </c>
      <c r="AG9" s="17" t="str">
        <f>IFERROR(AVERAGEIFS($I:$I,$C:$C,AC9,$E:$E,AC$1),"")</f>
        <v/>
      </c>
      <c r="AH9" s="17" t="str">
        <f>IFERROR(AVERAGEIFS($J:$J,$C:$C,AC9,$E:$E,AC$1),"")</f>
        <v/>
      </c>
      <c r="AI9" s="17" t="str">
        <f>IFERROR(AVERAGEIFS($K:$K,$C:$C,AC9,$E:$E,AC$1),"")</f>
        <v/>
      </c>
    </row>
    <row r="10" spans="1:35">
      <c r="A10" s="3" t="s">
        <v>2886</v>
      </c>
      <c r="B10" s="4">
        <v>20220422</v>
      </c>
      <c r="C10" s="5" t="str">
        <f t="shared" si="0"/>
        <v>202204</v>
      </c>
      <c r="D10" s="6" t="s">
        <v>2882</v>
      </c>
      <c r="E10" s="11" t="s">
        <v>2871</v>
      </c>
      <c r="F10" s="8">
        <v>10.9</v>
      </c>
      <c r="G10" s="9">
        <v>9.87</v>
      </c>
      <c r="H10" s="37" t="s">
        <v>30</v>
      </c>
      <c r="I10" s="13">
        <v>1.16</v>
      </c>
      <c r="J10" s="19" t="s">
        <v>30</v>
      </c>
      <c r="K10" s="18" t="s">
        <v>30</v>
      </c>
      <c r="M10" s="16">
        <v>202208</v>
      </c>
      <c r="N10" s="17" t="str">
        <f>IFERROR(AVERAGEIFS($F:$F,$C:$C,M10,$E:$E,M$1),"")</f>
        <v/>
      </c>
      <c r="O10" s="17" t="str">
        <f>IFERROR(AVERAGEIFS($G:$G,$C:$C,M10,$E:$E,M$1),"")</f>
        <v/>
      </c>
      <c r="P10" s="17" t="str">
        <f>IFERROR(AVERAGEIFS($H:$H,$C:$C,M10,$E:$E,M$1),"")</f>
        <v/>
      </c>
      <c r="Q10" s="17" t="str">
        <f>IFERROR(AVERAGEIFS($I:$I,$C:$C,M10,$E:$E,M$1),"")</f>
        <v/>
      </c>
      <c r="R10" s="17" t="str">
        <f>IFERROR(AVERAGEIFS($J:$J,$C:$C,M10,$E:$E,M$1),"")</f>
        <v/>
      </c>
      <c r="S10" s="17" t="str">
        <f>IFERROR(AVERAGEIFS($K:$K,$C:$C,M10,$E:$E,M$1),"")</f>
        <v/>
      </c>
      <c r="U10" s="16">
        <v>202208</v>
      </c>
      <c r="V10" s="17" t="str">
        <f>IFERROR(AVERAGEIFS($F:$F,$C:$C,U10,$E:$E,U$1),"")</f>
        <v/>
      </c>
      <c r="W10" s="17" t="str">
        <f>IFERROR(AVERAGEIFS($G:$G,$C:$C,U10,$E:$E,U$1),"")</f>
        <v/>
      </c>
      <c r="X10" s="17" t="str">
        <f>IFERROR(AVERAGEIFS($H:$H,$C:$C,U10,$E:$E,U$1),"")</f>
        <v/>
      </c>
      <c r="Y10" s="17" t="str">
        <f>IFERROR(AVERAGEIFS($I:$I,$C:$C,U10,$E:$E,U$1),"")</f>
        <v/>
      </c>
      <c r="Z10" s="17" t="str">
        <f>IFERROR(AVERAGEIFS($J:$J,$C:$C,U10,$E:$E,U$1),"")</f>
        <v/>
      </c>
      <c r="AA10" s="17" t="str">
        <f>IFERROR(AVERAGEIFS($K:$K,$C:$C,U10,$E:$E,U$1),"")</f>
        <v/>
      </c>
      <c r="AC10" s="16">
        <v>202208</v>
      </c>
      <c r="AD10" s="17" t="str">
        <f>IFERROR(AVERAGEIFS($F:$F,$C:$C,AC10,$E:$E,AC$1),"")</f>
        <v/>
      </c>
      <c r="AE10" s="17" t="str">
        <f>IFERROR(AVERAGEIFS($G:$G,$C:$C,AC10,$E:$E,AC$1),"")</f>
        <v/>
      </c>
      <c r="AF10" s="17" t="str">
        <f>IFERROR(AVERAGEIFS($H:$H,$C:$C,AC10,$E:$E,AC$1),"")</f>
        <v/>
      </c>
      <c r="AG10" s="17" t="str">
        <f>IFERROR(AVERAGEIFS($I:$I,$C:$C,AC10,$E:$E,AC$1),"")</f>
        <v/>
      </c>
      <c r="AH10" s="17" t="str">
        <f>IFERROR(AVERAGEIFS($J:$J,$C:$C,AC10,$E:$E,AC$1),"")</f>
        <v/>
      </c>
      <c r="AI10" s="17" t="str">
        <f>IFERROR(AVERAGEIFS($K:$K,$C:$C,AC10,$E:$E,AC$1),"")</f>
        <v/>
      </c>
    </row>
    <row r="11" spans="1:35">
      <c r="A11" s="3" t="s">
        <v>2887</v>
      </c>
      <c r="B11" s="4">
        <v>20220422</v>
      </c>
      <c r="C11" s="5" t="str">
        <f t="shared" si="0"/>
        <v>202204</v>
      </c>
      <c r="D11" s="6" t="s">
        <v>2882</v>
      </c>
      <c r="E11" s="11" t="s">
        <v>2871</v>
      </c>
      <c r="F11" s="8">
        <v>10.9</v>
      </c>
      <c r="G11" s="9">
        <v>9.87</v>
      </c>
      <c r="H11" s="37" t="s">
        <v>30</v>
      </c>
      <c r="I11" s="13">
        <v>1.16</v>
      </c>
      <c r="J11" s="19" t="s">
        <v>30</v>
      </c>
      <c r="K11" s="18" t="s">
        <v>30</v>
      </c>
      <c r="M11" s="16">
        <v>202209</v>
      </c>
      <c r="N11" s="17" t="str">
        <f>IFERROR(AVERAGEIFS($F:$F,$C:$C,M11,$E:$E,M$1),"")</f>
        <v/>
      </c>
      <c r="O11" s="17" t="str">
        <f>IFERROR(AVERAGEIFS($G:$G,$C:$C,M11,$E:$E,M$1),"")</f>
        <v/>
      </c>
      <c r="P11" s="17" t="str">
        <f>IFERROR(AVERAGEIFS($H:$H,$C:$C,M11,$E:$E,M$1),"")</f>
        <v/>
      </c>
      <c r="Q11" s="17" t="str">
        <f>IFERROR(AVERAGEIFS($I:$I,$C:$C,M11,$E:$E,M$1),"")</f>
        <v/>
      </c>
      <c r="R11" s="17" t="str">
        <f>IFERROR(AVERAGEIFS($J:$J,$C:$C,M11,$E:$E,M$1),"")</f>
        <v/>
      </c>
      <c r="S11" s="17" t="str">
        <f>IFERROR(AVERAGEIFS($K:$K,$C:$C,M11,$E:$E,M$1),"")</f>
        <v/>
      </c>
      <c r="U11" s="16">
        <v>202209</v>
      </c>
      <c r="V11" s="17" t="str">
        <f>IFERROR(AVERAGEIFS($F:$F,$C:$C,U11,$E:$E,U$1),"")</f>
        <v/>
      </c>
      <c r="W11" s="17" t="str">
        <f>IFERROR(AVERAGEIFS($G:$G,$C:$C,U11,$E:$E,U$1),"")</f>
        <v/>
      </c>
      <c r="X11" s="17" t="str">
        <f>IFERROR(AVERAGEIFS($H:$H,$C:$C,U11,$E:$E,U$1),"")</f>
        <v/>
      </c>
      <c r="Y11" s="17" t="str">
        <f>IFERROR(AVERAGEIFS($I:$I,$C:$C,U11,$E:$E,U$1),"")</f>
        <v/>
      </c>
      <c r="Z11" s="17" t="str">
        <f>IFERROR(AVERAGEIFS($J:$J,$C:$C,U11,$E:$E,U$1),"")</f>
        <v/>
      </c>
      <c r="AA11" s="17" t="str">
        <f>IFERROR(AVERAGEIFS($K:$K,$C:$C,U11,$E:$E,U$1),"")</f>
        <v/>
      </c>
      <c r="AC11" s="16">
        <v>202209</v>
      </c>
      <c r="AD11" s="17" t="str">
        <f>IFERROR(AVERAGEIFS($F:$F,$C:$C,AC11,$E:$E,AC$1),"")</f>
        <v/>
      </c>
      <c r="AE11" s="17" t="str">
        <f>IFERROR(AVERAGEIFS($G:$G,$C:$C,AC11,$E:$E,AC$1),"")</f>
        <v/>
      </c>
      <c r="AF11" s="17" t="str">
        <f>IFERROR(AVERAGEIFS($H:$H,$C:$C,AC11,$E:$E,AC$1),"")</f>
        <v/>
      </c>
      <c r="AG11" s="17" t="str">
        <f>IFERROR(AVERAGEIFS($I:$I,$C:$C,AC11,$E:$E,AC$1),"")</f>
        <v/>
      </c>
      <c r="AH11" s="17" t="str">
        <f>IFERROR(AVERAGEIFS($J:$J,$C:$C,AC11,$E:$E,AC$1),"")</f>
        <v/>
      </c>
      <c r="AI11" s="17" t="str">
        <f>IFERROR(AVERAGEIFS($K:$K,$C:$C,AC11,$E:$E,AC$1),"")</f>
        <v/>
      </c>
    </row>
    <row r="12" spans="1:35">
      <c r="A12" s="3" t="s">
        <v>2888</v>
      </c>
      <c r="B12" s="4">
        <v>20220422</v>
      </c>
      <c r="C12" s="5" t="str">
        <f t="shared" si="0"/>
        <v>202204</v>
      </c>
      <c r="D12" s="6" t="s">
        <v>2882</v>
      </c>
      <c r="E12" s="11" t="s">
        <v>2871</v>
      </c>
      <c r="F12" s="8">
        <v>9.5</v>
      </c>
      <c r="G12" s="9">
        <v>10.19</v>
      </c>
      <c r="H12" s="37" t="s">
        <v>30</v>
      </c>
      <c r="I12" s="13">
        <v>1.19</v>
      </c>
      <c r="J12" s="19" t="s">
        <v>30</v>
      </c>
      <c r="K12" s="18" t="s">
        <v>30</v>
      </c>
      <c r="M12" s="16">
        <v>202210</v>
      </c>
      <c r="N12" s="17" t="str">
        <f>IFERROR(AVERAGEIFS($F:$F,$C:$C,M12,$E:$E,M$1),"")</f>
        <v/>
      </c>
      <c r="O12" s="17" t="str">
        <f>IFERROR(AVERAGEIFS($G:$G,$C:$C,M12,$E:$E,M$1),"")</f>
        <v/>
      </c>
      <c r="P12" s="17" t="str">
        <f>IFERROR(AVERAGEIFS($H:$H,$C:$C,M12,$E:$E,M$1),"")</f>
        <v/>
      </c>
      <c r="Q12" s="17" t="str">
        <f>IFERROR(AVERAGEIFS($I:$I,$C:$C,M12,$E:$E,M$1),"")</f>
        <v/>
      </c>
      <c r="R12" s="17" t="str">
        <f>IFERROR(AVERAGEIFS($J:$J,$C:$C,M12,$E:$E,M$1),"")</f>
        <v/>
      </c>
      <c r="S12" s="17" t="str">
        <f>IFERROR(AVERAGEIFS($K:$K,$C:$C,M12,$E:$E,M$1),"")</f>
        <v/>
      </c>
      <c r="U12" s="16">
        <v>202210</v>
      </c>
      <c r="V12" s="17" t="str">
        <f>IFERROR(AVERAGEIFS($F:$F,$C:$C,U12,$E:$E,U$1),"")</f>
        <v/>
      </c>
      <c r="W12" s="17" t="str">
        <f>IFERROR(AVERAGEIFS($G:$G,$C:$C,U12,$E:$E,U$1),"")</f>
        <v/>
      </c>
      <c r="X12" s="17" t="str">
        <f>IFERROR(AVERAGEIFS($H:$H,$C:$C,U12,$E:$E,U$1),"")</f>
        <v/>
      </c>
      <c r="Y12" s="17" t="str">
        <f>IFERROR(AVERAGEIFS($I:$I,$C:$C,U12,$E:$E,U$1),"")</f>
        <v/>
      </c>
      <c r="Z12" s="17" t="str">
        <f>IFERROR(AVERAGEIFS($J:$J,$C:$C,U12,$E:$E,U$1),"")</f>
        <v/>
      </c>
      <c r="AA12" s="17" t="str">
        <f>IFERROR(AVERAGEIFS($K:$K,$C:$C,U12,$E:$E,U$1),"")</f>
        <v/>
      </c>
      <c r="AC12" s="16">
        <v>202210</v>
      </c>
      <c r="AD12" s="17" t="str">
        <f>IFERROR(AVERAGEIFS($F:$F,$C:$C,AC12,$E:$E,AC$1),"")</f>
        <v/>
      </c>
      <c r="AE12" s="17" t="str">
        <f>IFERROR(AVERAGEIFS($G:$G,$C:$C,AC12,$E:$E,AC$1),"")</f>
        <v/>
      </c>
      <c r="AF12" s="17" t="str">
        <f>IFERROR(AVERAGEIFS($H:$H,$C:$C,AC12,$E:$E,AC$1),"")</f>
        <v/>
      </c>
      <c r="AG12" s="17" t="str">
        <f>IFERROR(AVERAGEIFS($I:$I,$C:$C,AC12,$E:$E,AC$1),"")</f>
        <v/>
      </c>
      <c r="AH12" s="17" t="str">
        <f>IFERROR(AVERAGEIFS($J:$J,$C:$C,AC12,$E:$E,AC$1),"")</f>
        <v/>
      </c>
      <c r="AI12" s="17" t="str">
        <f>IFERROR(AVERAGEIFS($K:$K,$C:$C,AC12,$E:$E,AC$1),"")</f>
        <v/>
      </c>
    </row>
    <row r="13" spans="1:35">
      <c r="A13" s="3" t="s">
        <v>2889</v>
      </c>
      <c r="B13" s="4">
        <v>20220503</v>
      </c>
      <c r="C13" s="5" t="str">
        <f t="shared" si="0"/>
        <v>202205</v>
      </c>
      <c r="D13" s="6" t="s">
        <v>2882</v>
      </c>
      <c r="E13" s="11" t="s">
        <v>2871</v>
      </c>
      <c r="F13" s="8">
        <v>12.2</v>
      </c>
      <c r="G13" s="9">
        <v>10.49</v>
      </c>
      <c r="H13" s="37" t="s">
        <v>30</v>
      </c>
      <c r="I13" s="13">
        <v>1.16</v>
      </c>
      <c r="J13" s="19" t="s">
        <v>30</v>
      </c>
      <c r="K13" s="18" t="s">
        <v>30</v>
      </c>
      <c r="M13" s="16">
        <v>202211</v>
      </c>
      <c r="N13" s="17" t="str">
        <f>IFERROR(AVERAGEIFS($F:$F,$C:$C,M13,$E:$E,M$1),"")</f>
        <v/>
      </c>
      <c r="O13" s="17" t="str">
        <f>IFERROR(AVERAGEIFS($G:$G,$C:$C,M13,$E:$E,M$1),"")</f>
        <v/>
      </c>
      <c r="P13" s="17" t="str">
        <f>IFERROR(AVERAGEIFS($H:$H,$C:$C,M13,$E:$E,M$1),"")</f>
        <v/>
      </c>
      <c r="Q13" s="17" t="str">
        <f>IFERROR(AVERAGEIFS($I:$I,$C:$C,M13,$E:$E,M$1),"")</f>
        <v/>
      </c>
      <c r="R13" s="17" t="str">
        <f>IFERROR(AVERAGEIFS($J:$J,$C:$C,M13,$E:$E,M$1),"")</f>
        <v/>
      </c>
      <c r="S13" s="17" t="str">
        <f>IFERROR(AVERAGEIFS($K:$K,$C:$C,M13,$E:$E,M$1),"")</f>
        <v/>
      </c>
      <c r="U13" s="16">
        <v>202211</v>
      </c>
      <c r="V13" s="17" t="str">
        <f>IFERROR(AVERAGEIFS($F:$F,$C:$C,U13,$E:$E,U$1),"")</f>
        <v/>
      </c>
      <c r="W13" s="17" t="str">
        <f>IFERROR(AVERAGEIFS($G:$G,$C:$C,U13,$E:$E,U$1),"")</f>
        <v/>
      </c>
      <c r="X13" s="17" t="str">
        <f>IFERROR(AVERAGEIFS($H:$H,$C:$C,U13,$E:$E,U$1),"")</f>
        <v/>
      </c>
      <c r="Y13" s="17" t="str">
        <f>IFERROR(AVERAGEIFS($I:$I,$C:$C,U13,$E:$E,U$1),"")</f>
        <v/>
      </c>
      <c r="Z13" s="17" t="str">
        <f>IFERROR(AVERAGEIFS($J:$J,$C:$C,U13,$E:$E,U$1),"")</f>
        <v/>
      </c>
      <c r="AA13" s="17" t="str">
        <f>IFERROR(AVERAGEIFS($K:$K,$C:$C,U13,$E:$E,U$1),"")</f>
        <v/>
      </c>
      <c r="AC13" s="16">
        <v>202211</v>
      </c>
      <c r="AD13" s="17">
        <f>IFERROR(AVERAGEIFS($F:$F,$C:$C,AC13,$E:$E,AC$1),"")</f>
        <v>10.6</v>
      </c>
      <c r="AE13" s="17">
        <f>IFERROR(AVERAGEIFS($G:$G,$C:$C,AC13,$E:$E,AC$1),"")</f>
        <v>10.6</v>
      </c>
      <c r="AF13" s="17" t="str">
        <f>IFERROR(AVERAGEIFS($H:$H,$C:$C,AC13,$E:$E,AC$1),"")</f>
        <v/>
      </c>
      <c r="AG13" s="17">
        <f>IFERROR(AVERAGEIFS($I:$I,$C:$C,AC13,$E:$E,AC$1),"")</f>
        <v>0.7</v>
      </c>
      <c r="AH13" s="17" t="str">
        <f>IFERROR(AVERAGEIFS($J:$J,$C:$C,AC13,$E:$E,AC$1),"")</f>
        <v/>
      </c>
      <c r="AI13" s="17" t="str">
        <f>IFERROR(AVERAGEIFS($K:$K,$C:$C,AC13,$E:$E,AC$1),"")</f>
        <v/>
      </c>
    </row>
    <row r="14" spans="1:35">
      <c r="A14" s="3" t="s">
        <v>2890</v>
      </c>
      <c r="B14" s="4">
        <v>20220503</v>
      </c>
      <c r="C14" s="5" t="str">
        <f t="shared" si="0"/>
        <v>202205</v>
      </c>
      <c r="D14" s="6" t="s">
        <v>2882</v>
      </c>
      <c r="E14" s="11" t="s">
        <v>2871</v>
      </c>
      <c r="F14" s="8">
        <v>11.1</v>
      </c>
      <c r="G14" s="9">
        <v>9.88</v>
      </c>
      <c r="H14" s="37" t="s">
        <v>30</v>
      </c>
      <c r="I14" s="13">
        <v>1.19</v>
      </c>
      <c r="J14" s="19" t="s">
        <v>30</v>
      </c>
      <c r="K14" s="18" t="s">
        <v>30</v>
      </c>
      <c r="M14" s="16">
        <v>202212</v>
      </c>
      <c r="N14" s="17" t="str">
        <f>IFERROR(AVERAGEIFS($F:$F,$C:$C,M14,$E:$E,M$1),"")</f>
        <v/>
      </c>
      <c r="O14" s="17" t="str">
        <f>IFERROR(AVERAGEIFS($G:$G,$C:$C,M14,$E:$E,M$1),"")</f>
        <v/>
      </c>
      <c r="P14" s="17" t="str">
        <f>IFERROR(AVERAGEIFS($H:$H,$C:$C,M14,$E:$E,M$1),"")</f>
        <v/>
      </c>
      <c r="Q14" s="17" t="str">
        <f>IFERROR(AVERAGEIFS($I:$I,$C:$C,M14,$E:$E,M$1),"")</f>
        <v/>
      </c>
      <c r="R14" s="17" t="str">
        <f>IFERROR(AVERAGEIFS($J:$J,$C:$C,M14,$E:$E,M$1),"")</f>
        <v/>
      </c>
      <c r="S14" s="17" t="str">
        <f>IFERROR(AVERAGEIFS($K:$K,$C:$C,M14,$E:$E,M$1),"")</f>
        <v/>
      </c>
      <c r="U14" s="16">
        <v>202212</v>
      </c>
      <c r="V14" s="17" t="str">
        <f>IFERROR(AVERAGEIFS($F:$F,$C:$C,U14,$E:$E,U$1),"")</f>
        <v/>
      </c>
      <c r="W14" s="17" t="str">
        <f>IFERROR(AVERAGEIFS($G:$G,$C:$C,U14,$E:$E,U$1),"")</f>
        <v/>
      </c>
      <c r="X14" s="17" t="str">
        <f>IFERROR(AVERAGEIFS($H:$H,$C:$C,U14,$E:$E,U$1),"")</f>
        <v/>
      </c>
      <c r="Y14" s="17" t="str">
        <f>IFERROR(AVERAGEIFS($I:$I,$C:$C,U14,$E:$E,U$1),"")</f>
        <v/>
      </c>
      <c r="Z14" s="17" t="str">
        <f>IFERROR(AVERAGEIFS($J:$J,$C:$C,U14,$E:$E,U$1),"")</f>
        <v/>
      </c>
      <c r="AA14" s="17" t="str">
        <f>IFERROR(AVERAGEIFS($K:$K,$C:$C,U14,$E:$E,U$1),"")</f>
        <v/>
      </c>
      <c r="AC14" s="16">
        <v>202212</v>
      </c>
      <c r="AD14" s="17" t="str">
        <f>IFERROR(AVERAGEIFS($F:$F,$C:$C,AC14,$E:$E,AC$1),"")</f>
        <v/>
      </c>
      <c r="AE14" s="17" t="str">
        <f>IFERROR(AVERAGEIFS($G:$G,$C:$C,AC14,$E:$E,AC$1),"")</f>
        <v/>
      </c>
      <c r="AF14" s="17" t="str">
        <f>IFERROR(AVERAGEIFS($H:$H,$C:$C,AC14,$E:$E,AC$1),"")</f>
        <v/>
      </c>
      <c r="AG14" s="17" t="str">
        <f>IFERROR(AVERAGEIFS($I:$I,$C:$C,AC14,$E:$E,AC$1),"")</f>
        <v/>
      </c>
      <c r="AH14" s="17" t="str">
        <f>IFERROR(AVERAGEIFS($J:$J,$C:$C,AC14,$E:$E,AC$1),"")</f>
        <v/>
      </c>
      <c r="AI14" s="17" t="str">
        <f>IFERROR(AVERAGEIFS($K:$K,$C:$C,AC14,$E:$E,AC$1),"")</f>
        <v/>
      </c>
    </row>
    <row r="15" spans="1:35">
      <c r="A15" s="3" t="s">
        <v>2891</v>
      </c>
      <c r="B15" s="4">
        <v>20220503</v>
      </c>
      <c r="C15" s="5" t="str">
        <f t="shared" si="0"/>
        <v>202205</v>
      </c>
      <c r="D15" s="6" t="s">
        <v>2882</v>
      </c>
      <c r="E15" s="11" t="s">
        <v>2871</v>
      </c>
      <c r="F15" s="8">
        <v>10.87</v>
      </c>
      <c r="G15" s="9">
        <v>9.95</v>
      </c>
      <c r="H15" s="37" t="s">
        <v>30</v>
      </c>
      <c r="I15" s="13">
        <v>1.2</v>
      </c>
      <c r="J15" s="19" t="s">
        <v>30</v>
      </c>
      <c r="K15" s="18" t="s">
        <v>30</v>
      </c>
      <c r="M15" s="16">
        <v>202301</v>
      </c>
      <c r="N15" s="17" t="str">
        <f>IFERROR(AVERAGEIFS($F:$F,$C:$C,M15,$E:$E,M$1),"")</f>
        <v/>
      </c>
      <c r="O15" s="17" t="str">
        <f>IFERROR(AVERAGEIFS($G:$G,$C:$C,M15,$E:$E,M$1),"")</f>
        <v/>
      </c>
      <c r="P15" s="17" t="str">
        <f>IFERROR(AVERAGEIFS($H:$H,$C:$C,M15,$E:$E,M$1),"")</f>
        <v/>
      </c>
      <c r="Q15" s="17" t="str">
        <f>IFERROR(AVERAGEIFS($I:$I,$C:$C,M15,$E:$E,M$1),"")</f>
        <v/>
      </c>
      <c r="R15" s="17" t="str">
        <f>IFERROR(AVERAGEIFS($J:$J,$C:$C,M15,$E:$E,M$1),"")</f>
        <v/>
      </c>
      <c r="S15" s="17" t="str">
        <f>IFERROR(AVERAGEIFS($K:$K,$C:$C,M15,$E:$E,M$1),"")</f>
        <v/>
      </c>
      <c r="U15" s="16">
        <v>202301</v>
      </c>
      <c r="V15" s="17">
        <f>IFERROR(AVERAGEIFS($F:$F,$C:$C,U15,$E:$E,U$1),"")</f>
        <v>10.6</v>
      </c>
      <c r="W15" s="17">
        <f>IFERROR(AVERAGEIFS($G:$G,$C:$C,U15,$E:$E,U$1),"")</f>
        <v>10.37</v>
      </c>
      <c r="X15" s="17" t="str">
        <f>IFERROR(AVERAGEIFS($H:$H,$C:$C,U15,$E:$E,U$1),"")</f>
        <v/>
      </c>
      <c r="Y15" s="17">
        <f>IFERROR(AVERAGEIFS($I:$I,$C:$C,U15,$E:$E,U$1),"")</f>
        <v>1.27</v>
      </c>
      <c r="Z15" s="17" t="str">
        <f>IFERROR(AVERAGEIFS($J:$J,$C:$C,U15,$E:$E,U$1),"")</f>
        <v/>
      </c>
      <c r="AA15" s="17" t="str">
        <f>IFERROR(AVERAGEIFS($K:$K,$C:$C,U15,$E:$E,U$1),"")</f>
        <v/>
      </c>
      <c r="AC15" s="16">
        <v>202301</v>
      </c>
      <c r="AD15" s="17">
        <f>IFERROR(AVERAGEIFS($F:$F,$C:$C,AC15,$E:$E,AC$1),"")</f>
        <v>11.5</v>
      </c>
      <c r="AE15" s="17">
        <f>IFERROR(AVERAGEIFS($G:$G,$C:$C,AC15,$E:$E,AC$1),"")</f>
        <v>11.02</v>
      </c>
      <c r="AF15" s="17" t="str">
        <f>IFERROR(AVERAGEIFS($H:$H,$C:$C,AC15,$E:$E,AC$1),"")</f>
        <v/>
      </c>
      <c r="AG15" s="17">
        <f>IFERROR(AVERAGEIFS($I:$I,$C:$C,AC15,$E:$E,AC$1),"")</f>
        <v>0.59</v>
      </c>
      <c r="AH15" s="17" t="str">
        <f>IFERROR(AVERAGEIFS($J:$J,$C:$C,AC15,$E:$E,AC$1),"")</f>
        <v/>
      </c>
      <c r="AI15" s="17" t="str">
        <f>IFERROR(AVERAGEIFS($K:$K,$C:$C,AC15,$E:$E,AC$1),"")</f>
        <v/>
      </c>
    </row>
    <row r="16" spans="1:35">
      <c r="A16" s="3" t="s">
        <v>2892</v>
      </c>
      <c r="B16" s="4">
        <v>20220505</v>
      </c>
      <c r="C16" s="5" t="str">
        <f t="shared" si="0"/>
        <v>202205</v>
      </c>
      <c r="D16" s="6" t="s">
        <v>2875</v>
      </c>
      <c r="E16" s="11" t="s">
        <v>2873</v>
      </c>
      <c r="F16" s="8">
        <v>10.98</v>
      </c>
      <c r="G16" s="9">
        <v>10.08</v>
      </c>
      <c r="H16" s="37" t="s">
        <v>30</v>
      </c>
      <c r="I16" s="13">
        <v>0.61</v>
      </c>
      <c r="J16" s="19" t="s">
        <v>30</v>
      </c>
      <c r="K16" s="18" t="s">
        <v>30</v>
      </c>
      <c r="M16" s="16">
        <v>202302</v>
      </c>
      <c r="N16" s="17" t="str">
        <f>IFERROR(AVERAGEIFS($F:$F,$C:$C,M16,$E:$E,M$1),"")</f>
        <v/>
      </c>
      <c r="O16" s="17" t="str">
        <f>IFERROR(AVERAGEIFS($G:$G,$C:$C,M16,$E:$E,M$1),"")</f>
        <v/>
      </c>
      <c r="P16" s="17" t="str">
        <f>IFERROR(AVERAGEIFS($H:$H,$C:$C,M16,$E:$E,M$1),"")</f>
        <v/>
      </c>
      <c r="Q16" s="17" t="str">
        <f>IFERROR(AVERAGEIFS($I:$I,$C:$C,M16,$E:$E,M$1),"")</f>
        <v/>
      </c>
      <c r="R16" s="17" t="str">
        <f>IFERROR(AVERAGEIFS($J:$J,$C:$C,M16,$E:$E,M$1),"")</f>
        <v/>
      </c>
      <c r="S16" s="17" t="str">
        <f>IFERROR(AVERAGEIFS($K:$K,$C:$C,M16,$E:$E,M$1),"")</f>
        <v/>
      </c>
      <c r="U16" s="16">
        <v>202302</v>
      </c>
      <c r="V16" s="17">
        <f>IFERROR(AVERAGEIFS($F:$F,$C:$C,U16,$E:$E,U$1),"")</f>
        <v>11.4</v>
      </c>
      <c r="W16" s="17">
        <f>IFERROR(AVERAGEIFS($G:$G,$C:$C,U16,$E:$E,U$1),"")</f>
        <v>10.28</v>
      </c>
      <c r="X16" s="17" t="str">
        <f>IFERROR(AVERAGEIFS($H:$H,$C:$C,U16,$E:$E,U$1),"")</f>
        <v/>
      </c>
      <c r="Y16" s="17">
        <f>IFERROR(AVERAGEIFS($I:$I,$C:$C,U16,$E:$E,U$1),"")</f>
        <v>1.24</v>
      </c>
      <c r="Z16" s="17" t="str">
        <f>IFERROR(AVERAGEIFS($J:$J,$C:$C,U16,$E:$E,U$1),"")</f>
        <v/>
      </c>
      <c r="AA16" s="17" t="str">
        <f>IFERROR(AVERAGEIFS($K:$K,$C:$C,U16,$E:$E,U$1),"")</f>
        <v/>
      </c>
      <c r="AC16" s="16">
        <v>202302</v>
      </c>
      <c r="AD16" s="17">
        <f>IFERROR(AVERAGEIFS($F:$F,$C:$C,AC16,$E:$E,AC$1),"")</f>
        <v>12</v>
      </c>
      <c r="AE16" s="17">
        <f>IFERROR(AVERAGEIFS($G:$G,$C:$C,AC16,$E:$E,AC$1),"")</f>
        <v>10.48</v>
      </c>
      <c r="AF16" s="17" t="str">
        <f>IFERROR(AVERAGEIFS($H:$H,$C:$C,AC16,$E:$E,AC$1),"")</f>
        <v/>
      </c>
      <c r="AG16" s="17">
        <f>IFERROR(AVERAGEIFS($I:$I,$C:$C,AC16,$E:$E,AC$1),"")</f>
        <v>0.59</v>
      </c>
      <c r="AH16" s="17" t="str">
        <f>IFERROR(AVERAGEIFS($J:$J,$C:$C,AC16,$E:$E,AC$1),"")</f>
        <v/>
      </c>
      <c r="AI16" s="17" t="str">
        <f>IFERROR(AVERAGEIFS($K:$K,$C:$C,AC16,$E:$E,AC$1),"")</f>
        <v/>
      </c>
    </row>
    <row r="17" spans="1:35">
      <c r="A17" s="3" t="s">
        <v>2893</v>
      </c>
      <c r="B17" s="4">
        <v>20220509</v>
      </c>
      <c r="C17" s="5" t="str">
        <f t="shared" si="0"/>
        <v>202205</v>
      </c>
      <c r="D17" s="6" t="s">
        <v>2875</v>
      </c>
      <c r="E17" s="11" t="s">
        <v>2873</v>
      </c>
      <c r="F17" s="8">
        <v>11.3</v>
      </c>
      <c r="G17" s="9">
        <v>10.8</v>
      </c>
      <c r="H17" s="37" t="s">
        <v>30</v>
      </c>
      <c r="I17" s="13">
        <v>0.63</v>
      </c>
      <c r="J17" s="19" t="s">
        <v>30</v>
      </c>
      <c r="K17" s="18" t="s">
        <v>30</v>
      </c>
      <c r="M17" s="16">
        <v>202303</v>
      </c>
      <c r="N17" s="17" t="str">
        <f>IFERROR(AVERAGEIFS($F:$F,$C:$C,M17,$E:$E,M$1),"")</f>
        <v/>
      </c>
      <c r="O17" s="17" t="str">
        <f>IFERROR(AVERAGEIFS($G:$G,$C:$C,M17,$E:$E,M$1),"")</f>
        <v/>
      </c>
      <c r="P17" s="17" t="str">
        <f>IFERROR(AVERAGEIFS($H:$H,$C:$C,M17,$E:$E,M$1),"")</f>
        <v/>
      </c>
      <c r="Q17" s="17" t="str">
        <f>IFERROR(AVERAGEIFS($I:$I,$C:$C,M17,$E:$E,M$1),"")</f>
        <v/>
      </c>
      <c r="R17" s="17" t="str">
        <f>IFERROR(AVERAGEIFS($J:$J,$C:$C,M17,$E:$E,M$1),"")</f>
        <v/>
      </c>
      <c r="S17" s="17" t="str">
        <f>IFERROR(AVERAGEIFS($K:$K,$C:$C,M17,$E:$E,M$1),"")</f>
        <v/>
      </c>
      <c r="U17" s="16">
        <v>202303</v>
      </c>
      <c r="V17" s="17" t="str">
        <f>IFERROR(AVERAGEIFS($F:$F,$C:$C,U17,$E:$E,U$1),"")</f>
        <v/>
      </c>
      <c r="W17" s="17" t="str">
        <f>IFERROR(AVERAGEIFS($G:$G,$C:$C,U17,$E:$E,U$1),"")</f>
        <v/>
      </c>
      <c r="X17" s="17" t="str">
        <f>IFERROR(AVERAGEIFS($H:$H,$C:$C,U17,$E:$E,U$1),"")</f>
        <v/>
      </c>
      <c r="Y17" s="17" t="str">
        <f>IFERROR(AVERAGEIFS($I:$I,$C:$C,U17,$E:$E,U$1),"")</f>
        <v/>
      </c>
      <c r="Z17" s="17" t="str">
        <f>IFERROR(AVERAGEIFS($J:$J,$C:$C,U17,$E:$E,U$1),"")</f>
        <v/>
      </c>
      <c r="AA17" s="17" t="str">
        <f>IFERROR(AVERAGEIFS($K:$K,$C:$C,U17,$E:$E,U$1),"")</f>
        <v/>
      </c>
      <c r="AC17" s="16">
        <v>202303</v>
      </c>
      <c r="AD17" s="17" t="str">
        <f>IFERROR(AVERAGEIFS($F:$F,$C:$C,AC17,$E:$E,AC$1),"")</f>
        <v/>
      </c>
      <c r="AE17" s="17" t="str">
        <f>IFERROR(AVERAGEIFS($G:$G,$C:$C,AC17,$E:$E,AC$1),"")</f>
        <v/>
      </c>
      <c r="AF17" s="17" t="str">
        <f>IFERROR(AVERAGEIFS($H:$H,$C:$C,AC17,$E:$E,AC$1),"")</f>
        <v/>
      </c>
      <c r="AG17" s="17" t="str">
        <f>IFERROR(AVERAGEIFS($I:$I,$C:$C,AC17,$E:$E,AC$1),"")</f>
        <v/>
      </c>
      <c r="AH17" s="17" t="str">
        <f>IFERROR(AVERAGEIFS($J:$J,$C:$C,AC17,$E:$E,AC$1),"")</f>
        <v/>
      </c>
      <c r="AI17" s="17" t="str">
        <f>IFERROR(AVERAGEIFS($K:$K,$C:$C,AC17,$E:$E,AC$1),"")</f>
        <v/>
      </c>
    </row>
    <row r="18" spans="1:35">
      <c r="A18" s="3" t="s">
        <v>2894</v>
      </c>
      <c r="B18" s="4">
        <v>20220510</v>
      </c>
      <c r="C18" s="5" t="str">
        <f t="shared" si="0"/>
        <v>202205</v>
      </c>
      <c r="D18" s="6" t="s">
        <v>2875</v>
      </c>
      <c r="E18" s="11" t="s">
        <v>2873</v>
      </c>
      <c r="F18" s="8">
        <v>11.08</v>
      </c>
      <c r="G18" s="9">
        <v>10.57</v>
      </c>
      <c r="H18" s="37" t="s">
        <v>30</v>
      </c>
      <c r="I18" s="13">
        <v>0.66</v>
      </c>
      <c r="J18" s="19" t="s">
        <v>30</v>
      </c>
      <c r="K18" s="18" t="s">
        <v>30</v>
      </c>
      <c r="M18" s="16">
        <v>202304</v>
      </c>
      <c r="N18" s="17" t="str">
        <f>IFERROR(AVERAGEIFS($F:$F,$C:$C,M18,$E:$E,M$1),"")</f>
        <v/>
      </c>
      <c r="O18" s="17" t="str">
        <f>IFERROR(AVERAGEIFS($G:$G,$C:$C,M18,$E:$E,M$1),"")</f>
        <v/>
      </c>
      <c r="P18" s="17" t="str">
        <f>IFERROR(AVERAGEIFS($H:$H,$C:$C,M18,$E:$E,M$1),"")</f>
        <v/>
      </c>
      <c r="Q18" s="17" t="str">
        <f>IFERROR(AVERAGEIFS($I:$I,$C:$C,M18,$E:$E,M$1),"")</f>
        <v/>
      </c>
      <c r="R18" s="17" t="str">
        <f>IFERROR(AVERAGEIFS($J:$J,$C:$C,M18,$E:$E,M$1),"")</f>
        <v/>
      </c>
      <c r="S18" s="17" t="str">
        <f>IFERROR(AVERAGEIFS($K:$K,$C:$C,M18,$E:$E,M$1),"")</f>
        <v/>
      </c>
      <c r="U18" s="16">
        <v>202304</v>
      </c>
      <c r="V18" s="17" t="str">
        <f>IFERROR(AVERAGEIFS($F:$F,$C:$C,U18,$E:$E,U$1),"")</f>
        <v/>
      </c>
      <c r="W18" s="17" t="str">
        <f>IFERROR(AVERAGEIFS($G:$G,$C:$C,U18,$E:$E,U$1),"")</f>
        <v/>
      </c>
      <c r="X18" s="17" t="str">
        <f>IFERROR(AVERAGEIFS($H:$H,$C:$C,U18,$E:$E,U$1),"")</f>
        <v/>
      </c>
      <c r="Y18" s="17" t="str">
        <f>IFERROR(AVERAGEIFS($I:$I,$C:$C,U18,$E:$E,U$1),"")</f>
        <v/>
      </c>
      <c r="Z18" s="17" t="str">
        <f>IFERROR(AVERAGEIFS($J:$J,$C:$C,U18,$E:$E,U$1),"")</f>
        <v/>
      </c>
      <c r="AA18" s="17" t="str">
        <f>IFERROR(AVERAGEIFS($K:$K,$C:$C,U18,$E:$E,U$1),"")</f>
        <v/>
      </c>
      <c r="AC18" s="16">
        <v>202304</v>
      </c>
      <c r="AD18" s="17">
        <f>IFERROR(AVERAGEIFS($F:$F,$C:$C,AC18,$E:$E,AC$1),"")</f>
        <v>11.3</v>
      </c>
      <c r="AE18" s="17">
        <f>IFERROR(AVERAGEIFS($G:$G,$C:$C,AC18,$E:$E,AC$1),"")</f>
        <v>10.42</v>
      </c>
      <c r="AF18" s="17">
        <f>IFERROR(AVERAGEIFS($H:$H,$C:$C,AC18,$E:$E,AC$1),"")</f>
        <v>29.93</v>
      </c>
      <c r="AG18" s="17">
        <f>IFERROR(AVERAGEIFS($I:$I,$C:$C,AC18,$E:$E,AC$1),"")</f>
        <v>0.6</v>
      </c>
      <c r="AH18" s="17" t="str">
        <f>IFERROR(AVERAGEIFS($J:$J,$C:$C,AC18,$E:$E,AC$1),"")</f>
        <v/>
      </c>
      <c r="AI18" s="17">
        <f>IFERROR(AVERAGEIFS($K:$K,$C:$C,AC18,$E:$E,AC$1),"")</f>
        <v>94</v>
      </c>
    </row>
    <row r="19" spans="1:35">
      <c r="A19" s="3" t="s">
        <v>2895</v>
      </c>
      <c r="B19" s="4">
        <v>20220516</v>
      </c>
      <c r="C19" s="5" t="str">
        <f t="shared" si="0"/>
        <v>202205</v>
      </c>
      <c r="D19" s="6" t="s">
        <v>2882</v>
      </c>
      <c r="E19" s="11" t="s">
        <v>2871</v>
      </c>
      <c r="F19" s="8">
        <v>8.8</v>
      </c>
      <c r="G19" s="9">
        <v>10.8</v>
      </c>
      <c r="H19" s="37" t="s">
        <v>30</v>
      </c>
      <c r="I19" s="13">
        <v>1.22</v>
      </c>
      <c r="J19" s="19" t="s">
        <v>30</v>
      </c>
      <c r="K19" s="18" t="s">
        <v>30</v>
      </c>
      <c r="M19" s="16">
        <v>202305</v>
      </c>
      <c r="N19" s="17" t="str">
        <f>IFERROR(AVERAGEIFS($F:$F,$C:$C,M19,$E:$E,M$1),"")</f>
        <v/>
      </c>
      <c r="O19" s="17" t="str">
        <f>IFERROR(AVERAGEIFS($G:$G,$C:$C,M19,$E:$E,M$1),"")</f>
        <v/>
      </c>
      <c r="P19" s="17" t="str">
        <f>IFERROR(AVERAGEIFS($H:$H,$C:$C,M19,$E:$E,M$1),"")</f>
        <v/>
      </c>
      <c r="Q19" s="17" t="str">
        <f>IFERROR(AVERAGEIFS($I:$I,$C:$C,M19,$E:$E,M$1),"")</f>
        <v/>
      </c>
      <c r="R19" s="17" t="str">
        <f>IFERROR(AVERAGEIFS($J:$J,$C:$C,M19,$E:$E,M$1),"")</f>
        <v/>
      </c>
      <c r="S19" s="17" t="str">
        <f>IFERROR(AVERAGEIFS($K:$K,$C:$C,M19,$E:$E,M$1),"")</f>
        <v/>
      </c>
      <c r="U19" s="16">
        <v>202305</v>
      </c>
      <c r="V19" s="17" t="str">
        <f>IFERROR(AVERAGEIFS($F:$F,$C:$C,U19,$E:$E,U$1),"")</f>
        <v/>
      </c>
      <c r="W19" s="17" t="str">
        <f>IFERROR(AVERAGEIFS($G:$G,$C:$C,U19,$E:$E,U$1),"")</f>
        <v/>
      </c>
      <c r="X19" s="17" t="str">
        <f>IFERROR(AVERAGEIFS($H:$H,$C:$C,U19,$E:$E,U$1),"")</f>
        <v/>
      </c>
      <c r="Y19" s="17" t="str">
        <f>IFERROR(AVERAGEIFS($I:$I,$C:$C,U19,$E:$E,U$1),"")</f>
        <v/>
      </c>
      <c r="Z19" s="17" t="str">
        <f>IFERROR(AVERAGEIFS($J:$J,$C:$C,U19,$E:$E,U$1),"")</f>
        <v/>
      </c>
      <c r="AA19" s="17" t="str">
        <f>IFERROR(AVERAGEIFS($K:$K,$C:$C,U19,$E:$E,U$1),"")</f>
        <v/>
      </c>
      <c r="AC19" s="16">
        <v>202305</v>
      </c>
      <c r="AD19" s="17" t="str">
        <f>IFERROR(AVERAGEIFS($F:$F,$C:$C,AC19,$E:$E,AC$1),"")</f>
        <v/>
      </c>
      <c r="AE19" s="17" t="str">
        <f>IFERROR(AVERAGEIFS($G:$G,$C:$C,AC19,$E:$E,AC$1),"")</f>
        <v/>
      </c>
      <c r="AF19" s="17" t="str">
        <f>IFERROR(AVERAGEIFS($H:$H,$C:$C,AC19,$E:$E,AC$1),"")</f>
        <v/>
      </c>
      <c r="AG19" s="17" t="str">
        <f>IFERROR(AVERAGEIFS($I:$I,$C:$C,AC19,$E:$E,AC$1),"")</f>
        <v/>
      </c>
      <c r="AH19" s="17" t="str">
        <f>IFERROR(AVERAGEIFS($J:$J,$C:$C,AC19,$E:$E,AC$1),"")</f>
        <v/>
      </c>
      <c r="AI19" s="17" t="str">
        <f>IFERROR(AVERAGEIFS($K:$K,$C:$C,AC19,$E:$E,AC$1),"")</f>
        <v/>
      </c>
    </row>
    <row r="20" spans="1:35">
      <c r="A20" s="3" t="s">
        <v>2896</v>
      </c>
      <c r="B20" s="4">
        <v>20220516</v>
      </c>
      <c r="C20" s="5" t="str">
        <f t="shared" si="0"/>
        <v>202205</v>
      </c>
      <c r="D20" s="6" t="s">
        <v>2882</v>
      </c>
      <c r="E20" s="11" t="s">
        <v>2871</v>
      </c>
      <c r="F20" s="8">
        <v>9.8</v>
      </c>
      <c r="G20" s="9">
        <v>9.96</v>
      </c>
      <c r="H20" s="37" t="s">
        <v>30</v>
      </c>
      <c r="I20" s="13">
        <v>1.15</v>
      </c>
      <c r="J20" s="19" t="s">
        <v>30</v>
      </c>
      <c r="K20" s="18" t="s">
        <v>30</v>
      </c>
      <c r="M20" s="16">
        <v>202306</v>
      </c>
      <c r="N20" s="17" t="str">
        <f>IFERROR(AVERAGEIFS($F:$F,$C:$C,M20,$E:$E,M$1),"")</f>
        <v/>
      </c>
      <c r="O20" s="17" t="str">
        <f>IFERROR(AVERAGEIFS($G:$G,$C:$C,M20,$E:$E,M$1),"")</f>
        <v/>
      </c>
      <c r="P20" s="17" t="str">
        <f>IFERROR(AVERAGEIFS($H:$H,$C:$C,M20,$E:$E,M$1),"")</f>
        <v/>
      </c>
      <c r="Q20" s="17" t="str">
        <f>IFERROR(AVERAGEIFS($I:$I,$C:$C,M20,$E:$E,M$1),"")</f>
        <v/>
      </c>
      <c r="R20" s="17" t="str">
        <f>IFERROR(AVERAGEIFS($J:$J,$C:$C,M20,$E:$E,M$1),"")</f>
        <v/>
      </c>
      <c r="S20" s="17" t="str">
        <f>IFERROR(AVERAGEIFS($K:$K,$C:$C,M20,$E:$E,M$1),"")</f>
        <v/>
      </c>
      <c r="U20" s="16">
        <v>202306</v>
      </c>
      <c r="V20" s="17" t="str">
        <f>IFERROR(AVERAGEIFS($F:$F,$C:$C,U20,$E:$E,U$1),"")</f>
        <v/>
      </c>
      <c r="W20" s="17" t="str">
        <f>IFERROR(AVERAGEIFS($G:$G,$C:$C,U20,$E:$E,U$1),"")</f>
        <v/>
      </c>
      <c r="X20" s="17" t="str">
        <f>IFERROR(AVERAGEIFS($H:$H,$C:$C,U20,$E:$E,U$1),"")</f>
        <v/>
      </c>
      <c r="Y20" s="17" t="str">
        <f>IFERROR(AVERAGEIFS($I:$I,$C:$C,U20,$E:$E,U$1),"")</f>
        <v/>
      </c>
      <c r="Z20" s="17" t="str">
        <f>IFERROR(AVERAGEIFS($J:$J,$C:$C,U20,$E:$E,U$1),"")</f>
        <v/>
      </c>
      <c r="AA20" s="17" t="str">
        <f>IFERROR(AVERAGEIFS($K:$K,$C:$C,U20,$E:$E,U$1),"")</f>
        <v/>
      </c>
      <c r="AC20" s="16">
        <v>202306</v>
      </c>
      <c r="AD20" s="17" t="str">
        <f>IFERROR(AVERAGEIFS($F:$F,$C:$C,AC20,$E:$E,AC$1),"")</f>
        <v/>
      </c>
      <c r="AE20" s="17" t="str">
        <f>IFERROR(AVERAGEIFS($G:$G,$C:$C,AC20,$E:$E,AC$1),"")</f>
        <v/>
      </c>
      <c r="AF20" s="17" t="str">
        <f>IFERROR(AVERAGEIFS($H:$H,$C:$C,AC20,$E:$E,AC$1),"")</f>
        <v/>
      </c>
      <c r="AG20" s="17" t="str">
        <f>IFERROR(AVERAGEIFS($I:$I,$C:$C,AC20,$E:$E,AC$1),"")</f>
        <v/>
      </c>
      <c r="AH20" s="17" t="str">
        <f>IFERROR(AVERAGEIFS($J:$J,$C:$C,AC20,$E:$E,AC$1),"")</f>
        <v/>
      </c>
      <c r="AI20" s="17" t="str">
        <f>IFERROR(AVERAGEIFS($K:$K,$C:$C,AC20,$E:$E,AC$1),"")</f>
        <v/>
      </c>
    </row>
    <row r="21" spans="1:35">
      <c r="A21" s="3" t="s">
        <v>2897</v>
      </c>
      <c r="B21" s="4">
        <v>20220517</v>
      </c>
      <c r="C21" s="5" t="str">
        <f t="shared" si="0"/>
        <v>202205</v>
      </c>
      <c r="D21" s="6" t="s">
        <v>2875</v>
      </c>
      <c r="E21" s="11" t="s">
        <v>2873</v>
      </c>
      <c r="F21" s="8">
        <v>11.1</v>
      </c>
      <c r="G21" s="9">
        <v>10.48</v>
      </c>
      <c r="H21" s="37" t="s">
        <v>30</v>
      </c>
      <c r="I21" s="13">
        <v>0.69</v>
      </c>
      <c r="J21" s="19" t="s">
        <v>30</v>
      </c>
      <c r="K21" s="18" t="s">
        <v>30</v>
      </c>
      <c r="M21" s="16">
        <v>202307</v>
      </c>
      <c r="N21" s="17" t="str">
        <f>IFERROR(AVERAGEIFS($F:$F,$C:$C,M21,$E:$E,M$1),"")</f>
        <v/>
      </c>
      <c r="O21" s="17" t="str">
        <f>IFERROR(AVERAGEIFS($G:$G,$C:$C,M21,$E:$E,M$1),"")</f>
        <v/>
      </c>
      <c r="P21" s="17" t="str">
        <f>IFERROR(AVERAGEIFS($H:$H,$C:$C,M21,$E:$E,M$1),"")</f>
        <v/>
      </c>
      <c r="Q21" s="17" t="str">
        <f>IFERROR(AVERAGEIFS($I:$I,$C:$C,M21,$E:$E,M$1),"")</f>
        <v/>
      </c>
      <c r="R21" s="17" t="str">
        <f>IFERROR(AVERAGEIFS($J:$J,$C:$C,M21,$E:$E,M$1),"")</f>
        <v/>
      </c>
      <c r="S21" s="17" t="str">
        <f>IFERROR(AVERAGEIFS($K:$K,$C:$C,M21,$E:$E,M$1),"")</f>
        <v/>
      </c>
      <c r="U21" s="16">
        <v>202307</v>
      </c>
      <c r="V21" s="17" t="str">
        <f>IFERROR(AVERAGEIFS($F:$F,$C:$C,U21,$E:$E,U$1),"")</f>
        <v/>
      </c>
      <c r="W21" s="17" t="str">
        <f>IFERROR(AVERAGEIFS($G:$G,$C:$C,U21,$E:$E,U$1),"")</f>
        <v/>
      </c>
      <c r="X21" s="17" t="str">
        <f>IFERROR(AVERAGEIFS($H:$H,$C:$C,U21,$E:$E,U$1),"")</f>
        <v/>
      </c>
      <c r="Y21" s="17" t="str">
        <f>IFERROR(AVERAGEIFS($I:$I,$C:$C,U21,$E:$E,U$1),"")</f>
        <v/>
      </c>
      <c r="Z21" s="17" t="str">
        <f>IFERROR(AVERAGEIFS($J:$J,$C:$C,U21,$E:$E,U$1),"")</f>
        <v/>
      </c>
      <c r="AA21" s="17" t="str">
        <f>IFERROR(AVERAGEIFS($K:$K,$C:$C,U21,$E:$E,U$1),"")</f>
        <v/>
      </c>
      <c r="AC21" s="16">
        <v>202307</v>
      </c>
      <c r="AD21" s="17" t="str">
        <f>IFERROR(AVERAGEIFS($F:$F,$C:$C,AC21,$E:$E,AC$1),"")</f>
        <v/>
      </c>
      <c r="AE21" s="17" t="str">
        <f>IFERROR(AVERAGEIFS($G:$G,$C:$C,AC21,$E:$E,AC$1),"")</f>
        <v/>
      </c>
      <c r="AF21" s="17" t="str">
        <f>IFERROR(AVERAGEIFS($H:$H,$C:$C,AC21,$E:$E,AC$1),"")</f>
        <v/>
      </c>
      <c r="AG21" s="17" t="str">
        <f>IFERROR(AVERAGEIFS($I:$I,$C:$C,AC21,$E:$E,AC$1),"")</f>
        <v/>
      </c>
      <c r="AH21" s="17" t="str">
        <f>IFERROR(AVERAGEIFS($J:$J,$C:$C,AC21,$E:$E,AC$1),"")</f>
        <v/>
      </c>
      <c r="AI21" s="17" t="str">
        <f>IFERROR(AVERAGEIFS($K:$K,$C:$C,AC21,$E:$E,AC$1),"")</f>
        <v/>
      </c>
    </row>
    <row r="22" spans="1:35">
      <c r="A22" s="3" t="s">
        <v>2898</v>
      </c>
      <c r="B22" s="4">
        <v>20220518</v>
      </c>
      <c r="C22" s="5" t="str">
        <f t="shared" si="0"/>
        <v>202205</v>
      </c>
      <c r="D22" s="6" t="s">
        <v>2875</v>
      </c>
      <c r="E22" s="11" t="s">
        <v>2873</v>
      </c>
      <c r="F22" s="8">
        <v>11.2</v>
      </c>
      <c r="G22" s="9">
        <v>10.66</v>
      </c>
      <c r="H22" s="37" t="s">
        <v>30</v>
      </c>
      <c r="I22" s="13">
        <v>0.66</v>
      </c>
      <c r="J22" s="19" t="s">
        <v>30</v>
      </c>
      <c r="K22" s="18" t="s">
        <v>30</v>
      </c>
      <c r="M22" s="16">
        <v>202308</v>
      </c>
      <c r="N22" s="17" t="str">
        <f>IFERROR(AVERAGEIFS($F:$F,$C:$C,M22,$E:$E,M$1),"")</f>
        <v/>
      </c>
      <c r="O22" s="17" t="str">
        <f>IFERROR(AVERAGEIFS($G:$G,$C:$C,M22,$E:$E,M$1),"")</f>
        <v/>
      </c>
      <c r="P22" s="17" t="str">
        <f>IFERROR(AVERAGEIFS($H:$H,$C:$C,M22,$E:$E,M$1),"")</f>
        <v/>
      </c>
      <c r="Q22" s="17" t="str">
        <f>IFERROR(AVERAGEIFS($I:$I,$C:$C,M22,$E:$E,M$1),"")</f>
        <v/>
      </c>
      <c r="R22" s="17" t="str">
        <f>IFERROR(AVERAGEIFS($J:$J,$C:$C,M22,$E:$E,M$1),"")</f>
        <v/>
      </c>
      <c r="S22" s="17" t="str">
        <f>IFERROR(AVERAGEIFS($K:$K,$C:$C,M22,$E:$E,M$1),"")</f>
        <v/>
      </c>
      <c r="U22" s="16">
        <v>202308</v>
      </c>
      <c r="V22" s="17" t="str">
        <f>IFERROR(AVERAGEIFS($F:$F,$C:$C,U22,$E:$E,U$1),"")</f>
        <v/>
      </c>
      <c r="W22" s="17" t="str">
        <f>IFERROR(AVERAGEIFS($G:$G,$C:$C,U22,$E:$E,U$1),"")</f>
        <v/>
      </c>
      <c r="X22" s="17" t="str">
        <f>IFERROR(AVERAGEIFS($H:$H,$C:$C,U22,$E:$E,U$1),"")</f>
        <v/>
      </c>
      <c r="Y22" s="17" t="str">
        <f>IFERROR(AVERAGEIFS($I:$I,$C:$C,U22,$E:$E,U$1),"")</f>
        <v/>
      </c>
      <c r="Z22" s="17" t="str">
        <f>IFERROR(AVERAGEIFS($J:$J,$C:$C,U22,$E:$E,U$1),"")</f>
        <v/>
      </c>
      <c r="AA22" s="17" t="str">
        <f>IFERROR(AVERAGEIFS($K:$K,$C:$C,U22,$E:$E,U$1),"")</f>
        <v/>
      </c>
      <c r="AC22" s="16">
        <v>202308</v>
      </c>
      <c r="AD22" s="17" t="str">
        <f>IFERROR(AVERAGEIFS($F:$F,$C:$C,AC22,$E:$E,AC$1),"")</f>
        <v/>
      </c>
      <c r="AE22" s="17" t="str">
        <f>IFERROR(AVERAGEIFS($G:$G,$C:$C,AC22,$E:$E,AC$1),"")</f>
        <v/>
      </c>
      <c r="AF22" s="17" t="str">
        <f>IFERROR(AVERAGEIFS($H:$H,$C:$C,AC22,$E:$E,AC$1),"")</f>
        <v/>
      </c>
      <c r="AG22" s="17" t="str">
        <f>IFERROR(AVERAGEIFS($I:$I,$C:$C,AC22,$E:$E,AC$1),"")</f>
        <v/>
      </c>
      <c r="AH22" s="17" t="str">
        <f>IFERROR(AVERAGEIFS($J:$J,$C:$C,AC22,$E:$E,AC$1),"")</f>
        <v/>
      </c>
      <c r="AI22" s="17" t="str">
        <f>IFERROR(AVERAGEIFS($K:$K,$C:$C,AC22,$E:$E,AC$1),"")</f>
        <v/>
      </c>
    </row>
    <row r="23" spans="1:35">
      <c r="A23" s="3" t="s">
        <v>2899</v>
      </c>
      <c r="B23" s="4">
        <v>20220528</v>
      </c>
      <c r="C23" s="5" t="str">
        <f t="shared" si="0"/>
        <v>202205</v>
      </c>
      <c r="D23" s="6" t="s">
        <v>2875</v>
      </c>
      <c r="E23" s="11" t="s">
        <v>2873</v>
      </c>
      <c r="F23" s="8">
        <v>10.4</v>
      </c>
      <c r="G23" s="9">
        <v>10.64</v>
      </c>
      <c r="H23" s="37" t="s">
        <v>30</v>
      </c>
      <c r="I23" s="13">
        <v>0.65</v>
      </c>
      <c r="J23" s="19" t="s">
        <v>30</v>
      </c>
      <c r="K23" s="18" t="s">
        <v>30</v>
      </c>
      <c r="M23" s="16">
        <v>202309</v>
      </c>
      <c r="N23" s="17" t="str">
        <f>IFERROR(AVERAGEIFS($F:$F,$C:$C,M23,$E:$E,M$1),"")</f>
        <v/>
      </c>
      <c r="O23" s="17" t="str">
        <f>IFERROR(AVERAGEIFS($G:$G,$C:$C,M23,$E:$E,M$1),"")</f>
        <v/>
      </c>
      <c r="P23" s="17" t="str">
        <f>IFERROR(AVERAGEIFS($H:$H,$C:$C,M23,$E:$E,M$1),"")</f>
        <v/>
      </c>
      <c r="Q23" s="17" t="str">
        <f>IFERROR(AVERAGEIFS($I:$I,$C:$C,M23,$E:$E,M$1),"")</f>
        <v/>
      </c>
      <c r="R23" s="17" t="str">
        <f>IFERROR(AVERAGEIFS($J:$J,$C:$C,M23,$E:$E,M$1),"")</f>
        <v/>
      </c>
      <c r="S23" s="17" t="str">
        <f>IFERROR(AVERAGEIFS($K:$K,$C:$C,M23,$E:$E,M$1),"")</f>
        <v/>
      </c>
      <c r="U23" s="16">
        <v>202309</v>
      </c>
      <c r="V23" s="17" t="str">
        <f>IFERROR(AVERAGEIFS($F:$F,$C:$C,U23,$E:$E,U$1),"")</f>
        <v/>
      </c>
      <c r="W23" s="17" t="str">
        <f>IFERROR(AVERAGEIFS($G:$G,$C:$C,U23,$E:$E,U$1),"")</f>
        <v/>
      </c>
      <c r="X23" s="17" t="str">
        <f>IFERROR(AVERAGEIFS($H:$H,$C:$C,U23,$E:$E,U$1),"")</f>
        <v/>
      </c>
      <c r="Y23" s="17" t="str">
        <f>IFERROR(AVERAGEIFS($I:$I,$C:$C,U23,$E:$E,U$1),"")</f>
        <v/>
      </c>
      <c r="Z23" s="17" t="str">
        <f>IFERROR(AVERAGEIFS($J:$J,$C:$C,U23,$E:$E,U$1),"")</f>
        <v/>
      </c>
      <c r="AA23" s="17" t="str">
        <f>IFERROR(AVERAGEIFS($K:$K,$C:$C,U23,$E:$E,U$1),"")</f>
        <v/>
      </c>
      <c r="AC23" s="16">
        <v>202309</v>
      </c>
      <c r="AD23" s="17" t="str">
        <f>IFERROR(AVERAGEIFS($F:$F,$C:$C,AC23,$E:$E,AC$1),"")</f>
        <v/>
      </c>
      <c r="AE23" s="17" t="str">
        <f>IFERROR(AVERAGEIFS($G:$G,$C:$C,AC23,$E:$E,AC$1),"")</f>
        <v/>
      </c>
      <c r="AF23" s="17" t="str">
        <f>IFERROR(AVERAGEIFS($H:$H,$C:$C,AC23,$E:$E,AC$1),"")</f>
        <v/>
      </c>
      <c r="AG23" s="17" t="str">
        <f>IFERROR(AVERAGEIFS($I:$I,$C:$C,AC23,$E:$E,AC$1),"")</f>
        <v/>
      </c>
      <c r="AH23" s="17" t="str">
        <f>IFERROR(AVERAGEIFS($J:$J,$C:$C,AC23,$E:$E,AC$1),"")</f>
        <v/>
      </c>
      <c r="AI23" s="17" t="str">
        <f>IFERROR(AVERAGEIFS($K:$K,$C:$C,AC23,$E:$E,AC$1),"")</f>
        <v/>
      </c>
    </row>
    <row r="24" spans="1:35">
      <c r="A24" s="3" t="s">
        <v>2900</v>
      </c>
      <c r="B24" s="4">
        <v>20220606</v>
      </c>
      <c r="C24" s="5" t="str">
        <f t="shared" si="0"/>
        <v>202206</v>
      </c>
      <c r="D24" s="6" t="s">
        <v>2875</v>
      </c>
      <c r="E24" s="11" t="s">
        <v>2873</v>
      </c>
      <c r="F24" s="8">
        <v>11.08</v>
      </c>
      <c r="G24" s="9">
        <v>10.9</v>
      </c>
      <c r="H24" s="37" t="s">
        <v>30</v>
      </c>
      <c r="I24" s="13">
        <v>0.72</v>
      </c>
      <c r="J24" s="19" t="s">
        <v>30</v>
      </c>
      <c r="K24" s="18" t="s">
        <v>30</v>
      </c>
      <c r="M24" s="16">
        <v>202310</v>
      </c>
      <c r="N24" s="17" t="str">
        <f>IFERROR(AVERAGEIFS($F:$F,$C:$C,M24,$E:$E,M$1),"")</f>
        <v/>
      </c>
      <c r="O24" s="17" t="str">
        <f>IFERROR(AVERAGEIFS($G:$G,$C:$C,M24,$E:$E,M$1),"")</f>
        <v/>
      </c>
      <c r="P24" s="17" t="str">
        <f>IFERROR(AVERAGEIFS($H:$H,$C:$C,M24,$E:$E,M$1),"")</f>
        <v/>
      </c>
      <c r="Q24" s="17" t="str">
        <f>IFERROR(AVERAGEIFS($I:$I,$C:$C,M24,$E:$E,M$1),"")</f>
        <v/>
      </c>
      <c r="R24" s="17" t="str">
        <f>IFERROR(AVERAGEIFS($J:$J,$C:$C,M24,$E:$E,M$1),"")</f>
        <v/>
      </c>
      <c r="S24" s="17" t="str">
        <f>IFERROR(AVERAGEIFS($K:$K,$C:$C,M24,$E:$E,M$1),"")</f>
        <v/>
      </c>
      <c r="U24" s="16">
        <v>202310</v>
      </c>
      <c r="V24" s="17" t="str">
        <f>IFERROR(AVERAGEIFS($F:$F,$C:$C,U24,$E:$E,U$1),"")</f>
        <v/>
      </c>
      <c r="W24" s="17" t="str">
        <f>IFERROR(AVERAGEIFS($G:$G,$C:$C,U24,$E:$E,U$1),"")</f>
        <v/>
      </c>
      <c r="X24" s="17" t="str">
        <f>IFERROR(AVERAGEIFS($H:$H,$C:$C,U24,$E:$E,U$1),"")</f>
        <v/>
      </c>
      <c r="Y24" s="17" t="str">
        <f>IFERROR(AVERAGEIFS($I:$I,$C:$C,U24,$E:$E,U$1),"")</f>
        <v/>
      </c>
      <c r="Z24" s="17" t="str">
        <f>IFERROR(AVERAGEIFS($J:$J,$C:$C,U24,$E:$E,U$1),"")</f>
        <v/>
      </c>
      <c r="AA24" s="17" t="str">
        <f>IFERROR(AVERAGEIFS($K:$K,$C:$C,U24,$E:$E,U$1),"")</f>
        <v/>
      </c>
      <c r="AC24" s="16">
        <v>202310</v>
      </c>
      <c r="AD24" s="17" t="str">
        <f>IFERROR(AVERAGEIFS($F:$F,$C:$C,AC24,$E:$E,AC$1),"")</f>
        <v/>
      </c>
      <c r="AE24" s="17" t="str">
        <f>IFERROR(AVERAGEIFS($G:$G,$C:$C,AC24,$E:$E,AC$1),"")</f>
        <v/>
      </c>
      <c r="AF24" s="17" t="str">
        <f>IFERROR(AVERAGEIFS($H:$H,$C:$C,AC24,$E:$E,AC$1),"")</f>
        <v/>
      </c>
      <c r="AG24" s="17" t="str">
        <f>IFERROR(AVERAGEIFS($I:$I,$C:$C,AC24,$E:$E,AC$1),"")</f>
        <v/>
      </c>
      <c r="AH24" s="17" t="str">
        <f>IFERROR(AVERAGEIFS($J:$J,$C:$C,AC24,$E:$E,AC$1),"")</f>
        <v/>
      </c>
      <c r="AI24" s="17" t="str">
        <f>IFERROR(AVERAGEIFS($K:$K,$C:$C,AC24,$E:$E,AC$1),"")</f>
        <v/>
      </c>
    </row>
    <row r="25" spans="1:35">
      <c r="A25" s="3" t="s">
        <v>2901</v>
      </c>
      <c r="B25" s="4">
        <v>20220614</v>
      </c>
      <c r="C25" s="5" t="str">
        <f t="shared" si="0"/>
        <v>202206</v>
      </c>
      <c r="D25" s="6" t="s">
        <v>2875</v>
      </c>
      <c r="E25" s="11" t="s">
        <v>2873</v>
      </c>
      <c r="F25" s="8">
        <v>10.6</v>
      </c>
      <c r="G25" s="9">
        <v>11.32</v>
      </c>
      <c r="H25" s="37" t="s">
        <v>30</v>
      </c>
      <c r="I25" s="13">
        <v>0.9</v>
      </c>
      <c r="J25" s="19" t="s">
        <v>30</v>
      </c>
      <c r="K25" s="18" t="s">
        <v>30</v>
      </c>
      <c r="M25" s="16">
        <v>202311</v>
      </c>
      <c r="N25" s="17" t="str">
        <f>IFERROR(AVERAGEIFS($F:$F,$C:$C,M25,$E:$E,M$1),"")</f>
        <v/>
      </c>
      <c r="O25" s="17" t="str">
        <f>IFERROR(AVERAGEIFS($G:$G,$C:$C,M25,$E:$E,M$1),"")</f>
        <v/>
      </c>
      <c r="P25" s="17" t="str">
        <f>IFERROR(AVERAGEIFS($H:$H,$C:$C,M25,$E:$E,M$1),"")</f>
        <v/>
      </c>
      <c r="Q25" s="17" t="str">
        <f>IFERROR(AVERAGEIFS($I:$I,$C:$C,M25,$E:$E,M$1),"")</f>
        <v/>
      </c>
      <c r="R25" s="17" t="str">
        <f>IFERROR(AVERAGEIFS($J:$J,$C:$C,M25,$E:$E,M$1),"")</f>
        <v/>
      </c>
      <c r="S25" s="17" t="str">
        <f>IFERROR(AVERAGEIFS($K:$K,$C:$C,M25,$E:$E,M$1),"")</f>
        <v/>
      </c>
      <c r="U25" s="16">
        <v>202311</v>
      </c>
      <c r="V25" s="17" t="str">
        <f>IFERROR(AVERAGEIFS($F:$F,$C:$C,U25,$E:$E,U$1),"")</f>
        <v/>
      </c>
      <c r="W25" s="17" t="str">
        <f>IFERROR(AVERAGEIFS($G:$G,$C:$C,U25,$E:$E,U$1),"")</f>
        <v/>
      </c>
      <c r="X25" s="17" t="str">
        <f>IFERROR(AVERAGEIFS($H:$H,$C:$C,U25,$E:$E,U$1),"")</f>
        <v/>
      </c>
      <c r="Y25" s="17" t="str">
        <f>IFERROR(AVERAGEIFS($I:$I,$C:$C,U25,$E:$E,U$1),"")</f>
        <v/>
      </c>
      <c r="Z25" s="17" t="str">
        <f>IFERROR(AVERAGEIFS($J:$J,$C:$C,U25,$E:$E,U$1),"")</f>
        <v/>
      </c>
      <c r="AA25" s="17" t="str">
        <f>IFERROR(AVERAGEIFS($K:$K,$C:$C,U25,$E:$E,U$1),"")</f>
        <v/>
      </c>
      <c r="AC25" s="16">
        <v>202311</v>
      </c>
      <c r="AD25" s="17" t="str">
        <f>IFERROR(AVERAGEIFS($F:$F,$C:$C,AC25,$E:$E,AC$1),"")</f>
        <v/>
      </c>
      <c r="AE25" s="17" t="str">
        <f>IFERROR(AVERAGEIFS($G:$G,$C:$C,AC25,$E:$E,AC$1),"")</f>
        <v/>
      </c>
      <c r="AF25" s="17" t="str">
        <f>IFERROR(AVERAGEIFS($H:$H,$C:$C,AC25,$E:$E,AC$1),"")</f>
        <v/>
      </c>
      <c r="AG25" s="17" t="str">
        <f>IFERROR(AVERAGEIFS($I:$I,$C:$C,AC25,$E:$E,AC$1),"")</f>
        <v/>
      </c>
      <c r="AH25" s="17" t="str">
        <f>IFERROR(AVERAGEIFS($J:$J,$C:$C,AC25,$E:$E,AC$1),"")</f>
        <v/>
      </c>
      <c r="AI25" s="17" t="str">
        <f>IFERROR(AVERAGEIFS($K:$K,$C:$C,AC25,$E:$E,AC$1),"")</f>
        <v/>
      </c>
    </row>
    <row r="26" spans="1:35">
      <c r="A26" s="3" t="s">
        <v>2902</v>
      </c>
      <c r="B26" s="4">
        <v>20221120</v>
      </c>
      <c r="C26" s="5" t="str">
        <f t="shared" si="0"/>
        <v>202211</v>
      </c>
      <c r="D26" s="6" t="s">
        <v>2875</v>
      </c>
      <c r="E26" s="11" t="s">
        <v>2873</v>
      </c>
      <c r="F26" s="8">
        <v>10.6</v>
      </c>
      <c r="G26" s="9">
        <v>10.6</v>
      </c>
      <c r="H26" s="37" t="s">
        <v>30</v>
      </c>
      <c r="I26" s="13">
        <v>0.7</v>
      </c>
      <c r="J26" s="19" t="s">
        <v>30</v>
      </c>
      <c r="K26" s="18" t="s">
        <v>30</v>
      </c>
      <c r="M26" s="16">
        <v>202312</v>
      </c>
      <c r="N26" s="17" t="str">
        <f>IFERROR(AVERAGEIFS($F:$F,$C:$C,M26,$E:$E,M$1),"")</f>
        <v/>
      </c>
      <c r="O26" s="17" t="str">
        <f>IFERROR(AVERAGEIFS($G:$G,$C:$C,M26,$E:$E,M$1),"")</f>
        <v/>
      </c>
      <c r="P26" s="17" t="str">
        <f>IFERROR(AVERAGEIFS($H:$H,$C:$C,M26,$E:$E,M$1),"")</f>
        <v/>
      </c>
      <c r="Q26" s="17" t="str">
        <f>IFERROR(AVERAGEIFS($I:$I,$C:$C,M26,$E:$E,M$1),"")</f>
        <v/>
      </c>
      <c r="R26" s="17" t="str">
        <f>IFERROR(AVERAGEIFS($J:$J,$C:$C,M26,$E:$E,M$1),"")</f>
        <v/>
      </c>
      <c r="S26" s="17" t="str">
        <f>IFERROR(AVERAGEIFS($K:$K,$C:$C,M26,$E:$E,M$1),"")</f>
        <v/>
      </c>
      <c r="U26" s="16">
        <v>202312</v>
      </c>
      <c r="V26" s="17" t="str">
        <f>IFERROR(AVERAGEIFS($F:$F,$C:$C,U26,$E:$E,U$1),"")</f>
        <v/>
      </c>
      <c r="W26" s="17" t="str">
        <f>IFERROR(AVERAGEIFS($G:$G,$C:$C,U26,$E:$E,U$1),"")</f>
        <v/>
      </c>
      <c r="X26" s="17" t="str">
        <f>IFERROR(AVERAGEIFS($H:$H,$C:$C,U26,$E:$E,U$1),"")</f>
        <v/>
      </c>
      <c r="Y26" s="17" t="str">
        <f>IFERROR(AVERAGEIFS($I:$I,$C:$C,U26,$E:$E,U$1),"")</f>
        <v/>
      </c>
      <c r="Z26" s="17" t="str">
        <f>IFERROR(AVERAGEIFS($J:$J,$C:$C,U26,$E:$E,U$1),"")</f>
        <v/>
      </c>
      <c r="AA26" s="17" t="str">
        <f>IFERROR(AVERAGEIFS($K:$K,$C:$C,U26,$E:$E,U$1),"")</f>
        <v/>
      </c>
      <c r="AC26" s="16">
        <v>202312</v>
      </c>
      <c r="AD26" s="17" t="str">
        <f>IFERROR(AVERAGEIFS($F:$F,$C:$C,AC26,$E:$E,AC$1),"")</f>
        <v/>
      </c>
      <c r="AE26" s="17" t="str">
        <f>IFERROR(AVERAGEIFS($G:$G,$C:$C,AC26,$E:$E,AC$1),"")</f>
        <v/>
      </c>
      <c r="AF26" s="17" t="str">
        <f>IFERROR(AVERAGEIFS($H:$H,$C:$C,AC26,$E:$E,AC$1),"")</f>
        <v/>
      </c>
      <c r="AG26" s="17" t="str">
        <f>IFERROR(AVERAGEIFS($I:$I,$C:$C,AC26,$E:$E,AC$1),"")</f>
        <v/>
      </c>
      <c r="AH26" s="17" t="str">
        <f>IFERROR(AVERAGEIFS($J:$J,$C:$C,AC26,$E:$E,AC$1),"")</f>
        <v/>
      </c>
      <c r="AI26" s="17" t="str">
        <f>IFERROR(AVERAGEIFS($K:$K,$C:$C,AC26,$E:$E,AC$1),"")</f>
        <v/>
      </c>
    </row>
    <row r="27" spans="1:35">
      <c r="A27" s="3" t="s">
        <v>2903</v>
      </c>
      <c r="B27" s="4">
        <v>20230131</v>
      </c>
      <c r="C27" s="5" t="str">
        <f t="shared" si="0"/>
        <v>202301</v>
      </c>
      <c r="D27" s="6" t="s">
        <v>2904</v>
      </c>
      <c r="E27" s="7" t="s">
        <v>2905</v>
      </c>
      <c r="F27" s="8">
        <v>10.6</v>
      </c>
      <c r="G27" s="9">
        <v>10.37</v>
      </c>
      <c r="H27" s="37" t="s">
        <v>30</v>
      </c>
      <c r="I27" s="13">
        <v>1.27</v>
      </c>
      <c r="J27" s="19" t="s">
        <v>30</v>
      </c>
      <c r="K27" s="18" t="s">
        <v>30</v>
      </c>
      <c r="M27" s="16">
        <v>202401</v>
      </c>
      <c r="N27" s="17" t="str">
        <f>IFERROR(AVERAGEIFS($F:$F,$C:$C,M27,$E:$E,M$1),"")</f>
        <v/>
      </c>
      <c r="O27" s="17" t="str">
        <f>IFERROR(AVERAGEIFS($G:$G,$C:$C,M27,$E:$E,M$1),"")</f>
        <v/>
      </c>
      <c r="P27" s="17" t="str">
        <f>IFERROR(AVERAGEIFS($H:$H,$C:$C,M27,$E:$E,M$1),"")</f>
        <v/>
      </c>
      <c r="Q27" s="17" t="str">
        <f>IFERROR(AVERAGEIFS($I:$I,$C:$C,M27,$E:$E,M$1),"")</f>
        <v/>
      </c>
      <c r="R27" s="17" t="str">
        <f>IFERROR(AVERAGEIFS($J:$J,$C:$C,M27,$E:$E,M$1),"")</f>
        <v/>
      </c>
      <c r="S27" s="17" t="str">
        <f>IFERROR(AVERAGEIFS($K:$K,$C:$C,M27,$E:$E,M$1),"")</f>
        <v/>
      </c>
      <c r="U27" s="16">
        <v>202401</v>
      </c>
      <c r="V27" s="17" t="str">
        <f>IFERROR(AVERAGEIFS($F:$F,$C:$C,U27,$E:$E,U$1),"")</f>
        <v/>
      </c>
      <c r="W27" s="17" t="str">
        <f>IFERROR(AVERAGEIFS($G:$G,$C:$C,U27,$E:$E,U$1),"")</f>
        <v/>
      </c>
      <c r="X27" s="17" t="str">
        <f>IFERROR(AVERAGEIFS($H:$H,$C:$C,U27,$E:$E,U$1),"")</f>
        <v/>
      </c>
      <c r="Y27" s="17" t="str">
        <f>IFERROR(AVERAGEIFS($I:$I,$C:$C,U27,$E:$E,U$1),"")</f>
        <v/>
      </c>
      <c r="Z27" s="17" t="str">
        <f>IFERROR(AVERAGEIFS($J:$J,$C:$C,U27,$E:$E,U$1),"")</f>
        <v/>
      </c>
      <c r="AA27" s="17" t="str">
        <f>IFERROR(AVERAGEIFS($K:$K,$C:$C,U27,$E:$E,U$1),"")</f>
        <v/>
      </c>
      <c r="AC27" s="16">
        <v>202401</v>
      </c>
      <c r="AD27" s="17" t="str">
        <f>IFERROR(AVERAGEIFS($F:$F,$C:$C,AC27,$E:$E,AC$1),"")</f>
        <v/>
      </c>
      <c r="AE27" s="17" t="str">
        <f>IFERROR(AVERAGEIFS($G:$G,$C:$C,AC27,$E:$E,AC$1),"")</f>
        <v/>
      </c>
      <c r="AF27" s="17" t="str">
        <f>IFERROR(AVERAGEIFS($H:$H,$C:$C,AC27,$E:$E,AC$1),"")</f>
        <v/>
      </c>
      <c r="AG27" s="17" t="str">
        <f>IFERROR(AVERAGEIFS($I:$I,$C:$C,AC27,$E:$E,AC$1),"")</f>
        <v/>
      </c>
      <c r="AH27" s="17" t="str">
        <f>IFERROR(AVERAGEIFS($J:$J,$C:$C,AC27,$E:$E,AC$1),"")</f>
        <v/>
      </c>
      <c r="AI27" s="17" t="str">
        <f>IFERROR(AVERAGEIFS($K:$K,$C:$C,AC27,$E:$E,AC$1),"")</f>
        <v/>
      </c>
    </row>
    <row r="28" spans="1:35">
      <c r="A28" s="3" t="s">
        <v>2906</v>
      </c>
      <c r="B28" s="4">
        <v>20230131</v>
      </c>
      <c r="C28" s="5" t="str">
        <f t="shared" si="0"/>
        <v>202301</v>
      </c>
      <c r="D28" s="6" t="s">
        <v>2875</v>
      </c>
      <c r="E28" s="11" t="s">
        <v>2873</v>
      </c>
      <c r="F28" s="8">
        <v>11.5</v>
      </c>
      <c r="G28" s="9">
        <v>11.02</v>
      </c>
      <c r="H28" s="37" t="s">
        <v>30</v>
      </c>
      <c r="I28" s="13">
        <v>0.59</v>
      </c>
      <c r="J28" s="19" t="s">
        <v>30</v>
      </c>
      <c r="K28" s="18" t="s">
        <v>30</v>
      </c>
      <c r="M28" s="16">
        <v>202402</v>
      </c>
      <c r="N28" s="17" t="str">
        <f>IFERROR(AVERAGEIFS($F:$F,$C:$C,M28,$E:$E,M$1),"")</f>
        <v/>
      </c>
      <c r="O28" s="17" t="str">
        <f>IFERROR(AVERAGEIFS($G:$G,$C:$C,M28,$E:$E,M$1),"")</f>
        <v/>
      </c>
      <c r="P28" s="17" t="str">
        <f>IFERROR(AVERAGEIFS($H:$H,$C:$C,M28,$E:$E,M$1),"")</f>
        <v/>
      </c>
      <c r="Q28" s="17" t="str">
        <f>IFERROR(AVERAGEIFS($I:$I,$C:$C,M28,$E:$E,M$1),"")</f>
        <v/>
      </c>
      <c r="R28" s="17" t="str">
        <f>IFERROR(AVERAGEIFS($J:$J,$C:$C,M28,$E:$E,M$1),"")</f>
        <v/>
      </c>
      <c r="S28" s="17" t="str">
        <f>IFERROR(AVERAGEIFS($K:$K,$C:$C,M28,$E:$E,M$1),"")</f>
        <v/>
      </c>
      <c r="U28" s="16">
        <v>202402</v>
      </c>
      <c r="V28" s="17" t="str">
        <f>IFERROR(AVERAGEIFS($F:$F,$C:$C,U28,$E:$E,U$1),"")</f>
        <v/>
      </c>
      <c r="W28" s="17" t="str">
        <f>IFERROR(AVERAGEIFS($G:$G,$C:$C,U28,$E:$E,U$1),"")</f>
        <v/>
      </c>
      <c r="X28" s="17" t="str">
        <f>IFERROR(AVERAGEIFS($H:$H,$C:$C,U28,$E:$E,U$1),"")</f>
        <v/>
      </c>
      <c r="Y28" s="17" t="str">
        <f>IFERROR(AVERAGEIFS($I:$I,$C:$C,U28,$E:$E,U$1),"")</f>
        <v/>
      </c>
      <c r="Z28" s="17" t="str">
        <f>IFERROR(AVERAGEIFS($J:$J,$C:$C,U28,$E:$E,U$1),"")</f>
        <v/>
      </c>
      <c r="AA28" s="17" t="str">
        <f>IFERROR(AVERAGEIFS($K:$K,$C:$C,U28,$E:$E,U$1),"")</f>
        <v/>
      </c>
      <c r="AC28" s="16">
        <v>202402</v>
      </c>
      <c r="AD28" s="17" t="str">
        <f>IFERROR(AVERAGEIFS($F:$F,$C:$C,AC28,$E:$E,AC$1),"")</f>
        <v/>
      </c>
      <c r="AE28" s="17" t="str">
        <f>IFERROR(AVERAGEIFS($G:$G,$C:$C,AC28,$E:$E,AC$1),"")</f>
        <v/>
      </c>
      <c r="AF28" s="17" t="str">
        <f>IFERROR(AVERAGEIFS($H:$H,$C:$C,AC28,$E:$E,AC$1),"")</f>
        <v/>
      </c>
      <c r="AG28" s="17" t="str">
        <f>IFERROR(AVERAGEIFS($I:$I,$C:$C,AC28,$E:$E,AC$1),"")</f>
        <v/>
      </c>
      <c r="AH28" s="17" t="str">
        <f>IFERROR(AVERAGEIFS($J:$J,$C:$C,AC28,$E:$E,AC$1),"")</f>
        <v/>
      </c>
      <c r="AI28" s="17" t="str">
        <f>IFERROR(AVERAGEIFS($K:$K,$C:$C,AC28,$E:$E,AC$1),"")</f>
        <v/>
      </c>
    </row>
    <row r="29" spans="1:35">
      <c r="A29" s="3" t="s">
        <v>2907</v>
      </c>
      <c r="B29" s="4">
        <v>20230202</v>
      </c>
      <c r="C29" s="5" t="str">
        <f t="shared" si="0"/>
        <v>202302</v>
      </c>
      <c r="D29" s="6" t="s">
        <v>2904</v>
      </c>
      <c r="E29" s="11" t="s">
        <v>2872</v>
      </c>
      <c r="F29" s="8">
        <v>11.4</v>
      </c>
      <c r="G29" s="9">
        <v>10.28</v>
      </c>
      <c r="H29" s="37" t="s">
        <v>30</v>
      </c>
      <c r="I29" s="13">
        <v>1.24</v>
      </c>
      <c r="J29" s="19" t="s">
        <v>30</v>
      </c>
      <c r="K29" s="18" t="s">
        <v>30</v>
      </c>
      <c r="M29" s="16">
        <v>202403</v>
      </c>
      <c r="N29" s="17" t="str">
        <f>IFERROR(AVERAGEIFS($F:$F,$C:$C,M29,$E:$E,M$1),"")</f>
        <v/>
      </c>
      <c r="O29" s="17" t="str">
        <f>IFERROR(AVERAGEIFS($G:$G,$C:$C,M29,$E:$E,M$1),"")</f>
        <v/>
      </c>
      <c r="P29" s="17" t="str">
        <f>IFERROR(AVERAGEIFS($H:$H,$C:$C,M29,$E:$E,M$1),"")</f>
        <v/>
      </c>
      <c r="Q29" s="17" t="str">
        <f>IFERROR(AVERAGEIFS($I:$I,$C:$C,M29,$E:$E,M$1),"")</f>
        <v/>
      </c>
      <c r="R29" s="17" t="str">
        <f>IFERROR(AVERAGEIFS($J:$J,$C:$C,M29,$E:$E,M$1),"")</f>
        <v/>
      </c>
      <c r="S29" s="17" t="str">
        <f>IFERROR(AVERAGEIFS($K:$K,$C:$C,M29,$E:$E,M$1),"")</f>
        <v/>
      </c>
      <c r="U29" s="16">
        <v>202403</v>
      </c>
      <c r="V29" s="17" t="str">
        <f>IFERROR(AVERAGEIFS($F:$F,$C:$C,U29,$E:$E,U$1),"")</f>
        <v/>
      </c>
      <c r="W29" s="17" t="str">
        <f>IFERROR(AVERAGEIFS($G:$G,$C:$C,U29,$E:$E,U$1),"")</f>
        <v/>
      </c>
      <c r="X29" s="17" t="str">
        <f>IFERROR(AVERAGEIFS($H:$H,$C:$C,U29,$E:$E,U$1),"")</f>
        <v/>
      </c>
      <c r="Y29" s="17" t="str">
        <f>IFERROR(AVERAGEIFS($I:$I,$C:$C,U29,$E:$E,U$1),"")</f>
        <v/>
      </c>
      <c r="Z29" s="17" t="str">
        <f>IFERROR(AVERAGEIFS($J:$J,$C:$C,U29,$E:$E,U$1),"")</f>
        <v/>
      </c>
      <c r="AA29" s="17" t="str">
        <f>IFERROR(AVERAGEIFS($K:$K,$C:$C,U29,$E:$E,U$1),"")</f>
        <v/>
      </c>
      <c r="AC29" s="16">
        <v>202403</v>
      </c>
      <c r="AD29" s="17" t="str">
        <f>IFERROR(AVERAGEIFS($F:$F,$C:$C,AC29,$E:$E,AC$1),"")</f>
        <v/>
      </c>
      <c r="AE29" s="17" t="str">
        <f>IFERROR(AVERAGEIFS($G:$G,$C:$C,AC29,$E:$E,AC$1),"")</f>
        <v/>
      </c>
      <c r="AF29" s="17" t="str">
        <f>IFERROR(AVERAGEIFS($H:$H,$C:$C,AC29,$E:$E,AC$1),"")</f>
        <v/>
      </c>
      <c r="AG29" s="17" t="str">
        <f>IFERROR(AVERAGEIFS($I:$I,$C:$C,AC29,$E:$E,AC$1),"")</f>
        <v/>
      </c>
      <c r="AH29" s="17" t="str">
        <f>IFERROR(AVERAGEIFS($J:$J,$C:$C,AC29,$E:$E,AC$1),"")</f>
        <v/>
      </c>
      <c r="AI29" s="17" t="str">
        <f>IFERROR(AVERAGEIFS($K:$K,$C:$C,AC29,$E:$E,AC$1),"")</f>
        <v/>
      </c>
    </row>
    <row r="30" spans="1:35">
      <c r="A30" s="3" t="s">
        <v>2908</v>
      </c>
      <c r="B30" s="4">
        <v>20230215</v>
      </c>
      <c r="C30" s="5" t="str">
        <f t="shared" si="0"/>
        <v>202302</v>
      </c>
      <c r="D30" s="6" t="s">
        <v>2875</v>
      </c>
      <c r="E30" s="11" t="s">
        <v>2873</v>
      </c>
      <c r="F30" s="8">
        <v>12</v>
      </c>
      <c r="G30" s="9">
        <v>10.48</v>
      </c>
      <c r="H30" s="37" t="s">
        <v>30</v>
      </c>
      <c r="I30" s="13">
        <v>0.59</v>
      </c>
      <c r="J30" s="19" t="s">
        <v>30</v>
      </c>
      <c r="K30" s="18" t="s">
        <v>30</v>
      </c>
      <c r="M30" s="16">
        <v>202404</v>
      </c>
      <c r="N30" s="17" t="str">
        <f>IFERROR(AVERAGEIFS($F:$F,$C:$C,M30,$E:$E,M$1),"")</f>
        <v/>
      </c>
      <c r="O30" s="17" t="str">
        <f>IFERROR(AVERAGEIFS($G:$G,$C:$C,M30,$E:$E,M$1),"")</f>
        <v/>
      </c>
      <c r="P30" s="17" t="str">
        <f>IFERROR(AVERAGEIFS($H:$H,$C:$C,M30,$E:$E,M$1),"")</f>
        <v/>
      </c>
      <c r="Q30" s="17" t="str">
        <f>IFERROR(AVERAGEIFS($I:$I,$C:$C,M30,$E:$E,M$1),"")</f>
        <v/>
      </c>
      <c r="R30" s="17" t="str">
        <f>IFERROR(AVERAGEIFS($J:$J,$C:$C,M30,$E:$E,M$1),"")</f>
        <v/>
      </c>
      <c r="S30" s="17" t="str">
        <f>IFERROR(AVERAGEIFS($K:$K,$C:$C,M30,$E:$E,M$1),"")</f>
        <v/>
      </c>
      <c r="U30" s="16">
        <v>202404</v>
      </c>
      <c r="V30" s="17" t="str">
        <f>IFERROR(AVERAGEIFS($F:$F,$C:$C,U30,$E:$E,U$1),"")</f>
        <v/>
      </c>
      <c r="W30" s="17" t="str">
        <f>IFERROR(AVERAGEIFS($G:$G,$C:$C,U30,$E:$E,U$1),"")</f>
        <v/>
      </c>
      <c r="X30" s="17" t="str">
        <f>IFERROR(AVERAGEIFS($H:$H,$C:$C,U30,$E:$E,U$1),"")</f>
        <v/>
      </c>
      <c r="Y30" s="17" t="str">
        <f>IFERROR(AVERAGEIFS($I:$I,$C:$C,U30,$E:$E,U$1),"")</f>
        <v/>
      </c>
      <c r="Z30" s="17" t="str">
        <f>IFERROR(AVERAGEIFS($J:$J,$C:$C,U30,$E:$E,U$1),"")</f>
        <v/>
      </c>
      <c r="AA30" s="17" t="str">
        <f>IFERROR(AVERAGEIFS($K:$K,$C:$C,U30,$E:$E,U$1),"")</f>
        <v/>
      </c>
      <c r="AC30" s="16">
        <v>202404</v>
      </c>
      <c r="AD30" s="17" t="str">
        <f>IFERROR(AVERAGEIFS($F:$F,$C:$C,AC30,$E:$E,AC$1),"")</f>
        <v/>
      </c>
      <c r="AE30" s="17" t="str">
        <f>IFERROR(AVERAGEIFS($G:$G,$C:$C,AC30,$E:$E,AC$1),"")</f>
        <v/>
      </c>
      <c r="AF30" s="17" t="str">
        <f>IFERROR(AVERAGEIFS($H:$H,$C:$C,AC30,$E:$E,AC$1),"")</f>
        <v/>
      </c>
      <c r="AG30" s="17" t="str">
        <f>IFERROR(AVERAGEIFS($I:$I,$C:$C,AC30,$E:$E,AC$1),"")</f>
        <v/>
      </c>
      <c r="AH30" s="17" t="str">
        <f>IFERROR(AVERAGEIFS($J:$J,$C:$C,AC30,$E:$E,AC$1),"")</f>
        <v/>
      </c>
      <c r="AI30" s="17" t="str">
        <f>IFERROR(AVERAGEIFS($K:$K,$C:$C,AC30,$E:$E,AC$1),"")</f>
        <v/>
      </c>
    </row>
    <row r="31" spans="1:35">
      <c r="A31" s="3" t="s">
        <v>2909</v>
      </c>
      <c r="B31" s="4">
        <v>20230421</v>
      </c>
      <c r="C31" s="5" t="str">
        <f t="shared" si="0"/>
        <v>202304</v>
      </c>
      <c r="D31" s="6" t="s">
        <v>2875</v>
      </c>
      <c r="E31" s="11" t="s">
        <v>2873</v>
      </c>
      <c r="F31" s="8">
        <v>11.3</v>
      </c>
      <c r="G31" s="9">
        <v>10.42</v>
      </c>
      <c r="H31" s="10">
        <v>29.93</v>
      </c>
      <c r="I31" s="13">
        <v>0.6</v>
      </c>
      <c r="J31" s="19" t="s">
        <v>30</v>
      </c>
      <c r="K31" s="15">
        <v>94</v>
      </c>
      <c r="M31" s="16">
        <v>202405</v>
      </c>
      <c r="N31" s="17" t="str">
        <f>IFERROR(AVERAGEIFS($F:$F,$C:$C,M31,$E:$E,M$1),"")</f>
        <v/>
      </c>
      <c r="O31" s="17" t="str">
        <f>IFERROR(AVERAGEIFS($G:$G,$C:$C,M31,$E:$E,M$1),"")</f>
        <v/>
      </c>
      <c r="P31" s="17" t="str">
        <f>IFERROR(AVERAGEIFS($H:$H,$C:$C,M31,$E:$E,M$1),"")</f>
        <v/>
      </c>
      <c r="Q31" s="17" t="str">
        <f>IFERROR(AVERAGEIFS($I:$I,$C:$C,M31,$E:$E,M$1),"")</f>
        <v/>
      </c>
      <c r="R31" s="17" t="str">
        <f>IFERROR(AVERAGEIFS($J:$J,$C:$C,M31,$E:$E,M$1),"")</f>
        <v/>
      </c>
      <c r="S31" s="17" t="str">
        <f>IFERROR(AVERAGEIFS($K:$K,$C:$C,M31,$E:$E,M$1),"")</f>
        <v/>
      </c>
      <c r="U31" s="16">
        <v>202405</v>
      </c>
      <c r="V31" s="17" t="str">
        <f>IFERROR(AVERAGEIFS($F:$F,$C:$C,U31,$E:$E,U$1),"")</f>
        <v/>
      </c>
      <c r="W31" s="17" t="str">
        <f>IFERROR(AVERAGEIFS($G:$G,$C:$C,U31,$E:$E,U$1),"")</f>
        <v/>
      </c>
      <c r="X31" s="17" t="str">
        <f>IFERROR(AVERAGEIFS($H:$H,$C:$C,U31,$E:$E,U$1),"")</f>
        <v/>
      </c>
      <c r="Y31" s="17" t="str">
        <f>IFERROR(AVERAGEIFS($I:$I,$C:$C,U31,$E:$E,U$1),"")</f>
        <v/>
      </c>
      <c r="Z31" s="17" t="str">
        <f>IFERROR(AVERAGEIFS($J:$J,$C:$C,U31,$E:$E,U$1),"")</f>
        <v/>
      </c>
      <c r="AA31" s="17" t="str">
        <f>IFERROR(AVERAGEIFS($K:$K,$C:$C,U31,$E:$E,U$1),"")</f>
        <v/>
      </c>
      <c r="AC31" s="16">
        <v>202405</v>
      </c>
      <c r="AD31" s="17" t="str">
        <f>IFERROR(AVERAGEIFS($F:$F,$C:$C,AC31,$E:$E,AC$1),"")</f>
        <v/>
      </c>
      <c r="AE31" s="17" t="str">
        <f>IFERROR(AVERAGEIFS($G:$G,$C:$C,AC31,$E:$E,AC$1),"")</f>
        <v/>
      </c>
      <c r="AF31" s="17" t="str">
        <f>IFERROR(AVERAGEIFS($H:$H,$C:$C,AC31,$E:$E,AC$1),"")</f>
        <v/>
      </c>
      <c r="AG31" s="17" t="str">
        <f>IFERROR(AVERAGEIFS($I:$I,$C:$C,AC31,$E:$E,AC$1),"")</f>
        <v/>
      </c>
      <c r="AH31" s="17" t="str">
        <f>IFERROR(AVERAGEIFS($J:$J,$C:$C,AC31,$E:$E,AC$1),"")</f>
        <v/>
      </c>
      <c r="AI31" s="17" t="str">
        <f>IFERROR(AVERAGEIFS($K:$K,$C:$C,AC31,$E:$E,AC$1),"")</f>
        <v/>
      </c>
    </row>
    <row r="32" spans="1:35">
      <c r="A32" s="3" t="s">
        <v>2910</v>
      </c>
      <c r="B32" s="4">
        <v>20240629</v>
      </c>
      <c r="C32" s="5" t="str">
        <f t="shared" si="0"/>
        <v>202406</v>
      </c>
      <c r="D32" s="6" t="s">
        <v>2904</v>
      </c>
      <c r="E32" s="11" t="s">
        <v>2872</v>
      </c>
      <c r="F32" s="8">
        <v>12.8</v>
      </c>
      <c r="G32" s="9">
        <v>10.46</v>
      </c>
      <c r="H32" s="10">
        <v>32.36</v>
      </c>
      <c r="I32" s="13">
        <v>1.21</v>
      </c>
      <c r="J32" s="19" t="s">
        <v>30</v>
      </c>
      <c r="K32" s="15">
        <v>90</v>
      </c>
      <c r="M32" s="16">
        <v>202406</v>
      </c>
      <c r="N32" s="17" t="str">
        <f>IFERROR(AVERAGEIFS($F:$F,$C:$C,M32,$E:$E,M$1),"")</f>
        <v/>
      </c>
      <c r="O32" s="17" t="str">
        <f>IFERROR(AVERAGEIFS($G:$G,$C:$C,M32,$E:$E,M$1),"")</f>
        <v/>
      </c>
      <c r="P32" s="17" t="str">
        <f>IFERROR(AVERAGEIFS($H:$H,$C:$C,M32,$E:$E,M$1),"")</f>
        <v/>
      </c>
      <c r="Q32" s="17" t="str">
        <f>IFERROR(AVERAGEIFS($I:$I,$C:$C,M32,$E:$E,M$1),"")</f>
        <v/>
      </c>
      <c r="R32" s="17" t="str">
        <f>IFERROR(AVERAGEIFS($J:$J,$C:$C,M32,$E:$E,M$1),"")</f>
        <v/>
      </c>
      <c r="S32" s="17" t="str">
        <f>IFERROR(AVERAGEIFS($K:$K,$C:$C,M32,$E:$E,M$1),"")</f>
        <v/>
      </c>
      <c r="U32" s="16">
        <v>202406</v>
      </c>
      <c r="V32" s="17">
        <f>IFERROR(AVERAGEIFS($F:$F,$C:$C,U32,$E:$E,U$1),"")</f>
        <v>12.8</v>
      </c>
      <c r="W32" s="17">
        <f>IFERROR(AVERAGEIFS($G:$G,$C:$C,U32,$E:$E,U$1),"")</f>
        <v>10.46</v>
      </c>
      <c r="X32" s="17">
        <f>IFERROR(AVERAGEIFS($H:$H,$C:$C,U32,$E:$E,U$1),"")</f>
        <v>32.36</v>
      </c>
      <c r="Y32" s="17">
        <f>IFERROR(AVERAGEIFS($I:$I,$C:$C,U32,$E:$E,U$1),"")</f>
        <v>1.21</v>
      </c>
      <c r="Z32" s="17" t="str">
        <f>IFERROR(AVERAGEIFS($J:$J,$C:$C,U32,$E:$E,U$1),"")</f>
        <v/>
      </c>
      <c r="AA32" s="17">
        <f>IFERROR(AVERAGEIFS($K:$K,$C:$C,U32,$E:$E,U$1),"")</f>
        <v>90</v>
      </c>
      <c r="AC32" s="16">
        <v>202406</v>
      </c>
      <c r="AD32" s="17" t="str">
        <f>IFERROR(AVERAGEIFS($F:$F,$C:$C,AC32,$E:$E,AC$1),"")</f>
        <v/>
      </c>
      <c r="AE32" s="17" t="str">
        <f>IFERROR(AVERAGEIFS($G:$G,$C:$C,AC32,$E:$E,AC$1),"")</f>
        <v/>
      </c>
      <c r="AF32" s="17" t="str">
        <f>IFERROR(AVERAGEIFS($H:$H,$C:$C,AC32,$E:$E,AC$1),"")</f>
        <v/>
      </c>
      <c r="AG32" s="17" t="str">
        <f>IFERROR(AVERAGEIFS($I:$I,$C:$C,AC32,$E:$E,AC$1),"")</f>
        <v/>
      </c>
      <c r="AH32" s="17" t="str">
        <f>IFERROR(AVERAGEIFS($J:$J,$C:$C,AC32,$E:$E,AC$1),"")</f>
        <v/>
      </c>
      <c r="AI32" s="17" t="str">
        <f>IFERROR(AVERAGEIFS($K:$K,$C:$C,AC32,$E:$E,AC$1),"")</f>
        <v/>
      </c>
    </row>
    <row r="33" spans="1:35">
      <c r="A33" s="3" t="s">
        <v>2911</v>
      </c>
      <c r="B33" s="4">
        <v>20240629</v>
      </c>
      <c r="C33" s="5" t="str">
        <f t="shared" si="0"/>
        <v>202406</v>
      </c>
      <c r="D33" s="6" t="s">
        <v>2904</v>
      </c>
      <c r="E33" s="11" t="s">
        <v>2872</v>
      </c>
      <c r="F33" s="8">
        <v>12.8</v>
      </c>
      <c r="G33" s="9">
        <v>10.46</v>
      </c>
      <c r="H33" s="10">
        <v>32.36</v>
      </c>
      <c r="I33" s="13">
        <v>1.21</v>
      </c>
      <c r="J33" s="19" t="s">
        <v>30</v>
      </c>
      <c r="K33" s="15">
        <v>90</v>
      </c>
      <c r="M33" s="16">
        <v>202407</v>
      </c>
      <c r="N33" s="17" t="str">
        <f>IFERROR(AVERAGEIFS($F:$F,$C:$C,M33,$E:$E,M$1),"")</f>
        <v/>
      </c>
      <c r="O33" s="17" t="str">
        <f>IFERROR(AVERAGEIFS($G:$G,$C:$C,M33,$E:$E,M$1),"")</f>
        <v/>
      </c>
      <c r="P33" s="17" t="str">
        <f>IFERROR(AVERAGEIFS($H:$H,$C:$C,M33,$E:$E,M$1),"")</f>
        <v/>
      </c>
      <c r="Q33" s="17" t="str">
        <f>IFERROR(AVERAGEIFS($I:$I,$C:$C,M33,$E:$E,M$1),"")</f>
        <v/>
      </c>
      <c r="R33" s="17" t="str">
        <f>IFERROR(AVERAGEIFS($J:$J,$C:$C,M33,$E:$E,M$1),"")</f>
        <v/>
      </c>
      <c r="S33" s="17" t="str">
        <f>IFERROR(AVERAGEIFS($K:$K,$C:$C,M33,$E:$E,M$1),"")</f>
        <v/>
      </c>
      <c r="U33" s="16">
        <v>202407</v>
      </c>
      <c r="V33" s="17" t="str">
        <f>IFERROR(AVERAGEIFS($F:$F,$C:$C,U33,$E:$E,U$1),"")</f>
        <v/>
      </c>
      <c r="W33" s="17" t="str">
        <f>IFERROR(AVERAGEIFS($G:$G,$C:$C,U33,$E:$E,U$1),"")</f>
        <v/>
      </c>
      <c r="X33" s="17" t="str">
        <f>IFERROR(AVERAGEIFS($H:$H,$C:$C,U33,$E:$E,U$1),"")</f>
        <v/>
      </c>
      <c r="Y33" s="17" t="str">
        <f>IFERROR(AVERAGEIFS($I:$I,$C:$C,U33,$E:$E,U$1),"")</f>
        <v/>
      </c>
      <c r="Z33" s="17" t="str">
        <f>IFERROR(AVERAGEIFS($J:$J,$C:$C,U33,$E:$E,U$1),"")</f>
        <v/>
      </c>
      <c r="AA33" s="17" t="str">
        <f>IFERROR(AVERAGEIFS($K:$K,$C:$C,U33,$E:$E,U$1),"")</f>
        <v/>
      </c>
      <c r="AC33" s="16">
        <v>202407</v>
      </c>
      <c r="AD33" s="17">
        <f>IFERROR(AVERAGEIFS($F:$F,$C:$C,AC33,$E:$E,AC$1),"")</f>
        <v>12.5</v>
      </c>
      <c r="AE33" s="17">
        <f>IFERROR(AVERAGEIFS($G:$G,$C:$C,AC33,$E:$E,AC$1),"")</f>
        <v>10.795</v>
      </c>
      <c r="AF33" s="17">
        <f>IFERROR(AVERAGEIFS($H:$H,$C:$C,AC33,$E:$E,AC$1),"")</f>
        <v>30.655</v>
      </c>
      <c r="AG33" s="17">
        <f>IFERROR(AVERAGEIFS($I:$I,$C:$C,AC33,$E:$E,AC$1),"")</f>
        <v>0.615</v>
      </c>
      <c r="AH33" s="17">
        <f>IFERROR(AVERAGEIFS($J:$J,$C:$C,AC33,$E:$E,AC$1),"")</f>
        <v>27.75</v>
      </c>
      <c r="AI33" s="17">
        <f>IFERROR(AVERAGEIFS($K:$K,$C:$C,AC33,$E:$E,AC$1),"")</f>
        <v>95.5</v>
      </c>
    </row>
    <row r="34" spans="1:35">
      <c r="A34" s="3" t="s">
        <v>2912</v>
      </c>
      <c r="B34" s="4">
        <v>20240702</v>
      </c>
      <c r="C34" s="5" t="str">
        <f t="shared" si="0"/>
        <v>202407</v>
      </c>
      <c r="D34" s="6" t="s">
        <v>2875</v>
      </c>
      <c r="E34" s="11" t="s">
        <v>2873</v>
      </c>
      <c r="F34" s="8">
        <v>10</v>
      </c>
      <c r="G34" s="9">
        <v>10.9</v>
      </c>
      <c r="H34" s="10">
        <v>31.42</v>
      </c>
      <c r="I34" s="13">
        <v>0.6</v>
      </c>
      <c r="J34" s="14">
        <v>26</v>
      </c>
      <c r="K34" s="15">
        <v>97</v>
      </c>
      <c r="M34" s="16">
        <v>202408</v>
      </c>
      <c r="N34" s="17" t="str">
        <f>IFERROR(AVERAGEIFS($F:$F,$C:$C,M34,$E:$E,M$1),"")</f>
        <v/>
      </c>
      <c r="O34" s="17" t="str">
        <f>IFERROR(AVERAGEIFS($G:$G,$C:$C,M34,$E:$E,M$1),"")</f>
        <v/>
      </c>
      <c r="P34" s="17" t="str">
        <f>IFERROR(AVERAGEIFS($H:$H,$C:$C,M34,$E:$E,M$1),"")</f>
        <v/>
      </c>
      <c r="Q34" s="17" t="str">
        <f>IFERROR(AVERAGEIFS($I:$I,$C:$C,M34,$E:$E,M$1),"")</f>
        <v/>
      </c>
      <c r="R34" s="17" t="str">
        <f>IFERROR(AVERAGEIFS($J:$J,$C:$C,M34,$E:$E,M$1),"")</f>
        <v/>
      </c>
      <c r="S34" s="17" t="str">
        <f>IFERROR(AVERAGEIFS($K:$K,$C:$C,M34,$E:$E,M$1),"")</f>
        <v/>
      </c>
      <c r="U34" s="16">
        <v>202408</v>
      </c>
      <c r="V34" s="17" t="str">
        <f>IFERROR(AVERAGEIFS($F:$F,$C:$C,U34,$E:$E,U$1),"")</f>
        <v/>
      </c>
      <c r="W34" s="17" t="str">
        <f>IFERROR(AVERAGEIFS($G:$G,$C:$C,U34,$E:$E,U$1),"")</f>
        <v/>
      </c>
      <c r="X34" s="17" t="str">
        <f>IFERROR(AVERAGEIFS($H:$H,$C:$C,U34,$E:$E,U$1),"")</f>
        <v/>
      </c>
      <c r="Y34" s="17" t="str">
        <f>IFERROR(AVERAGEIFS($I:$I,$C:$C,U34,$E:$E,U$1),"")</f>
        <v/>
      </c>
      <c r="Z34" s="17" t="str">
        <f>IFERROR(AVERAGEIFS($J:$J,$C:$C,U34,$E:$E,U$1),"")</f>
        <v/>
      </c>
      <c r="AA34" s="17" t="str">
        <f>IFERROR(AVERAGEIFS($K:$K,$C:$C,U34,$E:$E,U$1),"")</f>
        <v/>
      </c>
      <c r="AC34" s="16">
        <v>202408</v>
      </c>
      <c r="AD34" s="17" t="str">
        <f>IFERROR(AVERAGEIFS($F:$F,$C:$C,AC34,$E:$E,AC$1),"")</f>
        <v/>
      </c>
      <c r="AE34" s="17" t="str">
        <f>IFERROR(AVERAGEIFS($G:$G,$C:$C,AC34,$E:$E,AC$1),"")</f>
        <v/>
      </c>
      <c r="AF34" s="17" t="str">
        <f>IFERROR(AVERAGEIFS($H:$H,$C:$C,AC34,$E:$E,AC$1),"")</f>
        <v/>
      </c>
      <c r="AG34" s="17" t="str">
        <f>IFERROR(AVERAGEIFS($I:$I,$C:$C,AC34,$E:$E,AC$1),"")</f>
        <v/>
      </c>
      <c r="AH34" s="17" t="str">
        <f>IFERROR(AVERAGEIFS($J:$J,$C:$C,AC34,$E:$E,AC$1),"")</f>
        <v/>
      </c>
      <c r="AI34" s="17" t="str">
        <f>IFERROR(AVERAGEIFS($K:$K,$C:$C,AC34,$E:$E,AC$1),"")</f>
        <v/>
      </c>
    </row>
    <row r="35" spans="1:35">
      <c r="A35" s="3" t="s">
        <v>2913</v>
      </c>
      <c r="B35" s="4">
        <v>20240719</v>
      </c>
      <c r="C35" s="5" t="str">
        <f t="shared" si="0"/>
        <v>202407</v>
      </c>
      <c r="D35" s="6" t="s">
        <v>2875</v>
      </c>
      <c r="E35" s="11" t="s">
        <v>2873</v>
      </c>
      <c r="F35" s="8">
        <v>15</v>
      </c>
      <c r="G35" s="9">
        <v>10.69</v>
      </c>
      <c r="H35" s="10">
        <v>29.89</v>
      </c>
      <c r="I35" s="13">
        <v>0.63</v>
      </c>
      <c r="J35" s="14">
        <v>29.5</v>
      </c>
      <c r="K35" s="15">
        <v>94</v>
      </c>
      <c r="M35" s="16">
        <v>202409</v>
      </c>
      <c r="N35" s="17" t="str">
        <f>IFERROR(AVERAGEIFS($F:$F,$C:$C,M35,$E:$E,M$1),"")</f>
        <v/>
      </c>
      <c r="O35" s="17" t="str">
        <f>IFERROR(AVERAGEIFS($G:$G,$C:$C,M35,$E:$E,M$1),"")</f>
        <v/>
      </c>
      <c r="P35" s="17" t="str">
        <f>IFERROR(AVERAGEIFS($H:$H,$C:$C,M35,$E:$E,M$1),"")</f>
        <v/>
      </c>
      <c r="Q35" s="17" t="str">
        <f>IFERROR(AVERAGEIFS($I:$I,$C:$C,M35,$E:$E,M$1),"")</f>
        <v/>
      </c>
      <c r="R35" s="17" t="str">
        <f>IFERROR(AVERAGEIFS($J:$J,$C:$C,M35,$E:$E,M$1),"")</f>
        <v/>
      </c>
      <c r="S35" s="17" t="str">
        <f>IFERROR(AVERAGEIFS($K:$K,$C:$C,M35,$E:$E,M$1),"")</f>
        <v/>
      </c>
      <c r="U35" s="16">
        <v>202409</v>
      </c>
      <c r="V35" s="17" t="str">
        <f>IFERROR(AVERAGEIFS($F:$F,$C:$C,U35,$E:$E,U$1),"")</f>
        <v/>
      </c>
      <c r="W35" s="17" t="str">
        <f>IFERROR(AVERAGEIFS($G:$G,$C:$C,U35,$E:$E,U$1),"")</f>
        <v/>
      </c>
      <c r="X35" s="17" t="str">
        <f>IFERROR(AVERAGEIFS($H:$H,$C:$C,U35,$E:$E,U$1),"")</f>
        <v/>
      </c>
      <c r="Y35" s="17" t="str">
        <f>IFERROR(AVERAGEIFS($I:$I,$C:$C,U35,$E:$E,U$1),"")</f>
        <v/>
      </c>
      <c r="Z35" s="17" t="str">
        <f>IFERROR(AVERAGEIFS($J:$J,$C:$C,U35,$E:$E,U$1),"")</f>
        <v/>
      </c>
      <c r="AA35" s="17" t="str">
        <f>IFERROR(AVERAGEIFS($K:$K,$C:$C,U35,$E:$E,U$1),"")</f>
        <v/>
      </c>
      <c r="AC35" s="16">
        <v>202409</v>
      </c>
      <c r="AD35" s="17" t="str">
        <f>IFERROR(AVERAGEIFS($F:$F,$C:$C,AC35,$E:$E,AC$1),"")</f>
        <v/>
      </c>
      <c r="AE35" s="17" t="str">
        <f>IFERROR(AVERAGEIFS($G:$G,$C:$C,AC35,$E:$E,AC$1),"")</f>
        <v/>
      </c>
      <c r="AF35" s="17" t="str">
        <f>IFERROR(AVERAGEIFS($H:$H,$C:$C,AC35,$E:$E,AC$1),"")</f>
        <v/>
      </c>
      <c r="AG35" s="17" t="str">
        <f>IFERROR(AVERAGEIFS($I:$I,$C:$C,AC35,$E:$E,AC$1),"")</f>
        <v/>
      </c>
      <c r="AH35" s="17" t="str">
        <f>IFERROR(AVERAGEIFS($J:$J,$C:$C,AC35,$E:$E,AC$1),"")</f>
        <v/>
      </c>
      <c r="AI35" s="17" t="str">
        <f>IFERROR(AVERAGEIFS($K:$K,$C:$C,AC35,$E:$E,AC$1),"")</f>
        <v/>
      </c>
    </row>
    <row r="36" spans="13:35">
      <c r="M36" s="16">
        <v>202410</v>
      </c>
      <c r="N36" s="17" t="str">
        <f>IFERROR(AVERAGEIFS($F:$F,$C:$C,M36,$E:$E,M$1),"")</f>
        <v/>
      </c>
      <c r="O36" s="17" t="str">
        <f>IFERROR(AVERAGEIFS($G:$G,$C:$C,M36,$E:$E,M$1),"")</f>
        <v/>
      </c>
      <c r="P36" s="17" t="str">
        <f>IFERROR(AVERAGEIFS($H:$H,$C:$C,M36,$E:$E,M$1),"")</f>
        <v/>
      </c>
      <c r="Q36" s="17" t="str">
        <f>IFERROR(AVERAGEIFS($I:$I,$C:$C,M36,$E:$E,M$1),"")</f>
        <v/>
      </c>
      <c r="R36" s="17" t="str">
        <f>IFERROR(AVERAGEIFS($J:$J,$C:$C,M36,$E:$E,M$1),"")</f>
        <v/>
      </c>
      <c r="S36" s="17" t="str">
        <f>IFERROR(AVERAGEIFS($K:$K,$C:$C,M36,$E:$E,M$1),"")</f>
        <v/>
      </c>
      <c r="U36" s="16">
        <v>202410</v>
      </c>
      <c r="V36" s="17" t="str">
        <f>IFERROR(AVERAGEIFS($F:$F,$C:$C,U36,$E:$E,U$1),"")</f>
        <v/>
      </c>
      <c r="W36" s="17" t="str">
        <f>IFERROR(AVERAGEIFS($G:$G,$C:$C,U36,$E:$E,U$1),"")</f>
        <v/>
      </c>
      <c r="X36" s="17" t="str">
        <f>IFERROR(AVERAGEIFS($H:$H,$C:$C,U36,$E:$E,U$1),"")</f>
        <v/>
      </c>
      <c r="Y36" s="17" t="str">
        <f>IFERROR(AVERAGEIFS($I:$I,$C:$C,U36,$E:$E,U$1),"")</f>
        <v/>
      </c>
      <c r="Z36" s="17" t="str">
        <f>IFERROR(AVERAGEIFS($J:$J,$C:$C,U36,$E:$E,U$1),"")</f>
        <v/>
      </c>
      <c r="AA36" s="17" t="str">
        <f>IFERROR(AVERAGEIFS($K:$K,$C:$C,U36,$E:$E,U$1),"")</f>
        <v/>
      </c>
      <c r="AC36" s="16">
        <v>202410</v>
      </c>
      <c r="AD36" s="17" t="str">
        <f>IFERROR(AVERAGEIFS($F:$F,$C:$C,AC36,$E:$E,AC$1),"")</f>
        <v/>
      </c>
      <c r="AE36" s="17" t="str">
        <f>IFERROR(AVERAGEIFS($G:$G,$C:$C,AC36,$E:$E,AC$1),"")</f>
        <v/>
      </c>
      <c r="AF36" s="17" t="str">
        <f>IFERROR(AVERAGEIFS($H:$H,$C:$C,AC36,$E:$E,AC$1),"")</f>
        <v/>
      </c>
      <c r="AG36" s="17" t="str">
        <f>IFERROR(AVERAGEIFS($I:$I,$C:$C,AC36,$E:$E,AC$1),"")</f>
        <v/>
      </c>
      <c r="AH36" s="17" t="str">
        <f>IFERROR(AVERAGEIFS($J:$J,$C:$C,AC36,$E:$E,AC$1),"")</f>
        <v/>
      </c>
      <c r="AI36" s="17" t="str">
        <f>IFERROR(AVERAGEIFS($K:$K,$C:$C,AC36,$E:$E,AC$1),"")</f>
        <v/>
      </c>
    </row>
    <row r="37" spans="13:35">
      <c r="M37" s="16">
        <v>202411</v>
      </c>
      <c r="N37" s="17" t="str">
        <f>IFERROR(AVERAGEIFS($F:$F,$C:$C,M37,$E:$E,M$1),"")</f>
        <v/>
      </c>
      <c r="O37" s="17" t="str">
        <f>IFERROR(AVERAGEIFS($G:$G,$C:$C,M37,$E:$E,M$1),"")</f>
        <v/>
      </c>
      <c r="P37" s="17" t="str">
        <f>IFERROR(AVERAGEIFS($H:$H,$C:$C,M37,$E:$E,M$1),"")</f>
        <v/>
      </c>
      <c r="Q37" s="17" t="str">
        <f>IFERROR(AVERAGEIFS($I:$I,$C:$C,M37,$E:$E,M$1),"")</f>
        <v/>
      </c>
      <c r="R37" s="17" t="str">
        <f>IFERROR(AVERAGEIFS($J:$J,$C:$C,M37,$E:$E,M$1),"")</f>
        <v/>
      </c>
      <c r="S37" s="17" t="str">
        <f>IFERROR(AVERAGEIFS($K:$K,$C:$C,M37,$E:$E,M$1),"")</f>
        <v/>
      </c>
      <c r="U37" s="16">
        <v>202411</v>
      </c>
      <c r="V37" s="17" t="str">
        <f>IFERROR(AVERAGEIFS($F:$F,$C:$C,U37,$E:$E,U$1),"")</f>
        <v/>
      </c>
      <c r="W37" s="17" t="str">
        <f>IFERROR(AVERAGEIFS($G:$G,$C:$C,U37,$E:$E,U$1),"")</f>
        <v/>
      </c>
      <c r="X37" s="17" t="str">
        <f>IFERROR(AVERAGEIFS($H:$H,$C:$C,U37,$E:$E,U$1),"")</f>
        <v/>
      </c>
      <c r="Y37" s="17" t="str">
        <f>IFERROR(AVERAGEIFS($I:$I,$C:$C,U37,$E:$E,U$1),"")</f>
        <v/>
      </c>
      <c r="Z37" s="17" t="str">
        <f>IFERROR(AVERAGEIFS($J:$J,$C:$C,U37,$E:$E,U$1),"")</f>
        <v/>
      </c>
      <c r="AA37" s="17" t="str">
        <f>IFERROR(AVERAGEIFS($K:$K,$C:$C,U37,$E:$E,U$1),"")</f>
        <v/>
      </c>
      <c r="AC37" s="16">
        <v>202411</v>
      </c>
      <c r="AD37" s="17" t="str">
        <f>IFERROR(AVERAGEIFS($F:$F,$C:$C,AC37,$E:$E,AC$1),"")</f>
        <v/>
      </c>
      <c r="AE37" s="17" t="str">
        <f>IFERROR(AVERAGEIFS($G:$G,$C:$C,AC37,$E:$E,AC$1),"")</f>
        <v/>
      </c>
      <c r="AF37" s="17" t="str">
        <f>IFERROR(AVERAGEIFS($H:$H,$C:$C,AC37,$E:$E,AC$1),"")</f>
        <v/>
      </c>
      <c r="AG37" s="17" t="str">
        <f>IFERROR(AVERAGEIFS($I:$I,$C:$C,AC37,$E:$E,AC$1),"")</f>
        <v/>
      </c>
      <c r="AH37" s="17" t="str">
        <f>IFERROR(AVERAGEIFS($J:$J,$C:$C,AC37,$E:$E,AC$1),"")</f>
        <v/>
      </c>
      <c r="AI37" s="17" t="str">
        <f>IFERROR(AVERAGEIFS($K:$K,$C:$C,AC37,$E:$E,AC$1),"")</f>
        <v/>
      </c>
    </row>
    <row r="38" spans="13:35">
      <c r="M38" s="16">
        <v>202412</v>
      </c>
      <c r="N38" s="17" t="str">
        <f>IFERROR(AVERAGEIFS($F:$F,$C:$C,M38,$E:$E,M$1),"")</f>
        <v/>
      </c>
      <c r="O38" s="17" t="str">
        <f>IFERROR(AVERAGEIFS($G:$G,$C:$C,M38,$E:$E,M$1),"")</f>
        <v/>
      </c>
      <c r="P38" s="17" t="str">
        <f>IFERROR(AVERAGEIFS($H:$H,$C:$C,M38,$E:$E,M$1),"")</f>
        <v/>
      </c>
      <c r="Q38" s="17" t="str">
        <f>IFERROR(AVERAGEIFS($I:$I,$C:$C,M38,$E:$E,M$1),"")</f>
        <v/>
      </c>
      <c r="R38" s="17" t="str">
        <f>IFERROR(AVERAGEIFS($J:$J,$C:$C,M38,$E:$E,M$1),"")</f>
        <v/>
      </c>
      <c r="S38" s="17" t="str">
        <f>IFERROR(AVERAGEIFS($K:$K,$C:$C,M38,$E:$E,M$1),"")</f>
        <v/>
      </c>
      <c r="U38" s="16">
        <v>202412</v>
      </c>
      <c r="V38" s="17" t="str">
        <f>IFERROR(AVERAGEIFS($F:$F,$C:$C,U38,$E:$E,U$1),"")</f>
        <v/>
      </c>
      <c r="W38" s="17" t="str">
        <f>IFERROR(AVERAGEIFS($G:$G,$C:$C,U38,$E:$E,U$1),"")</f>
        <v/>
      </c>
      <c r="X38" s="17" t="str">
        <f>IFERROR(AVERAGEIFS($H:$H,$C:$C,U38,$E:$E,U$1),"")</f>
        <v/>
      </c>
      <c r="Y38" s="17" t="str">
        <f>IFERROR(AVERAGEIFS($I:$I,$C:$C,U38,$E:$E,U$1),"")</f>
        <v/>
      </c>
      <c r="Z38" s="17" t="str">
        <f>IFERROR(AVERAGEIFS($J:$J,$C:$C,U38,$E:$E,U$1),"")</f>
        <v/>
      </c>
      <c r="AA38" s="17" t="str">
        <f>IFERROR(AVERAGEIFS($K:$K,$C:$C,U38,$E:$E,U$1),"")</f>
        <v/>
      </c>
      <c r="AC38" s="16">
        <v>202412</v>
      </c>
      <c r="AD38" s="17" t="str">
        <f>IFERROR(AVERAGEIFS($F:$F,$C:$C,AC38,$E:$E,AC$1),"")</f>
        <v/>
      </c>
      <c r="AE38" s="17" t="str">
        <f>IFERROR(AVERAGEIFS($G:$G,$C:$C,AC38,$E:$E,AC$1),"")</f>
        <v/>
      </c>
      <c r="AF38" s="17" t="str">
        <f>IFERROR(AVERAGEIFS($H:$H,$C:$C,AC38,$E:$E,AC$1),"")</f>
        <v/>
      </c>
      <c r="AG38" s="17" t="str">
        <f>IFERROR(AVERAGEIFS($I:$I,$C:$C,AC38,$E:$E,AC$1),"")</f>
        <v/>
      </c>
      <c r="AH38" s="17" t="str">
        <f>IFERROR(AVERAGEIFS($J:$J,$C:$C,AC38,$E:$E,AC$1),"")</f>
        <v/>
      </c>
      <c r="AI38" s="17" t="str">
        <f>IFERROR(AVERAGEIFS($K:$K,$C:$C,AC38,$E:$E,AC$1),"")</f>
        <v/>
      </c>
    </row>
    <row r="39" spans="13:35">
      <c r="M39" s="16">
        <v>202501</v>
      </c>
      <c r="N39" s="17" t="str">
        <f>IFERROR(AVERAGEIFS($F:$F,$C:$C,M39,$E:$E,M$1),"")</f>
        <v/>
      </c>
      <c r="O39" s="17" t="str">
        <f>IFERROR(AVERAGEIFS($G:$G,$C:$C,M39,$E:$E,M$1),"")</f>
        <v/>
      </c>
      <c r="P39" s="17" t="str">
        <f>IFERROR(AVERAGEIFS($H:$H,$C:$C,M39,$E:$E,M$1),"")</f>
        <v/>
      </c>
      <c r="Q39" s="17" t="str">
        <f>IFERROR(AVERAGEIFS($I:$I,$C:$C,M39,$E:$E,M$1),"")</f>
        <v/>
      </c>
      <c r="R39" s="17" t="str">
        <f>IFERROR(AVERAGEIFS($J:$J,$C:$C,M39,$E:$E,M$1),"")</f>
        <v/>
      </c>
      <c r="S39" s="17" t="str">
        <f>IFERROR(AVERAGEIFS($K:$K,$C:$C,M39,$E:$E,M$1),"")</f>
        <v/>
      </c>
      <c r="U39" s="16">
        <v>202501</v>
      </c>
      <c r="V39" s="17" t="str">
        <f>IFERROR(AVERAGEIFS($F:$F,$C:$C,U39,$E:$E,U$1),"")</f>
        <v/>
      </c>
      <c r="W39" s="17" t="str">
        <f>IFERROR(AVERAGEIFS($G:$G,$C:$C,U39,$E:$E,U$1),"")</f>
        <v/>
      </c>
      <c r="X39" s="17" t="str">
        <f>IFERROR(AVERAGEIFS($H:$H,$C:$C,U39,$E:$E,U$1),"")</f>
        <v/>
      </c>
      <c r="Y39" s="17" t="str">
        <f>IFERROR(AVERAGEIFS($I:$I,$C:$C,U39,$E:$E,U$1),"")</f>
        <v/>
      </c>
      <c r="Z39" s="17" t="str">
        <f>IFERROR(AVERAGEIFS($J:$J,$C:$C,U39,$E:$E,U$1),"")</f>
        <v/>
      </c>
      <c r="AA39" s="17" t="str">
        <f>IFERROR(AVERAGEIFS($K:$K,$C:$C,U39,$E:$E,U$1),"")</f>
        <v/>
      </c>
      <c r="AC39" s="16">
        <v>202501</v>
      </c>
      <c r="AD39" s="17" t="str">
        <f>IFERROR(AVERAGEIFS($F:$F,$C:$C,AC39,$E:$E,AC$1),"")</f>
        <v/>
      </c>
      <c r="AE39" s="17" t="str">
        <f>IFERROR(AVERAGEIFS($G:$G,$C:$C,AC39,$E:$E,AC$1),"")</f>
        <v/>
      </c>
      <c r="AF39" s="17" t="str">
        <f>IFERROR(AVERAGEIFS($H:$H,$C:$C,AC39,$E:$E,AC$1),"")</f>
        <v/>
      </c>
      <c r="AG39" s="17" t="str">
        <f>IFERROR(AVERAGEIFS($I:$I,$C:$C,AC39,$E:$E,AC$1),"")</f>
        <v/>
      </c>
      <c r="AH39" s="17" t="str">
        <f>IFERROR(AVERAGEIFS($J:$J,$C:$C,AC39,$E:$E,AC$1),"")</f>
        <v/>
      </c>
      <c r="AI39" s="17" t="str">
        <f>IFERROR(AVERAGEIFS($K:$K,$C:$C,AC39,$E:$E,AC$1),"")</f>
        <v/>
      </c>
    </row>
  </sheetData>
  <autoFilter xmlns:etc="http://www.wps.cn/officeDocument/2017/etCustomData" ref="A1:K35" etc:filterBottomFollowUsedRange="0">
    <sortState ref="A1:K35">
      <sortCondition ref="B1:B552"/>
    </sortState>
    <extLst/>
  </autoFilter>
  <mergeCells count="3">
    <mergeCell ref="M1:S1"/>
    <mergeCell ref="U1:AA1"/>
    <mergeCell ref="AC1:AI1"/>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O504"/>
  <sheetViews>
    <sheetView workbookViewId="0">
      <selection activeCell="P54" sqref="P54"/>
    </sheetView>
  </sheetViews>
  <sheetFormatPr defaultColWidth="9" defaultRowHeight="13.5"/>
  <cols>
    <col min="1" max="1" width="16.25" customWidth="1"/>
    <col min="2" max="2" width="8.38333333333333" customWidth="1"/>
    <col min="3" max="3" width="6.63333333333333" customWidth="1"/>
    <col min="4" max="4" width="14.75" customWidth="1"/>
    <col min="5" max="5" width="29.75" customWidth="1"/>
    <col min="6" max="6" width="12" customWidth="1"/>
    <col min="7" max="8" width="5.75" customWidth="1"/>
    <col min="9" max="9" width="4.88333333333333" customWidth="1"/>
    <col min="10" max="10" width="4" customWidth="1"/>
    <col min="11" max="11" width="4.88333333333333" customWidth="1"/>
    <col min="12" max="12" width="4" customWidth="1"/>
    <col min="13" max="13" width="9" customWidth="1"/>
    <col min="15" max="15" width="6.63333333333333" customWidth="1"/>
    <col min="16" max="16" width="12" customWidth="1"/>
    <col min="17" max="18" width="5.88333333333333" customWidth="1"/>
    <col min="19" max="19" width="5" customWidth="1"/>
    <col min="20" max="20" width="5.88333333333333" customWidth="1"/>
    <col min="21" max="21" width="5.25" customWidth="1"/>
    <col min="22" max="22" width="6.5" customWidth="1"/>
    <col min="23" max="23" width="9" customWidth="1"/>
    <col min="25" max="25" width="6.63333333333333" customWidth="1"/>
    <col min="26" max="26" width="12" customWidth="1"/>
    <col min="27" max="28" width="5.88333333333333" customWidth="1"/>
    <col min="29" max="29" width="5" customWidth="1"/>
    <col min="30" max="30" width="5.88333333333333" customWidth="1"/>
    <col min="31" max="31" width="5.25" customWidth="1"/>
    <col min="32" max="32" width="6.5" customWidth="1"/>
    <col min="33" max="33" width="9" customWidth="1"/>
    <col min="35" max="35" width="6.63333333333333" customWidth="1"/>
    <col min="36" max="36" width="12" customWidth="1"/>
    <col min="37" max="38" width="5.88333333333333" customWidth="1"/>
    <col min="39" max="39" width="5" customWidth="1"/>
    <col min="40" max="40" width="5.88333333333333" customWidth="1"/>
    <col min="41" max="41" width="5.25" customWidth="1"/>
    <col min="42" max="42" width="6.5" customWidth="1"/>
    <col min="43" max="43" width="9" customWidth="1"/>
    <col min="45" max="45" width="6.63333333333333" customWidth="1"/>
    <col min="46" max="46" width="12" customWidth="1"/>
    <col min="47" max="48" width="5.88333333333333" customWidth="1"/>
    <col min="49" max="49" width="5" customWidth="1"/>
    <col min="50" max="50" width="5.88333333333333" customWidth="1"/>
    <col min="51" max="51" width="5.25" customWidth="1"/>
    <col min="52" max="52" width="6.5" customWidth="1"/>
    <col min="53" max="53" width="9" customWidth="1"/>
    <col min="55" max="55" width="6.63333333333333" customWidth="1"/>
    <col min="56" max="56" width="12" customWidth="1"/>
    <col min="57" max="58" width="5.88333333333333" customWidth="1"/>
    <col min="59" max="59" width="5" customWidth="1"/>
    <col min="60" max="60" width="5.88333333333333" customWidth="1"/>
    <col min="61" max="61" width="5.25" customWidth="1"/>
    <col min="62" max="62" width="6.5" customWidth="1"/>
    <col min="63" max="63" width="9" customWidth="1"/>
    <col min="65" max="65" width="6.63333333333333" customWidth="1"/>
    <col min="66" max="66" width="12" customWidth="1"/>
    <col min="67" max="68" width="5.88333333333333" customWidth="1"/>
    <col min="69" max="69" width="5" customWidth="1"/>
    <col min="70" max="70" width="5.88333333333333" customWidth="1"/>
    <col min="71" max="71" width="5.25" customWidth="1"/>
    <col min="72" max="72" width="6.5" customWidth="1"/>
    <col min="73" max="73" width="9" customWidth="1"/>
    <col min="75" max="75" width="6.63333333333333" customWidth="1"/>
    <col min="76" max="76" width="12" customWidth="1"/>
    <col min="77" max="78" width="5.88333333333333" customWidth="1"/>
    <col min="79" max="79" width="5" customWidth="1"/>
    <col min="80" max="80" width="5.88333333333333" customWidth="1"/>
    <col min="81" max="81" width="5.25" customWidth="1"/>
    <col min="82" max="82" width="6.5" customWidth="1"/>
    <col min="83" max="83" width="9" customWidth="1"/>
    <col min="85" max="85" width="6.63333333333333" customWidth="1"/>
    <col min="86" max="86" width="12" customWidth="1"/>
    <col min="87" max="88" width="5.88333333333333" customWidth="1"/>
    <col min="89" max="89" width="5" customWidth="1"/>
    <col min="90" max="90" width="5.88333333333333" customWidth="1"/>
    <col min="91" max="91" width="5.25" customWidth="1"/>
    <col min="92" max="92" width="6.5" customWidth="1"/>
    <col min="93" max="93" width="9" customWidth="1"/>
  </cols>
  <sheetData>
    <row r="1" spans="1:93">
      <c r="A1" s="1" t="s">
        <v>0</v>
      </c>
      <c r="B1" s="2" t="s">
        <v>1</v>
      </c>
      <c r="C1" s="2" t="s">
        <v>2</v>
      </c>
      <c r="D1" s="1" t="s">
        <v>3</v>
      </c>
      <c r="E1" s="1" t="s">
        <v>4</v>
      </c>
      <c r="F1" s="1" t="s">
        <v>5</v>
      </c>
      <c r="G1" s="1" t="s">
        <v>2136</v>
      </c>
      <c r="H1" s="1" t="s">
        <v>6</v>
      </c>
      <c r="I1" s="1" t="s">
        <v>7</v>
      </c>
      <c r="J1" s="1" t="s">
        <v>8</v>
      </c>
      <c r="K1" s="1" t="s">
        <v>2137</v>
      </c>
      <c r="L1" s="1" t="s">
        <v>9</v>
      </c>
      <c r="M1" s="1" t="s">
        <v>10</v>
      </c>
      <c r="O1" s="12" t="s">
        <v>2914</v>
      </c>
      <c r="P1" s="23"/>
      <c r="Q1" s="23"/>
      <c r="R1" s="23"/>
      <c r="S1" s="23"/>
      <c r="T1" s="23"/>
      <c r="U1" s="23"/>
      <c r="V1" s="23"/>
      <c r="W1" s="23"/>
      <c r="Y1" s="12" t="s">
        <v>2915</v>
      </c>
      <c r="Z1" s="23"/>
      <c r="AA1" s="23"/>
      <c r="AB1" s="23"/>
      <c r="AC1" s="23"/>
      <c r="AD1" s="23"/>
      <c r="AE1" s="23"/>
      <c r="AF1" s="23"/>
      <c r="AG1" s="23"/>
      <c r="AI1" s="12" t="s">
        <v>2916</v>
      </c>
      <c r="AJ1" s="23"/>
      <c r="AK1" s="23"/>
      <c r="AL1" s="23"/>
      <c r="AM1" s="23"/>
      <c r="AN1" s="23"/>
      <c r="AO1" s="23"/>
      <c r="AP1" s="23"/>
      <c r="AQ1" s="23"/>
      <c r="AS1" s="12" t="s">
        <v>2917</v>
      </c>
      <c r="AT1" s="23"/>
      <c r="AU1" s="23"/>
      <c r="AV1" s="23"/>
      <c r="AW1" s="23"/>
      <c r="AX1" s="23"/>
      <c r="AY1" s="23"/>
      <c r="AZ1" s="23"/>
      <c r="BA1" s="23"/>
      <c r="BC1" s="12" t="s">
        <v>2918</v>
      </c>
      <c r="BD1" s="23"/>
      <c r="BE1" s="23"/>
      <c r="BF1" s="23"/>
      <c r="BG1" s="23"/>
      <c r="BH1" s="23"/>
      <c r="BI1" s="23"/>
      <c r="BJ1" s="23"/>
      <c r="BK1" s="23"/>
      <c r="BM1" s="12" t="s">
        <v>2919</v>
      </c>
      <c r="BN1" s="23"/>
      <c r="BO1" s="23"/>
      <c r="BP1" s="23"/>
      <c r="BQ1" s="23"/>
      <c r="BR1" s="23"/>
      <c r="BS1" s="23"/>
      <c r="BT1" s="23"/>
      <c r="BU1" s="23"/>
      <c r="BW1" s="12" t="s">
        <v>2920</v>
      </c>
      <c r="BX1" s="23"/>
      <c r="BY1" s="23"/>
      <c r="BZ1" s="23"/>
      <c r="CA1" s="23"/>
      <c r="CB1" s="23"/>
      <c r="CC1" s="23"/>
      <c r="CD1" s="23"/>
      <c r="CE1" s="23"/>
      <c r="CG1" s="12" t="s">
        <v>2921</v>
      </c>
      <c r="CH1" s="23"/>
      <c r="CI1" s="23"/>
      <c r="CJ1" s="23"/>
      <c r="CK1" s="23"/>
      <c r="CL1" s="23"/>
      <c r="CM1" s="23"/>
      <c r="CN1" s="23"/>
      <c r="CO1" s="23"/>
    </row>
    <row r="2" spans="1:93">
      <c r="A2" s="3" t="s">
        <v>2922</v>
      </c>
      <c r="B2" s="4">
        <v>20220107</v>
      </c>
      <c r="C2" s="5" t="str">
        <f t="shared" ref="C2:C65" si="0">MID(B2,1,6)</f>
        <v>202201</v>
      </c>
      <c r="D2" s="6" t="s">
        <v>2923</v>
      </c>
      <c r="E2" s="7" t="s">
        <v>2924</v>
      </c>
      <c r="F2" s="8">
        <v>9.2</v>
      </c>
      <c r="G2" s="24" t="s">
        <v>30</v>
      </c>
      <c r="H2" s="10">
        <v>11.08</v>
      </c>
      <c r="I2" s="13">
        <v>31.3</v>
      </c>
      <c r="J2" s="14">
        <v>0.42</v>
      </c>
      <c r="K2" s="18" t="s">
        <v>30</v>
      </c>
      <c r="L2" s="22">
        <v>92</v>
      </c>
      <c r="M2" s="25" t="s">
        <v>30</v>
      </c>
      <c r="O2" s="1" t="s">
        <v>1</v>
      </c>
      <c r="P2" s="1" t="str">
        <f t="shared" ref="P2:W2" si="1">F$1</f>
        <v>MT（全水分）</v>
      </c>
      <c r="Q2" s="1" t="str">
        <f t="shared" si="1"/>
        <v>RMAX</v>
      </c>
      <c r="R2" s="1" t="str">
        <f t="shared" si="1"/>
        <v>Ad</v>
      </c>
      <c r="S2" s="1" t="str">
        <f t="shared" si="1"/>
        <v>Vdaf</v>
      </c>
      <c r="T2" s="1" t="str">
        <f t="shared" si="1"/>
        <v>St,d</v>
      </c>
      <c r="U2" s="1" t="str">
        <f t="shared" si="1"/>
        <v>Y</v>
      </c>
      <c r="V2" s="1" t="str">
        <f t="shared" si="1"/>
        <v>G</v>
      </c>
      <c r="W2" s="1" t="str">
        <f t="shared" si="1"/>
        <v>S（煤岩）</v>
      </c>
      <c r="Y2" s="1" t="s">
        <v>1</v>
      </c>
      <c r="Z2" s="1" t="str">
        <f t="shared" ref="Z2:AG2" si="2">F$1</f>
        <v>MT（全水分）</v>
      </c>
      <c r="AA2" s="1" t="str">
        <f t="shared" si="2"/>
        <v>RMAX</v>
      </c>
      <c r="AB2" s="1" t="str">
        <f t="shared" si="2"/>
        <v>Ad</v>
      </c>
      <c r="AC2" s="1" t="str">
        <f t="shared" si="2"/>
        <v>Vdaf</v>
      </c>
      <c r="AD2" s="1" t="str">
        <f t="shared" si="2"/>
        <v>St,d</v>
      </c>
      <c r="AE2" s="1" t="str">
        <f t="shared" si="2"/>
        <v>Y</v>
      </c>
      <c r="AF2" s="1" t="str">
        <f t="shared" si="2"/>
        <v>G</v>
      </c>
      <c r="AG2" s="1" t="str">
        <f t="shared" si="2"/>
        <v>S（煤岩）</v>
      </c>
      <c r="AI2" s="1" t="s">
        <v>1</v>
      </c>
      <c r="AJ2" s="1" t="str">
        <f t="shared" ref="AJ2:AQ2" si="3">F$1</f>
        <v>MT（全水分）</v>
      </c>
      <c r="AK2" s="1" t="str">
        <f t="shared" si="3"/>
        <v>RMAX</v>
      </c>
      <c r="AL2" s="1" t="str">
        <f t="shared" si="3"/>
        <v>Ad</v>
      </c>
      <c r="AM2" s="1" t="str">
        <f t="shared" si="3"/>
        <v>Vdaf</v>
      </c>
      <c r="AN2" s="1" t="str">
        <f t="shared" si="3"/>
        <v>St,d</v>
      </c>
      <c r="AO2" s="1" t="str">
        <f t="shared" si="3"/>
        <v>Y</v>
      </c>
      <c r="AP2" s="1" t="str">
        <f t="shared" si="3"/>
        <v>G</v>
      </c>
      <c r="AQ2" s="1" t="str">
        <f t="shared" si="3"/>
        <v>S（煤岩）</v>
      </c>
      <c r="AS2" s="1" t="s">
        <v>1</v>
      </c>
      <c r="AT2" s="1" t="str">
        <f t="shared" ref="AT2:BA2" si="4">F$1</f>
        <v>MT（全水分）</v>
      </c>
      <c r="AU2" s="1" t="str">
        <f t="shared" si="4"/>
        <v>RMAX</v>
      </c>
      <c r="AV2" s="1" t="str">
        <f t="shared" si="4"/>
        <v>Ad</v>
      </c>
      <c r="AW2" s="1" t="str">
        <f t="shared" si="4"/>
        <v>Vdaf</v>
      </c>
      <c r="AX2" s="1" t="str">
        <f t="shared" si="4"/>
        <v>St,d</v>
      </c>
      <c r="AY2" s="1" t="str">
        <f t="shared" si="4"/>
        <v>Y</v>
      </c>
      <c r="AZ2" s="1" t="str">
        <f t="shared" si="4"/>
        <v>G</v>
      </c>
      <c r="BA2" s="1" t="str">
        <f t="shared" si="4"/>
        <v>S（煤岩）</v>
      </c>
      <c r="BC2" s="1" t="s">
        <v>1</v>
      </c>
      <c r="BD2" s="1" t="str">
        <f t="shared" ref="BD2:BK2" si="5">F$1</f>
        <v>MT（全水分）</v>
      </c>
      <c r="BE2" s="1" t="str">
        <f t="shared" si="5"/>
        <v>RMAX</v>
      </c>
      <c r="BF2" s="1" t="str">
        <f t="shared" si="5"/>
        <v>Ad</v>
      </c>
      <c r="BG2" s="1" t="str">
        <f t="shared" si="5"/>
        <v>Vdaf</v>
      </c>
      <c r="BH2" s="1" t="str">
        <f t="shared" si="5"/>
        <v>St,d</v>
      </c>
      <c r="BI2" s="1" t="str">
        <f t="shared" si="5"/>
        <v>Y</v>
      </c>
      <c r="BJ2" s="1" t="str">
        <f t="shared" si="5"/>
        <v>G</v>
      </c>
      <c r="BK2" s="1" t="str">
        <f t="shared" si="5"/>
        <v>S（煤岩）</v>
      </c>
      <c r="BM2" s="1" t="s">
        <v>1</v>
      </c>
      <c r="BN2" s="1" t="str">
        <f t="shared" ref="BN2:BU2" si="6">F$1</f>
        <v>MT（全水分）</v>
      </c>
      <c r="BO2" s="1" t="str">
        <f t="shared" si="6"/>
        <v>RMAX</v>
      </c>
      <c r="BP2" s="1" t="str">
        <f t="shared" si="6"/>
        <v>Ad</v>
      </c>
      <c r="BQ2" s="1" t="str">
        <f t="shared" si="6"/>
        <v>Vdaf</v>
      </c>
      <c r="BR2" s="1" t="str">
        <f t="shared" si="6"/>
        <v>St,d</v>
      </c>
      <c r="BS2" s="1" t="str">
        <f t="shared" si="6"/>
        <v>Y</v>
      </c>
      <c r="BT2" s="1" t="str">
        <f t="shared" si="6"/>
        <v>G</v>
      </c>
      <c r="BU2" s="1" t="str">
        <f t="shared" si="6"/>
        <v>S（煤岩）</v>
      </c>
      <c r="BW2" s="1" t="s">
        <v>1</v>
      </c>
      <c r="BX2" s="1" t="str">
        <f t="shared" ref="BX2:CE2" si="7">F$1</f>
        <v>MT（全水分）</v>
      </c>
      <c r="BY2" s="1" t="str">
        <f t="shared" si="7"/>
        <v>RMAX</v>
      </c>
      <c r="BZ2" s="1" t="str">
        <f t="shared" si="7"/>
        <v>Ad</v>
      </c>
      <c r="CA2" s="1" t="str">
        <f t="shared" si="7"/>
        <v>Vdaf</v>
      </c>
      <c r="CB2" s="1" t="str">
        <f t="shared" si="7"/>
        <v>St,d</v>
      </c>
      <c r="CC2" s="1" t="str">
        <f t="shared" si="7"/>
        <v>Y</v>
      </c>
      <c r="CD2" s="1" t="str">
        <f t="shared" si="7"/>
        <v>G</v>
      </c>
      <c r="CE2" s="1" t="str">
        <f t="shared" si="7"/>
        <v>S（煤岩）</v>
      </c>
      <c r="CG2" s="1" t="s">
        <v>1</v>
      </c>
      <c r="CH2" s="1" t="str">
        <f t="shared" ref="CH2:CO2" si="8">F$1</f>
        <v>MT（全水分）</v>
      </c>
      <c r="CI2" s="1" t="str">
        <f t="shared" si="8"/>
        <v>RMAX</v>
      </c>
      <c r="CJ2" s="1" t="str">
        <f t="shared" si="8"/>
        <v>Ad</v>
      </c>
      <c r="CK2" s="1" t="str">
        <f t="shared" si="8"/>
        <v>Vdaf</v>
      </c>
      <c r="CL2" s="1" t="str">
        <f t="shared" si="8"/>
        <v>St,d</v>
      </c>
      <c r="CM2" s="1" t="str">
        <f t="shared" si="8"/>
        <v>Y</v>
      </c>
      <c r="CN2" s="1" t="str">
        <f t="shared" si="8"/>
        <v>G</v>
      </c>
      <c r="CO2" s="1" t="str">
        <f t="shared" si="8"/>
        <v>S（煤岩）</v>
      </c>
    </row>
    <row r="3" spans="1:93">
      <c r="A3" s="3" t="s">
        <v>2925</v>
      </c>
      <c r="B3" s="4">
        <v>20220113</v>
      </c>
      <c r="C3" s="5" t="str">
        <f t="shared" si="0"/>
        <v>202201</v>
      </c>
      <c r="D3" s="6" t="s">
        <v>2923</v>
      </c>
      <c r="E3" s="11" t="s">
        <v>2915</v>
      </c>
      <c r="F3" s="8">
        <v>9.59</v>
      </c>
      <c r="G3" s="24" t="s">
        <v>30</v>
      </c>
      <c r="H3" s="10">
        <v>11.14</v>
      </c>
      <c r="I3" s="13">
        <v>31.29</v>
      </c>
      <c r="J3" s="14">
        <v>0.44</v>
      </c>
      <c r="K3" s="18" t="s">
        <v>30</v>
      </c>
      <c r="L3" s="22">
        <v>91</v>
      </c>
      <c r="M3" s="25" t="s">
        <v>30</v>
      </c>
      <c r="O3" s="16">
        <v>202201</v>
      </c>
      <c r="P3" s="17" t="str">
        <f>IFERROR(AVERAGEIFS($F:$F,$C:$C,O3,$E:$E,O$1),"")</f>
        <v/>
      </c>
      <c r="Q3" s="17" t="str">
        <f>IFERROR(AVERAGEIFS($G:$G,$C:$C,O3,$E:$E,O$1),"")</f>
        <v/>
      </c>
      <c r="R3" s="17" t="str">
        <f>IFERROR(AVERAGEIFS($H:$H,$C:$C,O3,$E:$E,O$1),"")</f>
        <v/>
      </c>
      <c r="S3" s="17" t="str">
        <f>IFERROR(AVERAGEIFS($I:$I,$C:$C,O3,$E:$E,O$1),"")</f>
        <v/>
      </c>
      <c r="T3" s="17" t="str">
        <f>IFERROR(AVERAGEIFS($J:$J,$C:$C,O3,$E:$E,O$1),"")</f>
        <v/>
      </c>
      <c r="U3" s="17" t="str">
        <f>IFERROR(AVERAGEIFS($K:$K,$C:$C,O3,$E:$E,O$1),"")</f>
        <v/>
      </c>
      <c r="V3" s="17" t="str">
        <f>IFERROR(AVERAGEIFS($L:$L,$C:$C,O3,$E:$E,O$1),"")</f>
        <v/>
      </c>
      <c r="W3" s="17" t="str">
        <f>IFERROR(AVERAGEIFS($M:$M,$C:$C,O3,$E:$E,O$1),"")</f>
        <v/>
      </c>
      <c r="Y3" s="16">
        <v>202201</v>
      </c>
      <c r="Z3" s="17">
        <f>IFERROR(AVERAGEIFS($F:$F,$C:$C,Y3,$E:$E,Y$1),"")</f>
        <v>9.89666666666667</v>
      </c>
      <c r="AA3" s="17" t="str">
        <f>IFERROR(AVERAGEIFS($G:$G,$C:$C,Y3,$E:$E,Y$1),"")</f>
        <v/>
      </c>
      <c r="AB3" s="17">
        <f>IFERROR(AVERAGEIFS($H:$H,$C:$C,Y3,$E:$E,Y$1),"")</f>
        <v>11.1266666666667</v>
      </c>
      <c r="AC3" s="17">
        <f>IFERROR(AVERAGEIFS($I:$I,$C:$C,Y3,$E:$E,Y$1),"")</f>
        <v>31.41</v>
      </c>
      <c r="AD3" s="17">
        <f>IFERROR(AVERAGEIFS($J:$J,$C:$C,Y3,$E:$E,Y$1),"")</f>
        <v>0.44</v>
      </c>
      <c r="AE3" s="17" t="str">
        <f>IFERROR(AVERAGEIFS($K:$K,$C:$C,Y3,$E:$E,Y$1),"")</f>
        <v/>
      </c>
      <c r="AF3" s="17">
        <f>IFERROR(AVERAGEIFS($L:$L,$C:$C,Y3,$E:$E,Y$1),"")</f>
        <v>92.3333333333333</v>
      </c>
      <c r="AG3" s="17" t="str">
        <f>IFERROR(AVERAGEIFS($M:$M,$C:$C,Y3,$E:$E,Y$1),"")</f>
        <v/>
      </c>
      <c r="AI3" s="16">
        <v>202201</v>
      </c>
      <c r="AJ3" s="17" t="str">
        <f>IFERROR(AVERAGEIFS($F:$F,$C:$C,AI3,$E:$E,AI$1),"")</f>
        <v/>
      </c>
      <c r="AK3" s="17" t="str">
        <f>IFERROR(AVERAGEIFS($G:$G,$C:$C,AI3,$E:$E,AI$1),"")</f>
        <v/>
      </c>
      <c r="AL3" s="17" t="str">
        <f>IFERROR(AVERAGEIFS($H:$H,$C:$C,AI3,$E:$E,AI$1),"")</f>
        <v/>
      </c>
      <c r="AM3" s="17" t="str">
        <f>IFERROR(AVERAGEIFS($I:$I,$C:$C,AI3,$E:$E,AI$1),"")</f>
        <v/>
      </c>
      <c r="AN3" s="17" t="str">
        <f>IFERROR(AVERAGEIFS($J:$J,$C:$C,AI3,$E:$E,AI$1),"")</f>
        <v/>
      </c>
      <c r="AO3" s="17" t="str">
        <f>IFERROR(AVERAGEIFS($K:$K,$C:$C,AI3,$E:$E,AI$1),"")</f>
        <v/>
      </c>
      <c r="AP3" s="17" t="str">
        <f>IFERROR(AVERAGEIFS($L:$L,$C:$C,AI3,$E:$E,AI$1),"")</f>
        <v/>
      </c>
      <c r="AQ3" s="17" t="str">
        <f>IFERROR(AVERAGEIFS($M:$M,$C:$C,AI3,$E:$E,AI$1),"")</f>
        <v/>
      </c>
      <c r="AS3" s="16">
        <v>202201</v>
      </c>
      <c r="AT3" s="17" t="str">
        <f>IFERROR(AVERAGEIFS($F:$F,$C:$C,AS3,$E:$E,AS$1),"")</f>
        <v/>
      </c>
      <c r="AU3" s="17" t="str">
        <f>IFERROR(AVERAGEIFS($G:$G,$C:$C,AS3,$E:$E,AS$1),"")</f>
        <v/>
      </c>
      <c r="AV3" s="17" t="str">
        <f>IFERROR(AVERAGEIFS($H:$H,$C:$C,AS3,$E:$E,AS$1),"")</f>
        <v/>
      </c>
      <c r="AW3" s="17" t="str">
        <f>IFERROR(AVERAGEIFS($I:$I,$C:$C,AS3,$E:$E,AS$1),"")</f>
        <v/>
      </c>
      <c r="AX3" s="17" t="str">
        <f>IFERROR(AVERAGEIFS($J:$J,$C:$C,AS3,$E:$E,AS$1),"")</f>
        <v/>
      </c>
      <c r="AY3" s="17" t="str">
        <f>IFERROR(AVERAGEIFS($K:$K,$C:$C,AS3,$E:$E,AS$1),"")</f>
        <v/>
      </c>
      <c r="AZ3" s="17" t="str">
        <f>IFERROR(AVERAGEIFS($L:$L,$C:$C,AS3,$E:$E,AS$1),"")</f>
        <v/>
      </c>
      <c r="BA3" s="17" t="str">
        <f>IFERROR(AVERAGEIFS($M:$M,$C:$C,AS3,$E:$E,AS$1),"")</f>
        <v/>
      </c>
      <c r="BC3" s="16">
        <v>202201</v>
      </c>
      <c r="BD3" s="17">
        <f>IFERROR(AVERAGEIFS($F:$F,$C:$C,BC3,$E:$E,BC$1),"")</f>
        <v>9.56</v>
      </c>
      <c r="BE3" s="17" t="str">
        <f>IFERROR(AVERAGEIFS($G:$G,$C:$C,BC3,$E:$E,BC$1),"")</f>
        <v/>
      </c>
      <c r="BF3" s="17">
        <f>IFERROR(AVERAGEIFS($H:$H,$C:$C,BC3,$E:$E,BC$1),"")</f>
        <v>9.42333333333333</v>
      </c>
      <c r="BG3" s="17">
        <f>IFERROR(AVERAGEIFS($I:$I,$C:$C,BC3,$E:$E,BC$1),"")</f>
        <v>35.68</v>
      </c>
      <c r="BH3" s="17">
        <f>IFERROR(AVERAGEIFS($J:$J,$C:$C,BC3,$E:$E,BC$1),"")</f>
        <v>2.28</v>
      </c>
      <c r="BI3" s="17" t="str">
        <f>IFERROR(AVERAGEIFS($K:$K,$C:$C,BC3,$E:$E,BC$1),"")</f>
        <v/>
      </c>
      <c r="BJ3" s="17">
        <f>IFERROR(AVERAGEIFS($L:$L,$C:$C,BC3,$E:$E,BC$1),"")</f>
        <v>94.3333333333333</v>
      </c>
      <c r="BK3" s="17" t="str">
        <f>IFERROR(AVERAGEIFS($M:$M,$C:$C,BC3,$E:$E,BC$1),"")</f>
        <v/>
      </c>
      <c r="BM3" s="16">
        <v>202201</v>
      </c>
      <c r="BN3" s="17" t="str">
        <f>IFERROR(AVERAGEIFS($F:$F,$C:$C,BM3,$E:$E,BM$1),"")</f>
        <v/>
      </c>
      <c r="BO3" s="17" t="str">
        <f>IFERROR(AVERAGEIFS($G:$G,$C:$C,BM3,$E:$E,BM$1),"")</f>
        <v/>
      </c>
      <c r="BP3" s="17" t="str">
        <f>IFERROR(AVERAGEIFS($H:$H,$C:$C,BM3,$E:$E,BM$1),"")</f>
        <v/>
      </c>
      <c r="BQ3" s="17" t="str">
        <f>IFERROR(AVERAGEIFS($I:$I,$C:$C,BM3,$E:$E,BM$1),"")</f>
        <v/>
      </c>
      <c r="BR3" s="17" t="str">
        <f>IFERROR(AVERAGEIFS($J:$J,$C:$C,BM3,$E:$E,BM$1),"")</f>
        <v/>
      </c>
      <c r="BS3" s="17" t="str">
        <f>IFERROR(AVERAGEIFS($K:$K,$C:$C,BM3,$E:$E,BM$1),"")</f>
        <v/>
      </c>
      <c r="BT3" s="17" t="str">
        <f>IFERROR(AVERAGEIFS($L:$L,$C:$C,BM3,$E:$E,BM$1),"")</f>
        <v/>
      </c>
      <c r="BU3" s="17" t="str">
        <f>IFERROR(AVERAGEIFS($M:$M,$C:$C,BM3,$E:$E,BM$1),"")</f>
        <v/>
      </c>
      <c r="BW3" s="16">
        <v>202201</v>
      </c>
      <c r="BX3" s="17">
        <f>IFERROR(AVERAGEIFS($F:$F,$C:$C,BW3,$E:$E,BW$1),"")</f>
        <v>19.1</v>
      </c>
      <c r="BY3" s="17">
        <f>IFERROR(AVERAGEIFS($G:$G,$C:$C,BW3,$E:$E,BW$1),"")</f>
        <v>1.15</v>
      </c>
      <c r="BZ3" s="17">
        <f>IFERROR(AVERAGEIFS($H:$H,$C:$C,BW3,$E:$E,BW$1),"")</f>
        <v>11.38</v>
      </c>
      <c r="CA3" s="17">
        <f>IFERROR(AVERAGEIFS($I:$I,$C:$C,BW3,$E:$E,BW$1),"")</f>
        <v>30.05</v>
      </c>
      <c r="CB3" s="17">
        <f>IFERROR(AVERAGEIFS($J:$J,$C:$C,BW3,$E:$E,BW$1),"")</f>
        <v>1.63</v>
      </c>
      <c r="CC3" s="17">
        <f>IFERROR(AVERAGEIFS($K:$K,$C:$C,BW3,$E:$E,BW$1),"")</f>
        <v>21</v>
      </c>
      <c r="CD3" s="17">
        <f>IFERROR(AVERAGEIFS($L:$L,$C:$C,BW3,$E:$E,BW$1),"")</f>
        <v>89</v>
      </c>
      <c r="CE3" s="17">
        <f>IFERROR(AVERAGEIFS($M:$M,$C:$C,BW3,$E:$E,BW$1),"")</f>
        <v>0.121</v>
      </c>
      <c r="CG3" s="16">
        <v>202201</v>
      </c>
      <c r="CH3" s="17">
        <f>IFERROR(AVERAGEIFS($F:$F,$C:$C,CG3,$E:$E,CG$1),"")</f>
        <v>12.475</v>
      </c>
      <c r="CI3" s="17">
        <f>IFERROR(AVERAGEIFS($G:$G,$C:$C,CG3,$E:$E,CG$1),"")</f>
        <v>1.155</v>
      </c>
      <c r="CJ3" s="17">
        <f>IFERROR(AVERAGEIFS($H:$H,$C:$C,CG3,$E:$E,CG$1),"")</f>
        <v>10.34</v>
      </c>
      <c r="CK3" s="17">
        <f>IFERROR(AVERAGEIFS($I:$I,$C:$C,CG3,$E:$E,CG$1),"")</f>
        <v>28.58</v>
      </c>
      <c r="CL3" s="17">
        <f>IFERROR(AVERAGEIFS($J:$J,$C:$C,CG3,$E:$E,CG$1),"")</f>
        <v>1.71</v>
      </c>
      <c r="CM3" s="17">
        <f>IFERROR(AVERAGEIFS($K:$K,$C:$C,CG3,$E:$E,CG$1),"")</f>
        <v>21.75</v>
      </c>
      <c r="CN3" s="17">
        <f>IFERROR(AVERAGEIFS($L:$L,$C:$C,CG3,$E:$E,CG$1),"")</f>
        <v>90</v>
      </c>
      <c r="CO3" s="17">
        <f>IFERROR(AVERAGEIFS($M:$M,$C:$C,CG3,$E:$E,CG$1),"")</f>
        <v>0.077</v>
      </c>
    </row>
    <row r="4" spans="1:93">
      <c r="A4" s="3" t="s">
        <v>2926</v>
      </c>
      <c r="B4" s="4">
        <v>20220113</v>
      </c>
      <c r="C4" s="5" t="str">
        <f t="shared" si="0"/>
        <v>202201</v>
      </c>
      <c r="D4" s="6" t="s">
        <v>2923</v>
      </c>
      <c r="E4" s="11" t="s">
        <v>2915</v>
      </c>
      <c r="F4" s="8">
        <v>10.9</v>
      </c>
      <c r="G4" s="24" t="s">
        <v>30</v>
      </c>
      <c r="H4" s="10">
        <v>11.16</v>
      </c>
      <c r="I4" s="13">
        <v>31.64</v>
      </c>
      <c r="J4" s="14">
        <v>0.46</v>
      </c>
      <c r="K4" s="18" t="s">
        <v>30</v>
      </c>
      <c r="L4" s="22">
        <v>94</v>
      </c>
      <c r="M4" s="25" t="s">
        <v>30</v>
      </c>
      <c r="O4" s="16">
        <v>202202</v>
      </c>
      <c r="P4" s="17">
        <f>IFERROR(AVERAGEIFS($F:$F,$C:$C,O4,$E:$E,O$1),"")</f>
        <v>10.3</v>
      </c>
      <c r="Q4" s="17">
        <f>IFERROR(AVERAGEIFS($G:$G,$C:$C,O4,$E:$E,O$1),"")</f>
        <v>1.19</v>
      </c>
      <c r="R4" s="17">
        <f>IFERROR(AVERAGEIFS($H:$H,$C:$C,O4,$E:$E,O$1),"")</f>
        <v>9.04</v>
      </c>
      <c r="S4" s="17">
        <f>IFERROR(AVERAGEIFS($I:$I,$C:$C,O4,$E:$E,O$1),"")</f>
        <v>28.58</v>
      </c>
      <c r="T4" s="17">
        <f>IFERROR(AVERAGEIFS($J:$J,$C:$C,O4,$E:$E,O$1),"")</f>
        <v>1.6</v>
      </c>
      <c r="U4" s="17">
        <f>IFERROR(AVERAGEIFS($K:$K,$C:$C,O4,$E:$E,O$1),"")</f>
        <v>22</v>
      </c>
      <c r="V4" s="17">
        <f>IFERROR(AVERAGEIFS($L:$L,$C:$C,O4,$E:$E,O$1),"")</f>
        <v>87</v>
      </c>
      <c r="W4" s="17">
        <f>IFERROR(AVERAGEIFS($M:$M,$C:$C,O4,$E:$E,O$1),"")</f>
        <v>0.084</v>
      </c>
      <c r="Y4" s="16">
        <v>202202</v>
      </c>
      <c r="Z4" s="17" t="str">
        <f>IFERROR(AVERAGEIFS($F:$F,$C:$C,Y4,$E:$E,Y$1),"")</f>
        <v/>
      </c>
      <c r="AA4" s="17" t="str">
        <f>IFERROR(AVERAGEIFS($G:$G,$C:$C,Y4,$E:$E,Y$1),"")</f>
        <v/>
      </c>
      <c r="AB4" s="17" t="str">
        <f>IFERROR(AVERAGEIFS($H:$H,$C:$C,Y4,$E:$E,Y$1),"")</f>
        <v/>
      </c>
      <c r="AC4" s="17" t="str">
        <f>IFERROR(AVERAGEIFS($I:$I,$C:$C,Y4,$E:$E,Y$1),"")</f>
        <v/>
      </c>
      <c r="AD4" s="17" t="str">
        <f>IFERROR(AVERAGEIFS($J:$J,$C:$C,Y4,$E:$E,Y$1),"")</f>
        <v/>
      </c>
      <c r="AE4" s="17" t="str">
        <f>IFERROR(AVERAGEIFS($K:$K,$C:$C,Y4,$E:$E,Y$1),"")</f>
        <v/>
      </c>
      <c r="AF4" s="17" t="str">
        <f>IFERROR(AVERAGEIFS($L:$L,$C:$C,Y4,$E:$E,Y$1),"")</f>
        <v/>
      </c>
      <c r="AG4" s="17" t="str">
        <f>IFERROR(AVERAGEIFS($M:$M,$C:$C,Y4,$E:$E,Y$1),"")</f>
        <v/>
      </c>
      <c r="AI4" s="16">
        <v>202202</v>
      </c>
      <c r="AJ4" s="17" t="str">
        <f>IFERROR(AVERAGEIFS($F:$F,$C:$C,AI4,$E:$E,AI$1),"")</f>
        <v/>
      </c>
      <c r="AK4" s="17" t="str">
        <f>IFERROR(AVERAGEIFS($G:$G,$C:$C,AI4,$E:$E,AI$1),"")</f>
        <v/>
      </c>
      <c r="AL4" s="17" t="str">
        <f>IFERROR(AVERAGEIFS($H:$H,$C:$C,AI4,$E:$E,AI$1),"")</f>
        <v/>
      </c>
      <c r="AM4" s="17" t="str">
        <f>IFERROR(AVERAGEIFS($I:$I,$C:$C,AI4,$E:$E,AI$1),"")</f>
        <v/>
      </c>
      <c r="AN4" s="17" t="str">
        <f>IFERROR(AVERAGEIFS($J:$J,$C:$C,AI4,$E:$E,AI$1),"")</f>
        <v/>
      </c>
      <c r="AO4" s="17" t="str">
        <f>IFERROR(AVERAGEIFS($K:$K,$C:$C,AI4,$E:$E,AI$1),"")</f>
        <v/>
      </c>
      <c r="AP4" s="17" t="str">
        <f>IFERROR(AVERAGEIFS($L:$L,$C:$C,AI4,$E:$E,AI$1),"")</f>
        <v/>
      </c>
      <c r="AQ4" s="17" t="str">
        <f>IFERROR(AVERAGEIFS($M:$M,$C:$C,AI4,$E:$E,AI$1),"")</f>
        <v/>
      </c>
      <c r="AS4" s="16">
        <v>202202</v>
      </c>
      <c r="AT4" s="17">
        <f>IFERROR(AVERAGEIFS($F:$F,$C:$C,AS4,$E:$E,AS$1),"")</f>
        <v>11.341</v>
      </c>
      <c r="AU4" s="17" t="str">
        <f>IFERROR(AVERAGEIFS($G:$G,$C:$C,AS4,$E:$E,AS$1),"")</f>
        <v/>
      </c>
      <c r="AV4" s="17">
        <f>IFERROR(AVERAGEIFS($H:$H,$C:$C,AS4,$E:$E,AS$1),"")</f>
        <v>10.17</v>
      </c>
      <c r="AW4" s="17">
        <f>IFERROR(AVERAGEIFS($I:$I,$C:$C,AS4,$E:$E,AS$1),"")</f>
        <v>32.316</v>
      </c>
      <c r="AX4" s="17">
        <f>IFERROR(AVERAGEIFS($J:$J,$C:$C,AS4,$E:$E,AS$1),"")</f>
        <v>1.99</v>
      </c>
      <c r="AY4" s="17" t="str">
        <f>IFERROR(AVERAGEIFS($K:$K,$C:$C,AS4,$E:$E,AS$1),"")</f>
        <v/>
      </c>
      <c r="AZ4" s="17">
        <f>IFERROR(AVERAGEIFS($L:$L,$C:$C,AS4,$E:$E,AS$1),"")</f>
        <v>91.2</v>
      </c>
      <c r="BA4" s="17" t="str">
        <f>IFERROR(AVERAGEIFS($M:$M,$C:$C,AS4,$E:$E,AS$1),"")</f>
        <v/>
      </c>
      <c r="BC4" s="16">
        <v>202202</v>
      </c>
      <c r="BD4" s="17">
        <f>IFERROR(AVERAGEIFS($F:$F,$C:$C,BC4,$E:$E,BC$1),"")</f>
        <v>10.09</v>
      </c>
      <c r="BE4" s="17" t="str">
        <f>IFERROR(AVERAGEIFS($G:$G,$C:$C,BC4,$E:$E,BC$1),"")</f>
        <v/>
      </c>
      <c r="BF4" s="17">
        <f>IFERROR(AVERAGEIFS($H:$H,$C:$C,BC4,$E:$E,BC$1),"")</f>
        <v>9.265</v>
      </c>
      <c r="BG4" s="17">
        <f>IFERROR(AVERAGEIFS($I:$I,$C:$C,BC4,$E:$E,BC$1),"")</f>
        <v>36.11</v>
      </c>
      <c r="BH4" s="17">
        <f>IFERROR(AVERAGEIFS($J:$J,$C:$C,BC4,$E:$E,BC$1),"")</f>
        <v>2.355</v>
      </c>
      <c r="BI4" s="17" t="str">
        <f>IFERROR(AVERAGEIFS($K:$K,$C:$C,BC4,$E:$E,BC$1),"")</f>
        <v/>
      </c>
      <c r="BJ4" s="17">
        <f>IFERROR(AVERAGEIFS($L:$L,$C:$C,BC4,$E:$E,BC$1),"")</f>
        <v>97</v>
      </c>
      <c r="BK4" s="17" t="str">
        <f>IFERROR(AVERAGEIFS($M:$M,$C:$C,BC4,$E:$E,BC$1),"")</f>
        <v/>
      </c>
      <c r="BM4" s="16">
        <v>202202</v>
      </c>
      <c r="BN4" s="17" t="str">
        <f>IFERROR(AVERAGEIFS($F:$F,$C:$C,BM4,$E:$E,BM$1),"")</f>
        <v/>
      </c>
      <c r="BO4" s="17" t="str">
        <f>IFERROR(AVERAGEIFS($G:$G,$C:$C,BM4,$E:$E,BM$1),"")</f>
        <v/>
      </c>
      <c r="BP4" s="17" t="str">
        <f>IFERROR(AVERAGEIFS($H:$H,$C:$C,BM4,$E:$E,BM$1),"")</f>
        <v/>
      </c>
      <c r="BQ4" s="17" t="str">
        <f>IFERROR(AVERAGEIFS($I:$I,$C:$C,BM4,$E:$E,BM$1),"")</f>
        <v/>
      </c>
      <c r="BR4" s="17" t="str">
        <f>IFERROR(AVERAGEIFS($J:$J,$C:$C,BM4,$E:$E,BM$1),"")</f>
        <v/>
      </c>
      <c r="BS4" s="17" t="str">
        <f>IFERROR(AVERAGEIFS($K:$K,$C:$C,BM4,$E:$E,BM$1),"")</f>
        <v/>
      </c>
      <c r="BT4" s="17" t="str">
        <f>IFERROR(AVERAGEIFS($L:$L,$C:$C,BM4,$E:$E,BM$1),"")</f>
        <v/>
      </c>
      <c r="BU4" s="17" t="str">
        <f>IFERROR(AVERAGEIFS($M:$M,$C:$C,BM4,$E:$E,BM$1),"")</f>
        <v/>
      </c>
      <c r="BW4" s="16">
        <v>202202</v>
      </c>
      <c r="BX4" s="17" t="str">
        <f>IFERROR(AVERAGEIFS($F:$F,$C:$C,BW4,$E:$E,BW$1),"")</f>
        <v/>
      </c>
      <c r="BY4" s="17" t="str">
        <f>IFERROR(AVERAGEIFS($G:$G,$C:$C,BW4,$E:$E,BW$1),"")</f>
        <v/>
      </c>
      <c r="BZ4" s="17" t="str">
        <f>IFERROR(AVERAGEIFS($H:$H,$C:$C,BW4,$E:$E,BW$1),"")</f>
        <v/>
      </c>
      <c r="CA4" s="17" t="str">
        <f>IFERROR(AVERAGEIFS($I:$I,$C:$C,BW4,$E:$E,BW$1),"")</f>
        <v/>
      </c>
      <c r="CB4" s="17" t="str">
        <f>IFERROR(AVERAGEIFS($J:$J,$C:$C,BW4,$E:$E,BW$1),"")</f>
        <v/>
      </c>
      <c r="CC4" s="17" t="str">
        <f>IFERROR(AVERAGEIFS($K:$K,$C:$C,BW4,$E:$E,BW$1),"")</f>
        <v/>
      </c>
      <c r="CD4" s="17" t="str">
        <f>IFERROR(AVERAGEIFS($L:$L,$C:$C,BW4,$E:$E,BW$1),"")</f>
        <v/>
      </c>
      <c r="CE4" s="17" t="str">
        <f>IFERROR(AVERAGEIFS($M:$M,$C:$C,BW4,$E:$E,BW$1),"")</f>
        <v/>
      </c>
      <c r="CG4" s="16">
        <v>202202</v>
      </c>
      <c r="CH4" s="17" t="str">
        <f>IFERROR(AVERAGEIFS($F:$F,$C:$C,CG4,$E:$E,CG$1),"")</f>
        <v/>
      </c>
      <c r="CI4" s="17" t="str">
        <f>IFERROR(AVERAGEIFS($G:$G,$C:$C,CG4,$E:$E,CG$1),"")</f>
        <v/>
      </c>
      <c r="CJ4" s="17" t="str">
        <f>IFERROR(AVERAGEIFS($H:$H,$C:$C,CG4,$E:$E,CG$1),"")</f>
        <v/>
      </c>
      <c r="CK4" s="17" t="str">
        <f>IFERROR(AVERAGEIFS($I:$I,$C:$C,CG4,$E:$E,CG$1),"")</f>
        <v/>
      </c>
      <c r="CL4" s="17" t="str">
        <f>IFERROR(AVERAGEIFS($J:$J,$C:$C,CG4,$E:$E,CG$1),"")</f>
        <v/>
      </c>
      <c r="CM4" s="17" t="str">
        <f>IFERROR(AVERAGEIFS($K:$K,$C:$C,CG4,$E:$E,CG$1),"")</f>
        <v/>
      </c>
      <c r="CN4" s="17" t="str">
        <f>IFERROR(AVERAGEIFS($L:$L,$C:$C,CG4,$E:$E,CG$1),"")</f>
        <v/>
      </c>
      <c r="CO4" s="17" t="str">
        <f>IFERROR(AVERAGEIFS($M:$M,$C:$C,CG4,$E:$E,CG$1),"")</f>
        <v/>
      </c>
    </row>
    <row r="5" spans="1:93">
      <c r="A5" s="3" t="s">
        <v>2927</v>
      </c>
      <c r="B5" s="4">
        <v>20220119</v>
      </c>
      <c r="C5" s="5" t="str">
        <f t="shared" si="0"/>
        <v>202201</v>
      </c>
      <c r="D5" s="6" t="s">
        <v>2928</v>
      </c>
      <c r="E5" s="7" t="s">
        <v>2929</v>
      </c>
      <c r="F5" s="8">
        <v>9.98</v>
      </c>
      <c r="G5" s="24" t="s">
        <v>30</v>
      </c>
      <c r="H5" s="10">
        <v>9.51</v>
      </c>
      <c r="I5" s="13">
        <v>36.32</v>
      </c>
      <c r="J5" s="14">
        <v>2.2</v>
      </c>
      <c r="K5" s="18" t="s">
        <v>30</v>
      </c>
      <c r="L5" s="22">
        <v>95</v>
      </c>
      <c r="M5" s="25" t="s">
        <v>30</v>
      </c>
      <c r="O5" s="16">
        <v>202203</v>
      </c>
      <c r="P5" s="17">
        <f>IFERROR(AVERAGEIFS($F:$F,$C:$C,O5,$E:$E,O$1),"")</f>
        <v>9.77</v>
      </c>
      <c r="Q5" s="17">
        <f>IFERROR(AVERAGEIFS($G:$G,$C:$C,O5,$E:$E,O$1),"")</f>
        <v>1.17</v>
      </c>
      <c r="R5" s="17">
        <f>IFERROR(AVERAGEIFS($H:$H,$C:$C,O5,$E:$E,O$1),"")</f>
        <v>9.165</v>
      </c>
      <c r="S5" s="17">
        <f>IFERROR(AVERAGEIFS($I:$I,$C:$C,O5,$E:$E,O$1),"")</f>
        <v>28.78</v>
      </c>
      <c r="T5" s="17">
        <f>IFERROR(AVERAGEIFS($J:$J,$C:$C,O5,$E:$E,O$1),"")</f>
        <v>1.57</v>
      </c>
      <c r="U5" s="17">
        <f>IFERROR(AVERAGEIFS($K:$K,$C:$C,O5,$E:$E,O$1),"")</f>
        <v>17</v>
      </c>
      <c r="V5" s="17">
        <f>IFERROR(AVERAGEIFS($L:$L,$C:$C,O5,$E:$E,O$1),"")</f>
        <v>90</v>
      </c>
      <c r="W5" s="17">
        <f>IFERROR(AVERAGEIFS($M:$M,$C:$C,O5,$E:$E,O$1),"")</f>
        <v>0.098</v>
      </c>
      <c r="Y5" s="16">
        <v>202203</v>
      </c>
      <c r="Z5" s="17" t="str">
        <f>IFERROR(AVERAGEIFS($F:$F,$C:$C,Y5,$E:$E,Y$1),"")</f>
        <v/>
      </c>
      <c r="AA5" s="17" t="str">
        <f>IFERROR(AVERAGEIFS($G:$G,$C:$C,Y5,$E:$E,Y$1),"")</f>
        <v/>
      </c>
      <c r="AB5" s="17" t="str">
        <f>IFERROR(AVERAGEIFS($H:$H,$C:$C,Y5,$E:$E,Y$1),"")</f>
        <v/>
      </c>
      <c r="AC5" s="17" t="str">
        <f>IFERROR(AVERAGEIFS($I:$I,$C:$C,Y5,$E:$E,Y$1),"")</f>
        <v/>
      </c>
      <c r="AD5" s="17" t="str">
        <f>IFERROR(AVERAGEIFS($J:$J,$C:$C,Y5,$E:$E,Y$1),"")</f>
        <v/>
      </c>
      <c r="AE5" s="17" t="str">
        <f>IFERROR(AVERAGEIFS($K:$K,$C:$C,Y5,$E:$E,Y$1),"")</f>
        <v/>
      </c>
      <c r="AF5" s="17" t="str">
        <f>IFERROR(AVERAGEIFS($L:$L,$C:$C,Y5,$E:$E,Y$1),"")</f>
        <v/>
      </c>
      <c r="AG5" s="17" t="str">
        <f>IFERROR(AVERAGEIFS($M:$M,$C:$C,Y5,$E:$E,Y$1),"")</f>
        <v/>
      </c>
      <c r="AI5" s="16">
        <v>202203</v>
      </c>
      <c r="AJ5" s="17" t="str">
        <f>IFERROR(AVERAGEIFS($F:$F,$C:$C,AI5,$E:$E,AI$1),"")</f>
        <v/>
      </c>
      <c r="AK5" s="17" t="str">
        <f>IFERROR(AVERAGEIFS($G:$G,$C:$C,AI5,$E:$E,AI$1),"")</f>
        <v/>
      </c>
      <c r="AL5" s="17" t="str">
        <f>IFERROR(AVERAGEIFS($H:$H,$C:$C,AI5,$E:$E,AI$1),"")</f>
        <v/>
      </c>
      <c r="AM5" s="17" t="str">
        <f>IFERROR(AVERAGEIFS($I:$I,$C:$C,AI5,$E:$E,AI$1),"")</f>
        <v/>
      </c>
      <c r="AN5" s="17" t="str">
        <f>IFERROR(AVERAGEIFS($J:$J,$C:$C,AI5,$E:$E,AI$1),"")</f>
        <v/>
      </c>
      <c r="AO5" s="17" t="str">
        <f>IFERROR(AVERAGEIFS($K:$K,$C:$C,AI5,$E:$E,AI$1),"")</f>
        <v/>
      </c>
      <c r="AP5" s="17" t="str">
        <f>IFERROR(AVERAGEIFS($L:$L,$C:$C,AI5,$E:$E,AI$1),"")</f>
        <v/>
      </c>
      <c r="AQ5" s="17" t="str">
        <f>IFERROR(AVERAGEIFS($M:$M,$C:$C,AI5,$E:$E,AI$1),"")</f>
        <v/>
      </c>
      <c r="AS5" s="16">
        <v>202203</v>
      </c>
      <c r="AT5" s="17">
        <f>IFERROR(AVERAGEIFS($F:$F,$C:$C,AS5,$E:$E,AS$1),"")</f>
        <v>10.9172727272727</v>
      </c>
      <c r="AU5" s="17" t="str">
        <f>IFERROR(AVERAGEIFS($G:$G,$C:$C,AS5,$E:$E,AS$1),"")</f>
        <v/>
      </c>
      <c r="AV5" s="17">
        <f>IFERROR(AVERAGEIFS($H:$H,$C:$C,AS5,$E:$E,AS$1),"")</f>
        <v>10.1763636363636</v>
      </c>
      <c r="AW5" s="17">
        <f>IFERROR(AVERAGEIFS($I:$I,$C:$C,AS5,$E:$E,AS$1),"")</f>
        <v>31.8618181818182</v>
      </c>
      <c r="AX5" s="17">
        <f>IFERROR(AVERAGEIFS($J:$J,$C:$C,AS5,$E:$E,AS$1),"")</f>
        <v>1.98818181818182</v>
      </c>
      <c r="AY5" s="17" t="str">
        <f>IFERROR(AVERAGEIFS($K:$K,$C:$C,AS5,$E:$E,AS$1),"")</f>
        <v/>
      </c>
      <c r="AZ5" s="17">
        <f>IFERROR(AVERAGEIFS($L:$L,$C:$C,AS5,$E:$E,AS$1),"")</f>
        <v>92.3636363636364</v>
      </c>
      <c r="BA5" s="17" t="str">
        <f>IFERROR(AVERAGEIFS($M:$M,$C:$C,AS5,$E:$E,AS$1),"")</f>
        <v/>
      </c>
      <c r="BC5" s="16">
        <v>202203</v>
      </c>
      <c r="BD5" s="17">
        <f>IFERROR(AVERAGEIFS($F:$F,$C:$C,BC5,$E:$E,BC$1),"")</f>
        <v>11.36</v>
      </c>
      <c r="BE5" s="17" t="str">
        <f>IFERROR(AVERAGEIFS($G:$G,$C:$C,BC5,$E:$E,BC$1),"")</f>
        <v/>
      </c>
      <c r="BF5" s="17">
        <f>IFERROR(AVERAGEIFS($H:$H,$C:$C,BC5,$E:$E,BC$1),"")</f>
        <v>9.13</v>
      </c>
      <c r="BG5" s="17">
        <f>IFERROR(AVERAGEIFS($I:$I,$C:$C,BC5,$E:$E,BC$1),"")</f>
        <v>35.9066666666667</v>
      </c>
      <c r="BH5" s="17">
        <f>IFERROR(AVERAGEIFS($J:$J,$C:$C,BC5,$E:$E,BC$1),"")</f>
        <v>2.44666666666667</v>
      </c>
      <c r="BI5" s="17" t="str">
        <f>IFERROR(AVERAGEIFS($K:$K,$C:$C,BC5,$E:$E,BC$1),"")</f>
        <v/>
      </c>
      <c r="BJ5" s="17">
        <f>IFERROR(AVERAGEIFS($L:$L,$C:$C,BC5,$E:$E,BC$1),"")</f>
        <v>96.3333333333333</v>
      </c>
      <c r="BK5" s="17" t="str">
        <f>IFERROR(AVERAGEIFS($M:$M,$C:$C,BC5,$E:$E,BC$1),"")</f>
        <v/>
      </c>
      <c r="BM5" s="16">
        <v>202203</v>
      </c>
      <c r="BN5" s="17" t="str">
        <f>IFERROR(AVERAGEIFS($F:$F,$C:$C,BM5,$E:$E,BM$1),"")</f>
        <v/>
      </c>
      <c r="BO5" s="17" t="str">
        <f>IFERROR(AVERAGEIFS($G:$G,$C:$C,BM5,$E:$E,BM$1),"")</f>
        <v/>
      </c>
      <c r="BP5" s="17" t="str">
        <f>IFERROR(AVERAGEIFS($H:$H,$C:$C,BM5,$E:$E,BM$1),"")</f>
        <v/>
      </c>
      <c r="BQ5" s="17" t="str">
        <f>IFERROR(AVERAGEIFS($I:$I,$C:$C,BM5,$E:$E,BM$1),"")</f>
        <v/>
      </c>
      <c r="BR5" s="17" t="str">
        <f>IFERROR(AVERAGEIFS($J:$J,$C:$C,BM5,$E:$E,BM$1),"")</f>
        <v/>
      </c>
      <c r="BS5" s="17" t="str">
        <f>IFERROR(AVERAGEIFS($K:$K,$C:$C,BM5,$E:$E,BM$1),"")</f>
        <v/>
      </c>
      <c r="BT5" s="17" t="str">
        <f>IFERROR(AVERAGEIFS($L:$L,$C:$C,BM5,$E:$E,BM$1),"")</f>
        <v/>
      </c>
      <c r="BU5" s="17" t="str">
        <f>IFERROR(AVERAGEIFS($M:$M,$C:$C,BM5,$E:$E,BM$1),"")</f>
        <v/>
      </c>
      <c r="BW5" s="16">
        <v>202203</v>
      </c>
      <c r="BX5" s="17">
        <f>IFERROR(AVERAGEIFS($F:$F,$C:$C,BW5,$E:$E,BW$1),"")</f>
        <v>13.33</v>
      </c>
      <c r="BY5" s="17">
        <f>IFERROR(AVERAGEIFS($G:$G,$C:$C,BW5,$E:$E,BW$1),"")</f>
        <v>1.145</v>
      </c>
      <c r="BZ5" s="17">
        <f>IFERROR(AVERAGEIFS($H:$H,$C:$C,BW5,$E:$E,BW$1),"")</f>
        <v>10.585</v>
      </c>
      <c r="CA5" s="17">
        <f>IFERROR(AVERAGEIFS($I:$I,$C:$C,BW5,$E:$E,BW$1),"")</f>
        <v>29.715</v>
      </c>
      <c r="CB5" s="17">
        <f>IFERROR(AVERAGEIFS($J:$J,$C:$C,BW5,$E:$E,BW$1),"")</f>
        <v>1.615</v>
      </c>
      <c r="CC5" s="17">
        <f>IFERROR(AVERAGEIFS($K:$K,$C:$C,BW5,$E:$E,BW$1),"")</f>
        <v>21</v>
      </c>
      <c r="CD5" s="17">
        <f>IFERROR(AVERAGEIFS($L:$L,$C:$C,BW5,$E:$E,BW$1),"")</f>
        <v>87</v>
      </c>
      <c r="CE5" s="17">
        <f>IFERROR(AVERAGEIFS($M:$M,$C:$C,BW5,$E:$E,BW$1),"")</f>
        <v>0.0955</v>
      </c>
      <c r="CG5" s="16">
        <v>202203</v>
      </c>
      <c r="CH5" s="17" t="str">
        <f>IFERROR(AVERAGEIFS($F:$F,$C:$C,CG5,$E:$E,CG$1),"")</f>
        <v/>
      </c>
      <c r="CI5" s="17" t="str">
        <f>IFERROR(AVERAGEIFS($G:$G,$C:$C,CG5,$E:$E,CG$1),"")</f>
        <v/>
      </c>
      <c r="CJ5" s="17" t="str">
        <f>IFERROR(AVERAGEIFS($H:$H,$C:$C,CG5,$E:$E,CG$1),"")</f>
        <v/>
      </c>
      <c r="CK5" s="17" t="str">
        <f>IFERROR(AVERAGEIFS($I:$I,$C:$C,CG5,$E:$E,CG$1),"")</f>
        <v/>
      </c>
      <c r="CL5" s="17" t="str">
        <f>IFERROR(AVERAGEIFS($J:$J,$C:$C,CG5,$E:$E,CG$1),"")</f>
        <v/>
      </c>
      <c r="CM5" s="17" t="str">
        <f>IFERROR(AVERAGEIFS($K:$K,$C:$C,CG5,$E:$E,CG$1),"")</f>
        <v/>
      </c>
      <c r="CN5" s="17" t="str">
        <f>IFERROR(AVERAGEIFS($L:$L,$C:$C,CG5,$E:$E,CG$1),"")</f>
        <v/>
      </c>
      <c r="CO5" s="17" t="str">
        <f>IFERROR(AVERAGEIFS($M:$M,$C:$C,CG5,$E:$E,CG$1),"")</f>
        <v/>
      </c>
    </row>
    <row r="6" spans="1:93">
      <c r="A6" s="3" t="s">
        <v>2930</v>
      </c>
      <c r="B6" s="4">
        <v>20220119</v>
      </c>
      <c r="C6" s="5" t="str">
        <f t="shared" si="0"/>
        <v>202201</v>
      </c>
      <c r="D6" s="6" t="s">
        <v>2928</v>
      </c>
      <c r="E6" s="11" t="s">
        <v>2918</v>
      </c>
      <c r="F6" s="8">
        <v>8.9</v>
      </c>
      <c r="G6" s="24" t="s">
        <v>30</v>
      </c>
      <c r="H6" s="10">
        <v>9.67</v>
      </c>
      <c r="I6" s="13">
        <v>35.88</v>
      </c>
      <c r="J6" s="14">
        <v>2.34</v>
      </c>
      <c r="K6" s="18" t="s">
        <v>30</v>
      </c>
      <c r="L6" s="22">
        <v>95</v>
      </c>
      <c r="M6" s="25" t="s">
        <v>30</v>
      </c>
      <c r="O6" s="16">
        <v>202204</v>
      </c>
      <c r="P6" s="17" t="str">
        <f>IFERROR(AVERAGEIFS($F:$F,$C:$C,O6,$E:$E,O$1),"")</f>
        <v/>
      </c>
      <c r="Q6" s="17" t="str">
        <f>IFERROR(AVERAGEIFS($G:$G,$C:$C,O6,$E:$E,O$1),"")</f>
        <v/>
      </c>
      <c r="R6" s="17" t="str">
        <f>IFERROR(AVERAGEIFS($H:$H,$C:$C,O6,$E:$E,O$1),"")</f>
        <v/>
      </c>
      <c r="S6" s="17" t="str">
        <f>IFERROR(AVERAGEIFS($I:$I,$C:$C,O6,$E:$E,O$1),"")</f>
        <v/>
      </c>
      <c r="T6" s="17" t="str">
        <f>IFERROR(AVERAGEIFS($J:$J,$C:$C,O6,$E:$E,O$1),"")</f>
        <v/>
      </c>
      <c r="U6" s="17" t="str">
        <f>IFERROR(AVERAGEIFS($K:$K,$C:$C,O6,$E:$E,O$1),"")</f>
        <v/>
      </c>
      <c r="V6" s="17" t="str">
        <f>IFERROR(AVERAGEIFS($L:$L,$C:$C,O6,$E:$E,O$1),"")</f>
        <v/>
      </c>
      <c r="W6" s="17" t="str">
        <f>IFERROR(AVERAGEIFS($M:$M,$C:$C,O6,$E:$E,O$1),"")</f>
        <v/>
      </c>
      <c r="Y6" s="16">
        <v>202204</v>
      </c>
      <c r="Z6" s="17" t="str">
        <f>IFERROR(AVERAGEIFS($F:$F,$C:$C,Y6,$E:$E,Y$1),"")</f>
        <v/>
      </c>
      <c r="AA6" s="17" t="str">
        <f>IFERROR(AVERAGEIFS($G:$G,$C:$C,Y6,$E:$E,Y$1),"")</f>
        <v/>
      </c>
      <c r="AB6" s="17" t="str">
        <f>IFERROR(AVERAGEIFS($H:$H,$C:$C,Y6,$E:$E,Y$1),"")</f>
        <v/>
      </c>
      <c r="AC6" s="17" t="str">
        <f>IFERROR(AVERAGEIFS($I:$I,$C:$C,Y6,$E:$E,Y$1),"")</f>
        <v/>
      </c>
      <c r="AD6" s="17" t="str">
        <f>IFERROR(AVERAGEIFS($J:$J,$C:$C,Y6,$E:$E,Y$1),"")</f>
        <v/>
      </c>
      <c r="AE6" s="17" t="str">
        <f>IFERROR(AVERAGEIFS($K:$K,$C:$C,Y6,$E:$E,Y$1),"")</f>
        <v/>
      </c>
      <c r="AF6" s="17" t="str">
        <f>IFERROR(AVERAGEIFS($L:$L,$C:$C,Y6,$E:$E,Y$1),"")</f>
        <v/>
      </c>
      <c r="AG6" s="17" t="str">
        <f>IFERROR(AVERAGEIFS($M:$M,$C:$C,Y6,$E:$E,Y$1),"")</f>
        <v/>
      </c>
      <c r="AI6" s="16">
        <v>202204</v>
      </c>
      <c r="AJ6" s="17" t="str">
        <f>IFERROR(AVERAGEIFS($F:$F,$C:$C,AI6,$E:$E,AI$1),"")</f>
        <v/>
      </c>
      <c r="AK6" s="17" t="str">
        <f>IFERROR(AVERAGEIFS($G:$G,$C:$C,AI6,$E:$E,AI$1),"")</f>
        <v/>
      </c>
      <c r="AL6" s="17" t="str">
        <f>IFERROR(AVERAGEIFS($H:$H,$C:$C,AI6,$E:$E,AI$1),"")</f>
        <v/>
      </c>
      <c r="AM6" s="17" t="str">
        <f>IFERROR(AVERAGEIFS($I:$I,$C:$C,AI6,$E:$E,AI$1),"")</f>
        <v/>
      </c>
      <c r="AN6" s="17" t="str">
        <f>IFERROR(AVERAGEIFS($J:$J,$C:$C,AI6,$E:$E,AI$1),"")</f>
        <v/>
      </c>
      <c r="AO6" s="17" t="str">
        <f>IFERROR(AVERAGEIFS($K:$K,$C:$C,AI6,$E:$E,AI$1),"")</f>
        <v/>
      </c>
      <c r="AP6" s="17" t="str">
        <f>IFERROR(AVERAGEIFS($L:$L,$C:$C,AI6,$E:$E,AI$1),"")</f>
        <v/>
      </c>
      <c r="AQ6" s="17" t="str">
        <f>IFERROR(AVERAGEIFS($M:$M,$C:$C,AI6,$E:$E,AI$1),"")</f>
        <v/>
      </c>
      <c r="AS6" s="16">
        <v>202204</v>
      </c>
      <c r="AT6" s="17" t="str">
        <f>IFERROR(AVERAGEIFS($F:$F,$C:$C,AS6,$E:$E,AS$1),"")</f>
        <v/>
      </c>
      <c r="AU6" s="17" t="str">
        <f>IFERROR(AVERAGEIFS($G:$G,$C:$C,AS6,$E:$E,AS$1),"")</f>
        <v/>
      </c>
      <c r="AV6" s="17" t="str">
        <f>IFERROR(AVERAGEIFS($H:$H,$C:$C,AS6,$E:$E,AS$1),"")</f>
        <v/>
      </c>
      <c r="AW6" s="17" t="str">
        <f>IFERROR(AVERAGEIFS($I:$I,$C:$C,AS6,$E:$E,AS$1),"")</f>
        <v/>
      </c>
      <c r="AX6" s="17" t="str">
        <f>IFERROR(AVERAGEIFS($J:$J,$C:$C,AS6,$E:$E,AS$1),"")</f>
        <v/>
      </c>
      <c r="AY6" s="17" t="str">
        <f>IFERROR(AVERAGEIFS($K:$K,$C:$C,AS6,$E:$E,AS$1),"")</f>
        <v/>
      </c>
      <c r="AZ6" s="17" t="str">
        <f>IFERROR(AVERAGEIFS($L:$L,$C:$C,AS6,$E:$E,AS$1),"")</f>
        <v/>
      </c>
      <c r="BA6" s="17" t="str">
        <f>IFERROR(AVERAGEIFS($M:$M,$C:$C,AS6,$E:$E,AS$1),"")</f>
        <v/>
      </c>
      <c r="BC6" s="16">
        <v>202204</v>
      </c>
      <c r="BD6" s="17">
        <f>IFERROR(AVERAGEIFS($F:$F,$C:$C,BC6,$E:$E,BC$1),"")</f>
        <v>7.1925</v>
      </c>
      <c r="BE6" s="17" t="str">
        <f>IFERROR(AVERAGEIFS($G:$G,$C:$C,BC6,$E:$E,BC$1),"")</f>
        <v/>
      </c>
      <c r="BF6" s="17">
        <f>IFERROR(AVERAGEIFS($H:$H,$C:$C,BC6,$E:$E,BC$1),"")</f>
        <v>9.5425</v>
      </c>
      <c r="BG6" s="17">
        <f>IFERROR(AVERAGEIFS($I:$I,$C:$C,BC6,$E:$E,BC$1),"")</f>
        <v>35.83</v>
      </c>
      <c r="BH6" s="17">
        <f>IFERROR(AVERAGEIFS($J:$J,$C:$C,BC6,$E:$E,BC$1),"")</f>
        <v>1.8175</v>
      </c>
      <c r="BI6" s="17" t="str">
        <f>IFERROR(AVERAGEIFS($K:$K,$C:$C,BC6,$E:$E,BC$1),"")</f>
        <v/>
      </c>
      <c r="BJ6" s="17">
        <f>IFERROR(AVERAGEIFS($L:$L,$C:$C,BC6,$E:$E,BC$1),"")</f>
        <v>95.5</v>
      </c>
      <c r="BK6" s="17" t="str">
        <f>IFERROR(AVERAGEIFS($M:$M,$C:$C,BC6,$E:$E,BC$1),"")</f>
        <v/>
      </c>
      <c r="BM6" s="16">
        <v>202204</v>
      </c>
      <c r="BN6" s="17" t="str">
        <f>IFERROR(AVERAGEIFS($F:$F,$C:$C,BM6,$E:$E,BM$1),"")</f>
        <v/>
      </c>
      <c r="BO6" s="17" t="str">
        <f>IFERROR(AVERAGEIFS($G:$G,$C:$C,BM6,$E:$E,BM$1),"")</f>
        <v/>
      </c>
      <c r="BP6" s="17" t="str">
        <f>IFERROR(AVERAGEIFS($H:$H,$C:$C,BM6,$E:$E,BM$1),"")</f>
        <v/>
      </c>
      <c r="BQ6" s="17" t="str">
        <f>IFERROR(AVERAGEIFS($I:$I,$C:$C,BM6,$E:$E,BM$1),"")</f>
        <v/>
      </c>
      <c r="BR6" s="17" t="str">
        <f>IFERROR(AVERAGEIFS($J:$J,$C:$C,BM6,$E:$E,BM$1),"")</f>
        <v/>
      </c>
      <c r="BS6" s="17" t="str">
        <f>IFERROR(AVERAGEIFS($K:$K,$C:$C,BM6,$E:$E,BM$1),"")</f>
        <v/>
      </c>
      <c r="BT6" s="17" t="str">
        <f>IFERROR(AVERAGEIFS($L:$L,$C:$C,BM6,$E:$E,BM$1),"")</f>
        <v/>
      </c>
      <c r="BU6" s="17" t="str">
        <f>IFERROR(AVERAGEIFS($M:$M,$C:$C,BM6,$E:$E,BM$1),"")</f>
        <v/>
      </c>
      <c r="BW6" s="16">
        <v>202204</v>
      </c>
      <c r="BX6" s="17" t="str">
        <f>IFERROR(AVERAGEIFS($F:$F,$C:$C,BW6,$E:$E,BW$1),"")</f>
        <v/>
      </c>
      <c r="BY6" s="17" t="str">
        <f>IFERROR(AVERAGEIFS($G:$G,$C:$C,BW6,$E:$E,BW$1),"")</f>
        <v/>
      </c>
      <c r="BZ6" s="17" t="str">
        <f>IFERROR(AVERAGEIFS($H:$H,$C:$C,BW6,$E:$E,BW$1),"")</f>
        <v/>
      </c>
      <c r="CA6" s="17" t="str">
        <f>IFERROR(AVERAGEIFS($I:$I,$C:$C,BW6,$E:$E,BW$1),"")</f>
        <v/>
      </c>
      <c r="CB6" s="17" t="str">
        <f>IFERROR(AVERAGEIFS($J:$J,$C:$C,BW6,$E:$E,BW$1),"")</f>
        <v/>
      </c>
      <c r="CC6" s="17" t="str">
        <f>IFERROR(AVERAGEIFS($K:$K,$C:$C,BW6,$E:$E,BW$1),"")</f>
        <v/>
      </c>
      <c r="CD6" s="17" t="str">
        <f>IFERROR(AVERAGEIFS($L:$L,$C:$C,BW6,$E:$E,BW$1),"")</f>
        <v/>
      </c>
      <c r="CE6" s="17" t="str">
        <f>IFERROR(AVERAGEIFS($M:$M,$C:$C,BW6,$E:$E,BW$1),"")</f>
        <v/>
      </c>
      <c r="CG6" s="16">
        <v>202204</v>
      </c>
      <c r="CH6" s="17" t="str">
        <f>IFERROR(AVERAGEIFS($F:$F,$C:$C,CG6,$E:$E,CG$1),"")</f>
        <v/>
      </c>
      <c r="CI6" s="17" t="str">
        <f>IFERROR(AVERAGEIFS($G:$G,$C:$C,CG6,$E:$E,CG$1),"")</f>
        <v/>
      </c>
      <c r="CJ6" s="17" t="str">
        <f>IFERROR(AVERAGEIFS($H:$H,$C:$C,CG6,$E:$E,CG$1),"")</f>
        <v/>
      </c>
      <c r="CK6" s="17" t="str">
        <f>IFERROR(AVERAGEIFS($I:$I,$C:$C,CG6,$E:$E,CG$1),"")</f>
        <v/>
      </c>
      <c r="CL6" s="17" t="str">
        <f>IFERROR(AVERAGEIFS($J:$J,$C:$C,CG6,$E:$E,CG$1),"")</f>
        <v/>
      </c>
      <c r="CM6" s="17" t="str">
        <f>IFERROR(AVERAGEIFS($K:$K,$C:$C,CG6,$E:$E,CG$1),"")</f>
        <v/>
      </c>
      <c r="CN6" s="17" t="str">
        <f>IFERROR(AVERAGEIFS($L:$L,$C:$C,CG6,$E:$E,CG$1),"")</f>
        <v/>
      </c>
      <c r="CO6" s="17" t="str">
        <f>IFERROR(AVERAGEIFS($M:$M,$C:$C,CG6,$E:$E,CG$1),"")</f>
        <v/>
      </c>
    </row>
    <row r="7" spans="1:93">
      <c r="A7" s="3" t="s">
        <v>2931</v>
      </c>
      <c r="B7" s="4">
        <v>20220119</v>
      </c>
      <c r="C7" s="5" t="str">
        <f t="shared" si="0"/>
        <v>202201</v>
      </c>
      <c r="D7" s="6" t="s">
        <v>2932</v>
      </c>
      <c r="E7" s="7" t="s">
        <v>2933</v>
      </c>
      <c r="F7" s="8">
        <v>12.4</v>
      </c>
      <c r="G7" s="9">
        <v>1.08</v>
      </c>
      <c r="H7" s="10">
        <v>10.2</v>
      </c>
      <c r="I7" s="13">
        <v>30.06</v>
      </c>
      <c r="J7" s="14">
        <v>1.71</v>
      </c>
      <c r="K7" s="15">
        <v>22</v>
      </c>
      <c r="L7" s="22">
        <v>88</v>
      </c>
      <c r="M7" s="26">
        <v>0.085</v>
      </c>
      <c r="O7" s="16">
        <v>202205</v>
      </c>
      <c r="P7" s="17" t="str">
        <f>IFERROR(AVERAGEIFS($F:$F,$C:$C,O7,$E:$E,O$1),"")</f>
        <v/>
      </c>
      <c r="Q7" s="17" t="str">
        <f>IFERROR(AVERAGEIFS($G:$G,$C:$C,O7,$E:$E,O$1),"")</f>
        <v/>
      </c>
      <c r="R7" s="17" t="str">
        <f>IFERROR(AVERAGEIFS($H:$H,$C:$C,O7,$E:$E,O$1),"")</f>
        <v/>
      </c>
      <c r="S7" s="17" t="str">
        <f>IFERROR(AVERAGEIFS($I:$I,$C:$C,O7,$E:$E,O$1),"")</f>
        <v/>
      </c>
      <c r="T7" s="17" t="str">
        <f>IFERROR(AVERAGEIFS($J:$J,$C:$C,O7,$E:$E,O$1),"")</f>
        <v/>
      </c>
      <c r="U7" s="17" t="str">
        <f>IFERROR(AVERAGEIFS($K:$K,$C:$C,O7,$E:$E,O$1),"")</f>
        <v/>
      </c>
      <c r="V7" s="17" t="str">
        <f>IFERROR(AVERAGEIFS($L:$L,$C:$C,O7,$E:$E,O$1),"")</f>
        <v/>
      </c>
      <c r="W7" s="17" t="str">
        <f>IFERROR(AVERAGEIFS($M:$M,$C:$C,O7,$E:$E,O$1),"")</f>
        <v/>
      </c>
      <c r="Y7" s="16">
        <v>202205</v>
      </c>
      <c r="Z7" s="17" t="str">
        <f>IFERROR(AVERAGEIFS($F:$F,$C:$C,Y7,$E:$E,Y$1),"")</f>
        <v/>
      </c>
      <c r="AA7" s="17" t="str">
        <f>IFERROR(AVERAGEIFS($G:$G,$C:$C,Y7,$E:$E,Y$1),"")</f>
        <v/>
      </c>
      <c r="AB7" s="17" t="str">
        <f>IFERROR(AVERAGEIFS($H:$H,$C:$C,Y7,$E:$E,Y$1),"")</f>
        <v/>
      </c>
      <c r="AC7" s="17" t="str">
        <f>IFERROR(AVERAGEIFS($I:$I,$C:$C,Y7,$E:$E,Y$1),"")</f>
        <v/>
      </c>
      <c r="AD7" s="17" t="str">
        <f>IFERROR(AVERAGEIFS($J:$J,$C:$C,Y7,$E:$E,Y$1),"")</f>
        <v/>
      </c>
      <c r="AE7" s="17" t="str">
        <f>IFERROR(AVERAGEIFS($K:$K,$C:$C,Y7,$E:$E,Y$1),"")</f>
        <v/>
      </c>
      <c r="AF7" s="17" t="str">
        <f>IFERROR(AVERAGEIFS($L:$L,$C:$C,Y7,$E:$E,Y$1),"")</f>
        <v/>
      </c>
      <c r="AG7" s="17" t="str">
        <f>IFERROR(AVERAGEIFS($M:$M,$C:$C,Y7,$E:$E,Y$1),"")</f>
        <v/>
      </c>
      <c r="AI7" s="16">
        <v>202205</v>
      </c>
      <c r="AJ7" s="17" t="str">
        <f>IFERROR(AVERAGEIFS($F:$F,$C:$C,AI7,$E:$E,AI$1),"")</f>
        <v/>
      </c>
      <c r="AK7" s="17" t="str">
        <f>IFERROR(AVERAGEIFS($G:$G,$C:$C,AI7,$E:$E,AI$1),"")</f>
        <v/>
      </c>
      <c r="AL7" s="17" t="str">
        <f>IFERROR(AVERAGEIFS($H:$H,$C:$C,AI7,$E:$E,AI$1),"")</f>
        <v/>
      </c>
      <c r="AM7" s="17" t="str">
        <f>IFERROR(AVERAGEIFS($I:$I,$C:$C,AI7,$E:$E,AI$1),"")</f>
        <v/>
      </c>
      <c r="AN7" s="17" t="str">
        <f>IFERROR(AVERAGEIFS($J:$J,$C:$C,AI7,$E:$E,AI$1),"")</f>
        <v/>
      </c>
      <c r="AO7" s="17" t="str">
        <f>IFERROR(AVERAGEIFS($K:$K,$C:$C,AI7,$E:$E,AI$1),"")</f>
        <v/>
      </c>
      <c r="AP7" s="17" t="str">
        <f>IFERROR(AVERAGEIFS($L:$L,$C:$C,AI7,$E:$E,AI$1),"")</f>
        <v/>
      </c>
      <c r="AQ7" s="17" t="str">
        <f>IFERROR(AVERAGEIFS($M:$M,$C:$C,AI7,$E:$E,AI$1),"")</f>
        <v/>
      </c>
      <c r="AS7" s="16">
        <v>202205</v>
      </c>
      <c r="AT7" s="17" t="str">
        <f>IFERROR(AVERAGEIFS($F:$F,$C:$C,AS7,$E:$E,AS$1),"")</f>
        <v/>
      </c>
      <c r="AU7" s="17" t="str">
        <f>IFERROR(AVERAGEIFS($G:$G,$C:$C,AS7,$E:$E,AS$1),"")</f>
        <v/>
      </c>
      <c r="AV7" s="17" t="str">
        <f>IFERROR(AVERAGEIFS($H:$H,$C:$C,AS7,$E:$E,AS$1),"")</f>
        <v/>
      </c>
      <c r="AW7" s="17" t="str">
        <f>IFERROR(AVERAGEIFS($I:$I,$C:$C,AS7,$E:$E,AS$1),"")</f>
        <v/>
      </c>
      <c r="AX7" s="17" t="str">
        <f>IFERROR(AVERAGEIFS($J:$J,$C:$C,AS7,$E:$E,AS$1),"")</f>
        <v/>
      </c>
      <c r="AY7" s="17" t="str">
        <f>IFERROR(AVERAGEIFS($K:$K,$C:$C,AS7,$E:$E,AS$1),"")</f>
        <v/>
      </c>
      <c r="AZ7" s="17" t="str">
        <f>IFERROR(AVERAGEIFS($L:$L,$C:$C,AS7,$E:$E,AS$1),"")</f>
        <v/>
      </c>
      <c r="BA7" s="17" t="str">
        <f>IFERROR(AVERAGEIFS($M:$M,$C:$C,AS7,$E:$E,AS$1),"")</f>
        <v/>
      </c>
      <c r="BC7" s="16">
        <v>202205</v>
      </c>
      <c r="BD7" s="17">
        <f>IFERROR(AVERAGEIFS($F:$F,$C:$C,BC7,$E:$E,BC$1),"")</f>
        <v>10.8</v>
      </c>
      <c r="BE7" s="17" t="str">
        <f>IFERROR(AVERAGEIFS($G:$G,$C:$C,BC7,$E:$E,BC$1),"")</f>
        <v/>
      </c>
      <c r="BF7" s="17">
        <f>IFERROR(AVERAGEIFS($H:$H,$C:$C,BC7,$E:$E,BC$1),"")</f>
        <v>9.2625</v>
      </c>
      <c r="BG7" s="17">
        <f>IFERROR(AVERAGEIFS($I:$I,$C:$C,BC7,$E:$E,BC$1),"")</f>
        <v>36.5575</v>
      </c>
      <c r="BH7" s="17">
        <f>IFERROR(AVERAGEIFS($J:$J,$C:$C,BC7,$E:$E,BC$1),"")</f>
        <v>2.305</v>
      </c>
      <c r="BI7" s="17" t="str">
        <f>IFERROR(AVERAGEIFS($K:$K,$C:$C,BC7,$E:$E,BC$1),"")</f>
        <v/>
      </c>
      <c r="BJ7" s="17">
        <f>IFERROR(AVERAGEIFS($L:$L,$C:$C,BC7,$E:$E,BC$1),"")</f>
        <v>97</v>
      </c>
      <c r="BK7" s="17" t="str">
        <f>IFERROR(AVERAGEIFS($M:$M,$C:$C,BC7,$E:$E,BC$1),"")</f>
        <v/>
      </c>
      <c r="BM7" s="16">
        <v>202205</v>
      </c>
      <c r="BN7" s="17" t="str">
        <f>IFERROR(AVERAGEIFS($F:$F,$C:$C,BM7,$E:$E,BM$1),"")</f>
        <v/>
      </c>
      <c r="BO7" s="17" t="str">
        <f>IFERROR(AVERAGEIFS($G:$G,$C:$C,BM7,$E:$E,BM$1),"")</f>
        <v/>
      </c>
      <c r="BP7" s="17" t="str">
        <f>IFERROR(AVERAGEIFS($H:$H,$C:$C,BM7,$E:$E,BM$1),"")</f>
        <v/>
      </c>
      <c r="BQ7" s="17" t="str">
        <f>IFERROR(AVERAGEIFS($I:$I,$C:$C,BM7,$E:$E,BM$1),"")</f>
        <v/>
      </c>
      <c r="BR7" s="17" t="str">
        <f>IFERROR(AVERAGEIFS($J:$J,$C:$C,BM7,$E:$E,BM$1),"")</f>
        <v/>
      </c>
      <c r="BS7" s="17" t="str">
        <f>IFERROR(AVERAGEIFS($K:$K,$C:$C,BM7,$E:$E,BM$1),"")</f>
        <v/>
      </c>
      <c r="BT7" s="17" t="str">
        <f>IFERROR(AVERAGEIFS($L:$L,$C:$C,BM7,$E:$E,BM$1),"")</f>
        <v/>
      </c>
      <c r="BU7" s="17" t="str">
        <f>IFERROR(AVERAGEIFS($M:$M,$C:$C,BM7,$E:$E,BM$1),"")</f>
        <v/>
      </c>
      <c r="BW7" s="16">
        <v>202205</v>
      </c>
      <c r="BX7" s="17" t="str">
        <f>IFERROR(AVERAGEIFS($F:$F,$C:$C,BW7,$E:$E,BW$1),"")</f>
        <v/>
      </c>
      <c r="BY7" s="17" t="str">
        <f>IFERROR(AVERAGEIFS($G:$G,$C:$C,BW7,$E:$E,BW$1),"")</f>
        <v/>
      </c>
      <c r="BZ7" s="17" t="str">
        <f>IFERROR(AVERAGEIFS($H:$H,$C:$C,BW7,$E:$E,BW$1),"")</f>
        <v/>
      </c>
      <c r="CA7" s="17" t="str">
        <f>IFERROR(AVERAGEIFS($I:$I,$C:$C,BW7,$E:$E,BW$1),"")</f>
        <v/>
      </c>
      <c r="CB7" s="17" t="str">
        <f>IFERROR(AVERAGEIFS($J:$J,$C:$C,BW7,$E:$E,BW$1),"")</f>
        <v/>
      </c>
      <c r="CC7" s="17" t="str">
        <f>IFERROR(AVERAGEIFS($K:$K,$C:$C,BW7,$E:$E,BW$1),"")</f>
        <v/>
      </c>
      <c r="CD7" s="17" t="str">
        <f>IFERROR(AVERAGEIFS($L:$L,$C:$C,BW7,$E:$E,BW$1),"")</f>
        <v/>
      </c>
      <c r="CE7" s="17" t="str">
        <f>IFERROR(AVERAGEIFS($M:$M,$C:$C,BW7,$E:$E,BW$1),"")</f>
        <v/>
      </c>
      <c r="CG7" s="16">
        <v>202205</v>
      </c>
      <c r="CH7" s="17">
        <f>IFERROR(AVERAGEIFS($F:$F,$C:$C,CG7,$E:$E,CG$1),"")</f>
        <v>11.6716666666667</v>
      </c>
      <c r="CI7" s="17">
        <f>IFERROR(AVERAGEIFS($G:$G,$C:$C,CG7,$E:$E,CG$1),"")</f>
        <v>1.17666666666667</v>
      </c>
      <c r="CJ7" s="17">
        <f>IFERROR(AVERAGEIFS($H:$H,$C:$C,CG7,$E:$E,CG$1),"")</f>
        <v>10.4366666666667</v>
      </c>
      <c r="CK7" s="17">
        <f>IFERROR(AVERAGEIFS($I:$I,$C:$C,CG7,$E:$E,CG$1),"")</f>
        <v>29.32</v>
      </c>
      <c r="CL7" s="17">
        <f>IFERROR(AVERAGEIFS($J:$J,$C:$C,CG7,$E:$E,CG$1),"")</f>
        <v>1.74166666666667</v>
      </c>
      <c r="CM7" s="17">
        <f>IFERROR(AVERAGEIFS($K:$K,$C:$C,CG7,$E:$E,CG$1),"")</f>
        <v>27.6666666666667</v>
      </c>
      <c r="CN7" s="17">
        <f>IFERROR(AVERAGEIFS($L:$L,$C:$C,CG7,$E:$E,CG$1),"")</f>
        <v>92.1666666666667</v>
      </c>
      <c r="CO7" s="17">
        <f>IFERROR(AVERAGEIFS($M:$M,$C:$C,CG7,$E:$E,CG$1),"")</f>
        <v>0.084</v>
      </c>
    </row>
    <row r="8" spans="1:93">
      <c r="A8" s="3" t="s">
        <v>2934</v>
      </c>
      <c r="B8" s="4">
        <v>20220125</v>
      </c>
      <c r="C8" s="5" t="str">
        <f t="shared" si="0"/>
        <v>202201</v>
      </c>
      <c r="D8" s="6" t="s">
        <v>2932</v>
      </c>
      <c r="E8" s="11" t="s">
        <v>2921</v>
      </c>
      <c r="F8" s="8">
        <v>12.55</v>
      </c>
      <c r="G8" s="9">
        <v>1.23</v>
      </c>
      <c r="H8" s="10">
        <v>10.48</v>
      </c>
      <c r="I8" s="13">
        <v>27.1</v>
      </c>
      <c r="J8" s="14">
        <v>1.71</v>
      </c>
      <c r="K8" s="15">
        <v>21.5</v>
      </c>
      <c r="L8" s="22">
        <v>92</v>
      </c>
      <c r="M8" s="26">
        <v>0.069</v>
      </c>
      <c r="O8" s="16">
        <v>202206</v>
      </c>
      <c r="P8" s="17" t="str">
        <f>IFERROR(AVERAGEIFS($F:$F,$C:$C,O8,$E:$E,O$1),"")</f>
        <v/>
      </c>
      <c r="Q8" s="17" t="str">
        <f>IFERROR(AVERAGEIFS($G:$G,$C:$C,O8,$E:$E,O$1),"")</f>
        <v/>
      </c>
      <c r="R8" s="17" t="str">
        <f>IFERROR(AVERAGEIFS($H:$H,$C:$C,O8,$E:$E,O$1),"")</f>
        <v/>
      </c>
      <c r="S8" s="17" t="str">
        <f>IFERROR(AVERAGEIFS($I:$I,$C:$C,O8,$E:$E,O$1),"")</f>
        <v/>
      </c>
      <c r="T8" s="17" t="str">
        <f>IFERROR(AVERAGEIFS($J:$J,$C:$C,O8,$E:$E,O$1),"")</f>
        <v/>
      </c>
      <c r="U8" s="17" t="str">
        <f>IFERROR(AVERAGEIFS($K:$K,$C:$C,O8,$E:$E,O$1),"")</f>
        <v/>
      </c>
      <c r="V8" s="17" t="str">
        <f>IFERROR(AVERAGEIFS($L:$L,$C:$C,O8,$E:$E,O$1),"")</f>
        <v/>
      </c>
      <c r="W8" s="17" t="str">
        <f>IFERROR(AVERAGEIFS($M:$M,$C:$C,O8,$E:$E,O$1),"")</f>
        <v/>
      </c>
      <c r="Y8" s="16">
        <v>202206</v>
      </c>
      <c r="Z8" s="17" t="str">
        <f>IFERROR(AVERAGEIFS($F:$F,$C:$C,Y8,$E:$E,Y$1),"")</f>
        <v/>
      </c>
      <c r="AA8" s="17" t="str">
        <f>IFERROR(AVERAGEIFS($G:$G,$C:$C,Y8,$E:$E,Y$1),"")</f>
        <v/>
      </c>
      <c r="AB8" s="17" t="str">
        <f>IFERROR(AVERAGEIFS($H:$H,$C:$C,Y8,$E:$E,Y$1),"")</f>
        <v/>
      </c>
      <c r="AC8" s="17" t="str">
        <f>IFERROR(AVERAGEIFS($I:$I,$C:$C,Y8,$E:$E,Y$1),"")</f>
        <v/>
      </c>
      <c r="AD8" s="17" t="str">
        <f>IFERROR(AVERAGEIFS($J:$J,$C:$C,Y8,$E:$E,Y$1),"")</f>
        <v/>
      </c>
      <c r="AE8" s="17" t="str">
        <f>IFERROR(AVERAGEIFS($K:$K,$C:$C,Y8,$E:$E,Y$1),"")</f>
        <v/>
      </c>
      <c r="AF8" s="17" t="str">
        <f>IFERROR(AVERAGEIFS($L:$L,$C:$C,Y8,$E:$E,Y$1),"")</f>
        <v/>
      </c>
      <c r="AG8" s="17" t="str">
        <f>IFERROR(AVERAGEIFS($M:$M,$C:$C,Y8,$E:$E,Y$1),"")</f>
        <v/>
      </c>
      <c r="AI8" s="16">
        <v>202206</v>
      </c>
      <c r="AJ8" s="17" t="str">
        <f>IFERROR(AVERAGEIFS($F:$F,$C:$C,AI8,$E:$E,AI$1),"")</f>
        <v/>
      </c>
      <c r="AK8" s="17" t="str">
        <f>IFERROR(AVERAGEIFS($G:$G,$C:$C,AI8,$E:$E,AI$1),"")</f>
        <v/>
      </c>
      <c r="AL8" s="17" t="str">
        <f>IFERROR(AVERAGEIFS($H:$H,$C:$C,AI8,$E:$E,AI$1),"")</f>
        <v/>
      </c>
      <c r="AM8" s="17" t="str">
        <f>IFERROR(AVERAGEIFS($I:$I,$C:$C,AI8,$E:$E,AI$1),"")</f>
        <v/>
      </c>
      <c r="AN8" s="17" t="str">
        <f>IFERROR(AVERAGEIFS($J:$J,$C:$C,AI8,$E:$E,AI$1),"")</f>
        <v/>
      </c>
      <c r="AO8" s="17" t="str">
        <f>IFERROR(AVERAGEIFS($K:$K,$C:$C,AI8,$E:$E,AI$1),"")</f>
        <v/>
      </c>
      <c r="AP8" s="17" t="str">
        <f>IFERROR(AVERAGEIFS($L:$L,$C:$C,AI8,$E:$E,AI$1),"")</f>
        <v/>
      </c>
      <c r="AQ8" s="17" t="str">
        <f>IFERROR(AVERAGEIFS($M:$M,$C:$C,AI8,$E:$E,AI$1),"")</f>
        <v/>
      </c>
      <c r="AS8" s="16">
        <v>202206</v>
      </c>
      <c r="AT8" s="17" t="str">
        <f>IFERROR(AVERAGEIFS($F:$F,$C:$C,AS8,$E:$E,AS$1),"")</f>
        <v/>
      </c>
      <c r="AU8" s="17" t="str">
        <f>IFERROR(AVERAGEIFS($G:$G,$C:$C,AS8,$E:$E,AS$1),"")</f>
        <v/>
      </c>
      <c r="AV8" s="17" t="str">
        <f>IFERROR(AVERAGEIFS($H:$H,$C:$C,AS8,$E:$E,AS$1),"")</f>
        <v/>
      </c>
      <c r="AW8" s="17" t="str">
        <f>IFERROR(AVERAGEIFS($I:$I,$C:$C,AS8,$E:$E,AS$1),"")</f>
        <v/>
      </c>
      <c r="AX8" s="17" t="str">
        <f>IFERROR(AVERAGEIFS($J:$J,$C:$C,AS8,$E:$E,AS$1),"")</f>
        <v/>
      </c>
      <c r="AY8" s="17" t="str">
        <f>IFERROR(AVERAGEIFS($K:$K,$C:$C,AS8,$E:$E,AS$1),"")</f>
        <v/>
      </c>
      <c r="AZ8" s="17" t="str">
        <f>IFERROR(AVERAGEIFS($L:$L,$C:$C,AS8,$E:$E,AS$1),"")</f>
        <v/>
      </c>
      <c r="BA8" s="17" t="str">
        <f>IFERROR(AVERAGEIFS($M:$M,$C:$C,AS8,$E:$E,AS$1),"")</f>
        <v/>
      </c>
      <c r="BC8" s="16">
        <v>202206</v>
      </c>
      <c r="BD8" s="17">
        <f>IFERROR(AVERAGEIFS($F:$F,$C:$C,BC8,$E:$E,BC$1),"")</f>
        <v>10.3866666666667</v>
      </c>
      <c r="BE8" s="17">
        <f>IFERROR(AVERAGEIFS($G:$G,$C:$C,BC8,$E:$E,BC$1),"")</f>
        <v>1</v>
      </c>
      <c r="BF8" s="17">
        <f>IFERROR(AVERAGEIFS($H:$H,$C:$C,BC8,$E:$E,BC$1),"")</f>
        <v>9.13</v>
      </c>
      <c r="BG8" s="17">
        <f>IFERROR(AVERAGEIFS($I:$I,$C:$C,BC8,$E:$E,BC$1),"")</f>
        <v>36.1066666666667</v>
      </c>
      <c r="BH8" s="17">
        <f>IFERROR(AVERAGEIFS($J:$J,$C:$C,BC8,$E:$E,BC$1),"")</f>
        <v>2.48666666666667</v>
      </c>
      <c r="BI8" s="17">
        <f>IFERROR(AVERAGEIFS($K:$K,$C:$C,BC8,$E:$E,BC$1),"")</f>
        <v>31.5</v>
      </c>
      <c r="BJ8" s="17">
        <f>IFERROR(AVERAGEIFS($L:$L,$C:$C,BC8,$E:$E,BC$1),"")</f>
        <v>97</v>
      </c>
      <c r="BK8" s="17">
        <f>IFERROR(AVERAGEIFS($M:$M,$C:$C,BC8,$E:$E,BC$1),"")</f>
        <v>0.073</v>
      </c>
      <c r="BM8" s="16">
        <v>202206</v>
      </c>
      <c r="BN8" s="17" t="str">
        <f>IFERROR(AVERAGEIFS($F:$F,$C:$C,BM8,$E:$E,BM$1),"")</f>
        <v/>
      </c>
      <c r="BO8" s="17" t="str">
        <f>IFERROR(AVERAGEIFS($G:$G,$C:$C,BM8,$E:$E,BM$1),"")</f>
        <v/>
      </c>
      <c r="BP8" s="17" t="str">
        <f>IFERROR(AVERAGEIFS($H:$H,$C:$C,BM8,$E:$E,BM$1),"")</f>
        <v/>
      </c>
      <c r="BQ8" s="17" t="str">
        <f>IFERROR(AVERAGEIFS($I:$I,$C:$C,BM8,$E:$E,BM$1),"")</f>
        <v/>
      </c>
      <c r="BR8" s="17" t="str">
        <f>IFERROR(AVERAGEIFS($J:$J,$C:$C,BM8,$E:$E,BM$1),"")</f>
        <v/>
      </c>
      <c r="BS8" s="17" t="str">
        <f>IFERROR(AVERAGEIFS($K:$K,$C:$C,BM8,$E:$E,BM$1),"")</f>
        <v/>
      </c>
      <c r="BT8" s="17" t="str">
        <f>IFERROR(AVERAGEIFS($L:$L,$C:$C,BM8,$E:$E,BM$1),"")</f>
        <v/>
      </c>
      <c r="BU8" s="17" t="str">
        <f>IFERROR(AVERAGEIFS($M:$M,$C:$C,BM8,$E:$E,BM$1),"")</f>
        <v/>
      </c>
      <c r="BW8" s="16">
        <v>202206</v>
      </c>
      <c r="BX8" s="17" t="str">
        <f>IFERROR(AVERAGEIFS($F:$F,$C:$C,BW8,$E:$E,BW$1),"")</f>
        <v/>
      </c>
      <c r="BY8" s="17" t="str">
        <f>IFERROR(AVERAGEIFS($G:$G,$C:$C,BW8,$E:$E,BW$1),"")</f>
        <v/>
      </c>
      <c r="BZ8" s="17" t="str">
        <f>IFERROR(AVERAGEIFS($H:$H,$C:$C,BW8,$E:$E,BW$1),"")</f>
        <v/>
      </c>
      <c r="CA8" s="17" t="str">
        <f>IFERROR(AVERAGEIFS($I:$I,$C:$C,BW8,$E:$E,BW$1),"")</f>
        <v/>
      </c>
      <c r="CB8" s="17" t="str">
        <f>IFERROR(AVERAGEIFS($J:$J,$C:$C,BW8,$E:$E,BW$1),"")</f>
        <v/>
      </c>
      <c r="CC8" s="17" t="str">
        <f>IFERROR(AVERAGEIFS($K:$K,$C:$C,BW8,$E:$E,BW$1),"")</f>
        <v/>
      </c>
      <c r="CD8" s="17" t="str">
        <f>IFERROR(AVERAGEIFS($L:$L,$C:$C,BW8,$E:$E,BW$1),"")</f>
        <v/>
      </c>
      <c r="CE8" s="17" t="str">
        <f>IFERROR(AVERAGEIFS($M:$M,$C:$C,BW8,$E:$E,BW$1),"")</f>
        <v/>
      </c>
      <c r="CG8" s="16">
        <v>202206</v>
      </c>
      <c r="CH8" s="17">
        <f>IFERROR(AVERAGEIFS($F:$F,$C:$C,CG8,$E:$E,CG$1),"")</f>
        <v>10.3</v>
      </c>
      <c r="CI8" s="17" t="str">
        <f>IFERROR(AVERAGEIFS($G:$G,$C:$C,CG8,$E:$E,CG$1),"")</f>
        <v/>
      </c>
      <c r="CJ8" s="17">
        <f>IFERROR(AVERAGEIFS($H:$H,$C:$C,CG8,$E:$E,CG$1),"")</f>
        <v>10.51</v>
      </c>
      <c r="CK8" s="17">
        <f>IFERROR(AVERAGEIFS($I:$I,$C:$C,CG8,$E:$E,CG$1),"")</f>
        <v>25.8</v>
      </c>
      <c r="CL8" s="17">
        <f>IFERROR(AVERAGEIFS($J:$J,$C:$C,CG8,$E:$E,CG$1),"")</f>
        <v>1.46</v>
      </c>
      <c r="CM8" s="17" t="str">
        <f>IFERROR(AVERAGEIFS($K:$K,$C:$C,CG8,$E:$E,CG$1),"")</f>
        <v/>
      </c>
      <c r="CN8" s="17">
        <f>IFERROR(AVERAGEIFS($L:$L,$C:$C,CG8,$E:$E,CG$1),"")</f>
        <v>86</v>
      </c>
      <c r="CO8" s="17" t="str">
        <f>IFERROR(AVERAGEIFS($M:$M,$C:$C,CG8,$E:$E,CG$1),"")</f>
        <v/>
      </c>
    </row>
    <row r="9" spans="1:93">
      <c r="A9" s="3" t="s">
        <v>2935</v>
      </c>
      <c r="B9" s="4">
        <v>20220125</v>
      </c>
      <c r="C9" s="5" t="str">
        <f t="shared" si="0"/>
        <v>202201</v>
      </c>
      <c r="D9" s="6" t="s">
        <v>2928</v>
      </c>
      <c r="E9" s="11" t="s">
        <v>2918</v>
      </c>
      <c r="F9" s="8">
        <v>9.8</v>
      </c>
      <c r="G9" s="24" t="s">
        <v>30</v>
      </c>
      <c r="H9" s="10">
        <v>9.09</v>
      </c>
      <c r="I9" s="13">
        <v>34.84</v>
      </c>
      <c r="J9" s="14">
        <v>2.3</v>
      </c>
      <c r="K9" s="18" t="s">
        <v>30</v>
      </c>
      <c r="L9" s="22">
        <v>93</v>
      </c>
      <c r="M9" s="25" t="s">
        <v>30</v>
      </c>
      <c r="O9" s="16">
        <v>202207</v>
      </c>
      <c r="P9" s="17" t="str">
        <f>IFERROR(AVERAGEIFS($F:$F,$C:$C,O9,$E:$E,O$1),"")</f>
        <v/>
      </c>
      <c r="Q9" s="17" t="str">
        <f>IFERROR(AVERAGEIFS($G:$G,$C:$C,O9,$E:$E,O$1),"")</f>
        <v/>
      </c>
      <c r="R9" s="17" t="str">
        <f>IFERROR(AVERAGEIFS($H:$H,$C:$C,O9,$E:$E,O$1),"")</f>
        <v/>
      </c>
      <c r="S9" s="17" t="str">
        <f>IFERROR(AVERAGEIFS($I:$I,$C:$C,O9,$E:$E,O$1),"")</f>
        <v/>
      </c>
      <c r="T9" s="17" t="str">
        <f>IFERROR(AVERAGEIFS($J:$J,$C:$C,O9,$E:$E,O$1),"")</f>
        <v/>
      </c>
      <c r="U9" s="17" t="str">
        <f>IFERROR(AVERAGEIFS($K:$K,$C:$C,O9,$E:$E,O$1),"")</f>
        <v/>
      </c>
      <c r="V9" s="17" t="str">
        <f>IFERROR(AVERAGEIFS($L:$L,$C:$C,O9,$E:$E,O$1),"")</f>
        <v/>
      </c>
      <c r="W9" s="17" t="str">
        <f>IFERROR(AVERAGEIFS($M:$M,$C:$C,O9,$E:$E,O$1),"")</f>
        <v/>
      </c>
      <c r="Y9" s="16">
        <v>202207</v>
      </c>
      <c r="Z9" s="17" t="str">
        <f>IFERROR(AVERAGEIFS($F:$F,$C:$C,Y9,$E:$E,Y$1),"")</f>
        <v/>
      </c>
      <c r="AA9" s="17" t="str">
        <f>IFERROR(AVERAGEIFS($G:$G,$C:$C,Y9,$E:$E,Y$1),"")</f>
        <v/>
      </c>
      <c r="AB9" s="17" t="str">
        <f>IFERROR(AVERAGEIFS($H:$H,$C:$C,Y9,$E:$E,Y$1),"")</f>
        <v/>
      </c>
      <c r="AC9" s="17" t="str">
        <f>IFERROR(AVERAGEIFS($I:$I,$C:$C,Y9,$E:$E,Y$1),"")</f>
        <v/>
      </c>
      <c r="AD9" s="17" t="str">
        <f>IFERROR(AVERAGEIFS($J:$J,$C:$C,Y9,$E:$E,Y$1),"")</f>
        <v/>
      </c>
      <c r="AE9" s="17" t="str">
        <f>IFERROR(AVERAGEIFS($K:$K,$C:$C,Y9,$E:$E,Y$1),"")</f>
        <v/>
      </c>
      <c r="AF9" s="17" t="str">
        <f>IFERROR(AVERAGEIFS($L:$L,$C:$C,Y9,$E:$E,Y$1),"")</f>
        <v/>
      </c>
      <c r="AG9" s="17" t="str">
        <f>IFERROR(AVERAGEIFS($M:$M,$C:$C,Y9,$E:$E,Y$1),"")</f>
        <v/>
      </c>
      <c r="AI9" s="16">
        <v>202207</v>
      </c>
      <c r="AJ9" s="17" t="str">
        <f>IFERROR(AVERAGEIFS($F:$F,$C:$C,AI9,$E:$E,AI$1),"")</f>
        <v/>
      </c>
      <c r="AK9" s="17" t="str">
        <f>IFERROR(AVERAGEIFS($G:$G,$C:$C,AI9,$E:$E,AI$1),"")</f>
        <v/>
      </c>
      <c r="AL9" s="17" t="str">
        <f>IFERROR(AVERAGEIFS($H:$H,$C:$C,AI9,$E:$E,AI$1),"")</f>
        <v/>
      </c>
      <c r="AM9" s="17" t="str">
        <f>IFERROR(AVERAGEIFS($I:$I,$C:$C,AI9,$E:$E,AI$1),"")</f>
        <v/>
      </c>
      <c r="AN9" s="17" t="str">
        <f>IFERROR(AVERAGEIFS($J:$J,$C:$C,AI9,$E:$E,AI$1),"")</f>
        <v/>
      </c>
      <c r="AO9" s="17" t="str">
        <f>IFERROR(AVERAGEIFS($K:$K,$C:$C,AI9,$E:$E,AI$1),"")</f>
        <v/>
      </c>
      <c r="AP9" s="17" t="str">
        <f>IFERROR(AVERAGEIFS($L:$L,$C:$C,AI9,$E:$E,AI$1),"")</f>
        <v/>
      </c>
      <c r="AQ9" s="17" t="str">
        <f>IFERROR(AVERAGEIFS($M:$M,$C:$C,AI9,$E:$E,AI$1),"")</f>
        <v/>
      </c>
      <c r="AS9" s="16">
        <v>202207</v>
      </c>
      <c r="AT9" s="17">
        <f>IFERROR(AVERAGEIFS($F:$F,$C:$C,AS9,$E:$E,AS$1),"")</f>
        <v>14.0333333333333</v>
      </c>
      <c r="AU9" s="17" t="str">
        <f>IFERROR(AVERAGEIFS($G:$G,$C:$C,AS9,$E:$E,AS$1),"")</f>
        <v/>
      </c>
      <c r="AV9" s="17">
        <f>IFERROR(AVERAGEIFS($H:$H,$C:$C,AS9,$E:$E,AS$1),"")</f>
        <v>11.0944444444444</v>
      </c>
      <c r="AW9" s="17">
        <f>IFERROR(AVERAGEIFS($I:$I,$C:$C,AS9,$E:$E,AS$1),"")</f>
        <v>31.0366666666667</v>
      </c>
      <c r="AX9" s="17">
        <f>IFERROR(AVERAGEIFS($J:$J,$C:$C,AS9,$E:$E,AS$1),"")</f>
        <v>1.95555555555556</v>
      </c>
      <c r="AY9" s="17" t="str">
        <f>IFERROR(AVERAGEIFS($K:$K,$C:$C,AS9,$E:$E,AS$1),"")</f>
        <v/>
      </c>
      <c r="AZ9" s="17">
        <f>IFERROR(AVERAGEIFS($L:$L,$C:$C,AS9,$E:$E,AS$1),"")</f>
        <v>88.8888888888889</v>
      </c>
      <c r="BA9" s="17" t="str">
        <f>IFERROR(AVERAGEIFS($M:$M,$C:$C,AS9,$E:$E,AS$1),"")</f>
        <v/>
      </c>
      <c r="BC9" s="16">
        <v>202207</v>
      </c>
      <c r="BD9" s="17">
        <f>IFERROR(AVERAGEIFS($F:$F,$C:$C,BC9,$E:$E,BC$1),"")</f>
        <v>12.3428571428571</v>
      </c>
      <c r="BE9" s="17">
        <f>IFERROR(AVERAGEIFS($G:$G,$C:$C,BC9,$E:$E,BC$1),"")</f>
        <v>1</v>
      </c>
      <c r="BF9" s="17">
        <f>IFERROR(AVERAGEIFS($H:$H,$C:$C,BC9,$E:$E,BC$1),"")</f>
        <v>9.21714285714286</v>
      </c>
      <c r="BG9" s="17">
        <f>IFERROR(AVERAGEIFS($I:$I,$C:$C,BC9,$E:$E,BC$1),"")</f>
        <v>35.8171428571429</v>
      </c>
      <c r="BH9" s="17">
        <f>IFERROR(AVERAGEIFS($J:$J,$C:$C,BC9,$E:$E,BC$1),"")</f>
        <v>2.13285714285714</v>
      </c>
      <c r="BI9" s="17">
        <f>IFERROR(AVERAGEIFS($K:$K,$C:$C,BC9,$E:$E,BC$1),"")</f>
        <v>30.875</v>
      </c>
      <c r="BJ9" s="17">
        <f>IFERROR(AVERAGEIFS($L:$L,$C:$C,BC9,$E:$E,BC$1),"")</f>
        <v>95.7142857142857</v>
      </c>
      <c r="BK9" s="17">
        <f>IFERROR(AVERAGEIFS($M:$M,$C:$C,BC9,$E:$E,BC$1),"")</f>
        <v>0.07</v>
      </c>
      <c r="BM9" s="16">
        <v>202207</v>
      </c>
      <c r="BN9" s="17" t="str">
        <f>IFERROR(AVERAGEIFS($F:$F,$C:$C,BM9,$E:$E,BM$1),"")</f>
        <v/>
      </c>
      <c r="BO9" s="17" t="str">
        <f>IFERROR(AVERAGEIFS($G:$G,$C:$C,BM9,$E:$E,BM$1),"")</f>
        <v/>
      </c>
      <c r="BP9" s="17" t="str">
        <f>IFERROR(AVERAGEIFS($H:$H,$C:$C,BM9,$E:$E,BM$1),"")</f>
        <v/>
      </c>
      <c r="BQ9" s="17" t="str">
        <f>IFERROR(AVERAGEIFS($I:$I,$C:$C,BM9,$E:$E,BM$1),"")</f>
        <v/>
      </c>
      <c r="BR9" s="17" t="str">
        <f>IFERROR(AVERAGEIFS($J:$J,$C:$C,BM9,$E:$E,BM$1),"")</f>
        <v/>
      </c>
      <c r="BS9" s="17" t="str">
        <f>IFERROR(AVERAGEIFS($K:$K,$C:$C,BM9,$E:$E,BM$1),"")</f>
        <v/>
      </c>
      <c r="BT9" s="17" t="str">
        <f>IFERROR(AVERAGEIFS($L:$L,$C:$C,BM9,$E:$E,BM$1),"")</f>
        <v/>
      </c>
      <c r="BU9" s="17" t="str">
        <f>IFERROR(AVERAGEIFS($M:$M,$C:$C,BM9,$E:$E,BM$1),"")</f>
        <v/>
      </c>
      <c r="BW9" s="16">
        <v>202207</v>
      </c>
      <c r="BX9" s="17" t="str">
        <f>IFERROR(AVERAGEIFS($F:$F,$C:$C,BW9,$E:$E,BW$1),"")</f>
        <v/>
      </c>
      <c r="BY9" s="17" t="str">
        <f>IFERROR(AVERAGEIFS($G:$G,$C:$C,BW9,$E:$E,BW$1),"")</f>
        <v/>
      </c>
      <c r="BZ9" s="17" t="str">
        <f>IFERROR(AVERAGEIFS($H:$H,$C:$C,BW9,$E:$E,BW$1),"")</f>
        <v/>
      </c>
      <c r="CA9" s="17" t="str">
        <f>IFERROR(AVERAGEIFS($I:$I,$C:$C,BW9,$E:$E,BW$1),"")</f>
        <v/>
      </c>
      <c r="CB9" s="17" t="str">
        <f>IFERROR(AVERAGEIFS($J:$J,$C:$C,BW9,$E:$E,BW$1),"")</f>
        <v/>
      </c>
      <c r="CC9" s="17" t="str">
        <f>IFERROR(AVERAGEIFS($K:$K,$C:$C,BW9,$E:$E,BW$1),"")</f>
        <v/>
      </c>
      <c r="CD9" s="17" t="str">
        <f>IFERROR(AVERAGEIFS($L:$L,$C:$C,BW9,$E:$E,BW$1),"")</f>
        <v/>
      </c>
      <c r="CE9" s="17" t="str">
        <f>IFERROR(AVERAGEIFS($M:$M,$C:$C,BW9,$E:$E,BW$1),"")</f>
        <v/>
      </c>
      <c r="CG9" s="16">
        <v>202207</v>
      </c>
      <c r="CH9" s="17" t="str">
        <f>IFERROR(AVERAGEIFS($F:$F,$C:$C,CG9,$E:$E,CG$1),"")</f>
        <v/>
      </c>
      <c r="CI9" s="17" t="str">
        <f>IFERROR(AVERAGEIFS($G:$G,$C:$C,CG9,$E:$E,CG$1),"")</f>
        <v/>
      </c>
      <c r="CJ9" s="17" t="str">
        <f>IFERROR(AVERAGEIFS($H:$H,$C:$C,CG9,$E:$E,CG$1),"")</f>
        <v/>
      </c>
      <c r="CK9" s="17" t="str">
        <f>IFERROR(AVERAGEIFS($I:$I,$C:$C,CG9,$E:$E,CG$1),"")</f>
        <v/>
      </c>
      <c r="CL9" s="17" t="str">
        <f>IFERROR(AVERAGEIFS($J:$J,$C:$C,CG9,$E:$E,CG$1),"")</f>
        <v/>
      </c>
      <c r="CM9" s="17" t="str">
        <f>IFERROR(AVERAGEIFS($K:$K,$C:$C,CG9,$E:$E,CG$1),"")</f>
        <v/>
      </c>
      <c r="CN9" s="17" t="str">
        <f>IFERROR(AVERAGEIFS($L:$L,$C:$C,CG9,$E:$E,CG$1),"")</f>
        <v/>
      </c>
      <c r="CO9" s="17" t="str">
        <f>IFERROR(AVERAGEIFS($M:$M,$C:$C,CG9,$E:$E,CG$1),"")</f>
        <v/>
      </c>
    </row>
    <row r="10" spans="1:93">
      <c r="A10" s="3" t="s">
        <v>2936</v>
      </c>
      <c r="B10" s="4">
        <v>20220125</v>
      </c>
      <c r="C10" s="5" t="str">
        <f t="shared" si="0"/>
        <v>202201</v>
      </c>
      <c r="D10" s="6" t="s">
        <v>2937</v>
      </c>
      <c r="E10" s="7" t="s">
        <v>2938</v>
      </c>
      <c r="F10" s="8">
        <v>19.1</v>
      </c>
      <c r="G10" s="9">
        <v>1.15</v>
      </c>
      <c r="H10" s="10">
        <v>11.38</v>
      </c>
      <c r="I10" s="13">
        <v>30.05</v>
      </c>
      <c r="J10" s="14">
        <v>1.63</v>
      </c>
      <c r="K10" s="15">
        <v>21</v>
      </c>
      <c r="L10" s="22">
        <v>89</v>
      </c>
      <c r="M10" s="26">
        <v>0.121</v>
      </c>
      <c r="O10" s="16">
        <v>202208</v>
      </c>
      <c r="P10" s="17" t="str">
        <f>IFERROR(AVERAGEIFS($F:$F,$C:$C,O10,$E:$E,O$1),"")</f>
        <v/>
      </c>
      <c r="Q10" s="17" t="str">
        <f>IFERROR(AVERAGEIFS($G:$G,$C:$C,O10,$E:$E,O$1),"")</f>
        <v/>
      </c>
      <c r="R10" s="17" t="str">
        <f>IFERROR(AVERAGEIFS($H:$H,$C:$C,O10,$E:$E,O$1),"")</f>
        <v/>
      </c>
      <c r="S10" s="17" t="str">
        <f>IFERROR(AVERAGEIFS($I:$I,$C:$C,O10,$E:$E,O$1),"")</f>
        <v/>
      </c>
      <c r="T10" s="17" t="str">
        <f>IFERROR(AVERAGEIFS($J:$J,$C:$C,O10,$E:$E,O$1),"")</f>
        <v/>
      </c>
      <c r="U10" s="17" t="str">
        <f>IFERROR(AVERAGEIFS($K:$K,$C:$C,O10,$E:$E,O$1),"")</f>
        <v/>
      </c>
      <c r="V10" s="17" t="str">
        <f>IFERROR(AVERAGEIFS($L:$L,$C:$C,O10,$E:$E,O$1),"")</f>
        <v/>
      </c>
      <c r="W10" s="17" t="str">
        <f>IFERROR(AVERAGEIFS($M:$M,$C:$C,O10,$E:$E,O$1),"")</f>
        <v/>
      </c>
      <c r="Y10" s="16">
        <v>202208</v>
      </c>
      <c r="Z10" s="17" t="str">
        <f>IFERROR(AVERAGEIFS($F:$F,$C:$C,Y10,$E:$E,Y$1),"")</f>
        <v/>
      </c>
      <c r="AA10" s="17" t="str">
        <f>IFERROR(AVERAGEIFS($G:$G,$C:$C,Y10,$E:$E,Y$1),"")</f>
        <v/>
      </c>
      <c r="AB10" s="17" t="str">
        <f>IFERROR(AVERAGEIFS($H:$H,$C:$C,Y10,$E:$E,Y$1),"")</f>
        <v/>
      </c>
      <c r="AC10" s="17" t="str">
        <f>IFERROR(AVERAGEIFS($I:$I,$C:$C,Y10,$E:$E,Y$1),"")</f>
        <v/>
      </c>
      <c r="AD10" s="17" t="str">
        <f>IFERROR(AVERAGEIFS($J:$J,$C:$C,Y10,$E:$E,Y$1),"")</f>
        <v/>
      </c>
      <c r="AE10" s="17" t="str">
        <f>IFERROR(AVERAGEIFS($K:$K,$C:$C,Y10,$E:$E,Y$1),"")</f>
        <v/>
      </c>
      <c r="AF10" s="17" t="str">
        <f>IFERROR(AVERAGEIFS($L:$L,$C:$C,Y10,$E:$E,Y$1),"")</f>
        <v/>
      </c>
      <c r="AG10" s="17" t="str">
        <f>IFERROR(AVERAGEIFS($M:$M,$C:$C,Y10,$E:$E,Y$1),"")</f>
        <v/>
      </c>
      <c r="AI10" s="16">
        <v>202208</v>
      </c>
      <c r="AJ10" s="17">
        <f>IFERROR(AVERAGEIFS($F:$F,$C:$C,AI10,$E:$E,AI$1),"")</f>
        <v>9.575</v>
      </c>
      <c r="AK10" s="17">
        <f>IFERROR(AVERAGEIFS($G:$G,$C:$C,AI10,$E:$E,AI$1),"")</f>
        <v>1.2</v>
      </c>
      <c r="AL10" s="17">
        <f>IFERROR(AVERAGEIFS($H:$H,$C:$C,AI10,$E:$E,AI$1),"")</f>
        <v>10.09</v>
      </c>
      <c r="AM10" s="17">
        <f>IFERROR(AVERAGEIFS($I:$I,$C:$C,AI10,$E:$E,AI$1),"")</f>
        <v>28.935</v>
      </c>
      <c r="AN10" s="17">
        <f>IFERROR(AVERAGEIFS($J:$J,$C:$C,AI10,$E:$E,AI$1),"")</f>
        <v>1.9325</v>
      </c>
      <c r="AO10" s="17">
        <f>IFERROR(AVERAGEIFS($K:$K,$C:$C,AI10,$E:$E,AI$1),"")</f>
        <v>27.75</v>
      </c>
      <c r="AP10" s="17">
        <f>IFERROR(AVERAGEIFS($L:$L,$C:$C,AI10,$E:$E,AI$1),"")</f>
        <v>95.5</v>
      </c>
      <c r="AQ10" s="17">
        <f>IFERROR(AVERAGEIFS($M:$M,$C:$C,AI10,$E:$E,AI$1),"")</f>
        <v>0.0805</v>
      </c>
      <c r="AS10" s="16">
        <v>202208</v>
      </c>
      <c r="AT10" s="17">
        <f>IFERROR(AVERAGEIFS($F:$F,$C:$C,AS10,$E:$E,AS$1),"")</f>
        <v>13.3</v>
      </c>
      <c r="AU10" s="17" t="str">
        <f>IFERROR(AVERAGEIFS($G:$G,$C:$C,AS10,$E:$E,AS$1),"")</f>
        <v/>
      </c>
      <c r="AV10" s="17">
        <f>IFERROR(AVERAGEIFS($H:$H,$C:$C,AS10,$E:$E,AS$1),"")</f>
        <v>10.9533333333333</v>
      </c>
      <c r="AW10" s="17">
        <f>IFERROR(AVERAGEIFS($I:$I,$C:$C,AS10,$E:$E,AS$1),"")</f>
        <v>31.0733333333333</v>
      </c>
      <c r="AX10" s="17">
        <f>IFERROR(AVERAGEIFS($J:$J,$C:$C,AS10,$E:$E,AS$1),"")</f>
        <v>1.86666666666667</v>
      </c>
      <c r="AY10" s="17" t="str">
        <f>IFERROR(AVERAGEIFS($K:$K,$C:$C,AS10,$E:$E,AS$1),"")</f>
        <v/>
      </c>
      <c r="AZ10" s="17">
        <f>IFERROR(AVERAGEIFS($L:$L,$C:$C,AS10,$E:$E,AS$1),"")</f>
        <v>89</v>
      </c>
      <c r="BA10" s="17" t="str">
        <f>IFERROR(AVERAGEIFS($M:$M,$C:$C,AS10,$E:$E,AS$1),"")</f>
        <v/>
      </c>
      <c r="BC10" s="16">
        <v>202208</v>
      </c>
      <c r="BD10" s="17">
        <f>IFERROR(AVERAGEIFS($F:$F,$C:$C,BC10,$E:$E,BC$1),"")</f>
        <v>9.3</v>
      </c>
      <c r="BE10" s="17" t="str">
        <f>IFERROR(AVERAGEIFS($G:$G,$C:$C,BC10,$E:$E,BC$1),"")</f>
        <v/>
      </c>
      <c r="BF10" s="17">
        <f>IFERROR(AVERAGEIFS($H:$H,$C:$C,BC10,$E:$E,BC$1),"")</f>
        <v>9.92</v>
      </c>
      <c r="BG10" s="17">
        <f>IFERROR(AVERAGEIFS($I:$I,$C:$C,BC10,$E:$E,BC$1),"")</f>
        <v>36.12</v>
      </c>
      <c r="BH10" s="17">
        <f>IFERROR(AVERAGEIFS($J:$J,$C:$C,BC10,$E:$E,BC$1),"")</f>
        <v>2.08</v>
      </c>
      <c r="BI10" s="17" t="str">
        <f>IFERROR(AVERAGEIFS($K:$K,$C:$C,BC10,$E:$E,BC$1),"")</f>
        <v/>
      </c>
      <c r="BJ10" s="17">
        <f>IFERROR(AVERAGEIFS($L:$L,$C:$C,BC10,$E:$E,BC$1),"")</f>
        <v>98</v>
      </c>
      <c r="BK10" s="17" t="str">
        <f>IFERROR(AVERAGEIFS($M:$M,$C:$C,BC10,$E:$E,BC$1),"")</f>
        <v/>
      </c>
      <c r="BM10" s="16">
        <v>202208</v>
      </c>
      <c r="BN10" s="17" t="str">
        <f>IFERROR(AVERAGEIFS($F:$F,$C:$C,BM10,$E:$E,BM$1),"")</f>
        <v/>
      </c>
      <c r="BO10" s="17" t="str">
        <f>IFERROR(AVERAGEIFS($G:$G,$C:$C,BM10,$E:$E,BM$1),"")</f>
        <v/>
      </c>
      <c r="BP10" s="17" t="str">
        <f>IFERROR(AVERAGEIFS($H:$H,$C:$C,BM10,$E:$E,BM$1),"")</f>
        <v/>
      </c>
      <c r="BQ10" s="17" t="str">
        <f>IFERROR(AVERAGEIFS($I:$I,$C:$C,BM10,$E:$E,BM$1),"")</f>
        <v/>
      </c>
      <c r="BR10" s="17" t="str">
        <f>IFERROR(AVERAGEIFS($J:$J,$C:$C,BM10,$E:$E,BM$1),"")</f>
        <v/>
      </c>
      <c r="BS10" s="17" t="str">
        <f>IFERROR(AVERAGEIFS($K:$K,$C:$C,BM10,$E:$E,BM$1),"")</f>
        <v/>
      </c>
      <c r="BT10" s="17" t="str">
        <f>IFERROR(AVERAGEIFS($L:$L,$C:$C,BM10,$E:$E,BM$1),"")</f>
        <v/>
      </c>
      <c r="BU10" s="17" t="str">
        <f>IFERROR(AVERAGEIFS($M:$M,$C:$C,BM10,$E:$E,BM$1),"")</f>
        <v/>
      </c>
      <c r="BW10" s="16">
        <v>202208</v>
      </c>
      <c r="BX10" s="17" t="str">
        <f>IFERROR(AVERAGEIFS($F:$F,$C:$C,BW10,$E:$E,BW$1),"")</f>
        <v/>
      </c>
      <c r="BY10" s="17" t="str">
        <f>IFERROR(AVERAGEIFS($G:$G,$C:$C,BW10,$E:$E,BW$1),"")</f>
        <v/>
      </c>
      <c r="BZ10" s="17" t="str">
        <f>IFERROR(AVERAGEIFS($H:$H,$C:$C,BW10,$E:$E,BW$1),"")</f>
        <v/>
      </c>
      <c r="CA10" s="17" t="str">
        <f>IFERROR(AVERAGEIFS($I:$I,$C:$C,BW10,$E:$E,BW$1),"")</f>
        <v/>
      </c>
      <c r="CB10" s="17" t="str">
        <f>IFERROR(AVERAGEIFS($J:$J,$C:$C,BW10,$E:$E,BW$1),"")</f>
        <v/>
      </c>
      <c r="CC10" s="17" t="str">
        <f>IFERROR(AVERAGEIFS($K:$K,$C:$C,BW10,$E:$E,BW$1),"")</f>
        <v/>
      </c>
      <c r="CD10" s="17" t="str">
        <f>IFERROR(AVERAGEIFS($L:$L,$C:$C,BW10,$E:$E,BW$1),"")</f>
        <v/>
      </c>
      <c r="CE10" s="17" t="str">
        <f>IFERROR(AVERAGEIFS($M:$M,$C:$C,BW10,$E:$E,BW$1),"")</f>
        <v/>
      </c>
      <c r="CG10" s="16">
        <v>202208</v>
      </c>
      <c r="CH10" s="17">
        <f>IFERROR(AVERAGEIFS($F:$F,$C:$C,CG10,$E:$E,CG$1),"")</f>
        <v>12.75</v>
      </c>
      <c r="CI10" s="17">
        <f>IFERROR(AVERAGEIFS($G:$G,$C:$C,CG10,$E:$E,CG$1),"")</f>
        <v>0.97</v>
      </c>
      <c r="CJ10" s="17">
        <f>IFERROR(AVERAGEIFS($H:$H,$C:$C,CG10,$E:$E,CG$1),"")</f>
        <v>10.45</v>
      </c>
      <c r="CK10" s="17">
        <f>IFERROR(AVERAGEIFS($I:$I,$C:$C,CG10,$E:$E,CG$1),"")</f>
        <v>31.765</v>
      </c>
      <c r="CL10" s="17">
        <f>IFERROR(AVERAGEIFS($J:$J,$C:$C,CG10,$E:$E,CG$1),"")</f>
        <v>1.645</v>
      </c>
      <c r="CM10" s="17">
        <f>IFERROR(AVERAGEIFS($K:$K,$C:$C,CG10,$E:$E,CG$1),"")</f>
        <v>24</v>
      </c>
      <c r="CN10" s="17">
        <f>IFERROR(AVERAGEIFS($L:$L,$C:$C,CG10,$E:$E,CG$1),"")</f>
        <v>92</v>
      </c>
      <c r="CO10" s="17">
        <f>IFERROR(AVERAGEIFS($M:$M,$C:$C,CG10,$E:$E,CG$1),"")</f>
        <v>0.122</v>
      </c>
    </row>
    <row r="11" spans="1:93">
      <c r="A11" s="3" t="s">
        <v>2939</v>
      </c>
      <c r="B11" s="4">
        <v>20220208</v>
      </c>
      <c r="C11" s="5" t="str">
        <f t="shared" si="0"/>
        <v>202202</v>
      </c>
      <c r="D11" s="6" t="s">
        <v>2928</v>
      </c>
      <c r="E11" s="11" t="s">
        <v>2918</v>
      </c>
      <c r="F11" s="8">
        <v>9.3</v>
      </c>
      <c r="G11" s="24" t="s">
        <v>30</v>
      </c>
      <c r="H11" s="10">
        <v>9.38</v>
      </c>
      <c r="I11" s="13">
        <v>36.38</v>
      </c>
      <c r="J11" s="14">
        <v>2.32</v>
      </c>
      <c r="K11" s="18" t="s">
        <v>30</v>
      </c>
      <c r="L11" s="22">
        <v>97</v>
      </c>
      <c r="M11" s="25" t="s">
        <v>30</v>
      </c>
      <c r="O11" s="16">
        <v>202209</v>
      </c>
      <c r="P11" s="17" t="str">
        <f>IFERROR(AVERAGEIFS($F:$F,$C:$C,O11,$E:$E,O$1),"")</f>
        <v/>
      </c>
      <c r="Q11" s="17" t="str">
        <f>IFERROR(AVERAGEIFS($G:$G,$C:$C,O11,$E:$E,O$1),"")</f>
        <v/>
      </c>
      <c r="R11" s="17" t="str">
        <f>IFERROR(AVERAGEIFS($H:$H,$C:$C,O11,$E:$E,O$1),"")</f>
        <v/>
      </c>
      <c r="S11" s="17" t="str">
        <f>IFERROR(AVERAGEIFS($I:$I,$C:$C,O11,$E:$E,O$1),"")</f>
        <v/>
      </c>
      <c r="T11" s="17" t="str">
        <f>IFERROR(AVERAGEIFS($J:$J,$C:$C,O11,$E:$E,O$1),"")</f>
        <v/>
      </c>
      <c r="U11" s="17" t="str">
        <f>IFERROR(AVERAGEIFS($K:$K,$C:$C,O11,$E:$E,O$1),"")</f>
        <v/>
      </c>
      <c r="V11" s="17" t="str">
        <f>IFERROR(AVERAGEIFS($L:$L,$C:$C,O11,$E:$E,O$1),"")</f>
        <v/>
      </c>
      <c r="W11" s="17" t="str">
        <f>IFERROR(AVERAGEIFS($M:$M,$C:$C,O11,$E:$E,O$1),"")</f>
        <v/>
      </c>
      <c r="Y11" s="16">
        <v>202209</v>
      </c>
      <c r="Z11" s="17" t="str">
        <f>IFERROR(AVERAGEIFS($F:$F,$C:$C,Y11,$E:$E,Y$1),"")</f>
        <v/>
      </c>
      <c r="AA11" s="17" t="str">
        <f>IFERROR(AVERAGEIFS($G:$G,$C:$C,Y11,$E:$E,Y$1),"")</f>
        <v/>
      </c>
      <c r="AB11" s="17" t="str">
        <f>IFERROR(AVERAGEIFS($H:$H,$C:$C,Y11,$E:$E,Y$1),"")</f>
        <v/>
      </c>
      <c r="AC11" s="17" t="str">
        <f>IFERROR(AVERAGEIFS($I:$I,$C:$C,Y11,$E:$E,Y$1),"")</f>
        <v/>
      </c>
      <c r="AD11" s="17" t="str">
        <f>IFERROR(AVERAGEIFS($J:$J,$C:$C,Y11,$E:$E,Y$1),"")</f>
        <v/>
      </c>
      <c r="AE11" s="17" t="str">
        <f>IFERROR(AVERAGEIFS($K:$K,$C:$C,Y11,$E:$E,Y$1),"")</f>
        <v/>
      </c>
      <c r="AF11" s="17" t="str">
        <f>IFERROR(AVERAGEIFS($L:$L,$C:$C,Y11,$E:$E,Y$1),"")</f>
        <v/>
      </c>
      <c r="AG11" s="17" t="str">
        <f>IFERROR(AVERAGEIFS($M:$M,$C:$C,Y11,$E:$E,Y$1),"")</f>
        <v/>
      </c>
      <c r="AI11" s="16">
        <v>202209</v>
      </c>
      <c r="AJ11" s="17">
        <f>IFERROR(AVERAGEIFS($F:$F,$C:$C,AI11,$E:$E,AI$1),"")</f>
        <v>10.26</v>
      </c>
      <c r="AK11" s="17">
        <f>IFERROR(AVERAGEIFS($G:$G,$C:$C,AI11,$E:$E,AI$1),"")</f>
        <v>1.196</v>
      </c>
      <c r="AL11" s="17">
        <f>IFERROR(AVERAGEIFS($H:$H,$C:$C,AI11,$E:$E,AI$1),"")</f>
        <v>9.996</v>
      </c>
      <c r="AM11" s="17">
        <f>IFERROR(AVERAGEIFS($I:$I,$C:$C,AI11,$E:$E,AI$1),"")</f>
        <v>32.062</v>
      </c>
      <c r="AN11" s="17">
        <f>IFERROR(AVERAGEIFS($J:$J,$C:$C,AI11,$E:$E,AI$1),"")</f>
        <v>2.096</v>
      </c>
      <c r="AO11" s="17">
        <f>IFERROR(AVERAGEIFS($K:$K,$C:$C,AI11,$E:$E,AI$1),"")</f>
        <v>26</v>
      </c>
      <c r="AP11" s="17">
        <f>IFERROR(AVERAGEIFS($L:$L,$C:$C,AI11,$E:$E,AI$1),"")</f>
        <v>95.4</v>
      </c>
      <c r="AQ11" s="17">
        <f>IFERROR(AVERAGEIFS($M:$M,$C:$C,AI11,$E:$E,AI$1),"")</f>
        <v>0.1086</v>
      </c>
      <c r="AS11" s="16">
        <v>202209</v>
      </c>
      <c r="AT11" s="17" t="str">
        <f>IFERROR(AVERAGEIFS($F:$F,$C:$C,AS11,$E:$E,AS$1),"")</f>
        <v/>
      </c>
      <c r="AU11" s="17" t="str">
        <f>IFERROR(AVERAGEIFS($G:$G,$C:$C,AS11,$E:$E,AS$1),"")</f>
        <v/>
      </c>
      <c r="AV11" s="17" t="str">
        <f>IFERROR(AVERAGEIFS($H:$H,$C:$C,AS11,$E:$E,AS$1),"")</f>
        <v/>
      </c>
      <c r="AW11" s="17" t="str">
        <f>IFERROR(AVERAGEIFS($I:$I,$C:$C,AS11,$E:$E,AS$1),"")</f>
        <v/>
      </c>
      <c r="AX11" s="17" t="str">
        <f>IFERROR(AVERAGEIFS($J:$J,$C:$C,AS11,$E:$E,AS$1),"")</f>
        <v/>
      </c>
      <c r="AY11" s="17" t="str">
        <f>IFERROR(AVERAGEIFS($K:$K,$C:$C,AS11,$E:$E,AS$1),"")</f>
        <v/>
      </c>
      <c r="AZ11" s="17" t="str">
        <f>IFERROR(AVERAGEIFS($L:$L,$C:$C,AS11,$E:$E,AS$1),"")</f>
        <v/>
      </c>
      <c r="BA11" s="17" t="str">
        <f>IFERROR(AVERAGEIFS($M:$M,$C:$C,AS11,$E:$E,AS$1),"")</f>
        <v/>
      </c>
      <c r="BC11" s="16">
        <v>202209</v>
      </c>
      <c r="BD11" s="17">
        <f>IFERROR(AVERAGEIFS($F:$F,$C:$C,BC11,$E:$E,BC$1),"")</f>
        <v>10.28</v>
      </c>
      <c r="BE11" s="17" t="str">
        <f>IFERROR(AVERAGEIFS($G:$G,$C:$C,BC11,$E:$E,BC$1),"")</f>
        <v/>
      </c>
      <c r="BF11" s="17">
        <f>IFERROR(AVERAGEIFS($H:$H,$C:$C,BC11,$E:$E,BC$1),"")</f>
        <v>9.212</v>
      </c>
      <c r="BG11" s="17">
        <f>IFERROR(AVERAGEIFS($I:$I,$C:$C,BC11,$E:$E,BC$1),"")</f>
        <v>35.404</v>
      </c>
      <c r="BH11" s="17">
        <f>IFERROR(AVERAGEIFS($J:$J,$C:$C,BC11,$E:$E,BC$1),"")</f>
        <v>2.254</v>
      </c>
      <c r="BI11" s="17" t="str">
        <f>IFERROR(AVERAGEIFS($K:$K,$C:$C,BC11,$E:$E,BC$1),"")</f>
        <v/>
      </c>
      <c r="BJ11" s="17">
        <f>IFERROR(AVERAGEIFS($L:$L,$C:$C,BC11,$E:$E,BC$1),"")</f>
        <v>95.2</v>
      </c>
      <c r="BK11" s="17" t="str">
        <f>IFERROR(AVERAGEIFS($M:$M,$C:$C,BC11,$E:$E,BC$1),"")</f>
        <v/>
      </c>
      <c r="BM11" s="16">
        <v>202209</v>
      </c>
      <c r="BN11" s="17" t="str">
        <f>IFERROR(AVERAGEIFS($F:$F,$C:$C,BM11,$E:$E,BM$1),"")</f>
        <v/>
      </c>
      <c r="BO11" s="17" t="str">
        <f>IFERROR(AVERAGEIFS($G:$G,$C:$C,BM11,$E:$E,BM$1),"")</f>
        <v/>
      </c>
      <c r="BP11" s="17" t="str">
        <f>IFERROR(AVERAGEIFS($H:$H,$C:$C,BM11,$E:$E,BM$1),"")</f>
        <v/>
      </c>
      <c r="BQ11" s="17" t="str">
        <f>IFERROR(AVERAGEIFS($I:$I,$C:$C,BM11,$E:$E,BM$1),"")</f>
        <v/>
      </c>
      <c r="BR11" s="17" t="str">
        <f>IFERROR(AVERAGEIFS($J:$J,$C:$C,BM11,$E:$E,BM$1),"")</f>
        <v/>
      </c>
      <c r="BS11" s="17" t="str">
        <f>IFERROR(AVERAGEIFS($K:$K,$C:$C,BM11,$E:$E,BM$1),"")</f>
        <v/>
      </c>
      <c r="BT11" s="17" t="str">
        <f>IFERROR(AVERAGEIFS($L:$L,$C:$C,BM11,$E:$E,BM$1),"")</f>
        <v/>
      </c>
      <c r="BU11" s="17" t="str">
        <f>IFERROR(AVERAGEIFS($M:$M,$C:$C,BM11,$E:$E,BM$1),"")</f>
        <v/>
      </c>
      <c r="BW11" s="16">
        <v>202209</v>
      </c>
      <c r="BX11" s="17">
        <f>IFERROR(AVERAGEIFS($F:$F,$C:$C,BW11,$E:$E,BW$1),"")</f>
        <v>12.35</v>
      </c>
      <c r="BY11" s="17">
        <f>IFERROR(AVERAGEIFS($G:$G,$C:$C,BW11,$E:$E,BW$1),"")</f>
        <v>1.125</v>
      </c>
      <c r="BZ11" s="17">
        <f>IFERROR(AVERAGEIFS($H:$H,$C:$C,BW11,$E:$E,BW$1),"")</f>
        <v>10.16</v>
      </c>
      <c r="CA11" s="17">
        <f>IFERROR(AVERAGEIFS($I:$I,$C:$C,BW11,$E:$E,BW$1),"")</f>
        <v>29.41</v>
      </c>
      <c r="CB11" s="17">
        <f>IFERROR(AVERAGEIFS($J:$J,$C:$C,BW11,$E:$E,BW$1),"")</f>
        <v>1.635</v>
      </c>
      <c r="CC11" s="17">
        <f>IFERROR(AVERAGEIFS($K:$K,$C:$C,BW11,$E:$E,BW$1),"")</f>
        <v>24</v>
      </c>
      <c r="CD11" s="17">
        <f>IFERROR(AVERAGEIFS($L:$L,$C:$C,BW11,$E:$E,BW$1),"")</f>
        <v>92.5</v>
      </c>
      <c r="CE11" s="17">
        <f>IFERROR(AVERAGEIFS($M:$M,$C:$C,BW11,$E:$E,BW$1),"")</f>
        <v>0.0795</v>
      </c>
      <c r="CG11" s="16">
        <v>202209</v>
      </c>
      <c r="CH11" s="17">
        <f>IFERROR(AVERAGEIFS($F:$F,$C:$C,CG11,$E:$E,CG$1),"")</f>
        <v>12.4</v>
      </c>
      <c r="CI11" s="17">
        <f>IFERROR(AVERAGEIFS($G:$G,$C:$C,CG11,$E:$E,CG$1),"")</f>
        <v>1.11</v>
      </c>
      <c r="CJ11" s="17">
        <f>IFERROR(AVERAGEIFS($H:$H,$C:$C,CG11,$E:$E,CG$1),"")</f>
        <v>10.665</v>
      </c>
      <c r="CK11" s="17">
        <f>IFERROR(AVERAGEIFS($I:$I,$C:$C,CG11,$E:$E,CG$1),"")</f>
        <v>32.94</v>
      </c>
      <c r="CL11" s="17">
        <f>IFERROR(AVERAGEIFS($J:$J,$C:$C,CG11,$E:$E,CG$1),"")</f>
        <v>1.7</v>
      </c>
      <c r="CM11" s="17">
        <f>IFERROR(AVERAGEIFS($K:$K,$C:$C,CG11,$E:$E,CG$1),"")</f>
        <v>27.75</v>
      </c>
      <c r="CN11" s="17">
        <f>IFERROR(AVERAGEIFS($L:$L,$C:$C,CG11,$E:$E,CG$1),"")</f>
        <v>95</v>
      </c>
      <c r="CO11" s="17">
        <f>IFERROR(AVERAGEIFS($M:$M,$C:$C,CG11,$E:$E,CG$1),"")</f>
        <v>0.0835</v>
      </c>
    </row>
    <row r="12" spans="1:93">
      <c r="A12" s="3" t="s">
        <v>2940</v>
      </c>
      <c r="B12" s="4">
        <v>20220216</v>
      </c>
      <c r="C12" s="5" t="str">
        <f t="shared" si="0"/>
        <v>202202</v>
      </c>
      <c r="D12" s="6" t="s">
        <v>2941</v>
      </c>
      <c r="E12" s="7" t="s">
        <v>2942</v>
      </c>
      <c r="F12" s="8">
        <v>10.3</v>
      </c>
      <c r="G12" s="9">
        <v>1.19</v>
      </c>
      <c r="H12" s="10">
        <v>9.04</v>
      </c>
      <c r="I12" s="13">
        <v>28.58</v>
      </c>
      <c r="J12" s="14">
        <v>1.6</v>
      </c>
      <c r="K12" s="15">
        <v>22</v>
      </c>
      <c r="L12" s="22">
        <v>87</v>
      </c>
      <c r="M12" s="26">
        <v>0.084</v>
      </c>
      <c r="O12" s="16">
        <v>202210</v>
      </c>
      <c r="P12" s="17" t="str">
        <f>IFERROR(AVERAGEIFS($F:$F,$C:$C,O12,$E:$E,O$1),"")</f>
        <v/>
      </c>
      <c r="Q12" s="17" t="str">
        <f>IFERROR(AVERAGEIFS($G:$G,$C:$C,O12,$E:$E,O$1),"")</f>
        <v/>
      </c>
      <c r="R12" s="17" t="str">
        <f>IFERROR(AVERAGEIFS($H:$H,$C:$C,O12,$E:$E,O$1),"")</f>
        <v/>
      </c>
      <c r="S12" s="17" t="str">
        <f>IFERROR(AVERAGEIFS($I:$I,$C:$C,O12,$E:$E,O$1),"")</f>
        <v/>
      </c>
      <c r="T12" s="17" t="str">
        <f>IFERROR(AVERAGEIFS($J:$J,$C:$C,O12,$E:$E,O$1),"")</f>
        <v/>
      </c>
      <c r="U12" s="17" t="str">
        <f>IFERROR(AVERAGEIFS($K:$K,$C:$C,O12,$E:$E,O$1),"")</f>
        <v/>
      </c>
      <c r="V12" s="17" t="str">
        <f>IFERROR(AVERAGEIFS($L:$L,$C:$C,O12,$E:$E,O$1),"")</f>
        <v/>
      </c>
      <c r="W12" s="17" t="str">
        <f>IFERROR(AVERAGEIFS($M:$M,$C:$C,O12,$E:$E,O$1),"")</f>
        <v/>
      </c>
      <c r="Y12" s="16">
        <v>202210</v>
      </c>
      <c r="Z12" s="17" t="str">
        <f>IFERROR(AVERAGEIFS($F:$F,$C:$C,Y12,$E:$E,Y$1),"")</f>
        <v/>
      </c>
      <c r="AA12" s="17" t="str">
        <f>IFERROR(AVERAGEIFS($G:$G,$C:$C,Y12,$E:$E,Y$1),"")</f>
        <v/>
      </c>
      <c r="AB12" s="17" t="str">
        <f>IFERROR(AVERAGEIFS($H:$H,$C:$C,Y12,$E:$E,Y$1),"")</f>
        <v/>
      </c>
      <c r="AC12" s="17" t="str">
        <f>IFERROR(AVERAGEIFS($I:$I,$C:$C,Y12,$E:$E,Y$1),"")</f>
        <v/>
      </c>
      <c r="AD12" s="17" t="str">
        <f>IFERROR(AVERAGEIFS($J:$J,$C:$C,Y12,$E:$E,Y$1),"")</f>
        <v/>
      </c>
      <c r="AE12" s="17" t="str">
        <f>IFERROR(AVERAGEIFS($K:$K,$C:$C,Y12,$E:$E,Y$1),"")</f>
        <v/>
      </c>
      <c r="AF12" s="17" t="str">
        <f>IFERROR(AVERAGEIFS($L:$L,$C:$C,Y12,$E:$E,Y$1),"")</f>
        <v/>
      </c>
      <c r="AG12" s="17" t="str">
        <f>IFERROR(AVERAGEIFS($M:$M,$C:$C,Y12,$E:$E,Y$1),"")</f>
        <v/>
      </c>
      <c r="AI12" s="16">
        <v>202210</v>
      </c>
      <c r="AJ12" s="17" t="str">
        <f>IFERROR(AVERAGEIFS($F:$F,$C:$C,AI12,$E:$E,AI$1),"")</f>
        <v/>
      </c>
      <c r="AK12" s="17" t="str">
        <f>IFERROR(AVERAGEIFS($G:$G,$C:$C,AI12,$E:$E,AI$1),"")</f>
        <v/>
      </c>
      <c r="AL12" s="17" t="str">
        <f>IFERROR(AVERAGEIFS($H:$H,$C:$C,AI12,$E:$E,AI$1),"")</f>
        <v/>
      </c>
      <c r="AM12" s="17" t="str">
        <f>IFERROR(AVERAGEIFS($I:$I,$C:$C,AI12,$E:$E,AI$1),"")</f>
        <v/>
      </c>
      <c r="AN12" s="17" t="str">
        <f>IFERROR(AVERAGEIFS($J:$J,$C:$C,AI12,$E:$E,AI$1),"")</f>
        <v/>
      </c>
      <c r="AO12" s="17" t="str">
        <f>IFERROR(AVERAGEIFS($K:$K,$C:$C,AI12,$E:$E,AI$1),"")</f>
        <v/>
      </c>
      <c r="AP12" s="17" t="str">
        <f>IFERROR(AVERAGEIFS($L:$L,$C:$C,AI12,$E:$E,AI$1),"")</f>
        <v/>
      </c>
      <c r="AQ12" s="17" t="str">
        <f>IFERROR(AVERAGEIFS($M:$M,$C:$C,AI12,$E:$E,AI$1),"")</f>
        <v/>
      </c>
      <c r="AS12" s="16">
        <v>202210</v>
      </c>
      <c r="AT12" s="17" t="str">
        <f>IFERROR(AVERAGEIFS($F:$F,$C:$C,AS12,$E:$E,AS$1),"")</f>
        <v/>
      </c>
      <c r="AU12" s="17" t="str">
        <f>IFERROR(AVERAGEIFS($G:$G,$C:$C,AS12,$E:$E,AS$1),"")</f>
        <v/>
      </c>
      <c r="AV12" s="17" t="str">
        <f>IFERROR(AVERAGEIFS($H:$H,$C:$C,AS12,$E:$E,AS$1),"")</f>
        <v/>
      </c>
      <c r="AW12" s="17" t="str">
        <f>IFERROR(AVERAGEIFS($I:$I,$C:$C,AS12,$E:$E,AS$1),"")</f>
        <v/>
      </c>
      <c r="AX12" s="17" t="str">
        <f>IFERROR(AVERAGEIFS($J:$J,$C:$C,AS12,$E:$E,AS$1),"")</f>
        <v/>
      </c>
      <c r="AY12" s="17" t="str">
        <f>IFERROR(AVERAGEIFS($K:$K,$C:$C,AS12,$E:$E,AS$1),"")</f>
        <v/>
      </c>
      <c r="AZ12" s="17" t="str">
        <f>IFERROR(AVERAGEIFS($L:$L,$C:$C,AS12,$E:$E,AS$1),"")</f>
        <v/>
      </c>
      <c r="BA12" s="17" t="str">
        <f>IFERROR(AVERAGEIFS($M:$M,$C:$C,AS12,$E:$E,AS$1),"")</f>
        <v/>
      </c>
      <c r="BC12" s="16">
        <v>202210</v>
      </c>
      <c r="BD12" s="17" t="str">
        <f>IFERROR(AVERAGEIFS($F:$F,$C:$C,BC12,$E:$E,BC$1),"")</f>
        <v/>
      </c>
      <c r="BE12" s="17" t="str">
        <f>IFERROR(AVERAGEIFS($G:$G,$C:$C,BC12,$E:$E,BC$1),"")</f>
        <v/>
      </c>
      <c r="BF12" s="17" t="str">
        <f>IFERROR(AVERAGEIFS($H:$H,$C:$C,BC12,$E:$E,BC$1),"")</f>
        <v/>
      </c>
      <c r="BG12" s="17" t="str">
        <f>IFERROR(AVERAGEIFS($I:$I,$C:$C,BC12,$E:$E,BC$1),"")</f>
        <v/>
      </c>
      <c r="BH12" s="17" t="str">
        <f>IFERROR(AVERAGEIFS($J:$J,$C:$C,BC12,$E:$E,BC$1),"")</f>
        <v/>
      </c>
      <c r="BI12" s="17" t="str">
        <f>IFERROR(AVERAGEIFS($K:$K,$C:$C,BC12,$E:$E,BC$1),"")</f>
        <v/>
      </c>
      <c r="BJ12" s="17" t="str">
        <f>IFERROR(AVERAGEIFS($L:$L,$C:$C,BC12,$E:$E,BC$1),"")</f>
        <v/>
      </c>
      <c r="BK12" s="17" t="str">
        <f>IFERROR(AVERAGEIFS($M:$M,$C:$C,BC12,$E:$E,BC$1),"")</f>
        <v/>
      </c>
      <c r="BM12" s="16">
        <v>202210</v>
      </c>
      <c r="BN12" s="17" t="str">
        <f>IFERROR(AVERAGEIFS($F:$F,$C:$C,BM12,$E:$E,BM$1),"")</f>
        <v/>
      </c>
      <c r="BO12" s="17" t="str">
        <f>IFERROR(AVERAGEIFS($G:$G,$C:$C,BM12,$E:$E,BM$1),"")</f>
        <v/>
      </c>
      <c r="BP12" s="17" t="str">
        <f>IFERROR(AVERAGEIFS($H:$H,$C:$C,BM12,$E:$E,BM$1),"")</f>
        <v/>
      </c>
      <c r="BQ12" s="17" t="str">
        <f>IFERROR(AVERAGEIFS($I:$I,$C:$C,BM12,$E:$E,BM$1),"")</f>
        <v/>
      </c>
      <c r="BR12" s="17" t="str">
        <f>IFERROR(AVERAGEIFS($J:$J,$C:$C,BM12,$E:$E,BM$1),"")</f>
        <v/>
      </c>
      <c r="BS12" s="17" t="str">
        <f>IFERROR(AVERAGEIFS($K:$K,$C:$C,BM12,$E:$E,BM$1),"")</f>
        <v/>
      </c>
      <c r="BT12" s="17" t="str">
        <f>IFERROR(AVERAGEIFS($L:$L,$C:$C,BM12,$E:$E,BM$1),"")</f>
        <v/>
      </c>
      <c r="BU12" s="17" t="str">
        <f>IFERROR(AVERAGEIFS($M:$M,$C:$C,BM12,$E:$E,BM$1),"")</f>
        <v/>
      </c>
      <c r="BW12" s="16">
        <v>202210</v>
      </c>
      <c r="BX12" s="17" t="str">
        <f>IFERROR(AVERAGEIFS($F:$F,$C:$C,BW12,$E:$E,BW$1),"")</f>
        <v/>
      </c>
      <c r="BY12" s="17" t="str">
        <f>IFERROR(AVERAGEIFS($G:$G,$C:$C,BW12,$E:$E,BW$1),"")</f>
        <v/>
      </c>
      <c r="BZ12" s="17" t="str">
        <f>IFERROR(AVERAGEIFS($H:$H,$C:$C,BW12,$E:$E,BW$1),"")</f>
        <v/>
      </c>
      <c r="CA12" s="17" t="str">
        <f>IFERROR(AVERAGEIFS($I:$I,$C:$C,BW12,$E:$E,BW$1),"")</f>
        <v/>
      </c>
      <c r="CB12" s="17" t="str">
        <f>IFERROR(AVERAGEIFS($J:$J,$C:$C,BW12,$E:$E,BW$1),"")</f>
        <v/>
      </c>
      <c r="CC12" s="17" t="str">
        <f>IFERROR(AVERAGEIFS($K:$K,$C:$C,BW12,$E:$E,BW$1),"")</f>
        <v/>
      </c>
      <c r="CD12" s="17" t="str">
        <f>IFERROR(AVERAGEIFS($L:$L,$C:$C,BW12,$E:$E,BW$1),"")</f>
        <v/>
      </c>
      <c r="CE12" s="17" t="str">
        <f>IFERROR(AVERAGEIFS($M:$M,$C:$C,BW12,$E:$E,BW$1),"")</f>
        <v/>
      </c>
      <c r="CG12" s="16">
        <v>202210</v>
      </c>
      <c r="CH12" s="17">
        <f>IFERROR(AVERAGEIFS($F:$F,$C:$C,CG12,$E:$E,CG$1),"")</f>
        <v>11.3</v>
      </c>
      <c r="CI12" s="17" t="str">
        <f>IFERROR(AVERAGEIFS($G:$G,$C:$C,CG12,$E:$E,CG$1),"")</f>
        <v/>
      </c>
      <c r="CJ12" s="17">
        <f>IFERROR(AVERAGEIFS($H:$H,$C:$C,CG12,$E:$E,CG$1),"")</f>
        <v>10.34</v>
      </c>
      <c r="CK12" s="17">
        <f>IFERROR(AVERAGEIFS($I:$I,$C:$C,CG12,$E:$E,CG$1),"")</f>
        <v>33.55</v>
      </c>
      <c r="CL12" s="17">
        <f>IFERROR(AVERAGEIFS($J:$J,$C:$C,CG12,$E:$E,CG$1),"")</f>
        <v>1.69</v>
      </c>
      <c r="CM12" s="17" t="str">
        <f>IFERROR(AVERAGEIFS($K:$K,$C:$C,CG12,$E:$E,CG$1),"")</f>
        <v/>
      </c>
      <c r="CN12" s="17">
        <f>IFERROR(AVERAGEIFS($L:$L,$C:$C,CG12,$E:$E,CG$1),"")</f>
        <v>96</v>
      </c>
      <c r="CO12" s="17" t="str">
        <f>IFERROR(AVERAGEIFS($M:$M,$C:$C,CG12,$E:$E,CG$1),"")</f>
        <v/>
      </c>
    </row>
    <row r="13" spans="1:93">
      <c r="A13" s="3" t="s">
        <v>2943</v>
      </c>
      <c r="B13" s="4">
        <v>20220216</v>
      </c>
      <c r="C13" s="5" t="str">
        <f t="shared" si="0"/>
        <v>202202</v>
      </c>
      <c r="D13" s="6" t="s">
        <v>2928</v>
      </c>
      <c r="E13" s="11" t="s">
        <v>2918</v>
      </c>
      <c r="F13" s="8">
        <v>10.08</v>
      </c>
      <c r="G13" s="24" t="s">
        <v>30</v>
      </c>
      <c r="H13" s="10">
        <v>9.21</v>
      </c>
      <c r="I13" s="13">
        <v>35.57</v>
      </c>
      <c r="J13" s="14">
        <v>2.46</v>
      </c>
      <c r="K13" s="18" t="s">
        <v>30</v>
      </c>
      <c r="L13" s="22">
        <v>97</v>
      </c>
      <c r="M13" s="25" t="s">
        <v>30</v>
      </c>
      <c r="O13" s="16">
        <v>202211</v>
      </c>
      <c r="P13" s="17" t="str">
        <f>IFERROR(AVERAGEIFS($F:$F,$C:$C,O13,$E:$E,O$1),"")</f>
        <v/>
      </c>
      <c r="Q13" s="17" t="str">
        <f>IFERROR(AVERAGEIFS($G:$G,$C:$C,O13,$E:$E,O$1),"")</f>
        <v/>
      </c>
      <c r="R13" s="17" t="str">
        <f>IFERROR(AVERAGEIFS($H:$H,$C:$C,O13,$E:$E,O$1),"")</f>
        <v/>
      </c>
      <c r="S13" s="17" t="str">
        <f>IFERROR(AVERAGEIFS($I:$I,$C:$C,O13,$E:$E,O$1),"")</f>
        <v/>
      </c>
      <c r="T13" s="17" t="str">
        <f>IFERROR(AVERAGEIFS($J:$J,$C:$C,O13,$E:$E,O$1),"")</f>
        <v/>
      </c>
      <c r="U13" s="17" t="str">
        <f>IFERROR(AVERAGEIFS($K:$K,$C:$C,O13,$E:$E,O$1),"")</f>
        <v/>
      </c>
      <c r="V13" s="17" t="str">
        <f>IFERROR(AVERAGEIFS($L:$L,$C:$C,O13,$E:$E,O$1),"")</f>
        <v/>
      </c>
      <c r="W13" s="17" t="str">
        <f>IFERROR(AVERAGEIFS($M:$M,$C:$C,O13,$E:$E,O$1),"")</f>
        <v/>
      </c>
      <c r="Y13" s="16">
        <v>202211</v>
      </c>
      <c r="Z13" s="17" t="str">
        <f>IFERROR(AVERAGEIFS($F:$F,$C:$C,Y13,$E:$E,Y$1),"")</f>
        <v/>
      </c>
      <c r="AA13" s="17" t="str">
        <f>IFERROR(AVERAGEIFS($G:$G,$C:$C,Y13,$E:$E,Y$1),"")</f>
        <v/>
      </c>
      <c r="AB13" s="17" t="str">
        <f>IFERROR(AVERAGEIFS($H:$H,$C:$C,Y13,$E:$E,Y$1),"")</f>
        <v/>
      </c>
      <c r="AC13" s="17" t="str">
        <f>IFERROR(AVERAGEIFS($I:$I,$C:$C,Y13,$E:$E,Y$1),"")</f>
        <v/>
      </c>
      <c r="AD13" s="17" t="str">
        <f>IFERROR(AVERAGEIFS($J:$J,$C:$C,Y13,$E:$E,Y$1),"")</f>
        <v/>
      </c>
      <c r="AE13" s="17" t="str">
        <f>IFERROR(AVERAGEIFS($K:$K,$C:$C,Y13,$E:$E,Y$1),"")</f>
        <v/>
      </c>
      <c r="AF13" s="17" t="str">
        <f>IFERROR(AVERAGEIFS($L:$L,$C:$C,Y13,$E:$E,Y$1),"")</f>
        <v/>
      </c>
      <c r="AG13" s="17" t="str">
        <f>IFERROR(AVERAGEIFS($M:$M,$C:$C,Y13,$E:$E,Y$1),"")</f>
        <v/>
      </c>
      <c r="AI13" s="16">
        <v>202211</v>
      </c>
      <c r="AJ13" s="17">
        <f>IFERROR(AVERAGEIFS($F:$F,$C:$C,AI13,$E:$E,AI$1),"")</f>
        <v>11.175</v>
      </c>
      <c r="AK13" s="17">
        <f>IFERROR(AVERAGEIFS($G:$G,$C:$C,AI13,$E:$E,AI$1),"")</f>
        <v>1.22</v>
      </c>
      <c r="AL13" s="17">
        <f>IFERROR(AVERAGEIFS($H:$H,$C:$C,AI13,$E:$E,AI$1),"")</f>
        <v>10.0475</v>
      </c>
      <c r="AM13" s="17">
        <f>IFERROR(AVERAGEIFS($I:$I,$C:$C,AI13,$E:$E,AI$1),"")</f>
        <v>26.2525</v>
      </c>
      <c r="AN13" s="17">
        <f>IFERROR(AVERAGEIFS($J:$J,$C:$C,AI13,$E:$E,AI$1),"")</f>
        <v>1.8175</v>
      </c>
      <c r="AO13" s="17">
        <f>IFERROR(AVERAGEIFS($K:$K,$C:$C,AI13,$E:$E,AI$1),"")</f>
        <v>29.75</v>
      </c>
      <c r="AP13" s="17">
        <f>IFERROR(AVERAGEIFS($L:$L,$C:$C,AI13,$E:$E,AI$1),"")</f>
        <v>91.5</v>
      </c>
      <c r="AQ13" s="17">
        <f>IFERROR(AVERAGEIFS($M:$M,$C:$C,AI13,$E:$E,AI$1),"")</f>
        <v>0.0885</v>
      </c>
      <c r="AS13" s="16">
        <v>202211</v>
      </c>
      <c r="AT13" s="17" t="str">
        <f>IFERROR(AVERAGEIFS($F:$F,$C:$C,AS13,$E:$E,AS$1),"")</f>
        <v/>
      </c>
      <c r="AU13" s="17" t="str">
        <f>IFERROR(AVERAGEIFS($G:$G,$C:$C,AS13,$E:$E,AS$1),"")</f>
        <v/>
      </c>
      <c r="AV13" s="17" t="str">
        <f>IFERROR(AVERAGEIFS($H:$H,$C:$C,AS13,$E:$E,AS$1),"")</f>
        <v/>
      </c>
      <c r="AW13" s="17" t="str">
        <f>IFERROR(AVERAGEIFS($I:$I,$C:$C,AS13,$E:$E,AS$1),"")</f>
        <v/>
      </c>
      <c r="AX13" s="17" t="str">
        <f>IFERROR(AVERAGEIFS($J:$J,$C:$C,AS13,$E:$E,AS$1),"")</f>
        <v/>
      </c>
      <c r="AY13" s="17" t="str">
        <f>IFERROR(AVERAGEIFS($K:$K,$C:$C,AS13,$E:$E,AS$1),"")</f>
        <v/>
      </c>
      <c r="AZ13" s="17" t="str">
        <f>IFERROR(AVERAGEIFS($L:$L,$C:$C,AS13,$E:$E,AS$1),"")</f>
        <v/>
      </c>
      <c r="BA13" s="17" t="str">
        <f>IFERROR(AVERAGEIFS($M:$M,$C:$C,AS13,$E:$E,AS$1),"")</f>
        <v/>
      </c>
      <c r="BC13" s="16">
        <v>202211</v>
      </c>
      <c r="BD13" s="17">
        <f>IFERROR(AVERAGEIFS($F:$F,$C:$C,BC13,$E:$E,BC$1),"")</f>
        <v>11.7</v>
      </c>
      <c r="BE13" s="17" t="str">
        <f>IFERROR(AVERAGEIFS($G:$G,$C:$C,BC13,$E:$E,BC$1),"")</f>
        <v/>
      </c>
      <c r="BF13" s="17">
        <f>IFERROR(AVERAGEIFS($H:$H,$C:$C,BC13,$E:$E,BC$1),"")</f>
        <v>9.27</v>
      </c>
      <c r="BG13" s="17">
        <f>IFERROR(AVERAGEIFS($I:$I,$C:$C,BC13,$E:$E,BC$1),"")</f>
        <v>36.23</v>
      </c>
      <c r="BH13" s="17">
        <f>IFERROR(AVERAGEIFS($J:$J,$C:$C,BC13,$E:$E,BC$1),"")</f>
        <v>2.285</v>
      </c>
      <c r="BI13" s="17" t="str">
        <f>IFERROR(AVERAGEIFS($K:$K,$C:$C,BC13,$E:$E,BC$1),"")</f>
        <v/>
      </c>
      <c r="BJ13" s="17">
        <f>IFERROR(AVERAGEIFS($L:$L,$C:$C,BC13,$E:$E,BC$1),"")</f>
        <v>98</v>
      </c>
      <c r="BK13" s="17" t="str">
        <f>IFERROR(AVERAGEIFS($M:$M,$C:$C,BC13,$E:$E,BC$1),"")</f>
        <v/>
      </c>
      <c r="BM13" s="16">
        <v>202211</v>
      </c>
      <c r="BN13" s="17" t="str">
        <f>IFERROR(AVERAGEIFS($F:$F,$C:$C,BM13,$E:$E,BM$1),"")</f>
        <v/>
      </c>
      <c r="BO13" s="17" t="str">
        <f>IFERROR(AVERAGEIFS($G:$G,$C:$C,BM13,$E:$E,BM$1),"")</f>
        <v/>
      </c>
      <c r="BP13" s="17" t="str">
        <f>IFERROR(AVERAGEIFS($H:$H,$C:$C,BM13,$E:$E,BM$1),"")</f>
        <v/>
      </c>
      <c r="BQ13" s="17" t="str">
        <f>IFERROR(AVERAGEIFS($I:$I,$C:$C,BM13,$E:$E,BM$1),"")</f>
        <v/>
      </c>
      <c r="BR13" s="17" t="str">
        <f>IFERROR(AVERAGEIFS($J:$J,$C:$C,BM13,$E:$E,BM$1),"")</f>
        <v/>
      </c>
      <c r="BS13" s="17" t="str">
        <f>IFERROR(AVERAGEIFS($K:$K,$C:$C,BM13,$E:$E,BM$1),"")</f>
        <v/>
      </c>
      <c r="BT13" s="17" t="str">
        <f>IFERROR(AVERAGEIFS($L:$L,$C:$C,BM13,$E:$E,BM$1),"")</f>
        <v/>
      </c>
      <c r="BU13" s="17" t="str">
        <f>IFERROR(AVERAGEIFS($M:$M,$C:$C,BM13,$E:$E,BM$1),"")</f>
        <v/>
      </c>
      <c r="BW13" s="16">
        <v>202211</v>
      </c>
      <c r="BX13" s="17" t="str">
        <f>IFERROR(AVERAGEIFS($F:$F,$C:$C,BW13,$E:$E,BW$1),"")</f>
        <v/>
      </c>
      <c r="BY13" s="17" t="str">
        <f>IFERROR(AVERAGEIFS($G:$G,$C:$C,BW13,$E:$E,BW$1),"")</f>
        <v/>
      </c>
      <c r="BZ13" s="17" t="str">
        <f>IFERROR(AVERAGEIFS($H:$H,$C:$C,BW13,$E:$E,BW$1),"")</f>
        <v/>
      </c>
      <c r="CA13" s="17" t="str">
        <f>IFERROR(AVERAGEIFS($I:$I,$C:$C,BW13,$E:$E,BW$1),"")</f>
        <v/>
      </c>
      <c r="CB13" s="17" t="str">
        <f>IFERROR(AVERAGEIFS($J:$J,$C:$C,BW13,$E:$E,BW$1),"")</f>
        <v/>
      </c>
      <c r="CC13" s="17" t="str">
        <f>IFERROR(AVERAGEIFS($K:$K,$C:$C,BW13,$E:$E,BW$1),"")</f>
        <v/>
      </c>
      <c r="CD13" s="17" t="str">
        <f>IFERROR(AVERAGEIFS($L:$L,$C:$C,BW13,$E:$E,BW$1),"")</f>
        <v/>
      </c>
      <c r="CE13" s="17" t="str">
        <f>IFERROR(AVERAGEIFS($M:$M,$C:$C,BW13,$E:$E,BW$1),"")</f>
        <v/>
      </c>
      <c r="CG13" s="16">
        <v>202211</v>
      </c>
      <c r="CH13" s="17">
        <f>IFERROR(AVERAGEIFS($F:$F,$C:$C,CG13,$E:$E,CG$1),"")</f>
        <v>12</v>
      </c>
      <c r="CI13" s="17" t="str">
        <f>IFERROR(AVERAGEIFS($G:$G,$C:$C,CG13,$E:$E,CG$1),"")</f>
        <v/>
      </c>
      <c r="CJ13" s="17">
        <f>IFERROR(AVERAGEIFS($H:$H,$C:$C,CG13,$E:$E,CG$1),"")</f>
        <v>10.44</v>
      </c>
      <c r="CK13" s="17">
        <f>IFERROR(AVERAGEIFS($I:$I,$C:$C,CG13,$E:$E,CG$1),"")</f>
        <v>33.78</v>
      </c>
      <c r="CL13" s="17">
        <f>IFERROR(AVERAGEIFS($J:$J,$C:$C,CG13,$E:$E,CG$1),"")</f>
        <v>1.71</v>
      </c>
      <c r="CM13" s="17" t="str">
        <f>IFERROR(AVERAGEIFS($K:$K,$C:$C,CG13,$E:$E,CG$1),"")</f>
        <v/>
      </c>
      <c r="CN13" s="17">
        <f>IFERROR(AVERAGEIFS($L:$L,$C:$C,CG13,$E:$E,CG$1),"")</f>
        <v>96</v>
      </c>
      <c r="CO13" s="17" t="str">
        <f>IFERROR(AVERAGEIFS($M:$M,$C:$C,CG13,$E:$E,CG$1),"")</f>
        <v/>
      </c>
    </row>
    <row r="14" spans="1:93">
      <c r="A14" s="3" t="s">
        <v>2944</v>
      </c>
      <c r="B14" s="4">
        <v>20220220</v>
      </c>
      <c r="C14" s="5" t="str">
        <f t="shared" si="0"/>
        <v>202202</v>
      </c>
      <c r="D14" s="6" t="s">
        <v>2928</v>
      </c>
      <c r="E14" s="11" t="s">
        <v>2918</v>
      </c>
      <c r="F14" s="8">
        <v>9.3</v>
      </c>
      <c r="G14" s="24" t="s">
        <v>30</v>
      </c>
      <c r="H14" s="10">
        <v>9.33</v>
      </c>
      <c r="I14" s="13">
        <v>36.24</v>
      </c>
      <c r="J14" s="14">
        <v>2.36</v>
      </c>
      <c r="K14" s="18" t="s">
        <v>30</v>
      </c>
      <c r="L14" s="22">
        <v>97</v>
      </c>
      <c r="M14" s="25" t="s">
        <v>30</v>
      </c>
      <c r="O14" s="16">
        <v>202212</v>
      </c>
      <c r="P14" s="17" t="str">
        <f>IFERROR(AVERAGEIFS($F:$F,$C:$C,O14,$E:$E,O$1),"")</f>
        <v/>
      </c>
      <c r="Q14" s="17" t="str">
        <f>IFERROR(AVERAGEIFS($G:$G,$C:$C,O14,$E:$E,O$1),"")</f>
        <v/>
      </c>
      <c r="R14" s="17" t="str">
        <f>IFERROR(AVERAGEIFS($H:$H,$C:$C,O14,$E:$E,O$1),"")</f>
        <v/>
      </c>
      <c r="S14" s="17" t="str">
        <f>IFERROR(AVERAGEIFS($I:$I,$C:$C,O14,$E:$E,O$1),"")</f>
        <v/>
      </c>
      <c r="T14" s="17" t="str">
        <f>IFERROR(AVERAGEIFS($J:$J,$C:$C,O14,$E:$E,O$1),"")</f>
        <v/>
      </c>
      <c r="U14" s="17" t="str">
        <f>IFERROR(AVERAGEIFS($K:$K,$C:$C,O14,$E:$E,O$1),"")</f>
        <v/>
      </c>
      <c r="V14" s="17" t="str">
        <f>IFERROR(AVERAGEIFS($L:$L,$C:$C,O14,$E:$E,O$1),"")</f>
        <v/>
      </c>
      <c r="W14" s="17" t="str">
        <f>IFERROR(AVERAGEIFS($M:$M,$C:$C,O14,$E:$E,O$1),"")</f>
        <v/>
      </c>
      <c r="Y14" s="16">
        <v>202212</v>
      </c>
      <c r="Z14" s="17" t="str">
        <f>IFERROR(AVERAGEIFS($F:$F,$C:$C,Y14,$E:$E,Y$1),"")</f>
        <v/>
      </c>
      <c r="AA14" s="17" t="str">
        <f>IFERROR(AVERAGEIFS($G:$G,$C:$C,Y14,$E:$E,Y$1),"")</f>
        <v/>
      </c>
      <c r="AB14" s="17" t="str">
        <f>IFERROR(AVERAGEIFS($H:$H,$C:$C,Y14,$E:$E,Y$1),"")</f>
        <v/>
      </c>
      <c r="AC14" s="17" t="str">
        <f>IFERROR(AVERAGEIFS($I:$I,$C:$C,Y14,$E:$E,Y$1),"")</f>
        <v/>
      </c>
      <c r="AD14" s="17" t="str">
        <f>IFERROR(AVERAGEIFS($J:$J,$C:$C,Y14,$E:$E,Y$1),"")</f>
        <v/>
      </c>
      <c r="AE14" s="17" t="str">
        <f>IFERROR(AVERAGEIFS($K:$K,$C:$C,Y14,$E:$E,Y$1),"")</f>
        <v/>
      </c>
      <c r="AF14" s="17" t="str">
        <f>IFERROR(AVERAGEIFS($L:$L,$C:$C,Y14,$E:$E,Y$1),"")</f>
        <v/>
      </c>
      <c r="AG14" s="17" t="str">
        <f>IFERROR(AVERAGEIFS($M:$M,$C:$C,Y14,$E:$E,Y$1),"")</f>
        <v/>
      </c>
      <c r="AI14" s="16">
        <v>202212</v>
      </c>
      <c r="AJ14" s="17">
        <f>IFERROR(AVERAGEIFS($F:$F,$C:$C,AI14,$E:$E,AI$1),"")</f>
        <v>9.5</v>
      </c>
      <c r="AK14" s="17">
        <f>IFERROR(AVERAGEIFS($G:$G,$C:$C,AI14,$E:$E,AI$1),"")</f>
        <v>1.15666666666667</v>
      </c>
      <c r="AL14" s="17">
        <f>IFERROR(AVERAGEIFS($H:$H,$C:$C,AI14,$E:$E,AI$1),"")</f>
        <v>10.3866666666667</v>
      </c>
      <c r="AM14" s="17">
        <f>IFERROR(AVERAGEIFS($I:$I,$C:$C,AI14,$E:$E,AI$1),"")</f>
        <v>29.4533333333333</v>
      </c>
      <c r="AN14" s="17">
        <f>IFERROR(AVERAGEIFS($J:$J,$C:$C,AI14,$E:$E,AI$1),"")</f>
        <v>1.94333333333333</v>
      </c>
      <c r="AO14" s="17">
        <f>IFERROR(AVERAGEIFS($K:$K,$C:$C,AI14,$E:$E,AI$1),"")</f>
        <v>32.6666666666667</v>
      </c>
      <c r="AP14" s="17">
        <f>IFERROR(AVERAGEIFS($L:$L,$C:$C,AI14,$E:$E,AI$1),"")</f>
        <v>92.6666666666667</v>
      </c>
      <c r="AQ14" s="17">
        <f>IFERROR(AVERAGEIFS($M:$M,$C:$C,AI14,$E:$E,AI$1),"")</f>
        <v>0.085</v>
      </c>
      <c r="AS14" s="16">
        <v>202212</v>
      </c>
      <c r="AT14" s="17">
        <f>IFERROR(AVERAGEIFS($F:$F,$C:$C,AS14,$E:$E,AS$1),"")</f>
        <v>13.4</v>
      </c>
      <c r="AU14" s="17" t="str">
        <f>IFERROR(AVERAGEIFS($G:$G,$C:$C,AS14,$E:$E,AS$1),"")</f>
        <v/>
      </c>
      <c r="AV14" s="17">
        <f>IFERROR(AVERAGEIFS($H:$H,$C:$C,AS14,$E:$E,AS$1),"")</f>
        <v>11.24</v>
      </c>
      <c r="AW14" s="17">
        <f>IFERROR(AVERAGEIFS($I:$I,$C:$C,AS14,$E:$E,AS$1),"")</f>
        <v>32.21</v>
      </c>
      <c r="AX14" s="17">
        <f>IFERROR(AVERAGEIFS($J:$J,$C:$C,AS14,$E:$E,AS$1),"")</f>
        <v>2.29</v>
      </c>
      <c r="AY14" s="17" t="str">
        <f>IFERROR(AVERAGEIFS($K:$K,$C:$C,AS14,$E:$E,AS$1),"")</f>
        <v/>
      </c>
      <c r="AZ14" s="17">
        <f>IFERROR(AVERAGEIFS($L:$L,$C:$C,AS14,$E:$E,AS$1),"")</f>
        <v>95</v>
      </c>
      <c r="BA14" s="17" t="str">
        <f>IFERROR(AVERAGEIFS($M:$M,$C:$C,AS14,$E:$E,AS$1),"")</f>
        <v/>
      </c>
      <c r="BC14" s="16">
        <v>202212</v>
      </c>
      <c r="BD14" s="17">
        <f>IFERROR(AVERAGEIFS($F:$F,$C:$C,BC14,$E:$E,BC$1),"")</f>
        <v>11.6</v>
      </c>
      <c r="BE14" s="17" t="str">
        <f>IFERROR(AVERAGEIFS($G:$G,$C:$C,BC14,$E:$E,BC$1),"")</f>
        <v/>
      </c>
      <c r="BF14" s="17">
        <f>IFERROR(AVERAGEIFS($H:$H,$C:$C,BC14,$E:$E,BC$1),"")</f>
        <v>9.4</v>
      </c>
      <c r="BG14" s="17">
        <f>IFERROR(AVERAGEIFS($I:$I,$C:$C,BC14,$E:$E,BC$1),"")</f>
        <v>35.54</v>
      </c>
      <c r="BH14" s="17">
        <f>IFERROR(AVERAGEIFS($J:$J,$C:$C,BC14,$E:$E,BC$1),"")</f>
        <v>2.2</v>
      </c>
      <c r="BI14" s="17" t="str">
        <f>IFERROR(AVERAGEIFS($K:$K,$C:$C,BC14,$E:$E,BC$1),"")</f>
        <v/>
      </c>
      <c r="BJ14" s="17">
        <f>IFERROR(AVERAGEIFS($L:$L,$C:$C,BC14,$E:$E,BC$1),"")</f>
        <v>96</v>
      </c>
      <c r="BK14" s="17" t="str">
        <f>IFERROR(AVERAGEIFS($M:$M,$C:$C,BC14,$E:$E,BC$1),"")</f>
        <v/>
      </c>
      <c r="BM14" s="16">
        <v>202212</v>
      </c>
      <c r="BN14" s="17">
        <f>IFERROR(AVERAGEIFS($F:$F,$C:$C,BM14,$E:$E,BM$1),"")</f>
        <v>11.85</v>
      </c>
      <c r="BO14" s="17">
        <f>IFERROR(AVERAGEIFS($G:$G,$C:$C,BM14,$E:$E,BM$1),"")</f>
        <v>1.15</v>
      </c>
      <c r="BP14" s="17">
        <f>IFERROR(AVERAGEIFS($H:$H,$C:$C,BM14,$E:$E,BM$1),"")</f>
        <v>10.555</v>
      </c>
      <c r="BQ14" s="17">
        <f>IFERROR(AVERAGEIFS($I:$I,$C:$C,BM14,$E:$E,BM$1),"")</f>
        <v>31.885</v>
      </c>
      <c r="BR14" s="17">
        <f>IFERROR(AVERAGEIFS($J:$J,$C:$C,BM14,$E:$E,BM$1),"")</f>
        <v>2.08</v>
      </c>
      <c r="BS14" s="17">
        <f>IFERROR(AVERAGEIFS($K:$K,$C:$C,BM14,$E:$E,BM$1),"")</f>
        <v>34</v>
      </c>
      <c r="BT14" s="17">
        <f>IFERROR(AVERAGEIFS($L:$L,$C:$C,BM14,$E:$E,BM$1),"")</f>
        <v>94</v>
      </c>
      <c r="BU14" s="17">
        <f>IFERROR(AVERAGEIFS($M:$M,$C:$C,BM14,$E:$E,BM$1),"")</f>
        <v>0.116</v>
      </c>
      <c r="BW14" s="16">
        <v>202212</v>
      </c>
      <c r="BX14" s="17">
        <f>IFERROR(AVERAGEIFS($F:$F,$C:$C,BW14,$E:$E,BW$1),"")</f>
        <v>16</v>
      </c>
      <c r="BY14" s="17">
        <f>IFERROR(AVERAGEIFS($G:$G,$C:$C,BW14,$E:$E,BW$1),"")</f>
        <v>1.08</v>
      </c>
      <c r="BZ14" s="17">
        <f>IFERROR(AVERAGEIFS($H:$H,$C:$C,BW14,$E:$E,BW$1),"")</f>
        <v>11.4</v>
      </c>
      <c r="CA14" s="17">
        <f>IFERROR(AVERAGEIFS($I:$I,$C:$C,BW14,$E:$E,BW$1),"")</f>
        <v>30.76</v>
      </c>
      <c r="CB14" s="17">
        <f>IFERROR(AVERAGEIFS($J:$J,$C:$C,BW14,$E:$E,BW$1),"")</f>
        <v>1.62</v>
      </c>
      <c r="CC14" s="17">
        <f>IFERROR(AVERAGEIFS($K:$K,$C:$C,BW14,$E:$E,BW$1),"")</f>
        <v>30</v>
      </c>
      <c r="CD14" s="17">
        <f>IFERROR(AVERAGEIFS($L:$L,$C:$C,BW14,$E:$E,BW$1),"")</f>
        <v>93</v>
      </c>
      <c r="CE14" s="17">
        <f>IFERROR(AVERAGEIFS($M:$M,$C:$C,BW14,$E:$E,BW$1),"")</f>
        <v>0.103</v>
      </c>
      <c r="CG14" s="16">
        <v>202212</v>
      </c>
      <c r="CH14" s="17">
        <f>IFERROR(AVERAGEIFS($F:$F,$C:$C,CG14,$E:$E,CG$1),"")</f>
        <v>13.5</v>
      </c>
      <c r="CI14" s="17">
        <f>IFERROR(AVERAGEIFS($G:$G,$C:$C,CG14,$E:$E,CG$1),"")</f>
        <v>1.04</v>
      </c>
      <c r="CJ14" s="17">
        <f>IFERROR(AVERAGEIFS($H:$H,$C:$C,CG14,$E:$E,CG$1),"")</f>
        <v>10.555</v>
      </c>
      <c r="CK14" s="17">
        <f>IFERROR(AVERAGEIFS($I:$I,$C:$C,CG14,$E:$E,CG$1),"")</f>
        <v>33.14</v>
      </c>
      <c r="CL14" s="17">
        <f>IFERROR(AVERAGEIFS($J:$J,$C:$C,CG14,$E:$E,CG$1),"")</f>
        <v>1.64</v>
      </c>
      <c r="CM14" s="17">
        <f>IFERROR(AVERAGEIFS($K:$K,$C:$C,CG14,$E:$E,CG$1),"")</f>
        <v>27</v>
      </c>
      <c r="CN14" s="17">
        <f>IFERROR(AVERAGEIFS($L:$L,$C:$C,CG14,$E:$E,CG$1),"")</f>
        <v>94</v>
      </c>
      <c r="CO14" s="17">
        <f>IFERROR(AVERAGEIFS($M:$M,$C:$C,CG14,$E:$E,CG$1),"")</f>
        <v>0.083</v>
      </c>
    </row>
    <row r="15" spans="1:93">
      <c r="A15" s="3" t="s">
        <v>2945</v>
      </c>
      <c r="B15" s="4">
        <v>20220224</v>
      </c>
      <c r="C15" s="5" t="str">
        <f t="shared" si="0"/>
        <v>202202</v>
      </c>
      <c r="D15" s="6" t="s">
        <v>2946</v>
      </c>
      <c r="E15" s="7" t="s">
        <v>2947</v>
      </c>
      <c r="F15" s="8">
        <v>9</v>
      </c>
      <c r="G15" s="24" t="s">
        <v>30</v>
      </c>
      <c r="H15" s="10">
        <v>9.47</v>
      </c>
      <c r="I15" s="13">
        <v>36.02</v>
      </c>
      <c r="J15" s="14">
        <v>2.44</v>
      </c>
      <c r="K15" s="18" t="s">
        <v>30</v>
      </c>
      <c r="L15" s="22">
        <v>94</v>
      </c>
      <c r="M15" s="25" t="s">
        <v>30</v>
      </c>
      <c r="O15" s="16">
        <v>202301</v>
      </c>
      <c r="P15" s="17" t="str">
        <f>IFERROR(AVERAGEIFS($F:$F,$C:$C,O15,$E:$E,O$1),"")</f>
        <v/>
      </c>
      <c r="Q15" s="17" t="str">
        <f>IFERROR(AVERAGEIFS($G:$G,$C:$C,O15,$E:$E,O$1),"")</f>
        <v/>
      </c>
      <c r="R15" s="17" t="str">
        <f>IFERROR(AVERAGEIFS($H:$H,$C:$C,O15,$E:$E,O$1),"")</f>
        <v/>
      </c>
      <c r="S15" s="17" t="str">
        <f>IFERROR(AVERAGEIFS($I:$I,$C:$C,O15,$E:$E,O$1),"")</f>
        <v/>
      </c>
      <c r="T15" s="17" t="str">
        <f>IFERROR(AVERAGEIFS($J:$J,$C:$C,O15,$E:$E,O$1),"")</f>
        <v/>
      </c>
      <c r="U15" s="17" t="str">
        <f>IFERROR(AVERAGEIFS($K:$K,$C:$C,O15,$E:$E,O$1),"")</f>
        <v/>
      </c>
      <c r="V15" s="17" t="str">
        <f>IFERROR(AVERAGEIFS($L:$L,$C:$C,O15,$E:$E,O$1),"")</f>
        <v/>
      </c>
      <c r="W15" s="17" t="str">
        <f>IFERROR(AVERAGEIFS($M:$M,$C:$C,O15,$E:$E,O$1),"")</f>
        <v/>
      </c>
      <c r="Y15" s="16">
        <v>202301</v>
      </c>
      <c r="Z15" s="17" t="str">
        <f>IFERROR(AVERAGEIFS($F:$F,$C:$C,Y15,$E:$E,Y$1),"")</f>
        <v/>
      </c>
      <c r="AA15" s="17" t="str">
        <f>IFERROR(AVERAGEIFS($G:$G,$C:$C,Y15,$E:$E,Y$1),"")</f>
        <v/>
      </c>
      <c r="AB15" s="17" t="str">
        <f>IFERROR(AVERAGEIFS($H:$H,$C:$C,Y15,$E:$E,Y$1),"")</f>
        <v/>
      </c>
      <c r="AC15" s="17" t="str">
        <f>IFERROR(AVERAGEIFS($I:$I,$C:$C,Y15,$E:$E,Y$1),"")</f>
        <v/>
      </c>
      <c r="AD15" s="17" t="str">
        <f>IFERROR(AVERAGEIFS($J:$J,$C:$C,Y15,$E:$E,Y$1),"")</f>
        <v/>
      </c>
      <c r="AE15" s="17" t="str">
        <f>IFERROR(AVERAGEIFS($K:$K,$C:$C,Y15,$E:$E,Y$1),"")</f>
        <v/>
      </c>
      <c r="AF15" s="17" t="str">
        <f>IFERROR(AVERAGEIFS($L:$L,$C:$C,Y15,$E:$E,Y$1),"")</f>
        <v/>
      </c>
      <c r="AG15" s="17" t="str">
        <f>IFERROR(AVERAGEIFS($M:$M,$C:$C,Y15,$E:$E,Y$1),"")</f>
        <v/>
      </c>
      <c r="AI15" s="16">
        <v>202301</v>
      </c>
      <c r="AJ15" s="17">
        <f>IFERROR(AVERAGEIFS($F:$F,$C:$C,AI15,$E:$E,AI$1),"")</f>
        <v>10.275</v>
      </c>
      <c r="AK15" s="17">
        <f>IFERROR(AVERAGEIFS($G:$G,$C:$C,AI15,$E:$E,AI$1),"")</f>
        <v>1.11625</v>
      </c>
      <c r="AL15" s="17">
        <f>IFERROR(AVERAGEIFS($H:$H,$C:$C,AI15,$E:$E,AI$1),"")</f>
        <v>10.675</v>
      </c>
      <c r="AM15" s="17">
        <f>IFERROR(AVERAGEIFS($I:$I,$C:$C,AI15,$E:$E,AI$1),"")</f>
        <v>29.56</v>
      </c>
      <c r="AN15" s="17">
        <f>IFERROR(AVERAGEIFS($J:$J,$C:$C,AI15,$E:$E,AI$1),"")</f>
        <v>2.19375</v>
      </c>
      <c r="AO15" s="17">
        <f>IFERROR(AVERAGEIFS($K:$K,$C:$C,AI15,$E:$E,AI$1),"")</f>
        <v>27.6875</v>
      </c>
      <c r="AP15" s="17">
        <f>IFERROR(AVERAGEIFS($L:$L,$C:$C,AI15,$E:$E,AI$1),"")</f>
        <v>92.5</v>
      </c>
      <c r="AQ15" s="17">
        <f>IFERROR(AVERAGEIFS($M:$M,$C:$C,AI15,$E:$E,AI$1),"")</f>
        <v>0.081</v>
      </c>
      <c r="AS15" s="16">
        <v>202301</v>
      </c>
      <c r="AT15" s="17" t="str">
        <f>IFERROR(AVERAGEIFS($F:$F,$C:$C,AS15,$E:$E,AS$1),"")</f>
        <v/>
      </c>
      <c r="AU15" s="17" t="str">
        <f>IFERROR(AVERAGEIFS($G:$G,$C:$C,AS15,$E:$E,AS$1),"")</f>
        <v/>
      </c>
      <c r="AV15" s="17" t="str">
        <f>IFERROR(AVERAGEIFS($H:$H,$C:$C,AS15,$E:$E,AS$1),"")</f>
        <v/>
      </c>
      <c r="AW15" s="17" t="str">
        <f>IFERROR(AVERAGEIFS($I:$I,$C:$C,AS15,$E:$E,AS$1),"")</f>
        <v/>
      </c>
      <c r="AX15" s="17" t="str">
        <f>IFERROR(AVERAGEIFS($J:$J,$C:$C,AS15,$E:$E,AS$1),"")</f>
        <v/>
      </c>
      <c r="AY15" s="17" t="str">
        <f>IFERROR(AVERAGEIFS($K:$K,$C:$C,AS15,$E:$E,AS$1),"")</f>
        <v/>
      </c>
      <c r="AZ15" s="17" t="str">
        <f>IFERROR(AVERAGEIFS($L:$L,$C:$C,AS15,$E:$E,AS$1),"")</f>
        <v/>
      </c>
      <c r="BA15" s="17" t="str">
        <f>IFERROR(AVERAGEIFS($M:$M,$C:$C,AS15,$E:$E,AS$1),"")</f>
        <v/>
      </c>
      <c r="BC15" s="16">
        <v>202301</v>
      </c>
      <c r="BD15" s="17">
        <f>IFERROR(AVERAGEIFS($F:$F,$C:$C,BC15,$E:$E,BC$1),"")</f>
        <v>11.8</v>
      </c>
      <c r="BE15" s="17" t="str">
        <f>IFERROR(AVERAGEIFS($G:$G,$C:$C,BC15,$E:$E,BC$1),"")</f>
        <v/>
      </c>
      <c r="BF15" s="17">
        <f>IFERROR(AVERAGEIFS($H:$H,$C:$C,BC15,$E:$E,BC$1),"")</f>
        <v>7.86</v>
      </c>
      <c r="BG15" s="17">
        <f>IFERROR(AVERAGEIFS($I:$I,$C:$C,BC15,$E:$E,BC$1),"")</f>
        <v>36.41</v>
      </c>
      <c r="BH15" s="17">
        <f>IFERROR(AVERAGEIFS($J:$J,$C:$C,BC15,$E:$E,BC$1),"")</f>
        <v>2.19</v>
      </c>
      <c r="BI15" s="17" t="str">
        <f>IFERROR(AVERAGEIFS($K:$K,$C:$C,BC15,$E:$E,BC$1),"")</f>
        <v/>
      </c>
      <c r="BJ15" s="17">
        <f>IFERROR(AVERAGEIFS($L:$L,$C:$C,BC15,$E:$E,BC$1),"")</f>
        <v>95</v>
      </c>
      <c r="BK15" s="17" t="str">
        <f>IFERROR(AVERAGEIFS($M:$M,$C:$C,BC15,$E:$E,BC$1),"")</f>
        <v/>
      </c>
      <c r="BM15" s="16">
        <v>202301</v>
      </c>
      <c r="BN15" s="17" t="str">
        <f>IFERROR(AVERAGEIFS($F:$F,$C:$C,BM15,$E:$E,BM$1),"")</f>
        <v/>
      </c>
      <c r="BO15" s="17" t="str">
        <f>IFERROR(AVERAGEIFS($G:$G,$C:$C,BM15,$E:$E,BM$1),"")</f>
        <v/>
      </c>
      <c r="BP15" s="17" t="str">
        <f>IFERROR(AVERAGEIFS($H:$H,$C:$C,BM15,$E:$E,BM$1),"")</f>
        <v/>
      </c>
      <c r="BQ15" s="17" t="str">
        <f>IFERROR(AVERAGEIFS($I:$I,$C:$C,BM15,$E:$E,BM$1),"")</f>
        <v/>
      </c>
      <c r="BR15" s="17" t="str">
        <f>IFERROR(AVERAGEIFS($J:$J,$C:$C,BM15,$E:$E,BM$1),"")</f>
        <v/>
      </c>
      <c r="BS15" s="17" t="str">
        <f>IFERROR(AVERAGEIFS($K:$K,$C:$C,BM15,$E:$E,BM$1),"")</f>
        <v/>
      </c>
      <c r="BT15" s="17" t="str">
        <f>IFERROR(AVERAGEIFS($L:$L,$C:$C,BM15,$E:$E,BM$1),"")</f>
        <v/>
      </c>
      <c r="BU15" s="17" t="str">
        <f>IFERROR(AVERAGEIFS($M:$M,$C:$C,BM15,$E:$E,BM$1),"")</f>
        <v/>
      </c>
      <c r="BW15" s="16">
        <v>202301</v>
      </c>
      <c r="BX15" s="17" t="str">
        <f>IFERROR(AVERAGEIFS($F:$F,$C:$C,BW15,$E:$E,BW$1),"")</f>
        <v/>
      </c>
      <c r="BY15" s="17" t="str">
        <f>IFERROR(AVERAGEIFS($G:$G,$C:$C,BW15,$E:$E,BW$1),"")</f>
        <v/>
      </c>
      <c r="BZ15" s="17" t="str">
        <f>IFERROR(AVERAGEIFS($H:$H,$C:$C,BW15,$E:$E,BW$1),"")</f>
        <v/>
      </c>
      <c r="CA15" s="17" t="str">
        <f>IFERROR(AVERAGEIFS($I:$I,$C:$C,BW15,$E:$E,BW$1),"")</f>
        <v/>
      </c>
      <c r="CB15" s="17" t="str">
        <f>IFERROR(AVERAGEIFS($J:$J,$C:$C,BW15,$E:$E,BW$1),"")</f>
        <v/>
      </c>
      <c r="CC15" s="17" t="str">
        <f>IFERROR(AVERAGEIFS($K:$K,$C:$C,BW15,$E:$E,BW$1),"")</f>
        <v/>
      </c>
      <c r="CD15" s="17" t="str">
        <f>IFERROR(AVERAGEIFS($L:$L,$C:$C,BW15,$E:$E,BW$1),"")</f>
        <v/>
      </c>
      <c r="CE15" s="17" t="str">
        <f>IFERROR(AVERAGEIFS($M:$M,$C:$C,BW15,$E:$E,BW$1),"")</f>
        <v/>
      </c>
      <c r="CG15" s="16">
        <v>202301</v>
      </c>
      <c r="CH15" s="17" t="str">
        <f>IFERROR(AVERAGEIFS($F:$F,$C:$C,CG15,$E:$E,CG$1),"")</f>
        <v/>
      </c>
      <c r="CI15" s="17" t="str">
        <f>IFERROR(AVERAGEIFS($G:$G,$C:$C,CG15,$E:$E,CG$1),"")</f>
        <v/>
      </c>
      <c r="CJ15" s="17" t="str">
        <f>IFERROR(AVERAGEIFS($H:$H,$C:$C,CG15,$E:$E,CG$1),"")</f>
        <v/>
      </c>
      <c r="CK15" s="17" t="str">
        <f>IFERROR(AVERAGEIFS($I:$I,$C:$C,CG15,$E:$E,CG$1),"")</f>
        <v/>
      </c>
      <c r="CL15" s="17" t="str">
        <f>IFERROR(AVERAGEIFS($J:$J,$C:$C,CG15,$E:$E,CG$1),"")</f>
        <v/>
      </c>
      <c r="CM15" s="17" t="str">
        <f>IFERROR(AVERAGEIFS($K:$K,$C:$C,CG15,$E:$E,CG$1),"")</f>
        <v/>
      </c>
      <c r="CN15" s="17" t="str">
        <f>IFERROR(AVERAGEIFS($L:$L,$C:$C,CG15,$E:$E,CG$1),"")</f>
        <v/>
      </c>
      <c r="CO15" s="17" t="str">
        <f>IFERROR(AVERAGEIFS($M:$M,$C:$C,CG15,$E:$E,CG$1),"")</f>
        <v/>
      </c>
    </row>
    <row r="16" spans="1:93">
      <c r="A16" s="3" t="s">
        <v>2948</v>
      </c>
      <c r="B16" s="4">
        <v>20220224</v>
      </c>
      <c r="C16" s="5" t="str">
        <f t="shared" si="0"/>
        <v>202202</v>
      </c>
      <c r="D16" s="6" t="s">
        <v>2946</v>
      </c>
      <c r="E16" s="11" t="s">
        <v>2917</v>
      </c>
      <c r="F16" s="8">
        <v>10.9</v>
      </c>
      <c r="G16" s="24" t="s">
        <v>30</v>
      </c>
      <c r="H16" s="10">
        <v>9.22</v>
      </c>
      <c r="I16" s="13">
        <v>35.98</v>
      </c>
      <c r="J16" s="14">
        <v>2.36</v>
      </c>
      <c r="K16" s="18" t="s">
        <v>30</v>
      </c>
      <c r="L16" s="22">
        <v>96</v>
      </c>
      <c r="M16" s="25" t="s">
        <v>30</v>
      </c>
      <c r="O16" s="16">
        <v>202302</v>
      </c>
      <c r="P16" s="17" t="str">
        <f>IFERROR(AVERAGEIFS($F:$F,$C:$C,O16,$E:$E,O$1),"")</f>
        <v/>
      </c>
      <c r="Q16" s="17" t="str">
        <f>IFERROR(AVERAGEIFS($G:$G,$C:$C,O16,$E:$E,O$1),"")</f>
        <v/>
      </c>
      <c r="R16" s="17" t="str">
        <f>IFERROR(AVERAGEIFS($H:$H,$C:$C,O16,$E:$E,O$1),"")</f>
        <v/>
      </c>
      <c r="S16" s="17" t="str">
        <f>IFERROR(AVERAGEIFS($I:$I,$C:$C,O16,$E:$E,O$1),"")</f>
        <v/>
      </c>
      <c r="T16" s="17" t="str">
        <f>IFERROR(AVERAGEIFS($J:$J,$C:$C,O16,$E:$E,O$1),"")</f>
        <v/>
      </c>
      <c r="U16" s="17" t="str">
        <f>IFERROR(AVERAGEIFS($K:$K,$C:$C,O16,$E:$E,O$1),"")</f>
        <v/>
      </c>
      <c r="V16" s="17" t="str">
        <f>IFERROR(AVERAGEIFS($L:$L,$C:$C,O16,$E:$E,O$1),"")</f>
        <v/>
      </c>
      <c r="W16" s="17" t="str">
        <f>IFERROR(AVERAGEIFS($M:$M,$C:$C,O16,$E:$E,O$1),"")</f>
        <v/>
      </c>
      <c r="Y16" s="16">
        <v>202302</v>
      </c>
      <c r="Z16" s="17" t="str">
        <f>IFERROR(AVERAGEIFS($F:$F,$C:$C,Y16,$E:$E,Y$1),"")</f>
        <v/>
      </c>
      <c r="AA16" s="17" t="str">
        <f>IFERROR(AVERAGEIFS($G:$G,$C:$C,Y16,$E:$E,Y$1),"")</f>
        <v/>
      </c>
      <c r="AB16" s="17" t="str">
        <f>IFERROR(AVERAGEIFS($H:$H,$C:$C,Y16,$E:$E,Y$1),"")</f>
        <v/>
      </c>
      <c r="AC16" s="17" t="str">
        <f>IFERROR(AVERAGEIFS($I:$I,$C:$C,Y16,$E:$E,Y$1),"")</f>
        <v/>
      </c>
      <c r="AD16" s="17" t="str">
        <f>IFERROR(AVERAGEIFS($J:$J,$C:$C,Y16,$E:$E,Y$1),"")</f>
        <v/>
      </c>
      <c r="AE16" s="17" t="str">
        <f>IFERROR(AVERAGEIFS($K:$K,$C:$C,Y16,$E:$E,Y$1),"")</f>
        <v/>
      </c>
      <c r="AF16" s="17" t="str">
        <f>IFERROR(AVERAGEIFS($L:$L,$C:$C,Y16,$E:$E,Y$1),"")</f>
        <v/>
      </c>
      <c r="AG16" s="17" t="str">
        <f>IFERROR(AVERAGEIFS($M:$M,$C:$C,Y16,$E:$E,Y$1),"")</f>
        <v/>
      </c>
      <c r="AI16" s="16">
        <v>202302</v>
      </c>
      <c r="AJ16" s="17">
        <f>IFERROR(AVERAGEIFS($F:$F,$C:$C,AI16,$E:$E,AI$1),"")</f>
        <v>10.9363636363636</v>
      </c>
      <c r="AK16" s="17">
        <f>IFERROR(AVERAGEIFS($G:$G,$C:$C,AI16,$E:$E,AI$1),"")</f>
        <v>1.11727272727273</v>
      </c>
      <c r="AL16" s="17">
        <f>IFERROR(AVERAGEIFS($H:$H,$C:$C,AI16,$E:$E,AI$1),"")</f>
        <v>10.5636363636364</v>
      </c>
      <c r="AM16" s="17">
        <f>IFERROR(AVERAGEIFS($I:$I,$C:$C,AI16,$E:$E,AI$1),"")</f>
        <v>30.95</v>
      </c>
      <c r="AN16" s="17">
        <f>IFERROR(AVERAGEIFS($J:$J,$C:$C,AI16,$E:$E,AI$1),"")</f>
        <v>2.11</v>
      </c>
      <c r="AO16" s="17">
        <f>IFERROR(AVERAGEIFS($K:$K,$C:$C,AI16,$E:$E,AI$1),"")</f>
        <v>27.8181818181818</v>
      </c>
      <c r="AP16" s="17">
        <f>IFERROR(AVERAGEIFS($L:$L,$C:$C,AI16,$E:$E,AI$1),"")</f>
        <v>92.2727272727273</v>
      </c>
      <c r="AQ16" s="17">
        <f>IFERROR(AVERAGEIFS($M:$M,$C:$C,AI16,$E:$E,AI$1),"")</f>
        <v>0.0963636363636363</v>
      </c>
      <c r="AS16" s="16">
        <v>202302</v>
      </c>
      <c r="AT16" s="17">
        <f>IFERROR(AVERAGEIFS($F:$F,$C:$C,AS16,$E:$E,AS$1),"")</f>
        <v>16.4</v>
      </c>
      <c r="AU16" s="17">
        <f>IFERROR(AVERAGEIFS($G:$G,$C:$C,AS16,$E:$E,AS$1),"")</f>
        <v>1.16</v>
      </c>
      <c r="AV16" s="17">
        <f>IFERROR(AVERAGEIFS($H:$H,$C:$C,AS16,$E:$E,AS$1),"")</f>
        <v>10.14</v>
      </c>
      <c r="AW16" s="17">
        <f>IFERROR(AVERAGEIFS($I:$I,$C:$C,AS16,$E:$E,AS$1),"")</f>
        <v>27.4</v>
      </c>
      <c r="AX16" s="17">
        <f>IFERROR(AVERAGEIFS($J:$J,$C:$C,AS16,$E:$E,AS$1),"")</f>
        <v>2.28</v>
      </c>
      <c r="AY16" s="17">
        <f>IFERROR(AVERAGEIFS($K:$K,$C:$C,AS16,$E:$E,AS$1),"")</f>
        <v>30.5</v>
      </c>
      <c r="AZ16" s="17">
        <f>IFERROR(AVERAGEIFS($L:$L,$C:$C,AS16,$E:$E,AS$1),"")</f>
        <v>93</v>
      </c>
      <c r="BA16" s="17">
        <f>IFERROR(AVERAGEIFS($M:$M,$C:$C,AS16,$E:$E,AS$1),"")</f>
        <v>0.116</v>
      </c>
      <c r="BC16" s="16">
        <v>202302</v>
      </c>
      <c r="BD16" s="17">
        <f>IFERROR(AVERAGEIFS($F:$F,$C:$C,BC16,$E:$E,BC$1),"")</f>
        <v>10.1</v>
      </c>
      <c r="BE16" s="17" t="str">
        <f>IFERROR(AVERAGEIFS($G:$G,$C:$C,BC16,$E:$E,BC$1),"")</f>
        <v/>
      </c>
      <c r="BF16" s="17">
        <f>IFERROR(AVERAGEIFS($H:$H,$C:$C,BC16,$E:$E,BC$1),"")</f>
        <v>9.365</v>
      </c>
      <c r="BG16" s="17">
        <f>IFERROR(AVERAGEIFS($I:$I,$C:$C,BC16,$E:$E,BC$1),"")</f>
        <v>35.1975</v>
      </c>
      <c r="BH16" s="17">
        <f>IFERROR(AVERAGEIFS($J:$J,$C:$C,BC16,$E:$E,BC$1),"")</f>
        <v>1.885</v>
      </c>
      <c r="BI16" s="17" t="str">
        <f>IFERROR(AVERAGEIFS($K:$K,$C:$C,BC16,$E:$E,BC$1),"")</f>
        <v/>
      </c>
      <c r="BJ16" s="17">
        <f>IFERROR(AVERAGEIFS($L:$L,$C:$C,BC16,$E:$E,BC$1),"")</f>
        <v>93.5</v>
      </c>
      <c r="BK16" s="17" t="str">
        <f>IFERROR(AVERAGEIFS($M:$M,$C:$C,BC16,$E:$E,BC$1),"")</f>
        <v/>
      </c>
      <c r="BM16" s="16">
        <v>202302</v>
      </c>
      <c r="BN16" s="17">
        <f>IFERROR(AVERAGEIFS($F:$F,$C:$C,BM16,$E:$E,BM$1),"")</f>
        <v>13</v>
      </c>
      <c r="BO16" s="17">
        <f>IFERROR(AVERAGEIFS($G:$G,$C:$C,BM16,$E:$E,BM$1),"")</f>
        <v>1.08</v>
      </c>
      <c r="BP16" s="17">
        <f>IFERROR(AVERAGEIFS($H:$H,$C:$C,BM16,$E:$E,BM$1),"")</f>
        <v>10.44</v>
      </c>
      <c r="BQ16" s="17">
        <f>IFERROR(AVERAGEIFS($I:$I,$C:$C,BM16,$E:$E,BM$1),"")</f>
        <v>33.05</v>
      </c>
      <c r="BR16" s="17">
        <f>IFERROR(AVERAGEIFS($J:$J,$C:$C,BM16,$E:$E,BM$1),"")</f>
        <v>1.82</v>
      </c>
      <c r="BS16" s="17">
        <f>IFERROR(AVERAGEIFS($K:$K,$C:$C,BM16,$E:$E,BM$1),"")</f>
        <v>26.5</v>
      </c>
      <c r="BT16" s="17">
        <f>IFERROR(AVERAGEIFS($L:$L,$C:$C,BM16,$E:$E,BM$1),"")</f>
        <v>92</v>
      </c>
      <c r="BU16" s="17">
        <f>IFERROR(AVERAGEIFS($M:$M,$C:$C,BM16,$E:$E,BM$1),"")</f>
        <v>0.08</v>
      </c>
      <c r="BW16" s="16">
        <v>202302</v>
      </c>
      <c r="BX16" s="17" t="str">
        <f>IFERROR(AVERAGEIFS($F:$F,$C:$C,BW16,$E:$E,BW$1),"")</f>
        <v/>
      </c>
      <c r="BY16" s="17" t="str">
        <f>IFERROR(AVERAGEIFS($G:$G,$C:$C,BW16,$E:$E,BW$1),"")</f>
        <v/>
      </c>
      <c r="BZ16" s="17" t="str">
        <f>IFERROR(AVERAGEIFS($H:$H,$C:$C,BW16,$E:$E,BW$1),"")</f>
        <v/>
      </c>
      <c r="CA16" s="17" t="str">
        <f>IFERROR(AVERAGEIFS($I:$I,$C:$C,BW16,$E:$E,BW$1),"")</f>
        <v/>
      </c>
      <c r="CB16" s="17" t="str">
        <f>IFERROR(AVERAGEIFS($J:$J,$C:$C,BW16,$E:$E,BW$1),"")</f>
        <v/>
      </c>
      <c r="CC16" s="17" t="str">
        <f>IFERROR(AVERAGEIFS($K:$K,$C:$C,BW16,$E:$E,BW$1),"")</f>
        <v/>
      </c>
      <c r="CD16" s="17" t="str">
        <f>IFERROR(AVERAGEIFS($L:$L,$C:$C,BW16,$E:$E,BW$1),"")</f>
        <v/>
      </c>
      <c r="CE16" s="17" t="str">
        <f>IFERROR(AVERAGEIFS($M:$M,$C:$C,BW16,$E:$E,BW$1),"")</f>
        <v/>
      </c>
      <c r="CG16" s="16">
        <v>202302</v>
      </c>
      <c r="CH16" s="17" t="str">
        <f>IFERROR(AVERAGEIFS($F:$F,$C:$C,CG16,$E:$E,CG$1),"")</f>
        <v/>
      </c>
      <c r="CI16" s="17" t="str">
        <f>IFERROR(AVERAGEIFS($G:$G,$C:$C,CG16,$E:$E,CG$1),"")</f>
        <v/>
      </c>
      <c r="CJ16" s="17" t="str">
        <f>IFERROR(AVERAGEIFS($H:$H,$C:$C,CG16,$E:$E,CG$1),"")</f>
        <v/>
      </c>
      <c r="CK16" s="17" t="str">
        <f>IFERROR(AVERAGEIFS($I:$I,$C:$C,CG16,$E:$E,CG$1),"")</f>
        <v/>
      </c>
      <c r="CL16" s="17" t="str">
        <f>IFERROR(AVERAGEIFS($J:$J,$C:$C,CG16,$E:$E,CG$1),"")</f>
        <v/>
      </c>
      <c r="CM16" s="17" t="str">
        <f>IFERROR(AVERAGEIFS($K:$K,$C:$C,CG16,$E:$E,CG$1),"")</f>
        <v/>
      </c>
      <c r="CN16" s="17" t="str">
        <f>IFERROR(AVERAGEIFS($L:$L,$C:$C,CG16,$E:$E,CG$1),"")</f>
        <v/>
      </c>
      <c r="CO16" s="17" t="str">
        <f>IFERROR(AVERAGEIFS($M:$M,$C:$C,CG16,$E:$E,CG$1),"")</f>
        <v/>
      </c>
    </row>
    <row r="17" spans="1:93">
      <c r="A17" s="3" t="s">
        <v>2949</v>
      </c>
      <c r="B17" s="4">
        <v>20220224</v>
      </c>
      <c r="C17" s="5" t="str">
        <f t="shared" si="0"/>
        <v>202202</v>
      </c>
      <c r="D17" s="6" t="s">
        <v>2946</v>
      </c>
      <c r="E17" s="11" t="s">
        <v>2917</v>
      </c>
      <c r="F17" s="8">
        <v>10.15</v>
      </c>
      <c r="G17" s="24" t="s">
        <v>30</v>
      </c>
      <c r="H17" s="10">
        <v>9.09</v>
      </c>
      <c r="I17" s="13">
        <v>35.46</v>
      </c>
      <c r="J17" s="14">
        <v>2.35</v>
      </c>
      <c r="K17" s="18" t="s">
        <v>30</v>
      </c>
      <c r="L17" s="22">
        <v>93</v>
      </c>
      <c r="M17" s="25" t="s">
        <v>30</v>
      </c>
      <c r="O17" s="16">
        <v>202303</v>
      </c>
      <c r="P17" s="17" t="str">
        <f>IFERROR(AVERAGEIFS($F:$F,$C:$C,O17,$E:$E,O$1),"")</f>
        <v/>
      </c>
      <c r="Q17" s="17" t="str">
        <f>IFERROR(AVERAGEIFS($G:$G,$C:$C,O17,$E:$E,O$1),"")</f>
        <v/>
      </c>
      <c r="R17" s="17" t="str">
        <f>IFERROR(AVERAGEIFS($H:$H,$C:$C,O17,$E:$E,O$1),"")</f>
        <v/>
      </c>
      <c r="S17" s="17" t="str">
        <f>IFERROR(AVERAGEIFS($I:$I,$C:$C,O17,$E:$E,O$1),"")</f>
        <v/>
      </c>
      <c r="T17" s="17" t="str">
        <f>IFERROR(AVERAGEIFS($J:$J,$C:$C,O17,$E:$E,O$1),"")</f>
        <v/>
      </c>
      <c r="U17" s="17" t="str">
        <f>IFERROR(AVERAGEIFS($K:$K,$C:$C,O17,$E:$E,O$1),"")</f>
        <v/>
      </c>
      <c r="V17" s="17" t="str">
        <f>IFERROR(AVERAGEIFS($L:$L,$C:$C,O17,$E:$E,O$1),"")</f>
        <v/>
      </c>
      <c r="W17" s="17" t="str">
        <f>IFERROR(AVERAGEIFS($M:$M,$C:$C,O17,$E:$E,O$1),"")</f>
        <v/>
      </c>
      <c r="Y17" s="16">
        <v>202303</v>
      </c>
      <c r="Z17" s="17" t="str">
        <f>IFERROR(AVERAGEIFS($F:$F,$C:$C,Y17,$E:$E,Y$1),"")</f>
        <v/>
      </c>
      <c r="AA17" s="17" t="str">
        <f>IFERROR(AVERAGEIFS($G:$G,$C:$C,Y17,$E:$E,Y$1),"")</f>
        <v/>
      </c>
      <c r="AB17" s="17" t="str">
        <f>IFERROR(AVERAGEIFS($H:$H,$C:$C,Y17,$E:$E,Y$1),"")</f>
        <v/>
      </c>
      <c r="AC17" s="17" t="str">
        <f>IFERROR(AVERAGEIFS($I:$I,$C:$C,Y17,$E:$E,Y$1),"")</f>
        <v/>
      </c>
      <c r="AD17" s="17" t="str">
        <f>IFERROR(AVERAGEIFS($J:$J,$C:$C,Y17,$E:$E,Y$1),"")</f>
        <v/>
      </c>
      <c r="AE17" s="17" t="str">
        <f>IFERROR(AVERAGEIFS($K:$K,$C:$C,Y17,$E:$E,Y$1),"")</f>
        <v/>
      </c>
      <c r="AF17" s="17" t="str">
        <f>IFERROR(AVERAGEIFS($L:$L,$C:$C,Y17,$E:$E,Y$1),"")</f>
        <v/>
      </c>
      <c r="AG17" s="17" t="str">
        <f>IFERROR(AVERAGEIFS($M:$M,$C:$C,Y17,$E:$E,Y$1),"")</f>
        <v/>
      </c>
      <c r="AI17" s="16">
        <v>202303</v>
      </c>
      <c r="AJ17" s="17">
        <f>IFERROR(AVERAGEIFS($F:$F,$C:$C,AI17,$E:$E,AI$1),"")</f>
        <v>10.36</v>
      </c>
      <c r="AK17" s="17">
        <f>IFERROR(AVERAGEIFS($G:$G,$C:$C,AI17,$E:$E,AI$1),"")</f>
        <v>1.018</v>
      </c>
      <c r="AL17" s="17">
        <f>IFERROR(AVERAGEIFS($H:$H,$C:$C,AI17,$E:$E,AI$1),"")</f>
        <v>10.484</v>
      </c>
      <c r="AM17" s="17">
        <f>IFERROR(AVERAGEIFS($I:$I,$C:$C,AI17,$E:$E,AI$1),"")</f>
        <v>31.99</v>
      </c>
      <c r="AN17" s="17">
        <f>IFERROR(AVERAGEIFS($J:$J,$C:$C,AI17,$E:$E,AI$1),"")</f>
        <v>2.092</v>
      </c>
      <c r="AO17" s="17">
        <f>IFERROR(AVERAGEIFS($K:$K,$C:$C,AI17,$E:$E,AI$1),"")</f>
        <v>23.6</v>
      </c>
      <c r="AP17" s="17">
        <f>IFERROR(AVERAGEIFS($L:$L,$C:$C,AI17,$E:$E,AI$1),"")</f>
        <v>92</v>
      </c>
      <c r="AQ17" s="17">
        <f>IFERROR(AVERAGEIFS($M:$M,$C:$C,AI17,$E:$E,AI$1),"")</f>
        <v>0.0704</v>
      </c>
      <c r="AS17" s="16">
        <v>202303</v>
      </c>
      <c r="AT17" s="17" t="str">
        <f>IFERROR(AVERAGEIFS($F:$F,$C:$C,AS17,$E:$E,AS$1),"")</f>
        <v/>
      </c>
      <c r="AU17" s="17" t="str">
        <f>IFERROR(AVERAGEIFS($G:$G,$C:$C,AS17,$E:$E,AS$1),"")</f>
        <v/>
      </c>
      <c r="AV17" s="17" t="str">
        <f>IFERROR(AVERAGEIFS($H:$H,$C:$C,AS17,$E:$E,AS$1),"")</f>
        <v/>
      </c>
      <c r="AW17" s="17" t="str">
        <f>IFERROR(AVERAGEIFS($I:$I,$C:$C,AS17,$E:$E,AS$1),"")</f>
        <v/>
      </c>
      <c r="AX17" s="17" t="str">
        <f>IFERROR(AVERAGEIFS($J:$J,$C:$C,AS17,$E:$E,AS$1),"")</f>
        <v/>
      </c>
      <c r="AY17" s="17" t="str">
        <f>IFERROR(AVERAGEIFS($K:$K,$C:$C,AS17,$E:$E,AS$1),"")</f>
        <v/>
      </c>
      <c r="AZ17" s="17" t="str">
        <f>IFERROR(AVERAGEIFS($L:$L,$C:$C,AS17,$E:$E,AS$1),"")</f>
        <v/>
      </c>
      <c r="BA17" s="17" t="str">
        <f>IFERROR(AVERAGEIFS($M:$M,$C:$C,AS17,$E:$E,AS$1),"")</f>
        <v/>
      </c>
      <c r="BC17" s="16">
        <v>202303</v>
      </c>
      <c r="BD17" s="17">
        <f>IFERROR(AVERAGEIFS($F:$F,$C:$C,BC17,$E:$E,BC$1),"")</f>
        <v>12.2</v>
      </c>
      <c r="BE17" s="17" t="str">
        <f>IFERROR(AVERAGEIFS($G:$G,$C:$C,BC17,$E:$E,BC$1),"")</f>
        <v/>
      </c>
      <c r="BF17" s="17">
        <f>IFERROR(AVERAGEIFS($H:$H,$C:$C,BC17,$E:$E,BC$1),"")</f>
        <v>9.3</v>
      </c>
      <c r="BG17" s="17">
        <f>IFERROR(AVERAGEIFS($I:$I,$C:$C,BC17,$E:$E,BC$1),"")</f>
        <v>35.7</v>
      </c>
      <c r="BH17" s="17">
        <f>IFERROR(AVERAGEIFS($J:$J,$C:$C,BC17,$E:$E,BC$1),"")</f>
        <v>2.14</v>
      </c>
      <c r="BI17" s="17" t="str">
        <f>IFERROR(AVERAGEIFS($K:$K,$C:$C,BC17,$E:$E,BC$1),"")</f>
        <v/>
      </c>
      <c r="BJ17" s="17">
        <f>IFERROR(AVERAGEIFS($L:$L,$C:$C,BC17,$E:$E,BC$1),"")</f>
        <v>95</v>
      </c>
      <c r="BK17" s="17" t="str">
        <f>IFERROR(AVERAGEIFS($M:$M,$C:$C,BC17,$E:$E,BC$1),"")</f>
        <v/>
      </c>
      <c r="BM17" s="16">
        <v>202303</v>
      </c>
      <c r="BN17" s="17">
        <f>IFERROR(AVERAGEIFS($F:$F,$C:$C,BM17,$E:$E,BM$1),"")</f>
        <v>11.3</v>
      </c>
      <c r="BO17" s="17" t="str">
        <f>IFERROR(AVERAGEIFS($G:$G,$C:$C,BM17,$E:$E,BM$1),"")</f>
        <v/>
      </c>
      <c r="BP17" s="17">
        <f>IFERROR(AVERAGEIFS($H:$H,$C:$C,BM17,$E:$E,BM$1),"")</f>
        <v>10.8333333333333</v>
      </c>
      <c r="BQ17" s="17">
        <f>IFERROR(AVERAGEIFS($I:$I,$C:$C,BM17,$E:$E,BM$1),"")</f>
        <v>32.2233333333333</v>
      </c>
      <c r="BR17" s="17">
        <f>IFERROR(AVERAGEIFS($J:$J,$C:$C,BM17,$E:$E,BM$1),"")</f>
        <v>2.16</v>
      </c>
      <c r="BS17" s="17" t="str">
        <f>IFERROR(AVERAGEIFS($K:$K,$C:$C,BM17,$E:$E,BM$1),"")</f>
        <v/>
      </c>
      <c r="BT17" s="17">
        <f>IFERROR(AVERAGEIFS($L:$L,$C:$C,BM17,$E:$E,BM$1),"")</f>
        <v>91.3333333333333</v>
      </c>
      <c r="BU17" s="17" t="str">
        <f>IFERROR(AVERAGEIFS($M:$M,$C:$C,BM17,$E:$E,BM$1),"")</f>
        <v/>
      </c>
      <c r="BW17" s="16">
        <v>202303</v>
      </c>
      <c r="BX17" s="17" t="str">
        <f>IFERROR(AVERAGEIFS($F:$F,$C:$C,BW17,$E:$E,BW$1),"")</f>
        <v/>
      </c>
      <c r="BY17" s="17" t="str">
        <f>IFERROR(AVERAGEIFS($G:$G,$C:$C,BW17,$E:$E,BW$1),"")</f>
        <v/>
      </c>
      <c r="BZ17" s="17" t="str">
        <f>IFERROR(AVERAGEIFS($H:$H,$C:$C,BW17,$E:$E,BW$1),"")</f>
        <v/>
      </c>
      <c r="CA17" s="17" t="str">
        <f>IFERROR(AVERAGEIFS($I:$I,$C:$C,BW17,$E:$E,BW$1),"")</f>
        <v/>
      </c>
      <c r="CB17" s="17" t="str">
        <f>IFERROR(AVERAGEIFS($J:$J,$C:$C,BW17,$E:$E,BW$1),"")</f>
        <v/>
      </c>
      <c r="CC17" s="17" t="str">
        <f>IFERROR(AVERAGEIFS($K:$K,$C:$C,BW17,$E:$E,BW$1),"")</f>
        <v/>
      </c>
      <c r="CD17" s="17" t="str">
        <f>IFERROR(AVERAGEIFS($L:$L,$C:$C,BW17,$E:$E,BW$1),"")</f>
        <v/>
      </c>
      <c r="CE17" s="17" t="str">
        <f>IFERROR(AVERAGEIFS($M:$M,$C:$C,BW17,$E:$E,BW$1),"")</f>
        <v/>
      </c>
      <c r="CG17" s="16">
        <v>202303</v>
      </c>
      <c r="CH17" s="17" t="str">
        <f>IFERROR(AVERAGEIFS($F:$F,$C:$C,CG17,$E:$E,CG$1),"")</f>
        <v/>
      </c>
      <c r="CI17" s="17" t="str">
        <f>IFERROR(AVERAGEIFS($G:$G,$C:$C,CG17,$E:$E,CG$1),"")</f>
        <v/>
      </c>
      <c r="CJ17" s="17" t="str">
        <f>IFERROR(AVERAGEIFS($H:$H,$C:$C,CG17,$E:$E,CG$1),"")</f>
        <v/>
      </c>
      <c r="CK17" s="17" t="str">
        <f>IFERROR(AVERAGEIFS($I:$I,$C:$C,CG17,$E:$E,CG$1),"")</f>
        <v/>
      </c>
      <c r="CL17" s="17" t="str">
        <f>IFERROR(AVERAGEIFS($J:$J,$C:$C,CG17,$E:$E,CG$1),"")</f>
        <v/>
      </c>
      <c r="CM17" s="17" t="str">
        <f>IFERROR(AVERAGEIFS($K:$K,$C:$C,CG17,$E:$E,CG$1),"")</f>
        <v/>
      </c>
      <c r="CN17" s="17" t="str">
        <f>IFERROR(AVERAGEIFS($L:$L,$C:$C,CG17,$E:$E,CG$1),"")</f>
        <v/>
      </c>
      <c r="CO17" s="17" t="str">
        <f>IFERROR(AVERAGEIFS($M:$M,$C:$C,CG17,$E:$E,CG$1),"")</f>
        <v/>
      </c>
    </row>
    <row r="18" spans="1:93">
      <c r="A18" s="3" t="s">
        <v>2950</v>
      </c>
      <c r="B18" s="4">
        <v>20220224</v>
      </c>
      <c r="C18" s="5" t="str">
        <f t="shared" si="0"/>
        <v>202202</v>
      </c>
      <c r="D18" s="6" t="s">
        <v>2946</v>
      </c>
      <c r="E18" s="11" t="s">
        <v>2917</v>
      </c>
      <c r="F18" s="8">
        <v>10</v>
      </c>
      <c r="G18" s="24" t="s">
        <v>30</v>
      </c>
      <c r="H18" s="10">
        <v>10.43</v>
      </c>
      <c r="I18" s="13">
        <v>29.29</v>
      </c>
      <c r="J18" s="14">
        <v>1.04</v>
      </c>
      <c r="K18" s="18" t="s">
        <v>30</v>
      </c>
      <c r="L18" s="22">
        <v>89</v>
      </c>
      <c r="M18" s="25" t="s">
        <v>30</v>
      </c>
      <c r="O18" s="16">
        <v>202304</v>
      </c>
      <c r="P18" s="17" t="str">
        <f>IFERROR(AVERAGEIFS($F:$F,$C:$C,O18,$E:$E,O$1),"")</f>
        <v/>
      </c>
      <c r="Q18" s="17" t="str">
        <f>IFERROR(AVERAGEIFS($G:$G,$C:$C,O18,$E:$E,O$1),"")</f>
        <v/>
      </c>
      <c r="R18" s="17" t="str">
        <f>IFERROR(AVERAGEIFS($H:$H,$C:$C,O18,$E:$E,O$1),"")</f>
        <v/>
      </c>
      <c r="S18" s="17" t="str">
        <f>IFERROR(AVERAGEIFS($I:$I,$C:$C,O18,$E:$E,O$1),"")</f>
        <v/>
      </c>
      <c r="T18" s="17" t="str">
        <f>IFERROR(AVERAGEIFS($J:$J,$C:$C,O18,$E:$E,O$1),"")</f>
        <v/>
      </c>
      <c r="U18" s="17" t="str">
        <f>IFERROR(AVERAGEIFS($K:$K,$C:$C,O18,$E:$E,O$1),"")</f>
        <v/>
      </c>
      <c r="V18" s="17" t="str">
        <f>IFERROR(AVERAGEIFS($L:$L,$C:$C,O18,$E:$E,O$1),"")</f>
        <v/>
      </c>
      <c r="W18" s="17" t="str">
        <f>IFERROR(AVERAGEIFS($M:$M,$C:$C,O18,$E:$E,O$1),"")</f>
        <v/>
      </c>
      <c r="Y18" s="16">
        <v>202304</v>
      </c>
      <c r="Z18" s="17" t="str">
        <f>IFERROR(AVERAGEIFS($F:$F,$C:$C,Y18,$E:$E,Y$1),"")</f>
        <v/>
      </c>
      <c r="AA18" s="17" t="str">
        <f>IFERROR(AVERAGEIFS($G:$G,$C:$C,Y18,$E:$E,Y$1),"")</f>
        <v/>
      </c>
      <c r="AB18" s="17" t="str">
        <f>IFERROR(AVERAGEIFS($H:$H,$C:$C,Y18,$E:$E,Y$1),"")</f>
        <v/>
      </c>
      <c r="AC18" s="17" t="str">
        <f>IFERROR(AVERAGEIFS($I:$I,$C:$C,Y18,$E:$E,Y$1),"")</f>
        <v/>
      </c>
      <c r="AD18" s="17" t="str">
        <f>IFERROR(AVERAGEIFS($J:$J,$C:$C,Y18,$E:$E,Y$1),"")</f>
        <v/>
      </c>
      <c r="AE18" s="17" t="str">
        <f>IFERROR(AVERAGEIFS($K:$K,$C:$C,Y18,$E:$E,Y$1),"")</f>
        <v/>
      </c>
      <c r="AF18" s="17" t="str">
        <f>IFERROR(AVERAGEIFS($L:$L,$C:$C,Y18,$E:$E,Y$1),"")</f>
        <v/>
      </c>
      <c r="AG18" s="17" t="str">
        <f>IFERROR(AVERAGEIFS($M:$M,$C:$C,Y18,$E:$E,Y$1),"")</f>
        <v/>
      </c>
      <c r="AI18" s="16">
        <v>202304</v>
      </c>
      <c r="AJ18" s="17">
        <f>IFERROR(AVERAGEIFS($F:$F,$C:$C,AI18,$E:$E,AI$1),"")</f>
        <v>11.8625</v>
      </c>
      <c r="AK18" s="17">
        <f>IFERROR(AVERAGEIFS($G:$G,$C:$C,AI18,$E:$E,AI$1),"")</f>
        <v>1.1</v>
      </c>
      <c r="AL18" s="17">
        <f>IFERROR(AVERAGEIFS($H:$H,$C:$C,AI18,$E:$E,AI$1),"")</f>
        <v>10.32625</v>
      </c>
      <c r="AM18" s="17">
        <f>IFERROR(AVERAGEIFS($I:$I,$C:$C,AI18,$E:$E,AI$1),"")</f>
        <v>31.05125</v>
      </c>
      <c r="AN18" s="17">
        <f>IFERROR(AVERAGEIFS($J:$J,$C:$C,AI18,$E:$E,AI$1),"")</f>
        <v>2.14</v>
      </c>
      <c r="AO18" s="17">
        <f>IFERROR(AVERAGEIFS($K:$K,$C:$C,AI18,$E:$E,AI$1),"")</f>
        <v>23.75</v>
      </c>
      <c r="AP18" s="17">
        <f>IFERROR(AVERAGEIFS($L:$L,$C:$C,AI18,$E:$E,AI$1),"")</f>
        <v>87.75</v>
      </c>
      <c r="AQ18" s="17">
        <f>IFERROR(AVERAGEIFS($M:$M,$C:$C,AI18,$E:$E,AI$1),"")</f>
        <v>0.07575</v>
      </c>
      <c r="AS18" s="16">
        <v>202304</v>
      </c>
      <c r="AT18" s="17" t="str">
        <f>IFERROR(AVERAGEIFS($F:$F,$C:$C,AS18,$E:$E,AS$1),"")</f>
        <v/>
      </c>
      <c r="AU18" s="17" t="str">
        <f>IFERROR(AVERAGEIFS($G:$G,$C:$C,AS18,$E:$E,AS$1),"")</f>
        <v/>
      </c>
      <c r="AV18" s="17" t="str">
        <f>IFERROR(AVERAGEIFS($H:$H,$C:$C,AS18,$E:$E,AS$1),"")</f>
        <v/>
      </c>
      <c r="AW18" s="17" t="str">
        <f>IFERROR(AVERAGEIFS($I:$I,$C:$C,AS18,$E:$E,AS$1),"")</f>
        <v/>
      </c>
      <c r="AX18" s="17" t="str">
        <f>IFERROR(AVERAGEIFS($J:$J,$C:$C,AS18,$E:$E,AS$1),"")</f>
        <v/>
      </c>
      <c r="AY18" s="17" t="str">
        <f>IFERROR(AVERAGEIFS($K:$K,$C:$C,AS18,$E:$E,AS$1),"")</f>
        <v/>
      </c>
      <c r="AZ18" s="17" t="str">
        <f>IFERROR(AVERAGEIFS($L:$L,$C:$C,AS18,$E:$E,AS$1),"")</f>
        <v/>
      </c>
      <c r="BA18" s="17" t="str">
        <f>IFERROR(AVERAGEIFS($M:$M,$C:$C,AS18,$E:$E,AS$1),"")</f>
        <v/>
      </c>
      <c r="BC18" s="16">
        <v>202304</v>
      </c>
      <c r="BD18" s="17">
        <f>IFERROR(AVERAGEIFS($F:$F,$C:$C,BC18,$E:$E,BC$1),"")</f>
        <v>9.8</v>
      </c>
      <c r="BE18" s="17" t="str">
        <f>IFERROR(AVERAGEIFS($G:$G,$C:$C,BC18,$E:$E,BC$1),"")</f>
        <v/>
      </c>
      <c r="BF18" s="17">
        <f>IFERROR(AVERAGEIFS($H:$H,$C:$C,BC18,$E:$E,BC$1),"")</f>
        <v>9.74</v>
      </c>
      <c r="BG18" s="17">
        <f>IFERROR(AVERAGEIFS($I:$I,$C:$C,BC18,$E:$E,BC$1),"")</f>
        <v>34.84</v>
      </c>
      <c r="BH18" s="17">
        <f>IFERROR(AVERAGEIFS($J:$J,$C:$C,BC18,$E:$E,BC$1),"")</f>
        <v>1.82</v>
      </c>
      <c r="BI18" s="17" t="str">
        <f>IFERROR(AVERAGEIFS($K:$K,$C:$C,BC18,$E:$E,BC$1),"")</f>
        <v/>
      </c>
      <c r="BJ18" s="17">
        <f>IFERROR(AVERAGEIFS($L:$L,$C:$C,BC18,$E:$E,BC$1),"")</f>
        <v>89</v>
      </c>
      <c r="BK18" s="17" t="str">
        <f>IFERROR(AVERAGEIFS($M:$M,$C:$C,BC18,$E:$E,BC$1),"")</f>
        <v/>
      </c>
      <c r="BM18" s="16">
        <v>202304</v>
      </c>
      <c r="BN18" s="17" t="str">
        <f>IFERROR(AVERAGEIFS($F:$F,$C:$C,BM18,$E:$E,BM$1),"")</f>
        <v/>
      </c>
      <c r="BO18" s="17" t="str">
        <f>IFERROR(AVERAGEIFS($G:$G,$C:$C,BM18,$E:$E,BM$1),"")</f>
        <v/>
      </c>
      <c r="BP18" s="17" t="str">
        <f>IFERROR(AVERAGEIFS($H:$H,$C:$C,BM18,$E:$E,BM$1),"")</f>
        <v/>
      </c>
      <c r="BQ18" s="17" t="str">
        <f>IFERROR(AVERAGEIFS($I:$I,$C:$C,BM18,$E:$E,BM$1),"")</f>
        <v/>
      </c>
      <c r="BR18" s="17" t="str">
        <f>IFERROR(AVERAGEIFS($J:$J,$C:$C,BM18,$E:$E,BM$1),"")</f>
        <v/>
      </c>
      <c r="BS18" s="17" t="str">
        <f>IFERROR(AVERAGEIFS($K:$K,$C:$C,BM18,$E:$E,BM$1),"")</f>
        <v/>
      </c>
      <c r="BT18" s="17" t="str">
        <f>IFERROR(AVERAGEIFS($L:$L,$C:$C,BM18,$E:$E,BM$1),"")</f>
        <v/>
      </c>
      <c r="BU18" s="17" t="str">
        <f>IFERROR(AVERAGEIFS($M:$M,$C:$C,BM18,$E:$E,BM$1),"")</f>
        <v/>
      </c>
      <c r="BW18" s="16">
        <v>202304</v>
      </c>
      <c r="BX18" s="17" t="str">
        <f>IFERROR(AVERAGEIFS($F:$F,$C:$C,BW18,$E:$E,BW$1),"")</f>
        <v/>
      </c>
      <c r="BY18" s="17" t="str">
        <f>IFERROR(AVERAGEIFS($G:$G,$C:$C,BW18,$E:$E,BW$1),"")</f>
        <v/>
      </c>
      <c r="BZ18" s="17" t="str">
        <f>IFERROR(AVERAGEIFS($H:$H,$C:$C,BW18,$E:$E,BW$1),"")</f>
        <v/>
      </c>
      <c r="CA18" s="17" t="str">
        <f>IFERROR(AVERAGEIFS($I:$I,$C:$C,BW18,$E:$E,BW$1),"")</f>
        <v/>
      </c>
      <c r="CB18" s="17" t="str">
        <f>IFERROR(AVERAGEIFS($J:$J,$C:$C,BW18,$E:$E,BW$1),"")</f>
        <v/>
      </c>
      <c r="CC18" s="17" t="str">
        <f>IFERROR(AVERAGEIFS($K:$K,$C:$C,BW18,$E:$E,BW$1),"")</f>
        <v/>
      </c>
      <c r="CD18" s="17" t="str">
        <f>IFERROR(AVERAGEIFS($L:$L,$C:$C,BW18,$E:$E,BW$1),"")</f>
        <v/>
      </c>
      <c r="CE18" s="17" t="str">
        <f>IFERROR(AVERAGEIFS($M:$M,$C:$C,BW18,$E:$E,BW$1),"")</f>
        <v/>
      </c>
      <c r="CG18" s="16">
        <v>202304</v>
      </c>
      <c r="CH18" s="17" t="str">
        <f>IFERROR(AVERAGEIFS($F:$F,$C:$C,CG18,$E:$E,CG$1),"")</f>
        <v/>
      </c>
      <c r="CI18" s="17" t="str">
        <f>IFERROR(AVERAGEIFS($G:$G,$C:$C,CG18,$E:$E,CG$1),"")</f>
        <v/>
      </c>
      <c r="CJ18" s="17" t="str">
        <f>IFERROR(AVERAGEIFS($H:$H,$C:$C,CG18,$E:$E,CG$1),"")</f>
        <v/>
      </c>
      <c r="CK18" s="17" t="str">
        <f>IFERROR(AVERAGEIFS($I:$I,$C:$C,CG18,$E:$E,CG$1),"")</f>
        <v/>
      </c>
      <c r="CL18" s="17" t="str">
        <f>IFERROR(AVERAGEIFS($J:$J,$C:$C,CG18,$E:$E,CG$1),"")</f>
        <v/>
      </c>
      <c r="CM18" s="17" t="str">
        <f>IFERROR(AVERAGEIFS($K:$K,$C:$C,CG18,$E:$E,CG$1),"")</f>
        <v/>
      </c>
      <c r="CN18" s="17" t="str">
        <f>IFERROR(AVERAGEIFS($L:$L,$C:$C,CG18,$E:$E,CG$1),"")</f>
        <v/>
      </c>
      <c r="CO18" s="17" t="str">
        <f>IFERROR(AVERAGEIFS($M:$M,$C:$C,CG18,$E:$E,CG$1),"")</f>
        <v/>
      </c>
    </row>
    <row r="19" spans="1:93">
      <c r="A19" s="3" t="s">
        <v>2951</v>
      </c>
      <c r="B19" s="4">
        <v>20220224</v>
      </c>
      <c r="C19" s="5" t="str">
        <f t="shared" si="0"/>
        <v>202202</v>
      </c>
      <c r="D19" s="6" t="s">
        <v>2946</v>
      </c>
      <c r="E19" s="11" t="s">
        <v>2917</v>
      </c>
      <c r="F19" s="8">
        <v>14.2</v>
      </c>
      <c r="G19" s="24" t="s">
        <v>30</v>
      </c>
      <c r="H19" s="10">
        <v>10.83</v>
      </c>
      <c r="I19" s="13">
        <v>30.96</v>
      </c>
      <c r="J19" s="14">
        <v>1.93</v>
      </c>
      <c r="K19" s="18" t="s">
        <v>30</v>
      </c>
      <c r="L19" s="22">
        <v>90</v>
      </c>
      <c r="M19" s="25" t="s">
        <v>30</v>
      </c>
      <c r="O19" s="16">
        <v>202305</v>
      </c>
      <c r="P19" s="17" t="str">
        <f>IFERROR(AVERAGEIFS($F:$F,$C:$C,O19,$E:$E,O$1),"")</f>
        <v/>
      </c>
      <c r="Q19" s="17" t="str">
        <f>IFERROR(AVERAGEIFS($G:$G,$C:$C,O19,$E:$E,O$1),"")</f>
        <v/>
      </c>
      <c r="R19" s="17" t="str">
        <f>IFERROR(AVERAGEIFS($H:$H,$C:$C,O19,$E:$E,O$1),"")</f>
        <v/>
      </c>
      <c r="S19" s="17" t="str">
        <f>IFERROR(AVERAGEIFS($I:$I,$C:$C,O19,$E:$E,O$1),"")</f>
        <v/>
      </c>
      <c r="T19" s="17" t="str">
        <f>IFERROR(AVERAGEIFS($J:$J,$C:$C,O19,$E:$E,O$1),"")</f>
        <v/>
      </c>
      <c r="U19" s="17" t="str">
        <f>IFERROR(AVERAGEIFS($K:$K,$C:$C,O19,$E:$E,O$1),"")</f>
        <v/>
      </c>
      <c r="V19" s="17" t="str">
        <f>IFERROR(AVERAGEIFS($L:$L,$C:$C,O19,$E:$E,O$1),"")</f>
        <v/>
      </c>
      <c r="W19" s="17" t="str">
        <f>IFERROR(AVERAGEIFS($M:$M,$C:$C,O19,$E:$E,O$1),"")</f>
        <v/>
      </c>
      <c r="Y19" s="16">
        <v>202305</v>
      </c>
      <c r="Z19" s="17" t="str">
        <f>IFERROR(AVERAGEIFS($F:$F,$C:$C,Y19,$E:$E,Y$1),"")</f>
        <v/>
      </c>
      <c r="AA19" s="17" t="str">
        <f>IFERROR(AVERAGEIFS($G:$G,$C:$C,Y19,$E:$E,Y$1),"")</f>
        <v/>
      </c>
      <c r="AB19" s="17" t="str">
        <f>IFERROR(AVERAGEIFS($H:$H,$C:$C,Y19,$E:$E,Y$1),"")</f>
        <v/>
      </c>
      <c r="AC19" s="17" t="str">
        <f>IFERROR(AVERAGEIFS($I:$I,$C:$C,Y19,$E:$E,Y$1),"")</f>
        <v/>
      </c>
      <c r="AD19" s="17" t="str">
        <f>IFERROR(AVERAGEIFS($J:$J,$C:$C,Y19,$E:$E,Y$1),"")</f>
        <v/>
      </c>
      <c r="AE19" s="17" t="str">
        <f>IFERROR(AVERAGEIFS($K:$K,$C:$C,Y19,$E:$E,Y$1),"")</f>
        <v/>
      </c>
      <c r="AF19" s="17" t="str">
        <f>IFERROR(AVERAGEIFS($L:$L,$C:$C,Y19,$E:$E,Y$1),"")</f>
        <v/>
      </c>
      <c r="AG19" s="17" t="str">
        <f>IFERROR(AVERAGEIFS($M:$M,$C:$C,Y19,$E:$E,Y$1),"")</f>
        <v/>
      </c>
      <c r="AI19" s="16">
        <v>202305</v>
      </c>
      <c r="AJ19" s="17">
        <f>IFERROR(AVERAGEIFS($F:$F,$C:$C,AI19,$E:$E,AI$1),"")</f>
        <v>9.95</v>
      </c>
      <c r="AK19" s="17">
        <f>IFERROR(AVERAGEIFS($G:$G,$C:$C,AI19,$E:$E,AI$1),"")</f>
        <v>1.13125</v>
      </c>
      <c r="AL19" s="17">
        <f>IFERROR(AVERAGEIFS($H:$H,$C:$C,AI19,$E:$E,AI$1),"")</f>
        <v>10.475</v>
      </c>
      <c r="AM19" s="17">
        <f>IFERROR(AVERAGEIFS($I:$I,$C:$C,AI19,$E:$E,AI$1),"")</f>
        <v>31.34125</v>
      </c>
      <c r="AN19" s="17">
        <f>IFERROR(AVERAGEIFS($J:$J,$C:$C,AI19,$E:$E,AI$1),"")</f>
        <v>2.2175</v>
      </c>
      <c r="AO19" s="17">
        <f>IFERROR(AVERAGEIFS($K:$K,$C:$C,AI19,$E:$E,AI$1),"")</f>
        <v>23.875</v>
      </c>
      <c r="AP19" s="17">
        <f>IFERROR(AVERAGEIFS($L:$L,$C:$C,AI19,$E:$E,AI$1),"")</f>
        <v>90.125</v>
      </c>
      <c r="AQ19" s="17">
        <f>IFERROR(AVERAGEIFS($M:$M,$C:$C,AI19,$E:$E,AI$1),"")</f>
        <v>0.097875</v>
      </c>
      <c r="AS19" s="16">
        <v>202305</v>
      </c>
      <c r="AT19" s="17" t="str">
        <f>IFERROR(AVERAGEIFS($F:$F,$C:$C,AS19,$E:$E,AS$1),"")</f>
        <v/>
      </c>
      <c r="AU19" s="17" t="str">
        <f>IFERROR(AVERAGEIFS($G:$G,$C:$C,AS19,$E:$E,AS$1),"")</f>
        <v/>
      </c>
      <c r="AV19" s="17" t="str">
        <f>IFERROR(AVERAGEIFS($H:$H,$C:$C,AS19,$E:$E,AS$1),"")</f>
        <v/>
      </c>
      <c r="AW19" s="17" t="str">
        <f>IFERROR(AVERAGEIFS($I:$I,$C:$C,AS19,$E:$E,AS$1),"")</f>
        <v/>
      </c>
      <c r="AX19" s="17" t="str">
        <f>IFERROR(AVERAGEIFS($J:$J,$C:$C,AS19,$E:$E,AS$1),"")</f>
        <v/>
      </c>
      <c r="AY19" s="17" t="str">
        <f>IFERROR(AVERAGEIFS($K:$K,$C:$C,AS19,$E:$E,AS$1),"")</f>
        <v/>
      </c>
      <c r="AZ19" s="17" t="str">
        <f>IFERROR(AVERAGEIFS($L:$L,$C:$C,AS19,$E:$E,AS$1),"")</f>
        <v/>
      </c>
      <c r="BA19" s="17" t="str">
        <f>IFERROR(AVERAGEIFS($M:$M,$C:$C,AS19,$E:$E,AS$1),"")</f>
        <v/>
      </c>
      <c r="BC19" s="16">
        <v>202305</v>
      </c>
      <c r="BD19" s="17">
        <f>IFERROR(AVERAGEIFS($F:$F,$C:$C,BC19,$E:$E,BC$1),"")</f>
        <v>8.7</v>
      </c>
      <c r="BE19" s="17" t="str">
        <f>IFERROR(AVERAGEIFS($G:$G,$C:$C,BC19,$E:$E,BC$1),"")</f>
        <v/>
      </c>
      <c r="BF19" s="17">
        <f>IFERROR(AVERAGEIFS($H:$H,$C:$C,BC19,$E:$E,BC$1),"")</f>
        <v>10.03</v>
      </c>
      <c r="BG19" s="17">
        <f>IFERROR(AVERAGEIFS($I:$I,$C:$C,BC19,$E:$E,BC$1),"")</f>
        <v>34.8</v>
      </c>
      <c r="BH19" s="17">
        <f>IFERROR(AVERAGEIFS($J:$J,$C:$C,BC19,$E:$E,BC$1),"")</f>
        <v>1.78</v>
      </c>
      <c r="BI19" s="17" t="str">
        <f>IFERROR(AVERAGEIFS($K:$K,$C:$C,BC19,$E:$E,BC$1),"")</f>
        <v/>
      </c>
      <c r="BJ19" s="17">
        <f>IFERROR(AVERAGEIFS($L:$L,$C:$C,BC19,$E:$E,BC$1),"")</f>
        <v>97</v>
      </c>
      <c r="BK19" s="17" t="str">
        <f>IFERROR(AVERAGEIFS($M:$M,$C:$C,BC19,$E:$E,BC$1),"")</f>
        <v/>
      </c>
      <c r="BM19" s="16">
        <v>202305</v>
      </c>
      <c r="BN19" s="17">
        <f>IFERROR(AVERAGEIFS($F:$F,$C:$C,BM19,$E:$E,BM$1),"")</f>
        <v>13.2</v>
      </c>
      <c r="BO19" s="17" t="str">
        <f>IFERROR(AVERAGEIFS($G:$G,$C:$C,BM19,$E:$E,BM$1),"")</f>
        <v/>
      </c>
      <c r="BP19" s="17">
        <f>IFERROR(AVERAGEIFS($H:$H,$C:$C,BM19,$E:$E,BM$1),"")</f>
        <v>10.56</v>
      </c>
      <c r="BQ19" s="17">
        <f>IFERROR(AVERAGEIFS($I:$I,$C:$C,BM19,$E:$E,BM$1),"")</f>
        <v>30.68</v>
      </c>
      <c r="BR19" s="17">
        <f>IFERROR(AVERAGEIFS($J:$J,$C:$C,BM19,$E:$E,BM$1),"")</f>
        <v>2.26</v>
      </c>
      <c r="BS19" s="17" t="str">
        <f>IFERROR(AVERAGEIFS($K:$K,$C:$C,BM19,$E:$E,BM$1),"")</f>
        <v/>
      </c>
      <c r="BT19" s="17">
        <f>IFERROR(AVERAGEIFS($L:$L,$C:$C,BM19,$E:$E,BM$1),"")</f>
        <v>91</v>
      </c>
      <c r="BU19" s="17" t="str">
        <f>IFERROR(AVERAGEIFS($M:$M,$C:$C,BM19,$E:$E,BM$1),"")</f>
        <v/>
      </c>
      <c r="BW19" s="16">
        <v>202305</v>
      </c>
      <c r="BX19" s="17" t="str">
        <f>IFERROR(AVERAGEIFS($F:$F,$C:$C,BW19,$E:$E,BW$1),"")</f>
        <v/>
      </c>
      <c r="BY19" s="17" t="str">
        <f>IFERROR(AVERAGEIFS($G:$G,$C:$C,BW19,$E:$E,BW$1),"")</f>
        <v/>
      </c>
      <c r="BZ19" s="17" t="str">
        <f>IFERROR(AVERAGEIFS($H:$H,$C:$C,BW19,$E:$E,BW$1),"")</f>
        <v/>
      </c>
      <c r="CA19" s="17" t="str">
        <f>IFERROR(AVERAGEIFS($I:$I,$C:$C,BW19,$E:$E,BW$1),"")</f>
        <v/>
      </c>
      <c r="CB19" s="17" t="str">
        <f>IFERROR(AVERAGEIFS($J:$J,$C:$C,BW19,$E:$E,BW$1),"")</f>
        <v/>
      </c>
      <c r="CC19" s="17" t="str">
        <f>IFERROR(AVERAGEIFS($K:$K,$C:$C,BW19,$E:$E,BW$1),"")</f>
        <v/>
      </c>
      <c r="CD19" s="17" t="str">
        <f>IFERROR(AVERAGEIFS($L:$L,$C:$C,BW19,$E:$E,BW$1),"")</f>
        <v/>
      </c>
      <c r="CE19" s="17" t="str">
        <f>IFERROR(AVERAGEIFS($M:$M,$C:$C,BW19,$E:$E,BW$1),"")</f>
        <v/>
      </c>
      <c r="CG19" s="16">
        <v>202305</v>
      </c>
      <c r="CH19" s="17" t="str">
        <f>IFERROR(AVERAGEIFS($F:$F,$C:$C,CG19,$E:$E,CG$1),"")</f>
        <v/>
      </c>
      <c r="CI19" s="17" t="str">
        <f>IFERROR(AVERAGEIFS($G:$G,$C:$C,CG19,$E:$E,CG$1),"")</f>
        <v/>
      </c>
      <c r="CJ19" s="17" t="str">
        <f>IFERROR(AVERAGEIFS($H:$H,$C:$C,CG19,$E:$E,CG$1),"")</f>
        <v/>
      </c>
      <c r="CK19" s="17" t="str">
        <f>IFERROR(AVERAGEIFS($I:$I,$C:$C,CG19,$E:$E,CG$1),"")</f>
        <v/>
      </c>
      <c r="CL19" s="17" t="str">
        <f>IFERROR(AVERAGEIFS($J:$J,$C:$C,CG19,$E:$E,CG$1),"")</f>
        <v/>
      </c>
      <c r="CM19" s="17" t="str">
        <f>IFERROR(AVERAGEIFS($K:$K,$C:$C,CG19,$E:$E,CG$1),"")</f>
        <v/>
      </c>
      <c r="CN19" s="17" t="str">
        <f>IFERROR(AVERAGEIFS($L:$L,$C:$C,CG19,$E:$E,CG$1),"")</f>
        <v/>
      </c>
      <c r="CO19" s="17" t="str">
        <f>IFERROR(AVERAGEIFS($M:$M,$C:$C,CG19,$E:$E,CG$1),"")</f>
        <v/>
      </c>
    </row>
    <row r="20" spans="1:93">
      <c r="A20" s="3" t="s">
        <v>2952</v>
      </c>
      <c r="B20" s="4">
        <v>20220224</v>
      </c>
      <c r="C20" s="5" t="str">
        <f t="shared" si="0"/>
        <v>202202</v>
      </c>
      <c r="D20" s="6" t="s">
        <v>2946</v>
      </c>
      <c r="E20" s="11" t="s">
        <v>2917</v>
      </c>
      <c r="F20" s="8">
        <v>13.93</v>
      </c>
      <c r="G20" s="24" t="s">
        <v>30</v>
      </c>
      <c r="H20" s="10">
        <v>10.6</v>
      </c>
      <c r="I20" s="13">
        <v>30.56</v>
      </c>
      <c r="J20" s="14">
        <v>1.96</v>
      </c>
      <c r="K20" s="18" t="s">
        <v>30</v>
      </c>
      <c r="L20" s="22">
        <v>91</v>
      </c>
      <c r="M20" s="25" t="s">
        <v>30</v>
      </c>
      <c r="O20" s="16">
        <v>202306</v>
      </c>
      <c r="P20" s="17" t="str">
        <f>IFERROR(AVERAGEIFS($F:$F,$C:$C,O20,$E:$E,O$1),"")</f>
        <v/>
      </c>
      <c r="Q20" s="17" t="str">
        <f>IFERROR(AVERAGEIFS($G:$G,$C:$C,O20,$E:$E,O$1),"")</f>
        <v/>
      </c>
      <c r="R20" s="17" t="str">
        <f>IFERROR(AVERAGEIFS($H:$H,$C:$C,O20,$E:$E,O$1),"")</f>
        <v/>
      </c>
      <c r="S20" s="17" t="str">
        <f>IFERROR(AVERAGEIFS($I:$I,$C:$C,O20,$E:$E,O$1),"")</f>
        <v/>
      </c>
      <c r="T20" s="17" t="str">
        <f>IFERROR(AVERAGEIFS($J:$J,$C:$C,O20,$E:$E,O$1),"")</f>
        <v/>
      </c>
      <c r="U20" s="17" t="str">
        <f>IFERROR(AVERAGEIFS($K:$K,$C:$C,O20,$E:$E,O$1),"")</f>
        <v/>
      </c>
      <c r="V20" s="17" t="str">
        <f>IFERROR(AVERAGEIFS($L:$L,$C:$C,O20,$E:$E,O$1),"")</f>
        <v/>
      </c>
      <c r="W20" s="17" t="str">
        <f>IFERROR(AVERAGEIFS($M:$M,$C:$C,O20,$E:$E,O$1),"")</f>
        <v/>
      </c>
      <c r="Y20" s="16">
        <v>202306</v>
      </c>
      <c r="Z20" s="17" t="str">
        <f>IFERROR(AVERAGEIFS($F:$F,$C:$C,Y20,$E:$E,Y$1),"")</f>
        <v/>
      </c>
      <c r="AA20" s="17" t="str">
        <f>IFERROR(AVERAGEIFS($G:$G,$C:$C,Y20,$E:$E,Y$1),"")</f>
        <v/>
      </c>
      <c r="AB20" s="17" t="str">
        <f>IFERROR(AVERAGEIFS($H:$H,$C:$C,Y20,$E:$E,Y$1),"")</f>
        <v/>
      </c>
      <c r="AC20" s="17" t="str">
        <f>IFERROR(AVERAGEIFS($I:$I,$C:$C,Y20,$E:$E,Y$1),"")</f>
        <v/>
      </c>
      <c r="AD20" s="17" t="str">
        <f>IFERROR(AVERAGEIFS($J:$J,$C:$C,Y20,$E:$E,Y$1),"")</f>
        <v/>
      </c>
      <c r="AE20" s="17" t="str">
        <f>IFERROR(AVERAGEIFS($K:$K,$C:$C,Y20,$E:$E,Y$1),"")</f>
        <v/>
      </c>
      <c r="AF20" s="17" t="str">
        <f>IFERROR(AVERAGEIFS($L:$L,$C:$C,Y20,$E:$E,Y$1),"")</f>
        <v/>
      </c>
      <c r="AG20" s="17" t="str">
        <f>IFERROR(AVERAGEIFS($M:$M,$C:$C,Y20,$E:$E,Y$1),"")</f>
        <v/>
      </c>
      <c r="AI20" s="16">
        <v>202306</v>
      </c>
      <c r="AJ20" s="17">
        <f>IFERROR(AVERAGEIFS($F:$F,$C:$C,AI20,$E:$E,AI$1),"")</f>
        <v>10.8833333333333</v>
      </c>
      <c r="AK20" s="17">
        <f>IFERROR(AVERAGEIFS($G:$G,$C:$C,AI20,$E:$E,AI$1),"")</f>
        <v>1.05</v>
      </c>
      <c r="AL20" s="17">
        <f>IFERROR(AVERAGEIFS($H:$H,$C:$C,AI20,$E:$E,AI$1),"")</f>
        <v>10.3116666666667</v>
      </c>
      <c r="AM20" s="17">
        <f>IFERROR(AVERAGEIFS($I:$I,$C:$C,AI20,$E:$E,AI$1),"")</f>
        <v>32.66</v>
      </c>
      <c r="AN20" s="17">
        <f>IFERROR(AVERAGEIFS($J:$J,$C:$C,AI20,$E:$E,AI$1),"")</f>
        <v>1.88333333333333</v>
      </c>
      <c r="AO20" s="17">
        <f>IFERROR(AVERAGEIFS($K:$K,$C:$C,AI20,$E:$E,AI$1),"")</f>
        <v>25.5</v>
      </c>
      <c r="AP20" s="17">
        <f>IFERROR(AVERAGEIFS($L:$L,$C:$C,AI20,$E:$E,AI$1),"")</f>
        <v>94.6666666666667</v>
      </c>
      <c r="AQ20" s="17">
        <f>IFERROR(AVERAGEIFS($M:$M,$C:$C,AI20,$E:$E,AI$1),"")</f>
        <v>0.074</v>
      </c>
      <c r="AS20" s="16">
        <v>202306</v>
      </c>
      <c r="AT20" s="17" t="str">
        <f>IFERROR(AVERAGEIFS($F:$F,$C:$C,AS20,$E:$E,AS$1),"")</f>
        <v/>
      </c>
      <c r="AU20" s="17" t="str">
        <f>IFERROR(AVERAGEIFS($G:$G,$C:$C,AS20,$E:$E,AS$1),"")</f>
        <v/>
      </c>
      <c r="AV20" s="17" t="str">
        <f>IFERROR(AVERAGEIFS($H:$H,$C:$C,AS20,$E:$E,AS$1),"")</f>
        <v/>
      </c>
      <c r="AW20" s="17" t="str">
        <f>IFERROR(AVERAGEIFS($I:$I,$C:$C,AS20,$E:$E,AS$1),"")</f>
        <v/>
      </c>
      <c r="AX20" s="17" t="str">
        <f>IFERROR(AVERAGEIFS($J:$J,$C:$C,AS20,$E:$E,AS$1),"")</f>
        <v/>
      </c>
      <c r="AY20" s="17" t="str">
        <f>IFERROR(AVERAGEIFS($K:$K,$C:$C,AS20,$E:$E,AS$1),"")</f>
        <v/>
      </c>
      <c r="AZ20" s="17" t="str">
        <f>IFERROR(AVERAGEIFS($L:$L,$C:$C,AS20,$E:$E,AS$1),"")</f>
        <v/>
      </c>
      <c r="BA20" s="17" t="str">
        <f>IFERROR(AVERAGEIFS($M:$M,$C:$C,AS20,$E:$E,AS$1),"")</f>
        <v/>
      </c>
      <c r="BC20" s="16">
        <v>202306</v>
      </c>
      <c r="BD20" s="17">
        <f>IFERROR(AVERAGEIFS($F:$F,$C:$C,BC20,$E:$E,BC$1),"")</f>
        <v>9.25</v>
      </c>
      <c r="BE20" s="17" t="str">
        <f>IFERROR(AVERAGEIFS($G:$G,$C:$C,BC20,$E:$E,BC$1),"")</f>
        <v/>
      </c>
      <c r="BF20" s="17">
        <f>IFERROR(AVERAGEIFS($H:$H,$C:$C,BC20,$E:$E,BC$1),"")</f>
        <v>9.6</v>
      </c>
      <c r="BG20" s="17">
        <f>IFERROR(AVERAGEIFS($I:$I,$C:$C,BC20,$E:$E,BC$1),"")</f>
        <v>34.82</v>
      </c>
      <c r="BH20" s="17">
        <f>IFERROR(AVERAGEIFS($J:$J,$C:$C,BC20,$E:$E,BC$1),"")</f>
        <v>1.68</v>
      </c>
      <c r="BI20" s="17" t="str">
        <f>IFERROR(AVERAGEIFS($K:$K,$C:$C,BC20,$E:$E,BC$1),"")</f>
        <v/>
      </c>
      <c r="BJ20" s="17">
        <f>IFERROR(AVERAGEIFS($L:$L,$C:$C,BC20,$E:$E,BC$1),"")</f>
        <v>97</v>
      </c>
      <c r="BK20" s="17" t="str">
        <f>IFERROR(AVERAGEIFS($M:$M,$C:$C,BC20,$E:$E,BC$1),"")</f>
        <v/>
      </c>
      <c r="BM20" s="16">
        <v>202306</v>
      </c>
      <c r="BN20" s="17" t="str">
        <f>IFERROR(AVERAGEIFS($F:$F,$C:$C,BM20,$E:$E,BM$1),"")</f>
        <v/>
      </c>
      <c r="BO20" s="17" t="str">
        <f>IFERROR(AVERAGEIFS($G:$G,$C:$C,BM20,$E:$E,BM$1),"")</f>
        <v/>
      </c>
      <c r="BP20" s="17" t="str">
        <f>IFERROR(AVERAGEIFS($H:$H,$C:$C,BM20,$E:$E,BM$1),"")</f>
        <v/>
      </c>
      <c r="BQ20" s="17" t="str">
        <f>IFERROR(AVERAGEIFS($I:$I,$C:$C,BM20,$E:$E,BM$1),"")</f>
        <v/>
      </c>
      <c r="BR20" s="17" t="str">
        <f>IFERROR(AVERAGEIFS($J:$J,$C:$C,BM20,$E:$E,BM$1),"")</f>
        <v/>
      </c>
      <c r="BS20" s="17" t="str">
        <f>IFERROR(AVERAGEIFS($K:$K,$C:$C,BM20,$E:$E,BM$1),"")</f>
        <v/>
      </c>
      <c r="BT20" s="17" t="str">
        <f>IFERROR(AVERAGEIFS($L:$L,$C:$C,BM20,$E:$E,BM$1),"")</f>
        <v/>
      </c>
      <c r="BU20" s="17" t="str">
        <f>IFERROR(AVERAGEIFS($M:$M,$C:$C,BM20,$E:$E,BM$1),"")</f>
        <v/>
      </c>
      <c r="BW20" s="16">
        <v>202306</v>
      </c>
      <c r="BX20" s="17" t="str">
        <f>IFERROR(AVERAGEIFS($F:$F,$C:$C,BW20,$E:$E,BW$1),"")</f>
        <v/>
      </c>
      <c r="BY20" s="17" t="str">
        <f>IFERROR(AVERAGEIFS($G:$G,$C:$C,BW20,$E:$E,BW$1),"")</f>
        <v/>
      </c>
      <c r="BZ20" s="17" t="str">
        <f>IFERROR(AVERAGEIFS($H:$H,$C:$C,BW20,$E:$E,BW$1),"")</f>
        <v/>
      </c>
      <c r="CA20" s="17" t="str">
        <f>IFERROR(AVERAGEIFS($I:$I,$C:$C,BW20,$E:$E,BW$1),"")</f>
        <v/>
      </c>
      <c r="CB20" s="17" t="str">
        <f>IFERROR(AVERAGEIFS($J:$J,$C:$C,BW20,$E:$E,BW$1),"")</f>
        <v/>
      </c>
      <c r="CC20" s="17" t="str">
        <f>IFERROR(AVERAGEIFS($K:$K,$C:$C,BW20,$E:$E,BW$1),"")</f>
        <v/>
      </c>
      <c r="CD20" s="17" t="str">
        <f>IFERROR(AVERAGEIFS($L:$L,$C:$C,BW20,$E:$E,BW$1),"")</f>
        <v/>
      </c>
      <c r="CE20" s="17" t="str">
        <f>IFERROR(AVERAGEIFS($M:$M,$C:$C,BW20,$E:$E,BW$1),"")</f>
        <v/>
      </c>
      <c r="CG20" s="16">
        <v>202306</v>
      </c>
      <c r="CH20" s="17" t="str">
        <f>IFERROR(AVERAGEIFS($F:$F,$C:$C,CG20,$E:$E,CG$1),"")</f>
        <v/>
      </c>
      <c r="CI20" s="17" t="str">
        <f>IFERROR(AVERAGEIFS($G:$G,$C:$C,CG20,$E:$E,CG$1),"")</f>
        <v/>
      </c>
      <c r="CJ20" s="17" t="str">
        <f>IFERROR(AVERAGEIFS($H:$H,$C:$C,CG20,$E:$E,CG$1),"")</f>
        <v/>
      </c>
      <c r="CK20" s="17" t="str">
        <f>IFERROR(AVERAGEIFS($I:$I,$C:$C,CG20,$E:$E,CG$1),"")</f>
        <v/>
      </c>
      <c r="CL20" s="17" t="str">
        <f>IFERROR(AVERAGEIFS($J:$J,$C:$C,CG20,$E:$E,CG$1),"")</f>
        <v/>
      </c>
      <c r="CM20" s="17" t="str">
        <f>IFERROR(AVERAGEIFS($K:$K,$C:$C,CG20,$E:$E,CG$1),"")</f>
        <v/>
      </c>
      <c r="CN20" s="17" t="str">
        <f>IFERROR(AVERAGEIFS($L:$L,$C:$C,CG20,$E:$E,CG$1),"")</f>
        <v/>
      </c>
      <c r="CO20" s="17" t="str">
        <f>IFERROR(AVERAGEIFS($M:$M,$C:$C,CG20,$E:$E,CG$1),"")</f>
        <v/>
      </c>
    </row>
    <row r="21" spans="1:93">
      <c r="A21" s="3" t="s">
        <v>2953</v>
      </c>
      <c r="B21" s="4">
        <v>20220224</v>
      </c>
      <c r="C21" s="5" t="str">
        <f t="shared" si="0"/>
        <v>202202</v>
      </c>
      <c r="D21" s="6" t="s">
        <v>2946</v>
      </c>
      <c r="E21" s="11" t="s">
        <v>2917</v>
      </c>
      <c r="F21" s="8">
        <v>13.77</v>
      </c>
      <c r="G21" s="24" t="s">
        <v>30</v>
      </c>
      <c r="H21" s="10">
        <v>10.5</v>
      </c>
      <c r="I21" s="13">
        <v>31.08</v>
      </c>
      <c r="J21" s="14">
        <v>1.93</v>
      </c>
      <c r="K21" s="18" t="s">
        <v>30</v>
      </c>
      <c r="L21" s="22">
        <v>91</v>
      </c>
      <c r="M21" s="25" t="s">
        <v>30</v>
      </c>
      <c r="O21" s="16">
        <v>202307</v>
      </c>
      <c r="P21" s="17" t="str">
        <f>IFERROR(AVERAGEIFS($F:$F,$C:$C,O21,$E:$E,O$1),"")</f>
        <v/>
      </c>
      <c r="Q21" s="17" t="str">
        <f>IFERROR(AVERAGEIFS($G:$G,$C:$C,O21,$E:$E,O$1),"")</f>
        <v/>
      </c>
      <c r="R21" s="17" t="str">
        <f>IFERROR(AVERAGEIFS($H:$H,$C:$C,O21,$E:$E,O$1),"")</f>
        <v/>
      </c>
      <c r="S21" s="17" t="str">
        <f>IFERROR(AVERAGEIFS($I:$I,$C:$C,O21,$E:$E,O$1),"")</f>
        <v/>
      </c>
      <c r="T21" s="17" t="str">
        <f>IFERROR(AVERAGEIFS($J:$J,$C:$C,O21,$E:$E,O$1),"")</f>
        <v/>
      </c>
      <c r="U21" s="17" t="str">
        <f>IFERROR(AVERAGEIFS($K:$K,$C:$C,O21,$E:$E,O$1),"")</f>
        <v/>
      </c>
      <c r="V21" s="17" t="str">
        <f>IFERROR(AVERAGEIFS($L:$L,$C:$C,O21,$E:$E,O$1),"")</f>
        <v/>
      </c>
      <c r="W21" s="17" t="str">
        <f>IFERROR(AVERAGEIFS($M:$M,$C:$C,O21,$E:$E,O$1),"")</f>
        <v/>
      </c>
      <c r="Y21" s="16">
        <v>202307</v>
      </c>
      <c r="Z21" s="17" t="str">
        <f>IFERROR(AVERAGEIFS($F:$F,$C:$C,Y21,$E:$E,Y$1),"")</f>
        <v/>
      </c>
      <c r="AA21" s="17" t="str">
        <f>IFERROR(AVERAGEIFS($G:$G,$C:$C,Y21,$E:$E,Y$1),"")</f>
        <v/>
      </c>
      <c r="AB21" s="17" t="str">
        <f>IFERROR(AVERAGEIFS($H:$H,$C:$C,Y21,$E:$E,Y$1),"")</f>
        <v/>
      </c>
      <c r="AC21" s="17" t="str">
        <f>IFERROR(AVERAGEIFS($I:$I,$C:$C,Y21,$E:$E,Y$1),"")</f>
        <v/>
      </c>
      <c r="AD21" s="17" t="str">
        <f>IFERROR(AVERAGEIFS($J:$J,$C:$C,Y21,$E:$E,Y$1),"")</f>
        <v/>
      </c>
      <c r="AE21" s="17" t="str">
        <f>IFERROR(AVERAGEIFS($K:$K,$C:$C,Y21,$E:$E,Y$1),"")</f>
        <v/>
      </c>
      <c r="AF21" s="17" t="str">
        <f>IFERROR(AVERAGEIFS($L:$L,$C:$C,Y21,$E:$E,Y$1),"")</f>
        <v/>
      </c>
      <c r="AG21" s="17" t="str">
        <f>IFERROR(AVERAGEIFS($M:$M,$C:$C,Y21,$E:$E,Y$1),"")</f>
        <v/>
      </c>
      <c r="AI21" s="16">
        <v>202307</v>
      </c>
      <c r="AJ21" s="17">
        <f>IFERROR(AVERAGEIFS($F:$F,$C:$C,AI21,$E:$E,AI$1),"")</f>
        <v>10.33125</v>
      </c>
      <c r="AK21" s="17">
        <f>IFERROR(AVERAGEIFS($G:$G,$C:$C,AI21,$E:$E,AI$1),"")</f>
        <v>1.078125</v>
      </c>
      <c r="AL21" s="17">
        <f>IFERROR(AVERAGEIFS($H:$H,$C:$C,AI21,$E:$E,AI$1),"")</f>
        <v>10.360625</v>
      </c>
      <c r="AM21" s="17">
        <f>IFERROR(AVERAGEIFS($I:$I,$C:$C,AI21,$E:$E,AI$1),"")</f>
        <v>32.89375</v>
      </c>
      <c r="AN21" s="17">
        <f>IFERROR(AVERAGEIFS($J:$J,$C:$C,AI21,$E:$E,AI$1),"")</f>
        <v>1.825625</v>
      </c>
      <c r="AO21" s="17">
        <f>IFERROR(AVERAGEIFS($K:$K,$C:$C,AI21,$E:$E,AI$1),"")</f>
        <v>22.6875</v>
      </c>
      <c r="AP21" s="17">
        <f>IFERROR(AVERAGEIFS($L:$L,$C:$C,AI21,$E:$E,AI$1),"")</f>
        <v>93.5625</v>
      </c>
      <c r="AQ21" s="17">
        <f>IFERROR(AVERAGEIFS($M:$M,$C:$C,AI21,$E:$E,AI$1),"")</f>
        <v>0.0724375</v>
      </c>
      <c r="AS21" s="16">
        <v>202307</v>
      </c>
      <c r="AT21" s="17" t="str">
        <f>IFERROR(AVERAGEIFS($F:$F,$C:$C,AS21,$E:$E,AS$1),"")</f>
        <v/>
      </c>
      <c r="AU21" s="17" t="str">
        <f>IFERROR(AVERAGEIFS($G:$G,$C:$C,AS21,$E:$E,AS$1),"")</f>
        <v/>
      </c>
      <c r="AV21" s="17" t="str">
        <f>IFERROR(AVERAGEIFS($H:$H,$C:$C,AS21,$E:$E,AS$1),"")</f>
        <v/>
      </c>
      <c r="AW21" s="17" t="str">
        <f>IFERROR(AVERAGEIFS($I:$I,$C:$C,AS21,$E:$E,AS$1),"")</f>
        <v/>
      </c>
      <c r="AX21" s="17" t="str">
        <f>IFERROR(AVERAGEIFS($J:$J,$C:$C,AS21,$E:$E,AS$1),"")</f>
        <v/>
      </c>
      <c r="AY21" s="17" t="str">
        <f>IFERROR(AVERAGEIFS($K:$K,$C:$C,AS21,$E:$E,AS$1),"")</f>
        <v/>
      </c>
      <c r="AZ21" s="17" t="str">
        <f>IFERROR(AVERAGEIFS($L:$L,$C:$C,AS21,$E:$E,AS$1),"")</f>
        <v/>
      </c>
      <c r="BA21" s="17" t="str">
        <f>IFERROR(AVERAGEIFS($M:$M,$C:$C,AS21,$E:$E,AS$1),"")</f>
        <v/>
      </c>
      <c r="BC21" s="16">
        <v>202307</v>
      </c>
      <c r="BD21" s="17">
        <f>IFERROR(AVERAGEIFS($F:$F,$C:$C,BC21,$E:$E,BC$1),"")</f>
        <v>8.16666666666667</v>
      </c>
      <c r="BE21" s="17" t="str">
        <f>IFERROR(AVERAGEIFS($G:$G,$C:$C,BC21,$E:$E,BC$1),"")</f>
        <v/>
      </c>
      <c r="BF21" s="17">
        <f>IFERROR(AVERAGEIFS($H:$H,$C:$C,BC21,$E:$E,BC$1),"")</f>
        <v>9.23333333333333</v>
      </c>
      <c r="BG21" s="17">
        <f>IFERROR(AVERAGEIFS($I:$I,$C:$C,BC21,$E:$E,BC$1),"")</f>
        <v>36.8033333333333</v>
      </c>
      <c r="BH21" s="17">
        <f>IFERROR(AVERAGEIFS($J:$J,$C:$C,BC21,$E:$E,BC$1),"")</f>
        <v>2.21666666666667</v>
      </c>
      <c r="BI21" s="17" t="str">
        <f>IFERROR(AVERAGEIFS($K:$K,$C:$C,BC21,$E:$E,BC$1),"")</f>
        <v/>
      </c>
      <c r="BJ21" s="17">
        <f>IFERROR(AVERAGEIFS($L:$L,$C:$C,BC21,$E:$E,BC$1),"")</f>
        <v>95.6666666666667</v>
      </c>
      <c r="BK21" s="17" t="str">
        <f>IFERROR(AVERAGEIFS($M:$M,$C:$C,BC21,$E:$E,BC$1),"")</f>
        <v/>
      </c>
      <c r="BM21" s="16">
        <v>202307</v>
      </c>
      <c r="BN21" s="17" t="str">
        <f>IFERROR(AVERAGEIFS($F:$F,$C:$C,BM21,$E:$E,BM$1),"")</f>
        <v/>
      </c>
      <c r="BO21" s="17" t="str">
        <f>IFERROR(AVERAGEIFS($G:$G,$C:$C,BM21,$E:$E,BM$1),"")</f>
        <v/>
      </c>
      <c r="BP21" s="17" t="str">
        <f>IFERROR(AVERAGEIFS($H:$H,$C:$C,BM21,$E:$E,BM$1),"")</f>
        <v/>
      </c>
      <c r="BQ21" s="17" t="str">
        <f>IFERROR(AVERAGEIFS($I:$I,$C:$C,BM21,$E:$E,BM$1),"")</f>
        <v/>
      </c>
      <c r="BR21" s="17" t="str">
        <f>IFERROR(AVERAGEIFS($J:$J,$C:$C,BM21,$E:$E,BM$1),"")</f>
        <v/>
      </c>
      <c r="BS21" s="17" t="str">
        <f>IFERROR(AVERAGEIFS($K:$K,$C:$C,BM21,$E:$E,BM$1),"")</f>
        <v/>
      </c>
      <c r="BT21" s="17" t="str">
        <f>IFERROR(AVERAGEIFS($L:$L,$C:$C,BM21,$E:$E,BM$1),"")</f>
        <v/>
      </c>
      <c r="BU21" s="17" t="str">
        <f>IFERROR(AVERAGEIFS($M:$M,$C:$C,BM21,$E:$E,BM$1),"")</f>
        <v/>
      </c>
      <c r="BW21" s="16">
        <v>202307</v>
      </c>
      <c r="BX21" s="17" t="str">
        <f>IFERROR(AVERAGEIFS($F:$F,$C:$C,BW21,$E:$E,BW$1),"")</f>
        <v/>
      </c>
      <c r="BY21" s="17" t="str">
        <f>IFERROR(AVERAGEIFS($G:$G,$C:$C,BW21,$E:$E,BW$1),"")</f>
        <v/>
      </c>
      <c r="BZ21" s="17" t="str">
        <f>IFERROR(AVERAGEIFS($H:$H,$C:$C,BW21,$E:$E,BW$1),"")</f>
        <v/>
      </c>
      <c r="CA21" s="17" t="str">
        <f>IFERROR(AVERAGEIFS($I:$I,$C:$C,BW21,$E:$E,BW$1),"")</f>
        <v/>
      </c>
      <c r="CB21" s="17" t="str">
        <f>IFERROR(AVERAGEIFS($J:$J,$C:$C,BW21,$E:$E,BW$1),"")</f>
        <v/>
      </c>
      <c r="CC21" s="17" t="str">
        <f>IFERROR(AVERAGEIFS($K:$K,$C:$C,BW21,$E:$E,BW$1),"")</f>
        <v/>
      </c>
      <c r="CD21" s="17" t="str">
        <f>IFERROR(AVERAGEIFS($L:$L,$C:$C,BW21,$E:$E,BW$1),"")</f>
        <v/>
      </c>
      <c r="CE21" s="17" t="str">
        <f>IFERROR(AVERAGEIFS($M:$M,$C:$C,BW21,$E:$E,BW$1),"")</f>
        <v/>
      </c>
      <c r="CG21" s="16">
        <v>202307</v>
      </c>
      <c r="CH21" s="17" t="str">
        <f>IFERROR(AVERAGEIFS($F:$F,$C:$C,CG21,$E:$E,CG$1),"")</f>
        <v/>
      </c>
      <c r="CI21" s="17" t="str">
        <f>IFERROR(AVERAGEIFS($G:$G,$C:$C,CG21,$E:$E,CG$1),"")</f>
        <v/>
      </c>
      <c r="CJ21" s="17" t="str">
        <f>IFERROR(AVERAGEIFS($H:$H,$C:$C,CG21,$E:$E,CG$1),"")</f>
        <v/>
      </c>
      <c r="CK21" s="17" t="str">
        <f>IFERROR(AVERAGEIFS($I:$I,$C:$C,CG21,$E:$E,CG$1),"")</f>
        <v/>
      </c>
      <c r="CL21" s="17" t="str">
        <f>IFERROR(AVERAGEIFS($J:$J,$C:$C,CG21,$E:$E,CG$1),"")</f>
        <v/>
      </c>
      <c r="CM21" s="17" t="str">
        <f>IFERROR(AVERAGEIFS($K:$K,$C:$C,CG21,$E:$E,CG$1),"")</f>
        <v/>
      </c>
      <c r="CN21" s="17" t="str">
        <f>IFERROR(AVERAGEIFS($L:$L,$C:$C,CG21,$E:$E,CG$1),"")</f>
        <v/>
      </c>
      <c r="CO21" s="17" t="str">
        <f>IFERROR(AVERAGEIFS($M:$M,$C:$C,CG21,$E:$E,CG$1),"")</f>
        <v/>
      </c>
    </row>
    <row r="22" spans="1:93">
      <c r="A22" s="3" t="s">
        <v>2954</v>
      </c>
      <c r="B22" s="4">
        <v>20220224</v>
      </c>
      <c r="C22" s="5" t="str">
        <f t="shared" si="0"/>
        <v>202202</v>
      </c>
      <c r="D22" s="6" t="s">
        <v>2946</v>
      </c>
      <c r="E22" s="11" t="s">
        <v>2917</v>
      </c>
      <c r="F22" s="8">
        <v>10.1</v>
      </c>
      <c r="G22" s="24" t="s">
        <v>30</v>
      </c>
      <c r="H22" s="10">
        <v>10.72</v>
      </c>
      <c r="I22" s="13">
        <v>31.26</v>
      </c>
      <c r="J22" s="14">
        <v>1.92</v>
      </c>
      <c r="K22" s="18" t="s">
        <v>30</v>
      </c>
      <c r="L22" s="22">
        <v>89</v>
      </c>
      <c r="M22" s="25" t="s">
        <v>30</v>
      </c>
      <c r="O22" s="16">
        <v>202308</v>
      </c>
      <c r="P22" s="17" t="str">
        <f>IFERROR(AVERAGEIFS($F:$F,$C:$C,O22,$E:$E,O$1),"")</f>
        <v/>
      </c>
      <c r="Q22" s="17" t="str">
        <f>IFERROR(AVERAGEIFS($G:$G,$C:$C,O22,$E:$E,O$1),"")</f>
        <v/>
      </c>
      <c r="R22" s="17" t="str">
        <f>IFERROR(AVERAGEIFS($H:$H,$C:$C,O22,$E:$E,O$1),"")</f>
        <v/>
      </c>
      <c r="S22" s="17" t="str">
        <f>IFERROR(AVERAGEIFS($I:$I,$C:$C,O22,$E:$E,O$1),"")</f>
        <v/>
      </c>
      <c r="T22" s="17" t="str">
        <f>IFERROR(AVERAGEIFS($J:$J,$C:$C,O22,$E:$E,O$1),"")</f>
        <v/>
      </c>
      <c r="U22" s="17" t="str">
        <f>IFERROR(AVERAGEIFS($K:$K,$C:$C,O22,$E:$E,O$1),"")</f>
        <v/>
      </c>
      <c r="V22" s="17" t="str">
        <f>IFERROR(AVERAGEIFS($L:$L,$C:$C,O22,$E:$E,O$1),"")</f>
        <v/>
      </c>
      <c r="W22" s="17" t="str">
        <f>IFERROR(AVERAGEIFS($M:$M,$C:$C,O22,$E:$E,O$1),"")</f>
        <v/>
      </c>
      <c r="Y22" s="16">
        <v>202308</v>
      </c>
      <c r="Z22" s="17" t="str">
        <f>IFERROR(AVERAGEIFS($F:$F,$C:$C,Y22,$E:$E,Y$1),"")</f>
        <v/>
      </c>
      <c r="AA22" s="17" t="str">
        <f>IFERROR(AVERAGEIFS($G:$G,$C:$C,Y22,$E:$E,Y$1),"")</f>
        <v/>
      </c>
      <c r="AB22" s="17" t="str">
        <f>IFERROR(AVERAGEIFS($H:$H,$C:$C,Y22,$E:$E,Y$1),"")</f>
        <v/>
      </c>
      <c r="AC22" s="17" t="str">
        <f>IFERROR(AVERAGEIFS($I:$I,$C:$C,Y22,$E:$E,Y$1),"")</f>
        <v/>
      </c>
      <c r="AD22" s="17" t="str">
        <f>IFERROR(AVERAGEIFS($J:$J,$C:$C,Y22,$E:$E,Y$1),"")</f>
        <v/>
      </c>
      <c r="AE22" s="17" t="str">
        <f>IFERROR(AVERAGEIFS($K:$K,$C:$C,Y22,$E:$E,Y$1),"")</f>
        <v/>
      </c>
      <c r="AF22" s="17" t="str">
        <f>IFERROR(AVERAGEIFS($L:$L,$C:$C,Y22,$E:$E,Y$1),"")</f>
        <v/>
      </c>
      <c r="AG22" s="17" t="str">
        <f>IFERROR(AVERAGEIFS($M:$M,$C:$C,Y22,$E:$E,Y$1),"")</f>
        <v/>
      </c>
      <c r="AI22" s="16">
        <v>202308</v>
      </c>
      <c r="AJ22" s="17">
        <f>IFERROR(AVERAGEIFS($F:$F,$C:$C,AI22,$E:$E,AI$1),"")</f>
        <v>11.475</v>
      </c>
      <c r="AK22" s="17">
        <f>IFERROR(AVERAGEIFS($G:$G,$C:$C,AI22,$E:$E,AI$1),"")</f>
        <v>1.06875</v>
      </c>
      <c r="AL22" s="17">
        <f>IFERROR(AVERAGEIFS($H:$H,$C:$C,AI22,$E:$E,AI$1),"")</f>
        <v>10.25375</v>
      </c>
      <c r="AM22" s="17">
        <f>IFERROR(AVERAGEIFS($I:$I,$C:$C,AI22,$E:$E,AI$1),"")</f>
        <v>32.67</v>
      </c>
      <c r="AN22" s="17">
        <f>IFERROR(AVERAGEIFS($J:$J,$C:$C,AI22,$E:$E,AI$1),"")</f>
        <v>1.885</v>
      </c>
      <c r="AO22" s="17">
        <f>IFERROR(AVERAGEIFS($K:$K,$C:$C,AI22,$E:$E,AI$1),"")</f>
        <v>25.3125</v>
      </c>
      <c r="AP22" s="17">
        <f>IFERROR(AVERAGEIFS($L:$L,$C:$C,AI22,$E:$E,AI$1),"")</f>
        <v>95.5</v>
      </c>
      <c r="AQ22" s="17">
        <f>IFERROR(AVERAGEIFS($M:$M,$C:$C,AI22,$E:$E,AI$1),"")</f>
        <v>0.11775</v>
      </c>
      <c r="AS22" s="16">
        <v>202308</v>
      </c>
      <c r="AT22" s="17" t="str">
        <f>IFERROR(AVERAGEIFS($F:$F,$C:$C,AS22,$E:$E,AS$1),"")</f>
        <v/>
      </c>
      <c r="AU22" s="17" t="str">
        <f>IFERROR(AVERAGEIFS($G:$G,$C:$C,AS22,$E:$E,AS$1),"")</f>
        <v/>
      </c>
      <c r="AV22" s="17" t="str">
        <f>IFERROR(AVERAGEIFS($H:$H,$C:$C,AS22,$E:$E,AS$1),"")</f>
        <v/>
      </c>
      <c r="AW22" s="17" t="str">
        <f>IFERROR(AVERAGEIFS($I:$I,$C:$C,AS22,$E:$E,AS$1),"")</f>
        <v/>
      </c>
      <c r="AX22" s="17" t="str">
        <f>IFERROR(AVERAGEIFS($J:$J,$C:$C,AS22,$E:$E,AS$1),"")</f>
        <v/>
      </c>
      <c r="AY22" s="17" t="str">
        <f>IFERROR(AVERAGEIFS($K:$K,$C:$C,AS22,$E:$E,AS$1),"")</f>
        <v/>
      </c>
      <c r="AZ22" s="17" t="str">
        <f>IFERROR(AVERAGEIFS($L:$L,$C:$C,AS22,$E:$E,AS$1),"")</f>
        <v/>
      </c>
      <c r="BA22" s="17" t="str">
        <f>IFERROR(AVERAGEIFS($M:$M,$C:$C,AS22,$E:$E,AS$1),"")</f>
        <v/>
      </c>
      <c r="BC22" s="16">
        <v>202308</v>
      </c>
      <c r="BD22" s="17">
        <f>IFERROR(AVERAGEIFS($F:$F,$C:$C,BC22,$E:$E,BC$1),"")</f>
        <v>11.2</v>
      </c>
      <c r="BE22" s="17">
        <f>IFERROR(AVERAGEIFS($G:$G,$C:$C,BC22,$E:$E,BC$1),"")</f>
        <v>0.89</v>
      </c>
      <c r="BF22" s="17">
        <f>IFERROR(AVERAGEIFS($H:$H,$C:$C,BC22,$E:$E,BC$1),"")</f>
        <v>9.17</v>
      </c>
      <c r="BG22" s="17">
        <f>IFERROR(AVERAGEIFS($I:$I,$C:$C,BC22,$E:$E,BC$1),"")</f>
        <v>36.8533333333333</v>
      </c>
      <c r="BH22" s="17">
        <f>IFERROR(AVERAGEIFS($J:$J,$C:$C,BC22,$E:$E,BC$1),"")</f>
        <v>2.26</v>
      </c>
      <c r="BI22" s="17">
        <f>IFERROR(AVERAGEIFS($K:$K,$C:$C,BC22,$E:$E,BC$1),"")</f>
        <v>26.75</v>
      </c>
      <c r="BJ22" s="17">
        <f>IFERROR(AVERAGEIFS($L:$L,$C:$C,BC22,$E:$E,BC$1),"")</f>
        <v>95.3333333333333</v>
      </c>
      <c r="BK22" s="17">
        <f>IFERROR(AVERAGEIFS($M:$M,$C:$C,BC22,$E:$E,BC$1),"")</f>
        <v>0.103</v>
      </c>
      <c r="BM22" s="16">
        <v>202308</v>
      </c>
      <c r="BN22" s="17">
        <f>IFERROR(AVERAGEIFS($F:$F,$C:$C,BM22,$E:$E,BM$1),"")</f>
        <v>15.6</v>
      </c>
      <c r="BO22" s="17">
        <f>IFERROR(AVERAGEIFS($G:$G,$C:$C,BM22,$E:$E,BM$1),"")</f>
        <v>1.04</v>
      </c>
      <c r="BP22" s="17">
        <f>IFERROR(AVERAGEIFS($H:$H,$C:$C,BM22,$E:$E,BM$1),"")</f>
        <v>10.64</v>
      </c>
      <c r="BQ22" s="17">
        <f>IFERROR(AVERAGEIFS($I:$I,$C:$C,BM22,$E:$E,BM$1),"")</f>
        <v>30.9</v>
      </c>
      <c r="BR22" s="17">
        <f>IFERROR(AVERAGEIFS($J:$J,$C:$C,BM22,$E:$E,BM$1),"")</f>
        <v>2.32</v>
      </c>
      <c r="BS22" s="17">
        <f>IFERROR(AVERAGEIFS($K:$K,$C:$C,BM22,$E:$E,BM$1),"")</f>
        <v>28.5</v>
      </c>
      <c r="BT22" s="17">
        <f>IFERROR(AVERAGEIFS($L:$L,$C:$C,BM22,$E:$E,BM$1),"")</f>
        <v>88</v>
      </c>
      <c r="BU22" s="17">
        <f>IFERROR(AVERAGEIFS($M:$M,$C:$C,BM22,$E:$E,BM$1),"")</f>
        <v>0.14</v>
      </c>
      <c r="BW22" s="16">
        <v>202308</v>
      </c>
      <c r="BX22" s="17" t="str">
        <f>IFERROR(AVERAGEIFS($F:$F,$C:$C,BW22,$E:$E,BW$1),"")</f>
        <v/>
      </c>
      <c r="BY22" s="17" t="str">
        <f>IFERROR(AVERAGEIFS($G:$G,$C:$C,BW22,$E:$E,BW$1),"")</f>
        <v/>
      </c>
      <c r="BZ22" s="17" t="str">
        <f>IFERROR(AVERAGEIFS($H:$H,$C:$C,BW22,$E:$E,BW$1),"")</f>
        <v/>
      </c>
      <c r="CA22" s="17" t="str">
        <f>IFERROR(AVERAGEIFS($I:$I,$C:$C,BW22,$E:$E,BW$1),"")</f>
        <v/>
      </c>
      <c r="CB22" s="17" t="str">
        <f>IFERROR(AVERAGEIFS($J:$J,$C:$C,BW22,$E:$E,BW$1),"")</f>
        <v/>
      </c>
      <c r="CC22" s="17" t="str">
        <f>IFERROR(AVERAGEIFS($K:$K,$C:$C,BW22,$E:$E,BW$1),"")</f>
        <v/>
      </c>
      <c r="CD22" s="17" t="str">
        <f>IFERROR(AVERAGEIFS($L:$L,$C:$C,BW22,$E:$E,BW$1),"")</f>
        <v/>
      </c>
      <c r="CE22" s="17" t="str">
        <f>IFERROR(AVERAGEIFS($M:$M,$C:$C,BW22,$E:$E,BW$1),"")</f>
        <v/>
      </c>
      <c r="CG22" s="16">
        <v>202308</v>
      </c>
      <c r="CH22" s="17" t="str">
        <f>IFERROR(AVERAGEIFS($F:$F,$C:$C,CG22,$E:$E,CG$1),"")</f>
        <v/>
      </c>
      <c r="CI22" s="17" t="str">
        <f>IFERROR(AVERAGEIFS($G:$G,$C:$C,CG22,$E:$E,CG$1),"")</f>
        <v/>
      </c>
      <c r="CJ22" s="17" t="str">
        <f>IFERROR(AVERAGEIFS($H:$H,$C:$C,CG22,$E:$E,CG$1),"")</f>
        <v/>
      </c>
      <c r="CK22" s="17" t="str">
        <f>IFERROR(AVERAGEIFS($I:$I,$C:$C,CG22,$E:$E,CG$1),"")</f>
        <v/>
      </c>
      <c r="CL22" s="17" t="str">
        <f>IFERROR(AVERAGEIFS($J:$J,$C:$C,CG22,$E:$E,CG$1),"")</f>
        <v/>
      </c>
      <c r="CM22" s="17" t="str">
        <f>IFERROR(AVERAGEIFS($K:$K,$C:$C,CG22,$E:$E,CG$1),"")</f>
        <v/>
      </c>
      <c r="CN22" s="17" t="str">
        <f>IFERROR(AVERAGEIFS($L:$L,$C:$C,CG22,$E:$E,CG$1),"")</f>
        <v/>
      </c>
      <c r="CO22" s="17" t="str">
        <f>IFERROR(AVERAGEIFS($M:$M,$C:$C,CG22,$E:$E,CG$1),"")</f>
        <v/>
      </c>
    </row>
    <row r="23" spans="1:93">
      <c r="A23" s="3" t="s">
        <v>2955</v>
      </c>
      <c r="B23" s="4">
        <v>20220224</v>
      </c>
      <c r="C23" s="5" t="str">
        <f t="shared" si="0"/>
        <v>202202</v>
      </c>
      <c r="D23" s="6" t="s">
        <v>2946</v>
      </c>
      <c r="E23" s="11" t="s">
        <v>2917</v>
      </c>
      <c r="F23" s="8">
        <v>10.38</v>
      </c>
      <c r="G23" s="24" t="s">
        <v>30</v>
      </c>
      <c r="H23" s="10">
        <v>10.44</v>
      </c>
      <c r="I23" s="13">
        <v>31.31</v>
      </c>
      <c r="J23" s="14">
        <v>1.98</v>
      </c>
      <c r="K23" s="18" t="s">
        <v>30</v>
      </c>
      <c r="L23" s="22">
        <v>88</v>
      </c>
      <c r="M23" s="25" t="s">
        <v>30</v>
      </c>
      <c r="O23" s="16">
        <v>202309</v>
      </c>
      <c r="P23" s="17" t="str">
        <f>IFERROR(AVERAGEIFS($F:$F,$C:$C,O23,$E:$E,O$1),"")</f>
        <v/>
      </c>
      <c r="Q23" s="17" t="str">
        <f>IFERROR(AVERAGEIFS($G:$G,$C:$C,O23,$E:$E,O$1),"")</f>
        <v/>
      </c>
      <c r="R23" s="17" t="str">
        <f>IFERROR(AVERAGEIFS($H:$H,$C:$C,O23,$E:$E,O$1),"")</f>
        <v/>
      </c>
      <c r="S23" s="17" t="str">
        <f>IFERROR(AVERAGEIFS($I:$I,$C:$C,O23,$E:$E,O$1),"")</f>
        <v/>
      </c>
      <c r="T23" s="17" t="str">
        <f>IFERROR(AVERAGEIFS($J:$J,$C:$C,O23,$E:$E,O$1),"")</f>
        <v/>
      </c>
      <c r="U23" s="17" t="str">
        <f>IFERROR(AVERAGEIFS($K:$K,$C:$C,O23,$E:$E,O$1),"")</f>
        <v/>
      </c>
      <c r="V23" s="17" t="str">
        <f>IFERROR(AVERAGEIFS($L:$L,$C:$C,O23,$E:$E,O$1),"")</f>
        <v/>
      </c>
      <c r="W23" s="17" t="str">
        <f>IFERROR(AVERAGEIFS($M:$M,$C:$C,O23,$E:$E,O$1),"")</f>
        <v/>
      </c>
      <c r="Y23" s="16">
        <v>202309</v>
      </c>
      <c r="Z23" s="17" t="str">
        <f>IFERROR(AVERAGEIFS($F:$F,$C:$C,Y23,$E:$E,Y$1),"")</f>
        <v/>
      </c>
      <c r="AA23" s="17" t="str">
        <f>IFERROR(AVERAGEIFS($G:$G,$C:$C,Y23,$E:$E,Y$1),"")</f>
        <v/>
      </c>
      <c r="AB23" s="17" t="str">
        <f>IFERROR(AVERAGEIFS($H:$H,$C:$C,Y23,$E:$E,Y$1),"")</f>
        <v/>
      </c>
      <c r="AC23" s="17" t="str">
        <f>IFERROR(AVERAGEIFS($I:$I,$C:$C,Y23,$E:$E,Y$1),"")</f>
        <v/>
      </c>
      <c r="AD23" s="17" t="str">
        <f>IFERROR(AVERAGEIFS($J:$J,$C:$C,Y23,$E:$E,Y$1),"")</f>
        <v/>
      </c>
      <c r="AE23" s="17" t="str">
        <f>IFERROR(AVERAGEIFS($K:$K,$C:$C,Y23,$E:$E,Y$1),"")</f>
        <v/>
      </c>
      <c r="AF23" s="17" t="str">
        <f>IFERROR(AVERAGEIFS($L:$L,$C:$C,Y23,$E:$E,Y$1),"")</f>
        <v/>
      </c>
      <c r="AG23" s="17" t="str">
        <f>IFERROR(AVERAGEIFS($M:$M,$C:$C,Y23,$E:$E,Y$1),"")</f>
        <v/>
      </c>
      <c r="AI23" s="16">
        <v>202309</v>
      </c>
      <c r="AJ23" s="17">
        <f>IFERROR(AVERAGEIFS($F:$F,$C:$C,AI23,$E:$E,AI$1),"")</f>
        <v>9.46842105263158</v>
      </c>
      <c r="AK23" s="17">
        <f>IFERROR(AVERAGEIFS($G:$G,$C:$C,AI23,$E:$E,AI$1),"")</f>
        <v>0.97421052631579</v>
      </c>
      <c r="AL23" s="17">
        <f>IFERROR(AVERAGEIFS($H:$H,$C:$C,AI23,$E:$E,AI$1),"")</f>
        <v>10.2531578947368</v>
      </c>
      <c r="AM23" s="17">
        <f>IFERROR(AVERAGEIFS($I:$I,$C:$C,AI23,$E:$E,AI$1),"")</f>
        <v>32.2252631578947</v>
      </c>
      <c r="AN23" s="17">
        <f>IFERROR(AVERAGEIFS($J:$J,$C:$C,AI23,$E:$E,AI$1),"")</f>
        <v>1.91684210526316</v>
      </c>
      <c r="AO23" s="17">
        <f>IFERROR(AVERAGEIFS($K:$K,$C:$C,AI23,$E:$E,AI$1),"")</f>
        <v>26.7105263157895</v>
      </c>
      <c r="AP23" s="17">
        <f>IFERROR(AVERAGEIFS($L:$L,$C:$C,AI23,$E:$E,AI$1),"")</f>
        <v>95.8421052631579</v>
      </c>
      <c r="AQ23" s="17">
        <f>IFERROR(AVERAGEIFS($M:$M,$C:$C,AI23,$E:$E,AI$1),"")</f>
        <v>0.167105263157895</v>
      </c>
      <c r="AS23" s="16">
        <v>202309</v>
      </c>
      <c r="AT23" s="17" t="str">
        <f>IFERROR(AVERAGEIFS($F:$F,$C:$C,AS23,$E:$E,AS$1),"")</f>
        <v/>
      </c>
      <c r="AU23" s="17" t="str">
        <f>IFERROR(AVERAGEIFS($G:$G,$C:$C,AS23,$E:$E,AS$1),"")</f>
        <v/>
      </c>
      <c r="AV23" s="17" t="str">
        <f>IFERROR(AVERAGEIFS($H:$H,$C:$C,AS23,$E:$E,AS$1),"")</f>
        <v/>
      </c>
      <c r="AW23" s="17" t="str">
        <f>IFERROR(AVERAGEIFS($I:$I,$C:$C,AS23,$E:$E,AS$1),"")</f>
        <v/>
      </c>
      <c r="AX23" s="17" t="str">
        <f>IFERROR(AVERAGEIFS($J:$J,$C:$C,AS23,$E:$E,AS$1),"")</f>
        <v/>
      </c>
      <c r="AY23" s="17" t="str">
        <f>IFERROR(AVERAGEIFS($K:$K,$C:$C,AS23,$E:$E,AS$1),"")</f>
        <v/>
      </c>
      <c r="AZ23" s="17" t="str">
        <f>IFERROR(AVERAGEIFS($L:$L,$C:$C,AS23,$E:$E,AS$1),"")</f>
        <v/>
      </c>
      <c r="BA23" s="17" t="str">
        <f>IFERROR(AVERAGEIFS($M:$M,$C:$C,AS23,$E:$E,AS$1),"")</f>
        <v/>
      </c>
      <c r="BC23" s="16">
        <v>202309</v>
      </c>
      <c r="BD23" s="17">
        <f>IFERROR(AVERAGEIFS($F:$F,$C:$C,BC23,$E:$E,BC$1),"")</f>
        <v>10.9</v>
      </c>
      <c r="BE23" s="17">
        <f>IFERROR(AVERAGEIFS($G:$G,$C:$C,BC23,$E:$E,BC$1),"")</f>
        <v>0.84</v>
      </c>
      <c r="BF23" s="17">
        <f>IFERROR(AVERAGEIFS($H:$H,$C:$C,BC23,$E:$E,BC$1),"")</f>
        <v>9.245</v>
      </c>
      <c r="BG23" s="17">
        <f>IFERROR(AVERAGEIFS($I:$I,$C:$C,BC23,$E:$E,BC$1),"")</f>
        <v>36.795</v>
      </c>
      <c r="BH23" s="17">
        <f>IFERROR(AVERAGEIFS($J:$J,$C:$C,BC23,$E:$E,BC$1),"")</f>
        <v>2.355</v>
      </c>
      <c r="BI23" s="17">
        <f>IFERROR(AVERAGEIFS($K:$K,$C:$C,BC23,$E:$E,BC$1),"")</f>
        <v>31.5</v>
      </c>
      <c r="BJ23" s="17">
        <f>IFERROR(AVERAGEIFS($L:$L,$C:$C,BC23,$E:$E,BC$1),"")</f>
        <v>96</v>
      </c>
      <c r="BK23" s="17">
        <f>IFERROR(AVERAGEIFS($M:$M,$C:$C,BC23,$E:$E,BC$1),"")</f>
        <v>0.082</v>
      </c>
      <c r="BM23" s="16">
        <v>202309</v>
      </c>
      <c r="BN23" s="17">
        <f>IFERROR(AVERAGEIFS($F:$F,$C:$C,BM23,$E:$E,BM$1),"")</f>
        <v>13</v>
      </c>
      <c r="BO23" s="17" t="str">
        <f>IFERROR(AVERAGEIFS($G:$G,$C:$C,BM23,$E:$E,BM$1),"")</f>
        <v/>
      </c>
      <c r="BP23" s="17">
        <f>IFERROR(AVERAGEIFS($H:$H,$C:$C,BM23,$E:$E,BM$1),"")</f>
        <v>10.14</v>
      </c>
      <c r="BQ23" s="17">
        <f>IFERROR(AVERAGEIFS($I:$I,$C:$C,BM23,$E:$E,BM$1),"")</f>
        <v>33.46</v>
      </c>
      <c r="BR23" s="17">
        <f>IFERROR(AVERAGEIFS($J:$J,$C:$C,BM23,$E:$E,BM$1),"")</f>
        <v>2.24</v>
      </c>
      <c r="BS23" s="17" t="str">
        <f>IFERROR(AVERAGEIFS($K:$K,$C:$C,BM23,$E:$E,BM$1),"")</f>
        <v/>
      </c>
      <c r="BT23" s="17">
        <f>IFERROR(AVERAGEIFS($L:$L,$C:$C,BM23,$E:$E,BM$1),"")</f>
        <v>94</v>
      </c>
      <c r="BU23" s="17" t="str">
        <f>IFERROR(AVERAGEIFS($M:$M,$C:$C,BM23,$E:$E,BM$1),"")</f>
        <v/>
      </c>
      <c r="BW23" s="16">
        <v>202309</v>
      </c>
      <c r="BX23" s="17">
        <f>IFERROR(AVERAGEIFS($F:$F,$C:$C,BW23,$E:$E,BW$1),"")</f>
        <v>16.7</v>
      </c>
      <c r="BY23" s="17">
        <f>IFERROR(AVERAGEIFS($G:$G,$C:$C,BW23,$E:$E,BW$1),"")</f>
        <v>0.99</v>
      </c>
      <c r="BZ23" s="17">
        <f>IFERROR(AVERAGEIFS($H:$H,$C:$C,BW23,$E:$E,BW$1),"")</f>
        <v>9.78</v>
      </c>
      <c r="CA23" s="17">
        <f>IFERROR(AVERAGEIFS($I:$I,$C:$C,BW23,$E:$E,BW$1),"")</f>
        <v>31.85</v>
      </c>
      <c r="CB23" s="17">
        <f>IFERROR(AVERAGEIFS($J:$J,$C:$C,BW23,$E:$E,BW$1),"")</f>
        <v>1.75</v>
      </c>
      <c r="CC23" s="17">
        <f>IFERROR(AVERAGEIFS($K:$K,$C:$C,BW23,$E:$E,BW$1),"")</f>
        <v>24.5</v>
      </c>
      <c r="CD23" s="17">
        <f>IFERROR(AVERAGEIFS($L:$L,$C:$C,BW23,$E:$E,BW$1),"")</f>
        <v>94</v>
      </c>
      <c r="CE23" s="17">
        <f>IFERROR(AVERAGEIFS($M:$M,$C:$C,BW23,$E:$E,BW$1),"")</f>
        <v>0.12</v>
      </c>
      <c r="CG23" s="16">
        <v>202309</v>
      </c>
      <c r="CH23" s="17">
        <f>IFERROR(AVERAGEIFS($F:$F,$C:$C,CG23,$E:$E,CG$1),"")</f>
        <v>13.6</v>
      </c>
      <c r="CI23" s="17" t="str">
        <f>IFERROR(AVERAGEIFS($G:$G,$C:$C,CG23,$E:$E,CG$1),"")</f>
        <v/>
      </c>
      <c r="CJ23" s="17">
        <f>IFERROR(AVERAGEIFS($H:$H,$C:$C,CG23,$E:$E,CG$1),"")</f>
        <v>10.72</v>
      </c>
      <c r="CK23" s="17">
        <f>IFERROR(AVERAGEIFS($I:$I,$C:$C,CG23,$E:$E,CG$1),"")</f>
        <v>33.78</v>
      </c>
      <c r="CL23" s="17">
        <f>IFERROR(AVERAGEIFS($J:$J,$C:$C,CG23,$E:$E,CG$1),"")</f>
        <v>1.58</v>
      </c>
      <c r="CM23" s="17" t="str">
        <f>IFERROR(AVERAGEIFS($K:$K,$C:$C,CG23,$E:$E,CG$1),"")</f>
        <v/>
      </c>
      <c r="CN23" s="17">
        <f>IFERROR(AVERAGEIFS($L:$L,$C:$C,CG23,$E:$E,CG$1),"")</f>
        <v>91</v>
      </c>
      <c r="CO23" s="17" t="str">
        <f>IFERROR(AVERAGEIFS($M:$M,$C:$C,CG23,$E:$E,CG$1),"")</f>
        <v/>
      </c>
    </row>
    <row r="24" spans="1:93">
      <c r="A24" s="3" t="s">
        <v>2956</v>
      </c>
      <c r="B24" s="4">
        <v>20220224</v>
      </c>
      <c r="C24" s="5" t="str">
        <f t="shared" si="0"/>
        <v>202202</v>
      </c>
      <c r="D24" s="6" t="s">
        <v>2946</v>
      </c>
      <c r="E24" s="11" t="s">
        <v>2917</v>
      </c>
      <c r="F24" s="8">
        <v>10.98</v>
      </c>
      <c r="G24" s="24" t="s">
        <v>30</v>
      </c>
      <c r="H24" s="10">
        <v>10.4</v>
      </c>
      <c r="I24" s="13">
        <v>31.24</v>
      </c>
      <c r="J24" s="14">
        <v>1.99</v>
      </c>
      <c r="K24" s="18" t="s">
        <v>30</v>
      </c>
      <c r="L24" s="22">
        <v>91</v>
      </c>
      <c r="M24" s="25" t="s">
        <v>30</v>
      </c>
      <c r="O24" s="16">
        <v>202310</v>
      </c>
      <c r="P24" s="17" t="str">
        <f>IFERROR(AVERAGEIFS($F:$F,$C:$C,O24,$E:$E,O$1),"")</f>
        <v/>
      </c>
      <c r="Q24" s="17" t="str">
        <f>IFERROR(AVERAGEIFS($G:$G,$C:$C,O24,$E:$E,O$1),"")</f>
        <v/>
      </c>
      <c r="R24" s="17" t="str">
        <f>IFERROR(AVERAGEIFS($H:$H,$C:$C,O24,$E:$E,O$1),"")</f>
        <v/>
      </c>
      <c r="S24" s="17" t="str">
        <f>IFERROR(AVERAGEIFS($I:$I,$C:$C,O24,$E:$E,O$1),"")</f>
        <v/>
      </c>
      <c r="T24" s="17" t="str">
        <f>IFERROR(AVERAGEIFS($J:$J,$C:$C,O24,$E:$E,O$1),"")</f>
        <v/>
      </c>
      <c r="U24" s="17" t="str">
        <f>IFERROR(AVERAGEIFS($K:$K,$C:$C,O24,$E:$E,O$1),"")</f>
        <v/>
      </c>
      <c r="V24" s="17" t="str">
        <f>IFERROR(AVERAGEIFS($L:$L,$C:$C,O24,$E:$E,O$1),"")</f>
        <v/>
      </c>
      <c r="W24" s="17" t="str">
        <f>IFERROR(AVERAGEIFS($M:$M,$C:$C,O24,$E:$E,O$1),"")</f>
        <v/>
      </c>
      <c r="Y24" s="16">
        <v>202310</v>
      </c>
      <c r="Z24" s="17" t="str">
        <f>IFERROR(AVERAGEIFS($F:$F,$C:$C,Y24,$E:$E,Y$1),"")</f>
        <v/>
      </c>
      <c r="AA24" s="17" t="str">
        <f>IFERROR(AVERAGEIFS($G:$G,$C:$C,Y24,$E:$E,Y$1),"")</f>
        <v/>
      </c>
      <c r="AB24" s="17" t="str">
        <f>IFERROR(AVERAGEIFS($H:$H,$C:$C,Y24,$E:$E,Y$1),"")</f>
        <v/>
      </c>
      <c r="AC24" s="17" t="str">
        <f>IFERROR(AVERAGEIFS($I:$I,$C:$C,Y24,$E:$E,Y$1),"")</f>
        <v/>
      </c>
      <c r="AD24" s="17" t="str">
        <f>IFERROR(AVERAGEIFS($J:$J,$C:$C,Y24,$E:$E,Y$1),"")</f>
        <v/>
      </c>
      <c r="AE24" s="17" t="str">
        <f>IFERROR(AVERAGEIFS($K:$K,$C:$C,Y24,$E:$E,Y$1),"")</f>
        <v/>
      </c>
      <c r="AF24" s="17" t="str">
        <f>IFERROR(AVERAGEIFS($L:$L,$C:$C,Y24,$E:$E,Y$1),"")</f>
        <v/>
      </c>
      <c r="AG24" s="17" t="str">
        <f>IFERROR(AVERAGEIFS($M:$M,$C:$C,Y24,$E:$E,Y$1),"")</f>
        <v/>
      </c>
      <c r="AI24" s="16">
        <v>202310</v>
      </c>
      <c r="AJ24" s="17">
        <f>IFERROR(AVERAGEIFS($F:$F,$C:$C,AI24,$E:$E,AI$1),"")</f>
        <v>9.19090909090909</v>
      </c>
      <c r="AK24" s="17">
        <f>IFERROR(AVERAGEIFS($G:$G,$C:$C,AI24,$E:$E,AI$1),"")</f>
        <v>0.974545454545455</v>
      </c>
      <c r="AL24" s="17">
        <f>IFERROR(AVERAGEIFS($H:$H,$C:$C,AI24,$E:$E,AI$1),"")</f>
        <v>9.94</v>
      </c>
      <c r="AM24" s="17">
        <f>IFERROR(AVERAGEIFS($I:$I,$C:$C,AI24,$E:$E,AI$1),"")</f>
        <v>32.6690909090909</v>
      </c>
      <c r="AN24" s="17">
        <f>IFERROR(AVERAGEIFS($J:$J,$C:$C,AI24,$E:$E,AI$1),"")</f>
        <v>1.97090909090909</v>
      </c>
      <c r="AO24" s="17">
        <f>IFERROR(AVERAGEIFS($K:$K,$C:$C,AI24,$E:$E,AI$1),"")</f>
        <v>25.5</v>
      </c>
      <c r="AP24" s="17">
        <f>IFERROR(AVERAGEIFS($L:$L,$C:$C,AI24,$E:$E,AI$1),"")</f>
        <v>93.3636363636364</v>
      </c>
      <c r="AQ24" s="17">
        <f>IFERROR(AVERAGEIFS($M:$M,$C:$C,AI24,$E:$E,AI$1),"")</f>
        <v>0.148727272727273</v>
      </c>
      <c r="AS24" s="16">
        <v>202310</v>
      </c>
      <c r="AT24" s="17" t="str">
        <f>IFERROR(AVERAGEIFS($F:$F,$C:$C,AS24,$E:$E,AS$1),"")</f>
        <v/>
      </c>
      <c r="AU24" s="17" t="str">
        <f>IFERROR(AVERAGEIFS($G:$G,$C:$C,AS24,$E:$E,AS$1),"")</f>
        <v/>
      </c>
      <c r="AV24" s="17" t="str">
        <f>IFERROR(AVERAGEIFS($H:$H,$C:$C,AS24,$E:$E,AS$1),"")</f>
        <v/>
      </c>
      <c r="AW24" s="17" t="str">
        <f>IFERROR(AVERAGEIFS($I:$I,$C:$C,AS24,$E:$E,AS$1),"")</f>
        <v/>
      </c>
      <c r="AX24" s="17" t="str">
        <f>IFERROR(AVERAGEIFS($J:$J,$C:$C,AS24,$E:$E,AS$1),"")</f>
        <v/>
      </c>
      <c r="AY24" s="17" t="str">
        <f>IFERROR(AVERAGEIFS($K:$K,$C:$C,AS24,$E:$E,AS$1),"")</f>
        <v/>
      </c>
      <c r="AZ24" s="17" t="str">
        <f>IFERROR(AVERAGEIFS($L:$L,$C:$C,AS24,$E:$E,AS$1),"")</f>
        <v/>
      </c>
      <c r="BA24" s="17" t="str">
        <f>IFERROR(AVERAGEIFS($M:$M,$C:$C,AS24,$E:$E,AS$1),"")</f>
        <v/>
      </c>
      <c r="BC24" s="16">
        <v>202310</v>
      </c>
      <c r="BD24" s="17">
        <f>IFERROR(AVERAGEIFS($F:$F,$C:$C,BC24,$E:$E,BC$1),"")</f>
        <v>7.85</v>
      </c>
      <c r="BE24" s="17">
        <f>IFERROR(AVERAGEIFS($G:$G,$C:$C,BC24,$E:$E,BC$1),"")</f>
        <v>0.91</v>
      </c>
      <c r="BF24" s="17">
        <f>IFERROR(AVERAGEIFS($H:$H,$C:$C,BC24,$E:$E,BC$1),"")</f>
        <v>9.63</v>
      </c>
      <c r="BG24" s="17">
        <f>IFERROR(AVERAGEIFS($I:$I,$C:$C,BC24,$E:$E,BC$1),"")</f>
        <v>36.31</v>
      </c>
      <c r="BH24" s="17">
        <f>IFERROR(AVERAGEIFS($J:$J,$C:$C,BC24,$E:$E,BC$1),"")</f>
        <v>1.77</v>
      </c>
      <c r="BI24" s="17">
        <f>IFERROR(AVERAGEIFS($K:$K,$C:$C,BC24,$E:$E,BC$1),"")</f>
        <v>26</v>
      </c>
      <c r="BJ24" s="17">
        <f>IFERROR(AVERAGEIFS($L:$L,$C:$C,BC24,$E:$E,BC$1),"")</f>
        <v>97.5</v>
      </c>
      <c r="BK24" s="17">
        <f>IFERROR(AVERAGEIFS($M:$M,$C:$C,BC24,$E:$E,BC$1),"")</f>
        <v>0.091</v>
      </c>
      <c r="BM24" s="16">
        <v>202310</v>
      </c>
      <c r="BN24" s="17">
        <f>IFERROR(AVERAGEIFS($F:$F,$C:$C,BM24,$E:$E,BM$1),"")</f>
        <v>11.7</v>
      </c>
      <c r="BO24" s="17" t="str">
        <f>IFERROR(AVERAGEIFS($G:$G,$C:$C,BM24,$E:$E,BM$1),"")</f>
        <v/>
      </c>
      <c r="BP24" s="17">
        <f>IFERROR(AVERAGEIFS($H:$H,$C:$C,BM24,$E:$E,BM$1),"")</f>
        <v>10.52</v>
      </c>
      <c r="BQ24" s="17">
        <f>IFERROR(AVERAGEIFS($I:$I,$C:$C,BM24,$E:$E,BM$1),"")</f>
        <v>32.49</v>
      </c>
      <c r="BR24" s="17">
        <f>IFERROR(AVERAGEIFS($J:$J,$C:$C,BM24,$E:$E,BM$1),"")</f>
        <v>2.28</v>
      </c>
      <c r="BS24" s="17" t="str">
        <f>IFERROR(AVERAGEIFS($K:$K,$C:$C,BM24,$E:$E,BM$1),"")</f>
        <v/>
      </c>
      <c r="BT24" s="17">
        <f>IFERROR(AVERAGEIFS($L:$L,$C:$C,BM24,$E:$E,BM$1),"")</f>
        <v>95</v>
      </c>
      <c r="BU24" s="17" t="str">
        <f>IFERROR(AVERAGEIFS($M:$M,$C:$C,BM24,$E:$E,BM$1),"")</f>
        <v/>
      </c>
      <c r="BW24" s="16">
        <v>202310</v>
      </c>
      <c r="BX24" s="17" t="str">
        <f>IFERROR(AVERAGEIFS($F:$F,$C:$C,BW24,$E:$E,BW$1),"")</f>
        <v/>
      </c>
      <c r="BY24" s="17" t="str">
        <f>IFERROR(AVERAGEIFS($G:$G,$C:$C,BW24,$E:$E,BW$1),"")</f>
        <v/>
      </c>
      <c r="BZ24" s="17" t="str">
        <f>IFERROR(AVERAGEIFS($H:$H,$C:$C,BW24,$E:$E,BW$1),"")</f>
        <v/>
      </c>
      <c r="CA24" s="17" t="str">
        <f>IFERROR(AVERAGEIFS($I:$I,$C:$C,BW24,$E:$E,BW$1),"")</f>
        <v/>
      </c>
      <c r="CB24" s="17" t="str">
        <f>IFERROR(AVERAGEIFS($J:$J,$C:$C,BW24,$E:$E,BW$1),"")</f>
        <v/>
      </c>
      <c r="CC24" s="17" t="str">
        <f>IFERROR(AVERAGEIFS($K:$K,$C:$C,BW24,$E:$E,BW$1),"")</f>
        <v/>
      </c>
      <c r="CD24" s="17" t="str">
        <f>IFERROR(AVERAGEIFS($L:$L,$C:$C,BW24,$E:$E,BW$1),"")</f>
        <v/>
      </c>
      <c r="CE24" s="17" t="str">
        <f>IFERROR(AVERAGEIFS($M:$M,$C:$C,BW24,$E:$E,BW$1),"")</f>
        <v/>
      </c>
      <c r="CG24" s="16">
        <v>202310</v>
      </c>
      <c r="CH24" s="17">
        <f>IFERROR(AVERAGEIFS($F:$F,$C:$C,CG24,$E:$E,CG$1),"")</f>
        <v>12.8</v>
      </c>
      <c r="CI24" s="17" t="str">
        <f>IFERROR(AVERAGEIFS($G:$G,$C:$C,CG24,$E:$E,CG$1),"")</f>
        <v/>
      </c>
      <c r="CJ24" s="17">
        <f>IFERROR(AVERAGEIFS($H:$H,$C:$C,CG24,$E:$E,CG$1),"")</f>
        <v>10.82</v>
      </c>
      <c r="CK24" s="17">
        <f>IFERROR(AVERAGEIFS($I:$I,$C:$C,CG24,$E:$E,CG$1),"")</f>
        <v>33.55</v>
      </c>
      <c r="CL24" s="17">
        <f>IFERROR(AVERAGEIFS($J:$J,$C:$C,CG24,$E:$E,CG$1),"")</f>
        <v>1.68</v>
      </c>
      <c r="CM24" s="17" t="str">
        <f>IFERROR(AVERAGEIFS($K:$K,$C:$C,CG24,$E:$E,CG$1),"")</f>
        <v/>
      </c>
      <c r="CN24" s="17">
        <f>IFERROR(AVERAGEIFS($L:$L,$C:$C,CG24,$E:$E,CG$1),"")</f>
        <v>93</v>
      </c>
      <c r="CO24" s="17" t="str">
        <f>IFERROR(AVERAGEIFS($M:$M,$C:$C,CG24,$E:$E,CG$1),"")</f>
        <v/>
      </c>
    </row>
    <row r="25" spans="1:93">
      <c r="A25" s="3" t="s">
        <v>2957</v>
      </c>
      <c r="B25" s="4">
        <v>20220226</v>
      </c>
      <c r="C25" s="5" t="str">
        <f t="shared" si="0"/>
        <v>202202</v>
      </c>
      <c r="D25" s="6" t="s">
        <v>2928</v>
      </c>
      <c r="E25" s="11" t="s">
        <v>2918</v>
      </c>
      <c r="F25" s="8">
        <v>11.68</v>
      </c>
      <c r="G25" s="24" t="s">
        <v>30</v>
      </c>
      <c r="H25" s="10">
        <v>9.14</v>
      </c>
      <c r="I25" s="13">
        <v>36.25</v>
      </c>
      <c r="J25" s="14">
        <v>2.28</v>
      </c>
      <c r="K25" s="18" t="s">
        <v>30</v>
      </c>
      <c r="L25" s="22">
        <v>97</v>
      </c>
      <c r="M25" s="25" t="s">
        <v>30</v>
      </c>
      <c r="O25" s="16">
        <v>202311</v>
      </c>
      <c r="P25" s="17" t="str">
        <f>IFERROR(AVERAGEIFS($F:$F,$C:$C,O25,$E:$E,O$1),"")</f>
        <v/>
      </c>
      <c r="Q25" s="17" t="str">
        <f>IFERROR(AVERAGEIFS($G:$G,$C:$C,O25,$E:$E,O$1),"")</f>
        <v/>
      </c>
      <c r="R25" s="17" t="str">
        <f>IFERROR(AVERAGEIFS($H:$H,$C:$C,O25,$E:$E,O$1),"")</f>
        <v/>
      </c>
      <c r="S25" s="17" t="str">
        <f>IFERROR(AVERAGEIFS($I:$I,$C:$C,O25,$E:$E,O$1),"")</f>
        <v/>
      </c>
      <c r="T25" s="17" t="str">
        <f>IFERROR(AVERAGEIFS($J:$J,$C:$C,O25,$E:$E,O$1),"")</f>
        <v/>
      </c>
      <c r="U25" s="17" t="str">
        <f>IFERROR(AVERAGEIFS($K:$K,$C:$C,O25,$E:$E,O$1),"")</f>
        <v/>
      </c>
      <c r="V25" s="17" t="str">
        <f>IFERROR(AVERAGEIFS($L:$L,$C:$C,O25,$E:$E,O$1),"")</f>
        <v/>
      </c>
      <c r="W25" s="17" t="str">
        <f>IFERROR(AVERAGEIFS($M:$M,$C:$C,O25,$E:$E,O$1),"")</f>
        <v/>
      </c>
      <c r="Y25" s="16">
        <v>202311</v>
      </c>
      <c r="Z25" s="17" t="str">
        <f>IFERROR(AVERAGEIFS($F:$F,$C:$C,Y25,$E:$E,Y$1),"")</f>
        <v/>
      </c>
      <c r="AA25" s="17" t="str">
        <f>IFERROR(AVERAGEIFS($G:$G,$C:$C,Y25,$E:$E,Y$1),"")</f>
        <v/>
      </c>
      <c r="AB25" s="17" t="str">
        <f>IFERROR(AVERAGEIFS($H:$H,$C:$C,Y25,$E:$E,Y$1),"")</f>
        <v/>
      </c>
      <c r="AC25" s="17" t="str">
        <f>IFERROR(AVERAGEIFS($I:$I,$C:$C,Y25,$E:$E,Y$1),"")</f>
        <v/>
      </c>
      <c r="AD25" s="17" t="str">
        <f>IFERROR(AVERAGEIFS($J:$J,$C:$C,Y25,$E:$E,Y$1),"")</f>
        <v/>
      </c>
      <c r="AE25" s="17" t="str">
        <f>IFERROR(AVERAGEIFS($K:$K,$C:$C,Y25,$E:$E,Y$1),"")</f>
        <v/>
      </c>
      <c r="AF25" s="17" t="str">
        <f>IFERROR(AVERAGEIFS($L:$L,$C:$C,Y25,$E:$E,Y$1),"")</f>
        <v/>
      </c>
      <c r="AG25" s="17" t="str">
        <f>IFERROR(AVERAGEIFS($M:$M,$C:$C,Y25,$E:$E,Y$1),"")</f>
        <v/>
      </c>
      <c r="AI25" s="16">
        <v>202311</v>
      </c>
      <c r="AJ25" s="17">
        <f>IFERROR(AVERAGEIFS($F:$F,$C:$C,AI25,$E:$E,AI$1),"")</f>
        <v>10.6208333333333</v>
      </c>
      <c r="AK25" s="17">
        <f>IFERROR(AVERAGEIFS($G:$G,$C:$C,AI25,$E:$E,AI$1),"")</f>
        <v>1.00875</v>
      </c>
      <c r="AL25" s="17">
        <f>IFERROR(AVERAGEIFS($H:$H,$C:$C,AI25,$E:$E,AI$1),"")</f>
        <v>10.37</v>
      </c>
      <c r="AM25" s="17">
        <f>IFERROR(AVERAGEIFS($I:$I,$C:$C,AI25,$E:$E,AI$1),"")</f>
        <v>32.2304166666667</v>
      </c>
      <c r="AN25" s="17">
        <f>IFERROR(AVERAGEIFS($J:$J,$C:$C,AI25,$E:$E,AI$1),"")</f>
        <v>2.01458333333333</v>
      </c>
      <c r="AO25" s="17">
        <f>IFERROR(AVERAGEIFS($K:$K,$C:$C,AI25,$E:$E,AI$1),"")</f>
        <v>23.1458333333333</v>
      </c>
      <c r="AP25" s="17">
        <f>IFERROR(AVERAGEIFS($L:$L,$C:$C,AI25,$E:$E,AI$1),"")</f>
        <v>91.9166666666667</v>
      </c>
      <c r="AQ25" s="17">
        <f>IFERROR(AVERAGEIFS($M:$M,$C:$C,AI25,$E:$E,AI$1),"")</f>
        <v>0.115875</v>
      </c>
      <c r="AS25" s="16">
        <v>202311</v>
      </c>
      <c r="AT25" s="17" t="str">
        <f>IFERROR(AVERAGEIFS($F:$F,$C:$C,AS25,$E:$E,AS$1),"")</f>
        <v/>
      </c>
      <c r="AU25" s="17" t="str">
        <f>IFERROR(AVERAGEIFS($G:$G,$C:$C,AS25,$E:$E,AS$1),"")</f>
        <v/>
      </c>
      <c r="AV25" s="17" t="str">
        <f>IFERROR(AVERAGEIFS($H:$H,$C:$C,AS25,$E:$E,AS$1),"")</f>
        <v/>
      </c>
      <c r="AW25" s="17" t="str">
        <f>IFERROR(AVERAGEIFS($I:$I,$C:$C,AS25,$E:$E,AS$1),"")</f>
        <v/>
      </c>
      <c r="AX25" s="17" t="str">
        <f>IFERROR(AVERAGEIFS($J:$J,$C:$C,AS25,$E:$E,AS$1),"")</f>
        <v/>
      </c>
      <c r="AY25" s="17" t="str">
        <f>IFERROR(AVERAGEIFS($K:$K,$C:$C,AS25,$E:$E,AS$1),"")</f>
        <v/>
      </c>
      <c r="AZ25" s="17" t="str">
        <f>IFERROR(AVERAGEIFS($L:$L,$C:$C,AS25,$E:$E,AS$1),"")</f>
        <v/>
      </c>
      <c r="BA25" s="17" t="str">
        <f>IFERROR(AVERAGEIFS($M:$M,$C:$C,AS25,$E:$E,AS$1),"")</f>
        <v/>
      </c>
      <c r="BC25" s="16">
        <v>202311</v>
      </c>
      <c r="BD25" s="17">
        <f>IFERROR(AVERAGEIFS($F:$F,$C:$C,BC25,$E:$E,BC$1),"")</f>
        <v>8.65</v>
      </c>
      <c r="BE25" s="17">
        <f>IFERROR(AVERAGEIFS($G:$G,$C:$C,BC25,$E:$E,BC$1),"")</f>
        <v>0.925</v>
      </c>
      <c r="BF25" s="17">
        <f>IFERROR(AVERAGEIFS($H:$H,$C:$C,BC25,$E:$E,BC$1),"")</f>
        <v>9.2625</v>
      </c>
      <c r="BG25" s="17">
        <f>IFERROR(AVERAGEIFS($I:$I,$C:$C,BC25,$E:$E,BC$1),"")</f>
        <v>36.495</v>
      </c>
      <c r="BH25" s="17">
        <f>IFERROR(AVERAGEIFS($J:$J,$C:$C,BC25,$E:$E,BC$1),"")</f>
        <v>2.1125</v>
      </c>
      <c r="BI25" s="17">
        <f>IFERROR(AVERAGEIFS($K:$K,$C:$C,BC25,$E:$E,BC$1),"")</f>
        <v>26.5</v>
      </c>
      <c r="BJ25" s="17">
        <f>IFERROR(AVERAGEIFS($L:$L,$C:$C,BC25,$E:$E,BC$1),"")</f>
        <v>96</v>
      </c>
      <c r="BK25" s="17">
        <f>IFERROR(AVERAGEIFS($M:$M,$C:$C,BC25,$E:$E,BC$1),"")</f>
        <v>0.1015</v>
      </c>
      <c r="BM25" s="16">
        <v>202311</v>
      </c>
      <c r="BN25" s="17">
        <f>IFERROR(AVERAGEIFS($F:$F,$C:$C,BM25,$E:$E,BM$1),"")</f>
        <v>13.9</v>
      </c>
      <c r="BO25" s="17">
        <f>IFERROR(AVERAGEIFS($G:$G,$C:$C,BM25,$E:$E,BM$1),"")</f>
        <v>0.99</v>
      </c>
      <c r="BP25" s="17">
        <f>IFERROR(AVERAGEIFS($H:$H,$C:$C,BM25,$E:$E,BM$1),"")</f>
        <v>10.48</v>
      </c>
      <c r="BQ25" s="17">
        <f>IFERROR(AVERAGEIFS($I:$I,$C:$C,BM25,$E:$E,BM$1),"")</f>
        <v>33.14</v>
      </c>
      <c r="BR25" s="17">
        <f>IFERROR(AVERAGEIFS($J:$J,$C:$C,BM25,$E:$E,BM$1),"")</f>
        <v>2.39</v>
      </c>
      <c r="BS25" s="17">
        <f>IFERROR(AVERAGEIFS($K:$K,$C:$C,BM25,$E:$E,BM$1),"")</f>
        <v>33.5</v>
      </c>
      <c r="BT25" s="17">
        <f>IFERROR(AVERAGEIFS($L:$L,$C:$C,BM25,$E:$E,BM$1),"")</f>
        <v>95</v>
      </c>
      <c r="BU25" s="17">
        <f>IFERROR(AVERAGEIFS($M:$M,$C:$C,BM25,$E:$E,BM$1),"")</f>
        <v>0.116</v>
      </c>
      <c r="BW25" s="16">
        <v>202311</v>
      </c>
      <c r="BX25" s="17" t="str">
        <f>IFERROR(AVERAGEIFS($F:$F,$C:$C,BW25,$E:$E,BW$1),"")</f>
        <v/>
      </c>
      <c r="BY25" s="17" t="str">
        <f>IFERROR(AVERAGEIFS($G:$G,$C:$C,BW25,$E:$E,BW$1),"")</f>
        <v/>
      </c>
      <c r="BZ25" s="17" t="str">
        <f>IFERROR(AVERAGEIFS($H:$H,$C:$C,BW25,$E:$E,BW$1),"")</f>
        <v/>
      </c>
      <c r="CA25" s="17" t="str">
        <f>IFERROR(AVERAGEIFS($I:$I,$C:$C,BW25,$E:$E,BW$1),"")</f>
        <v/>
      </c>
      <c r="CB25" s="17" t="str">
        <f>IFERROR(AVERAGEIFS($J:$J,$C:$C,BW25,$E:$E,BW$1),"")</f>
        <v/>
      </c>
      <c r="CC25" s="17" t="str">
        <f>IFERROR(AVERAGEIFS($K:$K,$C:$C,BW25,$E:$E,BW$1),"")</f>
        <v/>
      </c>
      <c r="CD25" s="17" t="str">
        <f>IFERROR(AVERAGEIFS($L:$L,$C:$C,BW25,$E:$E,BW$1),"")</f>
        <v/>
      </c>
      <c r="CE25" s="17" t="str">
        <f>IFERROR(AVERAGEIFS($M:$M,$C:$C,BW25,$E:$E,BW$1),"")</f>
        <v/>
      </c>
      <c r="CG25" s="16">
        <v>202311</v>
      </c>
      <c r="CH25" s="17" t="str">
        <f>IFERROR(AVERAGEIFS($F:$F,$C:$C,CG25,$E:$E,CG$1),"")</f>
        <v/>
      </c>
      <c r="CI25" s="17" t="str">
        <f>IFERROR(AVERAGEIFS($G:$G,$C:$C,CG25,$E:$E,CG$1),"")</f>
        <v/>
      </c>
      <c r="CJ25" s="17" t="str">
        <f>IFERROR(AVERAGEIFS($H:$H,$C:$C,CG25,$E:$E,CG$1),"")</f>
        <v/>
      </c>
      <c r="CK25" s="17" t="str">
        <f>IFERROR(AVERAGEIFS($I:$I,$C:$C,CG25,$E:$E,CG$1),"")</f>
        <v/>
      </c>
      <c r="CL25" s="17" t="str">
        <f>IFERROR(AVERAGEIFS($J:$J,$C:$C,CG25,$E:$E,CG$1),"")</f>
        <v/>
      </c>
      <c r="CM25" s="17" t="str">
        <f>IFERROR(AVERAGEIFS($K:$K,$C:$C,CG25,$E:$E,CG$1),"")</f>
        <v/>
      </c>
      <c r="CN25" s="17" t="str">
        <f>IFERROR(AVERAGEIFS($L:$L,$C:$C,CG25,$E:$E,CG$1),"")</f>
        <v/>
      </c>
      <c r="CO25" s="17" t="str">
        <f>IFERROR(AVERAGEIFS($M:$M,$C:$C,CG25,$E:$E,CG$1),"")</f>
        <v/>
      </c>
    </row>
    <row r="26" spans="1:93">
      <c r="A26" s="3" t="s">
        <v>2958</v>
      </c>
      <c r="B26" s="4">
        <v>20220301</v>
      </c>
      <c r="C26" s="5" t="str">
        <f t="shared" si="0"/>
        <v>202203</v>
      </c>
      <c r="D26" s="6" t="s">
        <v>2937</v>
      </c>
      <c r="E26" s="11" t="s">
        <v>2920</v>
      </c>
      <c r="F26" s="8">
        <v>13.36</v>
      </c>
      <c r="G26" s="9">
        <v>1.15</v>
      </c>
      <c r="H26" s="10">
        <v>11.11</v>
      </c>
      <c r="I26" s="13">
        <v>29.77</v>
      </c>
      <c r="J26" s="14">
        <v>1.62</v>
      </c>
      <c r="K26" s="15">
        <v>20.5</v>
      </c>
      <c r="L26" s="22">
        <v>84</v>
      </c>
      <c r="M26" s="26">
        <v>0.108</v>
      </c>
      <c r="O26" s="16">
        <v>202312</v>
      </c>
      <c r="P26" s="17" t="str">
        <f>IFERROR(AVERAGEIFS($F:$F,$C:$C,O26,$E:$E,O$1),"")</f>
        <v/>
      </c>
      <c r="Q26" s="17" t="str">
        <f>IFERROR(AVERAGEIFS($G:$G,$C:$C,O26,$E:$E,O$1),"")</f>
        <v/>
      </c>
      <c r="R26" s="17" t="str">
        <f>IFERROR(AVERAGEIFS($H:$H,$C:$C,O26,$E:$E,O$1),"")</f>
        <v/>
      </c>
      <c r="S26" s="17" t="str">
        <f>IFERROR(AVERAGEIFS($I:$I,$C:$C,O26,$E:$E,O$1),"")</f>
        <v/>
      </c>
      <c r="T26" s="17" t="str">
        <f>IFERROR(AVERAGEIFS($J:$J,$C:$C,O26,$E:$E,O$1),"")</f>
        <v/>
      </c>
      <c r="U26" s="17" t="str">
        <f>IFERROR(AVERAGEIFS($K:$K,$C:$C,O26,$E:$E,O$1),"")</f>
        <v/>
      </c>
      <c r="V26" s="17" t="str">
        <f>IFERROR(AVERAGEIFS($L:$L,$C:$C,O26,$E:$E,O$1),"")</f>
        <v/>
      </c>
      <c r="W26" s="17" t="str">
        <f>IFERROR(AVERAGEIFS($M:$M,$C:$C,O26,$E:$E,O$1),"")</f>
        <v/>
      </c>
      <c r="Y26" s="16">
        <v>202312</v>
      </c>
      <c r="Z26" s="17" t="str">
        <f>IFERROR(AVERAGEIFS($F:$F,$C:$C,Y26,$E:$E,Y$1),"")</f>
        <v/>
      </c>
      <c r="AA26" s="17" t="str">
        <f>IFERROR(AVERAGEIFS($G:$G,$C:$C,Y26,$E:$E,Y$1),"")</f>
        <v/>
      </c>
      <c r="AB26" s="17" t="str">
        <f>IFERROR(AVERAGEIFS($H:$H,$C:$C,Y26,$E:$E,Y$1),"")</f>
        <v/>
      </c>
      <c r="AC26" s="17" t="str">
        <f>IFERROR(AVERAGEIFS($I:$I,$C:$C,Y26,$E:$E,Y$1),"")</f>
        <v/>
      </c>
      <c r="AD26" s="17" t="str">
        <f>IFERROR(AVERAGEIFS($J:$J,$C:$C,Y26,$E:$E,Y$1),"")</f>
        <v/>
      </c>
      <c r="AE26" s="17" t="str">
        <f>IFERROR(AVERAGEIFS($K:$K,$C:$C,Y26,$E:$E,Y$1),"")</f>
        <v/>
      </c>
      <c r="AF26" s="17" t="str">
        <f>IFERROR(AVERAGEIFS($L:$L,$C:$C,Y26,$E:$E,Y$1),"")</f>
        <v/>
      </c>
      <c r="AG26" s="17" t="str">
        <f>IFERROR(AVERAGEIFS($M:$M,$C:$C,Y26,$E:$E,Y$1),"")</f>
        <v/>
      </c>
      <c r="AI26" s="16">
        <v>202312</v>
      </c>
      <c r="AJ26" s="17">
        <f>IFERROR(AVERAGEIFS($F:$F,$C:$C,AI26,$E:$E,AI$1),"")</f>
        <v>11.58</v>
      </c>
      <c r="AK26" s="17">
        <f>IFERROR(AVERAGEIFS($G:$G,$C:$C,AI26,$E:$E,AI$1),"")</f>
        <v>1.036</v>
      </c>
      <c r="AL26" s="17">
        <f>IFERROR(AVERAGEIFS($H:$H,$C:$C,AI26,$E:$E,AI$1),"")</f>
        <v>10.4635</v>
      </c>
      <c r="AM26" s="17">
        <f>IFERROR(AVERAGEIFS($I:$I,$C:$C,AI26,$E:$E,AI$1),"")</f>
        <v>33.0805</v>
      </c>
      <c r="AN26" s="17">
        <f>IFERROR(AVERAGEIFS($J:$J,$C:$C,AI26,$E:$E,AI$1),"")</f>
        <v>2.0805</v>
      </c>
      <c r="AO26" s="17">
        <f>IFERROR(AVERAGEIFS($K:$K,$C:$C,AI26,$E:$E,AI$1),"")</f>
        <v>24.6</v>
      </c>
      <c r="AP26" s="17">
        <f>IFERROR(AVERAGEIFS($L:$L,$C:$C,AI26,$E:$E,AI$1),"")</f>
        <v>94.7</v>
      </c>
      <c r="AQ26" s="17">
        <f>IFERROR(AVERAGEIFS($M:$M,$C:$C,AI26,$E:$E,AI$1),"")</f>
        <v>0.0922</v>
      </c>
      <c r="AS26" s="16">
        <v>202312</v>
      </c>
      <c r="AT26" s="17" t="str">
        <f>IFERROR(AVERAGEIFS($F:$F,$C:$C,AS26,$E:$E,AS$1),"")</f>
        <v/>
      </c>
      <c r="AU26" s="17" t="str">
        <f>IFERROR(AVERAGEIFS($G:$G,$C:$C,AS26,$E:$E,AS$1),"")</f>
        <v/>
      </c>
      <c r="AV26" s="17" t="str">
        <f>IFERROR(AVERAGEIFS($H:$H,$C:$C,AS26,$E:$E,AS$1),"")</f>
        <v/>
      </c>
      <c r="AW26" s="17" t="str">
        <f>IFERROR(AVERAGEIFS($I:$I,$C:$C,AS26,$E:$E,AS$1),"")</f>
        <v/>
      </c>
      <c r="AX26" s="17" t="str">
        <f>IFERROR(AVERAGEIFS($J:$J,$C:$C,AS26,$E:$E,AS$1),"")</f>
        <v/>
      </c>
      <c r="AY26" s="17" t="str">
        <f>IFERROR(AVERAGEIFS($K:$K,$C:$C,AS26,$E:$E,AS$1),"")</f>
        <v/>
      </c>
      <c r="AZ26" s="17" t="str">
        <f>IFERROR(AVERAGEIFS($L:$L,$C:$C,AS26,$E:$E,AS$1),"")</f>
        <v/>
      </c>
      <c r="BA26" s="17" t="str">
        <f>IFERROR(AVERAGEIFS($M:$M,$C:$C,AS26,$E:$E,AS$1),"")</f>
        <v/>
      </c>
      <c r="BC26" s="16">
        <v>202312</v>
      </c>
      <c r="BD26" s="17">
        <f>IFERROR(AVERAGEIFS($F:$F,$C:$C,BC26,$E:$E,BC$1),"")</f>
        <v>7.1</v>
      </c>
      <c r="BE26" s="17" t="str">
        <f>IFERROR(AVERAGEIFS($G:$G,$C:$C,BC26,$E:$E,BC$1),"")</f>
        <v/>
      </c>
      <c r="BF26" s="17">
        <f>IFERROR(AVERAGEIFS($H:$H,$C:$C,BC26,$E:$E,BC$1),"")</f>
        <v>9.14</v>
      </c>
      <c r="BG26" s="17">
        <f>IFERROR(AVERAGEIFS($I:$I,$C:$C,BC26,$E:$E,BC$1),"")</f>
        <v>37.42</v>
      </c>
      <c r="BH26" s="17">
        <f>IFERROR(AVERAGEIFS($J:$J,$C:$C,BC26,$E:$E,BC$1),"")</f>
        <v>2.27</v>
      </c>
      <c r="BI26" s="17" t="str">
        <f>IFERROR(AVERAGEIFS($K:$K,$C:$C,BC26,$E:$E,BC$1),"")</f>
        <v/>
      </c>
      <c r="BJ26" s="17">
        <f>IFERROR(AVERAGEIFS($L:$L,$C:$C,BC26,$E:$E,BC$1),"")</f>
        <v>100</v>
      </c>
      <c r="BK26" s="17" t="str">
        <f>IFERROR(AVERAGEIFS($M:$M,$C:$C,BC26,$E:$E,BC$1),"")</f>
        <v/>
      </c>
      <c r="BM26" s="16">
        <v>202312</v>
      </c>
      <c r="BN26" s="17" t="str">
        <f>IFERROR(AVERAGEIFS($F:$F,$C:$C,BM26,$E:$E,BM$1),"")</f>
        <v/>
      </c>
      <c r="BO26" s="17" t="str">
        <f>IFERROR(AVERAGEIFS($G:$G,$C:$C,BM26,$E:$E,BM$1),"")</f>
        <v/>
      </c>
      <c r="BP26" s="17" t="str">
        <f>IFERROR(AVERAGEIFS($H:$H,$C:$C,BM26,$E:$E,BM$1),"")</f>
        <v/>
      </c>
      <c r="BQ26" s="17" t="str">
        <f>IFERROR(AVERAGEIFS($I:$I,$C:$C,BM26,$E:$E,BM$1),"")</f>
        <v/>
      </c>
      <c r="BR26" s="17" t="str">
        <f>IFERROR(AVERAGEIFS($J:$J,$C:$C,BM26,$E:$E,BM$1),"")</f>
        <v/>
      </c>
      <c r="BS26" s="17" t="str">
        <f>IFERROR(AVERAGEIFS($K:$K,$C:$C,BM26,$E:$E,BM$1),"")</f>
        <v/>
      </c>
      <c r="BT26" s="17" t="str">
        <f>IFERROR(AVERAGEIFS($L:$L,$C:$C,BM26,$E:$E,BM$1),"")</f>
        <v/>
      </c>
      <c r="BU26" s="17" t="str">
        <f>IFERROR(AVERAGEIFS($M:$M,$C:$C,BM26,$E:$E,BM$1),"")</f>
        <v/>
      </c>
      <c r="BW26" s="16">
        <v>202312</v>
      </c>
      <c r="BX26" s="17" t="str">
        <f>IFERROR(AVERAGEIFS($F:$F,$C:$C,BW26,$E:$E,BW$1),"")</f>
        <v/>
      </c>
      <c r="BY26" s="17" t="str">
        <f>IFERROR(AVERAGEIFS($G:$G,$C:$C,BW26,$E:$E,BW$1),"")</f>
        <v/>
      </c>
      <c r="BZ26" s="17" t="str">
        <f>IFERROR(AVERAGEIFS($H:$H,$C:$C,BW26,$E:$E,BW$1),"")</f>
        <v/>
      </c>
      <c r="CA26" s="17" t="str">
        <f>IFERROR(AVERAGEIFS($I:$I,$C:$C,BW26,$E:$E,BW$1),"")</f>
        <v/>
      </c>
      <c r="CB26" s="17" t="str">
        <f>IFERROR(AVERAGEIFS($J:$J,$C:$C,BW26,$E:$E,BW$1),"")</f>
        <v/>
      </c>
      <c r="CC26" s="17" t="str">
        <f>IFERROR(AVERAGEIFS($K:$K,$C:$C,BW26,$E:$E,BW$1),"")</f>
        <v/>
      </c>
      <c r="CD26" s="17" t="str">
        <f>IFERROR(AVERAGEIFS($L:$L,$C:$C,BW26,$E:$E,BW$1),"")</f>
        <v/>
      </c>
      <c r="CE26" s="17" t="str">
        <f>IFERROR(AVERAGEIFS($M:$M,$C:$C,BW26,$E:$E,BW$1),"")</f>
        <v/>
      </c>
      <c r="CG26" s="16">
        <v>202312</v>
      </c>
      <c r="CH26" s="17" t="str">
        <f>IFERROR(AVERAGEIFS($F:$F,$C:$C,CG26,$E:$E,CG$1),"")</f>
        <v/>
      </c>
      <c r="CI26" s="17" t="str">
        <f>IFERROR(AVERAGEIFS($G:$G,$C:$C,CG26,$E:$E,CG$1),"")</f>
        <v/>
      </c>
      <c r="CJ26" s="17" t="str">
        <f>IFERROR(AVERAGEIFS($H:$H,$C:$C,CG26,$E:$E,CG$1),"")</f>
        <v/>
      </c>
      <c r="CK26" s="17" t="str">
        <f>IFERROR(AVERAGEIFS($I:$I,$C:$C,CG26,$E:$E,CG$1),"")</f>
        <v/>
      </c>
      <c r="CL26" s="17" t="str">
        <f>IFERROR(AVERAGEIFS($J:$J,$C:$C,CG26,$E:$E,CG$1),"")</f>
        <v/>
      </c>
      <c r="CM26" s="17" t="str">
        <f>IFERROR(AVERAGEIFS($K:$K,$C:$C,CG26,$E:$E,CG$1),"")</f>
        <v/>
      </c>
      <c r="CN26" s="17" t="str">
        <f>IFERROR(AVERAGEIFS($L:$L,$C:$C,CG26,$E:$E,CG$1),"")</f>
        <v/>
      </c>
      <c r="CO26" s="17" t="str">
        <f>IFERROR(AVERAGEIFS($M:$M,$C:$C,CG26,$E:$E,CG$1),"")</f>
        <v/>
      </c>
    </row>
    <row r="27" spans="1:93">
      <c r="A27" s="3" t="s">
        <v>2959</v>
      </c>
      <c r="B27" s="4">
        <v>20220301</v>
      </c>
      <c r="C27" s="5" t="str">
        <f t="shared" si="0"/>
        <v>202203</v>
      </c>
      <c r="D27" s="6" t="s">
        <v>2937</v>
      </c>
      <c r="E27" s="11" t="s">
        <v>2920</v>
      </c>
      <c r="F27" s="8">
        <v>13.3</v>
      </c>
      <c r="G27" s="9">
        <v>1.14</v>
      </c>
      <c r="H27" s="10">
        <v>10.06</v>
      </c>
      <c r="I27" s="13">
        <v>29.66</v>
      </c>
      <c r="J27" s="14">
        <v>1.61</v>
      </c>
      <c r="K27" s="15">
        <v>21.5</v>
      </c>
      <c r="L27" s="22">
        <v>90</v>
      </c>
      <c r="M27" s="26">
        <v>0.083</v>
      </c>
      <c r="O27" s="16">
        <v>202401</v>
      </c>
      <c r="P27" s="17" t="str">
        <f>IFERROR(AVERAGEIFS($F:$F,$C:$C,O27,$E:$E,O$1),"")</f>
        <v/>
      </c>
      <c r="Q27" s="17" t="str">
        <f>IFERROR(AVERAGEIFS($G:$G,$C:$C,O27,$E:$E,O$1),"")</f>
        <v/>
      </c>
      <c r="R27" s="17" t="str">
        <f>IFERROR(AVERAGEIFS($H:$H,$C:$C,O27,$E:$E,O$1),"")</f>
        <v/>
      </c>
      <c r="S27" s="17" t="str">
        <f>IFERROR(AVERAGEIFS($I:$I,$C:$C,O27,$E:$E,O$1),"")</f>
        <v/>
      </c>
      <c r="T27" s="17" t="str">
        <f>IFERROR(AVERAGEIFS($J:$J,$C:$C,O27,$E:$E,O$1),"")</f>
        <v/>
      </c>
      <c r="U27" s="17" t="str">
        <f>IFERROR(AVERAGEIFS($K:$K,$C:$C,O27,$E:$E,O$1),"")</f>
        <v/>
      </c>
      <c r="V27" s="17" t="str">
        <f>IFERROR(AVERAGEIFS($L:$L,$C:$C,O27,$E:$E,O$1),"")</f>
        <v/>
      </c>
      <c r="W27" s="17" t="str">
        <f>IFERROR(AVERAGEIFS($M:$M,$C:$C,O27,$E:$E,O$1),"")</f>
        <v/>
      </c>
      <c r="Y27" s="16">
        <v>202401</v>
      </c>
      <c r="Z27" s="17" t="str">
        <f>IFERROR(AVERAGEIFS($F:$F,$C:$C,Y27,$E:$E,Y$1),"")</f>
        <v/>
      </c>
      <c r="AA27" s="17" t="str">
        <f>IFERROR(AVERAGEIFS($G:$G,$C:$C,Y27,$E:$E,Y$1),"")</f>
        <v/>
      </c>
      <c r="AB27" s="17" t="str">
        <f>IFERROR(AVERAGEIFS($H:$H,$C:$C,Y27,$E:$E,Y$1),"")</f>
        <v/>
      </c>
      <c r="AC27" s="17" t="str">
        <f>IFERROR(AVERAGEIFS($I:$I,$C:$C,Y27,$E:$E,Y$1),"")</f>
        <v/>
      </c>
      <c r="AD27" s="17" t="str">
        <f>IFERROR(AVERAGEIFS($J:$J,$C:$C,Y27,$E:$E,Y$1),"")</f>
        <v/>
      </c>
      <c r="AE27" s="17" t="str">
        <f>IFERROR(AVERAGEIFS($K:$K,$C:$C,Y27,$E:$E,Y$1),"")</f>
        <v/>
      </c>
      <c r="AF27" s="17" t="str">
        <f>IFERROR(AVERAGEIFS($L:$L,$C:$C,Y27,$E:$E,Y$1),"")</f>
        <v/>
      </c>
      <c r="AG27" s="17" t="str">
        <f>IFERROR(AVERAGEIFS($M:$M,$C:$C,Y27,$E:$E,Y$1),"")</f>
        <v/>
      </c>
      <c r="AI27" s="16">
        <v>202401</v>
      </c>
      <c r="AJ27" s="17">
        <f>IFERROR(AVERAGEIFS($F:$F,$C:$C,AI27,$E:$E,AI$1),"")</f>
        <v>11.61875</v>
      </c>
      <c r="AK27" s="17">
        <f>IFERROR(AVERAGEIFS($G:$G,$C:$C,AI27,$E:$E,AI$1),"")</f>
        <v>1.041875</v>
      </c>
      <c r="AL27" s="17">
        <f>IFERROR(AVERAGEIFS($H:$H,$C:$C,AI27,$E:$E,AI$1),"")</f>
        <v>10.826875</v>
      </c>
      <c r="AM27" s="17">
        <f>IFERROR(AVERAGEIFS($I:$I,$C:$C,AI27,$E:$E,AI$1),"")</f>
        <v>33.1975</v>
      </c>
      <c r="AN27" s="17">
        <f>IFERROR(AVERAGEIFS($J:$J,$C:$C,AI27,$E:$E,AI$1),"")</f>
        <v>2.04625</v>
      </c>
      <c r="AO27" s="17">
        <f>IFERROR(AVERAGEIFS($K:$K,$C:$C,AI27,$E:$E,AI$1),"")</f>
        <v>24.0625</v>
      </c>
      <c r="AP27" s="17">
        <f>IFERROR(AVERAGEIFS($L:$L,$C:$C,AI27,$E:$E,AI$1),"")</f>
        <v>94.8125</v>
      </c>
      <c r="AQ27" s="17">
        <f>IFERROR(AVERAGEIFS($M:$M,$C:$C,AI27,$E:$E,AI$1),"")</f>
        <v>0.10475</v>
      </c>
      <c r="AS27" s="16">
        <v>202401</v>
      </c>
      <c r="AT27" s="17" t="str">
        <f>IFERROR(AVERAGEIFS($F:$F,$C:$C,AS27,$E:$E,AS$1),"")</f>
        <v/>
      </c>
      <c r="AU27" s="17" t="str">
        <f>IFERROR(AVERAGEIFS($G:$G,$C:$C,AS27,$E:$E,AS$1),"")</f>
        <v/>
      </c>
      <c r="AV27" s="17" t="str">
        <f>IFERROR(AVERAGEIFS($H:$H,$C:$C,AS27,$E:$E,AS$1),"")</f>
        <v/>
      </c>
      <c r="AW27" s="17" t="str">
        <f>IFERROR(AVERAGEIFS($I:$I,$C:$C,AS27,$E:$E,AS$1),"")</f>
        <v/>
      </c>
      <c r="AX27" s="17" t="str">
        <f>IFERROR(AVERAGEIFS($J:$J,$C:$C,AS27,$E:$E,AS$1),"")</f>
        <v/>
      </c>
      <c r="AY27" s="17" t="str">
        <f>IFERROR(AVERAGEIFS($K:$K,$C:$C,AS27,$E:$E,AS$1),"")</f>
        <v/>
      </c>
      <c r="AZ27" s="17" t="str">
        <f>IFERROR(AVERAGEIFS($L:$L,$C:$C,AS27,$E:$E,AS$1),"")</f>
        <v/>
      </c>
      <c r="BA27" s="17" t="str">
        <f>IFERROR(AVERAGEIFS($M:$M,$C:$C,AS27,$E:$E,AS$1),"")</f>
        <v/>
      </c>
      <c r="BC27" s="16">
        <v>202401</v>
      </c>
      <c r="BD27" s="17">
        <f>IFERROR(AVERAGEIFS($F:$F,$C:$C,BC27,$E:$E,BC$1),"")</f>
        <v>11.1</v>
      </c>
      <c r="BE27" s="17">
        <f>IFERROR(AVERAGEIFS($G:$G,$C:$C,BC27,$E:$E,BC$1),"")</f>
        <v>0.93</v>
      </c>
      <c r="BF27" s="17">
        <f>IFERROR(AVERAGEIFS($H:$H,$C:$C,BC27,$E:$E,BC$1),"")</f>
        <v>9.46</v>
      </c>
      <c r="BG27" s="17">
        <f>IFERROR(AVERAGEIFS($I:$I,$C:$C,BC27,$E:$E,BC$1),"")</f>
        <v>36</v>
      </c>
      <c r="BH27" s="17">
        <f>IFERROR(AVERAGEIFS($J:$J,$C:$C,BC27,$E:$E,BC$1),"")</f>
        <v>2.08666666666667</v>
      </c>
      <c r="BI27" s="17">
        <f>IFERROR(AVERAGEIFS($K:$K,$C:$C,BC27,$E:$E,BC$1),"")</f>
        <v>29.5</v>
      </c>
      <c r="BJ27" s="17">
        <f>IFERROR(AVERAGEIFS($L:$L,$C:$C,BC27,$E:$E,BC$1),"")</f>
        <v>97.3333333333333</v>
      </c>
      <c r="BK27" s="17">
        <f>IFERROR(AVERAGEIFS($M:$M,$C:$C,BC27,$E:$E,BC$1),"")</f>
        <v>0.075</v>
      </c>
      <c r="BM27" s="16">
        <v>202401</v>
      </c>
      <c r="BN27" s="17" t="str">
        <f>IFERROR(AVERAGEIFS($F:$F,$C:$C,BM27,$E:$E,BM$1),"")</f>
        <v/>
      </c>
      <c r="BO27" s="17" t="str">
        <f>IFERROR(AVERAGEIFS($G:$G,$C:$C,BM27,$E:$E,BM$1),"")</f>
        <v/>
      </c>
      <c r="BP27" s="17" t="str">
        <f>IFERROR(AVERAGEIFS($H:$H,$C:$C,BM27,$E:$E,BM$1),"")</f>
        <v/>
      </c>
      <c r="BQ27" s="17" t="str">
        <f>IFERROR(AVERAGEIFS($I:$I,$C:$C,BM27,$E:$E,BM$1),"")</f>
        <v/>
      </c>
      <c r="BR27" s="17" t="str">
        <f>IFERROR(AVERAGEIFS($J:$J,$C:$C,BM27,$E:$E,BM$1),"")</f>
        <v/>
      </c>
      <c r="BS27" s="17" t="str">
        <f>IFERROR(AVERAGEIFS($K:$K,$C:$C,BM27,$E:$E,BM$1),"")</f>
        <v/>
      </c>
      <c r="BT27" s="17" t="str">
        <f>IFERROR(AVERAGEIFS($L:$L,$C:$C,BM27,$E:$E,BM$1),"")</f>
        <v/>
      </c>
      <c r="BU27" s="17" t="str">
        <f>IFERROR(AVERAGEIFS($M:$M,$C:$C,BM27,$E:$E,BM$1),"")</f>
        <v/>
      </c>
      <c r="BW27" s="16">
        <v>202401</v>
      </c>
      <c r="BX27" s="17" t="str">
        <f>IFERROR(AVERAGEIFS($F:$F,$C:$C,BW27,$E:$E,BW$1),"")</f>
        <v/>
      </c>
      <c r="BY27" s="17" t="str">
        <f>IFERROR(AVERAGEIFS($G:$G,$C:$C,BW27,$E:$E,BW$1),"")</f>
        <v/>
      </c>
      <c r="BZ27" s="17" t="str">
        <f>IFERROR(AVERAGEIFS($H:$H,$C:$C,BW27,$E:$E,BW$1),"")</f>
        <v/>
      </c>
      <c r="CA27" s="17" t="str">
        <f>IFERROR(AVERAGEIFS($I:$I,$C:$C,BW27,$E:$E,BW$1),"")</f>
        <v/>
      </c>
      <c r="CB27" s="17" t="str">
        <f>IFERROR(AVERAGEIFS($J:$J,$C:$C,BW27,$E:$E,BW$1),"")</f>
        <v/>
      </c>
      <c r="CC27" s="17" t="str">
        <f>IFERROR(AVERAGEIFS($K:$K,$C:$C,BW27,$E:$E,BW$1),"")</f>
        <v/>
      </c>
      <c r="CD27" s="17" t="str">
        <f>IFERROR(AVERAGEIFS($L:$L,$C:$C,BW27,$E:$E,BW$1),"")</f>
        <v/>
      </c>
      <c r="CE27" s="17" t="str">
        <f>IFERROR(AVERAGEIFS($M:$M,$C:$C,BW27,$E:$E,BW$1),"")</f>
        <v/>
      </c>
      <c r="CG27" s="16">
        <v>202401</v>
      </c>
      <c r="CH27" s="17" t="str">
        <f>IFERROR(AVERAGEIFS($F:$F,$C:$C,CG27,$E:$E,CG$1),"")</f>
        <v/>
      </c>
      <c r="CI27" s="17" t="str">
        <f>IFERROR(AVERAGEIFS($G:$G,$C:$C,CG27,$E:$E,CG$1),"")</f>
        <v/>
      </c>
      <c r="CJ27" s="17" t="str">
        <f>IFERROR(AVERAGEIFS($H:$H,$C:$C,CG27,$E:$E,CG$1),"")</f>
        <v/>
      </c>
      <c r="CK27" s="17" t="str">
        <f>IFERROR(AVERAGEIFS($I:$I,$C:$C,CG27,$E:$E,CG$1),"")</f>
        <v/>
      </c>
      <c r="CL27" s="17" t="str">
        <f>IFERROR(AVERAGEIFS($J:$J,$C:$C,CG27,$E:$E,CG$1),"")</f>
        <v/>
      </c>
      <c r="CM27" s="17" t="str">
        <f>IFERROR(AVERAGEIFS($K:$K,$C:$C,CG27,$E:$E,CG$1),"")</f>
        <v/>
      </c>
      <c r="CN27" s="17" t="str">
        <f>IFERROR(AVERAGEIFS($L:$L,$C:$C,CG27,$E:$E,CG$1),"")</f>
        <v/>
      </c>
      <c r="CO27" s="17" t="str">
        <f>IFERROR(AVERAGEIFS($M:$M,$C:$C,CG27,$E:$E,CG$1),"")</f>
        <v/>
      </c>
    </row>
    <row r="28" spans="1:93">
      <c r="A28" s="3" t="s">
        <v>2960</v>
      </c>
      <c r="B28" s="4">
        <v>20220302</v>
      </c>
      <c r="C28" s="5" t="str">
        <f t="shared" si="0"/>
        <v>202203</v>
      </c>
      <c r="D28" s="6" t="s">
        <v>2928</v>
      </c>
      <c r="E28" s="11" t="s">
        <v>2918</v>
      </c>
      <c r="F28" s="8">
        <v>12.41</v>
      </c>
      <c r="G28" s="24" t="s">
        <v>30</v>
      </c>
      <c r="H28" s="10">
        <v>9.24</v>
      </c>
      <c r="I28" s="13">
        <v>35.51</v>
      </c>
      <c r="J28" s="14">
        <v>2.4</v>
      </c>
      <c r="K28" s="18" t="s">
        <v>30</v>
      </c>
      <c r="L28" s="22">
        <v>97</v>
      </c>
      <c r="M28" s="25" t="s">
        <v>30</v>
      </c>
      <c r="O28" s="16">
        <v>202402</v>
      </c>
      <c r="P28" s="17" t="str">
        <f>IFERROR(AVERAGEIFS($F:$F,$C:$C,O28,$E:$E,O$1),"")</f>
        <v/>
      </c>
      <c r="Q28" s="17" t="str">
        <f>IFERROR(AVERAGEIFS($G:$G,$C:$C,O28,$E:$E,O$1),"")</f>
        <v/>
      </c>
      <c r="R28" s="17" t="str">
        <f>IFERROR(AVERAGEIFS($H:$H,$C:$C,O28,$E:$E,O$1),"")</f>
        <v/>
      </c>
      <c r="S28" s="17" t="str">
        <f>IFERROR(AVERAGEIFS($I:$I,$C:$C,O28,$E:$E,O$1),"")</f>
        <v/>
      </c>
      <c r="T28" s="17" t="str">
        <f>IFERROR(AVERAGEIFS($J:$J,$C:$C,O28,$E:$E,O$1),"")</f>
        <v/>
      </c>
      <c r="U28" s="17" t="str">
        <f>IFERROR(AVERAGEIFS($K:$K,$C:$C,O28,$E:$E,O$1),"")</f>
        <v/>
      </c>
      <c r="V28" s="17" t="str">
        <f>IFERROR(AVERAGEIFS($L:$L,$C:$C,O28,$E:$E,O$1),"")</f>
        <v/>
      </c>
      <c r="W28" s="17" t="str">
        <f>IFERROR(AVERAGEIFS($M:$M,$C:$C,O28,$E:$E,O$1),"")</f>
        <v/>
      </c>
      <c r="Y28" s="16">
        <v>202402</v>
      </c>
      <c r="Z28" s="17" t="str">
        <f>IFERROR(AVERAGEIFS($F:$F,$C:$C,Y28,$E:$E,Y$1),"")</f>
        <v/>
      </c>
      <c r="AA28" s="17" t="str">
        <f>IFERROR(AVERAGEIFS($G:$G,$C:$C,Y28,$E:$E,Y$1),"")</f>
        <v/>
      </c>
      <c r="AB28" s="17" t="str">
        <f>IFERROR(AVERAGEIFS($H:$H,$C:$C,Y28,$E:$E,Y$1),"")</f>
        <v/>
      </c>
      <c r="AC28" s="17" t="str">
        <f>IFERROR(AVERAGEIFS($I:$I,$C:$C,Y28,$E:$E,Y$1),"")</f>
        <v/>
      </c>
      <c r="AD28" s="17" t="str">
        <f>IFERROR(AVERAGEIFS($J:$J,$C:$C,Y28,$E:$E,Y$1),"")</f>
        <v/>
      </c>
      <c r="AE28" s="17" t="str">
        <f>IFERROR(AVERAGEIFS($K:$K,$C:$C,Y28,$E:$E,Y$1),"")</f>
        <v/>
      </c>
      <c r="AF28" s="17" t="str">
        <f>IFERROR(AVERAGEIFS($L:$L,$C:$C,Y28,$E:$E,Y$1),"")</f>
        <v/>
      </c>
      <c r="AG28" s="17" t="str">
        <f>IFERROR(AVERAGEIFS($M:$M,$C:$C,Y28,$E:$E,Y$1),"")</f>
        <v/>
      </c>
      <c r="AI28" s="16">
        <v>202402</v>
      </c>
      <c r="AJ28" s="17">
        <f>IFERROR(AVERAGEIFS($F:$F,$C:$C,AI28,$E:$E,AI$1),"")</f>
        <v>10.8333333333333</v>
      </c>
      <c r="AK28" s="17">
        <f>IFERROR(AVERAGEIFS($G:$G,$C:$C,AI28,$E:$E,AI$1),"")</f>
        <v>0.96</v>
      </c>
      <c r="AL28" s="17">
        <f>IFERROR(AVERAGEIFS($H:$H,$C:$C,AI28,$E:$E,AI$1),"")</f>
        <v>10.3966666666667</v>
      </c>
      <c r="AM28" s="17">
        <f>IFERROR(AVERAGEIFS($I:$I,$C:$C,AI28,$E:$E,AI$1),"")</f>
        <v>32.4633333333333</v>
      </c>
      <c r="AN28" s="17">
        <f>IFERROR(AVERAGEIFS($J:$J,$C:$C,AI28,$E:$E,AI$1),"")</f>
        <v>2.05666666666667</v>
      </c>
      <c r="AO28" s="17">
        <f>IFERROR(AVERAGEIFS($K:$K,$C:$C,AI28,$E:$E,AI$1),"")</f>
        <v>22</v>
      </c>
      <c r="AP28" s="17">
        <f>IFERROR(AVERAGEIFS($L:$L,$C:$C,AI28,$E:$E,AI$1),"")</f>
        <v>95</v>
      </c>
      <c r="AQ28" s="17">
        <f>IFERROR(AVERAGEIFS($M:$M,$C:$C,AI28,$E:$E,AI$1),"")</f>
        <v>0.118</v>
      </c>
      <c r="AS28" s="16">
        <v>202402</v>
      </c>
      <c r="AT28" s="17" t="str">
        <f>IFERROR(AVERAGEIFS($F:$F,$C:$C,AS28,$E:$E,AS$1),"")</f>
        <v/>
      </c>
      <c r="AU28" s="17" t="str">
        <f>IFERROR(AVERAGEIFS($G:$G,$C:$C,AS28,$E:$E,AS$1),"")</f>
        <v/>
      </c>
      <c r="AV28" s="17" t="str">
        <f>IFERROR(AVERAGEIFS($H:$H,$C:$C,AS28,$E:$E,AS$1),"")</f>
        <v/>
      </c>
      <c r="AW28" s="17" t="str">
        <f>IFERROR(AVERAGEIFS($I:$I,$C:$C,AS28,$E:$E,AS$1),"")</f>
        <v/>
      </c>
      <c r="AX28" s="17" t="str">
        <f>IFERROR(AVERAGEIFS($J:$J,$C:$C,AS28,$E:$E,AS$1),"")</f>
        <v/>
      </c>
      <c r="AY28" s="17" t="str">
        <f>IFERROR(AVERAGEIFS($K:$K,$C:$C,AS28,$E:$E,AS$1),"")</f>
        <v/>
      </c>
      <c r="AZ28" s="17" t="str">
        <f>IFERROR(AVERAGEIFS($L:$L,$C:$C,AS28,$E:$E,AS$1),"")</f>
        <v/>
      </c>
      <c r="BA28" s="17" t="str">
        <f>IFERROR(AVERAGEIFS($M:$M,$C:$C,AS28,$E:$E,AS$1),"")</f>
        <v/>
      </c>
      <c r="BC28" s="16">
        <v>202402</v>
      </c>
      <c r="BD28" s="17">
        <f>IFERROR(AVERAGEIFS($F:$F,$C:$C,BC28,$E:$E,BC$1),"")</f>
        <v>10.3</v>
      </c>
      <c r="BE28" s="17">
        <f>IFERROR(AVERAGEIFS($G:$G,$C:$C,BC28,$E:$E,BC$1),"")</f>
        <v>0.86</v>
      </c>
      <c r="BF28" s="17">
        <f>IFERROR(AVERAGEIFS($H:$H,$C:$C,BC28,$E:$E,BC$1),"")</f>
        <v>9.295</v>
      </c>
      <c r="BG28" s="17">
        <f>IFERROR(AVERAGEIFS($I:$I,$C:$C,BC28,$E:$E,BC$1),"")</f>
        <v>35.5175</v>
      </c>
      <c r="BH28" s="17">
        <f>IFERROR(AVERAGEIFS($J:$J,$C:$C,BC28,$E:$E,BC$1),"")</f>
        <v>2.065</v>
      </c>
      <c r="BI28" s="17">
        <f>IFERROR(AVERAGEIFS($K:$K,$C:$C,BC28,$E:$E,BC$1),"")</f>
        <v>28</v>
      </c>
      <c r="BJ28" s="17">
        <f>IFERROR(AVERAGEIFS($L:$L,$C:$C,BC28,$E:$E,BC$1),"")</f>
        <v>95</v>
      </c>
      <c r="BK28" s="17">
        <f>IFERROR(AVERAGEIFS($M:$M,$C:$C,BC28,$E:$E,BC$1),"")</f>
        <v>0.092</v>
      </c>
      <c r="BM28" s="16">
        <v>202402</v>
      </c>
      <c r="BN28" s="17" t="str">
        <f>IFERROR(AVERAGEIFS($F:$F,$C:$C,BM28,$E:$E,BM$1),"")</f>
        <v/>
      </c>
      <c r="BO28" s="17" t="str">
        <f>IFERROR(AVERAGEIFS($G:$G,$C:$C,BM28,$E:$E,BM$1),"")</f>
        <v/>
      </c>
      <c r="BP28" s="17" t="str">
        <f>IFERROR(AVERAGEIFS($H:$H,$C:$C,BM28,$E:$E,BM$1),"")</f>
        <v/>
      </c>
      <c r="BQ28" s="17" t="str">
        <f>IFERROR(AVERAGEIFS($I:$I,$C:$C,BM28,$E:$E,BM$1),"")</f>
        <v/>
      </c>
      <c r="BR28" s="17" t="str">
        <f>IFERROR(AVERAGEIFS($J:$J,$C:$C,BM28,$E:$E,BM$1),"")</f>
        <v/>
      </c>
      <c r="BS28" s="17" t="str">
        <f>IFERROR(AVERAGEIFS($K:$K,$C:$C,BM28,$E:$E,BM$1),"")</f>
        <v/>
      </c>
      <c r="BT28" s="17" t="str">
        <f>IFERROR(AVERAGEIFS($L:$L,$C:$C,BM28,$E:$E,BM$1),"")</f>
        <v/>
      </c>
      <c r="BU28" s="17" t="str">
        <f>IFERROR(AVERAGEIFS($M:$M,$C:$C,BM28,$E:$E,BM$1),"")</f>
        <v/>
      </c>
      <c r="BW28" s="16">
        <v>202402</v>
      </c>
      <c r="BX28" s="17" t="str">
        <f>IFERROR(AVERAGEIFS($F:$F,$C:$C,BW28,$E:$E,BW$1),"")</f>
        <v/>
      </c>
      <c r="BY28" s="17" t="str">
        <f>IFERROR(AVERAGEIFS($G:$G,$C:$C,BW28,$E:$E,BW$1),"")</f>
        <v/>
      </c>
      <c r="BZ28" s="17" t="str">
        <f>IFERROR(AVERAGEIFS($H:$H,$C:$C,BW28,$E:$E,BW$1),"")</f>
        <v/>
      </c>
      <c r="CA28" s="17" t="str">
        <f>IFERROR(AVERAGEIFS($I:$I,$C:$C,BW28,$E:$E,BW$1),"")</f>
        <v/>
      </c>
      <c r="CB28" s="17" t="str">
        <f>IFERROR(AVERAGEIFS($J:$J,$C:$C,BW28,$E:$E,BW$1),"")</f>
        <v/>
      </c>
      <c r="CC28" s="17" t="str">
        <f>IFERROR(AVERAGEIFS($K:$K,$C:$C,BW28,$E:$E,BW$1),"")</f>
        <v/>
      </c>
      <c r="CD28" s="17" t="str">
        <f>IFERROR(AVERAGEIFS($L:$L,$C:$C,BW28,$E:$E,BW$1),"")</f>
        <v/>
      </c>
      <c r="CE28" s="17" t="str">
        <f>IFERROR(AVERAGEIFS($M:$M,$C:$C,BW28,$E:$E,BW$1),"")</f>
        <v/>
      </c>
      <c r="CG28" s="16">
        <v>202402</v>
      </c>
      <c r="CH28" s="17" t="str">
        <f>IFERROR(AVERAGEIFS($F:$F,$C:$C,CG28,$E:$E,CG$1),"")</f>
        <v/>
      </c>
      <c r="CI28" s="17" t="str">
        <f>IFERROR(AVERAGEIFS($G:$G,$C:$C,CG28,$E:$E,CG$1),"")</f>
        <v/>
      </c>
      <c r="CJ28" s="17" t="str">
        <f>IFERROR(AVERAGEIFS($H:$H,$C:$C,CG28,$E:$E,CG$1),"")</f>
        <v/>
      </c>
      <c r="CK28" s="17" t="str">
        <f>IFERROR(AVERAGEIFS($I:$I,$C:$C,CG28,$E:$E,CG$1),"")</f>
        <v/>
      </c>
      <c r="CL28" s="17" t="str">
        <f>IFERROR(AVERAGEIFS($J:$J,$C:$C,CG28,$E:$E,CG$1),"")</f>
        <v/>
      </c>
      <c r="CM28" s="17" t="str">
        <f>IFERROR(AVERAGEIFS($K:$K,$C:$C,CG28,$E:$E,CG$1),"")</f>
        <v/>
      </c>
      <c r="CN28" s="17" t="str">
        <f>IFERROR(AVERAGEIFS($L:$L,$C:$C,CG28,$E:$E,CG$1),"")</f>
        <v/>
      </c>
      <c r="CO28" s="17" t="str">
        <f>IFERROR(AVERAGEIFS($M:$M,$C:$C,CG28,$E:$E,CG$1),"")</f>
        <v/>
      </c>
    </row>
    <row r="29" spans="1:93">
      <c r="A29" s="3" t="s">
        <v>2961</v>
      </c>
      <c r="B29" s="4">
        <v>20220313</v>
      </c>
      <c r="C29" s="5" t="str">
        <f t="shared" si="0"/>
        <v>202203</v>
      </c>
      <c r="D29" s="6" t="s">
        <v>2946</v>
      </c>
      <c r="E29" s="11" t="s">
        <v>2917</v>
      </c>
      <c r="F29" s="8">
        <v>12.2</v>
      </c>
      <c r="G29" s="24" t="s">
        <v>30</v>
      </c>
      <c r="H29" s="10">
        <v>10.27</v>
      </c>
      <c r="I29" s="13">
        <v>30.6</v>
      </c>
      <c r="J29" s="14">
        <v>1.9</v>
      </c>
      <c r="K29" s="18" t="s">
        <v>30</v>
      </c>
      <c r="L29" s="22">
        <v>91</v>
      </c>
      <c r="M29" s="25" t="s">
        <v>30</v>
      </c>
      <c r="O29" s="16">
        <v>202403</v>
      </c>
      <c r="P29" s="17" t="str">
        <f>IFERROR(AVERAGEIFS($F:$F,$C:$C,O29,$E:$E,O$1),"")</f>
        <v/>
      </c>
      <c r="Q29" s="17" t="str">
        <f>IFERROR(AVERAGEIFS($G:$G,$C:$C,O29,$E:$E,O$1),"")</f>
        <v/>
      </c>
      <c r="R29" s="17" t="str">
        <f>IFERROR(AVERAGEIFS($H:$H,$C:$C,O29,$E:$E,O$1),"")</f>
        <v/>
      </c>
      <c r="S29" s="17" t="str">
        <f>IFERROR(AVERAGEIFS($I:$I,$C:$C,O29,$E:$E,O$1),"")</f>
        <v/>
      </c>
      <c r="T29" s="17" t="str">
        <f>IFERROR(AVERAGEIFS($J:$J,$C:$C,O29,$E:$E,O$1),"")</f>
        <v/>
      </c>
      <c r="U29" s="17" t="str">
        <f>IFERROR(AVERAGEIFS($K:$K,$C:$C,O29,$E:$E,O$1),"")</f>
        <v/>
      </c>
      <c r="V29" s="17" t="str">
        <f>IFERROR(AVERAGEIFS($L:$L,$C:$C,O29,$E:$E,O$1),"")</f>
        <v/>
      </c>
      <c r="W29" s="17" t="str">
        <f>IFERROR(AVERAGEIFS($M:$M,$C:$C,O29,$E:$E,O$1),"")</f>
        <v/>
      </c>
      <c r="Y29" s="16">
        <v>202403</v>
      </c>
      <c r="Z29" s="17" t="str">
        <f>IFERROR(AVERAGEIFS($F:$F,$C:$C,Y29,$E:$E,Y$1),"")</f>
        <v/>
      </c>
      <c r="AA29" s="17" t="str">
        <f>IFERROR(AVERAGEIFS($G:$G,$C:$C,Y29,$E:$E,Y$1),"")</f>
        <v/>
      </c>
      <c r="AB29" s="17" t="str">
        <f>IFERROR(AVERAGEIFS($H:$H,$C:$C,Y29,$E:$E,Y$1),"")</f>
        <v/>
      </c>
      <c r="AC29" s="17" t="str">
        <f>IFERROR(AVERAGEIFS($I:$I,$C:$C,Y29,$E:$E,Y$1),"")</f>
        <v/>
      </c>
      <c r="AD29" s="17" t="str">
        <f>IFERROR(AVERAGEIFS($J:$J,$C:$C,Y29,$E:$E,Y$1),"")</f>
        <v/>
      </c>
      <c r="AE29" s="17" t="str">
        <f>IFERROR(AVERAGEIFS($K:$K,$C:$C,Y29,$E:$E,Y$1),"")</f>
        <v/>
      </c>
      <c r="AF29" s="17" t="str">
        <f>IFERROR(AVERAGEIFS($L:$L,$C:$C,Y29,$E:$E,Y$1),"")</f>
        <v/>
      </c>
      <c r="AG29" s="17" t="str">
        <f>IFERROR(AVERAGEIFS($M:$M,$C:$C,Y29,$E:$E,Y$1),"")</f>
        <v/>
      </c>
      <c r="AI29" s="16">
        <v>202403</v>
      </c>
      <c r="AJ29" s="17">
        <f>IFERROR(AVERAGEIFS($F:$F,$C:$C,AI29,$E:$E,AI$1),"")</f>
        <v>11.0466666666667</v>
      </c>
      <c r="AK29" s="17">
        <f>IFERROR(AVERAGEIFS($G:$G,$C:$C,AI29,$E:$E,AI$1),"")</f>
        <v>1.01333333333333</v>
      </c>
      <c r="AL29" s="17">
        <f>IFERROR(AVERAGEIFS($H:$H,$C:$C,AI29,$E:$E,AI$1),"")</f>
        <v>10.1606666666667</v>
      </c>
      <c r="AM29" s="17">
        <f>IFERROR(AVERAGEIFS($I:$I,$C:$C,AI29,$E:$E,AI$1),"")</f>
        <v>32.7746666666667</v>
      </c>
      <c r="AN29" s="17">
        <f>IFERROR(AVERAGEIFS($J:$J,$C:$C,AI29,$E:$E,AI$1),"")</f>
        <v>2.12666666666667</v>
      </c>
      <c r="AO29" s="17">
        <f>IFERROR(AVERAGEIFS($K:$K,$C:$C,AI29,$E:$E,AI$1),"")</f>
        <v>26.8333333333333</v>
      </c>
      <c r="AP29" s="17">
        <f>IFERROR(AVERAGEIFS($L:$L,$C:$C,AI29,$E:$E,AI$1),"")</f>
        <v>96.0666666666667</v>
      </c>
      <c r="AQ29" s="17">
        <f>IFERROR(AVERAGEIFS($M:$M,$C:$C,AI29,$E:$E,AI$1),"")</f>
        <v>0.0996</v>
      </c>
      <c r="AS29" s="16">
        <v>202403</v>
      </c>
      <c r="AT29" s="17" t="str">
        <f>IFERROR(AVERAGEIFS($F:$F,$C:$C,AS29,$E:$E,AS$1),"")</f>
        <v/>
      </c>
      <c r="AU29" s="17" t="str">
        <f>IFERROR(AVERAGEIFS($G:$G,$C:$C,AS29,$E:$E,AS$1),"")</f>
        <v/>
      </c>
      <c r="AV29" s="17" t="str">
        <f>IFERROR(AVERAGEIFS($H:$H,$C:$C,AS29,$E:$E,AS$1),"")</f>
        <v/>
      </c>
      <c r="AW29" s="17" t="str">
        <f>IFERROR(AVERAGEIFS($I:$I,$C:$C,AS29,$E:$E,AS$1),"")</f>
        <v/>
      </c>
      <c r="AX29" s="17" t="str">
        <f>IFERROR(AVERAGEIFS($J:$J,$C:$C,AS29,$E:$E,AS$1),"")</f>
        <v/>
      </c>
      <c r="AY29" s="17" t="str">
        <f>IFERROR(AVERAGEIFS($K:$K,$C:$C,AS29,$E:$E,AS$1),"")</f>
        <v/>
      </c>
      <c r="AZ29" s="17" t="str">
        <f>IFERROR(AVERAGEIFS($L:$L,$C:$C,AS29,$E:$E,AS$1),"")</f>
        <v/>
      </c>
      <c r="BA29" s="17" t="str">
        <f>IFERROR(AVERAGEIFS($M:$M,$C:$C,AS29,$E:$E,AS$1),"")</f>
        <v/>
      </c>
      <c r="BC29" s="16">
        <v>202403</v>
      </c>
      <c r="BD29" s="17">
        <f>IFERROR(AVERAGEIFS($F:$F,$C:$C,BC29,$E:$E,BC$1),"")</f>
        <v>9.33333333333333</v>
      </c>
      <c r="BE29" s="17">
        <f>IFERROR(AVERAGEIFS($G:$G,$C:$C,BC29,$E:$E,BC$1),"")</f>
        <v>1.03</v>
      </c>
      <c r="BF29" s="17">
        <f>IFERROR(AVERAGEIFS($H:$H,$C:$C,BC29,$E:$E,BC$1),"")</f>
        <v>9.78666666666667</v>
      </c>
      <c r="BG29" s="17">
        <f>IFERROR(AVERAGEIFS($I:$I,$C:$C,BC29,$E:$E,BC$1),"")</f>
        <v>35.37</v>
      </c>
      <c r="BH29" s="17">
        <f>IFERROR(AVERAGEIFS($J:$J,$C:$C,BC29,$E:$E,BC$1),"")</f>
        <v>2.02666666666667</v>
      </c>
      <c r="BI29" s="17">
        <f>IFERROR(AVERAGEIFS($K:$K,$C:$C,BC29,$E:$E,BC$1),"")</f>
        <v>29</v>
      </c>
      <c r="BJ29" s="17">
        <f>IFERROR(AVERAGEIFS($L:$L,$C:$C,BC29,$E:$E,BC$1),"")</f>
        <v>98</v>
      </c>
      <c r="BK29" s="17">
        <f>IFERROR(AVERAGEIFS($M:$M,$C:$C,BC29,$E:$E,BC$1),"")</f>
        <v>0.048</v>
      </c>
      <c r="BM29" s="16">
        <v>202403</v>
      </c>
      <c r="BN29" s="17" t="str">
        <f>IFERROR(AVERAGEIFS($F:$F,$C:$C,BM29,$E:$E,BM$1),"")</f>
        <v/>
      </c>
      <c r="BO29" s="17" t="str">
        <f>IFERROR(AVERAGEIFS($G:$G,$C:$C,BM29,$E:$E,BM$1),"")</f>
        <v/>
      </c>
      <c r="BP29" s="17" t="str">
        <f>IFERROR(AVERAGEIFS($H:$H,$C:$C,BM29,$E:$E,BM$1),"")</f>
        <v/>
      </c>
      <c r="BQ29" s="17" t="str">
        <f>IFERROR(AVERAGEIFS($I:$I,$C:$C,BM29,$E:$E,BM$1),"")</f>
        <v/>
      </c>
      <c r="BR29" s="17" t="str">
        <f>IFERROR(AVERAGEIFS($J:$J,$C:$C,BM29,$E:$E,BM$1),"")</f>
        <v/>
      </c>
      <c r="BS29" s="17" t="str">
        <f>IFERROR(AVERAGEIFS($K:$K,$C:$C,BM29,$E:$E,BM$1),"")</f>
        <v/>
      </c>
      <c r="BT29" s="17" t="str">
        <f>IFERROR(AVERAGEIFS($L:$L,$C:$C,BM29,$E:$E,BM$1),"")</f>
        <v/>
      </c>
      <c r="BU29" s="17" t="str">
        <f>IFERROR(AVERAGEIFS($M:$M,$C:$C,BM29,$E:$E,BM$1),"")</f>
        <v/>
      </c>
      <c r="BW29" s="16">
        <v>202403</v>
      </c>
      <c r="BX29" s="17" t="str">
        <f>IFERROR(AVERAGEIFS($F:$F,$C:$C,BW29,$E:$E,BW$1),"")</f>
        <v/>
      </c>
      <c r="BY29" s="17" t="str">
        <f>IFERROR(AVERAGEIFS($G:$G,$C:$C,BW29,$E:$E,BW$1),"")</f>
        <v/>
      </c>
      <c r="BZ29" s="17" t="str">
        <f>IFERROR(AVERAGEIFS($H:$H,$C:$C,BW29,$E:$E,BW$1),"")</f>
        <v/>
      </c>
      <c r="CA29" s="17" t="str">
        <f>IFERROR(AVERAGEIFS($I:$I,$C:$C,BW29,$E:$E,BW$1),"")</f>
        <v/>
      </c>
      <c r="CB29" s="17" t="str">
        <f>IFERROR(AVERAGEIFS($J:$J,$C:$C,BW29,$E:$E,BW$1),"")</f>
        <v/>
      </c>
      <c r="CC29" s="17" t="str">
        <f>IFERROR(AVERAGEIFS($K:$K,$C:$C,BW29,$E:$E,BW$1),"")</f>
        <v/>
      </c>
      <c r="CD29" s="17" t="str">
        <f>IFERROR(AVERAGEIFS($L:$L,$C:$C,BW29,$E:$E,BW$1),"")</f>
        <v/>
      </c>
      <c r="CE29" s="17" t="str">
        <f>IFERROR(AVERAGEIFS($M:$M,$C:$C,BW29,$E:$E,BW$1),"")</f>
        <v/>
      </c>
      <c r="CG29" s="16">
        <v>202403</v>
      </c>
      <c r="CH29" s="17" t="str">
        <f>IFERROR(AVERAGEIFS($F:$F,$C:$C,CG29,$E:$E,CG$1),"")</f>
        <v/>
      </c>
      <c r="CI29" s="17" t="str">
        <f>IFERROR(AVERAGEIFS($G:$G,$C:$C,CG29,$E:$E,CG$1),"")</f>
        <v/>
      </c>
      <c r="CJ29" s="17" t="str">
        <f>IFERROR(AVERAGEIFS($H:$H,$C:$C,CG29,$E:$E,CG$1),"")</f>
        <v/>
      </c>
      <c r="CK29" s="17" t="str">
        <f>IFERROR(AVERAGEIFS($I:$I,$C:$C,CG29,$E:$E,CG$1),"")</f>
        <v/>
      </c>
      <c r="CL29" s="17" t="str">
        <f>IFERROR(AVERAGEIFS($J:$J,$C:$C,CG29,$E:$E,CG$1),"")</f>
        <v/>
      </c>
      <c r="CM29" s="17" t="str">
        <f>IFERROR(AVERAGEIFS($K:$K,$C:$C,CG29,$E:$E,CG$1),"")</f>
        <v/>
      </c>
      <c r="CN29" s="17" t="str">
        <f>IFERROR(AVERAGEIFS($L:$L,$C:$C,CG29,$E:$E,CG$1),"")</f>
        <v/>
      </c>
      <c r="CO29" s="17" t="str">
        <f>IFERROR(AVERAGEIFS($M:$M,$C:$C,CG29,$E:$E,CG$1),"")</f>
        <v/>
      </c>
    </row>
    <row r="30" spans="1:93">
      <c r="A30" s="3" t="s">
        <v>2962</v>
      </c>
      <c r="B30" s="4">
        <v>20220313</v>
      </c>
      <c r="C30" s="5" t="str">
        <f t="shared" si="0"/>
        <v>202203</v>
      </c>
      <c r="D30" s="6" t="s">
        <v>2946</v>
      </c>
      <c r="E30" s="11" t="s">
        <v>2917</v>
      </c>
      <c r="F30" s="8">
        <v>12.2</v>
      </c>
      <c r="G30" s="24" t="s">
        <v>30</v>
      </c>
      <c r="H30" s="10">
        <v>10.26</v>
      </c>
      <c r="I30" s="13">
        <v>29.44</v>
      </c>
      <c r="J30" s="14">
        <v>1.93</v>
      </c>
      <c r="K30" s="18" t="s">
        <v>30</v>
      </c>
      <c r="L30" s="22">
        <v>93</v>
      </c>
      <c r="M30" s="25" t="s">
        <v>30</v>
      </c>
      <c r="O30" s="16">
        <v>202404</v>
      </c>
      <c r="P30" s="17" t="str">
        <f>IFERROR(AVERAGEIFS($F:$F,$C:$C,O30,$E:$E,O$1),"")</f>
        <v/>
      </c>
      <c r="Q30" s="17" t="str">
        <f>IFERROR(AVERAGEIFS($G:$G,$C:$C,O30,$E:$E,O$1),"")</f>
        <v/>
      </c>
      <c r="R30" s="17" t="str">
        <f>IFERROR(AVERAGEIFS($H:$H,$C:$C,O30,$E:$E,O$1),"")</f>
        <v/>
      </c>
      <c r="S30" s="17" t="str">
        <f>IFERROR(AVERAGEIFS($I:$I,$C:$C,O30,$E:$E,O$1),"")</f>
        <v/>
      </c>
      <c r="T30" s="17" t="str">
        <f>IFERROR(AVERAGEIFS($J:$J,$C:$C,O30,$E:$E,O$1),"")</f>
        <v/>
      </c>
      <c r="U30" s="17" t="str">
        <f>IFERROR(AVERAGEIFS($K:$K,$C:$C,O30,$E:$E,O$1),"")</f>
        <v/>
      </c>
      <c r="V30" s="17" t="str">
        <f>IFERROR(AVERAGEIFS($L:$L,$C:$C,O30,$E:$E,O$1),"")</f>
        <v/>
      </c>
      <c r="W30" s="17" t="str">
        <f>IFERROR(AVERAGEIFS($M:$M,$C:$C,O30,$E:$E,O$1),"")</f>
        <v/>
      </c>
      <c r="Y30" s="16">
        <v>202404</v>
      </c>
      <c r="Z30" s="17" t="str">
        <f>IFERROR(AVERAGEIFS($F:$F,$C:$C,Y30,$E:$E,Y$1),"")</f>
        <v/>
      </c>
      <c r="AA30" s="17" t="str">
        <f>IFERROR(AVERAGEIFS($G:$G,$C:$C,Y30,$E:$E,Y$1),"")</f>
        <v/>
      </c>
      <c r="AB30" s="17" t="str">
        <f>IFERROR(AVERAGEIFS($H:$H,$C:$C,Y30,$E:$E,Y$1),"")</f>
        <v/>
      </c>
      <c r="AC30" s="17" t="str">
        <f>IFERROR(AVERAGEIFS($I:$I,$C:$C,Y30,$E:$E,Y$1),"")</f>
        <v/>
      </c>
      <c r="AD30" s="17" t="str">
        <f>IFERROR(AVERAGEIFS($J:$J,$C:$C,Y30,$E:$E,Y$1),"")</f>
        <v/>
      </c>
      <c r="AE30" s="17" t="str">
        <f>IFERROR(AVERAGEIFS($K:$K,$C:$C,Y30,$E:$E,Y$1),"")</f>
        <v/>
      </c>
      <c r="AF30" s="17" t="str">
        <f>IFERROR(AVERAGEIFS($L:$L,$C:$C,Y30,$E:$E,Y$1),"")</f>
        <v/>
      </c>
      <c r="AG30" s="17" t="str">
        <f>IFERROR(AVERAGEIFS($M:$M,$C:$C,Y30,$E:$E,Y$1),"")</f>
        <v/>
      </c>
      <c r="AI30" s="16">
        <v>202404</v>
      </c>
      <c r="AJ30" s="17">
        <f>IFERROR(AVERAGEIFS($F:$F,$C:$C,AI30,$E:$E,AI$1),"")</f>
        <v>10.8823529411765</v>
      </c>
      <c r="AK30" s="17">
        <f>IFERROR(AVERAGEIFS($G:$G,$C:$C,AI30,$E:$E,AI$1),"")</f>
        <v>0.994117647058823</v>
      </c>
      <c r="AL30" s="17">
        <f>IFERROR(AVERAGEIFS($H:$H,$C:$C,AI30,$E:$E,AI$1),"")</f>
        <v>9.75823529411765</v>
      </c>
      <c r="AM30" s="17">
        <f>IFERROR(AVERAGEIFS($I:$I,$C:$C,AI30,$E:$E,AI$1),"")</f>
        <v>32.7376470588235</v>
      </c>
      <c r="AN30" s="17">
        <f>IFERROR(AVERAGEIFS($J:$J,$C:$C,AI30,$E:$E,AI$1),"")</f>
        <v>2.06705882352941</v>
      </c>
      <c r="AO30" s="17">
        <f>IFERROR(AVERAGEIFS($K:$K,$C:$C,AI30,$E:$E,AI$1),"")</f>
        <v>24.9411764705882</v>
      </c>
      <c r="AP30" s="17">
        <f>IFERROR(AVERAGEIFS($L:$L,$C:$C,AI30,$E:$E,AI$1),"")</f>
        <v>96.2941176470588</v>
      </c>
      <c r="AQ30" s="17">
        <f>IFERROR(AVERAGEIFS($M:$M,$C:$C,AI30,$E:$E,AI$1),"")</f>
        <v>0.115882352941176</v>
      </c>
      <c r="AS30" s="16">
        <v>202404</v>
      </c>
      <c r="AT30" s="17" t="str">
        <f>IFERROR(AVERAGEIFS($F:$F,$C:$C,AS30,$E:$E,AS$1),"")</f>
        <v/>
      </c>
      <c r="AU30" s="17" t="str">
        <f>IFERROR(AVERAGEIFS($G:$G,$C:$C,AS30,$E:$E,AS$1),"")</f>
        <v/>
      </c>
      <c r="AV30" s="17" t="str">
        <f>IFERROR(AVERAGEIFS($H:$H,$C:$C,AS30,$E:$E,AS$1),"")</f>
        <v/>
      </c>
      <c r="AW30" s="17" t="str">
        <f>IFERROR(AVERAGEIFS($I:$I,$C:$C,AS30,$E:$E,AS$1),"")</f>
        <v/>
      </c>
      <c r="AX30" s="17" t="str">
        <f>IFERROR(AVERAGEIFS($J:$J,$C:$C,AS30,$E:$E,AS$1),"")</f>
        <v/>
      </c>
      <c r="AY30" s="17" t="str">
        <f>IFERROR(AVERAGEIFS($K:$K,$C:$C,AS30,$E:$E,AS$1),"")</f>
        <v/>
      </c>
      <c r="AZ30" s="17" t="str">
        <f>IFERROR(AVERAGEIFS($L:$L,$C:$C,AS30,$E:$E,AS$1),"")</f>
        <v/>
      </c>
      <c r="BA30" s="17" t="str">
        <f>IFERROR(AVERAGEIFS($M:$M,$C:$C,AS30,$E:$E,AS$1),"")</f>
        <v/>
      </c>
      <c r="BC30" s="16">
        <v>202404</v>
      </c>
      <c r="BD30" s="17">
        <f>IFERROR(AVERAGEIFS($F:$F,$C:$C,BC30,$E:$E,BC$1),"")</f>
        <v>9.025</v>
      </c>
      <c r="BE30" s="17">
        <f>IFERROR(AVERAGEIFS($G:$G,$C:$C,BC30,$E:$E,BC$1),"")</f>
        <v>0.973333333333333</v>
      </c>
      <c r="BF30" s="17">
        <f>IFERROR(AVERAGEIFS($H:$H,$C:$C,BC30,$E:$E,BC$1),"")</f>
        <v>9.5825</v>
      </c>
      <c r="BG30" s="17">
        <f>IFERROR(AVERAGEIFS($I:$I,$C:$C,BC30,$E:$E,BC$1),"")</f>
        <v>35.3375</v>
      </c>
      <c r="BH30" s="17">
        <f>IFERROR(AVERAGEIFS($J:$J,$C:$C,BC30,$E:$E,BC$1),"")</f>
        <v>2.0975</v>
      </c>
      <c r="BI30" s="17">
        <f>IFERROR(AVERAGEIFS($K:$K,$C:$C,BC30,$E:$E,BC$1),"")</f>
        <v>29.1666666666667</v>
      </c>
      <c r="BJ30" s="17">
        <f>IFERROR(AVERAGEIFS($L:$L,$C:$C,BC30,$E:$E,BC$1),"")</f>
        <v>97.75</v>
      </c>
      <c r="BK30" s="17">
        <f>IFERROR(AVERAGEIFS($M:$M,$C:$C,BC30,$E:$E,BC$1),"")</f>
        <v>0.073</v>
      </c>
      <c r="BM30" s="16">
        <v>202404</v>
      </c>
      <c r="BN30" s="17" t="str">
        <f>IFERROR(AVERAGEIFS($F:$F,$C:$C,BM30,$E:$E,BM$1),"")</f>
        <v/>
      </c>
      <c r="BO30" s="17" t="str">
        <f>IFERROR(AVERAGEIFS($G:$G,$C:$C,BM30,$E:$E,BM$1),"")</f>
        <v/>
      </c>
      <c r="BP30" s="17" t="str">
        <f>IFERROR(AVERAGEIFS($H:$H,$C:$C,BM30,$E:$E,BM$1),"")</f>
        <v/>
      </c>
      <c r="BQ30" s="17" t="str">
        <f>IFERROR(AVERAGEIFS($I:$I,$C:$C,BM30,$E:$E,BM$1),"")</f>
        <v/>
      </c>
      <c r="BR30" s="17" t="str">
        <f>IFERROR(AVERAGEIFS($J:$J,$C:$C,BM30,$E:$E,BM$1),"")</f>
        <v/>
      </c>
      <c r="BS30" s="17" t="str">
        <f>IFERROR(AVERAGEIFS($K:$K,$C:$C,BM30,$E:$E,BM$1),"")</f>
        <v/>
      </c>
      <c r="BT30" s="17" t="str">
        <f>IFERROR(AVERAGEIFS($L:$L,$C:$C,BM30,$E:$E,BM$1),"")</f>
        <v/>
      </c>
      <c r="BU30" s="17" t="str">
        <f>IFERROR(AVERAGEIFS($M:$M,$C:$C,BM30,$E:$E,BM$1),"")</f>
        <v/>
      </c>
      <c r="BW30" s="16">
        <v>202404</v>
      </c>
      <c r="BX30" s="17" t="str">
        <f>IFERROR(AVERAGEIFS($F:$F,$C:$C,BW30,$E:$E,BW$1),"")</f>
        <v/>
      </c>
      <c r="BY30" s="17" t="str">
        <f>IFERROR(AVERAGEIFS($G:$G,$C:$C,BW30,$E:$E,BW$1),"")</f>
        <v/>
      </c>
      <c r="BZ30" s="17" t="str">
        <f>IFERROR(AVERAGEIFS($H:$H,$C:$C,BW30,$E:$E,BW$1),"")</f>
        <v/>
      </c>
      <c r="CA30" s="17" t="str">
        <f>IFERROR(AVERAGEIFS($I:$I,$C:$C,BW30,$E:$E,BW$1),"")</f>
        <v/>
      </c>
      <c r="CB30" s="17" t="str">
        <f>IFERROR(AVERAGEIFS($J:$J,$C:$C,BW30,$E:$E,BW$1),"")</f>
        <v/>
      </c>
      <c r="CC30" s="17" t="str">
        <f>IFERROR(AVERAGEIFS($K:$K,$C:$C,BW30,$E:$E,BW$1),"")</f>
        <v/>
      </c>
      <c r="CD30" s="17" t="str">
        <f>IFERROR(AVERAGEIFS($L:$L,$C:$C,BW30,$E:$E,BW$1),"")</f>
        <v/>
      </c>
      <c r="CE30" s="17" t="str">
        <f>IFERROR(AVERAGEIFS($M:$M,$C:$C,BW30,$E:$E,BW$1),"")</f>
        <v/>
      </c>
      <c r="CG30" s="16">
        <v>202404</v>
      </c>
      <c r="CH30" s="17" t="str">
        <f>IFERROR(AVERAGEIFS($F:$F,$C:$C,CG30,$E:$E,CG$1),"")</f>
        <v/>
      </c>
      <c r="CI30" s="17" t="str">
        <f>IFERROR(AVERAGEIFS($G:$G,$C:$C,CG30,$E:$E,CG$1),"")</f>
        <v/>
      </c>
      <c r="CJ30" s="17" t="str">
        <f>IFERROR(AVERAGEIFS($H:$H,$C:$C,CG30,$E:$E,CG$1),"")</f>
        <v/>
      </c>
      <c r="CK30" s="17" t="str">
        <f>IFERROR(AVERAGEIFS($I:$I,$C:$C,CG30,$E:$E,CG$1),"")</f>
        <v/>
      </c>
      <c r="CL30" s="17" t="str">
        <f>IFERROR(AVERAGEIFS($J:$J,$C:$C,CG30,$E:$E,CG$1),"")</f>
        <v/>
      </c>
      <c r="CM30" s="17" t="str">
        <f>IFERROR(AVERAGEIFS($K:$K,$C:$C,CG30,$E:$E,CG$1),"")</f>
        <v/>
      </c>
      <c r="CN30" s="17" t="str">
        <f>IFERROR(AVERAGEIFS($L:$L,$C:$C,CG30,$E:$E,CG$1),"")</f>
        <v/>
      </c>
      <c r="CO30" s="17" t="str">
        <f>IFERROR(AVERAGEIFS($M:$M,$C:$C,CG30,$E:$E,CG$1),"")</f>
        <v/>
      </c>
    </row>
    <row r="31" spans="1:93">
      <c r="A31" s="3" t="s">
        <v>2963</v>
      </c>
      <c r="B31" s="4">
        <v>20220313</v>
      </c>
      <c r="C31" s="5" t="str">
        <f t="shared" si="0"/>
        <v>202203</v>
      </c>
      <c r="D31" s="6" t="s">
        <v>2946</v>
      </c>
      <c r="E31" s="11" t="s">
        <v>2917</v>
      </c>
      <c r="F31" s="8">
        <v>10.7</v>
      </c>
      <c r="G31" s="24" t="s">
        <v>30</v>
      </c>
      <c r="H31" s="10">
        <v>10.7</v>
      </c>
      <c r="I31" s="13">
        <v>29.82</v>
      </c>
      <c r="J31" s="14">
        <v>1.88</v>
      </c>
      <c r="K31" s="18" t="s">
        <v>30</v>
      </c>
      <c r="L31" s="22">
        <v>91</v>
      </c>
      <c r="M31" s="25" t="s">
        <v>30</v>
      </c>
      <c r="O31" s="16">
        <v>202405</v>
      </c>
      <c r="P31" s="17" t="str">
        <f>IFERROR(AVERAGEIFS($F:$F,$C:$C,O31,$E:$E,O$1),"")</f>
        <v/>
      </c>
      <c r="Q31" s="17" t="str">
        <f>IFERROR(AVERAGEIFS($G:$G,$C:$C,O31,$E:$E,O$1),"")</f>
        <v/>
      </c>
      <c r="R31" s="17" t="str">
        <f>IFERROR(AVERAGEIFS($H:$H,$C:$C,O31,$E:$E,O$1),"")</f>
        <v/>
      </c>
      <c r="S31" s="17" t="str">
        <f>IFERROR(AVERAGEIFS($I:$I,$C:$C,O31,$E:$E,O$1),"")</f>
        <v/>
      </c>
      <c r="T31" s="17" t="str">
        <f>IFERROR(AVERAGEIFS($J:$J,$C:$C,O31,$E:$E,O$1),"")</f>
        <v/>
      </c>
      <c r="U31" s="17" t="str">
        <f>IFERROR(AVERAGEIFS($K:$K,$C:$C,O31,$E:$E,O$1),"")</f>
        <v/>
      </c>
      <c r="V31" s="17" t="str">
        <f>IFERROR(AVERAGEIFS($L:$L,$C:$C,O31,$E:$E,O$1),"")</f>
        <v/>
      </c>
      <c r="W31" s="17" t="str">
        <f>IFERROR(AVERAGEIFS($M:$M,$C:$C,O31,$E:$E,O$1),"")</f>
        <v/>
      </c>
      <c r="Y31" s="16">
        <v>202405</v>
      </c>
      <c r="Z31" s="17" t="str">
        <f>IFERROR(AVERAGEIFS($F:$F,$C:$C,Y31,$E:$E,Y$1),"")</f>
        <v/>
      </c>
      <c r="AA31" s="17" t="str">
        <f>IFERROR(AVERAGEIFS($G:$G,$C:$C,Y31,$E:$E,Y$1),"")</f>
        <v/>
      </c>
      <c r="AB31" s="17" t="str">
        <f>IFERROR(AVERAGEIFS($H:$H,$C:$C,Y31,$E:$E,Y$1),"")</f>
        <v/>
      </c>
      <c r="AC31" s="17" t="str">
        <f>IFERROR(AVERAGEIFS($I:$I,$C:$C,Y31,$E:$E,Y$1),"")</f>
        <v/>
      </c>
      <c r="AD31" s="17" t="str">
        <f>IFERROR(AVERAGEIFS($J:$J,$C:$C,Y31,$E:$E,Y$1),"")</f>
        <v/>
      </c>
      <c r="AE31" s="17" t="str">
        <f>IFERROR(AVERAGEIFS($K:$K,$C:$C,Y31,$E:$E,Y$1),"")</f>
        <v/>
      </c>
      <c r="AF31" s="17" t="str">
        <f>IFERROR(AVERAGEIFS($L:$L,$C:$C,Y31,$E:$E,Y$1),"")</f>
        <v/>
      </c>
      <c r="AG31" s="17" t="str">
        <f>IFERROR(AVERAGEIFS($M:$M,$C:$C,Y31,$E:$E,Y$1),"")</f>
        <v/>
      </c>
      <c r="AI31" s="16">
        <v>202405</v>
      </c>
      <c r="AJ31" s="17">
        <f>IFERROR(AVERAGEIFS($F:$F,$C:$C,AI31,$E:$E,AI$1),"")</f>
        <v>10.652380952381</v>
      </c>
      <c r="AK31" s="17">
        <f>IFERROR(AVERAGEIFS($G:$G,$C:$C,AI31,$E:$E,AI$1),"")</f>
        <v>1.01809523809524</v>
      </c>
      <c r="AL31" s="17">
        <f>IFERROR(AVERAGEIFS($H:$H,$C:$C,AI31,$E:$E,AI$1),"")</f>
        <v>10.1047619047619</v>
      </c>
      <c r="AM31" s="17">
        <f>IFERROR(AVERAGEIFS($I:$I,$C:$C,AI31,$E:$E,AI$1),"")</f>
        <v>33.4404761904762</v>
      </c>
      <c r="AN31" s="17">
        <f>IFERROR(AVERAGEIFS($J:$J,$C:$C,AI31,$E:$E,AI$1),"")</f>
        <v>1.99666666666667</v>
      </c>
      <c r="AO31" s="17">
        <f>IFERROR(AVERAGEIFS($K:$K,$C:$C,AI31,$E:$E,AI$1),"")</f>
        <v>24.8095238095238</v>
      </c>
      <c r="AP31" s="17">
        <f>IFERROR(AVERAGEIFS($L:$L,$C:$C,AI31,$E:$E,AI$1),"")</f>
        <v>97.1904761904762</v>
      </c>
      <c r="AQ31" s="17">
        <f>IFERROR(AVERAGEIFS($M:$M,$C:$C,AI31,$E:$E,AI$1),"")</f>
        <v>0.130285714285714</v>
      </c>
      <c r="AS31" s="16">
        <v>202405</v>
      </c>
      <c r="AT31" s="17" t="str">
        <f>IFERROR(AVERAGEIFS($F:$F,$C:$C,AS31,$E:$E,AS$1),"")</f>
        <v/>
      </c>
      <c r="AU31" s="17" t="str">
        <f>IFERROR(AVERAGEIFS($G:$G,$C:$C,AS31,$E:$E,AS$1),"")</f>
        <v/>
      </c>
      <c r="AV31" s="17" t="str">
        <f>IFERROR(AVERAGEIFS($H:$H,$C:$C,AS31,$E:$E,AS$1),"")</f>
        <v/>
      </c>
      <c r="AW31" s="17" t="str">
        <f>IFERROR(AVERAGEIFS($I:$I,$C:$C,AS31,$E:$E,AS$1),"")</f>
        <v/>
      </c>
      <c r="AX31" s="17" t="str">
        <f>IFERROR(AVERAGEIFS($J:$J,$C:$C,AS31,$E:$E,AS$1),"")</f>
        <v/>
      </c>
      <c r="AY31" s="17" t="str">
        <f>IFERROR(AVERAGEIFS($K:$K,$C:$C,AS31,$E:$E,AS$1),"")</f>
        <v/>
      </c>
      <c r="AZ31" s="17" t="str">
        <f>IFERROR(AVERAGEIFS($L:$L,$C:$C,AS31,$E:$E,AS$1),"")</f>
        <v/>
      </c>
      <c r="BA31" s="17" t="str">
        <f>IFERROR(AVERAGEIFS($M:$M,$C:$C,AS31,$E:$E,AS$1),"")</f>
        <v/>
      </c>
      <c r="BC31" s="16">
        <v>202405</v>
      </c>
      <c r="BD31" s="17">
        <f>IFERROR(AVERAGEIFS($F:$F,$C:$C,BC31,$E:$E,BC$1),"")</f>
        <v>8.65</v>
      </c>
      <c r="BE31" s="17">
        <f>IFERROR(AVERAGEIFS($G:$G,$C:$C,BC31,$E:$E,BC$1),"")</f>
        <v>0.9</v>
      </c>
      <c r="BF31" s="17">
        <f>IFERROR(AVERAGEIFS($H:$H,$C:$C,BC31,$E:$E,BC$1),"")</f>
        <v>9.73</v>
      </c>
      <c r="BG31" s="17">
        <f>IFERROR(AVERAGEIFS($I:$I,$C:$C,BC31,$E:$E,BC$1),"")</f>
        <v>36.31</v>
      </c>
      <c r="BH31" s="17">
        <f>IFERROR(AVERAGEIFS($J:$J,$C:$C,BC31,$E:$E,BC$1),"")</f>
        <v>2.115</v>
      </c>
      <c r="BI31" s="17">
        <f>IFERROR(AVERAGEIFS($K:$K,$C:$C,BC31,$E:$E,BC$1),"")</f>
        <v>30.5</v>
      </c>
      <c r="BJ31" s="17">
        <f>IFERROR(AVERAGEIFS($L:$L,$C:$C,BC31,$E:$E,BC$1),"")</f>
        <v>99</v>
      </c>
      <c r="BK31" s="17">
        <f>IFERROR(AVERAGEIFS($M:$M,$C:$C,BC31,$E:$E,BC$1),"")</f>
        <v>0.113</v>
      </c>
      <c r="BM31" s="16">
        <v>202405</v>
      </c>
      <c r="BN31" s="17" t="str">
        <f>IFERROR(AVERAGEIFS($F:$F,$C:$C,BM31,$E:$E,BM$1),"")</f>
        <v/>
      </c>
      <c r="BO31" s="17" t="str">
        <f>IFERROR(AVERAGEIFS($G:$G,$C:$C,BM31,$E:$E,BM$1),"")</f>
        <v/>
      </c>
      <c r="BP31" s="17" t="str">
        <f>IFERROR(AVERAGEIFS($H:$H,$C:$C,BM31,$E:$E,BM$1),"")</f>
        <v/>
      </c>
      <c r="BQ31" s="17" t="str">
        <f>IFERROR(AVERAGEIFS($I:$I,$C:$C,BM31,$E:$E,BM$1),"")</f>
        <v/>
      </c>
      <c r="BR31" s="17" t="str">
        <f>IFERROR(AVERAGEIFS($J:$J,$C:$C,BM31,$E:$E,BM$1),"")</f>
        <v/>
      </c>
      <c r="BS31" s="17" t="str">
        <f>IFERROR(AVERAGEIFS($K:$K,$C:$C,BM31,$E:$E,BM$1),"")</f>
        <v/>
      </c>
      <c r="BT31" s="17" t="str">
        <f>IFERROR(AVERAGEIFS($L:$L,$C:$C,BM31,$E:$E,BM$1),"")</f>
        <v/>
      </c>
      <c r="BU31" s="17" t="str">
        <f>IFERROR(AVERAGEIFS($M:$M,$C:$C,BM31,$E:$E,BM$1),"")</f>
        <v/>
      </c>
      <c r="BW31" s="16">
        <v>202405</v>
      </c>
      <c r="BX31" s="17" t="str">
        <f>IFERROR(AVERAGEIFS($F:$F,$C:$C,BW31,$E:$E,BW$1),"")</f>
        <v/>
      </c>
      <c r="BY31" s="17" t="str">
        <f>IFERROR(AVERAGEIFS($G:$G,$C:$C,BW31,$E:$E,BW$1),"")</f>
        <v/>
      </c>
      <c r="BZ31" s="17" t="str">
        <f>IFERROR(AVERAGEIFS($H:$H,$C:$C,BW31,$E:$E,BW$1),"")</f>
        <v/>
      </c>
      <c r="CA31" s="17" t="str">
        <f>IFERROR(AVERAGEIFS($I:$I,$C:$C,BW31,$E:$E,BW$1),"")</f>
        <v/>
      </c>
      <c r="CB31" s="17" t="str">
        <f>IFERROR(AVERAGEIFS($J:$J,$C:$C,BW31,$E:$E,BW$1),"")</f>
        <v/>
      </c>
      <c r="CC31" s="17" t="str">
        <f>IFERROR(AVERAGEIFS($K:$K,$C:$C,BW31,$E:$E,BW$1),"")</f>
        <v/>
      </c>
      <c r="CD31" s="17" t="str">
        <f>IFERROR(AVERAGEIFS($L:$L,$C:$C,BW31,$E:$E,BW$1),"")</f>
        <v/>
      </c>
      <c r="CE31" s="17" t="str">
        <f>IFERROR(AVERAGEIFS($M:$M,$C:$C,BW31,$E:$E,BW$1),"")</f>
        <v/>
      </c>
      <c r="CG31" s="16">
        <v>202405</v>
      </c>
      <c r="CH31" s="17" t="str">
        <f>IFERROR(AVERAGEIFS($F:$F,$C:$C,CG31,$E:$E,CG$1),"")</f>
        <v/>
      </c>
      <c r="CI31" s="17" t="str">
        <f>IFERROR(AVERAGEIFS($G:$G,$C:$C,CG31,$E:$E,CG$1),"")</f>
        <v/>
      </c>
      <c r="CJ31" s="17" t="str">
        <f>IFERROR(AVERAGEIFS($H:$H,$C:$C,CG31,$E:$E,CG$1),"")</f>
        <v/>
      </c>
      <c r="CK31" s="17" t="str">
        <f>IFERROR(AVERAGEIFS($I:$I,$C:$C,CG31,$E:$E,CG$1),"")</f>
        <v/>
      </c>
      <c r="CL31" s="17" t="str">
        <f>IFERROR(AVERAGEIFS($J:$J,$C:$C,CG31,$E:$E,CG$1),"")</f>
        <v/>
      </c>
      <c r="CM31" s="17" t="str">
        <f>IFERROR(AVERAGEIFS($K:$K,$C:$C,CG31,$E:$E,CG$1),"")</f>
        <v/>
      </c>
      <c r="CN31" s="17" t="str">
        <f>IFERROR(AVERAGEIFS($L:$L,$C:$C,CG31,$E:$E,CG$1),"")</f>
        <v/>
      </c>
      <c r="CO31" s="17" t="str">
        <f>IFERROR(AVERAGEIFS($M:$M,$C:$C,CG31,$E:$E,CG$1),"")</f>
        <v/>
      </c>
    </row>
    <row r="32" spans="1:93">
      <c r="A32" s="3" t="s">
        <v>2964</v>
      </c>
      <c r="B32" s="4">
        <v>20220313</v>
      </c>
      <c r="C32" s="5" t="str">
        <f t="shared" si="0"/>
        <v>202203</v>
      </c>
      <c r="D32" s="6" t="s">
        <v>2946</v>
      </c>
      <c r="E32" s="11" t="s">
        <v>2917</v>
      </c>
      <c r="F32" s="8">
        <v>11.63</v>
      </c>
      <c r="G32" s="24" t="s">
        <v>30</v>
      </c>
      <c r="H32" s="10">
        <v>10.66</v>
      </c>
      <c r="I32" s="13">
        <v>30.73</v>
      </c>
      <c r="J32" s="14">
        <v>1.89</v>
      </c>
      <c r="K32" s="18" t="s">
        <v>30</v>
      </c>
      <c r="L32" s="22">
        <v>95</v>
      </c>
      <c r="M32" s="25" t="s">
        <v>30</v>
      </c>
      <c r="O32" s="16">
        <v>202406</v>
      </c>
      <c r="P32" s="17" t="str">
        <f>IFERROR(AVERAGEIFS($F:$F,$C:$C,O32,$E:$E,O$1),"")</f>
        <v/>
      </c>
      <c r="Q32" s="17" t="str">
        <f>IFERROR(AVERAGEIFS($G:$G,$C:$C,O32,$E:$E,O$1),"")</f>
        <v/>
      </c>
      <c r="R32" s="17" t="str">
        <f>IFERROR(AVERAGEIFS($H:$H,$C:$C,O32,$E:$E,O$1),"")</f>
        <v/>
      </c>
      <c r="S32" s="17" t="str">
        <f>IFERROR(AVERAGEIFS($I:$I,$C:$C,O32,$E:$E,O$1),"")</f>
        <v/>
      </c>
      <c r="T32" s="17" t="str">
        <f>IFERROR(AVERAGEIFS($J:$J,$C:$C,O32,$E:$E,O$1),"")</f>
        <v/>
      </c>
      <c r="U32" s="17" t="str">
        <f>IFERROR(AVERAGEIFS($K:$K,$C:$C,O32,$E:$E,O$1),"")</f>
        <v/>
      </c>
      <c r="V32" s="17" t="str">
        <f>IFERROR(AVERAGEIFS($L:$L,$C:$C,O32,$E:$E,O$1),"")</f>
        <v/>
      </c>
      <c r="W32" s="17" t="str">
        <f>IFERROR(AVERAGEIFS($M:$M,$C:$C,O32,$E:$E,O$1),"")</f>
        <v/>
      </c>
      <c r="Y32" s="16">
        <v>202406</v>
      </c>
      <c r="Z32" s="17" t="str">
        <f>IFERROR(AVERAGEIFS($F:$F,$C:$C,Y32,$E:$E,Y$1),"")</f>
        <v/>
      </c>
      <c r="AA32" s="17" t="str">
        <f>IFERROR(AVERAGEIFS($G:$G,$C:$C,Y32,$E:$E,Y$1),"")</f>
        <v/>
      </c>
      <c r="AB32" s="17" t="str">
        <f>IFERROR(AVERAGEIFS($H:$H,$C:$C,Y32,$E:$E,Y$1),"")</f>
        <v/>
      </c>
      <c r="AC32" s="17" t="str">
        <f>IFERROR(AVERAGEIFS($I:$I,$C:$C,Y32,$E:$E,Y$1),"")</f>
        <v/>
      </c>
      <c r="AD32" s="17" t="str">
        <f>IFERROR(AVERAGEIFS($J:$J,$C:$C,Y32,$E:$E,Y$1),"")</f>
        <v/>
      </c>
      <c r="AE32" s="17" t="str">
        <f>IFERROR(AVERAGEIFS($K:$K,$C:$C,Y32,$E:$E,Y$1),"")</f>
        <v/>
      </c>
      <c r="AF32" s="17" t="str">
        <f>IFERROR(AVERAGEIFS($L:$L,$C:$C,Y32,$E:$E,Y$1),"")</f>
        <v/>
      </c>
      <c r="AG32" s="17" t="str">
        <f>IFERROR(AVERAGEIFS($M:$M,$C:$C,Y32,$E:$E,Y$1),"")</f>
        <v/>
      </c>
      <c r="AI32" s="16">
        <v>202406</v>
      </c>
      <c r="AJ32" s="17">
        <f>IFERROR(AVERAGEIFS($F:$F,$C:$C,AI32,$E:$E,AI$1),"")</f>
        <v>10.4</v>
      </c>
      <c r="AK32" s="17">
        <f>IFERROR(AVERAGEIFS($G:$G,$C:$C,AI32,$E:$E,AI$1),"")</f>
        <v>1.00461538461538</v>
      </c>
      <c r="AL32" s="17">
        <f>IFERROR(AVERAGEIFS($H:$H,$C:$C,AI32,$E:$E,AI$1),"")</f>
        <v>9.77615384615385</v>
      </c>
      <c r="AM32" s="17">
        <f>IFERROR(AVERAGEIFS($I:$I,$C:$C,AI32,$E:$E,AI$1),"")</f>
        <v>33.5861538461538</v>
      </c>
      <c r="AN32" s="17">
        <f>IFERROR(AVERAGEIFS($J:$J,$C:$C,AI32,$E:$E,AI$1),"")</f>
        <v>1.90538461538461</v>
      </c>
      <c r="AO32" s="17">
        <f>IFERROR(AVERAGEIFS($K:$K,$C:$C,AI32,$E:$E,AI$1),"")</f>
        <v>25.4230769230769</v>
      </c>
      <c r="AP32" s="17">
        <f>IFERROR(AVERAGEIFS($L:$L,$C:$C,AI32,$E:$E,AI$1),"")</f>
        <v>97.9230769230769</v>
      </c>
      <c r="AQ32" s="17">
        <f>IFERROR(AVERAGEIFS($M:$M,$C:$C,AI32,$E:$E,AI$1),"")</f>
        <v>0.119846153846154</v>
      </c>
      <c r="AS32" s="16">
        <v>202406</v>
      </c>
      <c r="AT32" s="17" t="str">
        <f>IFERROR(AVERAGEIFS($F:$F,$C:$C,AS32,$E:$E,AS$1),"")</f>
        <v/>
      </c>
      <c r="AU32" s="17" t="str">
        <f>IFERROR(AVERAGEIFS($G:$G,$C:$C,AS32,$E:$E,AS$1),"")</f>
        <v/>
      </c>
      <c r="AV32" s="17" t="str">
        <f>IFERROR(AVERAGEIFS($H:$H,$C:$C,AS32,$E:$E,AS$1),"")</f>
        <v/>
      </c>
      <c r="AW32" s="17" t="str">
        <f>IFERROR(AVERAGEIFS($I:$I,$C:$C,AS32,$E:$E,AS$1),"")</f>
        <v/>
      </c>
      <c r="AX32" s="17" t="str">
        <f>IFERROR(AVERAGEIFS($J:$J,$C:$C,AS32,$E:$E,AS$1),"")</f>
        <v/>
      </c>
      <c r="AY32" s="17" t="str">
        <f>IFERROR(AVERAGEIFS($K:$K,$C:$C,AS32,$E:$E,AS$1),"")</f>
        <v/>
      </c>
      <c r="AZ32" s="17" t="str">
        <f>IFERROR(AVERAGEIFS($L:$L,$C:$C,AS32,$E:$E,AS$1),"")</f>
        <v/>
      </c>
      <c r="BA32" s="17" t="str">
        <f>IFERROR(AVERAGEIFS($M:$M,$C:$C,AS32,$E:$E,AS$1),"")</f>
        <v/>
      </c>
      <c r="BC32" s="16">
        <v>202406</v>
      </c>
      <c r="BD32" s="17">
        <f>IFERROR(AVERAGEIFS($F:$F,$C:$C,BC32,$E:$E,BC$1),"")</f>
        <v>12.45</v>
      </c>
      <c r="BE32" s="17">
        <f>IFERROR(AVERAGEIFS($G:$G,$C:$C,BC32,$E:$E,BC$1),"")</f>
        <v>1.01</v>
      </c>
      <c r="BF32" s="17">
        <f>IFERROR(AVERAGEIFS($H:$H,$C:$C,BC32,$E:$E,BC$1),"")</f>
        <v>9.4</v>
      </c>
      <c r="BG32" s="17">
        <f>IFERROR(AVERAGEIFS($I:$I,$C:$C,BC32,$E:$E,BC$1),"")</f>
        <v>35.735</v>
      </c>
      <c r="BH32" s="17">
        <f>IFERROR(AVERAGEIFS($J:$J,$C:$C,BC32,$E:$E,BC$1),"")</f>
        <v>2.085</v>
      </c>
      <c r="BI32" s="17">
        <f>IFERROR(AVERAGEIFS($K:$K,$C:$C,BC32,$E:$E,BC$1),"")</f>
        <v>23.5</v>
      </c>
      <c r="BJ32" s="17">
        <f>IFERROR(AVERAGEIFS($L:$L,$C:$C,BC32,$E:$E,BC$1),"")</f>
        <v>97.5</v>
      </c>
      <c r="BK32" s="17">
        <f>IFERROR(AVERAGEIFS($M:$M,$C:$C,BC32,$E:$E,BC$1),"")</f>
        <v>0.076</v>
      </c>
      <c r="BM32" s="16">
        <v>202406</v>
      </c>
      <c r="BN32" s="17" t="str">
        <f>IFERROR(AVERAGEIFS($F:$F,$C:$C,BM32,$E:$E,BM$1),"")</f>
        <v/>
      </c>
      <c r="BO32" s="17" t="str">
        <f>IFERROR(AVERAGEIFS($G:$G,$C:$C,BM32,$E:$E,BM$1),"")</f>
        <v/>
      </c>
      <c r="BP32" s="17" t="str">
        <f>IFERROR(AVERAGEIFS($H:$H,$C:$C,BM32,$E:$E,BM$1),"")</f>
        <v/>
      </c>
      <c r="BQ32" s="17" t="str">
        <f>IFERROR(AVERAGEIFS($I:$I,$C:$C,BM32,$E:$E,BM$1),"")</f>
        <v/>
      </c>
      <c r="BR32" s="17" t="str">
        <f>IFERROR(AVERAGEIFS($J:$J,$C:$C,BM32,$E:$E,BM$1),"")</f>
        <v/>
      </c>
      <c r="BS32" s="17" t="str">
        <f>IFERROR(AVERAGEIFS($K:$K,$C:$C,BM32,$E:$E,BM$1),"")</f>
        <v/>
      </c>
      <c r="BT32" s="17" t="str">
        <f>IFERROR(AVERAGEIFS($L:$L,$C:$C,BM32,$E:$E,BM$1),"")</f>
        <v/>
      </c>
      <c r="BU32" s="17" t="str">
        <f>IFERROR(AVERAGEIFS($M:$M,$C:$C,BM32,$E:$E,BM$1),"")</f>
        <v/>
      </c>
      <c r="BW32" s="16">
        <v>202406</v>
      </c>
      <c r="BX32" s="17" t="str">
        <f>IFERROR(AVERAGEIFS($F:$F,$C:$C,BW32,$E:$E,BW$1),"")</f>
        <v/>
      </c>
      <c r="BY32" s="17" t="str">
        <f>IFERROR(AVERAGEIFS($G:$G,$C:$C,BW32,$E:$E,BW$1),"")</f>
        <v/>
      </c>
      <c r="BZ32" s="17" t="str">
        <f>IFERROR(AVERAGEIFS($H:$H,$C:$C,BW32,$E:$E,BW$1),"")</f>
        <v/>
      </c>
      <c r="CA32" s="17" t="str">
        <f>IFERROR(AVERAGEIFS($I:$I,$C:$C,BW32,$E:$E,BW$1),"")</f>
        <v/>
      </c>
      <c r="CB32" s="17" t="str">
        <f>IFERROR(AVERAGEIFS($J:$J,$C:$C,BW32,$E:$E,BW$1),"")</f>
        <v/>
      </c>
      <c r="CC32" s="17" t="str">
        <f>IFERROR(AVERAGEIFS($K:$K,$C:$C,BW32,$E:$E,BW$1),"")</f>
        <v/>
      </c>
      <c r="CD32" s="17" t="str">
        <f>IFERROR(AVERAGEIFS($L:$L,$C:$C,BW32,$E:$E,BW$1),"")</f>
        <v/>
      </c>
      <c r="CE32" s="17" t="str">
        <f>IFERROR(AVERAGEIFS($M:$M,$C:$C,BW32,$E:$E,BW$1),"")</f>
        <v/>
      </c>
      <c r="CG32" s="16">
        <v>202406</v>
      </c>
      <c r="CH32" s="17" t="str">
        <f>IFERROR(AVERAGEIFS($F:$F,$C:$C,CG32,$E:$E,CG$1),"")</f>
        <v/>
      </c>
      <c r="CI32" s="17" t="str">
        <f>IFERROR(AVERAGEIFS($G:$G,$C:$C,CG32,$E:$E,CG$1),"")</f>
        <v/>
      </c>
      <c r="CJ32" s="17" t="str">
        <f>IFERROR(AVERAGEIFS($H:$H,$C:$C,CG32,$E:$E,CG$1),"")</f>
        <v/>
      </c>
      <c r="CK32" s="17" t="str">
        <f>IFERROR(AVERAGEIFS($I:$I,$C:$C,CG32,$E:$E,CG$1),"")</f>
        <v/>
      </c>
      <c r="CL32" s="17" t="str">
        <f>IFERROR(AVERAGEIFS($J:$J,$C:$C,CG32,$E:$E,CG$1),"")</f>
        <v/>
      </c>
      <c r="CM32" s="17" t="str">
        <f>IFERROR(AVERAGEIFS($K:$K,$C:$C,CG32,$E:$E,CG$1),"")</f>
        <v/>
      </c>
      <c r="CN32" s="17" t="str">
        <f>IFERROR(AVERAGEIFS($L:$L,$C:$C,CG32,$E:$E,CG$1),"")</f>
        <v/>
      </c>
      <c r="CO32" s="17" t="str">
        <f>IFERROR(AVERAGEIFS($M:$M,$C:$C,CG32,$E:$E,CG$1),"")</f>
        <v/>
      </c>
    </row>
    <row r="33" spans="1:93">
      <c r="A33" s="3" t="s">
        <v>2965</v>
      </c>
      <c r="B33" s="4">
        <v>20220313</v>
      </c>
      <c r="C33" s="5" t="str">
        <f t="shared" si="0"/>
        <v>202203</v>
      </c>
      <c r="D33" s="6" t="s">
        <v>2946</v>
      </c>
      <c r="E33" s="11" t="s">
        <v>2917</v>
      </c>
      <c r="F33" s="8">
        <v>11.5</v>
      </c>
      <c r="G33" s="24" t="s">
        <v>30</v>
      </c>
      <c r="H33" s="10">
        <v>10.49</v>
      </c>
      <c r="I33" s="13">
        <v>29.48</v>
      </c>
      <c r="J33" s="14">
        <v>1.86</v>
      </c>
      <c r="K33" s="18" t="s">
        <v>30</v>
      </c>
      <c r="L33" s="22">
        <v>92</v>
      </c>
      <c r="M33" s="25" t="s">
        <v>30</v>
      </c>
      <c r="O33" s="16">
        <v>202407</v>
      </c>
      <c r="P33" s="17" t="str">
        <f>IFERROR(AVERAGEIFS($F:$F,$C:$C,O33,$E:$E,O$1),"")</f>
        <v/>
      </c>
      <c r="Q33" s="17" t="str">
        <f>IFERROR(AVERAGEIFS($G:$G,$C:$C,O33,$E:$E,O$1),"")</f>
        <v/>
      </c>
      <c r="R33" s="17" t="str">
        <f>IFERROR(AVERAGEIFS($H:$H,$C:$C,O33,$E:$E,O$1),"")</f>
        <v/>
      </c>
      <c r="S33" s="17" t="str">
        <f>IFERROR(AVERAGEIFS($I:$I,$C:$C,O33,$E:$E,O$1),"")</f>
        <v/>
      </c>
      <c r="T33" s="17" t="str">
        <f>IFERROR(AVERAGEIFS($J:$J,$C:$C,O33,$E:$E,O$1),"")</f>
        <v/>
      </c>
      <c r="U33" s="17" t="str">
        <f>IFERROR(AVERAGEIFS($K:$K,$C:$C,O33,$E:$E,O$1),"")</f>
        <v/>
      </c>
      <c r="V33" s="17" t="str">
        <f>IFERROR(AVERAGEIFS($L:$L,$C:$C,O33,$E:$E,O$1),"")</f>
        <v/>
      </c>
      <c r="W33" s="17" t="str">
        <f>IFERROR(AVERAGEIFS($M:$M,$C:$C,O33,$E:$E,O$1),"")</f>
        <v/>
      </c>
      <c r="Y33" s="16">
        <v>202407</v>
      </c>
      <c r="Z33" s="17" t="str">
        <f>IFERROR(AVERAGEIFS($F:$F,$C:$C,Y33,$E:$E,Y$1),"")</f>
        <v/>
      </c>
      <c r="AA33" s="17" t="str">
        <f>IFERROR(AVERAGEIFS($G:$G,$C:$C,Y33,$E:$E,Y$1),"")</f>
        <v/>
      </c>
      <c r="AB33" s="17" t="str">
        <f>IFERROR(AVERAGEIFS($H:$H,$C:$C,Y33,$E:$E,Y$1),"")</f>
        <v/>
      </c>
      <c r="AC33" s="17" t="str">
        <f>IFERROR(AVERAGEIFS($I:$I,$C:$C,Y33,$E:$E,Y$1),"")</f>
        <v/>
      </c>
      <c r="AD33" s="17" t="str">
        <f>IFERROR(AVERAGEIFS($J:$J,$C:$C,Y33,$E:$E,Y$1),"")</f>
        <v/>
      </c>
      <c r="AE33" s="17" t="str">
        <f>IFERROR(AVERAGEIFS($K:$K,$C:$C,Y33,$E:$E,Y$1),"")</f>
        <v/>
      </c>
      <c r="AF33" s="17" t="str">
        <f>IFERROR(AVERAGEIFS($L:$L,$C:$C,Y33,$E:$E,Y$1),"")</f>
        <v/>
      </c>
      <c r="AG33" s="17" t="str">
        <f>IFERROR(AVERAGEIFS($M:$M,$C:$C,Y33,$E:$E,Y$1),"")</f>
        <v/>
      </c>
      <c r="AI33" s="16">
        <v>202407</v>
      </c>
      <c r="AJ33" s="17">
        <f>IFERROR(AVERAGEIFS($F:$F,$C:$C,AI33,$E:$E,AI$1),"")</f>
        <v>10.7588235294118</v>
      </c>
      <c r="AK33" s="17">
        <f>IFERROR(AVERAGEIFS($G:$G,$C:$C,AI33,$E:$E,AI$1),"")</f>
        <v>0.991764705882353</v>
      </c>
      <c r="AL33" s="17">
        <f>IFERROR(AVERAGEIFS($H:$H,$C:$C,AI33,$E:$E,AI$1),"")</f>
        <v>10.3952941176471</v>
      </c>
      <c r="AM33" s="17">
        <f>IFERROR(AVERAGEIFS($I:$I,$C:$C,AI33,$E:$E,AI$1),"")</f>
        <v>33.0829411764706</v>
      </c>
      <c r="AN33" s="17">
        <f>IFERROR(AVERAGEIFS($J:$J,$C:$C,AI33,$E:$E,AI$1),"")</f>
        <v>1.84058823529412</v>
      </c>
      <c r="AO33" s="17">
        <f>IFERROR(AVERAGEIFS($K:$K,$C:$C,AI33,$E:$E,AI$1),"")</f>
        <v>24.6470588235294</v>
      </c>
      <c r="AP33" s="17">
        <f>IFERROR(AVERAGEIFS($L:$L,$C:$C,AI33,$E:$E,AI$1),"")</f>
        <v>95.8235294117647</v>
      </c>
      <c r="AQ33" s="17">
        <f>IFERROR(AVERAGEIFS($M:$M,$C:$C,AI33,$E:$E,AI$1),"")</f>
        <v>0.122588235294118</v>
      </c>
      <c r="AS33" s="16">
        <v>202407</v>
      </c>
      <c r="AT33" s="17" t="str">
        <f>IFERROR(AVERAGEIFS($F:$F,$C:$C,AS33,$E:$E,AS$1),"")</f>
        <v/>
      </c>
      <c r="AU33" s="17" t="str">
        <f>IFERROR(AVERAGEIFS($G:$G,$C:$C,AS33,$E:$E,AS$1),"")</f>
        <v/>
      </c>
      <c r="AV33" s="17" t="str">
        <f>IFERROR(AVERAGEIFS($H:$H,$C:$C,AS33,$E:$E,AS$1),"")</f>
        <v/>
      </c>
      <c r="AW33" s="17" t="str">
        <f>IFERROR(AVERAGEIFS($I:$I,$C:$C,AS33,$E:$E,AS$1),"")</f>
        <v/>
      </c>
      <c r="AX33" s="17" t="str">
        <f>IFERROR(AVERAGEIFS($J:$J,$C:$C,AS33,$E:$E,AS$1),"")</f>
        <v/>
      </c>
      <c r="AY33" s="17" t="str">
        <f>IFERROR(AVERAGEIFS($K:$K,$C:$C,AS33,$E:$E,AS$1),"")</f>
        <v/>
      </c>
      <c r="AZ33" s="17" t="str">
        <f>IFERROR(AVERAGEIFS($L:$L,$C:$C,AS33,$E:$E,AS$1),"")</f>
        <v/>
      </c>
      <c r="BA33" s="17" t="str">
        <f>IFERROR(AVERAGEIFS($M:$M,$C:$C,AS33,$E:$E,AS$1),"")</f>
        <v/>
      </c>
      <c r="BC33" s="16">
        <v>202407</v>
      </c>
      <c r="BD33" s="17">
        <f>IFERROR(AVERAGEIFS($F:$F,$C:$C,BC33,$E:$E,BC$1),"")</f>
        <v>9</v>
      </c>
      <c r="BE33" s="17">
        <f>IFERROR(AVERAGEIFS($G:$G,$C:$C,BC33,$E:$E,BC$1),"")</f>
        <v>1.01</v>
      </c>
      <c r="BF33" s="17">
        <f>IFERROR(AVERAGEIFS($H:$H,$C:$C,BC33,$E:$E,BC$1),"")</f>
        <v>9.91</v>
      </c>
      <c r="BG33" s="17">
        <f>IFERROR(AVERAGEIFS($I:$I,$C:$C,BC33,$E:$E,BC$1),"")</f>
        <v>36.3366666666667</v>
      </c>
      <c r="BH33" s="17">
        <f>IFERROR(AVERAGEIFS($J:$J,$C:$C,BC33,$E:$E,BC$1),"")</f>
        <v>2.10666666666667</v>
      </c>
      <c r="BI33" s="17">
        <f>IFERROR(AVERAGEIFS($K:$K,$C:$C,BC33,$E:$E,BC$1),"")</f>
        <v>29</v>
      </c>
      <c r="BJ33" s="17">
        <f>IFERROR(AVERAGEIFS($L:$L,$C:$C,BC33,$E:$E,BC$1),"")</f>
        <v>97</v>
      </c>
      <c r="BK33" s="17">
        <f>IFERROR(AVERAGEIFS($M:$M,$C:$C,BC33,$E:$E,BC$1),"")</f>
        <v>0.08</v>
      </c>
      <c r="BM33" s="16">
        <v>202407</v>
      </c>
      <c r="BN33" s="17" t="str">
        <f>IFERROR(AVERAGEIFS($F:$F,$C:$C,BM33,$E:$E,BM$1),"")</f>
        <v/>
      </c>
      <c r="BO33" s="17" t="str">
        <f>IFERROR(AVERAGEIFS($G:$G,$C:$C,BM33,$E:$E,BM$1),"")</f>
        <v/>
      </c>
      <c r="BP33" s="17" t="str">
        <f>IFERROR(AVERAGEIFS($H:$H,$C:$C,BM33,$E:$E,BM$1),"")</f>
        <v/>
      </c>
      <c r="BQ33" s="17" t="str">
        <f>IFERROR(AVERAGEIFS($I:$I,$C:$C,BM33,$E:$E,BM$1),"")</f>
        <v/>
      </c>
      <c r="BR33" s="17" t="str">
        <f>IFERROR(AVERAGEIFS($J:$J,$C:$C,BM33,$E:$E,BM$1),"")</f>
        <v/>
      </c>
      <c r="BS33" s="17" t="str">
        <f>IFERROR(AVERAGEIFS($K:$K,$C:$C,BM33,$E:$E,BM$1),"")</f>
        <v/>
      </c>
      <c r="BT33" s="17" t="str">
        <f>IFERROR(AVERAGEIFS($L:$L,$C:$C,BM33,$E:$E,BM$1),"")</f>
        <v/>
      </c>
      <c r="BU33" s="17" t="str">
        <f>IFERROR(AVERAGEIFS($M:$M,$C:$C,BM33,$E:$E,BM$1),"")</f>
        <v/>
      </c>
      <c r="BW33" s="16">
        <v>202407</v>
      </c>
      <c r="BX33" s="17" t="str">
        <f>IFERROR(AVERAGEIFS($F:$F,$C:$C,BW33,$E:$E,BW$1),"")</f>
        <v/>
      </c>
      <c r="BY33" s="17" t="str">
        <f>IFERROR(AVERAGEIFS($G:$G,$C:$C,BW33,$E:$E,BW$1),"")</f>
        <v/>
      </c>
      <c r="BZ33" s="17" t="str">
        <f>IFERROR(AVERAGEIFS($H:$H,$C:$C,BW33,$E:$E,BW$1),"")</f>
        <v/>
      </c>
      <c r="CA33" s="17" t="str">
        <f>IFERROR(AVERAGEIFS($I:$I,$C:$C,BW33,$E:$E,BW$1),"")</f>
        <v/>
      </c>
      <c r="CB33" s="17" t="str">
        <f>IFERROR(AVERAGEIFS($J:$J,$C:$C,BW33,$E:$E,BW$1),"")</f>
        <v/>
      </c>
      <c r="CC33" s="17" t="str">
        <f>IFERROR(AVERAGEIFS($K:$K,$C:$C,BW33,$E:$E,BW$1),"")</f>
        <v/>
      </c>
      <c r="CD33" s="17" t="str">
        <f>IFERROR(AVERAGEIFS($L:$L,$C:$C,BW33,$E:$E,BW$1),"")</f>
        <v/>
      </c>
      <c r="CE33" s="17" t="str">
        <f>IFERROR(AVERAGEIFS($M:$M,$C:$C,BW33,$E:$E,BW$1),"")</f>
        <v/>
      </c>
      <c r="CG33" s="16">
        <v>202407</v>
      </c>
      <c r="CH33" s="17" t="str">
        <f>IFERROR(AVERAGEIFS($F:$F,$C:$C,CG33,$E:$E,CG$1),"")</f>
        <v/>
      </c>
      <c r="CI33" s="17" t="str">
        <f>IFERROR(AVERAGEIFS($G:$G,$C:$C,CG33,$E:$E,CG$1),"")</f>
        <v/>
      </c>
      <c r="CJ33" s="17" t="str">
        <f>IFERROR(AVERAGEIFS($H:$H,$C:$C,CG33,$E:$E,CG$1),"")</f>
        <v/>
      </c>
      <c r="CK33" s="17" t="str">
        <f>IFERROR(AVERAGEIFS($I:$I,$C:$C,CG33,$E:$E,CG$1),"")</f>
        <v/>
      </c>
      <c r="CL33" s="17" t="str">
        <f>IFERROR(AVERAGEIFS($J:$J,$C:$C,CG33,$E:$E,CG$1),"")</f>
        <v/>
      </c>
      <c r="CM33" s="17" t="str">
        <f>IFERROR(AVERAGEIFS($K:$K,$C:$C,CG33,$E:$E,CG$1),"")</f>
        <v/>
      </c>
      <c r="CN33" s="17" t="str">
        <f>IFERROR(AVERAGEIFS($L:$L,$C:$C,CG33,$E:$E,CG$1),"")</f>
        <v/>
      </c>
      <c r="CO33" s="17" t="str">
        <f>IFERROR(AVERAGEIFS($M:$M,$C:$C,CG33,$E:$E,CG$1),"")</f>
        <v/>
      </c>
    </row>
    <row r="34" spans="1:93">
      <c r="A34" s="3" t="s">
        <v>2966</v>
      </c>
      <c r="B34" s="4">
        <v>20220313</v>
      </c>
      <c r="C34" s="5" t="str">
        <f t="shared" si="0"/>
        <v>202203</v>
      </c>
      <c r="D34" s="6" t="s">
        <v>2946</v>
      </c>
      <c r="E34" s="11" t="s">
        <v>2917</v>
      </c>
      <c r="F34" s="8">
        <v>12.4</v>
      </c>
      <c r="G34" s="24" t="s">
        <v>30</v>
      </c>
      <c r="H34" s="10">
        <v>10.66</v>
      </c>
      <c r="I34" s="13">
        <v>29.32</v>
      </c>
      <c r="J34" s="14">
        <v>1.88</v>
      </c>
      <c r="K34" s="18" t="s">
        <v>30</v>
      </c>
      <c r="L34" s="22">
        <v>91</v>
      </c>
      <c r="M34" s="25" t="s">
        <v>30</v>
      </c>
      <c r="O34" s="16">
        <v>202408</v>
      </c>
      <c r="P34" s="17" t="str">
        <f>IFERROR(AVERAGEIFS($F:$F,$C:$C,O34,$E:$E,O$1),"")</f>
        <v/>
      </c>
      <c r="Q34" s="17" t="str">
        <f>IFERROR(AVERAGEIFS($G:$G,$C:$C,O34,$E:$E,O$1),"")</f>
        <v/>
      </c>
      <c r="R34" s="17" t="str">
        <f>IFERROR(AVERAGEIFS($H:$H,$C:$C,O34,$E:$E,O$1),"")</f>
        <v/>
      </c>
      <c r="S34" s="17" t="str">
        <f>IFERROR(AVERAGEIFS($I:$I,$C:$C,O34,$E:$E,O$1),"")</f>
        <v/>
      </c>
      <c r="T34" s="17" t="str">
        <f>IFERROR(AVERAGEIFS($J:$J,$C:$C,O34,$E:$E,O$1),"")</f>
        <v/>
      </c>
      <c r="U34" s="17" t="str">
        <f>IFERROR(AVERAGEIFS($K:$K,$C:$C,O34,$E:$E,O$1),"")</f>
        <v/>
      </c>
      <c r="V34" s="17" t="str">
        <f>IFERROR(AVERAGEIFS($L:$L,$C:$C,O34,$E:$E,O$1),"")</f>
        <v/>
      </c>
      <c r="W34" s="17" t="str">
        <f>IFERROR(AVERAGEIFS($M:$M,$C:$C,O34,$E:$E,O$1),"")</f>
        <v/>
      </c>
      <c r="Y34" s="16">
        <v>202408</v>
      </c>
      <c r="Z34" s="17" t="str">
        <f>IFERROR(AVERAGEIFS($F:$F,$C:$C,Y34,$E:$E,Y$1),"")</f>
        <v/>
      </c>
      <c r="AA34" s="17" t="str">
        <f>IFERROR(AVERAGEIFS($G:$G,$C:$C,Y34,$E:$E,Y$1),"")</f>
        <v/>
      </c>
      <c r="AB34" s="17" t="str">
        <f>IFERROR(AVERAGEIFS($H:$H,$C:$C,Y34,$E:$E,Y$1),"")</f>
        <v/>
      </c>
      <c r="AC34" s="17" t="str">
        <f>IFERROR(AVERAGEIFS($I:$I,$C:$C,Y34,$E:$E,Y$1),"")</f>
        <v/>
      </c>
      <c r="AD34" s="17" t="str">
        <f>IFERROR(AVERAGEIFS($J:$J,$C:$C,Y34,$E:$E,Y$1),"")</f>
        <v/>
      </c>
      <c r="AE34" s="17" t="str">
        <f>IFERROR(AVERAGEIFS($K:$K,$C:$C,Y34,$E:$E,Y$1),"")</f>
        <v/>
      </c>
      <c r="AF34" s="17" t="str">
        <f>IFERROR(AVERAGEIFS($L:$L,$C:$C,Y34,$E:$E,Y$1),"")</f>
        <v/>
      </c>
      <c r="AG34" s="17" t="str">
        <f>IFERROR(AVERAGEIFS($M:$M,$C:$C,Y34,$E:$E,Y$1),"")</f>
        <v/>
      </c>
      <c r="AI34" s="16">
        <v>202408</v>
      </c>
      <c r="AJ34" s="17" t="str">
        <f>IFERROR(AVERAGEIFS($F:$F,$C:$C,AI34,$E:$E,AI$1),"")</f>
        <v/>
      </c>
      <c r="AK34" s="17" t="str">
        <f>IFERROR(AVERAGEIFS($G:$G,$C:$C,AI34,$E:$E,AI$1),"")</f>
        <v/>
      </c>
      <c r="AL34" s="17" t="str">
        <f>IFERROR(AVERAGEIFS($H:$H,$C:$C,AI34,$E:$E,AI$1),"")</f>
        <v/>
      </c>
      <c r="AM34" s="17" t="str">
        <f>IFERROR(AVERAGEIFS($I:$I,$C:$C,AI34,$E:$E,AI$1),"")</f>
        <v/>
      </c>
      <c r="AN34" s="17" t="str">
        <f>IFERROR(AVERAGEIFS($J:$J,$C:$C,AI34,$E:$E,AI$1),"")</f>
        <v/>
      </c>
      <c r="AO34" s="17" t="str">
        <f>IFERROR(AVERAGEIFS($K:$K,$C:$C,AI34,$E:$E,AI$1),"")</f>
        <v/>
      </c>
      <c r="AP34" s="17" t="str">
        <f>IFERROR(AVERAGEIFS($L:$L,$C:$C,AI34,$E:$E,AI$1),"")</f>
        <v/>
      </c>
      <c r="AQ34" s="17" t="str">
        <f>IFERROR(AVERAGEIFS($M:$M,$C:$C,AI34,$E:$E,AI$1),"")</f>
        <v/>
      </c>
      <c r="AS34" s="16">
        <v>202408</v>
      </c>
      <c r="AT34" s="17" t="str">
        <f>IFERROR(AVERAGEIFS($F:$F,$C:$C,AS34,$E:$E,AS$1),"")</f>
        <v/>
      </c>
      <c r="AU34" s="17" t="str">
        <f>IFERROR(AVERAGEIFS($G:$G,$C:$C,AS34,$E:$E,AS$1),"")</f>
        <v/>
      </c>
      <c r="AV34" s="17" t="str">
        <f>IFERROR(AVERAGEIFS($H:$H,$C:$C,AS34,$E:$E,AS$1),"")</f>
        <v/>
      </c>
      <c r="AW34" s="17" t="str">
        <f>IFERROR(AVERAGEIFS($I:$I,$C:$C,AS34,$E:$E,AS$1),"")</f>
        <v/>
      </c>
      <c r="AX34" s="17" t="str">
        <f>IFERROR(AVERAGEIFS($J:$J,$C:$C,AS34,$E:$E,AS$1),"")</f>
        <v/>
      </c>
      <c r="AY34" s="17" t="str">
        <f>IFERROR(AVERAGEIFS($K:$K,$C:$C,AS34,$E:$E,AS$1),"")</f>
        <v/>
      </c>
      <c r="AZ34" s="17" t="str">
        <f>IFERROR(AVERAGEIFS($L:$L,$C:$C,AS34,$E:$E,AS$1),"")</f>
        <v/>
      </c>
      <c r="BA34" s="17" t="str">
        <f>IFERROR(AVERAGEIFS($M:$M,$C:$C,AS34,$E:$E,AS$1),"")</f>
        <v/>
      </c>
      <c r="BC34" s="16">
        <v>202408</v>
      </c>
      <c r="BD34" s="17">
        <f>IFERROR(AVERAGEIFS($F:$F,$C:$C,BC34,$E:$E,BC$1),"")</f>
        <v>10.96</v>
      </c>
      <c r="BE34" s="17">
        <f>IFERROR(AVERAGEIFS($G:$G,$C:$C,BC34,$E:$E,BC$1),"")</f>
        <v>0.985</v>
      </c>
      <c r="BF34" s="17">
        <f>IFERROR(AVERAGEIFS($H:$H,$C:$C,BC34,$E:$E,BC$1),"")</f>
        <v>9.248</v>
      </c>
      <c r="BG34" s="17">
        <f>IFERROR(AVERAGEIFS($I:$I,$C:$C,BC34,$E:$E,BC$1),"")</f>
        <v>36.152</v>
      </c>
      <c r="BH34" s="17">
        <f>IFERROR(AVERAGEIFS($J:$J,$C:$C,BC34,$E:$E,BC$1),"")</f>
        <v>2.164</v>
      </c>
      <c r="BI34" s="17">
        <f>IFERROR(AVERAGEIFS($K:$K,$C:$C,BC34,$E:$E,BC$1),"")</f>
        <v>29.5</v>
      </c>
      <c r="BJ34" s="17">
        <f>IFERROR(AVERAGEIFS($L:$L,$C:$C,BC34,$E:$E,BC$1),"")</f>
        <v>97.8</v>
      </c>
      <c r="BK34" s="17">
        <f>IFERROR(AVERAGEIFS($M:$M,$C:$C,BC34,$E:$E,BC$1),"")</f>
        <v>0.099</v>
      </c>
      <c r="BM34" s="16">
        <v>202408</v>
      </c>
      <c r="BN34" s="17" t="str">
        <f>IFERROR(AVERAGEIFS($F:$F,$C:$C,BM34,$E:$E,BM$1),"")</f>
        <v/>
      </c>
      <c r="BO34" s="17" t="str">
        <f>IFERROR(AVERAGEIFS($G:$G,$C:$C,BM34,$E:$E,BM$1),"")</f>
        <v/>
      </c>
      <c r="BP34" s="17" t="str">
        <f>IFERROR(AVERAGEIFS($H:$H,$C:$C,BM34,$E:$E,BM$1),"")</f>
        <v/>
      </c>
      <c r="BQ34" s="17" t="str">
        <f>IFERROR(AVERAGEIFS($I:$I,$C:$C,BM34,$E:$E,BM$1),"")</f>
        <v/>
      </c>
      <c r="BR34" s="17" t="str">
        <f>IFERROR(AVERAGEIFS($J:$J,$C:$C,BM34,$E:$E,BM$1),"")</f>
        <v/>
      </c>
      <c r="BS34" s="17" t="str">
        <f>IFERROR(AVERAGEIFS($K:$K,$C:$C,BM34,$E:$E,BM$1),"")</f>
        <v/>
      </c>
      <c r="BT34" s="17" t="str">
        <f>IFERROR(AVERAGEIFS($L:$L,$C:$C,BM34,$E:$E,BM$1),"")</f>
        <v/>
      </c>
      <c r="BU34" s="17" t="str">
        <f>IFERROR(AVERAGEIFS($M:$M,$C:$C,BM34,$E:$E,BM$1),"")</f>
        <v/>
      </c>
      <c r="BW34" s="16">
        <v>202408</v>
      </c>
      <c r="BX34" s="17" t="str">
        <f>IFERROR(AVERAGEIFS($F:$F,$C:$C,BW34,$E:$E,BW$1),"")</f>
        <v/>
      </c>
      <c r="BY34" s="17" t="str">
        <f>IFERROR(AVERAGEIFS($G:$G,$C:$C,BW34,$E:$E,BW$1),"")</f>
        <v/>
      </c>
      <c r="BZ34" s="17" t="str">
        <f>IFERROR(AVERAGEIFS($H:$H,$C:$C,BW34,$E:$E,BW$1),"")</f>
        <v/>
      </c>
      <c r="CA34" s="17" t="str">
        <f>IFERROR(AVERAGEIFS($I:$I,$C:$C,BW34,$E:$E,BW$1),"")</f>
        <v/>
      </c>
      <c r="CB34" s="17" t="str">
        <f>IFERROR(AVERAGEIFS($J:$J,$C:$C,BW34,$E:$E,BW$1),"")</f>
        <v/>
      </c>
      <c r="CC34" s="17" t="str">
        <f>IFERROR(AVERAGEIFS($K:$K,$C:$C,BW34,$E:$E,BW$1),"")</f>
        <v/>
      </c>
      <c r="CD34" s="17" t="str">
        <f>IFERROR(AVERAGEIFS($L:$L,$C:$C,BW34,$E:$E,BW$1),"")</f>
        <v/>
      </c>
      <c r="CE34" s="17" t="str">
        <f>IFERROR(AVERAGEIFS($M:$M,$C:$C,BW34,$E:$E,BW$1),"")</f>
        <v/>
      </c>
      <c r="CG34" s="16">
        <v>202408</v>
      </c>
      <c r="CH34" s="17" t="str">
        <f>IFERROR(AVERAGEIFS($F:$F,$C:$C,CG34,$E:$E,CG$1),"")</f>
        <v/>
      </c>
      <c r="CI34" s="17" t="str">
        <f>IFERROR(AVERAGEIFS($G:$G,$C:$C,CG34,$E:$E,CG$1),"")</f>
        <v/>
      </c>
      <c r="CJ34" s="17" t="str">
        <f>IFERROR(AVERAGEIFS($H:$H,$C:$C,CG34,$E:$E,CG$1),"")</f>
        <v/>
      </c>
      <c r="CK34" s="17" t="str">
        <f>IFERROR(AVERAGEIFS($I:$I,$C:$C,CG34,$E:$E,CG$1),"")</f>
        <v/>
      </c>
      <c r="CL34" s="17" t="str">
        <f>IFERROR(AVERAGEIFS($J:$J,$C:$C,CG34,$E:$E,CG$1),"")</f>
        <v/>
      </c>
      <c r="CM34" s="17" t="str">
        <f>IFERROR(AVERAGEIFS($K:$K,$C:$C,CG34,$E:$E,CG$1),"")</f>
        <v/>
      </c>
      <c r="CN34" s="17" t="str">
        <f>IFERROR(AVERAGEIFS($L:$L,$C:$C,CG34,$E:$E,CG$1),"")</f>
        <v/>
      </c>
      <c r="CO34" s="17" t="str">
        <f>IFERROR(AVERAGEIFS($M:$M,$C:$C,CG34,$E:$E,CG$1),"")</f>
        <v/>
      </c>
    </row>
    <row r="35" spans="1:93">
      <c r="A35" s="3" t="s">
        <v>2967</v>
      </c>
      <c r="B35" s="4">
        <v>20220313</v>
      </c>
      <c r="C35" s="5" t="str">
        <f t="shared" si="0"/>
        <v>202203</v>
      </c>
      <c r="D35" s="6" t="s">
        <v>2946</v>
      </c>
      <c r="E35" s="11" t="s">
        <v>2917</v>
      </c>
      <c r="F35" s="8">
        <v>12.56</v>
      </c>
      <c r="G35" s="24" t="s">
        <v>30</v>
      </c>
      <c r="H35" s="10">
        <v>10.59</v>
      </c>
      <c r="I35" s="13">
        <v>30.17</v>
      </c>
      <c r="J35" s="14">
        <v>1.84</v>
      </c>
      <c r="K35" s="18" t="s">
        <v>30</v>
      </c>
      <c r="L35" s="22">
        <v>89</v>
      </c>
      <c r="M35" s="25" t="s">
        <v>30</v>
      </c>
      <c r="O35" s="16">
        <v>202409</v>
      </c>
      <c r="P35" s="17" t="str">
        <f>IFERROR(AVERAGEIFS($F:$F,$C:$C,O35,$E:$E,O$1),"")</f>
        <v/>
      </c>
      <c r="Q35" s="17" t="str">
        <f>IFERROR(AVERAGEIFS($G:$G,$C:$C,O35,$E:$E,O$1),"")</f>
        <v/>
      </c>
      <c r="R35" s="17" t="str">
        <f>IFERROR(AVERAGEIFS($H:$H,$C:$C,O35,$E:$E,O$1),"")</f>
        <v/>
      </c>
      <c r="S35" s="17" t="str">
        <f>IFERROR(AVERAGEIFS($I:$I,$C:$C,O35,$E:$E,O$1),"")</f>
        <v/>
      </c>
      <c r="T35" s="17" t="str">
        <f>IFERROR(AVERAGEIFS($J:$J,$C:$C,O35,$E:$E,O$1),"")</f>
        <v/>
      </c>
      <c r="U35" s="17" t="str">
        <f>IFERROR(AVERAGEIFS($K:$K,$C:$C,O35,$E:$E,O$1),"")</f>
        <v/>
      </c>
      <c r="V35" s="17" t="str">
        <f>IFERROR(AVERAGEIFS($L:$L,$C:$C,O35,$E:$E,O$1),"")</f>
        <v/>
      </c>
      <c r="W35" s="17" t="str">
        <f>IFERROR(AVERAGEIFS($M:$M,$C:$C,O35,$E:$E,O$1),"")</f>
        <v/>
      </c>
      <c r="Y35" s="16">
        <v>202409</v>
      </c>
      <c r="Z35" s="17" t="str">
        <f>IFERROR(AVERAGEIFS($F:$F,$C:$C,Y35,$E:$E,Y$1),"")</f>
        <v/>
      </c>
      <c r="AA35" s="17" t="str">
        <f>IFERROR(AVERAGEIFS($G:$G,$C:$C,Y35,$E:$E,Y$1),"")</f>
        <v/>
      </c>
      <c r="AB35" s="17" t="str">
        <f>IFERROR(AVERAGEIFS($H:$H,$C:$C,Y35,$E:$E,Y$1),"")</f>
        <v/>
      </c>
      <c r="AC35" s="17" t="str">
        <f>IFERROR(AVERAGEIFS($I:$I,$C:$C,Y35,$E:$E,Y$1),"")</f>
        <v/>
      </c>
      <c r="AD35" s="17" t="str">
        <f>IFERROR(AVERAGEIFS($J:$J,$C:$C,Y35,$E:$E,Y$1),"")</f>
        <v/>
      </c>
      <c r="AE35" s="17" t="str">
        <f>IFERROR(AVERAGEIFS($K:$K,$C:$C,Y35,$E:$E,Y$1),"")</f>
        <v/>
      </c>
      <c r="AF35" s="17" t="str">
        <f>IFERROR(AVERAGEIFS($L:$L,$C:$C,Y35,$E:$E,Y$1),"")</f>
        <v/>
      </c>
      <c r="AG35" s="17" t="str">
        <f>IFERROR(AVERAGEIFS($M:$M,$C:$C,Y35,$E:$E,Y$1),"")</f>
        <v/>
      </c>
      <c r="AI35" s="16">
        <v>202409</v>
      </c>
      <c r="AJ35" s="17">
        <f>IFERROR(AVERAGEIFS($F:$F,$C:$C,AI35,$E:$E,AI$1),"")</f>
        <v>9.02941176470588</v>
      </c>
      <c r="AK35" s="17">
        <f>IFERROR(AVERAGEIFS($G:$G,$C:$C,AI35,$E:$E,AI$1),"")</f>
        <v>1.02823529411765</v>
      </c>
      <c r="AL35" s="17">
        <f>IFERROR(AVERAGEIFS($H:$H,$C:$C,AI35,$E:$E,AI$1),"")</f>
        <v>10.2170588235294</v>
      </c>
      <c r="AM35" s="17">
        <f>IFERROR(AVERAGEIFS($I:$I,$C:$C,AI35,$E:$E,AI$1),"")</f>
        <v>32.1905882352941</v>
      </c>
      <c r="AN35" s="17">
        <f>IFERROR(AVERAGEIFS($J:$J,$C:$C,AI35,$E:$E,AI$1),"")</f>
        <v>2.15058823529412</v>
      </c>
      <c r="AO35" s="17">
        <f>IFERROR(AVERAGEIFS($K:$K,$C:$C,AI35,$E:$E,AI$1),"")</f>
        <v>22.8823529411765</v>
      </c>
      <c r="AP35" s="17">
        <f>IFERROR(AVERAGEIFS($L:$L,$C:$C,AI35,$E:$E,AI$1),"")</f>
        <v>97</v>
      </c>
      <c r="AQ35" s="17">
        <f>IFERROR(AVERAGEIFS($M:$M,$C:$C,AI35,$E:$E,AI$1),"")</f>
        <v>0.126352941176471</v>
      </c>
      <c r="AS35" s="16">
        <v>202409</v>
      </c>
      <c r="AT35" s="17" t="str">
        <f>IFERROR(AVERAGEIFS($F:$F,$C:$C,AS35,$E:$E,AS$1),"")</f>
        <v/>
      </c>
      <c r="AU35" s="17" t="str">
        <f>IFERROR(AVERAGEIFS($G:$G,$C:$C,AS35,$E:$E,AS$1),"")</f>
        <v/>
      </c>
      <c r="AV35" s="17" t="str">
        <f>IFERROR(AVERAGEIFS($H:$H,$C:$C,AS35,$E:$E,AS$1),"")</f>
        <v/>
      </c>
      <c r="AW35" s="17" t="str">
        <f>IFERROR(AVERAGEIFS($I:$I,$C:$C,AS35,$E:$E,AS$1),"")</f>
        <v/>
      </c>
      <c r="AX35" s="17" t="str">
        <f>IFERROR(AVERAGEIFS($J:$J,$C:$C,AS35,$E:$E,AS$1),"")</f>
        <v/>
      </c>
      <c r="AY35" s="17" t="str">
        <f>IFERROR(AVERAGEIFS($K:$K,$C:$C,AS35,$E:$E,AS$1),"")</f>
        <v/>
      </c>
      <c r="AZ35" s="17" t="str">
        <f>IFERROR(AVERAGEIFS($L:$L,$C:$C,AS35,$E:$E,AS$1),"")</f>
        <v/>
      </c>
      <c r="BA35" s="17" t="str">
        <f>IFERROR(AVERAGEIFS($M:$M,$C:$C,AS35,$E:$E,AS$1),"")</f>
        <v/>
      </c>
      <c r="BC35" s="16">
        <v>202409</v>
      </c>
      <c r="BD35" s="17">
        <f>IFERROR(AVERAGEIFS($F:$F,$C:$C,BC35,$E:$E,BC$1),"")</f>
        <v>10.4333333333333</v>
      </c>
      <c r="BE35" s="17">
        <f>IFERROR(AVERAGEIFS($G:$G,$C:$C,BC35,$E:$E,BC$1),"")</f>
        <v>1.01</v>
      </c>
      <c r="BF35" s="17">
        <f>IFERROR(AVERAGEIFS($H:$H,$C:$C,BC35,$E:$E,BC$1),"")</f>
        <v>9.03666666666667</v>
      </c>
      <c r="BG35" s="17">
        <f>IFERROR(AVERAGEIFS($I:$I,$C:$C,BC35,$E:$E,BC$1),"")</f>
        <v>36.0666666666667</v>
      </c>
      <c r="BH35" s="17">
        <f>IFERROR(AVERAGEIFS($J:$J,$C:$C,BC35,$E:$E,BC$1),"")</f>
        <v>2.13333333333333</v>
      </c>
      <c r="BI35" s="17">
        <f>IFERROR(AVERAGEIFS($K:$K,$C:$C,BC35,$E:$E,BC$1),"")</f>
        <v>24.5</v>
      </c>
      <c r="BJ35" s="17">
        <f>IFERROR(AVERAGEIFS($L:$L,$C:$C,BC35,$E:$E,BC$1),"")</f>
        <v>97.3333333333333</v>
      </c>
      <c r="BK35" s="17">
        <f>IFERROR(AVERAGEIFS($M:$M,$C:$C,BC35,$E:$E,BC$1),"")</f>
        <v>0.076</v>
      </c>
      <c r="BM35" s="16">
        <v>202409</v>
      </c>
      <c r="BN35" s="17" t="str">
        <f>IFERROR(AVERAGEIFS($F:$F,$C:$C,BM35,$E:$E,BM$1),"")</f>
        <v/>
      </c>
      <c r="BO35" s="17" t="str">
        <f>IFERROR(AVERAGEIFS($G:$G,$C:$C,BM35,$E:$E,BM$1),"")</f>
        <v/>
      </c>
      <c r="BP35" s="17" t="str">
        <f>IFERROR(AVERAGEIFS($H:$H,$C:$C,BM35,$E:$E,BM$1),"")</f>
        <v/>
      </c>
      <c r="BQ35" s="17" t="str">
        <f>IFERROR(AVERAGEIFS($I:$I,$C:$C,BM35,$E:$E,BM$1),"")</f>
        <v/>
      </c>
      <c r="BR35" s="17" t="str">
        <f>IFERROR(AVERAGEIFS($J:$J,$C:$C,BM35,$E:$E,BM$1),"")</f>
        <v/>
      </c>
      <c r="BS35" s="17" t="str">
        <f>IFERROR(AVERAGEIFS($K:$K,$C:$C,BM35,$E:$E,BM$1),"")</f>
        <v/>
      </c>
      <c r="BT35" s="17" t="str">
        <f>IFERROR(AVERAGEIFS($L:$L,$C:$C,BM35,$E:$E,BM$1),"")</f>
        <v/>
      </c>
      <c r="BU35" s="17" t="str">
        <f>IFERROR(AVERAGEIFS($M:$M,$C:$C,BM35,$E:$E,BM$1),"")</f>
        <v/>
      </c>
      <c r="BW35" s="16">
        <v>202409</v>
      </c>
      <c r="BX35" s="17" t="str">
        <f>IFERROR(AVERAGEIFS($F:$F,$C:$C,BW35,$E:$E,BW$1),"")</f>
        <v/>
      </c>
      <c r="BY35" s="17" t="str">
        <f>IFERROR(AVERAGEIFS($G:$G,$C:$C,BW35,$E:$E,BW$1),"")</f>
        <v/>
      </c>
      <c r="BZ35" s="17" t="str">
        <f>IFERROR(AVERAGEIFS($H:$H,$C:$C,BW35,$E:$E,BW$1),"")</f>
        <v/>
      </c>
      <c r="CA35" s="17" t="str">
        <f>IFERROR(AVERAGEIFS($I:$I,$C:$C,BW35,$E:$E,BW$1),"")</f>
        <v/>
      </c>
      <c r="CB35" s="17" t="str">
        <f>IFERROR(AVERAGEIFS($J:$J,$C:$C,BW35,$E:$E,BW$1),"")</f>
        <v/>
      </c>
      <c r="CC35" s="17" t="str">
        <f>IFERROR(AVERAGEIFS($K:$K,$C:$C,BW35,$E:$E,BW$1),"")</f>
        <v/>
      </c>
      <c r="CD35" s="17" t="str">
        <f>IFERROR(AVERAGEIFS($L:$L,$C:$C,BW35,$E:$E,BW$1),"")</f>
        <v/>
      </c>
      <c r="CE35" s="17" t="str">
        <f>IFERROR(AVERAGEIFS($M:$M,$C:$C,BW35,$E:$E,BW$1),"")</f>
        <v/>
      </c>
      <c r="CG35" s="16">
        <v>202409</v>
      </c>
      <c r="CH35" s="17" t="str">
        <f>IFERROR(AVERAGEIFS($F:$F,$C:$C,CG35,$E:$E,CG$1),"")</f>
        <v/>
      </c>
      <c r="CI35" s="17" t="str">
        <f>IFERROR(AVERAGEIFS($G:$G,$C:$C,CG35,$E:$E,CG$1),"")</f>
        <v/>
      </c>
      <c r="CJ35" s="17" t="str">
        <f>IFERROR(AVERAGEIFS($H:$H,$C:$C,CG35,$E:$E,CG$1),"")</f>
        <v/>
      </c>
      <c r="CK35" s="17" t="str">
        <f>IFERROR(AVERAGEIFS($I:$I,$C:$C,CG35,$E:$E,CG$1),"")</f>
        <v/>
      </c>
      <c r="CL35" s="17" t="str">
        <f>IFERROR(AVERAGEIFS($J:$J,$C:$C,CG35,$E:$E,CG$1),"")</f>
        <v/>
      </c>
      <c r="CM35" s="17" t="str">
        <f>IFERROR(AVERAGEIFS($K:$K,$C:$C,CG35,$E:$E,CG$1),"")</f>
        <v/>
      </c>
      <c r="CN35" s="17" t="str">
        <f>IFERROR(AVERAGEIFS($L:$L,$C:$C,CG35,$E:$E,CG$1),"")</f>
        <v/>
      </c>
      <c r="CO35" s="17" t="str">
        <f>IFERROR(AVERAGEIFS($M:$M,$C:$C,CG35,$E:$E,CG$1),"")</f>
        <v/>
      </c>
    </row>
    <row r="36" spans="1:93">
      <c r="A36" s="3" t="s">
        <v>2968</v>
      </c>
      <c r="B36" s="4">
        <v>20220313</v>
      </c>
      <c r="C36" s="5" t="str">
        <f t="shared" si="0"/>
        <v>202203</v>
      </c>
      <c r="D36" s="6" t="s">
        <v>2946</v>
      </c>
      <c r="E36" s="11" t="s">
        <v>2917</v>
      </c>
      <c r="F36" s="8">
        <v>8.8</v>
      </c>
      <c r="G36" s="24" t="s">
        <v>30</v>
      </c>
      <c r="H36" s="10">
        <v>9.57</v>
      </c>
      <c r="I36" s="13">
        <v>35.65</v>
      </c>
      <c r="J36" s="14">
        <v>2.19</v>
      </c>
      <c r="K36" s="18" t="s">
        <v>30</v>
      </c>
      <c r="L36" s="22">
        <v>92</v>
      </c>
      <c r="M36" s="25" t="s">
        <v>30</v>
      </c>
      <c r="O36" s="16">
        <v>202410</v>
      </c>
      <c r="P36" s="17" t="str">
        <f>IFERROR(AVERAGEIFS($F:$F,$C:$C,O36,$E:$E,O$1),"")</f>
        <v/>
      </c>
      <c r="Q36" s="17" t="str">
        <f>IFERROR(AVERAGEIFS($G:$G,$C:$C,O36,$E:$E,O$1),"")</f>
        <v/>
      </c>
      <c r="R36" s="17" t="str">
        <f>IFERROR(AVERAGEIFS($H:$H,$C:$C,O36,$E:$E,O$1),"")</f>
        <v/>
      </c>
      <c r="S36" s="17" t="str">
        <f>IFERROR(AVERAGEIFS($I:$I,$C:$C,O36,$E:$E,O$1),"")</f>
        <v/>
      </c>
      <c r="T36" s="17" t="str">
        <f>IFERROR(AVERAGEIFS($J:$J,$C:$C,O36,$E:$E,O$1),"")</f>
        <v/>
      </c>
      <c r="U36" s="17" t="str">
        <f>IFERROR(AVERAGEIFS($K:$K,$C:$C,O36,$E:$E,O$1),"")</f>
        <v/>
      </c>
      <c r="V36" s="17" t="str">
        <f>IFERROR(AVERAGEIFS($L:$L,$C:$C,O36,$E:$E,O$1),"")</f>
        <v/>
      </c>
      <c r="W36" s="17" t="str">
        <f>IFERROR(AVERAGEIFS($M:$M,$C:$C,O36,$E:$E,O$1),"")</f>
        <v/>
      </c>
      <c r="Y36" s="16">
        <v>202410</v>
      </c>
      <c r="Z36" s="17" t="str">
        <f>IFERROR(AVERAGEIFS($F:$F,$C:$C,Y36,$E:$E,Y$1),"")</f>
        <v/>
      </c>
      <c r="AA36" s="17" t="str">
        <f>IFERROR(AVERAGEIFS($G:$G,$C:$C,Y36,$E:$E,Y$1),"")</f>
        <v/>
      </c>
      <c r="AB36" s="17" t="str">
        <f>IFERROR(AVERAGEIFS($H:$H,$C:$C,Y36,$E:$E,Y$1),"")</f>
        <v/>
      </c>
      <c r="AC36" s="17" t="str">
        <f>IFERROR(AVERAGEIFS($I:$I,$C:$C,Y36,$E:$E,Y$1),"")</f>
        <v/>
      </c>
      <c r="AD36" s="17" t="str">
        <f>IFERROR(AVERAGEIFS($J:$J,$C:$C,Y36,$E:$E,Y$1),"")</f>
        <v/>
      </c>
      <c r="AE36" s="17" t="str">
        <f>IFERROR(AVERAGEIFS($K:$K,$C:$C,Y36,$E:$E,Y$1),"")</f>
        <v/>
      </c>
      <c r="AF36" s="17" t="str">
        <f>IFERROR(AVERAGEIFS($L:$L,$C:$C,Y36,$E:$E,Y$1),"")</f>
        <v/>
      </c>
      <c r="AG36" s="17" t="str">
        <f>IFERROR(AVERAGEIFS($M:$M,$C:$C,Y36,$E:$E,Y$1),"")</f>
        <v/>
      </c>
      <c r="AI36" s="16">
        <v>202410</v>
      </c>
      <c r="AJ36" s="17">
        <f>IFERROR(AVERAGEIFS($F:$F,$C:$C,AI36,$E:$E,AI$1),"")</f>
        <v>9.98</v>
      </c>
      <c r="AK36" s="17">
        <f>IFERROR(AVERAGEIFS($G:$G,$C:$C,AI36,$E:$E,AI$1),"")</f>
        <v>1.034</v>
      </c>
      <c r="AL36" s="17">
        <f>IFERROR(AVERAGEIFS($H:$H,$C:$C,AI36,$E:$E,AI$1),"")</f>
        <v>9.975</v>
      </c>
      <c r="AM36" s="17">
        <f>IFERROR(AVERAGEIFS($I:$I,$C:$C,AI36,$E:$E,AI$1),"")</f>
        <v>32.026</v>
      </c>
      <c r="AN36" s="17">
        <f>IFERROR(AVERAGEIFS($J:$J,$C:$C,AI36,$E:$E,AI$1),"")</f>
        <v>1.905</v>
      </c>
      <c r="AO36" s="17">
        <f>IFERROR(AVERAGEIFS($K:$K,$C:$C,AI36,$E:$E,AI$1),"")</f>
        <v>23.4</v>
      </c>
      <c r="AP36" s="17">
        <f>IFERROR(AVERAGEIFS($L:$L,$C:$C,AI36,$E:$E,AI$1),"")</f>
        <v>94.6</v>
      </c>
      <c r="AQ36" s="17">
        <f>IFERROR(AVERAGEIFS($M:$M,$C:$C,AI36,$E:$E,AI$1),"")</f>
        <v>0.1208</v>
      </c>
      <c r="AS36" s="16">
        <v>202410</v>
      </c>
      <c r="AT36" s="17" t="str">
        <f>IFERROR(AVERAGEIFS($F:$F,$C:$C,AS36,$E:$E,AS$1),"")</f>
        <v/>
      </c>
      <c r="AU36" s="17" t="str">
        <f>IFERROR(AVERAGEIFS($G:$G,$C:$C,AS36,$E:$E,AS$1),"")</f>
        <v/>
      </c>
      <c r="AV36" s="17" t="str">
        <f>IFERROR(AVERAGEIFS($H:$H,$C:$C,AS36,$E:$E,AS$1),"")</f>
        <v/>
      </c>
      <c r="AW36" s="17" t="str">
        <f>IFERROR(AVERAGEIFS($I:$I,$C:$C,AS36,$E:$E,AS$1),"")</f>
        <v/>
      </c>
      <c r="AX36" s="17" t="str">
        <f>IFERROR(AVERAGEIFS($J:$J,$C:$C,AS36,$E:$E,AS$1),"")</f>
        <v/>
      </c>
      <c r="AY36" s="17" t="str">
        <f>IFERROR(AVERAGEIFS($K:$K,$C:$C,AS36,$E:$E,AS$1),"")</f>
        <v/>
      </c>
      <c r="AZ36" s="17" t="str">
        <f>IFERROR(AVERAGEIFS($L:$L,$C:$C,AS36,$E:$E,AS$1),"")</f>
        <v/>
      </c>
      <c r="BA36" s="17" t="str">
        <f>IFERROR(AVERAGEIFS($M:$M,$C:$C,AS36,$E:$E,AS$1),"")</f>
        <v/>
      </c>
      <c r="BC36" s="16">
        <v>202410</v>
      </c>
      <c r="BD36" s="17">
        <f>IFERROR(AVERAGEIFS($F:$F,$C:$C,BC36,$E:$E,BC$1),"")</f>
        <v>9.875</v>
      </c>
      <c r="BE36" s="17">
        <f>IFERROR(AVERAGEIFS($G:$G,$C:$C,BC36,$E:$E,BC$1),"")</f>
        <v>0.99</v>
      </c>
      <c r="BF36" s="17">
        <f>IFERROR(AVERAGEIFS($H:$H,$C:$C,BC36,$E:$E,BC$1),"")</f>
        <v>9.235</v>
      </c>
      <c r="BG36" s="17">
        <f>IFERROR(AVERAGEIFS($I:$I,$C:$C,BC36,$E:$E,BC$1),"")</f>
        <v>36.0525</v>
      </c>
      <c r="BH36" s="17">
        <f>IFERROR(AVERAGEIFS($J:$J,$C:$C,BC36,$E:$E,BC$1),"")</f>
        <v>2.1825</v>
      </c>
      <c r="BI36" s="17">
        <f>IFERROR(AVERAGEIFS($K:$K,$C:$C,BC36,$E:$E,BC$1),"")</f>
        <v>24</v>
      </c>
      <c r="BJ36" s="17">
        <f>IFERROR(AVERAGEIFS($L:$L,$C:$C,BC36,$E:$E,BC$1),"")</f>
        <v>98.5</v>
      </c>
      <c r="BK36" s="17">
        <f>IFERROR(AVERAGEIFS($M:$M,$C:$C,BC36,$E:$E,BC$1),"")</f>
        <v>0.072</v>
      </c>
      <c r="BM36" s="16">
        <v>202410</v>
      </c>
      <c r="BN36" s="17" t="str">
        <f>IFERROR(AVERAGEIFS($F:$F,$C:$C,BM36,$E:$E,BM$1),"")</f>
        <v/>
      </c>
      <c r="BO36" s="17" t="str">
        <f>IFERROR(AVERAGEIFS($G:$G,$C:$C,BM36,$E:$E,BM$1),"")</f>
        <v/>
      </c>
      <c r="BP36" s="17" t="str">
        <f>IFERROR(AVERAGEIFS($H:$H,$C:$C,BM36,$E:$E,BM$1),"")</f>
        <v/>
      </c>
      <c r="BQ36" s="17" t="str">
        <f>IFERROR(AVERAGEIFS($I:$I,$C:$C,BM36,$E:$E,BM$1),"")</f>
        <v/>
      </c>
      <c r="BR36" s="17" t="str">
        <f>IFERROR(AVERAGEIFS($J:$J,$C:$C,BM36,$E:$E,BM$1),"")</f>
        <v/>
      </c>
      <c r="BS36" s="17" t="str">
        <f>IFERROR(AVERAGEIFS($K:$K,$C:$C,BM36,$E:$E,BM$1),"")</f>
        <v/>
      </c>
      <c r="BT36" s="17" t="str">
        <f>IFERROR(AVERAGEIFS($L:$L,$C:$C,BM36,$E:$E,BM$1),"")</f>
        <v/>
      </c>
      <c r="BU36" s="17" t="str">
        <f>IFERROR(AVERAGEIFS($M:$M,$C:$C,BM36,$E:$E,BM$1),"")</f>
        <v/>
      </c>
      <c r="BW36" s="16">
        <v>202410</v>
      </c>
      <c r="BX36" s="17" t="str">
        <f>IFERROR(AVERAGEIFS($F:$F,$C:$C,BW36,$E:$E,BW$1),"")</f>
        <v/>
      </c>
      <c r="BY36" s="17" t="str">
        <f>IFERROR(AVERAGEIFS($G:$G,$C:$C,BW36,$E:$E,BW$1),"")</f>
        <v/>
      </c>
      <c r="BZ36" s="17" t="str">
        <f>IFERROR(AVERAGEIFS($H:$H,$C:$C,BW36,$E:$E,BW$1),"")</f>
        <v/>
      </c>
      <c r="CA36" s="17" t="str">
        <f>IFERROR(AVERAGEIFS($I:$I,$C:$C,BW36,$E:$E,BW$1),"")</f>
        <v/>
      </c>
      <c r="CB36" s="17" t="str">
        <f>IFERROR(AVERAGEIFS($J:$J,$C:$C,BW36,$E:$E,BW$1),"")</f>
        <v/>
      </c>
      <c r="CC36" s="17" t="str">
        <f>IFERROR(AVERAGEIFS($K:$K,$C:$C,BW36,$E:$E,BW$1),"")</f>
        <v/>
      </c>
      <c r="CD36" s="17" t="str">
        <f>IFERROR(AVERAGEIFS($L:$L,$C:$C,BW36,$E:$E,BW$1),"")</f>
        <v/>
      </c>
      <c r="CE36" s="17" t="str">
        <f>IFERROR(AVERAGEIFS($M:$M,$C:$C,BW36,$E:$E,BW$1),"")</f>
        <v/>
      </c>
      <c r="CG36" s="16">
        <v>202410</v>
      </c>
      <c r="CH36" s="17" t="str">
        <f>IFERROR(AVERAGEIFS($F:$F,$C:$C,CG36,$E:$E,CG$1),"")</f>
        <v/>
      </c>
      <c r="CI36" s="17" t="str">
        <f>IFERROR(AVERAGEIFS($G:$G,$C:$C,CG36,$E:$E,CG$1),"")</f>
        <v/>
      </c>
      <c r="CJ36" s="17" t="str">
        <f>IFERROR(AVERAGEIFS($H:$H,$C:$C,CG36,$E:$E,CG$1),"")</f>
        <v/>
      </c>
      <c r="CK36" s="17" t="str">
        <f>IFERROR(AVERAGEIFS($I:$I,$C:$C,CG36,$E:$E,CG$1),"")</f>
        <v/>
      </c>
      <c r="CL36" s="17" t="str">
        <f>IFERROR(AVERAGEIFS($J:$J,$C:$C,CG36,$E:$E,CG$1),"")</f>
        <v/>
      </c>
      <c r="CM36" s="17" t="str">
        <f>IFERROR(AVERAGEIFS($K:$K,$C:$C,CG36,$E:$E,CG$1),"")</f>
        <v/>
      </c>
      <c r="CN36" s="17" t="str">
        <f>IFERROR(AVERAGEIFS($L:$L,$C:$C,CG36,$E:$E,CG$1),"")</f>
        <v/>
      </c>
      <c r="CO36" s="17" t="str">
        <f>IFERROR(AVERAGEIFS($M:$M,$C:$C,CG36,$E:$E,CG$1),"")</f>
        <v/>
      </c>
    </row>
    <row r="37" spans="1:93">
      <c r="A37" s="3" t="s">
        <v>2969</v>
      </c>
      <c r="B37" s="4">
        <v>20220313</v>
      </c>
      <c r="C37" s="5" t="str">
        <f t="shared" si="0"/>
        <v>202203</v>
      </c>
      <c r="D37" s="6" t="s">
        <v>2946</v>
      </c>
      <c r="E37" s="11" t="s">
        <v>2917</v>
      </c>
      <c r="F37" s="8">
        <v>8.7</v>
      </c>
      <c r="G37" s="24" t="s">
        <v>30</v>
      </c>
      <c r="H37" s="10">
        <v>9.48</v>
      </c>
      <c r="I37" s="13">
        <v>36.12</v>
      </c>
      <c r="J37" s="14">
        <v>2.26</v>
      </c>
      <c r="K37" s="18" t="s">
        <v>30</v>
      </c>
      <c r="L37" s="22">
        <v>94</v>
      </c>
      <c r="M37" s="25" t="s">
        <v>30</v>
      </c>
      <c r="O37" s="16">
        <v>202411</v>
      </c>
      <c r="P37" s="17" t="str">
        <f>IFERROR(AVERAGEIFS($F:$F,$C:$C,O37,$E:$E,O$1),"")</f>
        <v/>
      </c>
      <c r="Q37" s="17" t="str">
        <f>IFERROR(AVERAGEIFS($G:$G,$C:$C,O37,$E:$E,O$1),"")</f>
        <v/>
      </c>
      <c r="R37" s="17" t="str">
        <f>IFERROR(AVERAGEIFS($H:$H,$C:$C,O37,$E:$E,O$1),"")</f>
        <v/>
      </c>
      <c r="S37" s="17" t="str">
        <f>IFERROR(AVERAGEIFS($I:$I,$C:$C,O37,$E:$E,O$1),"")</f>
        <v/>
      </c>
      <c r="T37" s="17" t="str">
        <f>IFERROR(AVERAGEIFS($J:$J,$C:$C,O37,$E:$E,O$1),"")</f>
        <v/>
      </c>
      <c r="U37" s="17" t="str">
        <f>IFERROR(AVERAGEIFS($K:$K,$C:$C,O37,$E:$E,O$1),"")</f>
        <v/>
      </c>
      <c r="V37" s="17" t="str">
        <f>IFERROR(AVERAGEIFS($L:$L,$C:$C,O37,$E:$E,O$1),"")</f>
        <v/>
      </c>
      <c r="W37" s="17" t="str">
        <f>IFERROR(AVERAGEIFS($M:$M,$C:$C,O37,$E:$E,O$1),"")</f>
        <v/>
      </c>
      <c r="Y37" s="16">
        <v>202411</v>
      </c>
      <c r="Z37" s="17" t="str">
        <f>IFERROR(AVERAGEIFS($F:$F,$C:$C,Y37,$E:$E,Y$1),"")</f>
        <v/>
      </c>
      <c r="AA37" s="17" t="str">
        <f>IFERROR(AVERAGEIFS($G:$G,$C:$C,Y37,$E:$E,Y$1),"")</f>
        <v/>
      </c>
      <c r="AB37" s="17" t="str">
        <f>IFERROR(AVERAGEIFS($H:$H,$C:$C,Y37,$E:$E,Y$1),"")</f>
        <v/>
      </c>
      <c r="AC37" s="17" t="str">
        <f>IFERROR(AVERAGEIFS($I:$I,$C:$C,Y37,$E:$E,Y$1),"")</f>
        <v/>
      </c>
      <c r="AD37" s="17" t="str">
        <f>IFERROR(AVERAGEIFS($J:$J,$C:$C,Y37,$E:$E,Y$1),"")</f>
        <v/>
      </c>
      <c r="AE37" s="17" t="str">
        <f>IFERROR(AVERAGEIFS($K:$K,$C:$C,Y37,$E:$E,Y$1),"")</f>
        <v/>
      </c>
      <c r="AF37" s="17" t="str">
        <f>IFERROR(AVERAGEIFS($L:$L,$C:$C,Y37,$E:$E,Y$1),"")</f>
        <v/>
      </c>
      <c r="AG37" s="17" t="str">
        <f>IFERROR(AVERAGEIFS($M:$M,$C:$C,Y37,$E:$E,Y$1),"")</f>
        <v/>
      </c>
      <c r="AI37" s="16">
        <v>202411</v>
      </c>
      <c r="AJ37" s="17">
        <f>IFERROR(AVERAGEIFS($F:$F,$C:$C,AI37,$E:$E,AI$1),"")</f>
        <v>11.76</v>
      </c>
      <c r="AK37" s="17">
        <f>IFERROR(AVERAGEIFS($G:$G,$C:$C,AI37,$E:$E,AI$1),"")</f>
        <v>1.05066666666667</v>
      </c>
      <c r="AL37" s="17">
        <f>IFERROR(AVERAGEIFS($H:$H,$C:$C,AI37,$E:$E,AI$1),"")</f>
        <v>9.734</v>
      </c>
      <c r="AM37" s="17">
        <f>IFERROR(AVERAGEIFS($I:$I,$C:$C,AI37,$E:$E,AI$1),"")</f>
        <v>32.076</v>
      </c>
      <c r="AN37" s="17">
        <f>IFERROR(AVERAGEIFS($J:$J,$C:$C,AI37,$E:$E,AI$1),"")</f>
        <v>2.042</v>
      </c>
      <c r="AO37" s="17">
        <f>IFERROR(AVERAGEIFS($K:$K,$C:$C,AI37,$E:$E,AI$1),"")</f>
        <v>23.5</v>
      </c>
      <c r="AP37" s="17">
        <f>IFERROR(AVERAGEIFS($L:$L,$C:$C,AI37,$E:$E,AI$1),"")</f>
        <v>98.0666666666667</v>
      </c>
      <c r="AQ37" s="17">
        <f>IFERROR(AVERAGEIFS($M:$M,$C:$C,AI37,$E:$E,AI$1),"")</f>
        <v>0.1252</v>
      </c>
      <c r="AS37" s="16">
        <v>202411</v>
      </c>
      <c r="AT37" s="17" t="str">
        <f>IFERROR(AVERAGEIFS($F:$F,$C:$C,AS37,$E:$E,AS$1),"")</f>
        <v/>
      </c>
      <c r="AU37" s="17" t="str">
        <f>IFERROR(AVERAGEIFS($G:$G,$C:$C,AS37,$E:$E,AS$1),"")</f>
        <v/>
      </c>
      <c r="AV37" s="17" t="str">
        <f>IFERROR(AVERAGEIFS($H:$H,$C:$C,AS37,$E:$E,AS$1),"")</f>
        <v/>
      </c>
      <c r="AW37" s="17" t="str">
        <f>IFERROR(AVERAGEIFS($I:$I,$C:$C,AS37,$E:$E,AS$1),"")</f>
        <v/>
      </c>
      <c r="AX37" s="17" t="str">
        <f>IFERROR(AVERAGEIFS($J:$J,$C:$C,AS37,$E:$E,AS$1),"")</f>
        <v/>
      </c>
      <c r="AY37" s="17" t="str">
        <f>IFERROR(AVERAGEIFS($K:$K,$C:$C,AS37,$E:$E,AS$1),"")</f>
        <v/>
      </c>
      <c r="AZ37" s="17" t="str">
        <f>IFERROR(AVERAGEIFS($L:$L,$C:$C,AS37,$E:$E,AS$1),"")</f>
        <v/>
      </c>
      <c r="BA37" s="17" t="str">
        <f>IFERROR(AVERAGEIFS($M:$M,$C:$C,AS37,$E:$E,AS$1),"")</f>
        <v/>
      </c>
      <c r="BC37" s="16">
        <v>202411</v>
      </c>
      <c r="BD37" s="17">
        <f>IFERROR(AVERAGEIFS($F:$F,$C:$C,BC37,$E:$E,BC$1),"")</f>
        <v>10.22</v>
      </c>
      <c r="BE37" s="17">
        <f>IFERROR(AVERAGEIFS($G:$G,$C:$C,BC37,$E:$E,BC$1),"")</f>
        <v>0.93</v>
      </c>
      <c r="BF37" s="17">
        <f>IFERROR(AVERAGEIFS($H:$H,$C:$C,BC37,$E:$E,BC$1),"")</f>
        <v>9.196</v>
      </c>
      <c r="BG37" s="17">
        <f>IFERROR(AVERAGEIFS($I:$I,$C:$C,BC37,$E:$E,BC$1),"")</f>
        <v>36.332</v>
      </c>
      <c r="BH37" s="17">
        <f>IFERROR(AVERAGEIFS($J:$J,$C:$C,BC37,$E:$E,BC$1),"")</f>
        <v>2.138</v>
      </c>
      <c r="BI37" s="17">
        <f>IFERROR(AVERAGEIFS($K:$K,$C:$C,BC37,$E:$E,BC$1),"")</f>
        <v>25</v>
      </c>
      <c r="BJ37" s="17">
        <f>IFERROR(AVERAGEIFS($L:$L,$C:$C,BC37,$E:$E,BC$1),"")</f>
        <v>98.2</v>
      </c>
      <c r="BK37" s="17">
        <f>IFERROR(AVERAGEIFS($M:$M,$C:$C,BC37,$E:$E,BC$1),"")</f>
        <v>0.0995</v>
      </c>
      <c r="BM37" s="16">
        <v>202411</v>
      </c>
      <c r="BN37" s="17" t="str">
        <f>IFERROR(AVERAGEIFS($F:$F,$C:$C,BM37,$E:$E,BM$1),"")</f>
        <v/>
      </c>
      <c r="BO37" s="17" t="str">
        <f>IFERROR(AVERAGEIFS($G:$G,$C:$C,BM37,$E:$E,BM$1),"")</f>
        <v/>
      </c>
      <c r="BP37" s="17" t="str">
        <f>IFERROR(AVERAGEIFS($H:$H,$C:$C,BM37,$E:$E,BM$1),"")</f>
        <v/>
      </c>
      <c r="BQ37" s="17" t="str">
        <f>IFERROR(AVERAGEIFS($I:$I,$C:$C,BM37,$E:$E,BM$1),"")</f>
        <v/>
      </c>
      <c r="BR37" s="17" t="str">
        <f>IFERROR(AVERAGEIFS($J:$J,$C:$C,BM37,$E:$E,BM$1),"")</f>
        <v/>
      </c>
      <c r="BS37" s="17" t="str">
        <f>IFERROR(AVERAGEIFS($K:$K,$C:$C,BM37,$E:$E,BM$1),"")</f>
        <v/>
      </c>
      <c r="BT37" s="17" t="str">
        <f>IFERROR(AVERAGEIFS($L:$L,$C:$C,BM37,$E:$E,BM$1),"")</f>
        <v/>
      </c>
      <c r="BU37" s="17" t="str">
        <f>IFERROR(AVERAGEIFS($M:$M,$C:$C,BM37,$E:$E,BM$1),"")</f>
        <v/>
      </c>
      <c r="BW37" s="16">
        <v>202411</v>
      </c>
      <c r="BX37" s="17" t="str">
        <f>IFERROR(AVERAGEIFS($F:$F,$C:$C,BW37,$E:$E,BW$1),"")</f>
        <v/>
      </c>
      <c r="BY37" s="17" t="str">
        <f>IFERROR(AVERAGEIFS($G:$G,$C:$C,BW37,$E:$E,BW$1),"")</f>
        <v/>
      </c>
      <c r="BZ37" s="17" t="str">
        <f>IFERROR(AVERAGEIFS($H:$H,$C:$C,BW37,$E:$E,BW$1),"")</f>
        <v/>
      </c>
      <c r="CA37" s="17" t="str">
        <f>IFERROR(AVERAGEIFS($I:$I,$C:$C,BW37,$E:$E,BW$1),"")</f>
        <v/>
      </c>
      <c r="CB37" s="17" t="str">
        <f>IFERROR(AVERAGEIFS($J:$J,$C:$C,BW37,$E:$E,BW$1),"")</f>
        <v/>
      </c>
      <c r="CC37" s="17" t="str">
        <f>IFERROR(AVERAGEIFS($K:$K,$C:$C,BW37,$E:$E,BW$1),"")</f>
        <v/>
      </c>
      <c r="CD37" s="17" t="str">
        <f>IFERROR(AVERAGEIFS($L:$L,$C:$C,BW37,$E:$E,BW$1),"")</f>
        <v/>
      </c>
      <c r="CE37" s="17" t="str">
        <f>IFERROR(AVERAGEIFS($M:$M,$C:$C,BW37,$E:$E,BW$1),"")</f>
        <v/>
      </c>
      <c r="CG37" s="16">
        <v>202411</v>
      </c>
      <c r="CH37" s="17" t="str">
        <f>IFERROR(AVERAGEIFS($F:$F,$C:$C,CG37,$E:$E,CG$1),"")</f>
        <v/>
      </c>
      <c r="CI37" s="17" t="str">
        <f>IFERROR(AVERAGEIFS($G:$G,$C:$C,CG37,$E:$E,CG$1),"")</f>
        <v/>
      </c>
      <c r="CJ37" s="17" t="str">
        <f>IFERROR(AVERAGEIFS($H:$H,$C:$C,CG37,$E:$E,CG$1),"")</f>
        <v/>
      </c>
      <c r="CK37" s="17" t="str">
        <f>IFERROR(AVERAGEIFS($I:$I,$C:$C,CG37,$E:$E,CG$1),"")</f>
        <v/>
      </c>
      <c r="CL37" s="17" t="str">
        <f>IFERROR(AVERAGEIFS($J:$J,$C:$C,CG37,$E:$E,CG$1),"")</f>
        <v/>
      </c>
      <c r="CM37" s="17" t="str">
        <f>IFERROR(AVERAGEIFS($K:$K,$C:$C,CG37,$E:$E,CG$1),"")</f>
        <v/>
      </c>
      <c r="CN37" s="17" t="str">
        <f>IFERROR(AVERAGEIFS($L:$L,$C:$C,CG37,$E:$E,CG$1),"")</f>
        <v/>
      </c>
      <c r="CO37" s="17" t="str">
        <f>IFERROR(AVERAGEIFS($M:$M,$C:$C,CG37,$E:$E,CG$1),"")</f>
        <v/>
      </c>
    </row>
    <row r="38" spans="1:93">
      <c r="A38" s="3" t="s">
        <v>2970</v>
      </c>
      <c r="B38" s="4">
        <v>20220315</v>
      </c>
      <c r="C38" s="5" t="str">
        <f t="shared" si="0"/>
        <v>202203</v>
      </c>
      <c r="D38" s="6" t="s">
        <v>2941</v>
      </c>
      <c r="E38" s="11" t="s">
        <v>2914</v>
      </c>
      <c r="F38" s="8">
        <v>9.44</v>
      </c>
      <c r="G38" s="9">
        <v>1.18</v>
      </c>
      <c r="H38" s="10">
        <v>9.08</v>
      </c>
      <c r="I38" s="13">
        <v>29.01</v>
      </c>
      <c r="J38" s="14">
        <v>1.52</v>
      </c>
      <c r="K38" s="15">
        <v>16.5</v>
      </c>
      <c r="L38" s="22">
        <v>91</v>
      </c>
      <c r="M38" s="26">
        <v>0.094</v>
      </c>
      <c r="O38" s="16">
        <v>202412</v>
      </c>
      <c r="P38" s="17" t="str">
        <f>IFERROR(AVERAGEIFS($F:$F,$C:$C,O38,$E:$E,O$1),"")</f>
        <v/>
      </c>
      <c r="Q38" s="17" t="str">
        <f>IFERROR(AVERAGEIFS($G:$G,$C:$C,O38,$E:$E,O$1),"")</f>
        <v/>
      </c>
      <c r="R38" s="17" t="str">
        <f>IFERROR(AVERAGEIFS($H:$H,$C:$C,O38,$E:$E,O$1),"")</f>
        <v/>
      </c>
      <c r="S38" s="17" t="str">
        <f>IFERROR(AVERAGEIFS($I:$I,$C:$C,O38,$E:$E,O$1),"")</f>
        <v/>
      </c>
      <c r="T38" s="17" t="str">
        <f>IFERROR(AVERAGEIFS($J:$J,$C:$C,O38,$E:$E,O$1),"")</f>
        <v/>
      </c>
      <c r="U38" s="17" t="str">
        <f>IFERROR(AVERAGEIFS($K:$K,$C:$C,O38,$E:$E,O$1),"")</f>
        <v/>
      </c>
      <c r="V38" s="17" t="str">
        <f>IFERROR(AVERAGEIFS($L:$L,$C:$C,O38,$E:$E,O$1),"")</f>
        <v/>
      </c>
      <c r="W38" s="17" t="str">
        <f>IFERROR(AVERAGEIFS($M:$M,$C:$C,O38,$E:$E,O$1),"")</f>
        <v/>
      </c>
      <c r="Y38" s="16">
        <v>202412</v>
      </c>
      <c r="Z38" s="17" t="str">
        <f>IFERROR(AVERAGEIFS($F:$F,$C:$C,Y38,$E:$E,Y$1),"")</f>
        <v/>
      </c>
      <c r="AA38" s="17" t="str">
        <f>IFERROR(AVERAGEIFS($G:$G,$C:$C,Y38,$E:$E,Y$1),"")</f>
        <v/>
      </c>
      <c r="AB38" s="17" t="str">
        <f>IFERROR(AVERAGEIFS($H:$H,$C:$C,Y38,$E:$E,Y$1),"")</f>
        <v/>
      </c>
      <c r="AC38" s="17" t="str">
        <f>IFERROR(AVERAGEIFS($I:$I,$C:$C,Y38,$E:$E,Y$1),"")</f>
        <v/>
      </c>
      <c r="AD38" s="17" t="str">
        <f>IFERROR(AVERAGEIFS($J:$J,$C:$C,Y38,$E:$E,Y$1),"")</f>
        <v/>
      </c>
      <c r="AE38" s="17" t="str">
        <f>IFERROR(AVERAGEIFS($K:$K,$C:$C,Y38,$E:$E,Y$1),"")</f>
        <v/>
      </c>
      <c r="AF38" s="17" t="str">
        <f>IFERROR(AVERAGEIFS($L:$L,$C:$C,Y38,$E:$E,Y$1),"")</f>
        <v/>
      </c>
      <c r="AG38" s="17" t="str">
        <f>IFERROR(AVERAGEIFS($M:$M,$C:$C,Y38,$E:$E,Y$1),"")</f>
        <v/>
      </c>
      <c r="AI38" s="16">
        <v>202412</v>
      </c>
      <c r="AJ38" s="17">
        <f>IFERROR(AVERAGEIFS($F:$F,$C:$C,AI38,$E:$E,AI$1),"")</f>
        <v>11.3461538461538</v>
      </c>
      <c r="AK38" s="17">
        <f>IFERROR(AVERAGEIFS($G:$G,$C:$C,AI38,$E:$E,AI$1),"")</f>
        <v>1.02846153846154</v>
      </c>
      <c r="AL38" s="17">
        <f>IFERROR(AVERAGEIFS($H:$H,$C:$C,AI38,$E:$E,AI$1),"")</f>
        <v>9.73230769230769</v>
      </c>
      <c r="AM38" s="17">
        <f>IFERROR(AVERAGEIFS($I:$I,$C:$C,AI38,$E:$E,AI$1),"")</f>
        <v>32.6430769230769</v>
      </c>
      <c r="AN38" s="17">
        <f>IFERROR(AVERAGEIFS($J:$J,$C:$C,AI38,$E:$E,AI$1),"")</f>
        <v>1.89384615384615</v>
      </c>
      <c r="AO38" s="17">
        <f>IFERROR(AVERAGEIFS($K:$K,$C:$C,AI38,$E:$E,AI$1),"")</f>
        <v>26</v>
      </c>
      <c r="AP38" s="17">
        <f>IFERROR(AVERAGEIFS($L:$L,$C:$C,AI38,$E:$E,AI$1),"")</f>
        <v>97.5384615384615</v>
      </c>
      <c r="AQ38" s="17">
        <f>IFERROR(AVERAGEIFS($M:$M,$C:$C,AI38,$E:$E,AI$1),"")</f>
        <v>0.121461538461538</v>
      </c>
      <c r="AS38" s="16">
        <v>202412</v>
      </c>
      <c r="AT38" s="17" t="str">
        <f>IFERROR(AVERAGEIFS($F:$F,$C:$C,AS38,$E:$E,AS$1),"")</f>
        <v/>
      </c>
      <c r="AU38" s="17" t="str">
        <f>IFERROR(AVERAGEIFS($G:$G,$C:$C,AS38,$E:$E,AS$1),"")</f>
        <v/>
      </c>
      <c r="AV38" s="17" t="str">
        <f>IFERROR(AVERAGEIFS($H:$H,$C:$C,AS38,$E:$E,AS$1),"")</f>
        <v/>
      </c>
      <c r="AW38" s="17" t="str">
        <f>IFERROR(AVERAGEIFS($I:$I,$C:$C,AS38,$E:$E,AS$1),"")</f>
        <v/>
      </c>
      <c r="AX38" s="17" t="str">
        <f>IFERROR(AVERAGEIFS($J:$J,$C:$C,AS38,$E:$E,AS$1),"")</f>
        <v/>
      </c>
      <c r="AY38" s="17" t="str">
        <f>IFERROR(AVERAGEIFS($K:$K,$C:$C,AS38,$E:$E,AS$1),"")</f>
        <v/>
      </c>
      <c r="AZ38" s="17" t="str">
        <f>IFERROR(AVERAGEIFS($L:$L,$C:$C,AS38,$E:$E,AS$1),"")</f>
        <v/>
      </c>
      <c r="BA38" s="17" t="str">
        <f>IFERROR(AVERAGEIFS($M:$M,$C:$C,AS38,$E:$E,AS$1),"")</f>
        <v/>
      </c>
      <c r="BC38" s="16">
        <v>202412</v>
      </c>
      <c r="BD38" s="17">
        <f>IFERROR(AVERAGEIFS($F:$F,$C:$C,BC38,$E:$E,BC$1),"")</f>
        <v>9.46</v>
      </c>
      <c r="BE38" s="17">
        <f>IFERROR(AVERAGEIFS($G:$G,$C:$C,BC38,$E:$E,BC$1),"")</f>
        <v>0.91</v>
      </c>
      <c r="BF38" s="17">
        <f>IFERROR(AVERAGEIFS($H:$H,$C:$C,BC38,$E:$E,BC$1),"")</f>
        <v>9.078</v>
      </c>
      <c r="BG38" s="17">
        <f>IFERROR(AVERAGEIFS($I:$I,$C:$C,BC38,$E:$E,BC$1),"")</f>
        <v>36.188</v>
      </c>
      <c r="BH38" s="17">
        <f>IFERROR(AVERAGEIFS($J:$J,$C:$C,BC38,$E:$E,BC$1),"")</f>
        <v>2.23</v>
      </c>
      <c r="BI38" s="17">
        <f>IFERROR(AVERAGEIFS($K:$K,$C:$C,BC38,$E:$E,BC$1),"")</f>
        <v>27.5</v>
      </c>
      <c r="BJ38" s="17">
        <f>IFERROR(AVERAGEIFS($L:$L,$C:$C,BC38,$E:$E,BC$1),"")</f>
        <v>97.4</v>
      </c>
      <c r="BK38" s="17">
        <f>IFERROR(AVERAGEIFS($M:$M,$C:$C,BC38,$E:$E,BC$1),"")</f>
        <v>0.108</v>
      </c>
      <c r="BM38" s="16">
        <v>202412</v>
      </c>
      <c r="BN38" s="17" t="str">
        <f>IFERROR(AVERAGEIFS($F:$F,$C:$C,BM38,$E:$E,BM$1),"")</f>
        <v/>
      </c>
      <c r="BO38" s="17" t="str">
        <f>IFERROR(AVERAGEIFS($G:$G,$C:$C,BM38,$E:$E,BM$1),"")</f>
        <v/>
      </c>
      <c r="BP38" s="17" t="str">
        <f>IFERROR(AVERAGEIFS($H:$H,$C:$C,BM38,$E:$E,BM$1),"")</f>
        <v/>
      </c>
      <c r="BQ38" s="17" t="str">
        <f>IFERROR(AVERAGEIFS($I:$I,$C:$C,BM38,$E:$E,BM$1),"")</f>
        <v/>
      </c>
      <c r="BR38" s="17" t="str">
        <f>IFERROR(AVERAGEIFS($J:$J,$C:$C,BM38,$E:$E,BM$1),"")</f>
        <v/>
      </c>
      <c r="BS38" s="17" t="str">
        <f>IFERROR(AVERAGEIFS($K:$K,$C:$C,BM38,$E:$E,BM$1),"")</f>
        <v/>
      </c>
      <c r="BT38" s="17" t="str">
        <f>IFERROR(AVERAGEIFS($L:$L,$C:$C,BM38,$E:$E,BM$1),"")</f>
        <v/>
      </c>
      <c r="BU38" s="17" t="str">
        <f>IFERROR(AVERAGEIFS($M:$M,$C:$C,BM38,$E:$E,BM$1),"")</f>
        <v/>
      </c>
      <c r="BW38" s="16">
        <v>202412</v>
      </c>
      <c r="BX38" s="17" t="str">
        <f>IFERROR(AVERAGEIFS($F:$F,$C:$C,BW38,$E:$E,BW$1),"")</f>
        <v/>
      </c>
      <c r="BY38" s="17" t="str">
        <f>IFERROR(AVERAGEIFS($G:$G,$C:$C,BW38,$E:$E,BW$1),"")</f>
        <v/>
      </c>
      <c r="BZ38" s="17" t="str">
        <f>IFERROR(AVERAGEIFS($H:$H,$C:$C,BW38,$E:$E,BW$1),"")</f>
        <v/>
      </c>
      <c r="CA38" s="17" t="str">
        <f>IFERROR(AVERAGEIFS($I:$I,$C:$C,BW38,$E:$E,BW$1),"")</f>
        <v/>
      </c>
      <c r="CB38" s="17" t="str">
        <f>IFERROR(AVERAGEIFS($J:$J,$C:$C,BW38,$E:$E,BW$1),"")</f>
        <v/>
      </c>
      <c r="CC38" s="17" t="str">
        <f>IFERROR(AVERAGEIFS($K:$K,$C:$C,BW38,$E:$E,BW$1),"")</f>
        <v/>
      </c>
      <c r="CD38" s="17" t="str">
        <f>IFERROR(AVERAGEIFS($L:$L,$C:$C,BW38,$E:$E,BW$1),"")</f>
        <v/>
      </c>
      <c r="CE38" s="17" t="str">
        <f>IFERROR(AVERAGEIFS($M:$M,$C:$C,BW38,$E:$E,BW$1),"")</f>
        <v/>
      </c>
      <c r="CG38" s="16">
        <v>202412</v>
      </c>
      <c r="CH38" s="17" t="str">
        <f>IFERROR(AVERAGEIFS($F:$F,$C:$C,CG38,$E:$E,CG$1),"")</f>
        <v/>
      </c>
      <c r="CI38" s="17" t="str">
        <f>IFERROR(AVERAGEIFS($G:$G,$C:$C,CG38,$E:$E,CG$1),"")</f>
        <v/>
      </c>
      <c r="CJ38" s="17" t="str">
        <f>IFERROR(AVERAGEIFS($H:$H,$C:$C,CG38,$E:$E,CG$1),"")</f>
        <v/>
      </c>
      <c r="CK38" s="17" t="str">
        <f>IFERROR(AVERAGEIFS($I:$I,$C:$C,CG38,$E:$E,CG$1),"")</f>
        <v/>
      </c>
      <c r="CL38" s="17" t="str">
        <f>IFERROR(AVERAGEIFS($J:$J,$C:$C,CG38,$E:$E,CG$1),"")</f>
        <v/>
      </c>
      <c r="CM38" s="17" t="str">
        <f>IFERROR(AVERAGEIFS($K:$K,$C:$C,CG38,$E:$E,CG$1),"")</f>
        <v/>
      </c>
      <c r="CN38" s="17" t="str">
        <f>IFERROR(AVERAGEIFS($L:$L,$C:$C,CG38,$E:$E,CG$1),"")</f>
        <v/>
      </c>
      <c r="CO38" s="17" t="str">
        <f>IFERROR(AVERAGEIFS($M:$M,$C:$C,CG38,$E:$E,CG$1),"")</f>
        <v/>
      </c>
    </row>
    <row r="39" spans="1:93">
      <c r="A39" s="3" t="s">
        <v>2971</v>
      </c>
      <c r="B39" s="4">
        <v>20220315</v>
      </c>
      <c r="C39" s="5" t="str">
        <f t="shared" si="0"/>
        <v>202203</v>
      </c>
      <c r="D39" s="6" t="s">
        <v>2941</v>
      </c>
      <c r="E39" s="11" t="s">
        <v>2914</v>
      </c>
      <c r="F39" s="8">
        <v>10.1</v>
      </c>
      <c r="G39" s="9">
        <v>1.16</v>
      </c>
      <c r="H39" s="10">
        <v>9.25</v>
      </c>
      <c r="I39" s="13">
        <v>28.55</v>
      </c>
      <c r="J39" s="14">
        <v>1.62</v>
      </c>
      <c r="K39" s="15">
        <v>17.5</v>
      </c>
      <c r="L39" s="22">
        <v>89</v>
      </c>
      <c r="M39" s="26">
        <v>0.102</v>
      </c>
      <c r="O39" s="16">
        <v>202501</v>
      </c>
      <c r="P39" s="17" t="str">
        <f>IFERROR(AVERAGEIFS($F:$F,$C:$C,O39,$E:$E,O$1),"")</f>
        <v/>
      </c>
      <c r="Q39" s="17" t="str">
        <f>IFERROR(AVERAGEIFS($G:$G,$C:$C,O39,$E:$E,O$1),"")</f>
        <v/>
      </c>
      <c r="R39" s="17" t="str">
        <f>IFERROR(AVERAGEIFS($H:$H,$C:$C,O39,$E:$E,O$1),"")</f>
        <v/>
      </c>
      <c r="S39" s="17" t="str">
        <f>IFERROR(AVERAGEIFS($I:$I,$C:$C,O39,$E:$E,O$1),"")</f>
        <v/>
      </c>
      <c r="T39" s="17" t="str">
        <f>IFERROR(AVERAGEIFS($J:$J,$C:$C,O39,$E:$E,O$1),"")</f>
        <v/>
      </c>
      <c r="U39" s="17" t="str">
        <f>IFERROR(AVERAGEIFS($K:$K,$C:$C,O39,$E:$E,O$1),"")</f>
        <v/>
      </c>
      <c r="V39" s="17" t="str">
        <f>IFERROR(AVERAGEIFS($L:$L,$C:$C,O39,$E:$E,O$1),"")</f>
        <v/>
      </c>
      <c r="W39" s="17" t="str">
        <f>IFERROR(AVERAGEIFS($M:$M,$C:$C,O39,$E:$E,O$1),"")</f>
        <v/>
      </c>
      <c r="Y39" s="16">
        <v>202501</v>
      </c>
      <c r="Z39" s="17" t="str">
        <f>IFERROR(AVERAGEIFS($F:$F,$C:$C,Y39,$E:$E,Y$1),"")</f>
        <v/>
      </c>
      <c r="AA39" s="17" t="str">
        <f>IFERROR(AVERAGEIFS($G:$G,$C:$C,Y39,$E:$E,Y$1),"")</f>
        <v/>
      </c>
      <c r="AB39" s="17" t="str">
        <f>IFERROR(AVERAGEIFS($H:$H,$C:$C,Y39,$E:$E,Y$1),"")</f>
        <v/>
      </c>
      <c r="AC39" s="17" t="str">
        <f>IFERROR(AVERAGEIFS($I:$I,$C:$C,Y39,$E:$E,Y$1),"")</f>
        <v/>
      </c>
      <c r="AD39" s="17" t="str">
        <f>IFERROR(AVERAGEIFS($J:$J,$C:$C,Y39,$E:$E,Y$1),"")</f>
        <v/>
      </c>
      <c r="AE39" s="17" t="str">
        <f>IFERROR(AVERAGEIFS($K:$K,$C:$C,Y39,$E:$E,Y$1),"")</f>
        <v/>
      </c>
      <c r="AF39" s="17" t="str">
        <f>IFERROR(AVERAGEIFS($L:$L,$C:$C,Y39,$E:$E,Y$1),"")</f>
        <v/>
      </c>
      <c r="AG39" s="17" t="str">
        <f>IFERROR(AVERAGEIFS($M:$M,$C:$C,Y39,$E:$E,Y$1),"")</f>
        <v/>
      </c>
      <c r="AI39" s="16">
        <v>202501</v>
      </c>
      <c r="AJ39" s="17" t="str">
        <f>IFERROR(AVERAGEIFS($F:$F,$C:$C,AI39,$E:$E,AI$1),"")</f>
        <v/>
      </c>
      <c r="AK39" s="17" t="str">
        <f>IFERROR(AVERAGEIFS($G:$G,$C:$C,AI39,$E:$E,AI$1),"")</f>
        <v/>
      </c>
      <c r="AL39" s="17" t="str">
        <f>IFERROR(AVERAGEIFS($H:$H,$C:$C,AI39,$E:$E,AI$1),"")</f>
        <v/>
      </c>
      <c r="AM39" s="17" t="str">
        <f>IFERROR(AVERAGEIFS($I:$I,$C:$C,AI39,$E:$E,AI$1),"")</f>
        <v/>
      </c>
      <c r="AN39" s="17" t="str">
        <f>IFERROR(AVERAGEIFS($J:$J,$C:$C,AI39,$E:$E,AI$1),"")</f>
        <v/>
      </c>
      <c r="AO39" s="17" t="str">
        <f>IFERROR(AVERAGEIFS($K:$K,$C:$C,AI39,$E:$E,AI$1),"")</f>
        <v/>
      </c>
      <c r="AP39" s="17" t="str">
        <f>IFERROR(AVERAGEIFS($L:$L,$C:$C,AI39,$E:$E,AI$1),"")</f>
        <v/>
      </c>
      <c r="AQ39" s="17" t="str">
        <f>IFERROR(AVERAGEIFS($M:$M,$C:$C,AI39,$E:$E,AI$1),"")</f>
        <v/>
      </c>
      <c r="AS39" s="16">
        <v>202501</v>
      </c>
      <c r="AT39" s="17" t="str">
        <f>IFERROR(AVERAGEIFS($F:$F,$C:$C,AS39,$E:$E,AS$1),"")</f>
        <v/>
      </c>
      <c r="AU39" s="17" t="str">
        <f>IFERROR(AVERAGEIFS($G:$G,$C:$C,AS39,$E:$E,AS$1),"")</f>
        <v/>
      </c>
      <c r="AV39" s="17" t="str">
        <f>IFERROR(AVERAGEIFS($H:$H,$C:$C,AS39,$E:$E,AS$1),"")</f>
        <v/>
      </c>
      <c r="AW39" s="17" t="str">
        <f>IFERROR(AVERAGEIFS($I:$I,$C:$C,AS39,$E:$E,AS$1),"")</f>
        <v/>
      </c>
      <c r="AX39" s="17" t="str">
        <f>IFERROR(AVERAGEIFS($J:$J,$C:$C,AS39,$E:$E,AS$1),"")</f>
        <v/>
      </c>
      <c r="AY39" s="17" t="str">
        <f>IFERROR(AVERAGEIFS($K:$K,$C:$C,AS39,$E:$E,AS$1),"")</f>
        <v/>
      </c>
      <c r="AZ39" s="17" t="str">
        <f>IFERROR(AVERAGEIFS($L:$L,$C:$C,AS39,$E:$E,AS$1),"")</f>
        <v/>
      </c>
      <c r="BA39" s="17" t="str">
        <f>IFERROR(AVERAGEIFS($M:$M,$C:$C,AS39,$E:$E,AS$1),"")</f>
        <v/>
      </c>
      <c r="BC39" s="16">
        <v>202501</v>
      </c>
      <c r="BD39" s="17" t="str">
        <f>IFERROR(AVERAGEIFS($F:$F,$C:$C,BC39,$E:$E,BC$1),"")</f>
        <v/>
      </c>
      <c r="BE39" s="17" t="str">
        <f>IFERROR(AVERAGEIFS($G:$G,$C:$C,BC39,$E:$E,BC$1),"")</f>
        <v/>
      </c>
      <c r="BF39" s="17" t="str">
        <f>IFERROR(AVERAGEIFS($H:$H,$C:$C,BC39,$E:$E,BC$1),"")</f>
        <v/>
      </c>
      <c r="BG39" s="17" t="str">
        <f>IFERROR(AVERAGEIFS($I:$I,$C:$C,BC39,$E:$E,BC$1),"")</f>
        <v/>
      </c>
      <c r="BH39" s="17" t="str">
        <f>IFERROR(AVERAGEIFS($J:$J,$C:$C,BC39,$E:$E,BC$1),"")</f>
        <v/>
      </c>
      <c r="BI39" s="17" t="str">
        <f>IFERROR(AVERAGEIFS($K:$K,$C:$C,BC39,$E:$E,BC$1),"")</f>
        <v/>
      </c>
      <c r="BJ39" s="17" t="str">
        <f>IFERROR(AVERAGEIFS($L:$L,$C:$C,BC39,$E:$E,BC$1),"")</f>
        <v/>
      </c>
      <c r="BK39" s="17" t="str">
        <f>IFERROR(AVERAGEIFS($M:$M,$C:$C,BC39,$E:$E,BC$1),"")</f>
        <v/>
      </c>
      <c r="BM39" s="16">
        <v>202501</v>
      </c>
      <c r="BN39" s="17" t="str">
        <f>IFERROR(AVERAGEIFS($F:$F,$C:$C,BM39,$E:$E,BM$1),"")</f>
        <v/>
      </c>
      <c r="BO39" s="17" t="str">
        <f>IFERROR(AVERAGEIFS($G:$G,$C:$C,BM39,$E:$E,BM$1),"")</f>
        <v/>
      </c>
      <c r="BP39" s="17" t="str">
        <f>IFERROR(AVERAGEIFS($H:$H,$C:$C,BM39,$E:$E,BM$1),"")</f>
        <v/>
      </c>
      <c r="BQ39" s="17" t="str">
        <f>IFERROR(AVERAGEIFS($I:$I,$C:$C,BM39,$E:$E,BM$1),"")</f>
        <v/>
      </c>
      <c r="BR39" s="17" t="str">
        <f>IFERROR(AVERAGEIFS($J:$J,$C:$C,BM39,$E:$E,BM$1),"")</f>
        <v/>
      </c>
      <c r="BS39" s="17" t="str">
        <f>IFERROR(AVERAGEIFS($K:$K,$C:$C,BM39,$E:$E,BM$1),"")</f>
        <v/>
      </c>
      <c r="BT39" s="17" t="str">
        <f>IFERROR(AVERAGEIFS($L:$L,$C:$C,BM39,$E:$E,BM$1),"")</f>
        <v/>
      </c>
      <c r="BU39" s="17" t="str">
        <f>IFERROR(AVERAGEIFS($M:$M,$C:$C,BM39,$E:$E,BM$1),"")</f>
        <v/>
      </c>
      <c r="BW39" s="16">
        <v>202501</v>
      </c>
      <c r="BX39" s="17" t="str">
        <f>IFERROR(AVERAGEIFS($F:$F,$C:$C,BW39,$E:$E,BW$1),"")</f>
        <v/>
      </c>
      <c r="BY39" s="17" t="str">
        <f>IFERROR(AVERAGEIFS($G:$G,$C:$C,BW39,$E:$E,BW$1),"")</f>
        <v/>
      </c>
      <c r="BZ39" s="17" t="str">
        <f>IFERROR(AVERAGEIFS($H:$H,$C:$C,BW39,$E:$E,BW$1),"")</f>
        <v/>
      </c>
      <c r="CA39" s="17" t="str">
        <f>IFERROR(AVERAGEIFS($I:$I,$C:$C,BW39,$E:$E,BW$1),"")</f>
        <v/>
      </c>
      <c r="CB39" s="17" t="str">
        <f>IFERROR(AVERAGEIFS($J:$J,$C:$C,BW39,$E:$E,BW$1),"")</f>
        <v/>
      </c>
      <c r="CC39" s="17" t="str">
        <f>IFERROR(AVERAGEIFS($K:$K,$C:$C,BW39,$E:$E,BW$1),"")</f>
        <v/>
      </c>
      <c r="CD39" s="17" t="str">
        <f>IFERROR(AVERAGEIFS($L:$L,$C:$C,BW39,$E:$E,BW$1),"")</f>
        <v/>
      </c>
      <c r="CE39" s="17" t="str">
        <f>IFERROR(AVERAGEIFS($M:$M,$C:$C,BW39,$E:$E,BW$1),"")</f>
        <v/>
      </c>
      <c r="CG39" s="16">
        <v>202501</v>
      </c>
      <c r="CH39" s="17" t="str">
        <f>IFERROR(AVERAGEIFS($F:$F,$C:$C,CG39,$E:$E,CG$1),"")</f>
        <v/>
      </c>
      <c r="CI39" s="17" t="str">
        <f>IFERROR(AVERAGEIFS($G:$G,$C:$C,CG39,$E:$E,CG$1),"")</f>
        <v/>
      </c>
      <c r="CJ39" s="17" t="str">
        <f>IFERROR(AVERAGEIFS($H:$H,$C:$C,CG39,$E:$E,CG$1),"")</f>
        <v/>
      </c>
      <c r="CK39" s="17" t="str">
        <f>IFERROR(AVERAGEIFS($I:$I,$C:$C,CG39,$E:$E,CG$1),"")</f>
        <v/>
      </c>
      <c r="CL39" s="17" t="str">
        <f>IFERROR(AVERAGEIFS($J:$J,$C:$C,CG39,$E:$E,CG$1),"")</f>
        <v/>
      </c>
      <c r="CM39" s="17" t="str">
        <f>IFERROR(AVERAGEIFS($K:$K,$C:$C,CG39,$E:$E,CG$1),"")</f>
        <v/>
      </c>
      <c r="CN39" s="17" t="str">
        <f>IFERROR(AVERAGEIFS($L:$L,$C:$C,CG39,$E:$E,CG$1),"")</f>
        <v/>
      </c>
      <c r="CO39" s="17" t="str">
        <f>IFERROR(AVERAGEIFS($M:$M,$C:$C,CG39,$E:$E,CG$1),"")</f>
        <v/>
      </c>
    </row>
    <row r="40" spans="1:13">
      <c r="A40" s="3" t="s">
        <v>2972</v>
      </c>
      <c r="B40" s="4">
        <v>20220318</v>
      </c>
      <c r="C40" s="5" t="str">
        <f t="shared" si="0"/>
        <v>202203</v>
      </c>
      <c r="D40" s="6" t="s">
        <v>2928</v>
      </c>
      <c r="E40" s="11" t="s">
        <v>2918</v>
      </c>
      <c r="F40" s="8">
        <v>11</v>
      </c>
      <c r="G40" s="24" t="s">
        <v>30</v>
      </c>
      <c r="H40" s="10">
        <v>8.98</v>
      </c>
      <c r="I40" s="13">
        <v>36.43</v>
      </c>
      <c r="J40" s="14">
        <v>2.54</v>
      </c>
      <c r="K40" s="18" t="s">
        <v>30</v>
      </c>
      <c r="L40" s="22">
        <v>96</v>
      </c>
      <c r="M40" s="25" t="s">
        <v>30</v>
      </c>
    </row>
    <row r="41" spans="1:13">
      <c r="A41" s="3" t="s">
        <v>2973</v>
      </c>
      <c r="B41" s="4">
        <v>20220321</v>
      </c>
      <c r="C41" s="5" t="str">
        <f t="shared" si="0"/>
        <v>202203</v>
      </c>
      <c r="D41" s="6" t="s">
        <v>2946</v>
      </c>
      <c r="E41" s="11" t="s">
        <v>2917</v>
      </c>
      <c r="F41" s="8">
        <v>9.4</v>
      </c>
      <c r="G41" s="24" t="s">
        <v>30</v>
      </c>
      <c r="H41" s="10">
        <v>9.4</v>
      </c>
      <c r="I41" s="13">
        <v>35.05</v>
      </c>
      <c r="J41" s="14">
        <v>2.12</v>
      </c>
      <c r="K41" s="18" t="s">
        <v>30</v>
      </c>
      <c r="L41" s="22">
        <v>95</v>
      </c>
      <c r="M41" s="25" t="s">
        <v>30</v>
      </c>
    </row>
    <row r="42" spans="1:13">
      <c r="A42" s="3" t="s">
        <v>2974</v>
      </c>
      <c r="B42" s="4">
        <v>20220321</v>
      </c>
      <c r="C42" s="5" t="str">
        <f t="shared" si="0"/>
        <v>202203</v>
      </c>
      <c r="D42" s="6" t="s">
        <v>2946</v>
      </c>
      <c r="E42" s="11" t="s">
        <v>2917</v>
      </c>
      <c r="F42" s="8">
        <v>10</v>
      </c>
      <c r="G42" s="24" t="s">
        <v>30</v>
      </c>
      <c r="H42" s="10">
        <v>9.86</v>
      </c>
      <c r="I42" s="13">
        <v>34.1</v>
      </c>
      <c r="J42" s="14">
        <v>2.12</v>
      </c>
      <c r="K42" s="18" t="s">
        <v>30</v>
      </c>
      <c r="L42" s="22">
        <v>93</v>
      </c>
      <c r="M42" s="25" t="s">
        <v>30</v>
      </c>
    </row>
    <row r="43" spans="1:13">
      <c r="A43" s="3" t="s">
        <v>2975</v>
      </c>
      <c r="B43" s="4">
        <v>20220329</v>
      </c>
      <c r="C43" s="5" t="str">
        <f t="shared" si="0"/>
        <v>202203</v>
      </c>
      <c r="D43" s="6" t="s">
        <v>2928</v>
      </c>
      <c r="E43" s="11" t="s">
        <v>2918</v>
      </c>
      <c r="F43" s="8">
        <v>10.67</v>
      </c>
      <c r="G43" s="24" t="s">
        <v>30</v>
      </c>
      <c r="H43" s="10">
        <v>9.17</v>
      </c>
      <c r="I43" s="13">
        <v>35.78</v>
      </c>
      <c r="J43" s="14">
        <v>2.4</v>
      </c>
      <c r="K43" s="18" t="s">
        <v>30</v>
      </c>
      <c r="L43" s="22">
        <v>96</v>
      </c>
      <c r="M43" s="25" t="s">
        <v>30</v>
      </c>
    </row>
    <row r="44" spans="1:13">
      <c r="A44" s="3" t="s">
        <v>2976</v>
      </c>
      <c r="B44" s="4">
        <v>20220403</v>
      </c>
      <c r="C44" s="5" t="str">
        <f t="shared" si="0"/>
        <v>202204</v>
      </c>
      <c r="D44" s="6" t="s">
        <v>2928</v>
      </c>
      <c r="E44" s="11" t="s">
        <v>2918</v>
      </c>
      <c r="F44" s="8">
        <v>6.8</v>
      </c>
      <c r="G44" s="24" t="s">
        <v>30</v>
      </c>
      <c r="H44" s="10">
        <v>9.44</v>
      </c>
      <c r="I44" s="13">
        <v>35.28</v>
      </c>
      <c r="J44" s="14">
        <v>1.77</v>
      </c>
      <c r="K44" s="18" t="s">
        <v>30</v>
      </c>
      <c r="L44" s="22">
        <v>95</v>
      </c>
      <c r="M44" s="25" t="s">
        <v>30</v>
      </c>
    </row>
    <row r="45" spans="1:13">
      <c r="A45" s="3" t="s">
        <v>2977</v>
      </c>
      <c r="B45" s="4">
        <v>20220407</v>
      </c>
      <c r="C45" s="5" t="str">
        <f t="shared" si="0"/>
        <v>202204</v>
      </c>
      <c r="D45" s="6" t="s">
        <v>2928</v>
      </c>
      <c r="E45" s="11" t="s">
        <v>2918</v>
      </c>
      <c r="F45" s="8">
        <v>9.37</v>
      </c>
      <c r="G45" s="24" t="s">
        <v>30</v>
      </c>
      <c r="H45" s="10">
        <v>8.98</v>
      </c>
      <c r="I45" s="13">
        <v>35.52</v>
      </c>
      <c r="J45" s="14">
        <v>2.42</v>
      </c>
      <c r="K45" s="18" t="s">
        <v>30</v>
      </c>
      <c r="L45" s="22">
        <v>97</v>
      </c>
      <c r="M45" s="25" t="s">
        <v>30</v>
      </c>
    </row>
    <row r="46" spans="1:13">
      <c r="A46" s="3" t="s">
        <v>2978</v>
      </c>
      <c r="B46" s="4">
        <v>20220426</v>
      </c>
      <c r="C46" s="5" t="str">
        <f t="shared" si="0"/>
        <v>202204</v>
      </c>
      <c r="D46" s="6" t="s">
        <v>2928</v>
      </c>
      <c r="E46" s="11" t="s">
        <v>2918</v>
      </c>
      <c r="F46" s="8">
        <v>5.9</v>
      </c>
      <c r="G46" s="24" t="s">
        <v>30</v>
      </c>
      <c r="H46" s="10">
        <v>9.85</v>
      </c>
      <c r="I46" s="13">
        <v>36</v>
      </c>
      <c r="J46" s="14">
        <v>1.46</v>
      </c>
      <c r="K46" s="18" t="s">
        <v>30</v>
      </c>
      <c r="L46" s="22">
        <v>96</v>
      </c>
      <c r="M46" s="25" t="s">
        <v>30</v>
      </c>
    </row>
    <row r="47" spans="1:13">
      <c r="A47" s="3" t="s">
        <v>2979</v>
      </c>
      <c r="B47" s="4">
        <v>20220427</v>
      </c>
      <c r="C47" s="5" t="str">
        <f t="shared" si="0"/>
        <v>202204</v>
      </c>
      <c r="D47" s="6" t="s">
        <v>2928</v>
      </c>
      <c r="E47" s="11" t="s">
        <v>2918</v>
      </c>
      <c r="F47" s="8">
        <v>6.7</v>
      </c>
      <c r="G47" s="24" t="s">
        <v>30</v>
      </c>
      <c r="H47" s="10">
        <v>9.9</v>
      </c>
      <c r="I47" s="13">
        <v>36.52</v>
      </c>
      <c r="J47" s="14">
        <v>1.62</v>
      </c>
      <c r="K47" s="18" t="s">
        <v>30</v>
      </c>
      <c r="L47" s="22">
        <v>94</v>
      </c>
      <c r="M47" s="25" t="s">
        <v>30</v>
      </c>
    </row>
    <row r="48" spans="1:13">
      <c r="A48" s="3" t="s">
        <v>2980</v>
      </c>
      <c r="B48" s="4">
        <v>20220506</v>
      </c>
      <c r="C48" s="5" t="str">
        <f t="shared" si="0"/>
        <v>202205</v>
      </c>
      <c r="D48" s="6" t="s">
        <v>2932</v>
      </c>
      <c r="E48" s="11" t="s">
        <v>2921</v>
      </c>
      <c r="F48" s="8">
        <v>12.26</v>
      </c>
      <c r="G48" s="9">
        <v>1.13</v>
      </c>
      <c r="H48" s="10">
        <v>10.29</v>
      </c>
      <c r="I48" s="13">
        <v>29.78</v>
      </c>
      <c r="J48" s="14">
        <v>1.76</v>
      </c>
      <c r="K48" s="15">
        <v>27.5</v>
      </c>
      <c r="L48" s="22">
        <v>94</v>
      </c>
      <c r="M48" s="26">
        <v>0.084</v>
      </c>
    </row>
    <row r="49" spans="1:13">
      <c r="A49" s="3" t="s">
        <v>2981</v>
      </c>
      <c r="B49" s="4">
        <v>20220506</v>
      </c>
      <c r="C49" s="5" t="str">
        <f t="shared" si="0"/>
        <v>202205</v>
      </c>
      <c r="D49" s="6" t="s">
        <v>2932</v>
      </c>
      <c r="E49" s="11" t="s">
        <v>2921</v>
      </c>
      <c r="F49" s="8">
        <v>11.8</v>
      </c>
      <c r="G49" s="9">
        <v>1.23</v>
      </c>
      <c r="H49" s="10">
        <v>10.3</v>
      </c>
      <c r="I49" s="13">
        <v>29.85</v>
      </c>
      <c r="J49" s="14">
        <v>1.71</v>
      </c>
      <c r="K49" s="15">
        <v>30</v>
      </c>
      <c r="L49" s="22">
        <v>93</v>
      </c>
      <c r="M49" s="26">
        <v>0.088</v>
      </c>
    </row>
    <row r="50" spans="1:13">
      <c r="A50" s="3" t="s">
        <v>2982</v>
      </c>
      <c r="B50" s="4">
        <v>20220510</v>
      </c>
      <c r="C50" s="5" t="str">
        <f t="shared" si="0"/>
        <v>202205</v>
      </c>
      <c r="D50" s="6" t="s">
        <v>2932</v>
      </c>
      <c r="E50" s="11" t="s">
        <v>2921</v>
      </c>
      <c r="F50" s="8">
        <v>11.7</v>
      </c>
      <c r="G50" s="9">
        <v>1.17</v>
      </c>
      <c r="H50" s="10">
        <v>10.56</v>
      </c>
      <c r="I50" s="13">
        <v>29.86</v>
      </c>
      <c r="J50" s="14">
        <v>1.79</v>
      </c>
      <c r="K50" s="15">
        <v>25.5</v>
      </c>
      <c r="L50" s="22">
        <v>90</v>
      </c>
      <c r="M50" s="26">
        <v>0.08</v>
      </c>
    </row>
    <row r="51" spans="1:13">
      <c r="A51" s="3" t="s">
        <v>2983</v>
      </c>
      <c r="B51" s="4">
        <v>20220510</v>
      </c>
      <c r="C51" s="5" t="str">
        <f t="shared" si="0"/>
        <v>202205</v>
      </c>
      <c r="D51" s="6" t="s">
        <v>2928</v>
      </c>
      <c r="E51" s="11" t="s">
        <v>2918</v>
      </c>
      <c r="F51" s="8">
        <v>10.3</v>
      </c>
      <c r="G51" s="24" t="s">
        <v>30</v>
      </c>
      <c r="H51" s="10">
        <v>8.5</v>
      </c>
      <c r="I51" s="13">
        <v>36.68</v>
      </c>
      <c r="J51" s="14">
        <v>2.58</v>
      </c>
      <c r="K51" s="18" t="s">
        <v>30</v>
      </c>
      <c r="L51" s="22">
        <v>98</v>
      </c>
      <c r="M51" s="25" t="s">
        <v>30</v>
      </c>
    </row>
    <row r="52" spans="1:13">
      <c r="A52" s="3" t="s">
        <v>2984</v>
      </c>
      <c r="B52" s="4">
        <v>20220524</v>
      </c>
      <c r="C52" s="5" t="str">
        <f t="shared" si="0"/>
        <v>202205</v>
      </c>
      <c r="D52" s="6" t="s">
        <v>2932</v>
      </c>
      <c r="E52" s="11" t="s">
        <v>2921</v>
      </c>
      <c r="F52" s="8">
        <v>11.8</v>
      </c>
      <c r="G52" s="24" t="s">
        <v>30</v>
      </c>
      <c r="H52" s="10">
        <v>10.46</v>
      </c>
      <c r="I52" s="13">
        <v>29.54</v>
      </c>
      <c r="J52" s="14">
        <v>1.76</v>
      </c>
      <c r="K52" s="18" t="s">
        <v>30</v>
      </c>
      <c r="L52" s="22">
        <v>90</v>
      </c>
      <c r="M52" s="25" t="s">
        <v>30</v>
      </c>
    </row>
    <row r="53" spans="1:13">
      <c r="A53" s="3" t="s">
        <v>2985</v>
      </c>
      <c r="B53" s="4">
        <v>20220525</v>
      </c>
      <c r="C53" s="5" t="str">
        <f t="shared" si="0"/>
        <v>202205</v>
      </c>
      <c r="D53" s="6" t="s">
        <v>2928</v>
      </c>
      <c r="E53" s="11" t="s">
        <v>2918</v>
      </c>
      <c r="F53" s="8">
        <v>11.7</v>
      </c>
      <c r="G53" s="24" t="s">
        <v>30</v>
      </c>
      <c r="H53" s="10">
        <v>10.21</v>
      </c>
      <c r="I53" s="13">
        <v>36.33</v>
      </c>
      <c r="J53" s="14">
        <v>1.6</v>
      </c>
      <c r="K53" s="18" t="s">
        <v>30</v>
      </c>
      <c r="L53" s="22">
        <v>97</v>
      </c>
      <c r="M53" s="25" t="s">
        <v>30</v>
      </c>
    </row>
    <row r="54" spans="1:13">
      <c r="A54" s="3" t="s">
        <v>2986</v>
      </c>
      <c r="B54" s="4">
        <v>20220525</v>
      </c>
      <c r="C54" s="5" t="str">
        <f t="shared" si="0"/>
        <v>202205</v>
      </c>
      <c r="D54" s="6" t="s">
        <v>2928</v>
      </c>
      <c r="E54" s="11" t="s">
        <v>2918</v>
      </c>
      <c r="F54" s="8">
        <v>11.4</v>
      </c>
      <c r="G54" s="24" t="s">
        <v>30</v>
      </c>
      <c r="H54" s="10">
        <v>9.1</v>
      </c>
      <c r="I54" s="13">
        <v>36.84</v>
      </c>
      <c r="J54" s="14">
        <v>2.58</v>
      </c>
      <c r="K54" s="18" t="s">
        <v>30</v>
      </c>
      <c r="L54" s="22">
        <v>97</v>
      </c>
      <c r="M54" s="25" t="s">
        <v>30</v>
      </c>
    </row>
    <row r="55" spans="1:13">
      <c r="A55" s="3" t="s">
        <v>2987</v>
      </c>
      <c r="B55" s="4">
        <v>20220525</v>
      </c>
      <c r="C55" s="5" t="str">
        <f t="shared" si="0"/>
        <v>202205</v>
      </c>
      <c r="D55" s="6" t="s">
        <v>2932</v>
      </c>
      <c r="E55" s="11" t="s">
        <v>2921</v>
      </c>
      <c r="F55" s="8">
        <v>12.16</v>
      </c>
      <c r="G55" s="24" t="s">
        <v>30</v>
      </c>
      <c r="H55" s="10">
        <v>10.74</v>
      </c>
      <c r="I55" s="13">
        <v>29.6</v>
      </c>
      <c r="J55" s="14">
        <v>1.77</v>
      </c>
      <c r="K55" s="18" t="s">
        <v>30</v>
      </c>
      <c r="L55" s="22">
        <v>93</v>
      </c>
      <c r="M55" s="25" t="s">
        <v>30</v>
      </c>
    </row>
    <row r="56" spans="1:13">
      <c r="A56" s="3" t="s">
        <v>2988</v>
      </c>
      <c r="B56" s="4">
        <v>20220529</v>
      </c>
      <c r="C56" s="5" t="str">
        <f t="shared" si="0"/>
        <v>202205</v>
      </c>
      <c r="D56" s="6" t="s">
        <v>2932</v>
      </c>
      <c r="E56" s="11" t="s">
        <v>2921</v>
      </c>
      <c r="F56" s="8">
        <v>10.31</v>
      </c>
      <c r="G56" s="24" t="s">
        <v>30</v>
      </c>
      <c r="H56" s="10">
        <v>10.27</v>
      </c>
      <c r="I56" s="13">
        <v>27.29</v>
      </c>
      <c r="J56" s="14">
        <v>1.66</v>
      </c>
      <c r="K56" s="18" t="s">
        <v>30</v>
      </c>
      <c r="L56" s="22">
        <v>93</v>
      </c>
      <c r="M56" s="25" t="s">
        <v>30</v>
      </c>
    </row>
    <row r="57" spans="1:13">
      <c r="A57" s="3" t="s">
        <v>2989</v>
      </c>
      <c r="B57" s="4">
        <v>20220531</v>
      </c>
      <c r="C57" s="5" t="str">
        <f t="shared" si="0"/>
        <v>202205</v>
      </c>
      <c r="D57" s="6" t="s">
        <v>2928</v>
      </c>
      <c r="E57" s="11" t="s">
        <v>2918</v>
      </c>
      <c r="F57" s="8">
        <v>9.8</v>
      </c>
      <c r="G57" s="24" t="s">
        <v>30</v>
      </c>
      <c r="H57" s="10">
        <v>9.24</v>
      </c>
      <c r="I57" s="13">
        <v>36.38</v>
      </c>
      <c r="J57" s="14">
        <v>2.46</v>
      </c>
      <c r="K57" s="18" t="s">
        <v>30</v>
      </c>
      <c r="L57" s="22">
        <v>96</v>
      </c>
      <c r="M57" s="25" t="s">
        <v>30</v>
      </c>
    </row>
    <row r="58" spans="1:13">
      <c r="A58" s="3" t="s">
        <v>2990</v>
      </c>
      <c r="B58" s="4">
        <v>20220610</v>
      </c>
      <c r="C58" s="5" t="str">
        <f t="shared" si="0"/>
        <v>202206</v>
      </c>
      <c r="D58" s="6" t="s">
        <v>2928</v>
      </c>
      <c r="E58" s="11" t="s">
        <v>2918</v>
      </c>
      <c r="F58" s="8">
        <v>10.7</v>
      </c>
      <c r="G58" s="24" t="s">
        <v>30</v>
      </c>
      <c r="H58" s="10">
        <v>8.95</v>
      </c>
      <c r="I58" s="13">
        <v>36.42</v>
      </c>
      <c r="J58" s="14">
        <v>2.54</v>
      </c>
      <c r="K58" s="18" t="s">
        <v>30</v>
      </c>
      <c r="L58" s="22">
        <v>98</v>
      </c>
      <c r="M58" s="25" t="s">
        <v>30</v>
      </c>
    </row>
    <row r="59" spans="1:13">
      <c r="A59" s="3" t="s">
        <v>2991</v>
      </c>
      <c r="B59" s="4">
        <v>20220610</v>
      </c>
      <c r="C59" s="5" t="str">
        <f t="shared" si="0"/>
        <v>202206</v>
      </c>
      <c r="D59" s="6" t="s">
        <v>2928</v>
      </c>
      <c r="E59" s="11" t="s">
        <v>2918</v>
      </c>
      <c r="F59" s="8">
        <v>11</v>
      </c>
      <c r="G59" s="24" t="s">
        <v>30</v>
      </c>
      <c r="H59" s="10">
        <v>9.34</v>
      </c>
      <c r="I59" s="13">
        <v>35.92</v>
      </c>
      <c r="J59" s="14">
        <v>2.4</v>
      </c>
      <c r="K59" s="18" t="s">
        <v>30</v>
      </c>
      <c r="L59" s="22">
        <v>95</v>
      </c>
      <c r="M59" s="25" t="s">
        <v>30</v>
      </c>
    </row>
    <row r="60" spans="1:13">
      <c r="A60" s="3" t="s">
        <v>2992</v>
      </c>
      <c r="B60" s="4">
        <v>20220610</v>
      </c>
      <c r="C60" s="5" t="str">
        <f t="shared" si="0"/>
        <v>202206</v>
      </c>
      <c r="D60" s="6" t="s">
        <v>2932</v>
      </c>
      <c r="E60" s="11" t="s">
        <v>2921</v>
      </c>
      <c r="F60" s="8">
        <v>10.3</v>
      </c>
      <c r="G60" s="24" t="s">
        <v>30</v>
      </c>
      <c r="H60" s="10">
        <v>10.51</v>
      </c>
      <c r="I60" s="13">
        <v>25.8</v>
      </c>
      <c r="J60" s="14">
        <v>1.46</v>
      </c>
      <c r="K60" s="18" t="s">
        <v>30</v>
      </c>
      <c r="L60" s="22">
        <v>86</v>
      </c>
      <c r="M60" s="25" t="s">
        <v>30</v>
      </c>
    </row>
    <row r="61" spans="1:13">
      <c r="A61" s="3" t="s">
        <v>2993</v>
      </c>
      <c r="B61" s="4">
        <v>20220619</v>
      </c>
      <c r="C61" s="5" t="str">
        <f t="shared" si="0"/>
        <v>202206</v>
      </c>
      <c r="D61" s="6" t="s">
        <v>2928</v>
      </c>
      <c r="E61" s="11" t="s">
        <v>2918</v>
      </c>
      <c r="F61" s="8">
        <v>9.46</v>
      </c>
      <c r="G61" s="9">
        <v>1</v>
      </c>
      <c r="H61" s="10">
        <v>9.1</v>
      </c>
      <c r="I61" s="13">
        <v>35.98</v>
      </c>
      <c r="J61" s="14">
        <v>2.52</v>
      </c>
      <c r="K61" s="15">
        <v>31.5</v>
      </c>
      <c r="L61" s="22">
        <v>98</v>
      </c>
      <c r="M61" s="26">
        <v>0.073</v>
      </c>
    </row>
    <row r="62" spans="1:13">
      <c r="A62" s="3" t="s">
        <v>2994</v>
      </c>
      <c r="B62" s="4">
        <v>20220711</v>
      </c>
      <c r="C62" s="5" t="str">
        <f t="shared" si="0"/>
        <v>202207</v>
      </c>
      <c r="D62" s="6" t="s">
        <v>2946</v>
      </c>
      <c r="E62" s="11" t="s">
        <v>2917</v>
      </c>
      <c r="F62" s="8">
        <v>13.1</v>
      </c>
      <c r="G62" s="24" t="s">
        <v>30</v>
      </c>
      <c r="H62" s="10">
        <v>10.65</v>
      </c>
      <c r="I62" s="13">
        <v>31.3</v>
      </c>
      <c r="J62" s="14">
        <v>1.96</v>
      </c>
      <c r="K62" s="18" t="s">
        <v>30</v>
      </c>
      <c r="L62" s="22">
        <v>89</v>
      </c>
      <c r="M62" s="25" t="s">
        <v>30</v>
      </c>
    </row>
    <row r="63" spans="1:13">
      <c r="A63" s="3" t="s">
        <v>2995</v>
      </c>
      <c r="B63" s="4">
        <v>20220711</v>
      </c>
      <c r="C63" s="5" t="str">
        <f t="shared" si="0"/>
        <v>202207</v>
      </c>
      <c r="D63" s="6" t="s">
        <v>2946</v>
      </c>
      <c r="E63" s="11" t="s">
        <v>2917</v>
      </c>
      <c r="F63" s="8">
        <v>13.7</v>
      </c>
      <c r="G63" s="24" t="s">
        <v>30</v>
      </c>
      <c r="H63" s="10">
        <v>10.84</v>
      </c>
      <c r="I63" s="13">
        <v>30.81</v>
      </c>
      <c r="J63" s="14">
        <v>1.8</v>
      </c>
      <c r="K63" s="18" t="s">
        <v>30</v>
      </c>
      <c r="L63" s="22">
        <v>87</v>
      </c>
      <c r="M63" s="25" t="s">
        <v>30</v>
      </c>
    </row>
    <row r="64" spans="1:13">
      <c r="A64" s="3" t="s">
        <v>2996</v>
      </c>
      <c r="B64" s="4">
        <v>20220713</v>
      </c>
      <c r="C64" s="5" t="str">
        <f t="shared" si="0"/>
        <v>202207</v>
      </c>
      <c r="D64" s="6" t="s">
        <v>2928</v>
      </c>
      <c r="E64" s="11" t="s">
        <v>2918</v>
      </c>
      <c r="F64" s="8">
        <v>12.3</v>
      </c>
      <c r="G64" s="9">
        <v>0.98</v>
      </c>
      <c r="H64" s="10">
        <v>9.06</v>
      </c>
      <c r="I64" s="13">
        <v>36.07</v>
      </c>
      <c r="J64" s="14">
        <v>2.27</v>
      </c>
      <c r="K64" s="15">
        <v>31</v>
      </c>
      <c r="L64" s="22">
        <v>96</v>
      </c>
      <c r="M64" s="26">
        <v>0.054</v>
      </c>
    </row>
    <row r="65" spans="1:13">
      <c r="A65" s="3" t="s">
        <v>2997</v>
      </c>
      <c r="B65" s="4">
        <v>20220713</v>
      </c>
      <c r="C65" s="5" t="str">
        <f t="shared" si="0"/>
        <v>202207</v>
      </c>
      <c r="D65" s="6" t="s">
        <v>2928</v>
      </c>
      <c r="E65" s="11" t="s">
        <v>2918</v>
      </c>
      <c r="F65" s="8">
        <v>16.1</v>
      </c>
      <c r="G65" s="9">
        <v>1</v>
      </c>
      <c r="H65" s="10">
        <v>9.46</v>
      </c>
      <c r="I65" s="13">
        <v>35.98</v>
      </c>
      <c r="J65" s="14">
        <v>2.22</v>
      </c>
      <c r="K65" s="15">
        <v>31</v>
      </c>
      <c r="L65" s="22">
        <v>96</v>
      </c>
      <c r="M65" s="26">
        <v>0.06</v>
      </c>
    </row>
    <row r="66" spans="1:13">
      <c r="A66" s="3" t="s">
        <v>2998</v>
      </c>
      <c r="B66" s="4">
        <v>20220713</v>
      </c>
      <c r="C66" s="5" t="str">
        <f t="shared" ref="C66:C129" si="9">MID(B66,1,6)</f>
        <v>202207</v>
      </c>
      <c r="D66" s="6" t="s">
        <v>2928</v>
      </c>
      <c r="E66" s="11" t="s">
        <v>2918</v>
      </c>
      <c r="F66" s="8">
        <v>12.5</v>
      </c>
      <c r="G66" s="9">
        <v>1.07</v>
      </c>
      <c r="H66" s="10">
        <v>10.05</v>
      </c>
      <c r="I66" s="13">
        <v>35.44</v>
      </c>
      <c r="J66" s="14">
        <v>1.6</v>
      </c>
      <c r="K66" s="15">
        <v>28.5</v>
      </c>
      <c r="L66" s="22">
        <v>96</v>
      </c>
      <c r="M66" s="26">
        <v>0.05</v>
      </c>
    </row>
    <row r="67" spans="1:13">
      <c r="A67" s="3" t="s">
        <v>2999</v>
      </c>
      <c r="B67" s="4">
        <v>20220714</v>
      </c>
      <c r="C67" s="5" t="str">
        <f t="shared" si="9"/>
        <v>202207</v>
      </c>
      <c r="D67" s="6" t="s">
        <v>2928</v>
      </c>
      <c r="E67" s="11" t="s">
        <v>2918</v>
      </c>
      <c r="F67" s="8">
        <v>10.4</v>
      </c>
      <c r="G67" s="24" t="s">
        <v>30</v>
      </c>
      <c r="H67" s="10">
        <v>9.13</v>
      </c>
      <c r="I67" s="13">
        <v>35.56</v>
      </c>
      <c r="J67" s="14">
        <v>2.22</v>
      </c>
      <c r="K67" s="18" t="s">
        <v>30</v>
      </c>
      <c r="L67" s="22">
        <v>93</v>
      </c>
      <c r="M67" s="25" t="s">
        <v>30</v>
      </c>
    </row>
    <row r="68" spans="1:13">
      <c r="A68" s="3" t="s">
        <v>3000</v>
      </c>
      <c r="B68" s="4">
        <v>20220719</v>
      </c>
      <c r="C68" s="5" t="str">
        <f t="shared" si="9"/>
        <v>202207</v>
      </c>
      <c r="D68" s="6" t="s">
        <v>2946</v>
      </c>
      <c r="E68" s="11" t="s">
        <v>2917</v>
      </c>
      <c r="F68" s="8">
        <v>12.6</v>
      </c>
      <c r="G68" s="24" t="s">
        <v>30</v>
      </c>
      <c r="H68" s="10">
        <v>10.88</v>
      </c>
      <c r="I68" s="13">
        <v>31.17</v>
      </c>
      <c r="J68" s="14">
        <v>1.9</v>
      </c>
      <c r="K68" s="18" t="s">
        <v>30</v>
      </c>
      <c r="L68" s="22">
        <v>87</v>
      </c>
      <c r="M68" s="25" t="s">
        <v>30</v>
      </c>
    </row>
    <row r="69" spans="1:13">
      <c r="A69" s="3" t="s">
        <v>3001</v>
      </c>
      <c r="B69" s="4">
        <v>20220719</v>
      </c>
      <c r="C69" s="5" t="str">
        <f t="shared" si="9"/>
        <v>202207</v>
      </c>
      <c r="D69" s="6" t="s">
        <v>2946</v>
      </c>
      <c r="E69" s="11" t="s">
        <v>2917</v>
      </c>
      <c r="F69" s="8">
        <v>13.5</v>
      </c>
      <c r="G69" s="24" t="s">
        <v>30</v>
      </c>
      <c r="H69" s="10">
        <v>11.42</v>
      </c>
      <c r="I69" s="13">
        <v>31.87</v>
      </c>
      <c r="J69" s="14">
        <v>1.96</v>
      </c>
      <c r="K69" s="18" t="s">
        <v>30</v>
      </c>
      <c r="L69" s="22">
        <v>90</v>
      </c>
      <c r="M69" s="25" t="s">
        <v>30</v>
      </c>
    </row>
    <row r="70" spans="1:13">
      <c r="A70" s="3" t="s">
        <v>3002</v>
      </c>
      <c r="B70" s="4">
        <v>20220719</v>
      </c>
      <c r="C70" s="5" t="str">
        <f t="shared" si="9"/>
        <v>202207</v>
      </c>
      <c r="D70" s="6" t="s">
        <v>2946</v>
      </c>
      <c r="E70" s="11" t="s">
        <v>2917</v>
      </c>
      <c r="F70" s="8">
        <v>15.3</v>
      </c>
      <c r="G70" s="24" t="s">
        <v>30</v>
      </c>
      <c r="H70" s="10">
        <v>11.2</v>
      </c>
      <c r="I70" s="13">
        <v>30.46</v>
      </c>
      <c r="J70" s="14">
        <v>2</v>
      </c>
      <c r="K70" s="18" t="s">
        <v>30</v>
      </c>
      <c r="L70" s="22">
        <v>90</v>
      </c>
      <c r="M70" s="25" t="s">
        <v>30</v>
      </c>
    </row>
    <row r="71" spans="1:13">
      <c r="A71" s="3" t="s">
        <v>3003</v>
      </c>
      <c r="B71" s="4">
        <v>20220719</v>
      </c>
      <c r="C71" s="5" t="str">
        <f t="shared" si="9"/>
        <v>202207</v>
      </c>
      <c r="D71" s="6" t="s">
        <v>2946</v>
      </c>
      <c r="E71" s="11" t="s">
        <v>2917</v>
      </c>
      <c r="F71" s="8">
        <v>13.5</v>
      </c>
      <c r="G71" s="24" t="s">
        <v>30</v>
      </c>
      <c r="H71" s="10">
        <v>11.42</v>
      </c>
      <c r="I71" s="13">
        <v>31.87</v>
      </c>
      <c r="J71" s="14">
        <v>1.96</v>
      </c>
      <c r="K71" s="18" t="s">
        <v>30</v>
      </c>
      <c r="L71" s="22">
        <v>90</v>
      </c>
      <c r="M71" s="25" t="s">
        <v>30</v>
      </c>
    </row>
    <row r="72" spans="1:13">
      <c r="A72" s="3" t="s">
        <v>3004</v>
      </c>
      <c r="B72" s="4">
        <v>20220719</v>
      </c>
      <c r="C72" s="5" t="str">
        <f t="shared" si="9"/>
        <v>202207</v>
      </c>
      <c r="D72" s="6" t="s">
        <v>2946</v>
      </c>
      <c r="E72" s="11" t="s">
        <v>2917</v>
      </c>
      <c r="F72" s="8">
        <v>15.3</v>
      </c>
      <c r="G72" s="24" t="s">
        <v>30</v>
      </c>
      <c r="H72" s="10">
        <v>11.2</v>
      </c>
      <c r="I72" s="13">
        <v>30.46</v>
      </c>
      <c r="J72" s="14">
        <v>2</v>
      </c>
      <c r="K72" s="18" t="s">
        <v>30</v>
      </c>
      <c r="L72" s="22">
        <v>90</v>
      </c>
      <c r="M72" s="25" t="s">
        <v>30</v>
      </c>
    </row>
    <row r="73" spans="1:13">
      <c r="A73" s="3" t="s">
        <v>3005</v>
      </c>
      <c r="B73" s="4">
        <v>20220719</v>
      </c>
      <c r="C73" s="5" t="str">
        <f t="shared" si="9"/>
        <v>202207</v>
      </c>
      <c r="D73" s="6" t="s">
        <v>2946</v>
      </c>
      <c r="E73" s="11" t="s">
        <v>2917</v>
      </c>
      <c r="F73" s="8">
        <v>14.8</v>
      </c>
      <c r="G73" s="24" t="s">
        <v>30</v>
      </c>
      <c r="H73" s="10">
        <v>10.98</v>
      </c>
      <c r="I73" s="13">
        <v>30.47</v>
      </c>
      <c r="J73" s="14">
        <v>1.96</v>
      </c>
      <c r="K73" s="18" t="s">
        <v>30</v>
      </c>
      <c r="L73" s="22">
        <v>87</v>
      </c>
      <c r="M73" s="25" t="s">
        <v>30</v>
      </c>
    </row>
    <row r="74" spans="1:13">
      <c r="A74" s="3" t="s">
        <v>3006</v>
      </c>
      <c r="B74" s="4">
        <v>20220719</v>
      </c>
      <c r="C74" s="5" t="str">
        <f t="shared" si="9"/>
        <v>202207</v>
      </c>
      <c r="D74" s="6" t="s">
        <v>2946</v>
      </c>
      <c r="E74" s="11" t="s">
        <v>2917</v>
      </c>
      <c r="F74" s="8">
        <v>14.5</v>
      </c>
      <c r="G74" s="24" t="s">
        <v>30</v>
      </c>
      <c r="H74" s="10">
        <v>11.26</v>
      </c>
      <c r="I74" s="13">
        <v>30.92</v>
      </c>
      <c r="J74" s="14">
        <v>2.06</v>
      </c>
      <c r="K74" s="18" t="s">
        <v>30</v>
      </c>
      <c r="L74" s="22">
        <v>90</v>
      </c>
      <c r="M74" s="25" t="s">
        <v>30</v>
      </c>
    </row>
    <row r="75" spans="1:13">
      <c r="A75" s="3" t="s">
        <v>3007</v>
      </c>
      <c r="B75" s="4">
        <v>20220721</v>
      </c>
      <c r="C75" s="5" t="str">
        <f t="shared" si="9"/>
        <v>202207</v>
      </c>
      <c r="D75" s="6" t="s">
        <v>2928</v>
      </c>
      <c r="E75" s="11" t="s">
        <v>2918</v>
      </c>
      <c r="F75" s="8">
        <v>9.9</v>
      </c>
      <c r="G75" s="9">
        <v>0.95</v>
      </c>
      <c r="H75" s="10">
        <v>8.68</v>
      </c>
      <c r="I75" s="13">
        <v>35.04</v>
      </c>
      <c r="J75" s="14">
        <v>2.36</v>
      </c>
      <c r="K75" s="15">
        <v>33</v>
      </c>
      <c r="L75" s="22">
        <v>98</v>
      </c>
      <c r="M75" s="26">
        <v>0.116</v>
      </c>
    </row>
    <row r="76" spans="1:13">
      <c r="A76" s="3" t="s">
        <v>3008</v>
      </c>
      <c r="B76" s="4">
        <v>20220731</v>
      </c>
      <c r="C76" s="5" t="str">
        <f t="shared" si="9"/>
        <v>202207</v>
      </c>
      <c r="D76" s="6" t="s">
        <v>2928</v>
      </c>
      <c r="E76" s="11" t="s">
        <v>2918</v>
      </c>
      <c r="F76" s="8">
        <v>9.3</v>
      </c>
      <c r="G76" s="24" t="s">
        <v>30</v>
      </c>
      <c r="H76" s="10">
        <v>9.06</v>
      </c>
      <c r="I76" s="13">
        <v>36.18</v>
      </c>
      <c r="J76" s="14">
        <v>2.24</v>
      </c>
      <c r="K76" s="18" t="s">
        <v>30</v>
      </c>
      <c r="L76" s="22">
        <v>95</v>
      </c>
      <c r="M76" s="25" t="s">
        <v>30</v>
      </c>
    </row>
    <row r="77" spans="1:13">
      <c r="A77" s="3" t="s">
        <v>3009</v>
      </c>
      <c r="B77" s="4">
        <v>20220731</v>
      </c>
      <c r="C77" s="5" t="str">
        <f t="shared" si="9"/>
        <v>202207</v>
      </c>
      <c r="D77" s="6" t="s">
        <v>2928</v>
      </c>
      <c r="E77" s="11" t="s">
        <v>2918</v>
      </c>
      <c r="F77" s="8">
        <v>15.9</v>
      </c>
      <c r="G77" s="24" t="s">
        <v>30</v>
      </c>
      <c r="H77" s="10">
        <v>9.08</v>
      </c>
      <c r="I77" s="13">
        <v>36.45</v>
      </c>
      <c r="J77" s="14">
        <v>2.02</v>
      </c>
      <c r="K77" s="18" t="s">
        <v>30</v>
      </c>
      <c r="L77" s="22">
        <v>96</v>
      </c>
      <c r="M77" s="25" t="s">
        <v>30</v>
      </c>
    </row>
    <row r="78" spans="1:13">
      <c r="A78" s="3" t="s">
        <v>3010</v>
      </c>
      <c r="B78" s="4">
        <v>20220813</v>
      </c>
      <c r="C78" s="5" t="str">
        <f t="shared" si="9"/>
        <v>202208</v>
      </c>
      <c r="D78" s="6" t="s">
        <v>3011</v>
      </c>
      <c r="E78" s="7" t="s">
        <v>3012</v>
      </c>
      <c r="F78" s="8">
        <v>9.2</v>
      </c>
      <c r="G78" s="9">
        <v>1.22</v>
      </c>
      <c r="H78" s="10">
        <v>9.92</v>
      </c>
      <c r="I78" s="13">
        <v>28.4</v>
      </c>
      <c r="J78" s="14">
        <v>1.92</v>
      </c>
      <c r="K78" s="15">
        <v>28</v>
      </c>
      <c r="L78" s="22">
        <v>96</v>
      </c>
      <c r="M78" s="26">
        <v>0.092</v>
      </c>
    </row>
    <row r="79" spans="1:13">
      <c r="A79" s="3" t="s">
        <v>3013</v>
      </c>
      <c r="B79" s="4">
        <v>20220813</v>
      </c>
      <c r="C79" s="5" t="str">
        <f t="shared" si="9"/>
        <v>202208</v>
      </c>
      <c r="D79" s="6" t="s">
        <v>3011</v>
      </c>
      <c r="E79" s="11" t="s">
        <v>2916</v>
      </c>
      <c r="F79" s="8">
        <v>9.8</v>
      </c>
      <c r="G79" s="9">
        <v>1.22</v>
      </c>
      <c r="H79" s="10">
        <v>9.92</v>
      </c>
      <c r="I79" s="13">
        <v>28.76</v>
      </c>
      <c r="J79" s="14">
        <v>1.98</v>
      </c>
      <c r="K79" s="15">
        <v>28</v>
      </c>
      <c r="L79" s="22">
        <v>96</v>
      </c>
      <c r="M79" s="26">
        <v>0.092</v>
      </c>
    </row>
    <row r="80" spans="1:13">
      <c r="A80" s="3" t="s">
        <v>3014</v>
      </c>
      <c r="B80" s="4">
        <v>20220813</v>
      </c>
      <c r="C80" s="5" t="str">
        <f t="shared" si="9"/>
        <v>202208</v>
      </c>
      <c r="D80" s="6" t="s">
        <v>2932</v>
      </c>
      <c r="E80" s="11" t="s">
        <v>2921</v>
      </c>
      <c r="F80" s="8">
        <v>11.9</v>
      </c>
      <c r="G80" s="9">
        <v>0.97</v>
      </c>
      <c r="H80" s="10">
        <v>10.18</v>
      </c>
      <c r="I80" s="13">
        <v>33.74</v>
      </c>
      <c r="J80" s="14">
        <v>1.63</v>
      </c>
      <c r="K80" s="15">
        <v>24</v>
      </c>
      <c r="L80" s="22">
        <v>94</v>
      </c>
      <c r="M80" s="26">
        <v>0.122</v>
      </c>
    </row>
    <row r="81" spans="1:13">
      <c r="A81" s="3" t="s">
        <v>3015</v>
      </c>
      <c r="B81" s="4">
        <v>20220813</v>
      </c>
      <c r="C81" s="5" t="str">
        <f t="shared" si="9"/>
        <v>202208</v>
      </c>
      <c r="D81" s="6" t="s">
        <v>2928</v>
      </c>
      <c r="E81" s="11" t="s">
        <v>2918</v>
      </c>
      <c r="F81" s="8">
        <v>9.3</v>
      </c>
      <c r="G81" s="24" t="s">
        <v>30</v>
      </c>
      <c r="H81" s="10">
        <v>9.92</v>
      </c>
      <c r="I81" s="13">
        <v>36.12</v>
      </c>
      <c r="J81" s="14">
        <v>2.08</v>
      </c>
      <c r="K81" s="18" t="s">
        <v>30</v>
      </c>
      <c r="L81" s="22">
        <v>98</v>
      </c>
      <c r="M81" s="25" t="s">
        <v>30</v>
      </c>
    </row>
    <row r="82" spans="1:13">
      <c r="A82" s="3" t="s">
        <v>3016</v>
      </c>
      <c r="B82" s="4">
        <v>20220818</v>
      </c>
      <c r="C82" s="5" t="str">
        <f t="shared" si="9"/>
        <v>202208</v>
      </c>
      <c r="D82" s="6" t="s">
        <v>3011</v>
      </c>
      <c r="E82" s="11" t="s">
        <v>2916</v>
      </c>
      <c r="F82" s="8">
        <v>9.4</v>
      </c>
      <c r="G82" s="9">
        <v>1.18</v>
      </c>
      <c r="H82" s="10">
        <v>10.3</v>
      </c>
      <c r="I82" s="13">
        <v>29.14</v>
      </c>
      <c r="J82" s="14">
        <v>1.92</v>
      </c>
      <c r="K82" s="15">
        <v>27.5</v>
      </c>
      <c r="L82" s="22">
        <v>95</v>
      </c>
      <c r="M82" s="26">
        <v>0.069</v>
      </c>
    </row>
    <row r="83" spans="1:13">
      <c r="A83" s="3" t="s">
        <v>3017</v>
      </c>
      <c r="B83" s="4">
        <v>20220818</v>
      </c>
      <c r="C83" s="5" t="str">
        <f t="shared" si="9"/>
        <v>202208</v>
      </c>
      <c r="D83" s="6" t="s">
        <v>3011</v>
      </c>
      <c r="E83" s="11" t="s">
        <v>2916</v>
      </c>
      <c r="F83" s="8">
        <v>9.9</v>
      </c>
      <c r="G83" s="9">
        <v>1.18</v>
      </c>
      <c r="H83" s="10">
        <v>10.22</v>
      </c>
      <c r="I83" s="13">
        <v>29.44</v>
      </c>
      <c r="J83" s="14">
        <v>1.91</v>
      </c>
      <c r="K83" s="15">
        <v>27.5</v>
      </c>
      <c r="L83" s="22">
        <v>95</v>
      </c>
      <c r="M83" s="26">
        <v>0.069</v>
      </c>
    </row>
    <row r="84" spans="1:13">
      <c r="A84" s="3" t="s">
        <v>3018</v>
      </c>
      <c r="B84" s="4">
        <v>20220818</v>
      </c>
      <c r="C84" s="5" t="str">
        <f t="shared" si="9"/>
        <v>202208</v>
      </c>
      <c r="D84" s="6" t="s">
        <v>2932</v>
      </c>
      <c r="E84" s="11" t="s">
        <v>2921</v>
      </c>
      <c r="F84" s="8">
        <v>13.6</v>
      </c>
      <c r="G84" s="24" t="s">
        <v>30</v>
      </c>
      <c r="H84" s="10">
        <v>10.72</v>
      </c>
      <c r="I84" s="13">
        <v>29.79</v>
      </c>
      <c r="J84" s="14">
        <v>1.66</v>
      </c>
      <c r="K84" s="18" t="s">
        <v>30</v>
      </c>
      <c r="L84" s="22">
        <v>90</v>
      </c>
      <c r="M84" s="25" t="s">
        <v>30</v>
      </c>
    </row>
    <row r="85" spans="1:13">
      <c r="A85" s="3" t="s">
        <v>3019</v>
      </c>
      <c r="B85" s="4">
        <v>20220818</v>
      </c>
      <c r="C85" s="5" t="str">
        <f t="shared" si="9"/>
        <v>202208</v>
      </c>
      <c r="D85" s="6" t="s">
        <v>2946</v>
      </c>
      <c r="E85" s="11" t="s">
        <v>2917</v>
      </c>
      <c r="F85" s="8">
        <v>12.7</v>
      </c>
      <c r="G85" s="24" t="s">
        <v>30</v>
      </c>
      <c r="H85" s="10">
        <v>11.08</v>
      </c>
      <c r="I85" s="13">
        <v>31.46</v>
      </c>
      <c r="J85" s="14">
        <v>1.87</v>
      </c>
      <c r="K85" s="18" t="s">
        <v>30</v>
      </c>
      <c r="L85" s="22">
        <v>90</v>
      </c>
      <c r="M85" s="25" t="s">
        <v>30</v>
      </c>
    </row>
    <row r="86" spans="1:13">
      <c r="A86" s="3" t="s">
        <v>3020</v>
      </c>
      <c r="B86" s="4">
        <v>20220818</v>
      </c>
      <c r="C86" s="5" t="str">
        <f t="shared" si="9"/>
        <v>202208</v>
      </c>
      <c r="D86" s="6" t="s">
        <v>2946</v>
      </c>
      <c r="E86" s="11" t="s">
        <v>2917</v>
      </c>
      <c r="F86" s="8">
        <v>13.6</v>
      </c>
      <c r="G86" s="24" t="s">
        <v>30</v>
      </c>
      <c r="H86" s="10">
        <v>10.92</v>
      </c>
      <c r="I86" s="13">
        <v>30.82</v>
      </c>
      <c r="J86" s="14">
        <v>1.88</v>
      </c>
      <c r="K86" s="18" t="s">
        <v>30</v>
      </c>
      <c r="L86" s="22">
        <v>88</v>
      </c>
      <c r="M86" s="25" t="s">
        <v>30</v>
      </c>
    </row>
    <row r="87" spans="1:13">
      <c r="A87" s="3" t="s">
        <v>3021</v>
      </c>
      <c r="B87" s="4">
        <v>20220818</v>
      </c>
      <c r="C87" s="5" t="str">
        <f t="shared" si="9"/>
        <v>202208</v>
      </c>
      <c r="D87" s="6" t="s">
        <v>2946</v>
      </c>
      <c r="E87" s="11" t="s">
        <v>2917</v>
      </c>
      <c r="F87" s="8">
        <v>13.6</v>
      </c>
      <c r="G87" s="24" t="s">
        <v>30</v>
      </c>
      <c r="H87" s="10">
        <v>10.86</v>
      </c>
      <c r="I87" s="13">
        <v>30.94</v>
      </c>
      <c r="J87" s="14">
        <v>1.85</v>
      </c>
      <c r="K87" s="18" t="s">
        <v>30</v>
      </c>
      <c r="L87" s="22">
        <v>89</v>
      </c>
      <c r="M87" s="25" t="s">
        <v>30</v>
      </c>
    </row>
    <row r="88" spans="1:13">
      <c r="A88" s="3" t="s">
        <v>3022</v>
      </c>
      <c r="B88" s="4">
        <v>20220901</v>
      </c>
      <c r="C88" s="5" t="str">
        <f t="shared" si="9"/>
        <v>202209</v>
      </c>
      <c r="D88" s="6" t="s">
        <v>2928</v>
      </c>
      <c r="E88" s="11" t="s">
        <v>2918</v>
      </c>
      <c r="F88" s="8">
        <v>11.5</v>
      </c>
      <c r="G88" s="24" t="s">
        <v>30</v>
      </c>
      <c r="H88" s="10">
        <v>9.18</v>
      </c>
      <c r="I88" s="13">
        <v>35.6</v>
      </c>
      <c r="J88" s="14">
        <v>2.19</v>
      </c>
      <c r="K88" s="18" t="s">
        <v>30</v>
      </c>
      <c r="L88" s="22">
        <v>94</v>
      </c>
      <c r="M88" s="25" t="s">
        <v>30</v>
      </c>
    </row>
    <row r="89" spans="1:13">
      <c r="A89" s="3" t="s">
        <v>3023</v>
      </c>
      <c r="B89" s="4">
        <v>20220904</v>
      </c>
      <c r="C89" s="5" t="str">
        <f t="shared" si="9"/>
        <v>202209</v>
      </c>
      <c r="D89" s="6" t="s">
        <v>2928</v>
      </c>
      <c r="E89" s="11" t="s">
        <v>2918</v>
      </c>
      <c r="F89" s="8">
        <v>8.2</v>
      </c>
      <c r="G89" s="24" t="s">
        <v>30</v>
      </c>
      <c r="H89" s="10">
        <v>8.85</v>
      </c>
      <c r="I89" s="13">
        <v>35.11</v>
      </c>
      <c r="J89" s="14">
        <v>2.18</v>
      </c>
      <c r="K89" s="18" t="s">
        <v>30</v>
      </c>
      <c r="L89" s="22">
        <v>94</v>
      </c>
      <c r="M89" s="25" t="s">
        <v>30</v>
      </c>
    </row>
    <row r="90" spans="1:13">
      <c r="A90" s="3" t="s">
        <v>3024</v>
      </c>
      <c r="B90" s="4">
        <v>20220914</v>
      </c>
      <c r="C90" s="5" t="str">
        <f t="shared" si="9"/>
        <v>202209</v>
      </c>
      <c r="D90" s="6" t="s">
        <v>2928</v>
      </c>
      <c r="E90" s="11" t="s">
        <v>2918</v>
      </c>
      <c r="F90" s="8">
        <v>8.5</v>
      </c>
      <c r="G90" s="24" t="s">
        <v>30</v>
      </c>
      <c r="H90" s="10">
        <v>9.52</v>
      </c>
      <c r="I90" s="13">
        <v>35.96</v>
      </c>
      <c r="J90" s="14">
        <v>2.45</v>
      </c>
      <c r="K90" s="18" t="s">
        <v>30</v>
      </c>
      <c r="L90" s="22">
        <v>97</v>
      </c>
      <c r="M90" s="25" t="s">
        <v>30</v>
      </c>
    </row>
    <row r="91" spans="1:13">
      <c r="A91" s="3" t="s">
        <v>3025</v>
      </c>
      <c r="B91" s="4">
        <v>20220914</v>
      </c>
      <c r="C91" s="5" t="str">
        <f t="shared" si="9"/>
        <v>202209</v>
      </c>
      <c r="D91" s="6" t="s">
        <v>2928</v>
      </c>
      <c r="E91" s="11" t="s">
        <v>2918</v>
      </c>
      <c r="F91" s="8">
        <v>10.3</v>
      </c>
      <c r="G91" s="24" t="s">
        <v>30</v>
      </c>
      <c r="H91" s="10">
        <v>9.28</v>
      </c>
      <c r="I91" s="13">
        <v>35.31</v>
      </c>
      <c r="J91" s="14">
        <v>2.35</v>
      </c>
      <c r="K91" s="18" t="s">
        <v>30</v>
      </c>
      <c r="L91" s="22">
        <v>96</v>
      </c>
      <c r="M91" s="25" t="s">
        <v>30</v>
      </c>
    </row>
    <row r="92" spans="1:13">
      <c r="A92" s="3" t="s">
        <v>3026</v>
      </c>
      <c r="B92" s="4">
        <v>20220915</v>
      </c>
      <c r="C92" s="5" t="str">
        <f t="shared" si="9"/>
        <v>202209</v>
      </c>
      <c r="D92" s="6" t="s">
        <v>3011</v>
      </c>
      <c r="E92" s="11" t="s">
        <v>2916</v>
      </c>
      <c r="F92" s="8">
        <v>10.9</v>
      </c>
      <c r="G92" s="9">
        <v>1.26</v>
      </c>
      <c r="H92" s="10">
        <v>10.24</v>
      </c>
      <c r="I92" s="13">
        <v>32</v>
      </c>
      <c r="J92" s="14">
        <v>2.16</v>
      </c>
      <c r="K92" s="15">
        <v>23.5</v>
      </c>
      <c r="L92" s="22">
        <v>94</v>
      </c>
      <c r="M92" s="26">
        <v>0.102</v>
      </c>
    </row>
    <row r="93" spans="1:13">
      <c r="A93" s="3" t="s">
        <v>3027</v>
      </c>
      <c r="B93" s="4">
        <v>20220915</v>
      </c>
      <c r="C93" s="5" t="str">
        <f t="shared" si="9"/>
        <v>202209</v>
      </c>
      <c r="D93" s="6" t="s">
        <v>3011</v>
      </c>
      <c r="E93" s="11" t="s">
        <v>2916</v>
      </c>
      <c r="F93" s="8">
        <v>12</v>
      </c>
      <c r="G93" s="9">
        <v>1.26</v>
      </c>
      <c r="H93" s="10">
        <v>9.82</v>
      </c>
      <c r="I93" s="13">
        <v>31.69</v>
      </c>
      <c r="J93" s="14">
        <v>2.38</v>
      </c>
      <c r="K93" s="15">
        <v>23.5</v>
      </c>
      <c r="L93" s="22">
        <v>94</v>
      </c>
      <c r="M93" s="26">
        <v>0.102</v>
      </c>
    </row>
    <row r="94" spans="1:13">
      <c r="A94" s="3" t="s">
        <v>3028</v>
      </c>
      <c r="B94" s="4">
        <v>20220927</v>
      </c>
      <c r="C94" s="5" t="str">
        <f t="shared" si="9"/>
        <v>202209</v>
      </c>
      <c r="D94" s="6" t="s">
        <v>3011</v>
      </c>
      <c r="E94" s="11" t="s">
        <v>2916</v>
      </c>
      <c r="F94" s="8">
        <v>9.5</v>
      </c>
      <c r="G94" s="9">
        <v>1.16</v>
      </c>
      <c r="H94" s="10">
        <v>9.88</v>
      </c>
      <c r="I94" s="13">
        <v>32.06</v>
      </c>
      <c r="J94" s="14">
        <v>2.02</v>
      </c>
      <c r="K94" s="15">
        <v>29</v>
      </c>
      <c r="L94" s="22">
        <v>97</v>
      </c>
      <c r="M94" s="26">
        <v>0.101</v>
      </c>
    </row>
    <row r="95" spans="1:13">
      <c r="A95" s="3" t="s">
        <v>3029</v>
      </c>
      <c r="B95" s="4">
        <v>20220927</v>
      </c>
      <c r="C95" s="5" t="str">
        <f t="shared" si="9"/>
        <v>202209</v>
      </c>
      <c r="D95" s="6" t="s">
        <v>2932</v>
      </c>
      <c r="E95" s="11" t="s">
        <v>2921</v>
      </c>
      <c r="F95" s="8">
        <v>11.9</v>
      </c>
      <c r="G95" s="9">
        <v>1.09</v>
      </c>
      <c r="H95" s="10">
        <v>10.83</v>
      </c>
      <c r="I95" s="13">
        <v>32.74</v>
      </c>
      <c r="J95" s="14">
        <v>1.66</v>
      </c>
      <c r="K95" s="15">
        <v>28</v>
      </c>
      <c r="L95" s="22">
        <v>94</v>
      </c>
      <c r="M95" s="26">
        <v>0.086</v>
      </c>
    </row>
    <row r="96" spans="1:13">
      <c r="A96" s="3" t="s">
        <v>3030</v>
      </c>
      <c r="B96" s="4">
        <v>20220928</v>
      </c>
      <c r="C96" s="5" t="str">
        <f t="shared" si="9"/>
        <v>202209</v>
      </c>
      <c r="D96" s="6" t="s">
        <v>3011</v>
      </c>
      <c r="E96" s="11" t="s">
        <v>2916</v>
      </c>
      <c r="F96" s="8">
        <v>9.1</v>
      </c>
      <c r="G96" s="9">
        <v>1.15</v>
      </c>
      <c r="H96" s="10">
        <v>10.16</v>
      </c>
      <c r="I96" s="13">
        <v>32.14</v>
      </c>
      <c r="J96" s="14">
        <v>1.94</v>
      </c>
      <c r="K96" s="15">
        <v>27</v>
      </c>
      <c r="L96" s="22">
        <v>96</v>
      </c>
      <c r="M96" s="26">
        <v>0.119</v>
      </c>
    </row>
    <row r="97" spans="1:13">
      <c r="A97" s="3" t="s">
        <v>3031</v>
      </c>
      <c r="B97" s="4">
        <v>20220928</v>
      </c>
      <c r="C97" s="5" t="str">
        <f t="shared" si="9"/>
        <v>202209</v>
      </c>
      <c r="D97" s="6" t="s">
        <v>3011</v>
      </c>
      <c r="E97" s="11" t="s">
        <v>2916</v>
      </c>
      <c r="F97" s="8">
        <v>9.8</v>
      </c>
      <c r="G97" s="9">
        <v>1.15</v>
      </c>
      <c r="H97" s="10">
        <v>9.88</v>
      </c>
      <c r="I97" s="13">
        <v>32.42</v>
      </c>
      <c r="J97" s="14">
        <v>1.98</v>
      </c>
      <c r="K97" s="15">
        <v>27</v>
      </c>
      <c r="L97" s="22">
        <v>96</v>
      </c>
      <c r="M97" s="26">
        <v>0.119</v>
      </c>
    </row>
    <row r="98" spans="1:13">
      <c r="A98" s="3" t="s">
        <v>3032</v>
      </c>
      <c r="B98" s="4">
        <v>20220929</v>
      </c>
      <c r="C98" s="5" t="str">
        <f t="shared" si="9"/>
        <v>202209</v>
      </c>
      <c r="D98" s="6" t="s">
        <v>2928</v>
      </c>
      <c r="E98" s="11" t="s">
        <v>2918</v>
      </c>
      <c r="F98" s="8">
        <v>12.9</v>
      </c>
      <c r="G98" s="24" t="s">
        <v>30</v>
      </c>
      <c r="H98" s="10">
        <v>9.23</v>
      </c>
      <c r="I98" s="13">
        <v>35.04</v>
      </c>
      <c r="J98" s="14">
        <v>2.1</v>
      </c>
      <c r="K98" s="18" t="s">
        <v>30</v>
      </c>
      <c r="L98" s="22">
        <v>95</v>
      </c>
      <c r="M98" s="25" t="s">
        <v>30</v>
      </c>
    </row>
    <row r="99" spans="1:13">
      <c r="A99" s="3" t="s">
        <v>3033</v>
      </c>
      <c r="B99" s="4">
        <v>20220930</v>
      </c>
      <c r="C99" s="5" t="str">
        <f t="shared" si="9"/>
        <v>202209</v>
      </c>
      <c r="D99" s="6" t="s">
        <v>2937</v>
      </c>
      <c r="E99" s="11" t="s">
        <v>2920</v>
      </c>
      <c r="F99" s="8">
        <v>13.1</v>
      </c>
      <c r="G99" s="9">
        <v>1.14</v>
      </c>
      <c r="H99" s="10">
        <v>9.7</v>
      </c>
      <c r="I99" s="13">
        <v>29.32</v>
      </c>
      <c r="J99" s="14">
        <v>1.56</v>
      </c>
      <c r="K99" s="15">
        <v>22</v>
      </c>
      <c r="L99" s="22">
        <v>92</v>
      </c>
      <c r="M99" s="26">
        <v>0.088</v>
      </c>
    </row>
    <row r="100" spans="1:13">
      <c r="A100" s="3" t="s">
        <v>3034</v>
      </c>
      <c r="B100" s="4">
        <v>20220930</v>
      </c>
      <c r="C100" s="5" t="str">
        <f t="shared" si="9"/>
        <v>202209</v>
      </c>
      <c r="D100" s="6" t="s">
        <v>2932</v>
      </c>
      <c r="E100" s="11" t="s">
        <v>2921</v>
      </c>
      <c r="F100" s="8">
        <v>12.9</v>
      </c>
      <c r="G100" s="9">
        <v>1.13</v>
      </c>
      <c r="H100" s="10">
        <v>10.5</v>
      </c>
      <c r="I100" s="13">
        <v>33.14</v>
      </c>
      <c r="J100" s="14">
        <v>1.74</v>
      </c>
      <c r="K100" s="15">
        <v>27.5</v>
      </c>
      <c r="L100" s="22">
        <v>96</v>
      </c>
      <c r="M100" s="26">
        <v>0.081</v>
      </c>
    </row>
    <row r="101" spans="1:13">
      <c r="A101" s="3" t="s">
        <v>3035</v>
      </c>
      <c r="B101" s="4">
        <v>20220930</v>
      </c>
      <c r="C101" s="5" t="str">
        <f t="shared" si="9"/>
        <v>202209</v>
      </c>
      <c r="D101" s="6" t="s">
        <v>2937</v>
      </c>
      <c r="E101" s="11" t="s">
        <v>2920</v>
      </c>
      <c r="F101" s="8">
        <v>11.6</v>
      </c>
      <c r="G101" s="9">
        <v>1.11</v>
      </c>
      <c r="H101" s="10">
        <v>10.62</v>
      </c>
      <c r="I101" s="13">
        <v>29.5</v>
      </c>
      <c r="J101" s="14">
        <v>1.71</v>
      </c>
      <c r="K101" s="15">
        <v>26</v>
      </c>
      <c r="L101" s="22">
        <v>93</v>
      </c>
      <c r="M101" s="26">
        <v>0.071</v>
      </c>
    </row>
    <row r="102" spans="1:13">
      <c r="A102" s="3" t="s">
        <v>3036</v>
      </c>
      <c r="B102" s="4">
        <v>20221010</v>
      </c>
      <c r="C102" s="5" t="str">
        <f t="shared" si="9"/>
        <v>202210</v>
      </c>
      <c r="D102" s="6" t="s">
        <v>2932</v>
      </c>
      <c r="E102" s="11" t="s">
        <v>2921</v>
      </c>
      <c r="F102" s="8">
        <v>12</v>
      </c>
      <c r="G102" s="24" t="s">
        <v>30</v>
      </c>
      <c r="H102" s="10">
        <v>10.44</v>
      </c>
      <c r="I102" s="13">
        <v>33.78</v>
      </c>
      <c r="J102" s="14">
        <v>1.71</v>
      </c>
      <c r="K102" s="18" t="s">
        <v>30</v>
      </c>
      <c r="L102" s="22">
        <v>96</v>
      </c>
      <c r="M102" s="25" t="s">
        <v>30</v>
      </c>
    </row>
    <row r="103" spans="1:13">
      <c r="A103" s="3" t="s">
        <v>3037</v>
      </c>
      <c r="B103" s="4">
        <v>20221013</v>
      </c>
      <c r="C103" s="5" t="str">
        <f t="shared" si="9"/>
        <v>202210</v>
      </c>
      <c r="D103" s="6" t="s">
        <v>2932</v>
      </c>
      <c r="E103" s="11" t="s">
        <v>2921</v>
      </c>
      <c r="F103" s="8">
        <v>10.6</v>
      </c>
      <c r="G103" s="24" t="s">
        <v>30</v>
      </c>
      <c r="H103" s="10">
        <v>10.24</v>
      </c>
      <c r="I103" s="13">
        <v>33.32</v>
      </c>
      <c r="J103" s="14">
        <v>1.67</v>
      </c>
      <c r="K103" s="18" t="s">
        <v>30</v>
      </c>
      <c r="L103" s="22">
        <v>96</v>
      </c>
      <c r="M103" s="25" t="s">
        <v>30</v>
      </c>
    </row>
    <row r="104" spans="1:13">
      <c r="A104" s="3" t="s">
        <v>3038</v>
      </c>
      <c r="B104" s="4">
        <v>20221101</v>
      </c>
      <c r="C104" s="5" t="str">
        <f t="shared" si="9"/>
        <v>202211</v>
      </c>
      <c r="D104" s="6" t="s">
        <v>2932</v>
      </c>
      <c r="E104" s="11" t="s">
        <v>2921</v>
      </c>
      <c r="F104" s="8">
        <v>12</v>
      </c>
      <c r="G104" s="24" t="s">
        <v>30</v>
      </c>
      <c r="H104" s="10">
        <v>10.44</v>
      </c>
      <c r="I104" s="13">
        <v>33.78</v>
      </c>
      <c r="J104" s="14">
        <v>1.71</v>
      </c>
      <c r="K104" s="18" t="s">
        <v>30</v>
      </c>
      <c r="L104" s="22">
        <v>96</v>
      </c>
      <c r="M104" s="25" t="s">
        <v>30</v>
      </c>
    </row>
    <row r="105" spans="1:13">
      <c r="A105" s="3" t="s">
        <v>3039</v>
      </c>
      <c r="B105" s="4">
        <v>20221105</v>
      </c>
      <c r="C105" s="5" t="str">
        <f t="shared" si="9"/>
        <v>202211</v>
      </c>
      <c r="D105" s="6" t="s">
        <v>2928</v>
      </c>
      <c r="E105" s="11" t="s">
        <v>2918</v>
      </c>
      <c r="F105" s="8">
        <v>11.2</v>
      </c>
      <c r="G105" s="24" t="s">
        <v>30</v>
      </c>
      <c r="H105" s="10">
        <v>9.1</v>
      </c>
      <c r="I105" s="13">
        <v>36.72</v>
      </c>
      <c r="J105" s="14">
        <v>2.25</v>
      </c>
      <c r="K105" s="18" t="s">
        <v>30</v>
      </c>
      <c r="L105" s="22">
        <v>98</v>
      </c>
      <c r="M105" s="25" t="s">
        <v>30</v>
      </c>
    </row>
    <row r="106" spans="1:13">
      <c r="A106" s="3" t="s">
        <v>3040</v>
      </c>
      <c r="B106" s="4">
        <v>20221116</v>
      </c>
      <c r="C106" s="5" t="str">
        <f t="shared" si="9"/>
        <v>202211</v>
      </c>
      <c r="D106" s="6" t="s">
        <v>2928</v>
      </c>
      <c r="E106" s="11" t="s">
        <v>2918</v>
      </c>
      <c r="F106" s="8">
        <v>12.2</v>
      </c>
      <c r="G106" s="24" t="s">
        <v>30</v>
      </c>
      <c r="H106" s="10">
        <v>9.44</v>
      </c>
      <c r="I106" s="13">
        <v>35.74</v>
      </c>
      <c r="J106" s="14">
        <v>2.32</v>
      </c>
      <c r="K106" s="18" t="s">
        <v>30</v>
      </c>
      <c r="L106" s="22">
        <v>98</v>
      </c>
      <c r="M106" s="25" t="s">
        <v>30</v>
      </c>
    </row>
    <row r="107" spans="1:13">
      <c r="A107" s="3" t="s">
        <v>3041</v>
      </c>
      <c r="B107" s="4">
        <v>20221126</v>
      </c>
      <c r="C107" s="5" t="str">
        <f t="shared" si="9"/>
        <v>202211</v>
      </c>
      <c r="D107" s="6" t="s">
        <v>3011</v>
      </c>
      <c r="E107" s="11" t="s">
        <v>2916</v>
      </c>
      <c r="F107" s="8">
        <v>10.6</v>
      </c>
      <c r="G107" s="9">
        <v>1.26</v>
      </c>
      <c r="H107" s="10">
        <v>9.84</v>
      </c>
      <c r="I107" s="13">
        <v>25.61</v>
      </c>
      <c r="J107" s="14">
        <v>1.8</v>
      </c>
      <c r="K107" s="15">
        <v>30.5</v>
      </c>
      <c r="L107" s="22">
        <v>91</v>
      </c>
      <c r="M107" s="26">
        <v>0.111</v>
      </c>
    </row>
    <row r="108" spans="1:13">
      <c r="A108" s="3" t="s">
        <v>3042</v>
      </c>
      <c r="B108" s="4">
        <v>20221126</v>
      </c>
      <c r="C108" s="5" t="str">
        <f t="shared" si="9"/>
        <v>202211</v>
      </c>
      <c r="D108" s="6" t="s">
        <v>3011</v>
      </c>
      <c r="E108" s="11" t="s">
        <v>2916</v>
      </c>
      <c r="F108" s="8">
        <v>11.1</v>
      </c>
      <c r="G108" s="9">
        <v>1.26</v>
      </c>
      <c r="H108" s="10">
        <v>10.31</v>
      </c>
      <c r="I108" s="13">
        <v>25.68</v>
      </c>
      <c r="J108" s="14">
        <v>2.04</v>
      </c>
      <c r="K108" s="15">
        <v>30.5</v>
      </c>
      <c r="L108" s="22">
        <v>91</v>
      </c>
      <c r="M108" s="26">
        <v>0.111</v>
      </c>
    </row>
    <row r="109" spans="1:13">
      <c r="A109" s="3" t="s">
        <v>3043</v>
      </c>
      <c r="B109" s="4">
        <v>20221127</v>
      </c>
      <c r="C109" s="5" t="str">
        <f t="shared" si="9"/>
        <v>202211</v>
      </c>
      <c r="D109" s="6" t="s">
        <v>3011</v>
      </c>
      <c r="E109" s="11" t="s">
        <v>2916</v>
      </c>
      <c r="F109" s="8">
        <v>10.7</v>
      </c>
      <c r="G109" s="9">
        <v>1.18</v>
      </c>
      <c r="H109" s="10">
        <v>10.2</v>
      </c>
      <c r="I109" s="13">
        <v>27.02</v>
      </c>
      <c r="J109" s="14">
        <v>1.68</v>
      </c>
      <c r="K109" s="15">
        <v>29</v>
      </c>
      <c r="L109" s="22">
        <v>92</v>
      </c>
      <c r="M109" s="26">
        <v>0.066</v>
      </c>
    </row>
    <row r="110" spans="1:13">
      <c r="A110" s="3" t="s">
        <v>3044</v>
      </c>
      <c r="B110" s="4">
        <v>20221127</v>
      </c>
      <c r="C110" s="5" t="str">
        <f t="shared" si="9"/>
        <v>202211</v>
      </c>
      <c r="D110" s="6" t="s">
        <v>3011</v>
      </c>
      <c r="E110" s="11" t="s">
        <v>2916</v>
      </c>
      <c r="F110" s="8">
        <v>12.3</v>
      </c>
      <c r="G110" s="9">
        <v>1.18</v>
      </c>
      <c r="H110" s="10">
        <v>9.84</v>
      </c>
      <c r="I110" s="13">
        <v>26.7</v>
      </c>
      <c r="J110" s="14">
        <v>1.75</v>
      </c>
      <c r="K110" s="15">
        <v>29</v>
      </c>
      <c r="L110" s="22">
        <v>92</v>
      </c>
      <c r="M110" s="26">
        <v>0.066</v>
      </c>
    </row>
    <row r="111" spans="1:13">
      <c r="A111" s="3" t="s">
        <v>3045</v>
      </c>
      <c r="B111" s="4">
        <v>20221204</v>
      </c>
      <c r="C111" s="5" t="str">
        <f t="shared" si="9"/>
        <v>202212</v>
      </c>
      <c r="D111" s="6" t="s">
        <v>2932</v>
      </c>
      <c r="E111" s="11" t="s">
        <v>2921</v>
      </c>
      <c r="F111" s="8">
        <v>12.5</v>
      </c>
      <c r="G111" s="9">
        <v>1.03</v>
      </c>
      <c r="H111" s="10">
        <v>10.62</v>
      </c>
      <c r="I111" s="13">
        <v>33.76</v>
      </c>
      <c r="J111" s="14">
        <v>1.67</v>
      </c>
      <c r="K111" s="15">
        <v>27.5</v>
      </c>
      <c r="L111" s="22">
        <v>91</v>
      </c>
      <c r="M111" s="26">
        <v>0.086</v>
      </c>
    </row>
    <row r="112" spans="1:13">
      <c r="A112" s="3" t="s">
        <v>3046</v>
      </c>
      <c r="B112" s="4">
        <v>20221212</v>
      </c>
      <c r="C112" s="5" t="str">
        <f t="shared" si="9"/>
        <v>202212</v>
      </c>
      <c r="D112" s="6" t="s">
        <v>3047</v>
      </c>
      <c r="E112" s="7" t="s">
        <v>3048</v>
      </c>
      <c r="F112" s="8">
        <v>11.1</v>
      </c>
      <c r="G112" s="24" t="s">
        <v>30</v>
      </c>
      <c r="H112" s="10">
        <v>10.6</v>
      </c>
      <c r="I112" s="13">
        <v>31.8</v>
      </c>
      <c r="J112" s="14">
        <v>1.92</v>
      </c>
      <c r="K112" s="18" t="s">
        <v>30</v>
      </c>
      <c r="L112" s="22">
        <v>93</v>
      </c>
      <c r="M112" s="25" t="s">
        <v>30</v>
      </c>
    </row>
    <row r="113" spans="1:13">
      <c r="A113" s="3" t="s">
        <v>3049</v>
      </c>
      <c r="B113" s="4">
        <v>20221212</v>
      </c>
      <c r="C113" s="5" t="str">
        <f t="shared" si="9"/>
        <v>202212</v>
      </c>
      <c r="D113" s="6" t="s">
        <v>3047</v>
      </c>
      <c r="E113" s="11" t="s">
        <v>2919</v>
      </c>
      <c r="F113" s="8">
        <v>12.6</v>
      </c>
      <c r="G113" s="9">
        <v>1.15</v>
      </c>
      <c r="H113" s="10">
        <v>10.51</v>
      </c>
      <c r="I113" s="13">
        <v>31.97</v>
      </c>
      <c r="J113" s="14">
        <v>2.24</v>
      </c>
      <c r="K113" s="15">
        <v>34</v>
      </c>
      <c r="L113" s="22">
        <v>95</v>
      </c>
      <c r="M113" s="26">
        <v>0.116</v>
      </c>
    </row>
    <row r="114" spans="1:13">
      <c r="A114" s="3" t="s">
        <v>3050</v>
      </c>
      <c r="B114" s="4">
        <v>20221213</v>
      </c>
      <c r="C114" s="5" t="str">
        <f t="shared" si="9"/>
        <v>202212</v>
      </c>
      <c r="D114" s="6" t="s">
        <v>3011</v>
      </c>
      <c r="E114" s="11" t="s">
        <v>2916</v>
      </c>
      <c r="F114" s="8">
        <v>10.1</v>
      </c>
      <c r="G114" s="9">
        <v>1.18</v>
      </c>
      <c r="H114" s="10">
        <v>10.45</v>
      </c>
      <c r="I114" s="13">
        <v>29.79</v>
      </c>
      <c r="J114" s="14">
        <v>1.84</v>
      </c>
      <c r="K114" s="15">
        <v>37</v>
      </c>
      <c r="L114" s="22">
        <v>93</v>
      </c>
      <c r="M114" s="26">
        <v>0.084</v>
      </c>
    </row>
    <row r="115" spans="1:13">
      <c r="A115" s="3" t="s">
        <v>3051</v>
      </c>
      <c r="B115" s="4">
        <v>20221213</v>
      </c>
      <c r="C115" s="5" t="str">
        <f t="shared" si="9"/>
        <v>202212</v>
      </c>
      <c r="D115" s="6" t="s">
        <v>3011</v>
      </c>
      <c r="E115" s="11" t="s">
        <v>2916</v>
      </c>
      <c r="F115" s="8">
        <v>9.2</v>
      </c>
      <c r="G115" s="9">
        <v>1.21</v>
      </c>
      <c r="H115" s="10">
        <v>10.29</v>
      </c>
      <c r="I115" s="13">
        <v>28.6</v>
      </c>
      <c r="J115" s="14">
        <v>2.04</v>
      </c>
      <c r="K115" s="15">
        <v>28.5</v>
      </c>
      <c r="L115" s="22">
        <v>89</v>
      </c>
      <c r="M115" s="26">
        <v>0.091</v>
      </c>
    </row>
    <row r="116" spans="1:13">
      <c r="A116" s="3" t="s">
        <v>3052</v>
      </c>
      <c r="B116" s="4">
        <v>20221217</v>
      </c>
      <c r="C116" s="5" t="str">
        <f t="shared" si="9"/>
        <v>202212</v>
      </c>
      <c r="D116" s="6" t="s">
        <v>3011</v>
      </c>
      <c r="E116" s="11" t="s">
        <v>2916</v>
      </c>
      <c r="F116" s="8">
        <v>9.2</v>
      </c>
      <c r="G116" s="9">
        <v>1.08</v>
      </c>
      <c r="H116" s="10">
        <v>10.42</v>
      </c>
      <c r="I116" s="13">
        <v>29.97</v>
      </c>
      <c r="J116" s="14">
        <v>1.95</v>
      </c>
      <c r="K116" s="15">
        <v>32.5</v>
      </c>
      <c r="L116" s="22">
        <v>96</v>
      </c>
      <c r="M116" s="26">
        <v>0.08</v>
      </c>
    </row>
    <row r="117" spans="1:13">
      <c r="A117" s="3" t="s">
        <v>3053</v>
      </c>
      <c r="B117" s="4">
        <v>20221217</v>
      </c>
      <c r="C117" s="5" t="str">
        <f t="shared" si="9"/>
        <v>202212</v>
      </c>
      <c r="D117" s="6" t="s">
        <v>2932</v>
      </c>
      <c r="E117" s="11" t="s">
        <v>2921</v>
      </c>
      <c r="F117" s="8">
        <v>14.5</v>
      </c>
      <c r="G117" s="9">
        <v>1.05</v>
      </c>
      <c r="H117" s="10">
        <v>10.49</v>
      </c>
      <c r="I117" s="13">
        <v>32.52</v>
      </c>
      <c r="J117" s="14">
        <v>1.61</v>
      </c>
      <c r="K117" s="15">
        <v>26.5</v>
      </c>
      <c r="L117" s="22">
        <v>97</v>
      </c>
      <c r="M117" s="26">
        <v>0.08</v>
      </c>
    </row>
    <row r="118" spans="1:13">
      <c r="A118" s="3" t="s">
        <v>3054</v>
      </c>
      <c r="B118" s="4">
        <v>20221219</v>
      </c>
      <c r="C118" s="5" t="str">
        <f t="shared" si="9"/>
        <v>202212</v>
      </c>
      <c r="D118" s="6" t="s">
        <v>2937</v>
      </c>
      <c r="E118" s="11" t="s">
        <v>2920</v>
      </c>
      <c r="F118" s="8">
        <v>16</v>
      </c>
      <c r="G118" s="9">
        <v>1.08</v>
      </c>
      <c r="H118" s="10">
        <v>11.4</v>
      </c>
      <c r="I118" s="13">
        <v>30.76</v>
      </c>
      <c r="J118" s="14">
        <v>1.62</v>
      </c>
      <c r="K118" s="15">
        <v>30</v>
      </c>
      <c r="L118" s="22">
        <v>93</v>
      </c>
      <c r="M118" s="26">
        <v>0.103</v>
      </c>
    </row>
    <row r="119" spans="1:13">
      <c r="A119" s="3" t="s">
        <v>3055</v>
      </c>
      <c r="B119" s="4">
        <v>20221220</v>
      </c>
      <c r="C119" s="5" t="str">
        <f t="shared" si="9"/>
        <v>202212</v>
      </c>
      <c r="D119" s="6" t="s">
        <v>2928</v>
      </c>
      <c r="E119" s="11" t="s">
        <v>2918</v>
      </c>
      <c r="F119" s="8">
        <v>11.6</v>
      </c>
      <c r="G119" s="24" t="s">
        <v>30</v>
      </c>
      <c r="H119" s="10">
        <v>9.4</v>
      </c>
      <c r="I119" s="13">
        <v>35.54</v>
      </c>
      <c r="J119" s="14">
        <v>2.2</v>
      </c>
      <c r="K119" s="18" t="s">
        <v>30</v>
      </c>
      <c r="L119" s="22">
        <v>96</v>
      </c>
      <c r="M119" s="25" t="s">
        <v>30</v>
      </c>
    </row>
    <row r="120" spans="1:13">
      <c r="A120" s="3" t="s">
        <v>3056</v>
      </c>
      <c r="B120" s="4">
        <v>20221229</v>
      </c>
      <c r="C120" s="5" t="str">
        <f t="shared" si="9"/>
        <v>202212</v>
      </c>
      <c r="D120" s="6" t="s">
        <v>2946</v>
      </c>
      <c r="E120" s="11" t="s">
        <v>2917</v>
      </c>
      <c r="F120" s="8">
        <v>13.4</v>
      </c>
      <c r="G120" s="24" t="s">
        <v>30</v>
      </c>
      <c r="H120" s="10">
        <v>11.24</v>
      </c>
      <c r="I120" s="13">
        <v>32.21</v>
      </c>
      <c r="J120" s="14">
        <v>2.29</v>
      </c>
      <c r="K120" s="18" t="s">
        <v>30</v>
      </c>
      <c r="L120" s="22">
        <v>95</v>
      </c>
      <c r="M120" s="25" t="s">
        <v>30</v>
      </c>
    </row>
    <row r="121" spans="1:13">
      <c r="A121" s="3" t="s">
        <v>3057</v>
      </c>
      <c r="B121" s="4">
        <v>20230114</v>
      </c>
      <c r="C121" s="5" t="str">
        <f t="shared" si="9"/>
        <v>202301</v>
      </c>
      <c r="D121" s="6" t="s">
        <v>3011</v>
      </c>
      <c r="E121" s="11" t="s">
        <v>2916</v>
      </c>
      <c r="F121" s="8">
        <v>10.6</v>
      </c>
      <c r="G121" s="9">
        <v>1.02</v>
      </c>
      <c r="H121" s="10">
        <v>11.12</v>
      </c>
      <c r="I121" s="13">
        <v>30.88</v>
      </c>
      <c r="J121" s="14">
        <v>2.2</v>
      </c>
      <c r="K121" s="15">
        <v>31</v>
      </c>
      <c r="L121" s="22">
        <v>92</v>
      </c>
      <c r="M121" s="26">
        <v>0.053</v>
      </c>
    </row>
    <row r="122" spans="1:13">
      <c r="A122" s="3" t="s">
        <v>3058</v>
      </c>
      <c r="B122" s="4">
        <v>20230114</v>
      </c>
      <c r="C122" s="5" t="str">
        <f t="shared" si="9"/>
        <v>202301</v>
      </c>
      <c r="D122" s="6" t="s">
        <v>3011</v>
      </c>
      <c r="E122" s="11" t="s">
        <v>2916</v>
      </c>
      <c r="F122" s="8">
        <v>10.6</v>
      </c>
      <c r="G122" s="9">
        <v>1.02</v>
      </c>
      <c r="H122" s="10">
        <v>10.76</v>
      </c>
      <c r="I122" s="13">
        <v>31.1</v>
      </c>
      <c r="J122" s="14">
        <v>2.09</v>
      </c>
      <c r="K122" s="15">
        <v>31</v>
      </c>
      <c r="L122" s="22">
        <v>92</v>
      </c>
      <c r="M122" s="26">
        <v>0.053</v>
      </c>
    </row>
    <row r="123" spans="1:13">
      <c r="A123" s="3" t="s">
        <v>3059</v>
      </c>
      <c r="B123" s="4">
        <v>20230119</v>
      </c>
      <c r="C123" s="5" t="str">
        <f t="shared" si="9"/>
        <v>202301</v>
      </c>
      <c r="D123" s="6" t="s">
        <v>3011</v>
      </c>
      <c r="E123" s="11" t="s">
        <v>2916</v>
      </c>
      <c r="F123" s="8">
        <v>10.6</v>
      </c>
      <c r="G123" s="9">
        <v>1.24</v>
      </c>
      <c r="H123" s="10">
        <v>10.93</v>
      </c>
      <c r="I123" s="13">
        <v>29.01</v>
      </c>
      <c r="J123" s="14">
        <v>2.1</v>
      </c>
      <c r="K123" s="15">
        <v>27</v>
      </c>
      <c r="L123" s="22">
        <v>90</v>
      </c>
      <c r="M123" s="26">
        <v>0.1</v>
      </c>
    </row>
    <row r="124" spans="1:13">
      <c r="A124" s="3" t="s">
        <v>3060</v>
      </c>
      <c r="B124" s="4">
        <v>20230119</v>
      </c>
      <c r="C124" s="5" t="str">
        <f t="shared" si="9"/>
        <v>202301</v>
      </c>
      <c r="D124" s="6" t="s">
        <v>3011</v>
      </c>
      <c r="E124" s="11" t="s">
        <v>2916</v>
      </c>
      <c r="F124" s="8">
        <v>10.2</v>
      </c>
      <c r="G124" s="9">
        <v>1.23</v>
      </c>
      <c r="H124" s="10">
        <v>10.62</v>
      </c>
      <c r="I124" s="13">
        <v>29.18</v>
      </c>
      <c r="J124" s="14">
        <v>2.36</v>
      </c>
      <c r="K124" s="15">
        <v>28</v>
      </c>
      <c r="L124" s="22">
        <v>95</v>
      </c>
      <c r="M124" s="26">
        <v>0.099</v>
      </c>
    </row>
    <row r="125" spans="1:13">
      <c r="A125" s="3" t="s">
        <v>3061</v>
      </c>
      <c r="B125" s="4">
        <v>20230122</v>
      </c>
      <c r="C125" s="5" t="str">
        <f t="shared" si="9"/>
        <v>202301</v>
      </c>
      <c r="D125" s="6" t="s">
        <v>3011</v>
      </c>
      <c r="E125" s="11" t="s">
        <v>2916</v>
      </c>
      <c r="F125" s="8">
        <v>10.8</v>
      </c>
      <c r="G125" s="9">
        <v>1.18</v>
      </c>
      <c r="H125" s="10">
        <v>10.64</v>
      </c>
      <c r="I125" s="13">
        <v>28.56</v>
      </c>
      <c r="J125" s="14">
        <v>2.41</v>
      </c>
      <c r="K125" s="15">
        <v>26</v>
      </c>
      <c r="L125" s="22">
        <v>90</v>
      </c>
      <c r="M125" s="26">
        <v>0.093</v>
      </c>
    </row>
    <row r="126" spans="1:13">
      <c r="A126" s="3" t="s">
        <v>3062</v>
      </c>
      <c r="B126" s="4">
        <v>20230124</v>
      </c>
      <c r="C126" s="5" t="str">
        <f t="shared" si="9"/>
        <v>202301</v>
      </c>
      <c r="D126" s="6" t="s">
        <v>3011</v>
      </c>
      <c r="E126" s="11" t="s">
        <v>2916</v>
      </c>
      <c r="F126" s="8">
        <v>9.8</v>
      </c>
      <c r="G126" s="9">
        <v>1.18</v>
      </c>
      <c r="H126" s="10">
        <v>10.37</v>
      </c>
      <c r="I126" s="13">
        <v>29.35</v>
      </c>
      <c r="J126" s="14">
        <v>2.17</v>
      </c>
      <c r="K126" s="15">
        <v>26.5</v>
      </c>
      <c r="L126" s="22">
        <v>95</v>
      </c>
      <c r="M126" s="26">
        <v>0.093</v>
      </c>
    </row>
    <row r="127" spans="1:13">
      <c r="A127" s="3" t="s">
        <v>3063</v>
      </c>
      <c r="B127" s="4">
        <v>20230124</v>
      </c>
      <c r="C127" s="5" t="str">
        <f t="shared" si="9"/>
        <v>202301</v>
      </c>
      <c r="D127" s="6" t="s">
        <v>3011</v>
      </c>
      <c r="E127" s="11" t="s">
        <v>2916</v>
      </c>
      <c r="F127" s="8">
        <v>10.5</v>
      </c>
      <c r="G127" s="9">
        <v>1.18</v>
      </c>
      <c r="H127" s="10">
        <v>10.68</v>
      </c>
      <c r="I127" s="13">
        <v>28.6</v>
      </c>
      <c r="J127" s="14">
        <v>2.16</v>
      </c>
      <c r="K127" s="15">
        <v>26.5</v>
      </c>
      <c r="L127" s="22">
        <v>95</v>
      </c>
      <c r="M127" s="26">
        <v>0.093</v>
      </c>
    </row>
    <row r="128" spans="1:13">
      <c r="A128" s="3" t="s">
        <v>3064</v>
      </c>
      <c r="B128" s="4">
        <v>20230128</v>
      </c>
      <c r="C128" s="5" t="str">
        <f t="shared" si="9"/>
        <v>202301</v>
      </c>
      <c r="D128" s="6" t="s">
        <v>3011</v>
      </c>
      <c r="E128" s="11" t="s">
        <v>2916</v>
      </c>
      <c r="F128" s="8">
        <v>9.1</v>
      </c>
      <c r="G128" s="9">
        <v>0.88</v>
      </c>
      <c r="H128" s="10">
        <v>10.28</v>
      </c>
      <c r="I128" s="13">
        <v>29.8</v>
      </c>
      <c r="J128" s="14">
        <v>2.06</v>
      </c>
      <c r="K128" s="15">
        <v>25.5</v>
      </c>
      <c r="L128" s="22">
        <v>91</v>
      </c>
      <c r="M128" s="26">
        <v>0.064</v>
      </c>
    </row>
    <row r="129" spans="1:13">
      <c r="A129" s="3" t="s">
        <v>3065</v>
      </c>
      <c r="B129" s="4">
        <v>20230131</v>
      </c>
      <c r="C129" s="5" t="str">
        <f t="shared" si="9"/>
        <v>202301</v>
      </c>
      <c r="D129" s="6" t="s">
        <v>2928</v>
      </c>
      <c r="E129" s="11" t="s">
        <v>2918</v>
      </c>
      <c r="F129" s="8">
        <v>11.8</v>
      </c>
      <c r="G129" s="24" t="s">
        <v>30</v>
      </c>
      <c r="H129" s="10">
        <v>7.86</v>
      </c>
      <c r="I129" s="13">
        <v>36.41</v>
      </c>
      <c r="J129" s="14">
        <v>2.19</v>
      </c>
      <c r="K129" s="18" t="s">
        <v>30</v>
      </c>
      <c r="L129" s="22">
        <v>95</v>
      </c>
      <c r="M129" s="25" t="s">
        <v>30</v>
      </c>
    </row>
    <row r="130" spans="1:13">
      <c r="A130" s="3" t="s">
        <v>3066</v>
      </c>
      <c r="B130" s="4">
        <v>20230208</v>
      </c>
      <c r="C130" s="5" t="str">
        <f t="shared" ref="C130:C193" si="10">MID(B130,1,6)</f>
        <v>202302</v>
      </c>
      <c r="D130" s="6" t="s">
        <v>3011</v>
      </c>
      <c r="E130" s="11" t="s">
        <v>2916</v>
      </c>
      <c r="F130" s="8">
        <v>11.7</v>
      </c>
      <c r="G130" s="9">
        <v>1.01</v>
      </c>
      <c r="H130" s="10">
        <v>10.53</v>
      </c>
      <c r="I130" s="13">
        <v>31.9</v>
      </c>
      <c r="J130" s="14">
        <v>2.18</v>
      </c>
      <c r="K130" s="15">
        <v>34.5</v>
      </c>
      <c r="L130" s="22">
        <v>98</v>
      </c>
      <c r="M130" s="26">
        <v>0.071</v>
      </c>
    </row>
    <row r="131" spans="1:13">
      <c r="A131" s="3" t="s">
        <v>3067</v>
      </c>
      <c r="B131" s="4">
        <v>20230209</v>
      </c>
      <c r="C131" s="5" t="str">
        <f t="shared" si="10"/>
        <v>202302</v>
      </c>
      <c r="D131" s="6" t="s">
        <v>2928</v>
      </c>
      <c r="E131" s="11" t="s">
        <v>2918</v>
      </c>
      <c r="F131" s="8">
        <v>11.3</v>
      </c>
      <c r="G131" s="24" t="s">
        <v>30</v>
      </c>
      <c r="H131" s="10">
        <v>9.12</v>
      </c>
      <c r="I131" s="13">
        <v>35.25</v>
      </c>
      <c r="J131" s="14">
        <v>2.02</v>
      </c>
      <c r="K131" s="18" t="s">
        <v>30</v>
      </c>
      <c r="L131" s="22">
        <v>94</v>
      </c>
      <c r="M131" s="25" t="s">
        <v>30</v>
      </c>
    </row>
    <row r="132" spans="1:13">
      <c r="A132" s="3" t="s">
        <v>3068</v>
      </c>
      <c r="B132" s="4">
        <v>20230209</v>
      </c>
      <c r="C132" s="5" t="str">
        <f t="shared" si="10"/>
        <v>202302</v>
      </c>
      <c r="D132" s="6" t="s">
        <v>2928</v>
      </c>
      <c r="E132" s="11" t="s">
        <v>2918</v>
      </c>
      <c r="F132" s="8">
        <v>11.1</v>
      </c>
      <c r="G132" s="24" t="s">
        <v>30</v>
      </c>
      <c r="H132" s="10">
        <v>9.6</v>
      </c>
      <c r="I132" s="13">
        <v>34.92</v>
      </c>
      <c r="J132" s="14">
        <v>1.92</v>
      </c>
      <c r="K132" s="18" t="s">
        <v>30</v>
      </c>
      <c r="L132" s="22">
        <v>94</v>
      </c>
      <c r="M132" s="25" t="s">
        <v>30</v>
      </c>
    </row>
    <row r="133" spans="1:13">
      <c r="A133" s="3" t="s">
        <v>3069</v>
      </c>
      <c r="B133" s="4">
        <v>20230211</v>
      </c>
      <c r="C133" s="5" t="str">
        <f t="shared" si="10"/>
        <v>202302</v>
      </c>
      <c r="D133" s="6" t="s">
        <v>2946</v>
      </c>
      <c r="E133" s="11" t="s">
        <v>2917</v>
      </c>
      <c r="F133" s="8">
        <v>16.4</v>
      </c>
      <c r="G133" s="9">
        <v>1.16</v>
      </c>
      <c r="H133" s="10">
        <v>10.14</v>
      </c>
      <c r="I133" s="13">
        <v>27.4</v>
      </c>
      <c r="J133" s="14">
        <v>2.28</v>
      </c>
      <c r="K133" s="15">
        <v>30.5</v>
      </c>
      <c r="L133" s="22">
        <v>93</v>
      </c>
      <c r="M133" s="26">
        <v>0.116</v>
      </c>
    </row>
    <row r="134" spans="1:13">
      <c r="A134" s="3" t="s">
        <v>3070</v>
      </c>
      <c r="B134" s="4">
        <v>20230213</v>
      </c>
      <c r="C134" s="5" t="str">
        <f t="shared" si="10"/>
        <v>202302</v>
      </c>
      <c r="D134" s="6" t="s">
        <v>2928</v>
      </c>
      <c r="E134" s="11" t="s">
        <v>2918</v>
      </c>
      <c r="F134" s="8">
        <v>9</v>
      </c>
      <c r="G134" s="24" t="s">
        <v>30</v>
      </c>
      <c r="H134" s="10">
        <v>9.37</v>
      </c>
      <c r="I134" s="13">
        <v>35.31</v>
      </c>
      <c r="J134" s="14">
        <v>1.8</v>
      </c>
      <c r="K134" s="18" t="s">
        <v>30</v>
      </c>
      <c r="L134" s="22">
        <v>93</v>
      </c>
      <c r="M134" s="25" t="s">
        <v>30</v>
      </c>
    </row>
    <row r="135" spans="1:13">
      <c r="A135" s="3" t="s">
        <v>3071</v>
      </c>
      <c r="B135" s="4">
        <v>20230213</v>
      </c>
      <c r="C135" s="5" t="str">
        <f t="shared" si="10"/>
        <v>202302</v>
      </c>
      <c r="D135" s="6" t="s">
        <v>2928</v>
      </c>
      <c r="E135" s="11" t="s">
        <v>2918</v>
      </c>
      <c r="F135" s="8">
        <v>9</v>
      </c>
      <c r="G135" s="24" t="s">
        <v>30</v>
      </c>
      <c r="H135" s="10">
        <v>9.37</v>
      </c>
      <c r="I135" s="13">
        <v>35.31</v>
      </c>
      <c r="J135" s="14">
        <v>1.8</v>
      </c>
      <c r="K135" s="18" t="s">
        <v>30</v>
      </c>
      <c r="L135" s="22">
        <v>93</v>
      </c>
      <c r="M135" s="25" t="s">
        <v>30</v>
      </c>
    </row>
    <row r="136" spans="1:13">
      <c r="A136" s="3" t="s">
        <v>3072</v>
      </c>
      <c r="B136" s="4">
        <v>20230216</v>
      </c>
      <c r="C136" s="5" t="str">
        <f t="shared" si="10"/>
        <v>202302</v>
      </c>
      <c r="D136" s="6" t="s">
        <v>3047</v>
      </c>
      <c r="E136" s="11" t="s">
        <v>2919</v>
      </c>
      <c r="F136" s="8">
        <v>13</v>
      </c>
      <c r="G136" s="9">
        <v>1.08</v>
      </c>
      <c r="H136" s="10">
        <v>10.44</v>
      </c>
      <c r="I136" s="13">
        <v>33.05</v>
      </c>
      <c r="J136" s="14">
        <v>1.82</v>
      </c>
      <c r="K136" s="15">
        <v>26.5</v>
      </c>
      <c r="L136" s="22">
        <v>92</v>
      </c>
      <c r="M136" s="26">
        <v>0.08</v>
      </c>
    </row>
    <row r="137" spans="1:13">
      <c r="A137" s="3" t="s">
        <v>3073</v>
      </c>
      <c r="B137" s="4">
        <v>20230217</v>
      </c>
      <c r="C137" s="5" t="str">
        <f t="shared" si="10"/>
        <v>202302</v>
      </c>
      <c r="D137" s="6" t="s">
        <v>3011</v>
      </c>
      <c r="E137" s="11" t="s">
        <v>2916</v>
      </c>
      <c r="F137" s="8">
        <v>11.1</v>
      </c>
      <c r="G137" s="9">
        <v>1.22</v>
      </c>
      <c r="H137" s="10">
        <v>10.73</v>
      </c>
      <c r="I137" s="13">
        <v>29.62</v>
      </c>
      <c r="J137" s="14">
        <v>2.2</v>
      </c>
      <c r="K137" s="15">
        <v>26</v>
      </c>
      <c r="L137" s="22">
        <v>90</v>
      </c>
      <c r="M137" s="26">
        <v>0.105</v>
      </c>
    </row>
    <row r="138" spans="1:13">
      <c r="A138" s="3" t="s">
        <v>3074</v>
      </c>
      <c r="B138" s="4">
        <v>20230217</v>
      </c>
      <c r="C138" s="5" t="str">
        <f t="shared" si="10"/>
        <v>202302</v>
      </c>
      <c r="D138" s="6" t="s">
        <v>3011</v>
      </c>
      <c r="E138" s="11" t="s">
        <v>2916</v>
      </c>
      <c r="F138" s="8">
        <v>10.7</v>
      </c>
      <c r="G138" s="9">
        <v>1.22</v>
      </c>
      <c r="H138" s="10">
        <v>10.83</v>
      </c>
      <c r="I138" s="13">
        <v>29.44</v>
      </c>
      <c r="J138" s="14">
        <v>2.3</v>
      </c>
      <c r="K138" s="15">
        <v>26</v>
      </c>
      <c r="L138" s="22">
        <v>90</v>
      </c>
      <c r="M138" s="26">
        <v>0.105</v>
      </c>
    </row>
    <row r="139" spans="1:13">
      <c r="A139" s="3" t="s">
        <v>3075</v>
      </c>
      <c r="B139" s="4">
        <v>20230217</v>
      </c>
      <c r="C139" s="5" t="str">
        <f t="shared" si="10"/>
        <v>202302</v>
      </c>
      <c r="D139" s="6" t="s">
        <v>3011</v>
      </c>
      <c r="E139" s="11" t="s">
        <v>2916</v>
      </c>
      <c r="F139" s="8">
        <v>10.1</v>
      </c>
      <c r="G139" s="9">
        <v>1.22</v>
      </c>
      <c r="H139" s="10">
        <v>10.68</v>
      </c>
      <c r="I139" s="13">
        <v>29.81</v>
      </c>
      <c r="J139" s="14">
        <v>2.12</v>
      </c>
      <c r="K139" s="15">
        <v>26</v>
      </c>
      <c r="L139" s="22">
        <v>90</v>
      </c>
      <c r="M139" s="26">
        <v>0.105</v>
      </c>
    </row>
    <row r="140" spans="1:13">
      <c r="A140" s="3" t="s">
        <v>3076</v>
      </c>
      <c r="B140" s="4">
        <v>20230218</v>
      </c>
      <c r="C140" s="5" t="str">
        <f t="shared" si="10"/>
        <v>202302</v>
      </c>
      <c r="D140" s="6" t="s">
        <v>3011</v>
      </c>
      <c r="E140" s="11" t="s">
        <v>2916</v>
      </c>
      <c r="F140" s="8">
        <v>11.9</v>
      </c>
      <c r="G140" s="9">
        <v>1.02</v>
      </c>
      <c r="H140" s="10">
        <v>11.02</v>
      </c>
      <c r="I140" s="13">
        <v>30.89</v>
      </c>
      <c r="J140" s="14">
        <v>2.06</v>
      </c>
      <c r="K140" s="15">
        <v>27.5</v>
      </c>
      <c r="L140" s="22">
        <v>93</v>
      </c>
      <c r="M140" s="26">
        <v>0.086</v>
      </c>
    </row>
    <row r="141" spans="1:13">
      <c r="A141" s="3" t="s">
        <v>3077</v>
      </c>
      <c r="B141" s="4">
        <v>20230219</v>
      </c>
      <c r="C141" s="5" t="str">
        <f t="shared" si="10"/>
        <v>202302</v>
      </c>
      <c r="D141" s="6" t="s">
        <v>3011</v>
      </c>
      <c r="E141" s="11" t="s">
        <v>2916</v>
      </c>
      <c r="F141" s="8">
        <v>11.3</v>
      </c>
      <c r="G141" s="9">
        <v>1.17</v>
      </c>
      <c r="H141" s="10">
        <v>10.26</v>
      </c>
      <c r="I141" s="13">
        <v>31.36</v>
      </c>
      <c r="J141" s="14">
        <v>2.18</v>
      </c>
      <c r="K141" s="15">
        <v>29</v>
      </c>
      <c r="L141" s="22">
        <v>90</v>
      </c>
      <c r="M141" s="26">
        <v>0.122</v>
      </c>
    </row>
    <row r="142" spans="1:13">
      <c r="A142" s="3" t="s">
        <v>3078</v>
      </c>
      <c r="B142" s="4">
        <v>20230219</v>
      </c>
      <c r="C142" s="5" t="str">
        <f t="shared" si="10"/>
        <v>202302</v>
      </c>
      <c r="D142" s="6" t="s">
        <v>3011</v>
      </c>
      <c r="E142" s="11" t="s">
        <v>2916</v>
      </c>
      <c r="F142" s="8">
        <v>11.4</v>
      </c>
      <c r="G142" s="9">
        <v>1.17</v>
      </c>
      <c r="H142" s="10">
        <v>10.24</v>
      </c>
      <c r="I142" s="13">
        <v>31.18</v>
      </c>
      <c r="J142" s="14">
        <v>2.08</v>
      </c>
      <c r="K142" s="15">
        <v>29</v>
      </c>
      <c r="L142" s="22">
        <v>90</v>
      </c>
      <c r="M142" s="26">
        <v>0.122</v>
      </c>
    </row>
    <row r="143" spans="1:13">
      <c r="A143" s="3" t="s">
        <v>3079</v>
      </c>
      <c r="B143" s="4">
        <v>20230224</v>
      </c>
      <c r="C143" s="5" t="str">
        <f t="shared" si="10"/>
        <v>202302</v>
      </c>
      <c r="D143" s="6" t="s">
        <v>3011</v>
      </c>
      <c r="E143" s="11" t="s">
        <v>2916</v>
      </c>
      <c r="F143" s="8">
        <v>10.2</v>
      </c>
      <c r="G143" s="9">
        <v>1.09</v>
      </c>
      <c r="H143" s="10">
        <v>10.51</v>
      </c>
      <c r="I143" s="13">
        <v>31.54</v>
      </c>
      <c r="J143" s="14">
        <v>1.88</v>
      </c>
      <c r="K143" s="15">
        <v>28</v>
      </c>
      <c r="L143" s="22">
        <v>95</v>
      </c>
      <c r="M143" s="26">
        <v>0.101</v>
      </c>
    </row>
    <row r="144" spans="1:13">
      <c r="A144" s="3" t="s">
        <v>3080</v>
      </c>
      <c r="B144" s="4">
        <v>20230224</v>
      </c>
      <c r="C144" s="5" t="str">
        <f t="shared" si="10"/>
        <v>202302</v>
      </c>
      <c r="D144" s="6" t="s">
        <v>3011</v>
      </c>
      <c r="E144" s="11" t="s">
        <v>2916</v>
      </c>
      <c r="F144" s="8">
        <v>11.1</v>
      </c>
      <c r="G144" s="9">
        <v>1.09</v>
      </c>
      <c r="H144" s="10">
        <v>10.16</v>
      </c>
      <c r="I144" s="13">
        <v>30.7</v>
      </c>
      <c r="J144" s="14">
        <v>1.93</v>
      </c>
      <c r="K144" s="15">
        <v>28</v>
      </c>
      <c r="L144" s="22">
        <v>95</v>
      </c>
      <c r="M144" s="26">
        <v>0.101</v>
      </c>
    </row>
    <row r="145" spans="1:13">
      <c r="A145" s="3" t="s">
        <v>3081</v>
      </c>
      <c r="B145" s="4">
        <v>20230227</v>
      </c>
      <c r="C145" s="5" t="str">
        <f t="shared" si="10"/>
        <v>202302</v>
      </c>
      <c r="D145" s="6" t="s">
        <v>3011</v>
      </c>
      <c r="E145" s="11" t="s">
        <v>2916</v>
      </c>
      <c r="F145" s="8">
        <v>10.1</v>
      </c>
      <c r="G145" s="9">
        <v>1.04</v>
      </c>
      <c r="H145" s="10">
        <v>10.62</v>
      </c>
      <c r="I145" s="13">
        <v>32.28</v>
      </c>
      <c r="J145" s="14">
        <v>2.12</v>
      </c>
      <c r="K145" s="15">
        <v>26</v>
      </c>
      <c r="L145" s="22">
        <v>92</v>
      </c>
      <c r="M145" s="26">
        <v>0.071</v>
      </c>
    </row>
    <row r="146" spans="1:13">
      <c r="A146" s="3" t="s">
        <v>3082</v>
      </c>
      <c r="B146" s="4">
        <v>20230227</v>
      </c>
      <c r="C146" s="5" t="str">
        <f t="shared" si="10"/>
        <v>202302</v>
      </c>
      <c r="D146" s="6" t="s">
        <v>3011</v>
      </c>
      <c r="E146" s="11" t="s">
        <v>2916</v>
      </c>
      <c r="F146" s="8">
        <v>10.7</v>
      </c>
      <c r="G146" s="9">
        <v>1.04</v>
      </c>
      <c r="H146" s="10">
        <v>10.62</v>
      </c>
      <c r="I146" s="13">
        <v>31.73</v>
      </c>
      <c r="J146" s="14">
        <v>2.16</v>
      </c>
      <c r="K146" s="15">
        <v>26</v>
      </c>
      <c r="L146" s="22">
        <v>92</v>
      </c>
      <c r="M146" s="26">
        <v>0.071</v>
      </c>
    </row>
    <row r="147" spans="1:13">
      <c r="A147" s="3" t="s">
        <v>3083</v>
      </c>
      <c r="B147" s="4">
        <v>20230303</v>
      </c>
      <c r="C147" s="5" t="str">
        <f t="shared" si="10"/>
        <v>202303</v>
      </c>
      <c r="D147" s="6" t="s">
        <v>3011</v>
      </c>
      <c r="E147" s="11" t="s">
        <v>2916</v>
      </c>
      <c r="F147" s="8">
        <v>9.3</v>
      </c>
      <c r="G147" s="9">
        <v>1.03</v>
      </c>
      <c r="H147" s="10">
        <v>10.26</v>
      </c>
      <c r="I147" s="13">
        <v>32.43</v>
      </c>
      <c r="J147" s="14">
        <v>2.24</v>
      </c>
      <c r="K147" s="15">
        <v>25</v>
      </c>
      <c r="L147" s="22">
        <v>92</v>
      </c>
      <c r="M147" s="26">
        <v>0.07</v>
      </c>
    </row>
    <row r="148" spans="1:13">
      <c r="A148" s="3" t="s">
        <v>3084</v>
      </c>
      <c r="B148" s="4">
        <v>20230304</v>
      </c>
      <c r="C148" s="5" t="str">
        <f t="shared" si="10"/>
        <v>202303</v>
      </c>
      <c r="D148" s="6" t="s">
        <v>3011</v>
      </c>
      <c r="E148" s="11" t="s">
        <v>2916</v>
      </c>
      <c r="F148" s="8">
        <v>9.8</v>
      </c>
      <c r="G148" s="9">
        <v>1.04</v>
      </c>
      <c r="H148" s="10">
        <v>10.24</v>
      </c>
      <c r="I148" s="13">
        <v>31.68</v>
      </c>
      <c r="J148" s="14">
        <v>2.1</v>
      </c>
      <c r="K148" s="15">
        <v>24.5</v>
      </c>
      <c r="L148" s="22">
        <v>93</v>
      </c>
      <c r="M148" s="26">
        <v>0.084</v>
      </c>
    </row>
    <row r="149" spans="1:13">
      <c r="A149" s="3" t="s">
        <v>3085</v>
      </c>
      <c r="B149" s="4">
        <v>20230304</v>
      </c>
      <c r="C149" s="5" t="str">
        <f t="shared" si="10"/>
        <v>202303</v>
      </c>
      <c r="D149" s="6" t="s">
        <v>3011</v>
      </c>
      <c r="E149" s="11" t="s">
        <v>2916</v>
      </c>
      <c r="F149" s="8">
        <v>10.1</v>
      </c>
      <c r="G149" s="9">
        <v>1.04</v>
      </c>
      <c r="H149" s="10">
        <v>10.68</v>
      </c>
      <c r="I149" s="13">
        <v>31.84</v>
      </c>
      <c r="J149" s="14">
        <v>2.12</v>
      </c>
      <c r="K149" s="15">
        <v>24.5</v>
      </c>
      <c r="L149" s="22">
        <v>93</v>
      </c>
      <c r="M149" s="26">
        <v>0.084</v>
      </c>
    </row>
    <row r="150" spans="1:13">
      <c r="A150" s="3" t="s">
        <v>3086</v>
      </c>
      <c r="B150" s="4">
        <v>20230309</v>
      </c>
      <c r="C150" s="5" t="str">
        <f t="shared" si="10"/>
        <v>202303</v>
      </c>
      <c r="D150" s="6" t="s">
        <v>2928</v>
      </c>
      <c r="E150" s="11" t="s">
        <v>2918</v>
      </c>
      <c r="F150" s="8">
        <v>12.2</v>
      </c>
      <c r="G150" s="24" t="s">
        <v>30</v>
      </c>
      <c r="H150" s="10">
        <v>9.3</v>
      </c>
      <c r="I150" s="13">
        <v>35.7</v>
      </c>
      <c r="J150" s="14">
        <v>2.14</v>
      </c>
      <c r="K150" s="18" t="s">
        <v>30</v>
      </c>
      <c r="L150" s="22">
        <v>95</v>
      </c>
      <c r="M150" s="25" t="s">
        <v>30</v>
      </c>
    </row>
    <row r="151" spans="1:13">
      <c r="A151" s="3" t="s">
        <v>3087</v>
      </c>
      <c r="B151" s="4">
        <v>20230314</v>
      </c>
      <c r="C151" s="5" t="str">
        <f t="shared" si="10"/>
        <v>202303</v>
      </c>
      <c r="D151" s="6" t="s">
        <v>3047</v>
      </c>
      <c r="E151" s="11" t="s">
        <v>2919</v>
      </c>
      <c r="F151" s="8">
        <v>10.7</v>
      </c>
      <c r="G151" s="24" t="s">
        <v>30</v>
      </c>
      <c r="H151" s="10">
        <v>10.7</v>
      </c>
      <c r="I151" s="13">
        <v>31.96</v>
      </c>
      <c r="J151" s="14">
        <v>2.26</v>
      </c>
      <c r="K151" s="18" t="s">
        <v>30</v>
      </c>
      <c r="L151" s="22">
        <v>91</v>
      </c>
      <c r="M151" s="25" t="s">
        <v>30</v>
      </c>
    </row>
    <row r="152" spans="1:13">
      <c r="A152" s="3" t="s">
        <v>3088</v>
      </c>
      <c r="B152" s="4">
        <v>20230315</v>
      </c>
      <c r="C152" s="5" t="str">
        <f t="shared" si="10"/>
        <v>202303</v>
      </c>
      <c r="D152" s="6" t="s">
        <v>3011</v>
      </c>
      <c r="E152" s="11" t="s">
        <v>2916</v>
      </c>
      <c r="F152" s="8">
        <v>11.1</v>
      </c>
      <c r="G152" s="9">
        <v>0.99</v>
      </c>
      <c r="H152" s="10">
        <v>10.84</v>
      </c>
      <c r="I152" s="13">
        <v>31.78</v>
      </c>
      <c r="J152" s="14">
        <v>1.86</v>
      </c>
      <c r="K152" s="15">
        <v>22</v>
      </c>
      <c r="L152" s="22">
        <v>91</v>
      </c>
      <c r="M152" s="26">
        <v>0.057</v>
      </c>
    </row>
    <row r="153" spans="1:13">
      <c r="A153" s="3" t="s">
        <v>3089</v>
      </c>
      <c r="B153" s="4">
        <v>20230315</v>
      </c>
      <c r="C153" s="5" t="str">
        <f t="shared" si="10"/>
        <v>202303</v>
      </c>
      <c r="D153" s="6" t="s">
        <v>3011</v>
      </c>
      <c r="E153" s="11" t="s">
        <v>2916</v>
      </c>
      <c r="F153" s="8">
        <v>11.5</v>
      </c>
      <c r="G153" s="9">
        <v>0.99</v>
      </c>
      <c r="H153" s="10">
        <v>10.4</v>
      </c>
      <c r="I153" s="13">
        <v>32.22</v>
      </c>
      <c r="J153" s="14">
        <v>2.14</v>
      </c>
      <c r="K153" s="15">
        <v>22</v>
      </c>
      <c r="L153" s="22">
        <v>91</v>
      </c>
      <c r="M153" s="26">
        <v>0.057</v>
      </c>
    </row>
    <row r="154" spans="1:13">
      <c r="A154" s="3" t="s">
        <v>3090</v>
      </c>
      <c r="B154" s="4">
        <v>20230322</v>
      </c>
      <c r="C154" s="5" t="str">
        <f t="shared" si="10"/>
        <v>202303</v>
      </c>
      <c r="D154" s="6" t="s">
        <v>3047</v>
      </c>
      <c r="E154" s="11" t="s">
        <v>2919</v>
      </c>
      <c r="F154" s="8">
        <v>10.2</v>
      </c>
      <c r="G154" s="24" t="s">
        <v>30</v>
      </c>
      <c r="H154" s="10">
        <v>10.88</v>
      </c>
      <c r="I154" s="13">
        <v>32.14</v>
      </c>
      <c r="J154" s="14">
        <v>2.06</v>
      </c>
      <c r="K154" s="18" t="s">
        <v>30</v>
      </c>
      <c r="L154" s="22">
        <v>90</v>
      </c>
      <c r="M154" s="25" t="s">
        <v>30</v>
      </c>
    </row>
    <row r="155" spans="1:13">
      <c r="A155" s="3" t="s">
        <v>3091</v>
      </c>
      <c r="B155" s="4">
        <v>20230330</v>
      </c>
      <c r="C155" s="5" t="str">
        <f t="shared" si="10"/>
        <v>202303</v>
      </c>
      <c r="D155" s="6" t="s">
        <v>3047</v>
      </c>
      <c r="E155" s="11" t="s">
        <v>2919</v>
      </c>
      <c r="F155" s="8">
        <v>13</v>
      </c>
      <c r="G155" s="24" t="s">
        <v>30</v>
      </c>
      <c r="H155" s="10">
        <v>10.92</v>
      </c>
      <c r="I155" s="13">
        <v>32.57</v>
      </c>
      <c r="J155" s="14">
        <v>2.16</v>
      </c>
      <c r="K155" s="18" t="s">
        <v>30</v>
      </c>
      <c r="L155" s="22">
        <v>93</v>
      </c>
      <c r="M155" s="25" t="s">
        <v>30</v>
      </c>
    </row>
    <row r="156" spans="1:13">
      <c r="A156" s="3" t="s">
        <v>3092</v>
      </c>
      <c r="B156" s="4">
        <v>20230412</v>
      </c>
      <c r="C156" s="5" t="str">
        <f t="shared" si="10"/>
        <v>202304</v>
      </c>
      <c r="D156" s="6" t="s">
        <v>3011</v>
      </c>
      <c r="E156" s="11" t="s">
        <v>2916</v>
      </c>
      <c r="F156" s="8">
        <v>12.2</v>
      </c>
      <c r="G156" s="9">
        <v>1.17</v>
      </c>
      <c r="H156" s="10">
        <v>10.44</v>
      </c>
      <c r="I156" s="13">
        <v>31.24</v>
      </c>
      <c r="J156" s="14">
        <v>2.26</v>
      </c>
      <c r="K156" s="15">
        <v>23.5</v>
      </c>
      <c r="L156" s="22">
        <v>87</v>
      </c>
      <c r="M156" s="26">
        <v>0.075</v>
      </c>
    </row>
    <row r="157" spans="1:13">
      <c r="A157" s="3" t="s">
        <v>3093</v>
      </c>
      <c r="B157" s="4">
        <v>20230412</v>
      </c>
      <c r="C157" s="5" t="str">
        <f t="shared" si="10"/>
        <v>202304</v>
      </c>
      <c r="D157" s="6" t="s">
        <v>3011</v>
      </c>
      <c r="E157" s="11" t="s">
        <v>2916</v>
      </c>
      <c r="F157" s="8">
        <v>11.5</v>
      </c>
      <c r="G157" s="9">
        <v>1.17</v>
      </c>
      <c r="H157" s="10">
        <v>10.45</v>
      </c>
      <c r="I157" s="13">
        <v>29.8</v>
      </c>
      <c r="J157" s="14">
        <v>2.04</v>
      </c>
      <c r="K157" s="15">
        <v>23.5</v>
      </c>
      <c r="L157" s="22">
        <v>87</v>
      </c>
      <c r="M157" s="26">
        <v>0.075</v>
      </c>
    </row>
    <row r="158" spans="1:13">
      <c r="A158" s="3" t="s">
        <v>3094</v>
      </c>
      <c r="B158" s="4">
        <v>20230414</v>
      </c>
      <c r="C158" s="5" t="str">
        <f t="shared" si="10"/>
        <v>202304</v>
      </c>
      <c r="D158" s="6" t="s">
        <v>3011</v>
      </c>
      <c r="E158" s="11" t="s">
        <v>2916</v>
      </c>
      <c r="F158" s="8">
        <v>12.5</v>
      </c>
      <c r="G158" s="9">
        <v>1.04</v>
      </c>
      <c r="H158" s="10">
        <v>10.46</v>
      </c>
      <c r="I158" s="13">
        <v>30.91</v>
      </c>
      <c r="J158" s="14">
        <v>1.98</v>
      </c>
      <c r="K158" s="15">
        <v>25</v>
      </c>
      <c r="L158" s="22">
        <v>89</v>
      </c>
      <c r="M158" s="26">
        <v>0.06</v>
      </c>
    </row>
    <row r="159" spans="1:13">
      <c r="A159" s="3" t="s">
        <v>3095</v>
      </c>
      <c r="B159" s="4">
        <v>20230414</v>
      </c>
      <c r="C159" s="5" t="str">
        <f t="shared" si="10"/>
        <v>202304</v>
      </c>
      <c r="D159" s="6" t="s">
        <v>3011</v>
      </c>
      <c r="E159" s="11" t="s">
        <v>2916</v>
      </c>
      <c r="F159" s="8">
        <v>12.4</v>
      </c>
      <c r="G159" s="9">
        <v>1.04</v>
      </c>
      <c r="H159" s="10">
        <v>10.74</v>
      </c>
      <c r="I159" s="13">
        <v>30.58</v>
      </c>
      <c r="J159" s="14">
        <v>1.98</v>
      </c>
      <c r="K159" s="15">
        <v>25</v>
      </c>
      <c r="L159" s="22">
        <v>89</v>
      </c>
      <c r="M159" s="26">
        <v>0.06</v>
      </c>
    </row>
    <row r="160" spans="1:13">
      <c r="A160" s="3" t="s">
        <v>3096</v>
      </c>
      <c r="B160" s="4">
        <v>20230419</v>
      </c>
      <c r="C160" s="5" t="str">
        <f t="shared" si="10"/>
        <v>202304</v>
      </c>
      <c r="D160" s="6" t="s">
        <v>3011</v>
      </c>
      <c r="E160" s="11" t="s">
        <v>2916</v>
      </c>
      <c r="F160" s="8">
        <v>11.2</v>
      </c>
      <c r="G160" s="9">
        <v>1.1</v>
      </c>
      <c r="H160" s="10">
        <v>10.12</v>
      </c>
      <c r="I160" s="13">
        <v>31.6</v>
      </c>
      <c r="J160" s="14">
        <v>2.13</v>
      </c>
      <c r="K160" s="15">
        <v>22.5</v>
      </c>
      <c r="L160" s="22">
        <v>87</v>
      </c>
      <c r="M160" s="26">
        <v>0.084</v>
      </c>
    </row>
    <row r="161" spans="1:13">
      <c r="A161" s="3" t="s">
        <v>3097</v>
      </c>
      <c r="B161" s="4">
        <v>20230419</v>
      </c>
      <c r="C161" s="5" t="str">
        <f t="shared" si="10"/>
        <v>202304</v>
      </c>
      <c r="D161" s="6" t="s">
        <v>3011</v>
      </c>
      <c r="E161" s="11" t="s">
        <v>2916</v>
      </c>
      <c r="F161" s="8">
        <v>12</v>
      </c>
      <c r="G161" s="9">
        <v>1.1</v>
      </c>
      <c r="H161" s="10">
        <v>9.98</v>
      </c>
      <c r="I161" s="13">
        <v>31.36</v>
      </c>
      <c r="J161" s="14">
        <v>2.22</v>
      </c>
      <c r="K161" s="15">
        <v>22.5</v>
      </c>
      <c r="L161" s="22">
        <v>87</v>
      </c>
      <c r="M161" s="26">
        <v>0.084</v>
      </c>
    </row>
    <row r="162" spans="1:13">
      <c r="A162" s="3" t="s">
        <v>3098</v>
      </c>
      <c r="B162" s="4">
        <v>20230421</v>
      </c>
      <c r="C162" s="5" t="str">
        <f t="shared" si="10"/>
        <v>202304</v>
      </c>
      <c r="D162" s="6" t="s">
        <v>3011</v>
      </c>
      <c r="E162" s="11" t="s">
        <v>2916</v>
      </c>
      <c r="F162" s="8">
        <v>11.5</v>
      </c>
      <c r="G162" s="9">
        <v>1.09</v>
      </c>
      <c r="H162" s="10">
        <v>10.36</v>
      </c>
      <c r="I162" s="13">
        <v>31.44</v>
      </c>
      <c r="J162" s="14">
        <v>2.4</v>
      </c>
      <c r="K162" s="15">
        <v>24</v>
      </c>
      <c r="L162" s="22">
        <v>88</v>
      </c>
      <c r="M162" s="26">
        <v>0.084</v>
      </c>
    </row>
    <row r="163" spans="1:13">
      <c r="A163" s="3" t="s">
        <v>3099</v>
      </c>
      <c r="B163" s="4">
        <v>20230423</v>
      </c>
      <c r="C163" s="5" t="str">
        <f t="shared" si="10"/>
        <v>202304</v>
      </c>
      <c r="D163" s="6" t="s">
        <v>2928</v>
      </c>
      <c r="E163" s="11" t="s">
        <v>2918</v>
      </c>
      <c r="F163" s="8">
        <v>9.8</v>
      </c>
      <c r="G163" s="24" t="s">
        <v>30</v>
      </c>
      <c r="H163" s="10">
        <v>9.74</v>
      </c>
      <c r="I163" s="13">
        <v>34.84</v>
      </c>
      <c r="J163" s="14">
        <v>1.82</v>
      </c>
      <c r="K163" s="18" t="s">
        <v>30</v>
      </c>
      <c r="L163" s="22">
        <v>89</v>
      </c>
      <c r="M163" s="25" t="s">
        <v>30</v>
      </c>
    </row>
    <row r="164" spans="1:13">
      <c r="A164" s="3" t="s">
        <v>3100</v>
      </c>
      <c r="B164" s="4">
        <v>20230423</v>
      </c>
      <c r="C164" s="5" t="str">
        <f t="shared" si="10"/>
        <v>202304</v>
      </c>
      <c r="D164" s="6" t="s">
        <v>3011</v>
      </c>
      <c r="E164" s="11" t="s">
        <v>2916</v>
      </c>
      <c r="F164" s="8">
        <v>11.6</v>
      </c>
      <c r="G164" s="9">
        <v>1.09</v>
      </c>
      <c r="H164" s="10">
        <v>10.06</v>
      </c>
      <c r="I164" s="13">
        <v>31.48</v>
      </c>
      <c r="J164" s="14">
        <v>2.11</v>
      </c>
      <c r="K164" s="15">
        <v>24</v>
      </c>
      <c r="L164" s="22">
        <v>88</v>
      </c>
      <c r="M164" s="26">
        <v>0.084</v>
      </c>
    </row>
    <row r="165" spans="1:13">
      <c r="A165" s="3" t="s">
        <v>3101</v>
      </c>
      <c r="B165" s="4">
        <v>20230509</v>
      </c>
      <c r="C165" s="5" t="str">
        <f t="shared" si="10"/>
        <v>202305</v>
      </c>
      <c r="D165" s="6" t="s">
        <v>2928</v>
      </c>
      <c r="E165" s="11" t="s">
        <v>2918</v>
      </c>
      <c r="F165" s="8">
        <v>8.7</v>
      </c>
      <c r="G165" s="24" t="s">
        <v>30</v>
      </c>
      <c r="H165" s="10">
        <v>10.03</v>
      </c>
      <c r="I165" s="13">
        <v>34.8</v>
      </c>
      <c r="J165" s="14">
        <v>1.78</v>
      </c>
      <c r="K165" s="18" t="s">
        <v>30</v>
      </c>
      <c r="L165" s="22">
        <v>97</v>
      </c>
      <c r="M165" s="25" t="s">
        <v>30</v>
      </c>
    </row>
    <row r="166" spans="1:13">
      <c r="A166" s="3" t="s">
        <v>3102</v>
      </c>
      <c r="B166" s="4">
        <v>20230514</v>
      </c>
      <c r="C166" s="5" t="str">
        <f t="shared" si="10"/>
        <v>202305</v>
      </c>
      <c r="D166" s="6" t="s">
        <v>3011</v>
      </c>
      <c r="E166" s="11" t="s">
        <v>2916</v>
      </c>
      <c r="F166" s="8">
        <v>9.8</v>
      </c>
      <c r="G166" s="9">
        <v>1.11</v>
      </c>
      <c r="H166" s="10">
        <v>10.62</v>
      </c>
      <c r="I166" s="13">
        <v>31.02</v>
      </c>
      <c r="J166" s="14">
        <v>1.92</v>
      </c>
      <c r="K166" s="15">
        <v>23</v>
      </c>
      <c r="L166" s="22">
        <v>91</v>
      </c>
      <c r="M166" s="26">
        <v>0.104</v>
      </c>
    </row>
    <row r="167" spans="1:13">
      <c r="A167" s="3" t="s">
        <v>3103</v>
      </c>
      <c r="B167" s="4">
        <v>20230514</v>
      </c>
      <c r="C167" s="5" t="str">
        <f t="shared" si="10"/>
        <v>202305</v>
      </c>
      <c r="D167" s="6" t="s">
        <v>3011</v>
      </c>
      <c r="E167" s="11" t="s">
        <v>2916</v>
      </c>
      <c r="F167" s="8">
        <v>10.4</v>
      </c>
      <c r="G167" s="9">
        <v>1.11</v>
      </c>
      <c r="H167" s="10">
        <v>10.5</v>
      </c>
      <c r="I167" s="13">
        <v>31.07</v>
      </c>
      <c r="J167" s="14">
        <v>1.91</v>
      </c>
      <c r="K167" s="15">
        <v>23</v>
      </c>
      <c r="L167" s="22">
        <v>91</v>
      </c>
      <c r="M167" s="26">
        <v>0.104</v>
      </c>
    </row>
    <row r="168" spans="1:13">
      <c r="A168" s="3" t="s">
        <v>3104</v>
      </c>
      <c r="B168" s="4">
        <v>20230514</v>
      </c>
      <c r="C168" s="5" t="str">
        <f t="shared" si="10"/>
        <v>202305</v>
      </c>
      <c r="D168" s="6" t="s">
        <v>3011</v>
      </c>
      <c r="E168" s="11" t="s">
        <v>2916</v>
      </c>
      <c r="F168" s="8">
        <v>9.8</v>
      </c>
      <c r="G168" s="9">
        <v>1.11</v>
      </c>
      <c r="H168" s="10">
        <v>10.43</v>
      </c>
      <c r="I168" s="13">
        <v>31.42</v>
      </c>
      <c r="J168" s="14">
        <v>2.52</v>
      </c>
      <c r="K168" s="15">
        <v>23</v>
      </c>
      <c r="L168" s="22">
        <v>91</v>
      </c>
      <c r="M168" s="26">
        <v>0.104</v>
      </c>
    </row>
    <row r="169" spans="1:13">
      <c r="A169" s="3" t="s">
        <v>3105</v>
      </c>
      <c r="B169" s="4">
        <v>20230516</v>
      </c>
      <c r="C169" s="5" t="str">
        <f t="shared" si="10"/>
        <v>202305</v>
      </c>
      <c r="D169" s="6" t="s">
        <v>3011</v>
      </c>
      <c r="E169" s="11" t="s">
        <v>2916</v>
      </c>
      <c r="F169" s="8">
        <v>10.5</v>
      </c>
      <c r="G169" s="9">
        <v>1.1</v>
      </c>
      <c r="H169" s="10">
        <v>10.44</v>
      </c>
      <c r="I169" s="13">
        <v>31.9</v>
      </c>
      <c r="J169" s="14">
        <v>2.26</v>
      </c>
      <c r="K169" s="15">
        <v>24.5</v>
      </c>
      <c r="L169" s="22">
        <v>91</v>
      </c>
      <c r="M169" s="26">
        <v>0.085</v>
      </c>
    </row>
    <row r="170" spans="1:13">
      <c r="A170" s="3" t="s">
        <v>3106</v>
      </c>
      <c r="B170" s="4">
        <v>20230516</v>
      </c>
      <c r="C170" s="5" t="str">
        <f t="shared" si="10"/>
        <v>202305</v>
      </c>
      <c r="D170" s="6" t="s">
        <v>3011</v>
      </c>
      <c r="E170" s="11" t="s">
        <v>2916</v>
      </c>
      <c r="F170" s="8">
        <v>11.2</v>
      </c>
      <c r="G170" s="9">
        <v>1.1</v>
      </c>
      <c r="H170" s="10">
        <v>10.47</v>
      </c>
      <c r="I170" s="13">
        <v>30.53</v>
      </c>
      <c r="J170" s="14">
        <v>2.44</v>
      </c>
      <c r="K170" s="15">
        <v>24.5</v>
      </c>
      <c r="L170" s="22">
        <v>91</v>
      </c>
      <c r="M170" s="26">
        <v>0.085</v>
      </c>
    </row>
    <row r="171" spans="1:13">
      <c r="A171" s="3" t="s">
        <v>3107</v>
      </c>
      <c r="B171" s="4">
        <v>20230522</v>
      </c>
      <c r="C171" s="5" t="str">
        <f t="shared" si="10"/>
        <v>202305</v>
      </c>
      <c r="D171" s="6" t="s">
        <v>3011</v>
      </c>
      <c r="E171" s="11" t="s">
        <v>2916</v>
      </c>
      <c r="F171" s="8">
        <v>9.2</v>
      </c>
      <c r="G171" s="9">
        <v>1.14</v>
      </c>
      <c r="H171" s="10">
        <v>10.36</v>
      </c>
      <c r="I171" s="13">
        <v>31.65</v>
      </c>
      <c r="J171" s="14">
        <v>2.16</v>
      </c>
      <c r="K171" s="15">
        <v>24</v>
      </c>
      <c r="L171" s="22">
        <v>88</v>
      </c>
      <c r="M171" s="26">
        <v>0.095</v>
      </c>
    </row>
    <row r="172" spans="1:13">
      <c r="A172" s="3" t="s">
        <v>3108</v>
      </c>
      <c r="B172" s="4">
        <v>20230522</v>
      </c>
      <c r="C172" s="5" t="str">
        <f t="shared" si="10"/>
        <v>202305</v>
      </c>
      <c r="D172" s="6" t="s">
        <v>3011</v>
      </c>
      <c r="E172" s="11" t="s">
        <v>2916</v>
      </c>
      <c r="F172" s="8">
        <v>8.5</v>
      </c>
      <c r="G172" s="9">
        <v>1.14</v>
      </c>
      <c r="H172" s="10">
        <v>10.38</v>
      </c>
      <c r="I172" s="13">
        <v>31.82</v>
      </c>
      <c r="J172" s="14">
        <v>2.37</v>
      </c>
      <c r="K172" s="15">
        <v>24</v>
      </c>
      <c r="L172" s="22">
        <v>88</v>
      </c>
      <c r="M172" s="26">
        <v>0.095</v>
      </c>
    </row>
    <row r="173" spans="1:13">
      <c r="A173" s="3" t="s">
        <v>3109</v>
      </c>
      <c r="B173" s="4">
        <v>20230524</v>
      </c>
      <c r="C173" s="5" t="str">
        <f t="shared" si="10"/>
        <v>202305</v>
      </c>
      <c r="D173" s="6" t="s">
        <v>3047</v>
      </c>
      <c r="E173" s="11" t="s">
        <v>2919</v>
      </c>
      <c r="F173" s="8">
        <v>13.2</v>
      </c>
      <c r="G173" s="24" t="s">
        <v>30</v>
      </c>
      <c r="H173" s="10">
        <v>10.56</v>
      </c>
      <c r="I173" s="13">
        <v>30.68</v>
      </c>
      <c r="J173" s="14">
        <v>2.26</v>
      </c>
      <c r="K173" s="18" t="s">
        <v>30</v>
      </c>
      <c r="L173" s="22">
        <v>91</v>
      </c>
      <c r="M173" s="25" t="s">
        <v>30</v>
      </c>
    </row>
    <row r="174" spans="1:13">
      <c r="A174" s="3" t="s">
        <v>3110</v>
      </c>
      <c r="B174" s="4">
        <v>20230525</v>
      </c>
      <c r="C174" s="5" t="str">
        <f t="shared" si="10"/>
        <v>202305</v>
      </c>
      <c r="D174" s="6" t="s">
        <v>3011</v>
      </c>
      <c r="E174" s="11" t="s">
        <v>2916</v>
      </c>
      <c r="F174" s="8">
        <v>10.2</v>
      </c>
      <c r="G174" s="9">
        <v>1.24</v>
      </c>
      <c r="H174" s="10">
        <v>10.6</v>
      </c>
      <c r="I174" s="13">
        <v>31.32</v>
      </c>
      <c r="J174" s="14">
        <v>2.16</v>
      </c>
      <c r="K174" s="15">
        <v>25</v>
      </c>
      <c r="L174" s="22">
        <v>90</v>
      </c>
      <c r="M174" s="26">
        <v>0.111</v>
      </c>
    </row>
    <row r="175" spans="1:13">
      <c r="A175" s="3" t="s">
        <v>3111</v>
      </c>
      <c r="B175" s="4">
        <v>20230609</v>
      </c>
      <c r="C175" s="5" t="str">
        <f t="shared" si="10"/>
        <v>202306</v>
      </c>
      <c r="D175" s="6" t="s">
        <v>2928</v>
      </c>
      <c r="E175" s="11" t="s">
        <v>2918</v>
      </c>
      <c r="F175" s="8">
        <v>8.9</v>
      </c>
      <c r="G175" s="24" t="s">
        <v>30</v>
      </c>
      <c r="H175" s="10">
        <v>9.56</v>
      </c>
      <c r="I175" s="13">
        <v>34.66</v>
      </c>
      <c r="J175" s="14">
        <v>1.66</v>
      </c>
      <c r="K175" s="18" t="s">
        <v>30</v>
      </c>
      <c r="L175" s="22">
        <v>97</v>
      </c>
      <c r="M175" s="25" t="s">
        <v>30</v>
      </c>
    </row>
    <row r="176" spans="1:13">
      <c r="A176" s="3" t="s">
        <v>3112</v>
      </c>
      <c r="B176" s="4">
        <v>20230620</v>
      </c>
      <c r="C176" s="5" t="str">
        <f t="shared" si="10"/>
        <v>202306</v>
      </c>
      <c r="D176" s="6" t="s">
        <v>2928</v>
      </c>
      <c r="E176" s="11" t="s">
        <v>2918</v>
      </c>
      <c r="F176" s="8">
        <v>9.6</v>
      </c>
      <c r="G176" s="24" t="s">
        <v>30</v>
      </c>
      <c r="H176" s="10">
        <v>9.64</v>
      </c>
      <c r="I176" s="13">
        <v>34.98</v>
      </c>
      <c r="J176" s="14">
        <v>1.7</v>
      </c>
      <c r="K176" s="18" t="s">
        <v>30</v>
      </c>
      <c r="L176" s="22">
        <v>97</v>
      </c>
      <c r="M176" s="25" t="s">
        <v>30</v>
      </c>
    </row>
    <row r="177" spans="1:13">
      <c r="A177" s="3" t="s">
        <v>3113</v>
      </c>
      <c r="B177" s="4">
        <v>20230622</v>
      </c>
      <c r="C177" s="5" t="str">
        <f t="shared" si="10"/>
        <v>202306</v>
      </c>
      <c r="D177" s="6" t="s">
        <v>3011</v>
      </c>
      <c r="E177" s="11" t="s">
        <v>2916</v>
      </c>
      <c r="F177" s="8">
        <v>10.9</v>
      </c>
      <c r="G177" s="9">
        <v>1.03</v>
      </c>
      <c r="H177" s="10">
        <v>10.7</v>
      </c>
      <c r="I177" s="13">
        <v>32.38</v>
      </c>
      <c r="J177" s="14">
        <v>1.87</v>
      </c>
      <c r="K177" s="15">
        <v>25</v>
      </c>
      <c r="L177" s="22">
        <v>96</v>
      </c>
      <c r="M177" s="26">
        <v>0.067</v>
      </c>
    </row>
    <row r="178" spans="1:13">
      <c r="A178" s="3" t="s">
        <v>3114</v>
      </c>
      <c r="B178" s="4">
        <v>20230622</v>
      </c>
      <c r="C178" s="5" t="str">
        <f t="shared" si="10"/>
        <v>202306</v>
      </c>
      <c r="D178" s="6" t="s">
        <v>3011</v>
      </c>
      <c r="E178" s="11" t="s">
        <v>2916</v>
      </c>
      <c r="F178" s="8">
        <v>10.3</v>
      </c>
      <c r="G178" s="9">
        <v>1.05</v>
      </c>
      <c r="H178" s="10">
        <v>10.59</v>
      </c>
      <c r="I178" s="13">
        <v>32.37</v>
      </c>
      <c r="J178" s="14">
        <v>2.06</v>
      </c>
      <c r="K178" s="15">
        <v>25</v>
      </c>
      <c r="L178" s="22">
        <v>94</v>
      </c>
      <c r="M178" s="26">
        <v>0.067</v>
      </c>
    </row>
    <row r="179" spans="1:13">
      <c r="A179" s="3" t="s">
        <v>3115</v>
      </c>
      <c r="B179" s="4">
        <v>20230625</v>
      </c>
      <c r="C179" s="5" t="str">
        <f t="shared" si="10"/>
        <v>202306</v>
      </c>
      <c r="D179" s="6" t="s">
        <v>3011</v>
      </c>
      <c r="E179" s="11" t="s">
        <v>2916</v>
      </c>
      <c r="F179" s="8">
        <v>11</v>
      </c>
      <c r="G179" s="9">
        <v>1.05</v>
      </c>
      <c r="H179" s="10">
        <v>10.06</v>
      </c>
      <c r="I179" s="13">
        <v>33.1</v>
      </c>
      <c r="J179" s="14">
        <v>1.84</v>
      </c>
      <c r="K179" s="15">
        <v>25</v>
      </c>
      <c r="L179" s="22">
        <v>94</v>
      </c>
      <c r="M179" s="26">
        <v>0.067</v>
      </c>
    </row>
    <row r="180" spans="1:13">
      <c r="A180" s="3" t="s">
        <v>3116</v>
      </c>
      <c r="B180" s="4">
        <v>20230625</v>
      </c>
      <c r="C180" s="5" t="str">
        <f t="shared" si="10"/>
        <v>202306</v>
      </c>
      <c r="D180" s="6" t="s">
        <v>3011</v>
      </c>
      <c r="E180" s="11" t="s">
        <v>2916</v>
      </c>
      <c r="F180" s="8">
        <v>11.5</v>
      </c>
      <c r="G180" s="9">
        <v>1.06</v>
      </c>
      <c r="H180" s="10">
        <v>10.1</v>
      </c>
      <c r="I180" s="13">
        <v>32.2</v>
      </c>
      <c r="J180" s="14">
        <v>1.87</v>
      </c>
      <c r="K180" s="15">
        <v>26.5</v>
      </c>
      <c r="L180" s="22">
        <v>95</v>
      </c>
      <c r="M180" s="26">
        <v>0.088</v>
      </c>
    </row>
    <row r="181" spans="1:13">
      <c r="A181" s="3" t="s">
        <v>3117</v>
      </c>
      <c r="B181" s="4">
        <v>20230625</v>
      </c>
      <c r="C181" s="5" t="str">
        <f t="shared" si="10"/>
        <v>202306</v>
      </c>
      <c r="D181" s="6" t="s">
        <v>3011</v>
      </c>
      <c r="E181" s="11" t="s">
        <v>2916</v>
      </c>
      <c r="F181" s="8">
        <v>10.6</v>
      </c>
      <c r="G181" s="9">
        <v>1.06</v>
      </c>
      <c r="H181" s="10">
        <v>10.36</v>
      </c>
      <c r="I181" s="13">
        <v>32.81</v>
      </c>
      <c r="J181" s="14">
        <v>1.82</v>
      </c>
      <c r="K181" s="15">
        <v>26.5</v>
      </c>
      <c r="L181" s="22">
        <v>95</v>
      </c>
      <c r="M181" s="26">
        <v>0.088</v>
      </c>
    </row>
    <row r="182" spans="1:13">
      <c r="A182" s="3" t="s">
        <v>3118</v>
      </c>
      <c r="B182" s="4">
        <v>20230627</v>
      </c>
      <c r="C182" s="5" t="str">
        <f t="shared" si="10"/>
        <v>202306</v>
      </c>
      <c r="D182" s="6" t="s">
        <v>3011</v>
      </c>
      <c r="E182" s="11" t="s">
        <v>2916</v>
      </c>
      <c r="F182" s="8">
        <v>11</v>
      </c>
      <c r="G182" s="9">
        <v>1.05</v>
      </c>
      <c r="H182" s="10">
        <v>10.06</v>
      </c>
      <c r="I182" s="13">
        <v>33.1</v>
      </c>
      <c r="J182" s="14">
        <v>1.84</v>
      </c>
      <c r="K182" s="15">
        <v>25</v>
      </c>
      <c r="L182" s="22">
        <v>94</v>
      </c>
      <c r="M182" s="26">
        <v>0.067</v>
      </c>
    </row>
    <row r="183" spans="1:13">
      <c r="A183" s="3" t="s">
        <v>3119</v>
      </c>
      <c r="B183" s="4">
        <v>20230704</v>
      </c>
      <c r="C183" s="5" t="str">
        <f t="shared" si="10"/>
        <v>202307</v>
      </c>
      <c r="D183" s="6" t="s">
        <v>3011</v>
      </c>
      <c r="E183" s="11" t="s">
        <v>2916</v>
      </c>
      <c r="F183" s="8">
        <v>8.8</v>
      </c>
      <c r="G183" s="9">
        <v>1.12</v>
      </c>
      <c r="H183" s="10">
        <v>10.02</v>
      </c>
      <c r="I183" s="13">
        <v>33.36</v>
      </c>
      <c r="J183" s="14">
        <v>2.34</v>
      </c>
      <c r="K183" s="15">
        <v>17</v>
      </c>
      <c r="L183" s="22">
        <v>85</v>
      </c>
      <c r="M183" s="26">
        <v>0.102</v>
      </c>
    </row>
    <row r="184" spans="1:13">
      <c r="A184" s="3" t="s">
        <v>3120</v>
      </c>
      <c r="B184" s="4">
        <v>20230705</v>
      </c>
      <c r="C184" s="5" t="str">
        <f t="shared" si="10"/>
        <v>202307</v>
      </c>
      <c r="D184" s="6" t="s">
        <v>3011</v>
      </c>
      <c r="E184" s="11" t="s">
        <v>2916</v>
      </c>
      <c r="F184" s="8">
        <v>8.8</v>
      </c>
      <c r="G184" s="9">
        <v>1.12</v>
      </c>
      <c r="H184" s="10">
        <v>10.12</v>
      </c>
      <c r="I184" s="13">
        <v>32.56</v>
      </c>
      <c r="J184" s="14">
        <v>2.51</v>
      </c>
      <c r="K184" s="15">
        <v>17</v>
      </c>
      <c r="L184" s="22">
        <v>85</v>
      </c>
      <c r="M184" s="26">
        <v>0.102</v>
      </c>
    </row>
    <row r="185" spans="1:13">
      <c r="A185" s="3" t="s">
        <v>3121</v>
      </c>
      <c r="B185" s="4">
        <v>20230708</v>
      </c>
      <c r="C185" s="5" t="str">
        <f t="shared" si="10"/>
        <v>202307</v>
      </c>
      <c r="D185" s="6" t="s">
        <v>3011</v>
      </c>
      <c r="E185" s="11" t="s">
        <v>2916</v>
      </c>
      <c r="F185" s="8">
        <v>10.9</v>
      </c>
      <c r="G185" s="9">
        <v>1.04</v>
      </c>
      <c r="H185" s="10">
        <v>10.34</v>
      </c>
      <c r="I185" s="13">
        <v>32.46</v>
      </c>
      <c r="J185" s="14">
        <v>1.63</v>
      </c>
      <c r="K185" s="15">
        <v>23</v>
      </c>
      <c r="L185" s="22">
        <v>93</v>
      </c>
      <c r="M185" s="26">
        <v>0.056</v>
      </c>
    </row>
    <row r="186" spans="1:13">
      <c r="A186" s="3" t="s">
        <v>3122</v>
      </c>
      <c r="B186" s="4">
        <v>20230708</v>
      </c>
      <c r="C186" s="5" t="str">
        <f t="shared" si="10"/>
        <v>202307</v>
      </c>
      <c r="D186" s="6" t="s">
        <v>3011</v>
      </c>
      <c r="E186" s="11" t="s">
        <v>2916</v>
      </c>
      <c r="F186" s="8">
        <v>12.7</v>
      </c>
      <c r="G186" s="9">
        <v>1.04</v>
      </c>
      <c r="H186" s="10">
        <v>10.4</v>
      </c>
      <c r="I186" s="13">
        <v>32.32</v>
      </c>
      <c r="J186" s="14">
        <v>1.52</v>
      </c>
      <c r="K186" s="15">
        <v>23</v>
      </c>
      <c r="L186" s="22">
        <v>93</v>
      </c>
      <c r="M186" s="26">
        <v>0.056</v>
      </c>
    </row>
    <row r="187" spans="1:13">
      <c r="A187" s="3" t="s">
        <v>3123</v>
      </c>
      <c r="B187" s="4">
        <v>20230712</v>
      </c>
      <c r="C187" s="5" t="str">
        <f t="shared" si="10"/>
        <v>202307</v>
      </c>
      <c r="D187" s="6" t="s">
        <v>3011</v>
      </c>
      <c r="E187" s="11" t="s">
        <v>2916</v>
      </c>
      <c r="F187" s="8">
        <v>10.5</v>
      </c>
      <c r="G187" s="9">
        <v>1.04</v>
      </c>
      <c r="H187" s="10">
        <v>10.53</v>
      </c>
      <c r="I187" s="13">
        <v>33.27</v>
      </c>
      <c r="J187" s="14">
        <v>1.69</v>
      </c>
      <c r="K187" s="15">
        <v>23</v>
      </c>
      <c r="L187" s="22">
        <v>93</v>
      </c>
      <c r="M187" s="26">
        <v>0.056</v>
      </c>
    </row>
    <row r="188" spans="1:13">
      <c r="A188" s="3" t="s">
        <v>3124</v>
      </c>
      <c r="B188" s="4">
        <v>20230714</v>
      </c>
      <c r="C188" s="5" t="str">
        <f t="shared" si="10"/>
        <v>202307</v>
      </c>
      <c r="D188" s="6" t="s">
        <v>2928</v>
      </c>
      <c r="E188" s="11" t="s">
        <v>2918</v>
      </c>
      <c r="F188" s="8">
        <v>9.3</v>
      </c>
      <c r="G188" s="24" t="s">
        <v>30</v>
      </c>
      <c r="H188" s="10">
        <v>9.12</v>
      </c>
      <c r="I188" s="13">
        <v>37.48</v>
      </c>
      <c r="J188" s="14">
        <v>2.55</v>
      </c>
      <c r="K188" s="18" t="s">
        <v>30</v>
      </c>
      <c r="L188" s="22">
        <v>96</v>
      </c>
      <c r="M188" s="25" t="s">
        <v>30</v>
      </c>
    </row>
    <row r="189" spans="1:13">
      <c r="A189" s="3" t="s">
        <v>3125</v>
      </c>
      <c r="B189" s="4">
        <v>20230716</v>
      </c>
      <c r="C189" s="5" t="str">
        <f t="shared" si="10"/>
        <v>202307</v>
      </c>
      <c r="D189" s="6" t="s">
        <v>3011</v>
      </c>
      <c r="E189" s="11" t="s">
        <v>2916</v>
      </c>
      <c r="F189" s="8">
        <v>9.1</v>
      </c>
      <c r="G189" s="9">
        <v>1.12</v>
      </c>
      <c r="H189" s="10">
        <v>10.44</v>
      </c>
      <c r="I189" s="13">
        <v>32.83</v>
      </c>
      <c r="J189" s="14">
        <v>1.92</v>
      </c>
      <c r="K189" s="15">
        <v>25.5</v>
      </c>
      <c r="L189" s="22">
        <v>96</v>
      </c>
      <c r="M189" s="26">
        <v>0.038</v>
      </c>
    </row>
    <row r="190" spans="1:13">
      <c r="A190" s="3" t="s">
        <v>3126</v>
      </c>
      <c r="B190" s="4">
        <v>20230717</v>
      </c>
      <c r="C190" s="5" t="str">
        <f t="shared" si="10"/>
        <v>202307</v>
      </c>
      <c r="D190" s="6" t="s">
        <v>3011</v>
      </c>
      <c r="E190" s="11" t="s">
        <v>2916</v>
      </c>
      <c r="F190" s="8">
        <v>9.2</v>
      </c>
      <c r="G190" s="9">
        <v>1.12</v>
      </c>
      <c r="H190" s="10">
        <v>10.16</v>
      </c>
      <c r="I190" s="13">
        <v>33.18</v>
      </c>
      <c r="J190" s="14">
        <v>1.9</v>
      </c>
      <c r="K190" s="15">
        <v>25.5</v>
      </c>
      <c r="L190" s="22">
        <v>96</v>
      </c>
      <c r="M190" s="26">
        <v>0.038</v>
      </c>
    </row>
    <row r="191" spans="1:13">
      <c r="A191" s="3" t="s">
        <v>3127</v>
      </c>
      <c r="B191" s="4">
        <v>20230717</v>
      </c>
      <c r="C191" s="5" t="str">
        <f t="shared" si="10"/>
        <v>202307</v>
      </c>
      <c r="D191" s="6" t="s">
        <v>3011</v>
      </c>
      <c r="E191" s="11" t="s">
        <v>2916</v>
      </c>
      <c r="F191" s="8">
        <v>8.6</v>
      </c>
      <c r="G191" s="9">
        <v>1.12</v>
      </c>
      <c r="H191" s="10">
        <v>10.78</v>
      </c>
      <c r="I191" s="13">
        <v>33.04</v>
      </c>
      <c r="J191" s="14">
        <v>1.9</v>
      </c>
      <c r="K191" s="15">
        <v>25.5</v>
      </c>
      <c r="L191" s="22">
        <v>96</v>
      </c>
      <c r="M191" s="26">
        <v>0.038</v>
      </c>
    </row>
    <row r="192" spans="1:13">
      <c r="A192" s="3" t="s">
        <v>3128</v>
      </c>
      <c r="B192" s="4">
        <v>20230719</v>
      </c>
      <c r="C192" s="5" t="str">
        <f t="shared" si="10"/>
        <v>202307</v>
      </c>
      <c r="D192" s="6" t="s">
        <v>3011</v>
      </c>
      <c r="E192" s="11" t="s">
        <v>2916</v>
      </c>
      <c r="F192" s="8">
        <v>11.3</v>
      </c>
      <c r="G192" s="9">
        <v>1</v>
      </c>
      <c r="H192" s="10">
        <v>10.62</v>
      </c>
      <c r="I192" s="13">
        <v>33.2</v>
      </c>
      <c r="J192" s="14">
        <v>1.41</v>
      </c>
      <c r="K192" s="15">
        <v>22.5</v>
      </c>
      <c r="L192" s="22">
        <v>94</v>
      </c>
      <c r="M192" s="26">
        <v>0.086</v>
      </c>
    </row>
    <row r="193" spans="1:13">
      <c r="A193" s="3" t="s">
        <v>3129</v>
      </c>
      <c r="B193" s="4">
        <v>20230719</v>
      </c>
      <c r="C193" s="5" t="str">
        <f t="shared" si="10"/>
        <v>202307</v>
      </c>
      <c r="D193" s="6" t="s">
        <v>3011</v>
      </c>
      <c r="E193" s="11" t="s">
        <v>2916</v>
      </c>
      <c r="F193" s="8">
        <v>10.9</v>
      </c>
      <c r="G193" s="9">
        <v>1</v>
      </c>
      <c r="H193" s="10">
        <v>10.62</v>
      </c>
      <c r="I193" s="13">
        <v>32.88</v>
      </c>
      <c r="J193" s="14">
        <v>1.48</v>
      </c>
      <c r="K193" s="15">
        <v>22.5</v>
      </c>
      <c r="L193" s="22">
        <v>94</v>
      </c>
      <c r="M193" s="26">
        <v>0.086</v>
      </c>
    </row>
    <row r="194" spans="1:13">
      <c r="A194" s="3" t="s">
        <v>3130</v>
      </c>
      <c r="B194" s="4">
        <v>20230720</v>
      </c>
      <c r="C194" s="5" t="str">
        <f t="shared" ref="C194:C257" si="11">MID(B194,1,6)</f>
        <v>202307</v>
      </c>
      <c r="D194" s="6" t="s">
        <v>3011</v>
      </c>
      <c r="E194" s="11" t="s">
        <v>2916</v>
      </c>
      <c r="F194" s="8">
        <v>10.3</v>
      </c>
      <c r="G194" s="9">
        <v>1</v>
      </c>
      <c r="H194" s="10">
        <v>10.62</v>
      </c>
      <c r="I194" s="13">
        <v>33.36</v>
      </c>
      <c r="J194" s="14">
        <v>1.4</v>
      </c>
      <c r="K194" s="15">
        <v>22.5</v>
      </c>
      <c r="L194" s="22">
        <v>94</v>
      </c>
      <c r="M194" s="26">
        <v>0.086</v>
      </c>
    </row>
    <row r="195" spans="1:13">
      <c r="A195" s="3" t="s">
        <v>3131</v>
      </c>
      <c r="B195" s="4">
        <v>20230722</v>
      </c>
      <c r="C195" s="5" t="str">
        <f t="shared" si="11"/>
        <v>202307</v>
      </c>
      <c r="D195" s="6" t="s">
        <v>3011</v>
      </c>
      <c r="E195" s="11" t="s">
        <v>2916</v>
      </c>
      <c r="F195" s="8">
        <v>12.1</v>
      </c>
      <c r="G195" s="9">
        <v>1.05</v>
      </c>
      <c r="H195" s="10">
        <v>10.42</v>
      </c>
      <c r="I195" s="13">
        <v>32.24</v>
      </c>
      <c r="J195" s="14">
        <v>2.24</v>
      </c>
      <c r="K195" s="15">
        <v>30</v>
      </c>
      <c r="L195" s="22">
        <v>94</v>
      </c>
      <c r="M195" s="26">
        <v>0.119</v>
      </c>
    </row>
    <row r="196" spans="1:13">
      <c r="A196" s="3" t="s">
        <v>3132</v>
      </c>
      <c r="B196" s="4">
        <v>20230723</v>
      </c>
      <c r="C196" s="5" t="str">
        <f t="shared" si="11"/>
        <v>202307</v>
      </c>
      <c r="D196" s="6" t="s">
        <v>2928</v>
      </c>
      <c r="E196" s="11" t="s">
        <v>2918</v>
      </c>
      <c r="F196" s="8">
        <v>6</v>
      </c>
      <c r="G196" s="24" t="s">
        <v>30</v>
      </c>
      <c r="H196" s="10">
        <v>9.5</v>
      </c>
      <c r="I196" s="13">
        <v>35.74</v>
      </c>
      <c r="J196" s="14">
        <v>1.9</v>
      </c>
      <c r="K196" s="18" t="s">
        <v>30</v>
      </c>
      <c r="L196" s="22">
        <v>96</v>
      </c>
      <c r="M196" s="25" t="s">
        <v>30</v>
      </c>
    </row>
    <row r="197" spans="1:13">
      <c r="A197" s="3" t="s">
        <v>3133</v>
      </c>
      <c r="B197" s="4">
        <v>20230724</v>
      </c>
      <c r="C197" s="5" t="str">
        <f t="shared" si="11"/>
        <v>202307</v>
      </c>
      <c r="D197" s="6" t="s">
        <v>2928</v>
      </c>
      <c r="E197" s="11" t="s">
        <v>2918</v>
      </c>
      <c r="F197" s="8">
        <v>9.2</v>
      </c>
      <c r="G197" s="24" t="s">
        <v>30</v>
      </c>
      <c r="H197" s="10">
        <v>9.08</v>
      </c>
      <c r="I197" s="13">
        <v>37.19</v>
      </c>
      <c r="J197" s="14">
        <v>2.2</v>
      </c>
      <c r="K197" s="18" t="s">
        <v>30</v>
      </c>
      <c r="L197" s="22">
        <v>95</v>
      </c>
      <c r="M197" s="25" t="s">
        <v>30</v>
      </c>
    </row>
    <row r="198" spans="1:13">
      <c r="A198" s="3" t="s">
        <v>3134</v>
      </c>
      <c r="B198" s="4">
        <v>20230726</v>
      </c>
      <c r="C198" s="5" t="str">
        <f t="shared" si="11"/>
        <v>202307</v>
      </c>
      <c r="D198" s="6" t="s">
        <v>3011</v>
      </c>
      <c r="E198" s="11" t="s">
        <v>2916</v>
      </c>
      <c r="F198" s="8">
        <v>10.9</v>
      </c>
      <c r="G198" s="9">
        <v>1.12</v>
      </c>
      <c r="H198" s="10">
        <v>10.22</v>
      </c>
      <c r="I198" s="13">
        <v>32.72</v>
      </c>
      <c r="J198" s="14">
        <v>1.74</v>
      </c>
      <c r="K198" s="15">
        <v>21.5</v>
      </c>
      <c r="L198" s="22">
        <v>96</v>
      </c>
      <c r="M198" s="26">
        <v>0.074</v>
      </c>
    </row>
    <row r="199" spans="1:13">
      <c r="A199" s="3" t="s">
        <v>3135</v>
      </c>
      <c r="B199" s="4">
        <v>20230728</v>
      </c>
      <c r="C199" s="5" t="str">
        <f t="shared" si="11"/>
        <v>202307</v>
      </c>
      <c r="D199" s="6" t="s">
        <v>3011</v>
      </c>
      <c r="E199" s="11" t="s">
        <v>2916</v>
      </c>
      <c r="F199" s="8">
        <v>10.8</v>
      </c>
      <c r="G199" s="9">
        <v>1.12</v>
      </c>
      <c r="H199" s="10">
        <v>10.2</v>
      </c>
      <c r="I199" s="13">
        <v>32.72</v>
      </c>
      <c r="J199" s="14">
        <v>1.86</v>
      </c>
      <c r="K199" s="15">
        <v>21.5</v>
      </c>
      <c r="L199" s="22">
        <v>96</v>
      </c>
      <c r="M199" s="26">
        <v>0.074</v>
      </c>
    </row>
    <row r="200" spans="1:13">
      <c r="A200" s="3" t="s">
        <v>3136</v>
      </c>
      <c r="B200" s="4">
        <v>20230728</v>
      </c>
      <c r="C200" s="5" t="str">
        <f t="shared" si="11"/>
        <v>202307</v>
      </c>
      <c r="D200" s="6" t="s">
        <v>3011</v>
      </c>
      <c r="E200" s="11" t="s">
        <v>2916</v>
      </c>
      <c r="F200" s="8">
        <v>9.9</v>
      </c>
      <c r="G200" s="9">
        <v>1.12</v>
      </c>
      <c r="H200" s="10">
        <v>10.07</v>
      </c>
      <c r="I200" s="13">
        <v>33.32</v>
      </c>
      <c r="J200" s="14">
        <v>1.93</v>
      </c>
      <c r="K200" s="15">
        <v>21.5</v>
      </c>
      <c r="L200" s="22">
        <v>96</v>
      </c>
      <c r="M200" s="26">
        <v>0.074</v>
      </c>
    </row>
    <row r="201" spans="1:13">
      <c r="A201" s="3" t="s">
        <v>3137</v>
      </c>
      <c r="B201" s="4">
        <v>20230728</v>
      </c>
      <c r="C201" s="5" t="str">
        <f t="shared" si="11"/>
        <v>202307</v>
      </c>
      <c r="D201" s="6" t="s">
        <v>3011</v>
      </c>
      <c r="E201" s="11" t="s">
        <v>2916</v>
      </c>
      <c r="F201" s="8">
        <v>10.5</v>
      </c>
      <c r="G201" s="9">
        <v>1.12</v>
      </c>
      <c r="H201" s="10">
        <v>10.21</v>
      </c>
      <c r="I201" s="13">
        <v>32.84</v>
      </c>
      <c r="J201" s="14">
        <v>1.74</v>
      </c>
      <c r="K201" s="15">
        <v>21.5</v>
      </c>
      <c r="L201" s="22">
        <v>96</v>
      </c>
      <c r="M201" s="26">
        <v>0.074</v>
      </c>
    </row>
    <row r="202" spans="1:13">
      <c r="A202" s="3" t="s">
        <v>3138</v>
      </c>
      <c r="B202" s="4">
        <v>20230801</v>
      </c>
      <c r="C202" s="5" t="str">
        <f t="shared" si="11"/>
        <v>202308</v>
      </c>
      <c r="D202" s="6" t="s">
        <v>3011</v>
      </c>
      <c r="E202" s="11" t="s">
        <v>2916</v>
      </c>
      <c r="F202" s="8">
        <v>11.4</v>
      </c>
      <c r="G202" s="9">
        <v>1.05</v>
      </c>
      <c r="H202" s="10">
        <v>10.08</v>
      </c>
      <c r="I202" s="13">
        <v>32.27</v>
      </c>
      <c r="J202" s="14">
        <v>1.96</v>
      </c>
      <c r="K202" s="15">
        <v>24</v>
      </c>
      <c r="L202" s="22">
        <v>97</v>
      </c>
      <c r="M202" s="26">
        <v>0.129</v>
      </c>
    </row>
    <row r="203" spans="1:13">
      <c r="A203" s="3" t="s">
        <v>3139</v>
      </c>
      <c r="B203" s="4">
        <v>20230801</v>
      </c>
      <c r="C203" s="5" t="str">
        <f t="shared" si="11"/>
        <v>202308</v>
      </c>
      <c r="D203" s="6" t="s">
        <v>3011</v>
      </c>
      <c r="E203" s="11" t="s">
        <v>2916</v>
      </c>
      <c r="F203" s="8">
        <v>12</v>
      </c>
      <c r="G203" s="9">
        <v>1.05</v>
      </c>
      <c r="H203" s="10">
        <v>9.81</v>
      </c>
      <c r="I203" s="13">
        <v>32.69</v>
      </c>
      <c r="J203" s="14">
        <v>1.9</v>
      </c>
      <c r="K203" s="15">
        <v>24</v>
      </c>
      <c r="L203" s="22">
        <v>97</v>
      </c>
      <c r="M203" s="26">
        <v>0.129</v>
      </c>
    </row>
    <row r="204" spans="1:13">
      <c r="A204" s="3" t="s">
        <v>3140</v>
      </c>
      <c r="B204" s="4">
        <v>20230806</v>
      </c>
      <c r="C204" s="5" t="str">
        <f t="shared" si="11"/>
        <v>202308</v>
      </c>
      <c r="D204" s="6" t="s">
        <v>3011</v>
      </c>
      <c r="E204" s="11" t="s">
        <v>2916</v>
      </c>
      <c r="F204" s="8">
        <v>11.6</v>
      </c>
      <c r="G204" s="9">
        <v>1.1</v>
      </c>
      <c r="H204" s="10">
        <v>10.26</v>
      </c>
      <c r="I204" s="13">
        <v>32.16</v>
      </c>
      <c r="J204" s="14">
        <v>1.76</v>
      </c>
      <c r="K204" s="15">
        <v>24.5</v>
      </c>
      <c r="L204" s="22">
        <v>93</v>
      </c>
      <c r="M204" s="26">
        <v>0.125</v>
      </c>
    </row>
    <row r="205" spans="1:13">
      <c r="A205" s="3" t="s">
        <v>3141</v>
      </c>
      <c r="B205" s="4">
        <v>20230807</v>
      </c>
      <c r="C205" s="5" t="str">
        <f t="shared" si="11"/>
        <v>202308</v>
      </c>
      <c r="D205" s="6" t="s">
        <v>3011</v>
      </c>
      <c r="E205" s="11" t="s">
        <v>2916</v>
      </c>
      <c r="F205" s="8">
        <v>11</v>
      </c>
      <c r="G205" s="9">
        <v>1.1</v>
      </c>
      <c r="H205" s="10">
        <v>10.7</v>
      </c>
      <c r="I205" s="13">
        <v>32.9</v>
      </c>
      <c r="J205" s="14">
        <v>1.84</v>
      </c>
      <c r="K205" s="15">
        <v>24.5</v>
      </c>
      <c r="L205" s="22">
        <v>93</v>
      </c>
      <c r="M205" s="26">
        <v>0.125</v>
      </c>
    </row>
    <row r="206" spans="1:13">
      <c r="A206" s="3" t="s">
        <v>3142</v>
      </c>
      <c r="B206" s="4">
        <v>20230807</v>
      </c>
      <c r="C206" s="5" t="str">
        <f t="shared" si="11"/>
        <v>202308</v>
      </c>
      <c r="D206" s="6" t="s">
        <v>3011</v>
      </c>
      <c r="E206" s="11" t="s">
        <v>2916</v>
      </c>
      <c r="F206" s="8">
        <v>11.9</v>
      </c>
      <c r="G206" s="9">
        <v>1.1</v>
      </c>
      <c r="H206" s="10">
        <v>10.52</v>
      </c>
      <c r="I206" s="13">
        <v>32.95</v>
      </c>
      <c r="J206" s="14">
        <v>1.78</v>
      </c>
      <c r="K206" s="15">
        <v>24.5</v>
      </c>
      <c r="L206" s="22">
        <v>93</v>
      </c>
      <c r="M206" s="26">
        <v>0.125</v>
      </c>
    </row>
    <row r="207" spans="1:13">
      <c r="A207" s="3" t="s">
        <v>3143</v>
      </c>
      <c r="B207" s="4">
        <v>20230808</v>
      </c>
      <c r="C207" s="5" t="str">
        <f t="shared" si="11"/>
        <v>202308</v>
      </c>
      <c r="D207" s="6" t="s">
        <v>3011</v>
      </c>
      <c r="E207" s="11" t="s">
        <v>2916</v>
      </c>
      <c r="F207" s="8">
        <v>11.2</v>
      </c>
      <c r="G207" s="9">
        <v>1.05</v>
      </c>
      <c r="H207" s="10">
        <v>10.22</v>
      </c>
      <c r="I207" s="13">
        <v>32.64</v>
      </c>
      <c r="J207" s="14">
        <v>2</v>
      </c>
      <c r="K207" s="15">
        <v>27</v>
      </c>
      <c r="L207" s="22">
        <v>97</v>
      </c>
      <c r="M207" s="26">
        <v>0.103</v>
      </c>
    </row>
    <row r="208" spans="1:13">
      <c r="A208" s="3" t="s">
        <v>3144</v>
      </c>
      <c r="B208" s="4">
        <v>20230808</v>
      </c>
      <c r="C208" s="5" t="str">
        <f t="shared" si="11"/>
        <v>202308</v>
      </c>
      <c r="D208" s="6" t="s">
        <v>3011</v>
      </c>
      <c r="E208" s="11" t="s">
        <v>2916</v>
      </c>
      <c r="F208" s="8">
        <v>11.5</v>
      </c>
      <c r="G208" s="9">
        <v>1.05</v>
      </c>
      <c r="H208" s="10">
        <v>10.22</v>
      </c>
      <c r="I208" s="13">
        <v>33.11</v>
      </c>
      <c r="J208" s="14">
        <v>1.84</v>
      </c>
      <c r="K208" s="15">
        <v>27</v>
      </c>
      <c r="L208" s="22">
        <v>97</v>
      </c>
      <c r="M208" s="26">
        <v>0.103</v>
      </c>
    </row>
    <row r="209" spans="1:13">
      <c r="A209" s="3" t="s">
        <v>3145</v>
      </c>
      <c r="B209" s="4">
        <v>20230808</v>
      </c>
      <c r="C209" s="5" t="str">
        <f t="shared" si="11"/>
        <v>202308</v>
      </c>
      <c r="D209" s="6" t="s">
        <v>3011</v>
      </c>
      <c r="E209" s="11" t="s">
        <v>2916</v>
      </c>
      <c r="F209" s="8">
        <v>11.2</v>
      </c>
      <c r="G209" s="9">
        <v>1.05</v>
      </c>
      <c r="H209" s="10">
        <v>10.22</v>
      </c>
      <c r="I209" s="13">
        <v>32.64</v>
      </c>
      <c r="J209" s="14">
        <v>2</v>
      </c>
      <c r="K209" s="15">
        <v>27</v>
      </c>
      <c r="L209" s="22">
        <v>97</v>
      </c>
      <c r="M209" s="26">
        <v>0.103</v>
      </c>
    </row>
    <row r="210" spans="1:13">
      <c r="A210" s="3" t="s">
        <v>3146</v>
      </c>
      <c r="B210" s="4">
        <v>20230815</v>
      </c>
      <c r="C210" s="5" t="str">
        <f t="shared" si="11"/>
        <v>202308</v>
      </c>
      <c r="D210" s="6" t="s">
        <v>2928</v>
      </c>
      <c r="E210" s="11" t="s">
        <v>2918</v>
      </c>
      <c r="F210" s="8">
        <v>9.7</v>
      </c>
      <c r="G210" s="9">
        <v>0.89</v>
      </c>
      <c r="H210" s="10">
        <v>9.24</v>
      </c>
      <c r="I210" s="13">
        <v>36.82</v>
      </c>
      <c r="J210" s="14">
        <v>2.33</v>
      </c>
      <c r="K210" s="15">
        <v>24</v>
      </c>
      <c r="L210" s="22">
        <v>94</v>
      </c>
      <c r="M210" s="26">
        <v>0.103</v>
      </c>
    </row>
    <row r="211" spans="1:13">
      <c r="A211" s="3" t="s">
        <v>3147</v>
      </c>
      <c r="B211" s="4">
        <v>20230817</v>
      </c>
      <c r="C211" s="5" t="str">
        <f t="shared" si="11"/>
        <v>202308</v>
      </c>
      <c r="D211" s="6" t="s">
        <v>3047</v>
      </c>
      <c r="E211" s="11" t="s">
        <v>2919</v>
      </c>
      <c r="F211" s="8">
        <v>15.6</v>
      </c>
      <c r="G211" s="9">
        <v>1.04</v>
      </c>
      <c r="H211" s="10">
        <v>10.64</v>
      </c>
      <c r="I211" s="13">
        <v>30.9</v>
      </c>
      <c r="J211" s="14">
        <v>2.32</v>
      </c>
      <c r="K211" s="15">
        <v>28.5</v>
      </c>
      <c r="L211" s="22">
        <v>88</v>
      </c>
      <c r="M211" s="26">
        <v>0.14</v>
      </c>
    </row>
    <row r="212" spans="1:13">
      <c r="A212" s="3" t="s">
        <v>3148</v>
      </c>
      <c r="B212" s="4">
        <v>20230818</v>
      </c>
      <c r="C212" s="5" t="str">
        <f t="shared" si="11"/>
        <v>202308</v>
      </c>
      <c r="D212" s="6" t="s">
        <v>2928</v>
      </c>
      <c r="E212" s="11" t="s">
        <v>2918</v>
      </c>
      <c r="F212" s="8">
        <v>9.8</v>
      </c>
      <c r="G212" s="24" t="s">
        <v>30</v>
      </c>
      <c r="H212" s="10">
        <v>9.19</v>
      </c>
      <c r="I212" s="13">
        <v>36.7</v>
      </c>
      <c r="J212" s="14">
        <v>2.27</v>
      </c>
      <c r="K212" s="18" t="s">
        <v>30</v>
      </c>
      <c r="L212" s="22">
        <v>95</v>
      </c>
      <c r="M212" s="25" t="s">
        <v>30</v>
      </c>
    </row>
    <row r="213" spans="1:13">
      <c r="A213" s="3" t="s">
        <v>3149</v>
      </c>
      <c r="B213" s="4">
        <v>20230830</v>
      </c>
      <c r="C213" s="5" t="str">
        <f t="shared" si="11"/>
        <v>202308</v>
      </c>
      <c r="D213" s="6" t="s">
        <v>2928</v>
      </c>
      <c r="E213" s="11" t="s">
        <v>2918</v>
      </c>
      <c r="F213" s="8">
        <v>14.1</v>
      </c>
      <c r="G213" s="24" t="s">
        <v>30</v>
      </c>
      <c r="H213" s="10">
        <v>9.08</v>
      </c>
      <c r="I213" s="13">
        <v>37.04</v>
      </c>
      <c r="J213" s="14">
        <v>2.18</v>
      </c>
      <c r="K213" s="15">
        <v>29.5</v>
      </c>
      <c r="L213" s="22">
        <v>97</v>
      </c>
      <c r="M213" s="25" t="s">
        <v>30</v>
      </c>
    </row>
    <row r="214" spans="1:13">
      <c r="A214" s="3" t="s">
        <v>3150</v>
      </c>
      <c r="B214" s="4">
        <v>20230903</v>
      </c>
      <c r="C214" s="5" t="str">
        <f t="shared" si="11"/>
        <v>202309</v>
      </c>
      <c r="D214" s="6" t="s">
        <v>3011</v>
      </c>
      <c r="E214" s="11" t="s">
        <v>2916</v>
      </c>
      <c r="F214" s="8">
        <v>10</v>
      </c>
      <c r="G214" s="9">
        <v>0.94</v>
      </c>
      <c r="H214" s="10">
        <v>9.84</v>
      </c>
      <c r="I214" s="13">
        <v>32.64</v>
      </c>
      <c r="J214" s="14">
        <v>1.96</v>
      </c>
      <c r="K214" s="15">
        <v>29.5</v>
      </c>
      <c r="L214" s="22">
        <v>96</v>
      </c>
      <c r="M214" s="26">
        <v>0.162</v>
      </c>
    </row>
    <row r="215" spans="1:13">
      <c r="A215" s="3" t="s">
        <v>3151</v>
      </c>
      <c r="B215" s="4">
        <v>20230906</v>
      </c>
      <c r="C215" s="5" t="str">
        <f t="shared" si="11"/>
        <v>202309</v>
      </c>
      <c r="D215" s="6" t="s">
        <v>3011</v>
      </c>
      <c r="E215" s="11" t="s">
        <v>2916</v>
      </c>
      <c r="F215" s="8">
        <v>10.2</v>
      </c>
      <c r="G215" s="9">
        <v>0.94</v>
      </c>
      <c r="H215" s="10">
        <v>9.85</v>
      </c>
      <c r="I215" s="13">
        <v>32.78</v>
      </c>
      <c r="J215" s="14">
        <v>2.02</v>
      </c>
      <c r="K215" s="15">
        <v>29.5</v>
      </c>
      <c r="L215" s="22">
        <v>96</v>
      </c>
      <c r="M215" s="26">
        <v>0.162</v>
      </c>
    </row>
    <row r="216" spans="1:13">
      <c r="A216" s="3" t="s">
        <v>3152</v>
      </c>
      <c r="B216" s="4">
        <v>20230906</v>
      </c>
      <c r="C216" s="5" t="str">
        <f t="shared" si="11"/>
        <v>202309</v>
      </c>
      <c r="D216" s="6" t="s">
        <v>3011</v>
      </c>
      <c r="E216" s="11" t="s">
        <v>2916</v>
      </c>
      <c r="F216" s="8">
        <v>9.8</v>
      </c>
      <c r="G216" s="9">
        <v>0.94</v>
      </c>
      <c r="H216" s="10">
        <v>10.28</v>
      </c>
      <c r="I216" s="13">
        <v>32.54</v>
      </c>
      <c r="J216" s="14">
        <v>2.07</v>
      </c>
      <c r="K216" s="15">
        <v>29.5</v>
      </c>
      <c r="L216" s="22">
        <v>96</v>
      </c>
      <c r="M216" s="26">
        <v>0.162</v>
      </c>
    </row>
    <row r="217" spans="1:13">
      <c r="A217" s="3" t="s">
        <v>3153</v>
      </c>
      <c r="B217" s="4">
        <v>20230913</v>
      </c>
      <c r="C217" s="5" t="str">
        <f t="shared" si="11"/>
        <v>202309</v>
      </c>
      <c r="D217" s="6" t="s">
        <v>2928</v>
      </c>
      <c r="E217" s="11" t="s">
        <v>2918</v>
      </c>
      <c r="F217" s="8">
        <v>9.8</v>
      </c>
      <c r="G217" s="24" t="s">
        <v>30</v>
      </c>
      <c r="H217" s="10">
        <v>9.19</v>
      </c>
      <c r="I217" s="13">
        <v>36.7</v>
      </c>
      <c r="J217" s="14">
        <v>2.27</v>
      </c>
      <c r="K217" s="18" t="s">
        <v>30</v>
      </c>
      <c r="L217" s="22">
        <v>95</v>
      </c>
      <c r="M217" s="25" t="s">
        <v>30</v>
      </c>
    </row>
    <row r="218" spans="1:13">
      <c r="A218" s="3" t="s">
        <v>3154</v>
      </c>
      <c r="B218" s="4">
        <v>20230913</v>
      </c>
      <c r="C218" s="5" t="str">
        <f t="shared" si="11"/>
        <v>202309</v>
      </c>
      <c r="D218" s="6" t="s">
        <v>3011</v>
      </c>
      <c r="E218" s="11" t="s">
        <v>2916</v>
      </c>
      <c r="F218" s="8">
        <v>9.8</v>
      </c>
      <c r="G218" s="9">
        <v>1.04</v>
      </c>
      <c r="H218" s="10">
        <v>10.16</v>
      </c>
      <c r="I218" s="13">
        <v>32.88</v>
      </c>
      <c r="J218" s="14">
        <v>2.14</v>
      </c>
      <c r="K218" s="15">
        <v>29</v>
      </c>
      <c r="L218" s="22">
        <v>96</v>
      </c>
      <c r="M218" s="26">
        <v>0.17</v>
      </c>
    </row>
    <row r="219" spans="1:13">
      <c r="A219" s="3" t="s">
        <v>3155</v>
      </c>
      <c r="B219" s="4">
        <v>20230913</v>
      </c>
      <c r="C219" s="5" t="str">
        <f t="shared" si="11"/>
        <v>202309</v>
      </c>
      <c r="D219" s="6" t="s">
        <v>3011</v>
      </c>
      <c r="E219" s="11" t="s">
        <v>2916</v>
      </c>
      <c r="F219" s="8">
        <v>9.5</v>
      </c>
      <c r="G219" s="9">
        <v>1.04</v>
      </c>
      <c r="H219" s="10">
        <v>9.99</v>
      </c>
      <c r="I219" s="13">
        <v>33.18</v>
      </c>
      <c r="J219" s="14">
        <v>2.08</v>
      </c>
      <c r="K219" s="15">
        <v>29</v>
      </c>
      <c r="L219" s="22">
        <v>96</v>
      </c>
      <c r="M219" s="26">
        <v>0.17</v>
      </c>
    </row>
    <row r="220" spans="1:13">
      <c r="A220" s="3" t="s">
        <v>3156</v>
      </c>
      <c r="B220" s="4">
        <v>20230913</v>
      </c>
      <c r="C220" s="5" t="str">
        <f t="shared" si="11"/>
        <v>202309</v>
      </c>
      <c r="D220" s="6" t="s">
        <v>3011</v>
      </c>
      <c r="E220" s="11" t="s">
        <v>2916</v>
      </c>
      <c r="F220" s="8">
        <v>9.5</v>
      </c>
      <c r="G220" s="9">
        <v>1.04</v>
      </c>
      <c r="H220" s="10">
        <v>10.32</v>
      </c>
      <c r="I220" s="13">
        <v>28.87</v>
      </c>
      <c r="J220" s="14">
        <v>1.95</v>
      </c>
      <c r="K220" s="15">
        <v>29</v>
      </c>
      <c r="L220" s="22">
        <v>96</v>
      </c>
      <c r="M220" s="26">
        <v>0.17</v>
      </c>
    </row>
    <row r="221" spans="1:13">
      <c r="A221" s="3" t="s">
        <v>3157</v>
      </c>
      <c r="B221" s="4">
        <v>20230913</v>
      </c>
      <c r="C221" s="5" t="str">
        <f t="shared" si="11"/>
        <v>202309</v>
      </c>
      <c r="D221" s="6" t="s">
        <v>3011</v>
      </c>
      <c r="E221" s="11" t="s">
        <v>2916</v>
      </c>
      <c r="F221" s="8">
        <v>10</v>
      </c>
      <c r="G221" s="9">
        <v>1.04</v>
      </c>
      <c r="H221" s="10">
        <v>9.92</v>
      </c>
      <c r="I221" s="13">
        <v>32.12</v>
      </c>
      <c r="J221" s="14">
        <v>2.2</v>
      </c>
      <c r="K221" s="15">
        <v>29</v>
      </c>
      <c r="L221" s="22">
        <v>96</v>
      </c>
      <c r="M221" s="26">
        <v>0.17</v>
      </c>
    </row>
    <row r="222" spans="1:13">
      <c r="A222" s="3" t="s">
        <v>3158</v>
      </c>
      <c r="B222" s="4">
        <v>20230913</v>
      </c>
      <c r="C222" s="5" t="str">
        <f t="shared" si="11"/>
        <v>202309</v>
      </c>
      <c r="D222" s="6" t="s">
        <v>3011</v>
      </c>
      <c r="E222" s="11" t="s">
        <v>2916</v>
      </c>
      <c r="F222" s="8">
        <v>8.9</v>
      </c>
      <c r="G222" s="9">
        <v>0.86</v>
      </c>
      <c r="H222" s="10">
        <v>10.43</v>
      </c>
      <c r="I222" s="13">
        <v>33.26</v>
      </c>
      <c r="J222" s="14">
        <v>2</v>
      </c>
      <c r="K222" s="15">
        <v>23.5</v>
      </c>
      <c r="L222" s="22">
        <v>95</v>
      </c>
      <c r="M222" s="26">
        <v>0.286</v>
      </c>
    </row>
    <row r="223" spans="1:13">
      <c r="A223" s="3" t="s">
        <v>3159</v>
      </c>
      <c r="B223" s="4">
        <v>20230913</v>
      </c>
      <c r="C223" s="5" t="str">
        <f t="shared" si="11"/>
        <v>202309</v>
      </c>
      <c r="D223" s="6" t="s">
        <v>3011</v>
      </c>
      <c r="E223" s="11" t="s">
        <v>2916</v>
      </c>
      <c r="F223" s="8">
        <v>9.1</v>
      </c>
      <c r="G223" s="9">
        <v>0.86</v>
      </c>
      <c r="H223" s="10">
        <v>10.58</v>
      </c>
      <c r="I223" s="13">
        <v>31.8</v>
      </c>
      <c r="J223" s="14">
        <v>1.92</v>
      </c>
      <c r="K223" s="15">
        <v>23.5</v>
      </c>
      <c r="L223" s="22">
        <v>95</v>
      </c>
      <c r="M223" s="26">
        <v>0.286</v>
      </c>
    </row>
    <row r="224" spans="1:13">
      <c r="A224" s="3" t="s">
        <v>3160</v>
      </c>
      <c r="B224" s="4">
        <v>20230915</v>
      </c>
      <c r="C224" s="5" t="str">
        <f t="shared" si="11"/>
        <v>202309</v>
      </c>
      <c r="D224" s="6" t="s">
        <v>3011</v>
      </c>
      <c r="E224" s="11" t="s">
        <v>2916</v>
      </c>
      <c r="F224" s="8">
        <v>9.5</v>
      </c>
      <c r="G224" s="9">
        <v>1.07</v>
      </c>
      <c r="H224" s="10">
        <v>10.26</v>
      </c>
      <c r="I224" s="13">
        <v>32.88</v>
      </c>
      <c r="J224" s="14">
        <v>1.56</v>
      </c>
      <c r="K224" s="15">
        <v>23.5</v>
      </c>
      <c r="L224" s="22">
        <v>97</v>
      </c>
      <c r="M224" s="26">
        <v>0.131</v>
      </c>
    </row>
    <row r="225" spans="1:13">
      <c r="A225" s="3" t="s">
        <v>3161</v>
      </c>
      <c r="B225" s="4">
        <v>20230915</v>
      </c>
      <c r="C225" s="5" t="str">
        <f t="shared" si="11"/>
        <v>202309</v>
      </c>
      <c r="D225" s="6" t="s">
        <v>3011</v>
      </c>
      <c r="E225" s="11" t="s">
        <v>2916</v>
      </c>
      <c r="F225" s="8">
        <v>9.5</v>
      </c>
      <c r="G225" s="9">
        <v>1.07</v>
      </c>
      <c r="H225" s="10">
        <v>10.36</v>
      </c>
      <c r="I225" s="13">
        <v>32.56</v>
      </c>
      <c r="J225" s="14">
        <v>1.52</v>
      </c>
      <c r="K225" s="15">
        <v>23.5</v>
      </c>
      <c r="L225" s="22">
        <v>97</v>
      </c>
      <c r="M225" s="26">
        <v>0.131</v>
      </c>
    </row>
    <row r="226" spans="1:13">
      <c r="A226" s="3" t="s">
        <v>3162</v>
      </c>
      <c r="B226" s="4">
        <v>20230916</v>
      </c>
      <c r="C226" s="5" t="str">
        <f t="shared" si="11"/>
        <v>202309</v>
      </c>
      <c r="D226" s="6" t="s">
        <v>3011</v>
      </c>
      <c r="E226" s="11" t="s">
        <v>2916</v>
      </c>
      <c r="F226" s="8">
        <v>8.3</v>
      </c>
      <c r="G226" s="9">
        <v>0.9</v>
      </c>
      <c r="H226" s="10">
        <v>10.18</v>
      </c>
      <c r="I226" s="13">
        <v>32.54</v>
      </c>
      <c r="J226" s="14">
        <v>1.66</v>
      </c>
      <c r="K226" s="15">
        <v>25.5</v>
      </c>
      <c r="L226" s="22">
        <v>96</v>
      </c>
      <c r="M226" s="26">
        <v>0.162</v>
      </c>
    </row>
    <row r="227" spans="1:13">
      <c r="A227" s="3" t="s">
        <v>3163</v>
      </c>
      <c r="B227" s="4">
        <v>20230917</v>
      </c>
      <c r="C227" s="5" t="str">
        <f t="shared" si="11"/>
        <v>202309</v>
      </c>
      <c r="D227" s="6" t="s">
        <v>2928</v>
      </c>
      <c r="E227" s="11" t="s">
        <v>2918</v>
      </c>
      <c r="F227" s="8">
        <v>12</v>
      </c>
      <c r="G227" s="9">
        <v>0.84</v>
      </c>
      <c r="H227" s="10">
        <v>9.3</v>
      </c>
      <c r="I227" s="13">
        <v>36.89</v>
      </c>
      <c r="J227" s="14">
        <v>2.44</v>
      </c>
      <c r="K227" s="15">
        <v>31.5</v>
      </c>
      <c r="L227" s="22">
        <v>97</v>
      </c>
      <c r="M227" s="26">
        <v>0.082</v>
      </c>
    </row>
    <row r="228" spans="1:13">
      <c r="A228" s="3" t="s">
        <v>3164</v>
      </c>
      <c r="B228" s="4">
        <v>20230922</v>
      </c>
      <c r="C228" s="5" t="str">
        <f t="shared" si="11"/>
        <v>202309</v>
      </c>
      <c r="D228" s="6" t="s">
        <v>3011</v>
      </c>
      <c r="E228" s="11" t="s">
        <v>2916</v>
      </c>
      <c r="F228" s="8">
        <v>9.2</v>
      </c>
      <c r="G228" s="9">
        <v>1.09</v>
      </c>
      <c r="H228" s="10">
        <v>10.58</v>
      </c>
      <c r="I228" s="13">
        <v>29.97</v>
      </c>
      <c r="J228" s="14">
        <v>1.86</v>
      </c>
      <c r="K228" s="15">
        <v>26.5</v>
      </c>
      <c r="L228" s="22">
        <v>95</v>
      </c>
      <c r="M228" s="26">
        <v>0.149</v>
      </c>
    </row>
    <row r="229" spans="1:13">
      <c r="A229" s="3" t="s">
        <v>3165</v>
      </c>
      <c r="B229" s="4">
        <v>20230922</v>
      </c>
      <c r="C229" s="5" t="str">
        <f t="shared" si="11"/>
        <v>202309</v>
      </c>
      <c r="D229" s="6" t="s">
        <v>3011</v>
      </c>
      <c r="E229" s="11" t="s">
        <v>2916</v>
      </c>
      <c r="F229" s="8">
        <v>9.1</v>
      </c>
      <c r="G229" s="9">
        <v>1.09</v>
      </c>
      <c r="H229" s="10">
        <v>10.59</v>
      </c>
      <c r="I229" s="13">
        <v>30.38</v>
      </c>
      <c r="J229" s="14">
        <v>1.9</v>
      </c>
      <c r="K229" s="15">
        <v>26.5</v>
      </c>
      <c r="L229" s="22">
        <v>95</v>
      </c>
      <c r="M229" s="26">
        <v>0.149</v>
      </c>
    </row>
    <row r="230" spans="1:13">
      <c r="A230" s="3" t="s">
        <v>3166</v>
      </c>
      <c r="B230" s="4">
        <v>20230922</v>
      </c>
      <c r="C230" s="5" t="str">
        <f t="shared" si="11"/>
        <v>202309</v>
      </c>
      <c r="D230" s="6" t="s">
        <v>3011</v>
      </c>
      <c r="E230" s="11" t="s">
        <v>2916</v>
      </c>
      <c r="F230" s="8">
        <v>8.8</v>
      </c>
      <c r="G230" s="9">
        <v>1.09</v>
      </c>
      <c r="H230" s="10">
        <v>10.84</v>
      </c>
      <c r="I230" s="13">
        <v>30.3</v>
      </c>
      <c r="J230" s="14">
        <v>1.96</v>
      </c>
      <c r="K230" s="15">
        <v>26.5</v>
      </c>
      <c r="L230" s="22">
        <v>95</v>
      </c>
      <c r="M230" s="26">
        <v>0.149</v>
      </c>
    </row>
    <row r="231" spans="1:13">
      <c r="A231" s="3" t="s">
        <v>3167</v>
      </c>
      <c r="B231" s="4">
        <v>20230925</v>
      </c>
      <c r="C231" s="5" t="str">
        <f t="shared" si="11"/>
        <v>202309</v>
      </c>
      <c r="D231" s="6" t="s">
        <v>2932</v>
      </c>
      <c r="E231" s="11" t="s">
        <v>2921</v>
      </c>
      <c r="F231" s="8">
        <v>13.6</v>
      </c>
      <c r="G231" s="24" t="s">
        <v>30</v>
      </c>
      <c r="H231" s="10">
        <v>10.72</v>
      </c>
      <c r="I231" s="13">
        <v>33.78</v>
      </c>
      <c r="J231" s="14">
        <v>1.58</v>
      </c>
      <c r="K231" s="18" t="s">
        <v>30</v>
      </c>
      <c r="L231" s="22">
        <v>91</v>
      </c>
      <c r="M231" s="25" t="s">
        <v>30</v>
      </c>
    </row>
    <row r="232" spans="1:13">
      <c r="A232" s="3" t="s">
        <v>3168</v>
      </c>
      <c r="B232" s="4">
        <v>20230925</v>
      </c>
      <c r="C232" s="5" t="str">
        <f t="shared" si="11"/>
        <v>202309</v>
      </c>
      <c r="D232" s="6" t="s">
        <v>3047</v>
      </c>
      <c r="E232" s="11" t="s">
        <v>2919</v>
      </c>
      <c r="F232" s="8">
        <v>13</v>
      </c>
      <c r="G232" s="24" t="s">
        <v>30</v>
      </c>
      <c r="H232" s="10">
        <v>10.14</v>
      </c>
      <c r="I232" s="13">
        <v>33.46</v>
      </c>
      <c r="J232" s="14">
        <v>2.24</v>
      </c>
      <c r="K232" s="18" t="s">
        <v>30</v>
      </c>
      <c r="L232" s="22">
        <v>94</v>
      </c>
      <c r="M232" s="25" t="s">
        <v>30</v>
      </c>
    </row>
    <row r="233" spans="1:13">
      <c r="A233" s="3" t="s">
        <v>3169</v>
      </c>
      <c r="B233" s="4">
        <v>20230926</v>
      </c>
      <c r="C233" s="5" t="str">
        <f t="shared" si="11"/>
        <v>202309</v>
      </c>
      <c r="D233" s="6" t="s">
        <v>2937</v>
      </c>
      <c r="E233" s="11" t="s">
        <v>2920</v>
      </c>
      <c r="F233" s="8">
        <v>16.7</v>
      </c>
      <c r="G233" s="9">
        <v>0.99</v>
      </c>
      <c r="H233" s="10">
        <v>9.78</v>
      </c>
      <c r="I233" s="13">
        <v>31.85</v>
      </c>
      <c r="J233" s="14">
        <v>1.75</v>
      </c>
      <c r="K233" s="15">
        <v>24.5</v>
      </c>
      <c r="L233" s="22">
        <v>94</v>
      </c>
      <c r="M233" s="26">
        <v>0.12</v>
      </c>
    </row>
    <row r="234" spans="1:13">
      <c r="A234" s="3" t="s">
        <v>3170</v>
      </c>
      <c r="B234" s="4">
        <v>20230927</v>
      </c>
      <c r="C234" s="5" t="str">
        <f t="shared" si="11"/>
        <v>202309</v>
      </c>
      <c r="D234" s="6" t="s">
        <v>3011</v>
      </c>
      <c r="E234" s="11" t="s">
        <v>2916</v>
      </c>
      <c r="F234" s="8">
        <v>9.6</v>
      </c>
      <c r="G234" s="9">
        <v>0.88</v>
      </c>
      <c r="H234" s="10">
        <v>9.52</v>
      </c>
      <c r="I234" s="13">
        <v>33.48</v>
      </c>
      <c r="J234" s="14">
        <v>1.74</v>
      </c>
      <c r="K234" s="15">
        <v>25.5</v>
      </c>
      <c r="L234" s="22">
        <v>95</v>
      </c>
      <c r="M234" s="26">
        <v>0.128</v>
      </c>
    </row>
    <row r="235" spans="1:13">
      <c r="A235" s="3" t="s">
        <v>3171</v>
      </c>
      <c r="B235" s="4">
        <v>20230928</v>
      </c>
      <c r="C235" s="5" t="str">
        <f t="shared" si="11"/>
        <v>202309</v>
      </c>
      <c r="D235" s="6" t="s">
        <v>3011</v>
      </c>
      <c r="E235" s="11" t="s">
        <v>2916</v>
      </c>
      <c r="F235" s="8">
        <v>10.4</v>
      </c>
      <c r="G235" s="9">
        <v>0.88</v>
      </c>
      <c r="H235" s="10">
        <v>10.06</v>
      </c>
      <c r="I235" s="13">
        <v>33.64</v>
      </c>
      <c r="J235" s="14">
        <v>1.8</v>
      </c>
      <c r="K235" s="15">
        <v>25.5</v>
      </c>
      <c r="L235" s="22">
        <v>95</v>
      </c>
      <c r="M235" s="26">
        <v>0.128</v>
      </c>
    </row>
    <row r="236" spans="1:13">
      <c r="A236" s="3" t="s">
        <v>3172</v>
      </c>
      <c r="B236" s="4">
        <v>20230930</v>
      </c>
      <c r="C236" s="5" t="str">
        <f t="shared" si="11"/>
        <v>202309</v>
      </c>
      <c r="D236" s="6" t="s">
        <v>3011</v>
      </c>
      <c r="E236" s="11" t="s">
        <v>2916</v>
      </c>
      <c r="F236" s="8">
        <v>9.5</v>
      </c>
      <c r="G236" s="9">
        <v>0.87</v>
      </c>
      <c r="H236" s="10">
        <v>10.47</v>
      </c>
      <c r="I236" s="13">
        <v>33.12</v>
      </c>
      <c r="J236" s="14">
        <v>2.02</v>
      </c>
      <c r="K236" s="15">
        <v>26.5</v>
      </c>
      <c r="L236" s="22">
        <v>97</v>
      </c>
      <c r="M236" s="26">
        <v>0.155</v>
      </c>
    </row>
    <row r="237" spans="1:13">
      <c r="A237" s="3" t="s">
        <v>3173</v>
      </c>
      <c r="B237" s="4">
        <v>20230930</v>
      </c>
      <c r="C237" s="5" t="str">
        <f t="shared" si="11"/>
        <v>202309</v>
      </c>
      <c r="D237" s="6" t="s">
        <v>3011</v>
      </c>
      <c r="E237" s="11" t="s">
        <v>2916</v>
      </c>
      <c r="F237" s="8">
        <v>9.2</v>
      </c>
      <c r="G237" s="9">
        <v>0.87</v>
      </c>
      <c r="H237" s="10">
        <v>10.58</v>
      </c>
      <c r="I237" s="13">
        <v>33.34</v>
      </c>
      <c r="J237" s="14">
        <v>2.06</v>
      </c>
      <c r="K237" s="15">
        <v>26.5</v>
      </c>
      <c r="L237" s="22">
        <v>97</v>
      </c>
      <c r="M237" s="26">
        <v>0.155</v>
      </c>
    </row>
    <row r="238" spans="1:13">
      <c r="A238" s="3" t="s">
        <v>3174</v>
      </c>
      <c r="B238" s="4">
        <v>20231001</v>
      </c>
      <c r="C238" s="5" t="str">
        <f t="shared" si="11"/>
        <v>202310</v>
      </c>
      <c r="D238" s="6" t="s">
        <v>3011</v>
      </c>
      <c r="E238" s="11" t="s">
        <v>2916</v>
      </c>
      <c r="F238" s="8">
        <v>10.5</v>
      </c>
      <c r="G238" s="9">
        <v>0.98</v>
      </c>
      <c r="H238" s="10">
        <v>10.47</v>
      </c>
      <c r="I238" s="13">
        <v>33.03</v>
      </c>
      <c r="J238" s="14">
        <v>2.06</v>
      </c>
      <c r="K238" s="15">
        <v>25.5</v>
      </c>
      <c r="L238" s="22">
        <v>96</v>
      </c>
      <c r="M238" s="26">
        <v>0.148</v>
      </c>
    </row>
    <row r="239" spans="1:13">
      <c r="A239" s="3" t="s">
        <v>3175</v>
      </c>
      <c r="B239" s="4">
        <v>20231001</v>
      </c>
      <c r="C239" s="5" t="str">
        <f t="shared" si="11"/>
        <v>202310</v>
      </c>
      <c r="D239" s="6" t="s">
        <v>3011</v>
      </c>
      <c r="E239" s="11" t="s">
        <v>2916</v>
      </c>
      <c r="F239" s="8">
        <v>10.4</v>
      </c>
      <c r="G239" s="9">
        <v>0.88</v>
      </c>
      <c r="H239" s="10">
        <v>10.06</v>
      </c>
      <c r="I239" s="13">
        <v>33.64</v>
      </c>
      <c r="J239" s="14">
        <v>1.8</v>
      </c>
      <c r="K239" s="15">
        <v>25.5</v>
      </c>
      <c r="L239" s="22">
        <v>95</v>
      </c>
      <c r="M239" s="26">
        <v>0.128</v>
      </c>
    </row>
    <row r="240" spans="1:13">
      <c r="A240" s="3" t="s">
        <v>3176</v>
      </c>
      <c r="B240" s="4">
        <v>20231004</v>
      </c>
      <c r="C240" s="5" t="str">
        <f t="shared" si="11"/>
        <v>202310</v>
      </c>
      <c r="D240" s="6" t="s">
        <v>2932</v>
      </c>
      <c r="E240" s="11" t="s">
        <v>2921</v>
      </c>
      <c r="F240" s="8">
        <v>12.8</v>
      </c>
      <c r="G240" s="24" t="s">
        <v>30</v>
      </c>
      <c r="H240" s="10">
        <v>10.82</v>
      </c>
      <c r="I240" s="13">
        <v>33.55</v>
      </c>
      <c r="J240" s="14">
        <v>1.68</v>
      </c>
      <c r="K240" s="18" t="s">
        <v>30</v>
      </c>
      <c r="L240" s="22">
        <v>93</v>
      </c>
      <c r="M240" s="25" t="s">
        <v>30</v>
      </c>
    </row>
    <row r="241" spans="1:13">
      <c r="A241" s="3" t="s">
        <v>3177</v>
      </c>
      <c r="B241" s="4">
        <v>20231007</v>
      </c>
      <c r="C241" s="5" t="str">
        <f t="shared" si="11"/>
        <v>202310</v>
      </c>
      <c r="D241" s="6" t="s">
        <v>3011</v>
      </c>
      <c r="E241" s="11" t="s">
        <v>2916</v>
      </c>
      <c r="F241" s="8">
        <v>10.5</v>
      </c>
      <c r="G241" s="9">
        <v>0.98</v>
      </c>
      <c r="H241" s="10">
        <v>10.56</v>
      </c>
      <c r="I241" s="13">
        <v>33.44</v>
      </c>
      <c r="J241" s="14">
        <v>2.2</v>
      </c>
      <c r="K241" s="15">
        <v>25.5</v>
      </c>
      <c r="L241" s="22">
        <v>96</v>
      </c>
      <c r="M241" s="26">
        <v>0.148</v>
      </c>
    </row>
    <row r="242" spans="1:13">
      <c r="A242" s="3" t="s">
        <v>3178</v>
      </c>
      <c r="B242" s="4">
        <v>20231008</v>
      </c>
      <c r="C242" s="5" t="str">
        <f t="shared" si="11"/>
        <v>202310</v>
      </c>
      <c r="D242" s="6" t="s">
        <v>2928</v>
      </c>
      <c r="E242" s="11" t="s">
        <v>2918</v>
      </c>
      <c r="F242" s="8">
        <v>8.6</v>
      </c>
      <c r="G242" s="24" t="s">
        <v>30</v>
      </c>
      <c r="H242" s="10">
        <v>9.88</v>
      </c>
      <c r="I242" s="13">
        <v>36.78</v>
      </c>
      <c r="J242" s="14">
        <v>1.84</v>
      </c>
      <c r="K242" s="18" t="s">
        <v>30</v>
      </c>
      <c r="L242" s="22">
        <v>95</v>
      </c>
      <c r="M242" s="25" t="s">
        <v>30</v>
      </c>
    </row>
    <row r="243" spans="1:13">
      <c r="A243" s="3" t="s">
        <v>3179</v>
      </c>
      <c r="B243" s="4">
        <v>20231008</v>
      </c>
      <c r="C243" s="5" t="str">
        <f t="shared" si="11"/>
        <v>202310</v>
      </c>
      <c r="D243" s="6" t="s">
        <v>3047</v>
      </c>
      <c r="E243" s="11" t="s">
        <v>2919</v>
      </c>
      <c r="F243" s="8">
        <v>11.7</v>
      </c>
      <c r="G243" s="24" t="s">
        <v>30</v>
      </c>
      <c r="H243" s="10">
        <v>10.52</v>
      </c>
      <c r="I243" s="13">
        <v>32.49</v>
      </c>
      <c r="J243" s="14">
        <v>2.28</v>
      </c>
      <c r="K243" s="18" t="s">
        <v>30</v>
      </c>
      <c r="L243" s="22">
        <v>95</v>
      </c>
      <c r="M243" s="25" t="s">
        <v>30</v>
      </c>
    </row>
    <row r="244" spans="1:13">
      <c r="A244" s="3" t="s">
        <v>3180</v>
      </c>
      <c r="B244" s="4">
        <v>20231008</v>
      </c>
      <c r="C244" s="5" t="str">
        <f t="shared" si="11"/>
        <v>202310</v>
      </c>
      <c r="D244" s="6" t="s">
        <v>3011</v>
      </c>
      <c r="E244" s="11" t="s">
        <v>2916</v>
      </c>
      <c r="F244" s="8">
        <v>9.1</v>
      </c>
      <c r="G244" s="9">
        <v>1.03</v>
      </c>
      <c r="H244" s="10">
        <v>10.16</v>
      </c>
      <c r="I244" s="13">
        <v>32.56</v>
      </c>
      <c r="J244" s="14">
        <v>2.13</v>
      </c>
      <c r="K244" s="15">
        <v>23.5</v>
      </c>
      <c r="L244" s="22">
        <v>92</v>
      </c>
      <c r="M244" s="26">
        <v>0.163</v>
      </c>
    </row>
    <row r="245" spans="1:13">
      <c r="A245" s="3" t="s">
        <v>3181</v>
      </c>
      <c r="B245" s="4">
        <v>20231008</v>
      </c>
      <c r="C245" s="5" t="str">
        <f t="shared" si="11"/>
        <v>202310</v>
      </c>
      <c r="D245" s="6" t="s">
        <v>3011</v>
      </c>
      <c r="E245" s="11" t="s">
        <v>2916</v>
      </c>
      <c r="F245" s="8">
        <v>10.3</v>
      </c>
      <c r="G245" s="9">
        <v>1.03</v>
      </c>
      <c r="H245" s="10">
        <v>10.08</v>
      </c>
      <c r="I245" s="13">
        <v>32.54</v>
      </c>
      <c r="J245" s="14">
        <v>2.14</v>
      </c>
      <c r="K245" s="15">
        <v>23.5</v>
      </c>
      <c r="L245" s="22">
        <v>92</v>
      </c>
      <c r="M245" s="26">
        <v>0.163</v>
      </c>
    </row>
    <row r="246" spans="1:13">
      <c r="A246" s="3" t="s">
        <v>3182</v>
      </c>
      <c r="B246" s="4">
        <v>20231009</v>
      </c>
      <c r="C246" s="5" t="str">
        <f t="shared" si="11"/>
        <v>202310</v>
      </c>
      <c r="D246" s="6" t="s">
        <v>3011</v>
      </c>
      <c r="E246" s="11" t="s">
        <v>2916</v>
      </c>
      <c r="F246" s="8">
        <v>9</v>
      </c>
      <c r="G246" s="9">
        <v>0.98</v>
      </c>
      <c r="H246" s="10">
        <v>9.65</v>
      </c>
      <c r="I246" s="13">
        <v>32.25</v>
      </c>
      <c r="J246" s="14">
        <v>2.04</v>
      </c>
      <c r="K246" s="15">
        <v>28</v>
      </c>
      <c r="L246" s="22">
        <v>92</v>
      </c>
      <c r="M246" s="26">
        <v>0.147</v>
      </c>
    </row>
    <row r="247" spans="1:13">
      <c r="A247" s="3" t="s">
        <v>3183</v>
      </c>
      <c r="B247" s="4">
        <v>20231011</v>
      </c>
      <c r="C247" s="5" t="str">
        <f t="shared" si="11"/>
        <v>202310</v>
      </c>
      <c r="D247" s="6" t="s">
        <v>3011</v>
      </c>
      <c r="E247" s="11" t="s">
        <v>2916</v>
      </c>
      <c r="F247" s="8">
        <v>9.6</v>
      </c>
      <c r="G247" s="9">
        <v>0.98</v>
      </c>
      <c r="H247" s="10">
        <v>10.56</v>
      </c>
      <c r="I247" s="13">
        <v>31.96</v>
      </c>
      <c r="J247" s="14">
        <v>1.92</v>
      </c>
      <c r="K247" s="15">
        <v>28</v>
      </c>
      <c r="L247" s="22">
        <v>92</v>
      </c>
      <c r="M247" s="26">
        <v>0.147</v>
      </c>
    </row>
    <row r="248" spans="1:13">
      <c r="A248" s="3" t="s">
        <v>3184</v>
      </c>
      <c r="B248" s="4">
        <v>20231012</v>
      </c>
      <c r="C248" s="5" t="str">
        <f t="shared" si="11"/>
        <v>202310</v>
      </c>
      <c r="D248" s="6" t="s">
        <v>3011</v>
      </c>
      <c r="E248" s="11" t="s">
        <v>2916</v>
      </c>
      <c r="F248" s="8">
        <v>9.4</v>
      </c>
      <c r="G248" s="9">
        <v>1.02</v>
      </c>
      <c r="H248" s="10">
        <v>9.77</v>
      </c>
      <c r="I248" s="13">
        <v>32.24</v>
      </c>
      <c r="J248" s="14">
        <v>1.82</v>
      </c>
      <c r="K248" s="15">
        <v>25</v>
      </c>
      <c r="L248" s="22">
        <v>91</v>
      </c>
      <c r="M248" s="26">
        <v>0.134</v>
      </c>
    </row>
    <row r="249" spans="1:13">
      <c r="A249" s="3" t="s">
        <v>3185</v>
      </c>
      <c r="B249" s="4">
        <v>20231012</v>
      </c>
      <c r="C249" s="5" t="str">
        <f t="shared" si="11"/>
        <v>202310</v>
      </c>
      <c r="D249" s="6" t="s">
        <v>3011</v>
      </c>
      <c r="E249" s="11" t="s">
        <v>2916</v>
      </c>
      <c r="F249" s="8">
        <v>9.2</v>
      </c>
      <c r="G249" s="9">
        <v>1.02</v>
      </c>
      <c r="H249" s="10">
        <v>9.76</v>
      </c>
      <c r="I249" s="13">
        <v>31.96</v>
      </c>
      <c r="J249" s="14">
        <v>1.97</v>
      </c>
      <c r="K249" s="15">
        <v>25</v>
      </c>
      <c r="L249" s="22">
        <v>91</v>
      </c>
      <c r="M249" s="26">
        <v>0.134</v>
      </c>
    </row>
    <row r="250" spans="1:13">
      <c r="A250" s="3" t="s">
        <v>3186</v>
      </c>
      <c r="B250" s="4">
        <v>20231015</v>
      </c>
      <c r="C250" s="5" t="str">
        <f t="shared" si="11"/>
        <v>202310</v>
      </c>
      <c r="D250" s="6" t="s">
        <v>3011</v>
      </c>
      <c r="E250" s="11" t="s">
        <v>2916</v>
      </c>
      <c r="F250" s="8">
        <v>6.4</v>
      </c>
      <c r="G250" s="9">
        <v>0.91</v>
      </c>
      <c r="H250" s="10">
        <v>9.18</v>
      </c>
      <c r="I250" s="13">
        <v>33</v>
      </c>
      <c r="J250" s="14">
        <v>1.81</v>
      </c>
      <c r="K250" s="15">
        <v>25.5</v>
      </c>
      <c r="L250" s="22">
        <v>95</v>
      </c>
      <c r="M250" s="26">
        <v>0.162</v>
      </c>
    </row>
    <row r="251" spans="1:13">
      <c r="A251" s="3" t="s">
        <v>3187</v>
      </c>
      <c r="B251" s="4">
        <v>20231015</v>
      </c>
      <c r="C251" s="5" t="str">
        <f t="shared" si="11"/>
        <v>202310</v>
      </c>
      <c r="D251" s="6" t="s">
        <v>3011</v>
      </c>
      <c r="E251" s="11" t="s">
        <v>2916</v>
      </c>
      <c r="F251" s="8">
        <v>6.7</v>
      </c>
      <c r="G251" s="9">
        <v>0.91</v>
      </c>
      <c r="H251" s="10">
        <v>9.09</v>
      </c>
      <c r="I251" s="13">
        <v>32.74</v>
      </c>
      <c r="J251" s="14">
        <v>1.79</v>
      </c>
      <c r="K251" s="15">
        <v>25.5</v>
      </c>
      <c r="L251" s="22">
        <v>95</v>
      </c>
      <c r="M251" s="26">
        <v>0.162</v>
      </c>
    </row>
    <row r="252" spans="1:13">
      <c r="A252" s="3" t="s">
        <v>3188</v>
      </c>
      <c r="B252" s="4">
        <v>20231018</v>
      </c>
      <c r="C252" s="5" t="str">
        <f t="shared" si="11"/>
        <v>202310</v>
      </c>
      <c r="D252" s="6" t="s">
        <v>2928</v>
      </c>
      <c r="E252" s="11" t="s">
        <v>2918</v>
      </c>
      <c r="F252" s="8">
        <v>10.2</v>
      </c>
      <c r="G252" s="9">
        <v>0.91</v>
      </c>
      <c r="H252" s="10">
        <v>8.84</v>
      </c>
      <c r="I252" s="13">
        <v>36.54</v>
      </c>
      <c r="J252" s="14">
        <v>2.04</v>
      </c>
      <c r="K252" s="15">
        <v>26</v>
      </c>
      <c r="L252" s="22">
        <v>99</v>
      </c>
      <c r="M252" s="26">
        <v>0.091</v>
      </c>
    </row>
    <row r="253" spans="1:13">
      <c r="A253" s="3" t="s">
        <v>3189</v>
      </c>
      <c r="B253" s="4">
        <v>20231025</v>
      </c>
      <c r="C253" s="5" t="str">
        <f t="shared" si="11"/>
        <v>202310</v>
      </c>
      <c r="D253" s="6" t="s">
        <v>2928</v>
      </c>
      <c r="E253" s="11" t="s">
        <v>2918</v>
      </c>
      <c r="F253" s="8">
        <v>6.3</v>
      </c>
      <c r="G253" s="24" t="s">
        <v>30</v>
      </c>
      <c r="H253" s="10">
        <v>9.9</v>
      </c>
      <c r="I253" s="13">
        <v>35.96</v>
      </c>
      <c r="J253" s="14">
        <v>1.6</v>
      </c>
      <c r="K253" s="18" t="s">
        <v>30</v>
      </c>
      <c r="L253" s="22">
        <v>98</v>
      </c>
      <c r="M253" s="25" t="s">
        <v>30</v>
      </c>
    </row>
    <row r="254" spans="1:13">
      <c r="A254" s="3" t="s">
        <v>3190</v>
      </c>
      <c r="B254" s="4">
        <v>20231025</v>
      </c>
      <c r="C254" s="5" t="str">
        <f t="shared" si="11"/>
        <v>202310</v>
      </c>
      <c r="D254" s="6" t="s">
        <v>2928</v>
      </c>
      <c r="E254" s="11" t="s">
        <v>2918</v>
      </c>
      <c r="F254" s="8">
        <v>6.3</v>
      </c>
      <c r="G254" s="24" t="s">
        <v>30</v>
      </c>
      <c r="H254" s="10">
        <v>9.9</v>
      </c>
      <c r="I254" s="13">
        <v>35.96</v>
      </c>
      <c r="J254" s="14">
        <v>1.6</v>
      </c>
      <c r="K254" s="18" t="s">
        <v>30</v>
      </c>
      <c r="L254" s="22">
        <v>98</v>
      </c>
      <c r="M254" s="25" t="s">
        <v>30</v>
      </c>
    </row>
    <row r="255" spans="1:13">
      <c r="A255" s="3" t="s">
        <v>3191</v>
      </c>
      <c r="B255" s="4">
        <v>20231101</v>
      </c>
      <c r="C255" s="5" t="str">
        <f t="shared" si="11"/>
        <v>202311</v>
      </c>
      <c r="D255" s="6" t="s">
        <v>3011</v>
      </c>
      <c r="E255" s="11" t="s">
        <v>2916</v>
      </c>
      <c r="F255" s="8">
        <v>9.4</v>
      </c>
      <c r="G255" s="9">
        <v>0.9</v>
      </c>
      <c r="H255" s="10">
        <v>10.66</v>
      </c>
      <c r="I255" s="13">
        <v>33.12</v>
      </c>
      <c r="J255" s="14">
        <v>2.29</v>
      </c>
      <c r="K255" s="15">
        <v>24.5</v>
      </c>
      <c r="L255" s="22">
        <v>90</v>
      </c>
      <c r="M255" s="26">
        <v>0.122</v>
      </c>
    </row>
    <row r="256" spans="1:13">
      <c r="A256" s="3" t="s">
        <v>3192</v>
      </c>
      <c r="B256" s="4">
        <v>20231102</v>
      </c>
      <c r="C256" s="5" t="str">
        <f t="shared" si="11"/>
        <v>202311</v>
      </c>
      <c r="D256" s="6" t="s">
        <v>3011</v>
      </c>
      <c r="E256" s="11" t="s">
        <v>2916</v>
      </c>
      <c r="F256" s="8">
        <v>9.2</v>
      </c>
      <c r="G256" s="9">
        <v>0.9</v>
      </c>
      <c r="H256" s="10">
        <v>9.91</v>
      </c>
      <c r="I256" s="13">
        <v>32.71</v>
      </c>
      <c r="J256" s="14">
        <v>2.36</v>
      </c>
      <c r="K256" s="15">
        <v>24.5</v>
      </c>
      <c r="L256" s="22">
        <v>90</v>
      </c>
      <c r="M256" s="26">
        <v>0.122</v>
      </c>
    </row>
    <row r="257" spans="1:13">
      <c r="A257" s="3" t="s">
        <v>3193</v>
      </c>
      <c r="B257" s="4">
        <v>20231102</v>
      </c>
      <c r="C257" s="5" t="str">
        <f t="shared" si="11"/>
        <v>202311</v>
      </c>
      <c r="D257" s="6" t="s">
        <v>3011</v>
      </c>
      <c r="E257" s="11" t="s">
        <v>2916</v>
      </c>
      <c r="F257" s="8">
        <v>9.4</v>
      </c>
      <c r="G257" s="9">
        <v>0.9</v>
      </c>
      <c r="H257" s="10">
        <v>9.64</v>
      </c>
      <c r="I257" s="13">
        <v>32.8</v>
      </c>
      <c r="J257" s="14">
        <v>2.32</v>
      </c>
      <c r="K257" s="15">
        <v>24.5</v>
      </c>
      <c r="L257" s="22">
        <v>90</v>
      </c>
      <c r="M257" s="26">
        <v>0.122</v>
      </c>
    </row>
    <row r="258" spans="1:13">
      <c r="A258" s="3" t="s">
        <v>3194</v>
      </c>
      <c r="B258" s="4">
        <v>20231103</v>
      </c>
      <c r="C258" s="5" t="str">
        <f t="shared" ref="C258:C321" si="12">MID(B258,1,6)</f>
        <v>202311</v>
      </c>
      <c r="D258" s="6" t="s">
        <v>3047</v>
      </c>
      <c r="E258" s="11" t="s">
        <v>2919</v>
      </c>
      <c r="F258" s="8">
        <v>13.9</v>
      </c>
      <c r="G258" s="9">
        <v>0.99</v>
      </c>
      <c r="H258" s="10">
        <v>10.48</v>
      </c>
      <c r="I258" s="13">
        <v>33.14</v>
      </c>
      <c r="J258" s="14">
        <v>2.39</v>
      </c>
      <c r="K258" s="15">
        <v>33.5</v>
      </c>
      <c r="L258" s="22">
        <v>95</v>
      </c>
      <c r="M258" s="26">
        <v>0.116</v>
      </c>
    </row>
    <row r="259" spans="1:13">
      <c r="A259" s="3" t="s">
        <v>3195</v>
      </c>
      <c r="B259" s="4">
        <v>20231108</v>
      </c>
      <c r="C259" s="5" t="str">
        <f t="shared" si="12"/>
        <v>202311</v>
      </c>
      <c r="D259" s="6" t="s">
        <v>3011</v>
      </c>
      <c r="E259" s="11" t="s">
        <v>2916</v>
      </c>
      <c r="F259" s="8">
        <v>9.2</v>
      </c>
      <c r="G259" s="9">
        <v>0.92</v>
      </c>
      <c r="H259" s="10">
        <v>9.96</v>
      </c>
      <c r="I259" s="13">
        <v>33.01</v>
      </c>
      <c r="J259" s="14">
        <v>2.24</v>
      </c>
      <c r="K259" s="15">
        <v>24</v>
      </c>
      <c r="L259" s="22">
        <v>90</v>
      </c>
      <c r="M259" s="26">
        <v>0.138</v>
      </c>
    </row>
    <row r="260" spans="1:13">
      <c r="A260" s="3" t="s">
        <v>3196</v>
      </c>
      <c r="B260" s="4">
        <v>20231108</v>
      </c>
      <c r="C260" s="5" t="str">
        <f t="shared" si="12"/>
        <v>202311</v>
      </c>
      <c r="D260" s="6" t="s">
        <v>3011</v>
      </c>
      <c r="E260" s="11" t="s">
        <v>2916</v>
      </c>
      <c r="F260" s="8">
        <v>9.7</v>
      </c>
      <c r="G260" s="9">
        <v>0.92</v>
      </c>
      <c r="H260" s="10">
        <v>10.1</v>
      </c>
      <c r="I260" s="13">
        <v>33.02</v>
      </c>
      <c r="J260" s="14">
        <v>1.97</v>
      </c>
      <c r="K260" s="15">
        <v>24</v>
      </c>
      <c r="L260" s="22">
        <v>90</v>
      </c>
      <c r="M260" s="26">
        <v>0.138</v>
      </c>
    </row>
    <row r="261" spans="1:13">
      <c r="A261" s="3" t="s">
        <v>3197</v>
      </c>
      <c r="B261" s="4">
        <v>20231110</v>
      </c>
      <c r="C261" s="5" t="str">
        <f t="shared" si="12"/>
        <v>202311</v>
      </c>
      <c r="D261" s="6" t="s">
        <v>2928</v>
      </c>
      <c r="E261" s="11" t="s">
        <v>2918</v>
      </c>
      <c r="F261" s="8">
        <v>7.9</v>
      </c>
      <c r="G261" s="24" t="s">
        <v>30</v>
      </c>
      <c r="H261" s="10">
        <v>8.86</v>
      </c>
      <c r="I261" s="13">
        <v>36.82</v>
      </c>
      <c r="J261" s="14">
        <v>2.14</v>
      </c>
      <c r="K261" s="18" t="s">
        <v>30</v>
      </c>
      <c r="L261" s="22">
        <v>98</v>
      </c>
      <c r="M261" s="25" t="s">
        <v>30</v>
      </c>
    </row>
    <row r="262" spans="1:13">
      <c r="A262" s="3" t="s">
        <v>3198</v>
      </c>
      <c r="B262" s="4">
        <v>20231111</v>
      </c>
      <c r="C262" s="5" t="str">
        <f t="shared" si="12"/>
        <v>202311</v>
      </c>
      <c r="D262" s="6" t="s">
        <v>3011</v>
      </c>
      <c r="E262" s="11" t="s">
        <v>2916</v>
      </c>
      <c r="F262" s="8">
        <v>11.4</v>
      </c>
      <c r="G262" s="9">
        <v>1</v>
      </c>
      <c r="H262" s="10">
        <v>10.22</v>
      </c>
      <c r="I262" s="13">
        <v>32.74</v>
      </c>
      <c r="J262" s="14">
        <v>1.93</v>
      </c>
      <c r="K262" s="15">
        <v>23.5</v>
      </c>
      <c r="L262" s="22">
        <v>90</v>
      </c>
      <c r="M262" s="26">
        <v>0.115</v>
      </c>
    </row>
    <row r="263" spans="1:13">
      <c r="A263" s="3" t="s">
        <v>3199</v>
      </c>
      <c r="B263" s="4">
        <v>20231113</v>
      </c>
      <c r="C263" s="5" t="str">
        <f t="shared" si="12"/>
        <v>202311</v>
      </c>
      <c r="D263" s="6" t="s">
        <v>3011</v>
      </c>
      <c r="E263" s="11" t="s">
        <v>2916</v>
      </c>
      <c r="F263" s="8">
        <v>11.7</v>
      </c>
      <c r="G263" s="9">
        <v>1</v>
      </c>
      <c r="H263" s="10">
        <v>9.88</v>
      </c>
      <c r="I263" s="13">
        <v>32.59</v>
      </c>
      <c r="J263" s="14">
        <v>2.02</v>
      </c>
      <c r="K263" s="15">
        <v>23.5</v>
      </c>
      <c r="L263" s="22">
        <v>90</v>
      </c>
      <c r="M263" s="26">
        <v>0.115</v>
      </c>
    </row>
    <row r="264" spans="1:13">
      <c r="A264" s="3" t="s">
        <v>3200</v>
      </c>
      <c r="B264" s="4">
        <v>20231113</v>
      </c>
      <c r="C264" s="5" t="str">
        <f t="shared" si="12"/>
        <v>202311</v>
      </c>
      <c r="D264" s="6" t="s">
        <v>3011</v>
      </c>
      <c r="E264" s="11" t="s">
        <v>2916</v>
      </c>
      <c r="F264" s="8">
        <v>11</v>
      </c>
      <c r="G264" s="9">
        <v>1</v>
      </c>
      <c r="H264" s="10">
        <v>10.26</v>
      </c>
      <c r="I264" s="13">
        <v>33.13</v>
      </c>
      <c r="J264" s="14">
        <v>2.12</v>
      </c>
      <c r="K264" s="15">
        <v>23.5</v>
      </c>
      <c r="L264" s="22">
        <v>90</v>
      </c>
      <c r="M264" s="26">
        <v>0.115</v>
      </c>
    </row>
    <row r="265" spans="1:13">
      <c r="A265" s="3" t="s">
        <v>3201</v>
      </c>
      <c r="B265" s="4">
        <v>20231114</v>
      </c>
      <c r="C265" s="5" t="str">
        <f t="shared" si="12"/>
        <v>202311</v>
      </c>
      <c r="D265" s="6" t="s">
        <v>3011</v>
      </c>
      <c r="E265" s="11" t="s">
        <v>2916</v>
      </c>
      <c r="F265" s="8">
        <v>11.2</v>
      </c>
      <c r="G265" s="9">
        <v>1.04</v>
      </c>
      <c r="H265" s="10">
        <v>10.39</v>
      </c>
      <c r="I265" s="13">
        <v>32.06</v>
      </c>
      <c r="J265" s="14">
        <v>2.08</v>
      </c>
      <c r="K265" s="15">
        <v>21.5</v>
      </c>
      <c r="L265" s="22">
        <v>89</v>
      </c>
      <c r="M265" s="26">
        <v>0.104</v>
      </c>
    </row>
    <row r="266" spans="1:13">
      <c r="A266" s="3" t="s">
        <v>3202</v>
      </c>
      <c r="B266" s="4">
        <v>20231114</v>
      </c>
      <c r="C266" s="5" t="str">
        <f t="shared" si="12"/>
        <v>202311</v>
      </c>
      <c r="D266" s="6" t="s">
        <v>3011</v>
      </c>
      <c r="E266" s="11" t="s">
        <v>2916</v>
      </c>
      <c r="F266" s="8">
        <v>11.4</v>
      </c>
      <c r="G266" s="9">
        <v>1.04</v>
      </c>
      <c r="H266" s="10">
        <v>10.44</v>
      </c>
      <c r="I266" s="13">
        <v>31.34</v>
      </c>
      <c r="J266" s="14">
        <v>1.96</v>
      </c>
      <c r="K266" s="15">
        <v>21.5</v>
      </c>
      <c r="L266" s="22">
        <v>89</v>
      </c>
      <c r="M266" s="26">
        <v>0.104</v>
      </c>
    </row>
    <row r="267" spans="1:13">
      <c r="A267" s="3" t="s">
        <v>3203</v>
      </c>
      <c r="B267" s="4">
        <v>20231114</v>
      </c>
      <c r="C267" s="5" t="str">
        <f t="shared" si="12"/>
        <v>202311</v>
      </c>
      <c r="D267" s="6" t="s">
        <v>3011</v>
      </c>
      <c r="E267" s="11" t="s">
        <v>2916</v>
      </c>
      <c r="F267" s="8">
        <v>11.6</v>
      </c>
      <c r="G267" s="9">
        <v>1.04</v>
      </c>
      <c r="H267" s="10">
        <v>10.44</v>
      </c>
      <c r="I267" s="13">
        <v>32.22</v>
      </c>
      <c r="J267" s="14">
        <v>2.06</v>
      </c>
      <c r="K267" s="15">
        <v>21.5</v>
      </c>
      <c r="L267" s="22">
        <v>89</v>
      </c>
      <c r="M267" s="26">
        <v>0.104</v>
      </c>
    </row>
    <row r="268" spans="1:13">
      <c r="A268" s="3" t="s">
        <v>3204</v>
      </c>
      <c r="B268" s="4">
        <v>20231114</v>
      </c>
      <c r="C268" s="5" t="str">
        <f t="shared" si="12"/>
        <v>202311</v>
      </c>
      <c r="D268" s="6" t="s">
        <v>3011</v>
      </c>
      <c r="E268" s="11" t="s">
        <v>2916</v>
      </c>
      <c r="F268" s="8">
        <v>11.1</v>
      </c>
      <c r="G268" s="9">
        <v>1.04</v>
      </c>
      <c r="H268" s="10">
        <v>10.89</v>
      </c>
      <c r="I268" s="13">
        <v>31.86</v>
      </c>
      <c r="J268" s="14">
        <v>1.7</v>
      </c>
      <c r="K268" s="15">
        <v>21.5</v>
      </c>
      <c r="L268" s="22">
        <v>89</v>
      </c>
      <c r="M268" s="26">
        <v>0.104</v>
      </c>
    </row>
    <row r="269" spans="1:13">
      <c r="A269" s="3" t="s">
        <v>3205</v>
      </c>
      <c r="B269" s="4">
        <v>20231115</v>
      </c>
      <c r="C269" s="5" t="str">
        <f t="shared" si="12"/>
        <v>202311</v>
      </c>
      <c r="D269" s="6" t="s">
        <v>2928</v>
      </c>
      <c r="E269" s="11" t="s">
        <v>2918</v>
      </c>
      <c r="F269" s="8">
        <v>9.7</v>
      </c>
      <c r="G269" s="9">
        <v>0.89</v>
      </c>
      <c r="H269" s="10">
        <v>9.24</v>
      </c>
      <c r="I269" s="13">
        <v>36.82</v>
      </c>
      <c r="J269" s="14">
        <v>2.33</v>
      </c>
      <c r="K269" s="15">
        <v>24</v>
      </c>
      <c r="L269" s="22">
        <v>94</v>
      </c>
      <c r="M269" s="26">
        <v>0.103</v>
      </c>
    </row>
    <row r="270" spans="1:13">
      <c r="A270" s="3" t="s">
        <v>3206</v>
      </c>
      <c r="B270" s="4">
        <v>20231116</v>
      </c>
      <c r="C270" s="5" t="str">
        <f t="shared" si="12"/>
        <v>202311</v>
      </c>
      <c r="D270" s="6" t="s">
        <v>2928</v>
      </c>
      <c r="E270" s="11" t="s">
        <v>2918</v>
      </c>
      <c r="F270" s="8">
        <v>9.4</v>
      </c>
      <c r="G270" s="9">
        <v>0.96</v>
      </c>
      <c r="H270" s="10">
        <v>9.75</v>
      </c>
      <c r="I270" s="13">
        <v>35.8</v>
      </c>
      <c r="J270" s="14">
        <v>1.72</v>
      </c>
      <c r="K270" s="15">
        <v>29</v>
      </c>
      <c r="L270" s="22">
        <v>97</v>
      </c>
      <c r="M270" s="26">
        <v>0.1</v>
      </c>
    </row>
    <row r="271" spans="1:13">
      <c r="A271" s="3" t="s">
        <v>3207</v>
      </c>
      <c r="B271" s="4">
        <v>20231120</v>
      </c>
      <c r="C271" s="5" t="str">
        <f t="shared" si="12"/>
        <v>202311</v>
      </c>
      <c r="D271" s="6" t="s">
        <v>2928</v>
      </c>
      <c r="E271" s="11" t="s">
        <v>2918</v>
      </c>
      <c r="F271" s="8">
        <v>7.6</v>
      </c>
      <c r="G271" s="24" t="s">
        <v>30</v>
      </c>
      <c r="H271" s="10">
        <v>9.2</v>
      </c>
      <c r="I271" s="13">
        <v>36.54</v>
      </c>
      <c r="J271" s="14">
        <v>2.26</v>
      </c>
      <c r="K271" s="18" t="s">
        <v>30</v>
      </c>
      <c r="L271" s="22">
        <v>95</v>
      </c>
      <c r="M271" s="25" t="s">
        <v>30</v>
      </c>
    </row>
    <row r="272" spans="1:13">
      <c r="A272" s="3" t="s">
        <v>3208</v>
      </c>
      <c r="B272" s="4">
        <v>20231121</v>
      </c>
      <c r="C272" s="5" t="str">
        <f t="shared" si="12"/>
        <v>202311</v>
      </c>
      <c r="D272" s="6" t="s">
        <v>3011</v>
      </c>
      <c r="E272" s="11" t="s">
        <v>2916</v>
      </c>
      <c r="F272" s="8">
        <v>10.4</v>
      </c>
      <c r="G272" s="9">
        <v>1.02</v>
      </c>
      <c r="H272" s="10">
        <v>10.88</v>
      </c>
      <c r="I272" s="13">
        <v>29.12</v>
      </c>
      <c r="J272" s="14">
        <v>1.65</v>
      </c>
      <c r="K272" s="15">
        <v>18.5</v>
      </c>
      <c r="L272" s="22">
        <v>92</v>
      </c>
      <c r="M272" s="26">
        <v>0.088</v>
      </c>
    </row>
    <row r="273" spans="1:13">
      <c r="A273" s="3" t="s">
        <v>3209</v>
      </c>
      <c r="B273" s="4">
        <v>20231121</v>
      </c>
      <c r="C273" s="5" t="str">
        <f t="shared" si="12"/>
        <v>202311</v>
      </c>
      <c r="D273" s="6" t="s">
        <v>3011</v>
      </c>
      <c r="E273" s="11" t="s">
        <v>2916</v>
      </c>
      <c r="F273" s="8">
        <v>10.4</v>
      </c>
      <c r="G273" s="9">
        <v>1.02</v>
      </c>
      <c r="H273" s="10">
        <v>10.45</v>
      </c>
      <c r="I273" s="13">
        <v>31.96</v>
      </c>
      <c r="J273" s="14">
        <v>1.68</v>
      </c>
      <c r="K273" s="15">
        <v>18.5</v>
      </c>
      <c r="L273" s="22">
        <v>95</v>
      </c>
      <c r="M273" s="26">
        <v>0.088</v>
      </c>
    </row>
    <row r="274" spans="1:13">
      <c r="A274" s="3" t="s">
        <v>3210</v>
      </c>
      <c r="B274" s="4">
        <v>20231122</v>
      </c>
      <c r="C274" s="5" t="str">
        <f t="shared" si="12"/>
        <v>202311</v>
      </c>
      <c r="D274" s="6" t="s">
        <v>3011</v>
      </c>
      <c r="E274" s="11" t="s">
        <v>2916</v>
      </c>
      <c r="F274" s="8">
        <v>10.2</v>
      </c>
      <c r="G274" s="9">
        <v>1.04</v>
      </c>
      <c r="H274" s="10">
        <v>10.16</v>
      </c>
      <c r="I274" s="13">
        <v>31.24</v>
      </c>
      <c r="J274" s="14">
        <v>1.86</v>
      </c>
      <c r="K274" s="15">
        <v>25</v>
      </c>
      <c r="L274" s="22">
        <v>94</v>
      </c>
      <c r="M274" s="26">
        <v>0.105</v>
      </c>
    </row>
    <row r="275" spans="1:13">
      <c r="A275" s="3" t="s">
        <v>3211</v>
      </c>
      <c r="B275" s="4">
        <v>20231122</v>
      </c>
      <c r="C275" s="5" t="str">
        <f t="shared" si="12"/>
        <v>202311</v>
      </c>
      <c r="D275" s="6" t="s">
        <v>3011</v>
      </c>
      <c r="E275" s="11" t="s">
        <v>2916</v>
      </c>
      <c r="F275" s="8">
        <v>11.1</v>
      </c>
      <c r="G275" s="9">
        <v>1.04</v>
      </c>
      <c r="H275" s="10">
        <v>10.25</v>
      </c>
      <c r="I275" s="13">
        <v>31.56</v>
      </c>
      <c r="J275" s="14">
        <v>1.78</v>
      </c>
      <c r="K275" s="15">
        <v>25</v>
      </c>
      <c r="L275" s="22">
        <v>94</v>
      </c>
      <c r="M275" s="26">
        <v>0.105</v>
      </c>
    </row>
    <row r="276" spans="1:13">
      <c r="A276" s="3" t="s">
        <v>3212</v>
      </c>
      <c r="B276" s="4">
        <v>20231122</v>
      </c>
      <c r="C276" s="5" t="str">
        <f t="shared" si="12"/>
        <v>202311</v>
      </c>
      <c r="D276" s="6" t="s">
        <v>3011</v>
      </c>
      <c r="E276" s="11" t="s">
        <v>2916</v>
      </c>
      <c r="F276" s="8">
        <v>10.5</v>
      </c>
      <c r="G276" s="9">
        <v>1.02</v>
      </c>
      <c r="H276" s="10">
        <v>10.44</v>
      </c>
      <c r="I276" s="13">
        <v>32.34</v>
      </c>
      <c r="J276" s="14">
        <v>1.96</v>
      </c>
      <c r="K276" s="15">
        <v>26</v>
      </c>
      <c r="L276" s="22">
        <v>96</v>
      </c>
      <c r="M276" s="26">
        <v>0.118</v>
      </c>
    </row>
    <row r="277" spans="1:13">
      <c r="A277" s="3" t="s">
        <v>3213</v>
      </c>
      <c r="B277" s="4">
        <v>20231122</v>
      </c>
      <c r="C277" s="5" t="str">
        <f t="shared" si="12"/>
        <v>202311</v>
      </c>
      <c r="D277" s="6" t="s">
        <v>3011</v>
      </c>
      <c r="E277" s="11" t="s">
        <v>2916</v>
      </c>
      <c r="F277" s="8">
        <v>10.8</v>
      </c>
      <c r="G277" s="9">
        <v>1.02</v>
      </c>
      <c r="H277" s="10">
        <v>10.69</v>
      </c>
      <c r="I277" s="13">
        <v>32.05</v>
      </c>
      <c r="J277" s="14">
        <v>2.02</v>
      </c>
      <c r="K277" s="15">
        <v>26</v>
      </c>
      <c r="L277" s="22">
        <v>96</v>
      </c>
      <c r="M277" s="26">
        <v>0.118</v>
      </c>
    </row>
    <row r="278" spans="1:13">
      <c r="A278" s="3" t="s">
        <v>3214</v>
      </c>
      <c r="B278" s="4">
        <v>20231122</v>
      </c>
      <c r="C278" s="5" t="str">
        <f t="shared" si="12"/>
        <v>202311</v>
      </c>
      <c r="D278" s="6" t="s">
        <v>3011</v>
      </c>
      <c r="E278" s="11" t="s">
        <v>2916</v>
      </c>
      <c r="F278" s="8">
        <v>10.3</v>
      </c>
      <c r="G278" s="9">
        <v>1.02</v>
      </c>
      <c r="H278" s="10">
        <v>10.44</v>
      </c>
      <c r="I278" s="13">
        <v>31.98</v>
      </c>
      <c r="J278" s="14">
        <v>2.14</v>
      </c>
      <c r="K278" s="15">
        <v>26</v>
      </c>
      <c r="L278" s="22">
        <v>96</v>
      </c>
      <c r="M278" s="26">
        <v>0.118</v>
      </c>
    </row>
    <row r="279" spans="1:13">
      <c r="A279" s="3" t="s">
        <v>3215</v>
      </c>
      <c r="B279" s="4">
        <v>20231124</v>
      </c>
      <c r="C279" s="5" t="str">
        <f t="shared" si="12"/>
        <v>202311</v>
      </c>
      <c r="D279" s="6" t="s">
        <v>3011</v>
      </c>
      <c r="E279" s="11" t="s">
        <v>2916</v>
      </c>
      <c r="F279" s="8">
        <v>11.7</v>
      </c>
      <c r="G279" s="9">
        <v>0.97</v>
      </c>
      <c r="H279" s="10">
        <v>10.54</v>
      </c>
      <c r="I279" s="13">
        <v>33.44</v>
      </c>
      <c r="J279" s="14">
        <v>1.98</v>
      </c>
      <c r="K279" s="15">
        <v>25.5</v>
      </c>
      <c r="L279" s="22">
        <v>94</v>
      </c>
      <c r="M279" s="26">
        <v>0.112</v>
      </c>
    </row>
    <row r="280" spans="1:13">
      <c r="A280" s="3" t="s">
        <v>3216</v>
      </c>
      <c r="B280" s="4">
        <v>20231124</v>
      </c>
      <c r="C280" s="5" t="str">
        <f t="shared" si="12"/>
        <v>202311</v>
      </c>
      <c r="D280" s="6" t="s">
        <v>3011</v>
      </c>
      <c r="E280" s="11" t="s">
        <v>2916</v>
      </c>
      <c r="F280" s="8">
        <v>12.1</v>
      </c>
      <c r="G280" s="9">
        <v>0.97</v>
      </c>
      <c r="H280" s="10">
        <v>10.74</v>
      </c>
      <c r="I280" s="13">
        <v>33.11</v>
      </c>
      <c r="J280" s="14">
        <v>2.24</v>
      </c>
      <c r="K280" s="15">
        <v>25.5</v>
      </c>
      <c r="L280" s="22">
        <v>94</v>
      </c>
      <c r="M280" s="26">
        <v>0.112</v>
      </c>
    </row>
    <row r="281" spans="1:13">
      <c r="A281" s="3" t="s">
        <v>3217</v>
      </c>
      <c r="B281" s="4">
        <v>20231129</v>
      </c>
      <c r="C281" s="5" t="str">
        <f t="shared" si="12"/>
        <v>202311</v>
      </c>
      <c r="D281" s="6" t="s">
        <v>3011</v>
      </c>
      <c r="E281" s="11" t="s">
        <v>2916</v>
      </c>
      <c r="F281" s="8">
        <v>10.2</v>
      </c>
      <c r="G281" s="9">
        <v>1.13</v>
      </c>
      <c r="H281" s="10">
        <v>10.42</v>
      </c>
      <c r="I281" s="13">
        <v>32.91</v>
      </c>
      <c r="J281" s="14">
        <v>2.2</v>
      </c>
      <c r="K281" s="15">
        <v>20.5</v>
      </c>
      <c r="L281" s="22">
        <v>93</v>
      </c>
      <c r="M281" s="26">
        <v>0.138</v>
      </c>
    </row>
    <row r="282" spans="1:13">
      <c r="A282" s="3" t="s">
        <v>3218</v>
      </c>
      <c r="B282" s="4">
        <v>20231129</v>
      </c>
      <c r="C282" s="5" t="str">
        <f t="shared" si="12"/>
        <v>202311</v>
      </c>
      <c r="D282" s="6" t="s">
        <v>3011</v>
      </c>
      <c r="E282" s="11" t="s">
        <v>2916</v>
      </c>
      <c r="F282" s="8">
        <v>10.3</v>
      </c>
      <c r="G282" s="9">
        <v>1.13</v>
      </c>
      <c r="H282" s="10">
        <v>10.42</v>
      </c>
      <c r="I282" s="13">
        <v>31.68</v>
      </c>
      <c r="J282" s="14">
        <v>1.85</v>
      </c>
      <c r="K282" s="15">
        <v>20.5</v>
      </c>
      <c r="L282" s="22">
        <v>93</v>
      </c>
      <c r="M282" s="26">
        <v>0.138</v>
      </c>
    </row>
    <row r="283" spans="1:13">
      <c r="A283" s="3" t="s">
        <v>3219</v>
      </c>
      <c r="B283" s="4">
        <v>20231129</v>
      </c>
      <c r="C283" s="5" t="str">
        <f t="shared" si="12"/>
        <v>202311</v>
      </c>
      <c r="D283" s="6" t="s">
        <v>3011</v>
      </c>
      <c r="E283" s="11" t="s">
        <v>2916</v>
      </c>
      <c r="F283" s="8">
        <v>10.6</v>
      </c>
      <c r="G283" s="9">
        <v>1.13</v>
      </c>
      <c r="H283" s="10">
        <v>10.66</v>
      </c>
      <c r="I283" s="13">
        <v>31.54</v>
      </c>
      <c r="J283" s="14">
        <v>1.94</v>
      </c>
      <c r="K283" s="15">
        <v>20.5</v>
      </c>
      <c r="L283" s="22">
        <v>93</v>
      </c>
      <c r="M283" s="26">
        <v>0.138</v>
      </c>
    </row>
    <row r="284" spans="1:13">
      <c r="A284" s="3" t="s">
        <v>3220</v>
      </c>
      <c r="B284" s="4">
        <v>20231203</v>
      </c>
      <c r="C284" s="5" t="str">
        <f t="shared" si="12"/>
        <v>202312</v>
      </c>
      <c r="D284" s="6" t="s">
        <v>3011</v>
      </c>
      <c r="E284" s="11" t="s">
        <v>2916</v>
      </c>
      <c r="F284" s="8">
        <v>12.1</v>
      </c>
      <c r="G284" s="9">
        <v>1.06</v>
      </c>
      <c r="H284" s="10">
        <v>10.66</v>
      </c>
      <c r="I284" s="13">
        <v>32.87</v>
      </c>
      <c r="J284" s="14">
        <v>2.34</v>
      </c>
      <c r="K284" s="15">
        <v>25.5</v>
      </c>
      <c r="L284" s="22">
        <v>97</v>
      </c>
      <c r="M284" s="26">
        <v>0.105</v>
      </c>
    </row>
    <row r="285" spans="1:13">
      <c r="A285" s="3" t="s">
        <v>3221</v>
      </c>
      <c r="B285" s="4">
        <v>20231203</v>
      </c>
      <c r="C285" s="5" t="str">
        <f t="shared" si="12"/>
        <v>202312</v>
      </c>
      <c r="D285" s="6" t="s">
        <v>3011</v>
      </c>
      <c r="E285" s="11" t="s">
        <v>2916</v>
      </c>
      <c r="F285" s="8">
        <v>12.1</v>
      </c>
      <c r="G285" s="9">
        <v>1.06</v>
      </c>
      <c r="H285" s="10">
        <v>10.7</v>
      </c>
      <c r="I285" s="13">
        <v>32.64</v>
      </c>
      <c r="J285" s="14">
        <v>2.33</v>
      </c>
      <c r="K285" s="15">
        <v>25.5</v>
      </c>
      <c r="L285" s="22">
        <v>97</v>
      </c>
      <c r="M285" s="26">
        <v>0.105</v>
      </c>
    </row>
    <row r="286" spans="1:13">
      <c r="A286" s="3" t="s">
        <v>3222</v>
      </c>
      <c r="B286" s="4">
        <v>20231204</v>
      </c>
      <c r="C286" s="5" t="str">
        <f t="shared" si="12"/>
        <v>202312</v>
      </c>
      <c r="D286" s="6" t="s">
        <v>3011</v>
      </c>
      <c r="E286" s="11" t="s">
        <v>2916</v>
      </c>
      <c r="F286" s="8">
        <v>12.5</v>
      </c>
      <c r="G286" s="9">
        <v>1</v>
      </c>
      <c r="H286" s="10">
        <v>10.32</v>
      </c>
      <c r="I286" s="13">
        <v>32.96</v>
      </c>
      <c r="J286" s="14">
        <v>2.33</v>
      </c>
      <c r="K286" s="15">
        <v>28</v>
      </c>
      <c r="L286" s="22">
        <v>97</v>
      </c>
      <c r="M286" s="26">
        <v>0.108</v>
      </c>
    </row>
    <row r="287" spans="1:13">
      <c r="A287" s="3" t="s">
        <v>3223</v>
      </c>
      <c r="B287" s="4">
        <v>20231204</v>
      </c>
      <c r="C287" s="5" t="str">
        <f t="shared" si="12"/>
        <v>202312</v>
      </c>
      <c r="D287" s="6" t="s">
        <v>2928</v>
      </c>
      <c r="E287" s="11" t="s">
        <v>2918</v>
      </c>
      <c r="F287" s="8">
        <v>7.1</v>
      </c>
      <c r="G287" s="24" t="s">
        <v>30</v>
      </c>
      <c r="H287" s="10">
        <v>9.14</v>
      </c>
      <c r="I287" s="13">
        <v>37.42</v>
      </c>
      <c r="J287" s="14">
        <v>2.27</v>
      </c>
      <c r="K287" s="18" t="s">
        <v>30</v>
      </c>
      <c r="L287" s="22">
        <v>100</v>
      </c>
      <c r="M287" s="25" t="s">
        <v>30</v>
      </c>
    </row>
    <row r="288" spans="1:13">
      <c r="A288" s="3" t="s">
        <v>3224</v>
      </c>
      <c r="B288" s="4">
        <v>20231206</v>
      </c>
      <c r="C288" s="5" t="str">
        <f t="shared" si="12"/>
        <v>202312</v>
      </c>
      <c r="D288" s="6" t="s">
        <v>3011</v>
      </c>
      <c r="E288" s="11" t="s">
        <v>2916</v>
      </c>
      <c r="F288" s="8">
        <v>12.6</v>
      </c>
      <c r="G288" s="9">
        <v>1</v>
      </c>
      <c r="H288" s="10">
        <v>10.89</v>
      </c>
      <c r="I288" s="13">
        <v>32.87</v>
      </c>
      <c r="J288" s="14">
        <v>2.12</v>
      </c>
      <c r="K288" s="15">
        <v>28</v>
      </c>
      <c r="L288" s="22">
        <v>82</v>
      </c>
      <c r="M288" s="26">
        <v>0.108</v>
      </c>
    </row>
    <row r="289" spans="1:13">
      <c r="A289" s="3" t="s">
        <v>3225</v>
      </c>
      <c r="B289" s="4">
        <v>20231207</v>
      </c>
      <c r="C289" s="5" t="str">
        <f t="shared" si="12"/>
        <v>202312</v>
      </c>
      <c r="D289" s="6" t="s">
        <v>3011</v>
      </c>
      <c r="E289" s="11" t="s">
        <v>2916</v>
      </c>
      <c r="F289" s="8">
        <v>12.1</v>
      </c>
      <c r="G289" s="9">
        <v>1.04</v>
      </c>
      <c r="H289" s="10">
        <v>10.73</v>
      </c>
      <c r="I289" s="13">
        <v>32.8</v>
      </c>
      <c r="J289" s="14">
        <v>2.35</v>
      </c>
      <c r="K289" s="15">
        <v>26</v>
      </c>
      <c r="L289" s="22">
        <v>94</v>
      </c>
      <c r="M289" s="26">
        <v>0.092</v>
      </c>
    </row>
    <row r="290" spans="1:13">
      <c r="A290" s="3" t="s">
        <v>3226</v>
      </c>
      <c r="B290" s="4">
        <v>20231207</v>
      </c>
      <c r="C290" s="5" t="str">
        <f t="shared" si="12"/>
        <v>202312</v>
      </c>
      <c r="D290" s="6" t="s">
        <v>3011</v>
      </c>
      <c r="E290" s="11" t="s">
        <v>2916</v>
      </c>
      <c r="F290" s="8">
        <v>12.1</v>
      </c>
      <c r="G290" s="9">
        <v>1.04</v>
      </c>
      <c r="H290" s="10">
        <v>10.4</v>
      </c>
      <c r="I290" s="13">
        <v>33.22</v>
      </c>
      <c r="J290" s="14">
        <v>2.2</v>
      </c>
      <c r="K290" s="15">
        <v>26</v>
      </c>
      <c r="L290" s="22">
        <v>94</v>
      </c>
      <c r="M290" s="26">
        <v>0.092</v>
      </c>
    </row>
    <row r="291" spans="1:13">
      <c r="A291" s="3" t="s">
        <v>3227</v>
      </c>
      <c r="B291" s="4">
        <v>20231207</v>
      </c>
      <c r="C291" s="5" t="str">
        <f t="shared" si="12"/>
        <v>202312</v>
      </c>
      <c r="D291" s="6" t="s">
        <v>3011</v>
      </c>
      <c r="E291" s="11" t="s">
        <v>2916</v>
      </c>
      <c r="F291" s="8">
        <v>12.1</v>
      </c>
      <c r="G291" s="9">
        <v>1.04</v>
      </c>
      <c r="H291" s="10">
        <v>10.4</v>
      </c>
      <c r="I291" s="13">
        <v>33.22</v>
      </c>
      <c r="J291" s="14">
        <v>2.2</v>
      </c>
      <c r="K291" s="15">
        <v>26</v>
      </c>
      <c r="L291" s="22">
        <v>94</v>
      </c>
      <c r="M291" s="26">
        <v>0.092</v>
      </c>
    </row>
    <row r="292" spans="1:13">
      <c r="A292" s="3" t="s">
        <v>3228</v>
      </c>
      <c r="B292" s="4">
        <v>20231208</v>
      </c>
      <c r="C292" s="5" t="str">
        <f t="shared" si="12"/>
        <v>202312</v>
      </c>
      <c r="D292" s="6" t="s">
        <v>3011</v>
      </c>
      <c r="E292" s="11" t="s">
        <v>2916</v>
      </c>
      <c r="F292" s="8">
        <v>12</v>
      </c>
      <c r="G292" s="9">
        <v>1.04</v>
      </c>
      <c r="H292" s="10">
        <v>10.71</v>
      </c>
      <c r="I292" s="13">
        <v>33.49</v>
      </c>
      <c r="J292" s="14">
        <v>2.36</v>
      </c>
      <c r="K292" s="15">
        <v>22</v>
      </c>
      <c r="L292" s="22">
        <v>93</v>
      </c>
      <c r="M292" s="26">
        <v>0.09</v>
      </c>
    </row>
    <row r="293" spans="1:13">
      <c r="A293" s="3" t="s">
        <v>3229</v>
      </c>
      <c r="B293" s="4">
        <v>20231208</v>
      </c>
      <c r="C293" s="5" t="str">
        <f t="shared" si="12"/>
        <v>202312</v>
      </c>
      <c r="D293" s="6" t="s">
        <v>3011</v>
      </c>
      <c r="E293" s="11" t="s">
        <v>2916</v>
      </c>
      <c r="F293" s="8">
        <v>11.5</v>
      </c>
      <c r="G293" s="9">
        <v>1.04</v>
      </c>
      <c r="H293" s="10">
        <v>10.51</v>
      </c>
      <c r="I293" s="13">
        <v>33.22</v>
      </c>
      <c r="J293" s="14">
        <v>2.12</v>
      </c>
      <c r="K293" s="15">
        <v>22</v>
      </c>
      <c r="L293" s="22">
        <v>93</v>
      </c>
      <c r="M293" s="26">
        <v>0.09</v>
      </c>
    </row>
    <row r="294" spans="1:13">
      <c r="A294" s="3" t="s">
        <v>3230</v>
      </c>
      <c r="B294" s="4">
        <v>20231211</v>
      </c>
      <c r="C294" s="5" t="str">
        <f t="shared" si="12"/>
        <v>202312</v>
      </c>
      <c r="D294" s="6" t="s">
        <v>3011</v>
      </c>
      <c r="E294" s="11" t="s">
        <v>2916</v>
      </c>
      <c r="F294" s="8">
        <v>10.8</v>
      </c>
      <c r="G294" s="9">
        <v>1.04</v>
      </c>
      <c r="H294" s="10">
        <v>10.25</v>
      </c>
      <c r="I294" s="13">
        <v>33.18</v>
      </c>
      <c r="J294" s="14">
        <v>1.68</v>
      </c>
      <c r="K294" s="15">
        <v>25</v>
      </c>
      <c r="L294" s="22">
        <v>98</v>
      </c>
      <c r="M294" s="26">
        <v>0.064</v>
      </c>
    </row>
    <row r="295" spans="1:13">
      <c r="A295" s="3" t="s">
        <v>3231</v>
      </c>
      <c r="B295" s="4">
        <v>20231211</v>
      </c>
      <c r="C295" s="5" t="str">
        <f t="shared" si="12"/>
        <v>202312</v>
      </c>
      <c r="D295" s="6" t="s">
        <v>3011</v>
      </c>
      <c r="E295" s="11" t="s">
        <v>2916</v>
      </c>
      <c r="F295" s="8">
        <v>10.4</v>
      </c>
      <c r="G295" s="9">
        <v>1.04</v>
      </c>
      <c r="H295" s="10">
        <v>10.7</v>
      </c>
      <c r="I295" s="13">
        <v>33.2</v>
      </c>
      <c r="J295" s="14">
        <v>1.94</v>
      </c>
      <c r="K295" s="15">
        <v>25</v>
      </c>
      <c r="L295" s="22">
        <v>98</v>
      </c>
      <c r="M295" s="26">
        <v>0.064</v>
      </c>
    </row>
    <row r="296" spans="1:13">
      <c r="A296" s="3" t="s">
        <v>3232</v>
      </c>
      <c r="B296" s="4">
        <v>20231211</v>
      </c>
      <c r="C296" s="5" t="str">
        <f t="shared" si="12"/>
        <v>202312</v>
      </c>
      <c r="D296" s="6" t="s">
        <v>3011</v>
      </c>
      <c r="E296" s="11" t="s">
        <v>2916</v>
      </c>
      <c r="F296" s="8">
        <v>11.1</v>
      </c>
      <c r="G296" s="9">
        <v>1.04</v>
      </c>
      <c r="H296" s="10">
        <v>11.03</v>
      </c>
      <c r="I296" s="13">
        <v>33.32</v>
      </c>
      <c r="J296" s="14">
        <v>2.1</v>
      </c>
      <c r="K296" s="15">
        <v>25</v>
      </c>
      <c r="L296" s="22">
        <v>98</v>
      </c>
      <c r="M296" s="26">
        <v>0.064</v>
      </c>
    </row>
    <row r="297" spans="1:13">
      <c r="A297" s="3" t="s">
        <v>3233</v>
      </c>
      <c r="B297" s="4">
        <v>20231211</v>
      </c>
      <c r="C297" s="5" t="str">
        <f t="shared" si="12"/>
        <v>202312</v>
      </c>
      <c r="D297" s="6" t="s">
        <v>3011</v>
      </c>
      <c r="E297" s="11" t="s">
        <v>2916</v>
      </c>
      <c r="F297" s="8">
        <v>10.6</v>
      </c>
      <c r="G297" s="9">
        <v>1.04</v>
      </c>
      <c r="H297" s="10">
        <v>11.1</v>
      </c>
      <c r="I297" s="13">
        <v>33.45</v>
      </c>
      <c r="J297" s="14">
        <v>2.1</v>
      </c>
      <c r="K297" s="15">
        <v>25</v>
      </c>
      <c r="L297" s="22">
        <v>98</v>
      </c>
      <c r="M297" s="26">
        <v>0.064</v>
      </c>
    </row>
    <row r="298" spans="1:13">
      <c r="A298" s="3" t="s">
        <v>3234</v>
      </c>
      <c r="B298" s="4">
        <v>20231213</v>
      </c>
      <c r="C298" s="5" t="str">
        <f t="shared" si="12"/>
        <v>202312</v>
      </c>
      <c r="D298" s="6" t="s">
        <v>3011</v>
      </c>
      <c r="E298" s="11" t="s">
        <v>2916</v>
      </c>
      <c r="F298" s="8">
        <v>12.4</v>
      </c>
      <c r="G298" s="9">
        <v>1.04</v>
      </c>
      <c r="H298" s="10">
        <v>11.1</v>
      </c>
      <c r="I298" s="13">
        <v>33.17</v>
      </c>
      <c r="J298" s="14">
        <v>2.18</v>
      </c>
      <c r="K298" s="15">
        <v>22</v>
      </c>
      <c r="L298" s="22">
        <v>93</v>
      </c>
      <c r="M298" s="26">
        <v>0.09</v>
      </c>
    </row>
    <row r="299" spans="1:13">
      <c r="A299" s="3" t="s">
        <v>3235</v>
      </c>
      <c r="B299" s="4">
        <v>20231217</v>
      </c>
      <c r="C299" s="5" t="str">
        <f t="shared" si="12"/>
        <v>202312</v>
      </c>
      <c r="D299" s="6" t="s">
        <v>3011</v>
      </c>
      <c r="E299" s="11" t="s">
        <v>2916</v>
      </c>
      <c r="F299" s="8">
        <v>10.6</v>
      </c>
      <c r="G299" s="9">
        <v>1.04</v>
      </c>
      <c r="H299" s="10">
        <v>9.44</v>
      </c>
      <c r="I299" s="13">
        <v>32.61</v>
      </c>
      <c r="J299" s="14">
        <v>1.55</v>
      </c>
      <c r="K299" s="15">
        <v>20.5</v>
      </c>
      <c r="L299" s="22">
        <v>94</v>
      </c>
      <c r="M299" s="26">
        <v>0.102</v>
      </c>
    </row>
    <row r="300" spans="1:13">
      <c r="A300" s="3" t="s">
        <v>3236</v>
      </c>
      <c r="B300" s="4">
        <v>20231217</v>
      </c>
      <c r="C300" s="5" t="str">
        <f t="shared" si="12"/>
        <v>202312</v>
      </c>
      <c r="D300" s="6" t="s">
        <v>3011</v>
      </c>
      <c r="E300" s="11" t="s">
        <v>2916</v>
      </c>
      <c r="F300" s="8">
        <v>9.9</v>
      </c>
      <c r="G300" s="9">
        <v>1.04</v>
      </c>
      <c r="H300" s="10">
        <v>9.38</v>
      </c>
      <c r="I300" s="13">
        <v>32.4</v>
      </c>
      <c r="J300" s="14">
        <v>1.59</v>
      </c>
      <c r="K300" s="15">
        <v>20.5</v>
      </c>
      <c r="L300" s="22">
        <v>94</v>
      </c>
      <c r="M300" s="26">
        <v>0.102</v>
      </c>
    </row>
    <row r="301" spans="1:13">
      <c r="A301" s="3" t="s">
        <v>3237</v>
      </c>
      <c r="B301" s="4">
        <v>20231229</v>
      </c>
      <c r="C301" s="5" t="str">
        <f t="shared" si="12"/>
        <v>202312</v>
      </c>
      <c r="D301" s="6" t="s">
        <v>3011</v>
      </c>
      <c r="E301" s="11" t="s">
        <v>2916</v>
      </c>
      <c r="F301" s="8">
        <v>11.5</v>
      </c>
      <c r="G301" s="9">
        <v>1.04</v>
      </c>
      <c r="H301" s="10">
        <v>10.14</v>
      </c>
      <c r="I301" s="13">
        <v>33.34</v>
      </c>
      <c r="J301" s="14">
        <v>2.11</v>
      </c>
      <c r="K301" s="15">
        <v>24.5</v>
      </c>
      <c r="L301" s="22">
        <v>94</v>
      </c>
      <c r="M301" s="26">
        <v>0.105</v>
      </c>
    </row>
    <row r="302" spans="1:13">
      <c r="A302" s="3" t="s">
        <v>3238</v>
      </c>
      <c r="B302" s="4">
        <v>20231229</v>
      </c>
      <c r="C302" s="5" t="str">
        <f t="shared" si="12"/>
        <v>202312</v>
      </c>
      <c r="D302" s="6" t="s">
        <v>3011</v>
      </c>
      <c r="E302" s="11" t="s">
        <v>2916</v>
      </c>
      <c r="F302" s="8">
        <v>11.3</v>
      </c>
      <c r="G302" s="9">
        <v>1.04</v>
      </c>
      <c r="H302" s="10">
        <v>10.2</v>
      </c>
      <c r="I302" s="13">
        <v>33.3</v>
      </c>
      <c r="J302" s="14">
        <v>1.98</v>
      </c>
      <c r="K302" s="15">
        <v>24.5</v>
      </c>
      <c r="L302" s="22">
        <v>94</v>
      </c>
      <c r="M302" s="26">
        <v>0.105</v>
      </c>
    </row>
    <row r="303" spans="1:13">
      <c r="A303" s="3" t="s">
        <v>3239</v>
      </c>
      <c r="B303" s="4">
        <v>20231230</v>
      </c>
      <c r="C303" s="5" t="str">
        <f t="shared" si="12"/>
        <v>202312</v>
      </c>
      <c r="D303" s="6" t="s">
        <v>3011</v>
      </c>
      <c r="E303" s="11" t="s">
        <v>2916</v>
      </c>
      <c r="F303" s="8">
        <v>11.9</v>
      </c>
      <c r="G303" s="9">
        <v>1.02</v>
      </c>
      <c r="H303" s="10">
        <v>10.17</v>
      </c>
      <c r="I303" s="13">
        <v>33.18</v>
      </c>
      <c r="J303" s="14">
        <v>1.98</v>
      </c>
      <c r="K303" s="15">
        <v>25.5</v>
      </c>
      <c r="L303" s="22">
        <v>96</v>
      </c>
      <c r="M303" s="26">
        <v>0.101</v>
      </c>
    </row>
    <row r="304" spans="1:13">
      <c r="A304" s="3" t="s">
        <v>3240</v>
      </c>
      <c r="B304" s="4">
        <v>20231231</v>
      </c>
      <c r="C304" s="5" t="str">
        <f t="shared" si="12"/>
        <v>202312</v>
      </c>
      <c r="D304" s="6" t="s">
        <v>3011</v>
      </c>
      <c r="E304" s="11" t="s">
        <v>2916</v>
      </c>
      <c r="F304" s="8">
        <v>12</v>
      </c>
      <c r="G304" s="9">
        <v>1.02</v>
      </c>
      <c r="H304" s="10">
        <v>10.44</v>
      </c>
      <c r="I304" s="13">
        <v>33.17</v>
      </c>
      <c r="J304" s="14">
        <v>2.05</v>
      </c>
      <c r="K304" s="15">
        <v>25.5</v>
      </c>
      <c r="L304" s="22">
        <v>96</v>
      </c>
      <c r="M304" s="26">
        <v>0.101</v>
      </c>
    </row>
    <row r="305" spans="1:13">
      <c r="A305" s="3" t="s">
        <v>3241</v>
      </c>
      <c r="B305" s="4">
        <v>20240103</v>
      </c>
      <c r="C305" s="5" t="str">
        <f t="shared" si="12"/>
        <v>202401</v>
      </c>
      <c r="D305" s="6" t="s">
        <v>2928</v>
      </c>
      <c r="E305" s="11" t="s">
        <v>2918</v>
      </c>
      <c r="F305" s="8">
        <v>11.5</v>
      </c>
      <c r="G305" s="9">
        <v>0.95</v>
      </c>
      <c r="H305" s="10">
        <v>9.98</v>
      </c>
      <c r="I305" s="13">
        <v>34.92</v>
      </c>
      <c r="J305" s="14">
        <v>1.68</v>
      </c>
      <c r="K305" s="15">
        <v>27.5</v>
      </c>
      <c r="L305" s="22">
        <v>97</v>
      </c>
      <c r="M305" s="26">
        <v>0.064</v>
      </c>
    </row>
    <row r="306" spans="1:13">
      <c r="A306" s="3" t="s">
        <v>3242</v>
      </c>
      <c r="B306" s="4">
        <v>20240107</v>
      </c>
      <c r="C306" s="5" t="str">
        <f t="shared" si="12"/>
        <v>202401</v>
      </c>
      <c r="D306" s="6" t="s">
        <v>3011</v>
      </c>
      <c r="E306" s="11" t="s">
        <v>2916</v>
      </c>
      <c r="F306" s="8">
        <v>12.1</v>
      </c>
      <c r="G306" s="9">
        <v>1.04</v>
      </c>
      <c r="H306" s="10">
        <v>10.32</v>
      </c>
      <c r="I306" s="13">
        <v>32.22</v>
      </c>
      <c r="J306" s="14">
        <v>1.75</v>
      </c>
      <c r="K306" s="15">
        <v>23.5</v>
      </c>
      <c r="L306" s="22">
        <v>96</v>
      </c>
      <c r="M306" s="26">
        <v>0.083</v>
      </c>
    </row>
    <row r="307" spans="1:13">
      <c r="A307" s="3" t="s">
        <v>3243</v>
      </c>
      <c r="B307" s="4">
        <v>20240107</v>
      </c>
      <c r="C307" s="5" t="str">
        <f t="shared" si="12"/>
        <v>202401</v>
      </c>
      <c r="D307" s="6" t="s">
        <v>3011</v>
      </c>
      <c r="E307" s="11" t="s">
        <v>2916</v>
      </c>
      <c r="F307" s="8">
        <v>12.5</v>
      </c>
      <c r="G307" s="9">
        <v>1.04</v>
      </c>
      <c r="H307" s="10">
        <v>10.41</v>
      </c>
      <c r="I307" s="13">
        <v>33.2</v>
      </c>
      <c r="J307" s="14">
        <v>1.84</v>
      </c>
      <c r="K307" s="15">
        <v>23.5</v>
      </c>
      <c r="L307" s="22">
        <v>96</v>
      </c>
      <c r="M307" s="26">
        <v>0.083</v>
      </c>
    </row>
    <row r="308" spans="1:13">
      <c r="A308" s="3" t="s">
        <v>3244</v>
      </c>
      <c r="B308" s="4">
        <v>20240109</v>
      </c>
      <c r="C308" s="5" t="str">
        <f t="shared" si="12"/>
        <v>202401</v>
      </c>
      <c r="D308" s="6" t="s">
        <v>3011</v>
      </c>
      <c r="E308" s="11" t="s">
        <v>2916</v>
      </c>
      <c r="F308" s="8">
        <v>11.2</v>
      </c>
      <c r="G308" s="9">
        <v>1.03</v>
      </c>
      <c r="H308" s="10">
        <v>10.68</v>
      </c>
      <c r="I308" s="13">
        <v>32.86</v>
      </c>
      <c r="J308" s="14">
        <v>2.32</v>
      </c>
      <c r="K308" s="15">
        <v>21</v>
      </c>
      <c r="L308" s="22">
        <v>93</v>
      </c>
      <c r="M308" s="26">
        <v>0.115</v>
      </c>
    </row>
    <row r="309" spans="1:13">
      <c r="A309" s="3" t="s">
        <v>3245</v>
      </c>
      <c r="B309" s="4">
        <v>20240110</v>
      </c>
      <c r="C309" s="5" t="str">
        <f t="shared" si="12"/>
        <v>202401</v>
      </c>
      <c r="D309" s="6" t="s">
        <v>3011</v>
      </c>
      <c r="E309" s="11" t="s">
        <v>2916</v>
      </c>
      <c r="F309" s="8">
        <v>11.9</v>
      </c>
      <c r="G309" s="9">
        <v>1</v>
      </c>
      <c r="H309" s="10">
        <v>11.24</v>
      </c>
      <c r="I309" s="13">
        <v>32.64</v>
      </c>
      <c r="J309" s="14">
        <v>2.41</v>
      </c>
      <c r="K309" s="15">
        <v>23.5</v>
      </c>
      <c r="L309" s="22">
        <v>90</v>
      </c>
      <c r="M309" s="26">
        <v>0.101</v>
      </c>
    </row>
    <row r="310" spans="1:13">
      <c r="A310" s="3" t="s">
        <v>3246</v>
      </c>
      <c r="B310" s="4">
        <v>20240110</v>
      </c>
      <c r="C310" s="5" t="str">
        <f t="shared" si="12"/>
        <v>202401</v>
      </c>
      <c r="D310" s="6" t="s">
        <v>3011</v>
      </c>
      <c r="E310" s="11" t="s">
        <v>2916</v>
      </c>
      <c r="F310" s="8">
        <v>10.9</v>
      </c>
      <c r="G310" s="9">
        <v>1</v>
      </c>
      <c r="H310" s="10">
        <v>10.74</v>
      </c>
      <c r="I310" s="13">
        <v>32.97</v>
      </c>
      <c r="J310" s="14">
        <v>2.26</v>
      </c>
      <c r="K310" s="15">
        <v>23.5</v>
      </c>
      <c r="L310" s="22">
        <v>90</v>
      </c>
      <c r="M310" s="26">
        <v>0.101</v>
      </c>
    </row>
    <row r="311" spans="1:13">
      <c r="A311" s="3" t="s">
        <v>3247</v>
      </c>
      <c r="B311" s="4">
        <v>20240114</v>
      </c>
      <c r="C311" s="5" t="str">
        <f t="shared" si="12"/>
        <v>202401</v>
      </c>
      <c r="D311" s="6" t="s">
        <v>3011</v>
      </c>
      <c r="E311" s="11" t="s">
        <v>2916</v>
      </c>
      <c r="F311" s="8">
        <v>11.1</v>
      </c>
      <c r="G311" s="9">
        <v>1.04</v>
      </c>
      <c r="H311" s="10">
        <v>11.45</v>
      </c>
      <c r="I311" s="13">
        <v>33.84</v>
      </c>
      <c r="J311" s="14">
        <v>2.04</v>
      </c>
      <c r="K311" s="15">
        <v>24</v>
      </c>
      <c r="L311" s="22">
        <v>97</v>
      </c>
      <c r="M311" s="26">
        <v>0.1</v>
      </c>
    </row>
    <row r="312" spans="1:13">
      <c r="A312" s="3" t="s">
        <v>3248</v>
      </c>
      <c r="B312" s="4">
        <v>20240114</v>
      </c>
      <c r="C312" s="5" t="str">
        <f t="shared" si="12"/>
        <v>202401</v>
      </c>
      <c r="D312" s="6" t="s">
        <v>3011</v>
      </c>
      <c r="E312" s="11" t="s">
        <v>2916</v>
      </c>
      <c r="F312" s="8">
        <v>11.1</v>
      </c>
      <c r="G312" s="9">
        <v>1.04</v>
      </c>
      <c r="H312" s="10">
        <v>11.45</v>
      </c>
      <c r="I312" s="13">
        <v>33.84</v>
      </c>
      <c r="J312" s="14">
        <v>2.04</v>
      </c>
      <c r="K312" s="15">
        <v>24</v>
      </c>
      <c r="L312" s="22">
        <v>97</v>
      </c>
      <c r="M312" s="26">
        <v>0.1</v>
      </c>
    </row>
    <row r="313" spans="1:13">
      <c r="A313" s="3" t="s">
        <v>3249</v>
      </c>
      <c r="B313" s="4">
        <v>20240114</v>
      </c>
      <c r="C313" s="5" t="str">
        <f t="shared" si="12"/>
        <v>202401</v>
      </c>
      <c r="D313" s="6" t="s">
        <v>3011</v>
      </c>
      <c r="E313" s="11" t="s">
        <v>2916</v>
      </c>
      <c r="F313" s="8">
        <v>11.6</v>
      </c>
      <c r="G313" s="9">
        <v>1.02</v>
      </c>
      <c r="H313" s="10">
        <v>10.94</v>
      </c>
      <c r="I313" s="13">
        <v>33.42</v>
      </c>
      <c r="J313" s="14">
        <v>2.04</v>
      </c>
      <c r="K313" s="15">
        <v>26</v>
      </c>
      <c r="L313" s="22">
        <v>97</v>
      </c>
      <c r="M313" s="26">
        <v>0.106</v>
      </c>
    </row>
    <row r="314" spans="1:13">
      <c r="A314" s="3" t="s">
        <v>3250</v>
      </c>
      <c r="B314" s="4">
        <v>20240115</v>
      </c>
      <c r="C314" s="5" t="str">
        <f t="shared" si="12"/>
        <v>202401</v>
      </c>
      <c r="D314" s="6" t="s">
        <v>2928</v>
      </c>
      <c r="E314" s="11" t="s">
        <v>2918</v>
      </c>
      <c r="F314" s="8">
        <v>12.1</v>
      </c>
      <c r="G314" s="9">
        <v>0.91</v>
      </c>
      <c r="H314" s="10">
        <v>9.32</v>
      </c>
      <c r="I314" s="13">
        <v>36.85</v>
      </c>
      <c r="J314" s="14">
        <v>2.28</v>
      </c>
      <c r="K314" s="15">
        <v>31.5</v>
      </c>
      <c r="L314" s="22">
        <v>96</v>
      </c>
      <c r="M314" s="26">
        <v>0.086</v>
      </c>
    </row>
    <row r="315" spans="1:13">
      <c r="A315" s="3" t="s">
        <v>3251</v>
      </c>
      <c r="B315" s="4">
        <v>20240118</v>
      </c>
      <c r="C315" s="5" t="str">
        <f t="shared" si="12"/>
        <v>202401</v>
      </c>
      <c r="D315" s="6" t="s">
        <v>3011</v>
      </c>
      <c r="E315" s="11" t="s">
        <v>2916</v>
      </c>
      <c r="F315" s="8">
        <v>11.7</v>
      </c>
      <c r="G315" s="9">
        <v>1.13</v>
      </c>
      <c r="H315" s="10">
        <v>10.64</v>
      </c>
      <c r="I315" s="13">
        <v>33.26</v>
      </c>
      <c r="J315" s="14">
        <v>1.94</v>
      </c>
      <c r="K315" s="15">
        <v>25.5</v>
      </c>
      <c r="L315" s="22">
        <v>95</v>
      </c>
      <c r="M315" s="26">
        <v>0.108</v>
      </c>
    </row>
    <row r="316" spans="1:13">
      <c r="A316" s="3" t="s">
        <v>3252</v>
      </c>
      <c r="B316" s="4">
        <v>20240118</v>
      </c>
      <c r="C316" s="5" t="str">
        <f t="shared" si="12"/>
        <v>202401</v>
      </c>
      <c r="D316" s="6" t="s">
        <v>3011</v>
      </c>
      <c r="E316" s="11" t="s">
        <v>2916</v>
      </c>
      <c r="F316" s="8">
        <v>11.5</v>
      </c>
      <c r="G316" s="9">
        <v>1.13</v>
      </c>
      <c r="H316" s="10">
        <v>10.44</v>
      </c>
      <c r="I316" s="13">
        <v>33.36</v>
      </c>
      <c r="J316" s="14">
        <v>2.05</v>
      </c>
      <c r="K316" s="15">
        <v>25.5</v>
      </c>
      <c r="L316" s="22">
        <v>95</v>
      </c>
      <c r="M316" s="26">
        <v>0.108</v>
      </c>
    </row>
    <row r="317" spans="1:13">
      <c r="A317" s="3" t="s">
        <v>3253</v>
      </c>
      <c r="B317" s="4">
        <v>20240118</v>
      </c>
      <c r="C317" s="5" t="str">
        <f t="shared" si="12"/>
        <v>202401</v>
      </c>
      <c r="D317" s="6" t="s">
        <v>3011</v>
      </c>
      <c r="E317" s="11" t="s">
        <v>2916</v>
      </c>
      <c r="F317" s="8">
        <v>11.6</v>
      </c>
      <c r="G317" s="9">
        <v>1.02</v>
      </c>
      <c r="H317" s="10">
        <v>10.94</v>
      </c>
      <c r="I317" s="13">
        <v>33.42</v>
      </c>
      <c r="J317" s="14">
        <v>2.04</v>
      </c>
      <c r="K317" s="15">
        <v>26</v>
      </c>
      <c r="L317" s="22">
        <v>97</v>
      </c>
      <c r="M317" s="26">
        <v>0.106</v>
      </c>
    </row>
    <row r="318" spans="1:13">
      <c r="A318" s="3" t="s">
        <v>3254</v>
      </c>
      <c r="B318" s="4">
        <v>20240118</v>
      </c>
      <c r="C318" s="5" t="str">
        <f t="shared" si="12"/>
        <v>202401</v>
      </c>
      <c r="D318" s="6" t="s">
        <v>3011</v>
      </c>
      <c r="E318" s="11" t="s">
        <v>2916</v>
      </c>
      <c r="F318" s="8">
        <v>12</v>
      </c>
      <c r="G318" s="9">
        <v>1.02</v>
      </c>
      <c r="H318" s="10">
        <v>10.6</v>
      </c>
      <c r="I318" s="13">
        <v>33.06</v>
      </c>
      <c r="J318" s="14">
        <v>1.94</v>
      </c>
      <c r="K318" s="15">
        <v>26</v>
      </c>
      <c r="L318" s="22">
        <v>97</v>
      </c>
      <c r="M318" s="26">
        <v>0.106</v>
      </c>
    </row>
    <row r="319" spans="1:13">
      <c r="A319" s="3" t="s">
        <v>3255</v>
      </c>
      <c r="B319" s="4">
        <v>20240122</v>
      </c>
      <c r="C319" s="5" t="str">
        <f t="shared" si="12"/>
        <v>202401</v>
      </c>
      <c r="D319" s="6" t="s">
        <v>3011</v>
      </c>
      <c r="E319" s="11" t="s">
        <v>2916</v>
      </c>
      <c r="F319" s="8">
        <v>11.8</v>
      </c>
      <c r="G319" s="9">
        <v>1.01</v>
      </c>
      <c r="H319" s="10">
        <v>10.8</v>
      </c>
      <c r="I319" s="13">
        <v>33.06</v>
      </c>
      <c r="J319" s="14">
        <v>1.94</v>
      </c>
      <c r="K319" s="15">
        <v>22.5</v>
      </c>
      <c r="L319" s="22">
        <v>94</v>
      </c>
      <c r="M319" s="26">
        <v>0.117</v>
      </c>
    </row>
    <row r="320" spans="1:13">
      <c r="A320" s="3" t="s">
        <v>3256</v>
      </c>
      <c r="B320" s="4">
        <v>20240122</v>
      </c>
      <c r="C320" s="5" t="str">
        <f t="shared" si="12"/>
        <v>202401</v>
      </c>
      <c r="D320" s="6" t="s">
        <v>3011</v>
      </c>
      <c r="E320" s="11" t="s">
        <v>2916</v>
      </c>
      <c r="F320" s="8">
        <v>11.6</v>
      </c>
      <c r="G320" s="9">
        <v>1.01</v>
      </c>
      <c r="H320" s="10">
        <v>11.1</v>
      </c>
      <c r="I320" s="13">
        <v>33.38</v>
      </c>
      <c r="J320" s="14">
        <v>1.94</v>
      </c>
      <c r="K320" s="15">
        <v>22.5</v>
      </c>
      <c r="L320" s="22">
        <v>94</v>
      </c>
      <c r="M320" s="26">
        <v>0.117</v>
      </c>
    </row>
    <row r="321" spans="1:13">
      <c r="A321" s="3" t="s">
        <v>3257</v>
      </c>
      <c r="B321" s="4">
        <v>20240122</v>
      </c>
      <c r="C321" s="5" t="str">
        <f t="shared" si="12"/>
        <v>202401</v>
      </c>
      <c r="D321" s="6" t="s">
        <v>3011</v>
      </c>
      <c r="E321" s="11" t="s">
        <v>2916</v>
      </c>
      <c r="F321" s="8">
        <v>11.8</v>
      </c>
      <c r="G321" s="9">
        <v>1.01</v>
      </c>
      <c r="H321" s="10">
        <v>11.04</v>
      </c>
      <c r="I321" s="13">
        <v>33.27</v>
      </c>
      <c r="J321" s="14">
        <v>2.14</v>
      </c>
      <c r="K321" s="15">
        <v>22.5</v>
      </c>
      <c r="L321" s="22">
        <v>94</v>
      </c>
      <c r="M321" s="26">
        <v>0.117</v>
      </c>
    </row>
    <row r="322" spans="1:13">
      <c r="A322" s="3" t="s">
        <v>3258</v>
      </c>
      <c r="B322" s="4">
        <v>20240122</v>
      </c>
      <c r="C322" s="5" t="str">
        <f t="shared" ref="C322:C385" si="13">MID(B322,1,6)</f>
        <v>202401</v>
      </c>
      <c r="D322" s="6" t="s">
        <v>3011</v>
      </c>
      <c r="E322" s="11" t="s">
        <v>2916</v>
      </c>
      <c r="F322" s="8">
        <v>11.5</v>
      </c>
      <c r="G322" s="9">
        <v>1.13</v>
      </c>
      <c r="H322" s="10">
        <v>10.44</v>
      </c>
      <c r="I322" s="13">
        <v>33.36</v>
      </c>
      <c r="J322" s="14">
        <v>2.05</v>
      </c>
      <c r="K322" s="15">
        <v>25.5</v>
      </c>
      <c r="L322" s="22">
        <v>95</v>
      </c>
      <c r="M322" s="26">
        <v>0.108</v>
      </c>
    </row>
    <row r="323" spans="1:13">
      <c r="A323" s="3" t="s">
        <v>3259</v>
      </c>
      <c r="B323" s="4">
        <v>20240129</v>
      </c>
      <c r="C323" s="5" t="str">
        <f t="shared" si="13"/>
        <v>202401</v>
      </c>
      <c r="D323" s="6" t="s">
        <v>2928</v>
      </c>
      <c r="E323" s="11" t="s">
        <v>2918</v>
      </c>
      <c r="F323" s="8">
        <v>9.7</v>
      </c>
      <c r="G323" s="24" t="s">
        <v>30</v>
      </c>
      <c r="H323" s="10">
        <v>9.08</v>
      </c>
      <c r="I323" s="13">
        <v>36.23</v>
      </c>
      <c r="J323" s="14">
        <v>2.3</v>
      </c>
      <c r="K323" s="18" t="s">
        <v>30</v>
      </c>
      <c r="L323" s="22">
        <v>99</v>
      </c>
      <c r="M323" s="25" t="s">
        <v>30</v>
      </c>
    </row>
    <row r="324" spans="1:13">
      <c r="A324" s="3" t="s">
        <v>3260</v>
      </c>
      <c r="B324" s="4">
        <v>20240206</v>
      </c>
      <c r="C324" s="5" t="str">
        <f t="shared" si="13"/>
        <v>202402</v>
      </c>
      <c r="D324" s="6" t="s">
        <v>2928</v>
      </c>
      <c r="E324" s="11" t="s">
        <v>2918</v>
      </c>
      <c r="F324" s="8">
        <v>10.5</v>
      </c>
      <c r="G324" s="24" t="s">
        <v>30</v>
      </c>
      <c r="H324" s="10">
        <v>9.14</v>
      </c>
      <c r="I324" s="13">
        <v>36.31</v>
      </c>
      <c r="J324" s="14">
        <v>2.17</v>
      </c>
      <c r="K324" s="18" t="s">
        <v>30</v>
      </c>
      <c r="L324" s="22">
        <v>85</v>
      </c>
      <c r="M324" s="25" t="s">
        <v>30</v>
      </c>
    </row>
    <row r="325" spans="1:13">
      <c r="A325" s="3" t="s">
        <v>3261</v>
      </c>
      <c r="B325" s="4">
        <v>20240211</v>
      </c>
      <c r="C325" s="5" t="str">
        <f t="shared" si="13"/>
        <v>202402</v>
      </c>
      <c r="D325" s="6" t="s">
        <v>2928</v>
      </c>
      <c r="E325" s="11" t="s">
        <v>2918</v>
      </c>
      <c r="F325" s="8">
        <v>12.8</v>
      </c>
      <c r="G325" s="9">
        <v>0.86</v>
      </c>
      <c r="H325" s="10">
        <v>9.02</v>
      </c>
      <c r="I325" s="13">
        <v>36.42</v>
      </c>
      <c r="J325" s="14">
        <v>2.38</v>
      </c>
      <c r="K325" s="15">
        <v>28</v>
      </c>
      <c r="L325" s="22">
        <v>97</v>
      </c>
      <c r="M325" s="26">
        <v>0.092</v>
      </c>
    </row>
    <row r="326" spans="1:13">
      <c r="A326" s="3" t="s">
        <v>3262</v>
      </c>
      <c r="B326" s="4">
        <v>20240224</v>
      </c>
      <c r="C326" s="5" t="str">
        <f t="shared" si="13"/>
        <v>202402</v>
      </c>
      <c r="D326" s="6" t="s">
        <v>2928</v>
      </c>
      <c r="E326" s="11" t="s">
        <v>2918</v>
      </c>
      <c r="F326" s="8">
        <v>9</v>
      </c>
      <c r="G326" s="24" t="s">
        <v>30</v>
      </c>
      <c r="H326" s="10">
        <v>9.68</v>
      </c>
      <c r="I326" s="13">
        <v>34.92</v>
      </c>
      <c r="J326" s="14">
        <v>1.94</v>
      </c>
      <c r="K326" s="18" t="s">
        <v>30</v>
      </c>
      <c r="L326" s="22">
        <v>99</v>
      </c>
      <c r="M326" s="25" t="s">
        <v>30</v>
      </c>
    </row>
    <row r="327" spans="1:13">
      <c r="A327" s="3" t="s">
        <v>3263</v>
      </c>
      <c r="B327" s="4">
        <v>20240226</v>
      </c>
      <c r="C327" s="5" t="str">
        <f t="shared" si="13"/>
        <v>202402</v>
      </c>
      <c r="D327" s="6" t="s">
        <v>3011</v>
      </c>
      <c r="E327" s="11" t="s">
        <v>2916</v>
      </c>
      <c r="F327" s="8">
        <v>10.4</v>
      </c>
      <c r="G327" s="9">
        <v>0.96</v>
      </c>
      <c r="H327" s="10">
        <v>10.56</v>
      </c>
      <c r="I327" s="13">
        <v>31.98</v>
      </c>
      <c r="J327" s="14">
        <v>1.98</v>
      </c>
      <c r="K327" s="15">
        <v>22</v>
      </c>
      <c r="L327" s="22">
        <v>95</v>
      </c>
      <c r="M327" s="26">
        <v>0.118</v>
      </c>
    </row>
    <row r="328" spans="1:13">
      <c r="A328" s="3" t="s">
        <v>3264</v>
      </c>
      <c r="B328" s="4">
        <v>20240226</v>
      </c>
      <c r="C328" s="5" t="str">
        <f t="shared" si="13"/>
        <v>202402</v>
      </c>
      <c r="D328" s="6" t="s">
        <v>2928</v>
      </c>
      <c r="E328" s="11" t="s">
        <v>2918</v>
      </c>
      <c r="F328" s="8">
        <v>8.9</v>
      </c>
      <c r="G328" s="24" t="s">
        <v>30</v>
      </c>
      <c r="H328" s="10">
        <v>9.34</v>
      </c>
      <c r="I328" s="13">
        <v>34.42</v>
      </c>
      <c r="J328" s="14">
        <v>1.77</v>
      </c>
      <c r="K328" s="18" t="s">
        <v>30</v>
      </c>
      <c r="L328" s="22">
        <v>99</v>
      </c>
      <c r="M328" s="25" t="s">
        <v>30</v>
      </c>
    </row>
    <row r="329" spans="1:13">
      <c r="A329" s="3" t="s">
        <v>3265</v>
      </c>
      <c r="B329" s="4">
        <v>20240227</v>
      </c>
      <c r="C329" s="5" t="str">
        <f t="shared" si="13"/>
        <v>202402</v>
      </c>
      <c r="D329" s="6" t="s">
        <v>3011</v>
      </c>
      <c r="E329" s="11" t="s">
        <v>2916</v>
      </c>
      <c r="F329" s="8">
        <v>11.6</v>
      </c>
      <c r="G329" s="9">
        <v>0.96</v>
      </c>
      <c r="H329" s="10">
        <v>10.24</v>
      </c>
      <c r="I329" s="13">
        <v>32.59</v>
      </c>
      <c r="J329" s="14">
        <v>2.16</v>
      </c>
      <c r="K329" s="15">
        <v>22</v>
      </c>
      <c r="L329" s="22">
        <v>95</v>
      </c>
      <c r="M329" s="26">
        <v>0.118</v>
      </c>
    </row>
    <row r="330" spans="1:13">
      <c r="A330" s="3" t="s">
        <v>3266</v>
      </c>
      <c r="B330" s="4">
        <v>20240227</v>
      </c>
      <c r="C330" s="5" t="str">
        <f t="shared" si="13"/>
        <v>202402</v>
      </c>
      <c r="D330" s="6" t="s">
        <v>3011</v>
      </c>
      <c r="E330" s="11" t="s">
        <v>2916</v>
      </c>
      <c r="F330" s="8">
        <v>10.5</v>
      </c>
      <c r="G330" s="9">
        <v>0.96</v>
      </c>
      <c r="H330" s="10">
        <v>10.39</v>
      </c>
      <c r="I330" s="13">
        <v>32.82</v>
      </c>
      <c r="J330" s="14">
        <v>2.03</v>
      </c>
      <c r="K330" s="15">
        <v>22</v>
      </c>
      <c r="L330" s="22">
        <v>95</v>
      </c>
      <c r="M330" s="26">
        <v>0.118</v>
      </c>
    </row>
    <row r="331" spans="1:13">
      <c r="A331" s="3" t="s">
        <v>3267</v>
      </c>
      <c r="B331" s="4">
        <v>20240301</v>
      </c>
      <c r="C331" s="5" t="str">
        <f t="shared" si="13"/>
        <v>202403</v>
      </c>
      <c r="D331" s="6" t="s">
        <v>3011</v>
      </c>
      <c r="E331" s="11" t="s">
        <v>2916</v>
      </c>
      <c r="F331" s="8">
        <v>11.6</v>
      </c>
      <c r="G331" s="9">
        <v>0.95</v>
      </c>
      <c r="H331" s="10">
        <v>10.7</v>
      </c>
      <c r="I331" s="13">
        <v>32.62</v>
      </c>
      <c r="J331" s="14">
        <v>1.76</v>
      </c>
      <c r="K331" s="15">
        <v>28</v>
      </c>
      <c r="L331" s="22">
        <v>94</v>
      </c>
      <c r="M331" s="26">
        <v>0.087</v>
      </c>
    </row>
    <row r="332" spans="1:13">
      <c r="A332" s="3" t="s">
        <v>3268</v>
      </c>
      <c r="B332" s="4">
        <v>20240301</v>
      </c>
      <c r="C332" s="5" t="str">
        <f t="shared" si="13"/>
        <v>202403</v>
      </c>
      <c r="D332" s="6" t="s">
        <v>3011</v>
      </c>
      <c r="E332" s="11" t="s">
        <v>2916</v>
      </c>
      <c r="F332" s="8">
        <v>11.1</v>
      </c>
      <c r="G332" s="9">
        <v>0.95</v>
      </c>
      <c r="H332" s="10">
        <v>10.34</v>
      </c>
      <c r="I332" s="13">
        <v>32.28</v>
      </c>
      <c r="J332" s="14">
        <v>1.96</v>
      </c>
      <c r="K332" s="15">
        <v>28</v>
      </c>
      <c r="L332" s="22">
        <v>94</v>
      </c>
      <c r="M332" s="26">
        <v>0.087</v>
      </c>
    </row>
    <row r="333" spans="1:13">
      <c r="A333" s="3" t="s">
        <v>3269</v>
      </c>
      <c r="B333" s="4">
        <v>20240301</v>
      </c>
      <c r="C333" s="5" t="str">
        <f t="shared" si="13"/>
        <v>202403</v>
      </c>
      <c r="D333" s="6" t="s">
        <v>3011</v>
      </c>
      <c r="E333" s="11" t="s">
        <v>2916</v>
      </c>
      <c r="F333" s="8">
        <v>11.1</v>
      </c>
      <c r="G333" s="9">
        <v>0.95</v>
      </c>
      <c r="H333" s="10">
        <v>10.46</v>
      </c>
      <c r="I333" s="13">
        <v>32.83</v>
      </c>
      <c r="J333" s="14">
        <v>1.88</v>
      </c>
      <c r="K333" s="15">
        <v>28</v>
      </c>
      <c r="L333" s="22">
        <v>94</v>
      </c>
      <c r="M333" s="26">
        <v>0.087</v>
      </c>
    </row>
    <row r="334" spans="1:13">
      <c r="A334" s="3" t="s">
        <v>3270</v>
      </c>
      <c r="B334" s="4">
        <v>20240301</v>
      </c>
      <c r="C334" s="5" t="str">
        <f t="shared" si="13"/>
        <v>202403</v>
      </c>
      <c r="D334" s="6" t="s">
        <v>3011</v>
      </c>
      <c r="E334" s="11" t="s">
        <v>2916</v>
      </c>
      <c r="F334" s="8">
        <v>10.7</v>
      </c>
      <c r="G334" s="9">
        <v>0.95</v>
      </c>
      <c r="H334" s="10">
        <v>10.38</v>
      </c>
      <c r="I334" s="13">
        <v>32.6</v>
      </c>
      <c r="J334" s="14">
        <v>1.91</v>
      </c>
      <c r="K334" s="15">
        <v>28</v>
      </c>
      <c r="L334" s="22">
        <v>94</v>
      </c>
      <c r="M334" s="26">
        <v>0.087</v>
      </c>
    </row>
    <row r="335" spans="1:13">
      <c r="A335" s="3" t="s">
        <v>3270</v>
      </c>
      <c r="B335" s="4">
        <v>20240301</v>
      </c>
      <c r="C335" s="5" t="str">
        <f t="shared" si="13"/>
        <v>202403</v>
      </c>
      <c r="D335" s="6" t="s">
        <v>3011</v>
      </c>
      <c r="E335" s="11" t="s">
        <v>2916</v>
      </c>
      <c r="F335" s="8">
        <v>10.7</v>
      </c>
      <c r="G335" s="9">
        <v>0.95</v>
      </c>
      <c r="H335" s="10">
        <v>10.38</v>
      </c>
      <c r="I335" s="13">
        <v>32.6</v>
      </c>
      <c r="J335" s="14">
        <v>1.91</v>
      </c>
      <c r="K335" s="15">
        <v>28</v>
      </c>
      <c r="L335" s="22">
        <v>94</v>
      </c>
      <c r="M335" s="26">
        <v>0.087</v>
      </c>
    </row>
    <row r="336" spans="1:13">
      <c r="A336" s="3" t="s">
        <v>3271</v>
      </c>
      <c r="B336" s="4">
        <v>20240305</v>
      </c>
      <c r="C336" s="5" t="str">
        <f t="shared" si="13"/>
        <v>202403</v>
      </c>
      <c r="D336" s="6" t="s">
        <v>2928</v>
      </c>
      <c r="E336" s="11" t="s">
        <v>2918</v>
      </c>
      <c r="F336" s="8">
        <v>10.6</v>
      </c>
      <c r="G336" s="24" t="s">
        <v>30</v>
      </c>
      <c r="H336" s="10">
        <v>9.03</v>
      </c>
      <c r="I336" s="13">
        <v>36.98</v>
      </c>
      <c r="J336" s="14">
        <v>2.32</v>
      </c>
      <c r="K336" s="18" t="s">
        <v>30</v>
      </c>
      <c r="L336" s="22">
        <v>97</v>
      </c>
      <c r="M336" s="25" t="s">
        <v>30</v>
      </c>
    </row>
    <row r="337" spans="1:13">
      <c r="A337" s="3" t="s">
        <v>3272</v>
      </c>
      <c r="B337" s="4">
        <v>20240305</v>
      </c>
      <c r="C337" s="5" t="str">
        <f t="shared" si="13"/>
        <v>202403</v>
      </c>
      <c r="D337" s="6" t="s">
        <v>3011</v>
      </c>
      <c r="E337" s="11" t="s">
        <v>2916</v>
      </c>
      <c r="F337" s="8">
        <v>11.7</v>
      </c>
      <c r="G337" s="9">
        <v>1.05</v>
      </c>
      <c r="H337" s="10">
        <v>10.3</v>
      </c>
      <c r="I337" s="13">
        <v>33.06</v>
      </c>
      <c r="J337" s="14">
        <v>2.22</v>
      </c>
      <c r="K337" s="15">
        <v>27.5</v>
      </c>
      <c r="L337" s="22">
        <v>97</v>
      </c>
      <c r="M337" s="26">
        <v>0.104</v>
      </c>
    </row>
    <row r="338" spans="1:13">
      <c r="A338" s="3" t="s">
        <v>3273</v>
      </c>
      <c r="B338" s="4">
        <v>20240305</v>
      </c>
      <c r="C338" s="5" t="str">
        <f t="shared" si="13"/>
        <v>202403</v>
      </c>
      <c r="D338" s="6" t="s">
        <v>3011</v>
      </c>
      <c r="E338" s="11" t="s">
        <v>2916</v>
      </c>
      <c r="F338" s="8">
        <v>11.7</v>
      </c>
      <c r="G338" s="9">
        <v>1.05</v>
      </c>
      <c r="H338" s="10">
        <v>10.6</v>
      </c>
      <c r="I338" s="13">
        <v>32.96</v>
      </c>
      <c r="J338" s="14">
        <v>2.23</v>
      </c>
      <c r="K338" s="15">
        <v>27.5</v>
      </c>
      <c r="L338" s="22">
        <v>97</v>
      </c>
      <c r="M338" s="26">
        <v>0.104</v>
      </c>
    </row>
    <row r="339" spans="1:13">
      <c r="A339" s="3" t="s">
        <v>3274</v>
      </c>
      <c r="B339" s="4">
        <v>20240305</v>
      </c>
      <c r="C339" s="5" t="str">
        <f t="shared" si="13"/>
        <v>202403</v>
      </c>
      <c r="D339" s="6" t="s">
        <v>3011</v>
      </c>
      <c r="E339" s="11" t="s">
        <v>2916</v>
      </c>
      <c r="F339" s="8">
        <v>11.9</v>
      </c>
      <c r="G339" s="9">
        <v>1.05</v>
      </c>
      <c r="H339" s="10">
        <v>10.51</v>
      </c>
      <c r="I339" s="13">
        <v>33.07</v>
      </c>
      <c r="J339" s="14">
        <v>2.1</v>
      </c>
      <c r="K339" s="15">
        <v>27.5</v>
      </c>
      <c r="L339" s="22">
        <v>97</v>
      </c>
      <c r="M339" s="26">
        <v>0.104</v>
      </c>
    </row>
    <row r="340" spans="1:13">
      <c r="A340" s="3" t="s">
        <v>3275</v>
      </c>
      <c r="B340" s="4">
        <v>20240309</v>
      </c>
      <c r="C340" s="5" t="str">
        <f t="shared" si="13"/>
        <v>202403</v>
      </c>
      <c r="D340" s="6" t="s">
        <v>3011</v>
      </c>
      <c r="E340" s="11" t="s">
        <v>2916</v>
      </c>
      <c r="F340" s="8">
        <v>11.6</v>
      </c>
      <c r="G340" s="9">
        <v>1.03</v>
      </c>
      <c r="H340" s="10">
        <v>10.96</v>
      </c>
      <c r="I340" s="13">
        <v>33.3</v>
      </c>
      <c r="J340" s="14">
        <v>2.3</v>
      </c>
      <c r="K340" s="15">
        <v>24.5</v>
      </c>
      <c r="L340" s="22">
        <v>96</v>
      </c>
      <c r="M340" s="26">
        <v>0.11</v>
      </c>
    </row>
    <row r="341" spans="1:13">
      <c r="A341" s="3" t="s">
        <v>3276</v>
      </c>
      <c r="B341" s="4">
        <v>20240309</v>
      </c>
      <c r="C341" s="5" t="str">
        <f t="shared" si="13"/>
        <v>202403</v>
      </c>
      <c r="D341" s="6" t="s">
        <v>2928</v>
      </c>
      <c r="E341" s="11" t="s">
        <v>2918</v>
      </c>
      <c r="F341" s="8">
        <v>9.6</v>
      </c>
      <c r="G341" s="9">
        <v>1.03</v>
      </c>
      <c r="H341" s="10">
        <v>9.97</v>
      </c>
      <c r="I341" s="13">
        <v>34.76</v>
      </c>
      <c r="J341" s="14">
        <v>1.92</v>
      </c>
      <c r="K341" s="15">
        <v>29</v>
      </c>
      <c r="L341" s="22">
        <v>98</v>
      </c>
      <c r="M341" s="26">
        <v>0.048</v>
      </c>
    </row>
    <row r="342" spans="1:13">
      <c r="A342" s="3" t="s">
        <v>3277</v>
      </c>
      <c r="B342" s="4">
        <v>20240312</v>
      </c>
      <c r="C342" s="5" t="str">
        <f t="shared" si="13"/>
        <v>202403</v>
      </c>
      <c r="D342" s="6" t="s">
        <v>3011</v>
      </c>
      <c r="E342" s="11" t="s">
        <v>2916</v>
      </c>
      <c r="F342" s="8">
        <v>10.3</v>
      </c>
      <c r="G342" s="9">
        <v>1.03</v>
      </c>
      <c r="H342" s="10">
        <v>11.78</v>
      </c>
      <c r="I342" s="13">
        <v>33.63</v>
      </c>
      <c r="J342" s="14">
        <v>2.19</v>
      </c>
      <c r="K342" s="15">
        <v>24.5</v>
      </c>
      <c r="L342" s="22">
        <v>96</v>
      </c>
      <c r="M342" s="26">
        <v>0.11</v>
      </c>
    </row>
    <row r="343" spans="1:13">
      <c r="A343" s="3" t="s">
        <v>3278</v>
      </c>
      <c r="B343" s="4">
        <v>20240313</v>
      </c>
      <c r="C343" s="5" t="str">
        <f t="shared" si="13"/>
        <v>202403</v>
      </c>
      <c r="D343" s="6" t="s">
        <v>3011</v>
      </c>
      <c r="E343" s="11" t="s">
        <v>2916</v>
      </c>
      <c r="F343" s="8">
        <v>10.4</v>
      </c>
      <c r="G343" s="9">
        <v>1.06</v>
      </c>
      <c r="H343" s="10">
        <v>9.8</v>
      </c>
      <c r="I343" s="13">
        <v>32.52</v>
      </c>
      <c r="J343" s="14">
        <v>2.36</v>
      </c>
      <c r="K343" s="15">
        <v>25</v>
      </c>
      <c r="L343" s="22">
        <v>97</v>
      </c>
      <c r="M343" s="26">
        <v>0.1</v>
      </c>
    </row>
    <row r="344" spans="1:13">
      <c r="A344" s="3" t="s">
        <v>3279</v>
      </c>
      <c r="B344" s="4">
        <v>20240313</v>
      </c>
      <c r="C344" s="5" t="str">
        <f t="shared" si="13"/>
        <v>202403</v>
      </c>
      <c r="D344" s="6" t="s">
        <v>3011</v>
      </c>
      <c r="E344" s="11" t="s">
        <v>2916</v>
      </c>
      <c r="F344" s="8">
        <v>10.7</v>
      </c>
      <c r="G344" s="9">
        <v>1.06</v>
      </c>
      <c r="H344" s="10">
        <v>9.82</v>
      </c>
      <c r="I344" s="13">
        <v>32.6</v>
      </c>
      <c r="J344" s="14">
        <v>2.32</v>
      </c>
      <c r="K344" s="15">
        <v>25</v>
      </c>
      <c r="L344" s="22">
        <v>97</v>
      </c>
      <c r="M344" s="26">
        <v>0.1</v>
      </c>
    </row>
    <row r="345" spans="1:13">
      <c r="A345" s="3" t="s">
        <v>3280</v>
      </c>
      <c r="B345" s="4">
        <v>20240321</v>
      </c>
      <c r="C345" s="5" t="str">
        <f t="shared" si="13"/>
        <v>202403</v>
      </c>
      <c r="D345" s="6" t="s">
        <v>2928</v>
      </c>
      <c r="E345" s="11" t="s">
        <v>2918</v>
      </c>
      <c r="F345" s="8">
        <v>7.8</v>
      </c>
      <c r="G345" s="24" t="s">
        <v>30</v>
      </c>
      <c r="H345" s="10">
        <v>10.36</v>
      </c>
      <c r="I345" s="13">
        <v>34.37</v>
      </c>
      <c r="J345" s="14">
        <v>1.84</v>
      </c>
      <c r="K345" s="18" t="s">
        <v>30</v>
      </c>
      <c r="L345" s="22">
        <v>99</v>
      </c>
      <c r="M345" s="25" t="s">
        <v>30</v>
      </c>
    </row>
    <row r="346" spans="1:13">
      <c r="A346" s="3" t="s">
        <v>3281</v>
      </c>
      <c r="B346" s="4">
        <v>20240321</v>
      </c>
      <c r="C346" s="5" t="str">
        <f t="shared" si="13"/>
        <v>202403</v>
      </c>
      <c r="D346" s="6" t="s">
        <v>3011</v>
      </c>
      <c r="E346" s="11" t="s">
        <v>2916</v>
      </c>
      <c r="F346" s="8">
        <v>10.7</v>
      </c>
      <c r="G346" s="9">
        <v>1.04</v>
      </c>
      <c r="H346" s="10">
        <v>8.86</v>
      </c>
      <c r="I346" s="13">
        <v>32.57</v>
      </c>
      <c r="J346" s="14">
        <v>2.2</v>
      </c>
      <c r="K346" s="15">
        <v>27</v>
      </c>
      <c r="L346" s="22">
        <v>98</v>
      </c>
      <c r="M346" s="26">
        <v>0.109</v>
      </c>
    </row>
    <row r="347" spans="1:13">
      <c r="A347" s="3" t="s">
        <v>3282</v>
      </c>
      <c r="B347" s="4">
        <v>20240321</v>
      </c>
      <c r="C347" s="5" t="str">
        <f t="shared" si="13"/>
        <v>202403</v>
      </c>
      <c r="D347" s="6" t="s">
        <v>3011</v>
      </c>
      <c r="E347" s="11" t="s">
        <v>2916</v>
      </c>
      <c r="F347" s="8">
        <v>10.4</v>
      </c>
      <c r="G347" s="9">
        <v>1.04</v>
      </c>
      <c r="H347" s="10">
        <v>8.7</v>
      </c>
      <c r="I347" s="13">
        <v>32.54</v>
      </c>
      <c r="J347" s="14">
        <v>2.31</v>
      </c>
      <c r="K347" s="15">
        <v>27</v>
      </c>
      <c r="L347" s="22">
        <v>98</v>
      </c>
      <c r="M347" s="26">
        <v>0.109</v>
      </c>
    </row>
    <row r="348" spans="1:13">
      <c r="A348" s="3" t="s">
        <v>3283</v>
      </c>
      <c r="B348" s="4">
        <v>20240321</v>
      </c>
      <c r="C348" s="5" t="str">
        <f t="shared" si="13"/>
        <v>202403</v>
      </c>
      <c r="D348" s="6" t="s">
        <v>3011</v>
      </c>
      <c r="E348" s="11" t="s">
        <v>2916</v>
      </c>
      <c r="F348" s="8">
        <v>11.1</v>
      </c>
      <c r="G348" s="9">
        <v>1.04</v>
      </c>
      <c r="H348" s="10">
        <v>8.82</v>
      </c>
      <c r="I348" s="13">
        <v>32.44</v>
      </c>
      <c r="J348" s="14">
        <v>2.25</v>
      </c>
      <c r="K348" s="15">
        <v>27</v>
      </c>
      <c r="L348" s="22">
        <v>98</v>
      </c>
      <c r="M348" s="26">
        <v>0.109</v>
      </c>
    </row>
    <row r="349" spans="1:13">
      <c r="A349" s="3" t="s">
        <v>3284</v>
      </c>
      <c r="B349" s="4">
        <v>20240402</v>
      </c>
      <c r="C349" s="5" t="str">
        <f t="shared" si="13"/>
        <v>202404</v>
      </c>
      <c r="D349" s="6" t="s">
        <v>3011</v>
      </c>
      <c r="E349" s="11" t="s">
        <v>2916</v>
      </c>
      <c r="F349" s="8">
        <v>9.9</v>
      </c>
      <c r="G349" s="9">
        <v>1.02</v>
      </c>
      <c r="H349" s="10">
        <v>9.42</v>
      </c>
      <c r="I349" s="13">
        <v>33.56</v>
      </c>
      <c r="J349" s="14">
        <v>2.04</v>
      </c>
      <c r="K349" s="15">
        <v>26.5</v>
      </c>
      <c r="L349" s="22">
        <v>100</v>
      </c>
      <c r="M349" s="26">
        <v>0.097</v>
      </c>
    </row>
    <row r="350" spans="1:13">
      <c r="A350" s="3" t="s">
        <v>3285</v>
      </c>
      <c r="B350" s="4">
        <v>20240402</v>
      </c>
      <c r="C350" s="5" t="str">
        <f t="shared" si="13"/>
        <v>202404</v>
      </c>
      <c r="D350" s="6" t="s">
        <v>3011</v>
      </c>
      <c r="E350" s="11" t="s">
        <v>2916</v>
      </c>
      <c r="F350" s="8">
        <v>10</v>
      </c>
      <c r="G350" s="9">
        <v>1.02</v>
      </c>
      <c r="H350" s="10">
        <v>9.76</v>
      </c>
      <c r="I350" s="13">
        <v>32.57</v>
      </c>
      <c r="J350" s="14">
        <v>1.98</v>
      </c>
      <c r="K350" s="15">
        <v>26.5</v>
      </c>
      <c r="L350" s="22">
        <v>100</v>
      </c>
      <c r="M350" s="26">
        <v>0.097</v>
      </c>
    </row>
    <row r="351" spans="1:13">
      <c r="A351" s="3" t="s">
        <v>3286</v>
      </c>
      <c r="B351" s="4">
        <v>20240404</v>
      </c>
      <c r="C351" s="5" t="str">
        <f t="shared" si="13"/>
        <v>202404</v>
      </c>
      <c r="D351" s="6" t="s">
        <v>3011</v>
      </c>
      <c r="E351" s="11" t="s">
        <v>2916</v>
      </c>
      <c r="F351" s="8">
        <v>10.3</v>
      </c>
      <c r="G351" s="9">
        <v>1.03</v>
      </c>
      <c r="H351" s="10">
        <v>9.65</v>
      </c>
      <c r="I351" s="13">
        <v>31.92</v>
      </c>
      <c r="J351" s="14">
        <v>2.11</v>
      </c>
      <c r="K351" s="15">
        <v>25</v>
      </c>
      <c r="L351" s="22">
        <v>95</v>
      </c>
      <c r="M351" s="26">
        <v>0.113</v>
      </c>
    </row>
    <row r="352" spans="1:13">
      <c r="A352" s="3" t="s">
        <v>3287</v>
      </c>
      <c r="B352" s="4">
        <v>20240405</v>
      </c>
      <c r="C352" s="5" t="str">
        <f t="shared" si="13"/>
        <v>202404</v>
      </c>
      <c r="D352" s="6" t="s">
        <v>2928</v>
      </c>
      <c r="E352" s="11" t="s">
        <v>2918</v>
      </c>
      <c r="F352" s="8">
        <v>8.7</v>
      </c>
      <c r="G352" s="9">
        <v>0.9</v>
      </c>
      <c r="H352" s="10">
        <v>9.09</v>
      </c>
      <c r="I352" s="13">
        <v>36.44</v>
      </c>
      <c r="J352" s="14">
        <v>2.16</v>
      </c>
      <c r="K352" s="15">
        <v>32.5</v>
      </c>
      <c r="L352" s="22">
        <v>97</v>
      </c>
      <c r="M352" s="26">
        <v>0.083</v>
      </c>
    </row>
    <row r="353" spans="1:13">
      <c r="A353" s="3" t="s">
        <v>3288</v>
      </c>
      <c r="B353" s="4">
        <v>20240407</v>
      </c>
      <c r="C353" s="5" t="str">
        <f t="shared" si="13"/>
        <v>202404</v>
      </c>
      <c r="D353" s="6" t="s">
        <v>3011</v>
      </c>
      <c r="E353" s="11" t="s">
        <v>2916</v>
      </c>
      <c r="F353" s="8">
        <v>11.2</v>
      </c>
      <c r="G353" s="9">
        <v>1</v>
      </c>
      <c r="H353" s="10">
        <v>9.28</v>
      </c>
      <c r="I353" s="13">
        <v>32.18</v>
      </c>
      <c r="J353" s="14">
        <v>2.53</v>
      </c>
      <c r="K353" s="15">
        <v>23</v>
      </c>
      <c r="L353" s="22">
        <v>95</v>
      </c>
      <c r="M353" s="26">
        <v>0.142</v>
      </c>
    </row>
    <row r="354" spans="1:13">
      <c r="A354" s="3" t="s">
        <v>3289</v>
      </c>
      <c r="B354" s="4">
        <v>20240407</v>
      </c>
      <c r="C354" s="5" t="str">
        <f t="shared" si="13"/>
        <v>202404</v>
      </c>
      <c r="D354" s="6" t="s">
        <v>3011</v>
      </c>
      <c r="E354" s="11" t="s">
        <v>2916</v>
      </c>
      <c r="F354" s="8">
        <v>10.7</v>
      </c>
      <c r="G354" s="9">
        <v>0.95</v>
      </c>
      <c r="H354" s="10">
        <v>10.38</v>
      </c>
      <c r="I354" s="13">
        <v>32.6</v>
      </c>
      <c r="J354" s="14">
        <v>1.91</v>
      </c>
      <c r="K354" s="15">
        <v>28</v>
      </c>
      <c r="L354" s="22">
        <v>94</v>
      </c>
      <c r="M354" s="26">
        <v>0.087</v>
      </c>
    </row>
    <row r="355" spans="1:13">
      <c r="A355" s="3" t="s">
        <v>3290</v>
      </c>
      <c r="B355" s="4">
        <v>20240408</v>
      </c>
      <c r="C355" s="5" t="str">
        <f t="shared" si="13"/>
        <v>202404</v>
      </c>
      <c r="D355" s="6" t="s">
        <v>3011</v>
      </c>
      <c r="E355" s="11" t="s">
        <v>2916</v>
      </c>
      <c r="F355" s="8">
        <v>11.2</v>
      </c>
      <c r="G355" s="9">
        <v>1</v>
      </c>
      <c r="H355" s="10">
        <v>9.48</v>
      </c>
      <c r="I355" s="13">
        <v>32.44</v>
      </c>
      <c r="J355" s="14">
        <v>2.46</v>
      </c>
      <c r="K355" s="15">
        <v>23</v>
      </c>
      <c r="L355" s="22">
        <v>95</v>
      </c>
      <c r="M355" s="26">
        <v>0.142</v>
      </c>
    </row>
    <row r="356" spans="1:13">
      <c r="A356" s="3" t="s">
        <v>3291</v>
      </c>
      <c r="B356" s="4">
        <v>20240408</v>
      </c>
      <c r="C356" s="5" t="str">
        <f t="shared" si="13"/>
        <v>202404</v>
      </c>
      <c r="D356" s="6" t="s">
        <v>3011</v>
      </c>
      <c r="E356" s="11" t="s">
        <v>2916</v>
      </c>
      <c r="F356" s="8">
        <v>10.6</v>
      </c>
      <c r="G356" s="9">
        <v>1</v>
      </c>
      <c r="H356" s="10">
        <v>9.48</v>
      </c>
      <c r="I356" s="13">
        <v>32.26</v>
      </c>
      <c r="J356" s="14">
        <v>2.39</v>
      </c>
      <c r="K356" s="15">
        <v>23</v>
      </c>
      <c r="L356" s="22">
        <v>95</v>
      </c>
      <c r="M356" s="26">
        <v>0.142</v>
      </c>
    </row>
    <row r="357" spans="1:13">
      <c r="A357" s="3" t="s">
        <v>3292</v>
      </c>
      <c r="B357" s="4">
        <v>20240408</v>
      </c>
      <c r="C357" s="5" t="str">
        <f t="shared" si="13"/>
        <v>202404</v>
      </c>
      <c r="D357" s="6" t="s">
        <v>3011</v>
      </c>
      <c r="E357" s="11" t="s">
        <v>2916</v>
      </c>
      <c r="F357" s="8">
        <v>10.4</v>
      </c>
      <c r="G357" s="9">
        <v>1.03</v>
      </c>
      <c r="H357" s="10">
        <v>9.38</v>
      </c>
      <c r="I357" s="13">
        <v>31.69</v>
      </c>
      <c r="J357" s="14">
        <v>2.05</v>
      </c>
      <c r="K357" s="15">
        <v>25</v>
      </c>
      <c r="L357" s="22">
        <v>95</v>
      </c>
      <c r="M357" s="26">
        <v>0.113</v>
      </c>
    </row>
    <row r="358" spans="1:13">
      <c r="A358" s="3" t="s">
        <v>3293</v>
      </c>
      <c r="B358" s="4">
        <v>20240409</v>
      </c>
      <c r="C358" s="5" t="str">
        <f t="shared" si="13"/>
        <v>202404</v>
      </c>
      <c r="D358" s="6" t="s">
        <v>3011</v>
      </c>
      <c r="E358" s="11" t="s">
        <v>2916</v>
      </c>
      <c r="F358" s="8">
        <v>10.4</v>
      </c>
      <c r="G358" s="9">
        <v>1.01</v>
      </c>
      <c r="H358" s="10">
        <v>10.31</v>
      </c>
      <c r="I358" s="13">
        <v>32.88</v>
      </c>
      <c r="J358" s="14">
        <v>2.18</v>
      </c>
      <c r="K358" s="15">
        <v>26</v>
      </c>
      <c r="L358" s="22">
        <v>98</v>
      </c>
      <c r="M358" s="26">
        <v>0.134</v>
      </c>
    </row>
    <row r="359" spans="1:13">
      <c r="A359" s="3" t="s">
        <v>3294</v>
      </c>
      <c r="B359" s="4">
        <v>20240410</v>
      </c>
      <c r="C359" s="5" t="str">
        <f t="shared" si="13"/>
        <v>202404</v>
      </c>
      <c r="D359" s="6" t="s">
        <v>3011</v>
      </c>
      <c r="E359" s="11" t="s">
        <v>2916</v>
      </c>
      <c r="F359" s="8">
        <v>11</v>
      </c>
      <c r="G359" s="9">
        <v>1.01</v>
      </c>
      <c r="H359" s="10">
        <v>9.82</v>
      </c>
      <c r="I359" s="13">
        <v>32.92</v>
      </c>
      <c r="J359" s="14">
        <v>2.26</v>
      </c>
      <c r="K359" s="15">
        <v>26</v>
      </c>
      <c r="L359" s="22">
        <v>98</v>
      </c>
      <c r="M359" s="26">
        <v>0.134</v>
      </c>
    </row>
    <row r="360" spans="1:13">
      <c r="A360" s="3" t="s">
        <v>3295</v>
      </c>
      <c r="B360" s="4">
        <v>20240411</v>
      </c>
      <c r="C360" s="5" t="str">
        <f t="shared" si="13"/>
        <v>202404</v>
      </c>
      <c r="D360" s="6" t="s">
        <v>3011</v>
      </c>
      <c r="E360" s="11" t="s">
        <v>2916</v>
      </c>
      <c r="F360" s="8">
        <v>12.4</v>
      </c>
      <c r="G360" s="9">
        <v>0.98</v>
      </c>
      <c r="H360" s="10">
        <v>9.96</v>
      </c>
      <c r="I360" s="13">
        <v>32.5</v>
      </c>
      <c r="J360" s="14">
        <v>1.54</v>
      </c>
      <c r="K360" s="15">
        <v>26</v>
      </c>
      <c r="L360" s="22">
        <v>95</v>
      </c>
      <c r="M360" s="26">
        <v>0.107</v>
      </c>
    </row>
    <row r="361" spans="1:13">
      <c r="A361" s="3" t="s">
        <v>3296</v>
      </c>
      <c r="B361" s="4">
        <v>20240411</v>
      </c>
      <c r="C361" s="5" t="str">
        <f t="shared" si="13"/>
        <v>202404</v>
      </c>
      <c r="D361" s="6" t="s">
        <v>3011</v>
      </c>
      <c r="E361" s="11" t="s">
        <v>2916</v>
      </c>
      <c r="F361" s="8">
        <v>12.4</v>
      </c>
      <c r="G361" s="9">
        <v>0.98</v>
      </c>
      <c r="H361" s="10">
        <v>9.96</v>
      </c>
      <c r="I361" s="13">
        <v>32.5</v>
      </c>
      <c r="J361" s="14">
        <v>1.54</v>
      </c>
      <c r="K361" s="15">
        <v>26</v>
      </c>
      <c r="L361" s="22">
        <v>95</v>
      </c>
      <c r="M361" s="26">
        <v>0.103</v>
      </c>
    </row>
    <row r="362" spans="1:13">
      <c r="A362" s="3" t="s">
        <v>3297</v>
      </c>
      <c r="B362" s="4">
        <v>20240416</v>
      </c>
      <c r="C362" s="5" t="str">
        <f t="shared" si="13"/>
        <v>202404</v>
      </c>
      <c r="D362" s="6" t="s">
        <v>2928</v>
      </c>
      <c r="E362" s="11" t="s">
        <v>2918</v>
      </c>
      <c r="F362" s="8">
        <v>10.4</v>
      </c>
      <c r="G362" s="9">
        <v>1.01</v>
      </c>
      <c r="H362" s="10">
        <v>10</v>
      </c>
      <c r="I362" s="13">
        <v>34.66</v>
      </c>
      <c r="J362" s="14">
        <v>1.92</v>
      </c>
      <c r="K362" s="15">
        <v>27.5</v>
      </c>
      <c r="L362" s="22">
        <v>98</v>
      </c>
      <c r="M362" s="26">
        <v>0.068</v>
      </c>
    </row>
    <row r="363" spans="1:13">
      <c r="A363" s="3" t="s">
        <v>3298</v>
      </c>
      <c r="B363" s="4">
        <v>20240416</v>
      </c>
      <c r="C363" s="5" t="str">
        <f t="shared" si="13"/>
        <v>202404</v>
      </c>
      <c r="D363" s="6" t="s">
        <v>2928</v>
      </c>
      <c r="E363" s="11" t="s">
        <v>2918</v>
      </c>
      <c r="F363" s="8">
        <v>10.4</v>
      </c>
      <c r="G363" s="9">
        <v>1.01</v>
      </c>
      <c r="H363" s="10">
        <v>10</v>
      </c>
      <c r="I363" s="13">
        <v>34.66</v>
      </c>
      <c r="J363" s="14">
        <v>1.92</v>
      </c>
      <c r="K363" s="15">
        <v>27.5</v>
      </c>
      <c r="L363" s="22">
        <v>98</v>
      </c>
      <c r="M363" s="26">
        <v>0.068</v>
      </c>
    </row>
    <row r="364" spans="1:13">
      <c r="A364" s="3" t="s">
        <v>3299</v>
      </c>
      <c r="B364" s="4">
        <v>20240417</v>
      </c>
      <c r="C364" s="5" t="str">
        <f t="shared" si="13"/>
        <v>202404</v>
      </c>
      <c r="D364" s="6" t="s">
        <v>3011</v>
      </c>
      <c r="E364" s="11" t="s">
        <v>2916</v>
      </c>
      <c r="F364" s="8">
        <v>10.9</v>
      </c>
      <c r="G364" s="9">
        <v>0.95</v>
      </c>
      <c r="H364" s="10">
        <v>10</v>
      </c>
      <c r="I364" s="13">
        <v>34.14</v>
      </c>
      <c r="J364" s="14">
        <v>1.88</v>
      </c>
      <c r="K364" s="15">
        <v>25</v>
      </c>
      <c r="L364" s="22">
        <v>98</v>
      </c>
      <c r="M364" s="26">
        <v>0.119</v>
      </c>
    </row>
    <row r="365" spans="1:13">
      <c r="A365" s="3" t="s">
        <v>3300</v>
      </c>
      <c r="B365" s="4">
        <v>20240417</v>
      </c>
      <c r="C365" s="5" t="str">
        <f t="shared" si="13"/>
        <v>202404</v>
      </c>
      <c r="D365" s="6" t="s">
        <v>3011</v>
      </c>
      <c r="E365" s="11" t="s">
        <v>2916</v>
      </c>
      <c r="F365" s="8">
        <v>10.6</v>
      </c>
      <c r="G365" s="9">
        <v>1.01</v>
      </c>
      <c r="H365" s="10">
        <v>9.9</v>
      </c>
      <c r="I365" s="13">
        <v>32.63</v>
      </c>
      <c r="J365" s="14">
        <v>2.01</v>
      </c>
      <c r="K365" s="15">
        <v>22.5</v>
      </c>
      <c r="L365" s="22">
        <v>94</v>
      </c>
      <c r="M365" s="26">
        <v>0.101</v>
      </c>
    </row>
    <row r="366" spans="1:13">
      <c r="A366" s="3" t="s">
        <v>3301</v>
      </c>
      <c r="B366" s="4">
        <v>20240417</v>
      </c>
      <c r="C366" s="5" t="str">
        <f t="shared" si="13"/>
        <v>202404</v>
      </c>
      <c r="D366" s="6" t="s">
        <v>3011</v>
      </c>
      <c r="E366" s="11" t="s">
        <v>2916</v>
      </c>
      <c r="F366" s="8">
        <v>10.8</v>
      </c>
      <c r="G366" s="9">
        <v>1.01</v>
      </c>
      <c r="H366" s="10">
        <v>9.65</v>
      </c>
      <c r="I366" s="13">
        <v>32.59</v>
      </c>
      <c r="J366" s="14">
        <v>1.95</v>
      </c>
      <c r="K366" s="15">
        <v>22.5</v>
      </c>
      <c r="L366" s="22">
        <v>94</v>
      </c>
      <c r="M366" s="26">
        <v>0.101</v>
      </c>
    </row>
    <row r="367" spans="1:13">
      <c r="A367" s="3" t="s">
        <v>3302</v>
      </c>
      <c r="B367" s="4">
        <v>20240418</v>
      </c>
      <c r="C367" s="5" t="str">
        <f t="shared" si="13"/>
        <v>202404</v>
      </c>
      <c r="D367" s="6" t="s">
        <v>3011</v>
      </c>
      <c r="E367" s="11" t="s">
        <v>2916</v>
      </c>
      <c r="F367" s="8">
        <v>11.2</v>
      </c>
      <c r="G367" s="9">
        <v>0.95</v>
      </c>
      <c r="H367" s="10">
        <v>9.84</v>
      </c>
      <c r="I367" s="13">
        <v>33.78</v>
      </c>
      <c r="J367" s="14">
        <v>2.05</v>
      </c>
      <c r="K367" s="15">
        <v>25</v>
      </c>
      <c r="L367" s="22">
        <v>98</v>
      </c>
      <c r="M367" s="26">
        <v>0.119</v>
      </c>
    </row>
    <row r="368" spans="1:13">
      <c r="A368" s="3" t="s">
        <v>3303</v>
      </c>
      <c r="B368" s="4">
        <v>20240418</v>
      </c>
      <c r="C368" s="5" t="str">
        <f t="shared" si="13"/>
        <v>202404</v>
      </c>
      <c r="D368" s="6" t="s">
        <v>3011</v>
      </c>
      <c r="E368" s="11" t="s">
        <v>2916</v>
      </c>
      <c r="F368" s="8">
        <v>11</v>
      </c>
      <c r="G368" s="9">
        <v>0.95</v>
      </c>
      <c r="H368" s="10">
        <v>9.62</v>
      </c>
      <c r="I368" s="13">
        <v>33.38</v>
      </c>
      <c r="J368" s="14">
        <v>2.26</v>
      </c>
      <c r="K368" s="15">
        <v>25</v>
      </c>
      <c r="L368" s="22">
        <v>98</v>
      </c>
      <c r="M368" s="26">
        <v>0.119</v>
      </c>
    </row>
    <row r="369" spans="1:13">
      <c r="A369" s="3" t="s">
        <v>3304</v>
      </c>
      <c r="B369" s="4">
        <v>20240430</v>
      </c>
      <c r="C369" s="5" t="str">
        <f t="shared" si="13"/>
        <v>202404</v>
      </c>
      <c r="D369" s="6" t="s">
        <v>2928</v>
      </c>
      <c r="E369" s="11" t="s">
        <v>2918</v>
      </c>
      <c r="F369" s="8">
        <v>6.6</v>
      </c>
      <c r="G369" s="24" t="s">
        <v>30</v>
      </c>
      <c r="H369" s="10">
        <v>9.24</v>
      </c>
      <c r="I369" s="13">
        <v>35.59</v>
      </c>
      <c r="J369" s="14">
        <v>2.39</v>
      </c>
      <c r="K369" s="18" t="s">
        <v>30</v>
      </c>
      <c r="L369" s="22">
        <v>98</v>
      </c>
      <c r="M369" s="25" t="s">
        <v>30</v>
      </c>
    </row>
    <row r="370" spans="1:13">
      <c r="A370" s="3" t="s">
        <v>3305</v>
      </c>
      <c r="B370" s="4">
        <v>20240502</v>
      </c>
      <c r="C370" s="5" t="str">
        <f t="shared" si="13"/>
        <v>202405</v>
      </c>
      <c r="D370" s="6" t="s">
        <v>3011</v>
      </c>
      <c r="E370" s="11" t="s">
        <v>2916</v>
      </c>
      <c r="F370" s="8">
        <v>10.6</v>
      </c>
      <c r="G370" s="9">
        <v>1.02</v>
      </c>
      <c r="H370" s="10">
        <v>9.89</v>
      </c>
      <c r="I370" s="13">
        <v>32.86</v>
      </c>
      <c r="J370" s="14">
        <v>2.12</v>
      </c>
      <c r="K370" s="15">
        <v>25</v>
      </c>
      <c r="L370" s="22">
        <v>97</v>
      </c>
      <c r="M370" s="26">
        <v>0.157</v>
      </c>
    </row>
    <row r="371" spans="1:13">
      <c r="A371" s="3" t="s">
        <v>3306</v>
      </c>
      <c r="B371" s="4">
        <v>20240502</v>
      </c>
      <c r="C371" s="5" t="str">
        <f t="shared" si="13"/>
        <v>202405</v>
      </c>
      <c r="D371" s="6" t="s">
        <v>3011</v>
      </c>
      <c r="E371" s="11" t="s">
        <v>2916</v>
      </c>
      <c r="F371" s="8">
        <v>10.1</v>
      </c>
      <c r="G371" s="9">
        <v>1.02</v>
      </c>
      <c r="H371" s="10">
        <v>10.14</v>
      </c>
      <c r="I371" s="13">
        <v>32.55</v>
      </c>
      <c r="J371" s="14">
        <v>2.12</v>
      </c>
      <c r="K371" s="15">
        <v>25</v>
      </c>
      <c r="L371" s="22">
        <v>97</v>
      </c>
      <c r="M371" s="26">
        <v>0.157</v>
      </c>
    </row>
    <row r="372" spans="1:13">
      <c r="A372" s="3" t="s">
        <v>3307</v>
      </c>
      <c r="B372" s="4">
        <v>20240504</v>
      </c>
      <c r="C372" s="5" t="str">
        <f t="shared" si="13"/>
        <v>202405</v>
      </c>
      <c r="D372" s="6" t="s">
        <v>3011</v>
      </c>
      <c r="E372" s="11" t="s">
        <v>2916</v>
      </c>
      <c r="F372" s="8">
        <v>9.7</v>
      </c>
      <c r="G372" s="9">
        <v>1</v>
      </c>
      <c r="H372" s="10">
        <v>10.06</v>
      </c>
      <c r="I372" s="13">
        <v>33.79</v>
      </c>
      <c r="J372" s="14">
        <v>1.98</v>
      </c>
      <c r="K372" s="15">
        <v>24</v>
      </c>
      <c r="L372" s="22">
        <v>98</v>
      </c>
      <c r="M372" s="26">
        <v>0.128</v>
      </c>
    </row>
    <row r="373" spans="1:13">
      <c r="A373" s="3" t="s">
        <v>3308</v>
      </c>
      <c r="B373" s="4">
        <v>20240506</v>
      </c>
      <c r="C373" s="5" t="str">
        <f t="shared" si="13"/>
        <v>202405</v>
      </c>
      <c r="D373" s="6" t="s">
        <v>3011</v>
      </c>
      <c r="E373" s="11" t="s">
        <v>2916</v>
      </c>
      <c r="F373" s="8">
        <v>10</v>
      </c>
      <c r="G373" s="9">
        <v>1</v>
      </c>
      <c r="H373" s="10">
        <v>9.81</v>
      </c>
      <c r="I373" s="13">
        <v>32.2</v>
      </c>
      <c r="J373" s="14">
        <v>1.88</v>
      </c>
      <c r="K373" s="15">
        <v>24</v>
      </c>
      <c r="L373" s="22">
        <v>98</v>
      </c>
      <c r="M373" s="26">
        <v>0.128</v>
      </c>
    </row>
    <row r="374" spans="1:13">
      <c r="A374" s="3" t="s">
        <v>3309</v>
      </c>
      <c r="B374" s="4">
        <v>20240506</v>
      </c>
      <c r="C374" s="5" t="str">
        <f t="shared" si="13"/>
        <v>202405</v>
      </c>
      <c r="D374" s="6" t="s">
        <v>3011</v>
      </c>
      <c r="E374" s="11" t="s">
        <v>2916</v>
      </c>
      <c r="F374" s="8">
        <v>11</v>
      </c>
      <c r="G374" s="9">
        <v>1.04</v>
      </c>
      <c r="H374" s="10">
        <v>10.62</v>
      </c>
      <c r="I374" s="13">
        <v>34.4</v>
      </c>
      <c r="J374" s="14">
        <v>2.16</v>
      </c>
      <c r="K374" s="15">
        <v>25</v>
      </c>
      <c r="L374" s="22">
        <v>100</v>
      </c>
      <c r="M374" s="26">
        <v>0.113</v>
      </c>
    </row>
    <row r="375" spans="1:13">
      <c r="A375" s="3" t="s">
        <v>3310</v>
      </c>
      <c r="B375" s="4">
        <v>20240507</v>
      </c>
      <c r="C375" s="5" t="str">
        <f t="shared" si="13"/>
        <v>202405</v>
      </c>
      <c r="D375" s="6" t="s">
        <v>3011</v>
      </c>
      <c r="E375" s="11" t="s">
        <v>2916</v>
      </c>
      <c r="F375" s="8">
        <v>10.2</v>
      </c>
      <c r="G375" s="9">
        <v>1.04</v>
      </c>
      <c r="H375" s="10">
        <v>9.88</v>
      </c>
      <c r="I375" s="13">
        <v>33.63</v>
      </c>
      <c r="J375" s="14">
        <v>2.06</v>
      </c>
      <c r="K375" s="15">
        <v>27</v>
      </c>
      <c r="L375" s="22">
        <v>97</v>
      </c>
      <c r="M375" s="26">
        <v>0.115</v>
      </c>
    </row>
    <row r="376" spans="1:13">
      <c r="A376" s="3" t="s">
        <v>3311</v>
      </c>
      <c r="B376" s="4">
        <v>20240507</v>
      </c>
      <c r="C376" s="5" t="str">
        <f t="shared" si="13"/>
        <v>202405</v>
      </c>
      <c r="D376" s="6" t="s">
        <v>3011</v>
      </c>
      <c r="E376" s="11" t="s">
        <v>2916</v>
      </c>
      <c r="F376" s="8">
        <v>11.1</v>
      </c>
      <c r="G376" s="9">
        <v>1.04</v>
      </c>
      <c r="H376" s="10">
        <v>10.12</v>
      </c>
      <c r="I376" s="13">
        <v>33.72</v>
      </c>
      <c r="J376" s="14">
        <v>2.06</v>
      </c>
      <c r="K376" s="15">
        <v>27</v>
      </c>
      <c r="L376" s="22">
        <v>97</v>
      </c>
      <c r="M376" s="26">
        <v>0.115</v>
      </c>
    </row>
    <row r="377" spans="1:13">
      <c r="A377" s="3" t="s">
        <v>3312</v>
      </c>
      <c r="B377" s="4">
        <v>20240507</v>
      </c>
      <c r="C377" s="5" t="str">
        <f t="shared" si="13"/>
        <v>202405</v>
      </c>
      <c r="D377" s="6" t="s">
        <v>2928</v>
      </c>
      <c r="E377" s="11" t="s">
        <v>2918</v>
      </c>
      <c r="F377" s="8">
        <v>10.1</v>
      </c>
      <c r="G377" s="9">
        <v>0.9</v>
      </c>
      <c r="H377" s="10">
        <v>9.54</v>
      </c>
      <c r="I377" s="13">
        <v>37.4</v>
      </c>
      <c r="J377" s="14">
        <v>2.4</v>
      </c>
      <c r="K377" s="15">
        <v>30.5</v>
      </c>
      <c r="L377" s="22">
        <v>100</v>
      </c>
      <c r="M377" s="26">
        <v>0.113</v>
      </c>
    </row>
    <row r="378" spans="1:13">
      <c r="A378" s="3" t="s">
        <v>3313</v>
      </c>
      <c r="B378" s="4">
        <v>20240508</v>
      </c>
      <c r="C378" s="5" t="str">
        <f t="shared" si="13"/>
        <v>202405</v>
      </c>
      <c r="D378" s="6" t="s">
        <v>3011</v>
      </c>
      <c r="E378" s="11" t="s">
        <v>2916</v>
      </c>
      <c r="F378" s="8">
        <v>11.9</v>
      </c>
      <c r="G378" s="9">
        <v>1.01</v>
      </c>
      <c r="H378" s="10">
        <v>10.52</v>
      </c>
      <c r="I378" s="13">
        <v>33.1</v>
      </c>
      <c r="J378" s="14">
        <v>2.12</v>
      </c>
      <c r="K378" s="15">
        <v>22.5</v>
      </c>
      <c r="L378" s="22">
        <v>94</v>
      </c>
      <c r="M378" s="26">
        <v>0.156</v>
      </c>
    </row>
    <row r="379" spans="1:13">
      <c r="A379" s="3" t="s">
        <v>3314</v>
      </c>
      <c r="B379" s="4">
        <v>20240508</v>
      </c>
      <c r="C379" s="5" t="str">
        <f t="shared" si="13"/>
        <v>202405</v>
      </c>
      <c r="D379" s="6" t="s">
        <v>3011</v>
      </c>
      <c r="E379" s="11" t="s">
        <v>2916</v>
      </c>
      <c r="F379" s="8">
        <v>11.2</v>
      </c>
      <c r="G379" s="9">
        <v>1.01</v>
      </c>
      <c r="H379" s="10">
        <v>10.55</v>
      </c>
      <c r="I379" s="13">
        <v>33.4</v>
      </c>
      <c r="J379" s="14">
        <v>2.15</v>
      </c>
      <c r="K379" s="15">
        <v>22.5</v>
      </c>
      <c r="L379" s="22">
        <v>94</v>
      </c>
      <c r="M379" s="26">
        <v>0.156</v>
      </c>
    </row>
    <row r="380" spans="1:13">
      <c r="A380" s="3" t="s">
        <v>3315</v>
      </c>
      <c r="B380" s="4">
        <v>20240508</v>
      </c>
      <c r="C380" s="5" t="str">
        <f t="shared" si="13"/>
        <v>202405</v>
      </c>
      <c r="D380" s="6" t="s">
        <v>3011</v>
      </c>
      <c r="E380" s="11" t="s">
        <v>2916</v>
      </c>
      <c r="F380" s="8">
        <v>11.2</v>
      </c>
      <c r="G380" s="9">
        <v>1.03</v>
      </c>
      <c r="H380" s="10">
        <v>10.03</v>
      </c>
      <c r="I380" s="13">
        <v>33.42</v>
      </c>
      <c r="J380" s="14">
        <v>2.13</v>
      </c>
      <c r="K380" s="15">
        <v>24.5</v>
      </c>
      <c r="L380" s="22">
        <v>98</v>
      </c>
      <c r="M380" s="26">
        <v>0.116</v>
      </c>
    </row>
    <row r="381" spans="1:13">
      <c r="A381" s="3" t="s">
        <v>3316</v>
      </c>
      <c r="B381" s="4">
        <v>20240509</v>
      </c>
      <c r="C381" s="5" t="str">
        <f t="shared" si="13"/>
        <v>202405</v>
      </c>
      <c r="D381" s="6" t="s">
        <v>3011</v>
      </c>
      <c r="E381" s="11" t="s">
        <v>2916</v>
      </c>
      <c r="F381" s="8">
        <v>11.4</v>
      </c>
      <c r="G381" s="9">
        <v>1.03</v>
      </c>
      <c r="H381" s="10">
        <v>9.85</v>
      </c>
      <c r="I381" s="13">
        <v>33.63</v>
      </c>
      <c r="J381" s="14">
        <v>2.1</v>
      </c>
      <c r="K381" s="15">
        <v>24.5</v>
      </c>
      <c r="L381" s="22">
        <v>98</v>
      </c>
      <c r="M381" s="26">
        <v>0.116</v>
      </c>
    </row>
    <row r="382" spans="1:13">
      <c r="A382" s="3" t="s">
        <v>3317</v>
      </c>
      <c r="B382" s="4">
        <v>20240514</v>
      </c>
      <c r="C382" s="5" t="str">
        <f t="shared" si="13"/>
        <v>202405</v>
      </c>
      <c r="D382" s="6" t="s">
        <v>3011</v>
      </c>
      <c r="E382" s="11" t="s">
        <v>2916</v>
      </c>
      <c r="F382" s="8">
        <v>10.1</v>
      </c>
      <c r="G382" s="9">
        <v>1.05</v>
      </c>
      <c r="H382" s="10">
        <v>9.84</v>
      </c>
      <c r="I382" s="13">
        <v>33.31</v>
      </c>
      <c r="J382" s="14">
        <v>1.89</v>
      </c>
      <c r="K382" s="15">
        <v>24</v>
      </c>
      <c r="L382" s="22">
        <v>96</v>
      </c>
      <c r="M382" s="26">
        <v>0.128</v>
      </c>
    </row>
    <row r="383" spans="1:13">
      <c r="A383" s="3" t="s">
        <v>3318</v>
      </c>
      <c r="B383" s="4">
        <v>20240514</v>
      </c>
      <c r="C383" s="5" t="str">
        <f t="shared" si="13"/>
        <v>202405</v>
      </c>
      <c r="D383" s="6" t="s">
        <v>3011</v>
      </c>
      <c r="E383" s="11" t="s">
        <v>2916</v>
      </c>
      <c r="F383" s="8">
        <v>10.1</v>
      </c>
      <c r="G383" s="9">
        <v>1.05</v>
      </c>
      <c r="H383" s="10">
        <v>9.84</v>
      </c>
      <c r="I383" s="13">
        <v>33.31</v>
      </c>
      <c r="J383" s="14">
        <v>1.89</v>
      </c>
      <c r="K383" s="15">
        <v>24</v>
      </c>
      <c r="L383" s="22">
        <v>96</v>
      </c>
      <c r="M383" s="26">
        <v>0.128</v>
      </c>
    </row>
    <row r="384" spans="1:13">
      <c r="A384" s="3" t="s">
        <v>3319</v>
      </c>
      <c r="B384" s="4">
        <v>20240515</v>
      </c>
      <c r="C384" s="5" t="str">
        <f t="shared" si="13"/>
        <v>202405</v>
      </c>
      <c r="D384" s="6" t="s">
        <v>3011</v>
      </c>
      <c r="E384" s="11" t="s">
        <v>2916</v>
      </c>
      <c r="F384" s="8">
        <v>10</v>
      </c>
      <c r="G384" s="9">
        <v>0.99</v>
      </c>
      <c r="H384" s="10">
        <v>11.16</v>
      </c>
      <c r="I384" s="13">
        <v>33.35</v>
      </c>
      <c r="J384" s="14">
        <v>2.04</v>
      </c>
      <c r="K384" s="15">
        <v>27</v>
      </c>
      <c r="L384" s="22">
        <v>97</v>
      </c>
      <c r="M384" s="26">
        <v>0.129</v>
      </c>
    </row>
    <row r="385" spans="1:13">
      <c r="A385" s="3" t="s">
        <v>3320</v>
      </c>
      <c r="B385" s="4">
        <v>20240515</v>
      </c>
      <c r="C385" s="5" t="str">
        <f t="shared" si="13"/>
        <v>202405</v>
      </c>
      <c r="D385" s="6" t="s">
        <v>3011</v>
      </c>
      <c r="E385" s="11" t="s">
        <v>2916</v>
      </c>
      <c r="F385" s="8">
        <v>11.3</v>
      </c>
      <c r="G385" s="9">
        <v>0.99</v>
      </c>
      <c r="H385" s="10">
        <v>10.4</v>
      </c>
      <c r="I385" s="13">
        <v>33.05</v>
      </c>
      <c r="J385" s="14">
        <v>1.93</v>
      </c>
      <c r="K385" s="15">
        <v>27</v>
      </c>
      <c r="L385" s="22">
        <v>97</v>
      </c>
      <c r="M385" s="26">
        <v>0.129</v>
      </c>
    </row>
    <row r="386" spans="1:13">
      <c r="A386" s="3" t="s">
        <v>3321</v>
      </c>
      <c r="B386" s="4">
        <v>20240515</v>
      </c>
      <c r="C386" s="5" t="str">
        <f t="shared" ref="C386:C449" si="14">MID(B386,1,6)</f>
        <v>202405</v>
      </c>
      <c r="D386" s="6" t="s">
        <v>3011</v>
      </c>
      <c r="E386" s="11" t="s">
        <v>2916</v>
      </c>
      <c r="F386" s="8">
        <v>11.4</v>
      </c>
      <c r="G386" s="9">
        <v>0.99</v>
      </c>
      <c r="H386" s="10">
        <v>10.57</v>
      </c>
      <c r="I386" s="13">
        <v>33.33</v>
      </c>
      <c r="J386" s="14">
        <v>2.04</v>
      </c>
      <c r="K386" s="15">
        <v>27</v>
      </c>
      <c r="L386" s="22">
        <v>97</v>
      </c>
      <c r="M386" s="26">
        <v>0.129</v>
      </c>
    </row>
    <row r="387" spans="1:13">
      <c r="A387" s="3" t="s">
        <v>3322</v>
      </c>
      <c r="B387" s="4">
        <v>20240518</v>
      </c>
      <c r="C387" s="5" t="str">
        <f t="shared" si="14"/>
        <v>202405</v>
      </c>
      <c r="D387" s="6" t="s">
        <v>3011</v>
      </c>
      <c r="E387" s="11" t="s">
        <v>2916</v>
      </c>
      <c r="F387" s="8">
        <v>9.3</v>
      </c>
      <c r="G387" s="9">
        <v>1.02</v>
      </c>
      <c r="H387" s="10">
        <v>10.04</v>
      </c>
      <c r="I387" s="13">
        <v>34.37</v>
      </c>
      <c r="J387" s="14">
        <v>1.8</v>
      </c>
      <c r="K387" s="15">
        <v>23</v>
      </c>
      <c r="L387" s="22">
        <v>98</v>
      </c>
      <c r="M387" s="26">
        <v>0.132</v>
      </c>
    </row>
    <row r="388" spans="1:13">
      <c r="A388" s="3" t="s">
        <v>3323</v>
      </c>
      <c r="B388" s="4">
        <v>20240518</v>
      </c>
      <c r="C388" s="5" t="str">
        <f t="shared" si="14"/>
        <v>202405</v>
      </c>
      <c r="D388" s="6" t="s">
        <v>3011</v>
      </c>
      <c r="E388" s="11" t="s">
        <v>2916</v>
      </c>
      <c r="F388" s="8">
        <v>10.2</v>
      </c>
      <c r="G388" s="9">
        <v>1.02</v>
      </c>
      <c r="H388" s="10">
        <v>9.52</v>
      </c>
      <c r="I388" s="13">
        <v>33.66</v>
      </c>
      <c r="J388" s="14">
        <v>1.89</v>
      </c>
      <c r="K388" s="15">
        <v>23</v>
      </c>
      <c r="L388" s="22">
        <v>98</v>
      </c>
      <c r="M388" s="26">
        <v>0.132</v>
      </c>
    </row>
    <row r="389" spans="1:13">
      <c r="A389" s="3" t="s">
        <v>3324</v>
      </c>
      <c r="B389" s="4">
        <v>20240529</v>
      </c>
      <c r="C389" s="5" t="str">
        <f t="shared" si="14"/>
        <v>202405</v>
      </c>
      <c r="D389" s="6" t="s">
        <v>2928</v>
      </c>
      <c r="E389" s="11" t="s">
        <v>2918</v>
      </c>
      <c r="F389" s="8">
        <v>7.2</v>
      </c>
      <c r="G389" s="24" t="s">
        <v>30</v>
      </c>
      <c r="H389" s="10">
        <v>9.92</v>
      </c>
      <c r="I389" s="13">
        <v>35.22</v>
      </c>
      <c r="J389" s="14">
        <v>1.83</v>
      </c>
      <c r="K389" s="18" t="s">
        <v>30</v>
      </c>
      <c r="L389" s="22">
        <v>98</v>
      </c>
      <c r="M389" s="25" t="s">
        <v>30</v>
      </c>
    </row>
    <row r="390" spans="1:13">
      <c r="A390" s="3" t="s">
        <v>3325</v>
      </c>
      <c r="B390" s="4">
        <v>20240531</v>
      </c>
      <c r="C390" s="5" t="str">
        <f t="shared" si="14"/>
        <v>202405</v>
      </c>
      <c r="D390" s="6" t="s">
        <v>3011</v>
      </c>
      <c r="E390" s="11" t="s">
        <v>2916</v>
      </c>
      <c r="F390" s="8">
        <v>11.1</v>
      </c>
      <c r="G390" s="9">
        <v>1.01</v>
      </c>
      <c r="H390" s="10">
        <v>9.9</v>
      </c>
      <c r="I390" s="13">
        <v>34.01</v>
      </c>
      <c r="J390" s="14">
        <v>1.76</v>
      </c>
      <c r="K390" s="15">
        <v>25</v>
      </c>
      <c r="L390" s="22">
        <v>98</v>
      </c>
      <c r="M390" s="26">
        <v>0.124</v>
      </c>
    </row>
    <row r="391" spans="1:13">
      <c r="A391" s="3" t="s">
        <v>3326</v>
      </c>
      <c r="B391" s="4">
        <v>20240531</v>
      </c>
      <c r="C391" s="5" t="str">
        <f t="shared" si="14"/>
        <v>202405</v>
      </c>
      <c r="D391" s="6" t="s">
        <v>3011</v>
      </c>
      <c r="E391" s="11" t="s">
        <v>2916</v>
      </c>
      <c r="F391" s="8">
        <v>11.2</v>
      </c>
      <c r="G391" s="9">
        <v>1.01</v>
      </c>
      <c r="H391" s="10">
        <v>9.76</v>
      </c>
      <c r="I391" s="13">
        <v>33.64</v>
      </c>
      <c r="J391" s="14">
        <v>1.89</v>
      </c>
      <c r="K391" s="15">
        <v>25</v>
      </c>
      <c r="L391" s="22">
        <v>98</v>
      </c>
      <c r="M391" s="26">
        <v>0.124</v>
      </c>
    </row>
    <row r="392" spans="1:13">
      <c r="A392" s="3" t="s">
        <v>3327</v>
      </c>
      <c r="B392" s="4">
        <v>20240531</v>
      </c>
      <c r="C392" s="5" t="str">
        <f t="shared" si="14"/>
        <v>202405</v>
      </c>
      <c r="D392" s="6" t="s">
        <v>3011</v>
      </c>
      <c r="E392" s="11" t="s">
        <v>2916</v>
      </c>
      <c r="F392" s="8">
        <v>10.6</v>
      </c>
      <c r="G392" s="9">
        <v>1.01</v>
      </c>
      <c r="H392" s="10">
        <v>9.7</v>
      </c>
      <c r="I392" s="13">
        <v>33.52</v>
      </c>
      <c r="J392" s="14">
        <v>1.92</v>
      </c>
      <c r="K392" s="15">
        <v>25</v>
      </c>
      <c r="L392" s="22">
        <v>98</v>
      </c>
      <c r="M392" s="26">
        <v>0.124</v>
      </c>
    </row>
    <row r="393" spans="1:13">
      <c r="A393" s="3" t="s">
        <v>3328</v>
      </c>
      <c r="B393" s="4">
        <v>20240602</v>
      </c>
      <c r="C393" s="5" t="str">
        <f t="shared" si="14"/>
        <v>202406</v>
      </c>
      <c r="D393" s="6" t="s">
        <v>3011</v>
      </c>
      <c r="E393" s="11" t="s">
        <v>2916</v>
      </c>
      <c r="F393" s="8">
        <v>11.2</v>
      </c>
      <c r="G393" s="9">
        <v>1</v>
      </c>
      <c r="H393" s="10">
        <v>10.1</v>
      </c>
      <c r="I393" s="13">
        <v>33.67</v>
      </c>
      <c r="J393" s="14">
        <v>1.91</v>
      </c>
      <c r="K393" s="15">
        <v>26</v>
      </c>
      <c r="L393" s="22">
        <v>100</v>
      </c>
      <c r="M393" s="26">
        <v>0.113</v>
      </c>
    </row>
    <row r="394" spans="1:13">
      <c r="A394" s="3" t="s">
        <v>3329</v>
      </c>
      <c r="B394" s="4">
        <v>20240602</v>
      </c>
      <c r="C394" s="5" t="str">
        <f t="shared" si="14"/>
        <v>202406</v>
      </c>
      <c r="D394" s="6" t="s">
        <v>3011</v>
      </c>
      <c r="E394" s="11" t="s">
        <v>2916</v>
      </c>
      <c r="F394" s="8">
        <v>10.2</v>
      </c>
      <c r="G394" s="9">
        <v>1</v>
      </c>
      <c r="H394" s="10">
        <v>9.65</v>
      </c>
      <c r="I394" s="13">
        <v>33.68</v>
      </c>
      <c r="J394" s="14">
        <v>1.87</v>
      </c>
      <c r="K394" s="15">
        <v>26</v>
      </c>
      <c r="L394" s="22">
        <v>100</v>
      </c>
      <c r="M394" s="26">
        <v>0.113</v>
      </c>
    </row>
    <row r="395" spans="1:13">
      <c r="A395" s="3" t="s">
        <v>3330</v>
      </c>
      <c r="B395" s="4">
        <v>20240603</v>
      </c>
      <c r="C395" s="5" t="str">
        <f t="shared" si="14"/>
        <v>202406</v>
      </c>
      <c r="D395" s="6" t="s">
        <v>3011</v>
      </c>
      <c r="E395" s="11" t="s">
        <v>2916</v>
      </c>
      <c r="F395" s="8">
        <v>11</v>
      </c>
      <c r="G395" s="9">
        <v>1.01</v>
      </c>
      <c r="H395" s="10">
        <v>10.09</v>
      </c>
      <c r="I395" s="13">
        <v>33.04</v>
      </c>
      <c r="J395" s="14">
        <v>1.9</v>
      </c>
      <c r="K395" s="15">
        <v>26</v>
      </c>
      <c r="L395" s="22">
        <v>99</v>
      </c>
      <c r="M395" s="26">
        <v>0.122</v>
      </c>
    </row>
    <row r="396" spans="1:13">
      <c r="A396" s="3" t="s">
        <v>3331</v>
      </c>
      <c r="B396" s="4">
        <v>20240603</v>
      </c>
      <c r="C396" s="5" t="str">
        <f t="shared" si="14"/>
        <v>202406</v>
      </c>
      <c r="D396" s="6" t="s">
        <v>3011</v>
      </c>
      <c r="E396" s="11" t="s">
        <v>2916</v>
      </c>
      <c r="F396" s="8">
        <v>9.8</v>
      </c>
      <c r="G396" s="9">
        <v>1.01</v>
      </c>
      <c r="H396" s="10">
        <v>9.77</v>
      </c>
      <c r="I396" s="13">
        <v>32.48</v>
      </c>
      <c r="J396" s="14">
        <v>1.88</v>
      </c>
      <c r="K396" s="15">
        <v>26</v>
      </c>
      <c r="L396" s="22">
        <v>99</v>
      </c>
      <c r="M396" s="26">
        <v>0.122</v>
      </c>
    </row>
    <row r="397" spans="1:13">
      <c r="A397" s="3" t="s">
        <v>3332</v>
      </c>
      <c r="B397" s="4">
        <v>20240603</v>
      </c>
      <c r="C397" s="5" t="str">
        <f t="shared" si="14"/>
        <v>202406</v>
      </c>
      <c r="D397" s="6" t="s">
        <v>3011</v>
      </c>
      <c r="E397" s="11" t="s">
        <v>2916</v>
      </c>
      <c r="F397" s="8">
        <v>10.7</v>
      </c>
      <c r="G397" s="9">
        <v>1.01</v>
      </c>
      <c r="H397" s="10">
        <v>9.64</v>
      </c>
      <c r="I397" s="13">
        <v>32.97</v>
      </c>
      <c r="J397" s="14">
        <v>1.94</v>
      </c>
      <c r="K397" s="15">
        <v>26</v>
      </c>
      <c r="L397" s="22">
        <v>99</v>
      </c>
      <c r="M397" s="26">
        <v>0.122</v>
      </c>
    </row>
    <row r="398" spans="1:13">
      <c r="A398" s="3" t="s">
        <v>3333</v>
      </c>
      <c r="B398" s="4">
        <v>20240604</v>
      </c>
      <c r="C398" s="5" t="str">
        <f t="shared" si="14"/>
        <v>202406</v>
      </c>
      <c r="D398" s="6" t="s">
        <v>3011</v>
      </c>
      <c r="E398" s="11" t="s">
        <v>2916</v>
      </c>
      <c r="F398" s="8">
        <v>11.3</v>
      </c>
      <c r="G398" s="9">
        <v>1.02</v>
      </c>
      <c r="H398" s="10">
        <v>9.06</v>
      </c>
      <c r="I398" s="13">
        <v>33.78</v>
      </c>
      <c r="J398" s="14">
        <v>1.9</v>
      </c>
      <c r="K398" s="15">
        <v>27.5</v>
      </c>
      <c r="L398" s="22">
        <v>98</v>
      </c>
      <c r="M398" s="26">
        <v>0.122</v>
      </c>
    </row>
    <row r="399" spans="1:13">
      <c r="A399" s="3" t="s">
        <v>3334</v>
      </c>
      <c r="B399" s="4">
        <v>20240604</v>
      </c>
      <c r="C399" s="5" t="str">
        <f t="shared" si="14"/>
        <v>202406</v>
      </c>
      <c r="D399" s="6" t="s">
        <v>3011</v>
      </c>
      <c r="E399" s="11" t="s">
        <v>2916</v>
      </c>
      <c r="F399" s="8">
        <v>10</v>
      </c>
      <c r="G399" s="9">
        <v>1.02</v>
      </c>
      <c r="H399" s="10">
        <v>10.02</v>
      </c>
      <c r="I399" s="13">
        <v>33.6</v>
      </c>
      <c r="J399" s="14">
        <v>2.12</v>
      </c>
      <c r="K399" s="15">
        <v>27.5</v>
      </c>
      <c r="L399" s="22">
        <v>98</v>
      </c>
      <c r="M399" s="26">
        <v>0.122</v>
      </c>
    </row>
    <row r="400" spans="1:13">
      <c r="A400" s="3" t="s">
        <v>3335</v>
      </c>
      <c r="B400" s="4">
        <v>20240604</v>
      </c>
      <c r="C400" s="5" t="str">
        <f t="shared" si="14"/>
        <v>202406</v>
      </c>
      <c r="D400" s="6" t="s">
        <v>3011</v>
      </c>
      <c r="E400" s="11" t="s">
        <v>2916</v>
      </c>
      <c r="F400" s="8">
        <v>9.9</v>
      </c>
      <c r="G400" s="9">
        <v>1.02</v>
      </c>
      <c r="H400" s="10">
        <v>9.56</v>
      </c>
      <c r="I400" s="13">
        <v>33.81</v>
      </c>
      <c r="J400" s="14">
        <v>1.94</v>
      </c>
      <c r="K400" s="15">
        <v>27.5</v>
      </c>
      <c r="L400" s="22">
        <v>98</v>
      </c>
      <c r="M400" s="26">
        <v>0.122</v>
      </c>
    </row>
    <row r="401" spans="1:13">
      <c r="A401" s="3" t="s">
        <v>3336</v>
      </c>
      <c r="B401" s="4">
        <v>20240624</v>
      </c>
      <c r="C401" s="5" t="str">
        <f t="shared" si="14"/>
        <v>202406</v>
      </c>
      <c r="D401" s="6" t="s">
        <v>3011</v>
      </c>
      <c r="E401" s="11" t="s">
        <v>2916</v>
      </c>
      <c r="F401" s="8">
        <v>10</v>
      </c>
      <c r="G401" s="9">
        <v>0.99</v>
      </c>
      <c r="H401" s="10">
        <v>9.68</v>
      </c>
      <c r="I401" s="13">
        <v>34.53</v>
      </c>
      <c r="J401" s="14">
        <v>1.8</v>
      </c>
      <c r="K401" s="15">
        <v>24</v>
      </c>
      <c r="L401" s="22">
        <v>96</v>
      </c>
      <c r="M401" s="26">
        <v>0.134</v>
      </c>
    </row>
    <row r="402" spans="1:13">
      <c r="A402" s="3" t="s">
        <v>3337</v>
      </c>
      <c r="B402" s="4">
        <v>20240625</v>
      </c>
      <c r="C402" s="5" t="str">
        <f t="shared" si="14"/>
        <v>202406</v>
      </c>
      <c r="D402" s="6" t="s">
        <v>3011</v>
      </c>
      <c r="E402" s="11" t="s">
        <v>2916</v>
      </c>
      <c r="F402" s="8">
        <v>9.5</v>
      </c>
      <c r="G402" s="9">
        <v>1</v>
      </c>
      <c r="H402" s="10">
        <v>9.96</v>
      </c>
      <c r="I402" s="13">
        <v>34.02</v>
      </c>
      <c r="J402" s="14">
        <v>1.83</v>
      </c>
      <c r="K402" s="15">
        <v>23</v>
      </c>
      <c r="L402" s="22">
        <v>97</v>
      </c>
      <c r="M402" s="26">
        <v>0.099</v>
      </c>
    </row>
    <row r="403" spans="1:13">
      <c r="A403" s="3" t="s">
        <v>3338</v>
      </c>
      <c r="B403" s="4">
        <v>20240625</v>
      </c>
      <c r="C403" s="5" t="str">
        <f t="shared" si="14"/>
        <v>202406</v>
      </c>
      <c r="D403" s="6" t="s">
        <v>3011</v>
      </c>
      <c r="E403" s="11" t="s">
        <v>2916</v>
      </c>
      <c r="F403" s="8">
        <v>9.9</v>
      </c>
      <c r="G403" s="9">
        <v>1</v>
      </c>
      <c r="H403" s="10">
        <v>9.78</v>
      </c>
      <c r="I403" s="13">
        <v>33.8</v>
      </c>
      <c r="J403" s="14">
        <v>1.83</v>
      </c>
      <c r="K403" s="15">
        <v>23</v>
      </c>
      <c r="L403" s="22">
        <v>97</v>
      </c>
      <c r="M403" s="26">
        <v>0.099</v>
      </c>
    </row>
    <row r="404" spans="1:13">
      <c r="A404" s="3" t="s">
        <v>3339</v>
      </c>
      <c r="B404" s="4">
        <v>20240625</v>
      </c>
      <c r="C404" s="5" t="str">
        <f t="shared" si="14"/>
        <v>202406</v>
      </c>
      <c r="D404" s="6" t="s">
        <v>3011</v>
      </c>
      <c r="E404" s="11" t="s">
        <v>2916</v>
      </c>
      <c r="F404" s="8">
        <v>10.8</v>
      </c>
      <c r="G404" s="9">
        <v>0.99</v>
      </c>
      <c r="H404" s="10">
        <v>9.86</v>
      </c>
      <c r="I404" s="13">
        <v>33.58</v>
      </c>
      <c r="J404" s="14">
        <v>1.97</v>
      </c>
      <c r="K404" s="15">
        <v>24</v>
      </c>
      <c r="L404" s="22">
        <v>96</v>
      </c>
      <c r="M404" s="26">
        <v>0.134</v>
      </c>
    </row>
    <row r="405" spans="1:13">
      <c r="A405" s="3" t="s">
        <v>3340</v>
      </c>
      <c r="B405" s="4">
        <v>20240625</v>
      </c>
      <c r="C405" s="5" t="str">
        <f t="shared" si="14"/>
        <v>202406</v>
      </c>
      <c r="D405" s="6" t="s">
        <v>3011</v>
      </c>
      <c r="E405" s="11" t="s">
        <v>2916</v>
      </c>
      <c r="F405" s="8">
        <v>10.9</v>
      </c>
      <c r="G405" s="9">
        <v>0.99</v>
      </c>
      <c r="H405" s="10">
        <v>9.92</v>
      </c>
      <c r="I405" s="13">
        <v>33.66</v>
      </c>
      <c r="J405" s="14">
        <v>1.88</v>
      </c>
      <c r="K405" s="15">
        <v>24</v>
      </c>
      <c r="L405" s="22">
        <v>96</v>
      </c>
      <c r="M405" s="26">
        <v>0.134</v>
      </c>
    </row>
    <row r="406" spans="1:13">
      <c r="A406" s="3" t="s">
        <v>3341</v>
      </c>
      <c r="B406" s="4">
        <v>20240629</v>
      </c>
      <c r="C406" s="5" t="str">
        <f t="shared" si="14"/>
        <v>202406</v>
      </c>
      <c r="D406" s="6" t="s">
        <v>2928</v>
      </c>
      <c r="E406" s="11" t="s">
        <v>2918</v>
      </c>
      <c r="F406" s="8">
        <v>12.7</v>
      </c>
      <c r="G406" s="24" t="s">
        <v>30</v>
      </c>
      <c r="H406" s="10">
        <v>9.26</v>
      </c>
      <c r="I406" s="13">
        <v>36.62</v>
      </c>
      <c r="J406" s="14">
        <v>2.32</v>
      </c>
      <c r="K406" s="18" t="s">
        <v>30</v>
      </c>
      <c r="L406" s="22">
        <v>97</v>
      </c>
      <c r="M406" s="25" t="s">
        <v>30</v>
      </c>
    </row>
    <row r="407" spans="1:13">
      <c r="A407" s="3" t="s">
        <v>3342</v>
      </c>
      <c r="B407" s="4">
        <v>20240629</v>
      </c>
      <c r="C407" s="5" t="str">
        <f t="shared" si="14"/>
        <v>202406</v>
      </c>
      <c r="D407" s="6" t="s">
        <v>2928</v>
      </c>
      <c r="E407" s="11" t="s">
        <v>2918</v>
      </c>
      <c r="F407" s="8">
        <v>12.2</v>
      </c>
      <c r="G407" s="9">
        <v>1.01</v>
      </c>
      <c r="H407" s="10">
        <v>9.54</v>
      </c>
      <c r="I407" s="13">
        <v>34.85</v>
      </c>
      <c r="J407" s="14">
        <v>1.85</v>
      </c>
      <c r="K407" s="15">
        <v>23.5</v>
      </c>
      <c r="L407" s="22">
        <v>98</v>
      </c>
      <c r="M407" s="26">
        <v>0.076</v>
      </c>
    </row>
    <row r="408" spans="1:13">
      <c r="A408" s="3" t="s">
        <v>3343</v>
      </c>
      <c r="B408" s="4">
        <v>20240708</v>
      </c>
      <c r="C408" s="5" t="str">
        <f t="shared" si="14"/>
        <v>202407</v>
      </c>
      <c r="D408" s="6" t="s">
        <v>3011</v>
      </c>
      <c r="E408" s="11" t="s">
        <v>2916</v>
      </c>
      <c r="F408" s="8">
        <v>10.8</v>
      </c>
      <c r="G408" s="9">
        <v>1.01</v>
      </c>
      <c r="H408" s="10">
        <v>10.58</v>
      </c>
      <c r="I408" s="13">
        <v>33.06</v>
      </c>
      <c r="J408" s="14">
        <v>1.56</v>
      </c>
      <c r="K408" s="15">
        <v>26</v>
      </c>
      <c r="L408" s="22">
        <v>97</v>
      </c>
      <c r="M408" s="26">
        <v>0.106</v>
      </c>
    </row>
    <row r="409" spans="1:13">
      <c r="A409" s="3" t="s">
        <v>3344</v>
      </c>
      <c r="B409" s="4">
        <v>20240708</v>
      </c>
      <c r="C409" s="5" t="str">
        <f t="shared" si="14"/>
        <v>202407</v>
      </c>
      <c r="D409" s="6" t="s">
        <v>3011</v>
      </c>
      <c r="E409" s="11" t="s">
        <v>2916</v>
      </c>
      <c r="F409" s="8">
        <v>11.1</v>
      </c>
      <c r="G409" s="9">
        <v>1.01</v>
      </c>
      <c r="H409" s="10">
        <v>10.09</v>
      </c>
      <c r="I409" s="13">
        <v>33.23</v>
      </c>
      <c r="J409" s="14">
        <v>1.63</v>
      </c>
      <c r="K409" s="15">
        <v>26</v>
      </c>
      <c r="L409" s="22">
        <v>97</v>
      </c>
      <c r="M409" s="26">
        <v>0.106</v>
      </c>
    </row>
    <row r="410" spans="1:13">
      <c r="A410" s="3" t="s">
        <v>3345</v>
      </c>
      <c r="B410" s="4">
        <v>20240708</v>
      </c>
      <c r="C410" s="5" t="str">
        <f t="shared" si="14"/>
        <v>202407</v>
      </c>
      <c r="D410" s="6" t="s">
        <v>3011</v>
      </c>
      <c r="E410" s="11" t="s">
        <v>2916</v>
      </c>
      <c r="F410" s="8">
        <v>10.2</v>
      </c>
      <c r="G410" s="9">
        <v>1.01</v>
      </c>
      <c r="H410" s="10">
        <v>10.5</v>
      </c>
      <c r="I410" s="13">
        <v>33.06</v>
      </c>
      <c r="J410" s="14">
        <v>1.52</v>
      </c>
      <c r="K410" s="15">
        <v>26</v>
      </c>
      <c r="L410" s="22">
        <v>97</v>
      </c>
      <c r="M410" s="26">
        <v>0.106</v>
      </c>
    </row>
    <row r="411" spans="1:13">
      <c r="A411" s="3" t="s">
        <v>3346</v>
      </c>
      <c r="B411" s="4">
        <v>20240708</v>
      </c>
      <c r="C411" s="5" t="str">
        <f t="shared" si="14"/>
        <v>202407</v>
      </c>
      <c r="D411" s="6" t="s">
        <v>3011</v>
      </c>
      <c r="E411" s="11" t="s">
        <v>2916</v>
      </c>
      <c r="F411" s="8">
        <v>10.9</v>
      </c>
      <c r="G411" s="9">
        <v>0.99</v>
      </c>
      <c r="H411" s="10">
        <v>10.82</v>
      </c>
      <c r="I411" s="13">
        <v>31.53</v>
      </c>
      <c r="J411" s="14">
        <v>1.76</v>
      </c>
      <c r="K411" s="15">
        <v>24</v>
      </c>
      <c r="L411" s="22">
        <v>94</v>
      </c>
      <c r="M411" s="26">
        <v>0.122</v>
      </c>
    </row>
    <row r="412" spans="1:13">
      <c r="A412" s="3" t="s">
        <v>3347</v>
      </c>
      <c r="B412" s="4">
        <v>20240708</v>
      </c>
      <c r="C412" s="5" t="str">
        <f t="shared" si="14"/>
        <v>202407</v>
      </c>
      <c r="D412" s="6" t="s">
        <v>3011</v>
      </c>
      <c r="E412" s="11" t="s">
        <v>2916</v>
      </c>
      <c r="F412" s="8">
        <v>10.9</v>
      </c>
      <c r="G412" s="9">
        <v>0.99</v>
      </c>
      <c r="H412" s="10">
        <v>10.56</v>
      </c>
      <c r="I412" s="13">
        <v>33.13</v>
      </c>
      <c r="J412" s="14">
        <v>1.9</v>
      </c>
      <c r="K412" s="15">
        <v>24</v>
      </c>
      <c r="L412" s="22">
        <v>94</v>
      </c>
      <c r="M412" s="26">
        <v>0.122</v>
      </c>
    </row>
    <row r="413" spans="1:13">
      <c r="A413" s="3" t="s">
        <v>3348</v>
      </c>
      <c r="B413" s="4">
        <v>20240708</v>
      </c>
      <c r="C413" s="5" t="str">
        <f t="shared" si="14"/>
        <v>202407</v>
      </c>
      <c r="D413" s="6" t="s">
        <v>3011</v>
      </c>
      <c r="E413" s="11" t="s">
        <v>2916</v>
      </c>
      <c r="F413" s="8">
        <v>10.2</v>
      </c>
      <c r="G413" s="9">
        <v>0.99</v>
      </c>
      <c r="H413" s="10">
        <v>10.68</v>
      </c>
      <c r="I413" s="13">
        <v>33.42</v>
      </c>
      <c r="J413" s="14">
        <v>1.88</v>
      </c>
      <c r="K413" s="15">
        <v>24</v>
      </c>
      <c r="L413" s="22">
        <v>94</v>
      </c>
      <c r="M413" s="26">
        <v>0.122</v>
      </c>
    </row>
    <row r="414" spans="1:13">
      <c r="A414" s="3" t="s">
        <v>3349</v>
      </c>
      <c r="B414" s="4">
        <v>20240708</v>
      </c>
      <c r="C414" s="5" t="str">
        <f t="shared" si="14"/>
        <v>202407</v>
      </c>
      <c r="D414" s="6" t="s">
        <v>3011</v>
      </c>
      <c r="E414" s="11" t="s">
        <v>2916</v>
      </c>
      <c r="F414" s="8">
        <v>11</v>
      </c>
      <c r="G414" s="9">
        <v>0.99</v>
      </c>
      <c r="H414" s="10">
        <v>10.38</v>
      </c>
      <c r="I414" s="13">
        <v>33.27</v>
      </c>
      <c r="J414" s="14">
        <v>1.84</v>
      </c>
      <c r="K414" s="15">
        <v>24</v>
      </c>
      <c r="L414" s="22">
        <v>94</v>
      </c>
      <c r="M414" s="26">
        <v>0.122</v>
      </c>
    </row>
    <row r="415" spans="1:13">
      <c r="A415" s="3" t="s">
        <v>3350</v>
      </c>
      <c r="B415" s="4">
        <v>20240709</v>
      </c>
      <c r="C415" s="5" t="str">
        <f t="shared" si="14"/>
        <v>202407</v>
      </c>
      <c r="D415" s="6" t="s">
        <v>3011</v>
      </c>
      <c r="E415" s="11" t="s">
        <v>2916</v>
      </c>
      <c r="F415" s="8">
        <v>11</v>
      </c>
      <c r="G415" s="9">
        <v>0.99</v>
      </c>
      <c r="H415" s="10">
        <v>10.38</v>
      </c>
      <c r="I415" s="13">
        <v>33.27</v>
      </c>
      <c r="J415" s="14">
        <v>1.84</v>
      </c>
      <c r="K415" s="15">
        <v>24</v>
      </c>
      <c r="L415" s="22">
        <v>94</v>
      </c>
      <c r="M415" s="26">
        <v>0.122</v>
      </c>
    </row>
    <row r="416" spans="1:13">
      <c r="A416" s="3" t="s">
        <v>3351</v>
      </c>
      <c r="B416" s="4">
        <v>20240711</v>
      </c>
      <c r="C416" s="5" t="str">
        <f t="shared" si="14"/>
        <v>202407</v>
      </c>
      <c r="D416" s="6" t="s">
        <v>2928</v>
      </c>
      <c r="E416" s="11" t="s">
        <v>2918</v>
      </c>
      <c r="F416" s="8">
        <v>8.1</v>
      </c>
      <c r="G416" s="9">
        <v>1.01</v>
      </c>
      <c r="H416" s="10">
        <v>9.57</v>
      </c>
      <c r="I416" s="13">
        <v>35.64</v>
      </c>
      <c r="J416" s="14">
        <v>1.85</v>
      </c>
      <c r="K416" s="15">
        <v>29</v>
      </c>
      <c r="L416" s="22">
        <v>96</v>
      </c>
      <c r="M416" s="26">
        <v>0.08</v>
      </c>
    </row>
    <row r="417" spans="1:13">
      <c r="A417" s="3" t="s">
        <v>3352</v>
      </c>
      <c r="B417" s="4">
        <v>20240712</v>
      </c>
      <c r="C417" s="5" t="str">
        <f t="shared" si="14"/>
        <v>202407</v>
      </c>
      <c r="D417" s="6" t="s">
        <v>3011</v>
      </c>
      <c r="E417" s="11" t="s">
        <v>2916</v>
      </c>
      <c r="F417" s="8">
        <v>8.3</v>
      </c>
      <c r="G417" s="9">
        <v>0.99</v>
      </c>
      <c r="H417" s="10">
        <v>10</v>
      </c>
      <c r="I417" s="13">
        <v>33.45</v>
      </c>
      <c r="J417" s="14">
        <v>1.36</v>
      </c>
      <c r="K417" s="15">
        <v>24.5</v>
      </c>
      <c r="L417" s="22">
        <v>94</v>
      </c>
      <c r="M417" s="26">
        <v>0.15</v>
      </c>
    </row>
    <row r="418" spans="1:13">
      <c r="A418" s="3" t="s">
        <v>3353</v>
      </c>
      <c r="B418" s="4">
        <v>20240718</v>
      </c>
      <c r="C418" s="5" t="str">
        <f t="shared" si="14"/>
        <v>202407</v>
      </c>
      <c r="D418" s="6" t="s">
        <v>3011</v>
      </c>
      <c r="E418" s="11" t="s">
        <v>2916</v>
      </c>
      <c r="F418" s="8">
        <v>10.8</v>
      </c>
      <c r="G418" s="9">
        <v>0.99</v>
      </c>
      <c r="H418" s="10">
        <v>10.15</v>
      </c>
      <c r="I418" s="13">
        <v>32.71</v>
      </c>
      <c r="J418" s="14">
        <v>1.92</v>
      </c>
      <c r="K418" s="15">
        <v>24.5</v>
      </c>
      <c r="L418" s="22">
        <v>97</v>
      </c>
      <c r="M418" s="26">
        <v>0.127</v>
      </c>
    </row>
    <row r="419" spans="1:13">
      <c r="A419" s="3" t="s">
        <v>3354</v>
      </c>
      <c r="B419" s="4">
        <v>20240718</v>
      </c>
      <c r="C419" s="5" t="str">
        <f t="shared" si="14"/>
        <v>202407</v>
      </c>
      <c r="D419" s="6" t="s">
        <v>3011</v>
      </c>
      <c r="E419" s="11" t="s">
        <v>2916</v>
      </c>
      <c r="F419" s="8">
        <v>11.4</v>
      </c>
      <c r="G419" s="9">
        <v>0.99</v>
      </c>
      <c r="H419" s="10">
        <v>10.47</v>
      </c>
      <c r="I419" s="13">
        <v>32.73</v>
      </c>
      <c r="J419" s="14">
        <v>1.82</v>
      </c>
      <c r="K419" s="15">
        <v>24.5</v>
      </c>
      <c r="L419" s="22">
        <v>97</v>
      </c>
      <c r="M419" s="26">
        <v>0.127</v>
      </c>
    </row>
    <row r="420" spans="1:13">
      <c r="A420" s="3" t="s">
        <v>3355</v>
      </c>
      <c r="B420" s="4">
        <v>20240720</v>
      </c>
      <c r="C420" s="5" t="str">
        <f t="shared" si="14"/>
        <v>202407</v>
      </c>
      <c r="D420" s="6" t="s">
        <v>2928</v>
      </c>
      <c r="E420" s="11" t="s">
        <v>2918</v>
      </c>
      <c r="F420" s="8">
        <v>8.9</v>
      </c>
      <c r="G420" s="24" t="s">
        <v>30</v>
      </c>
      <c r="H420" s="10">
        <v>10.74</v>
      </c>
      <c r="I420" s="13">
        <v>36.3</v>
      </c>
      <c r="J420" s="14">
        <v>2.06</v>
      </c>
      <c r="K420" s="18" t="s">
        <v>30</v>
      </c>
      <c r="L420" s="22">
        <v>98</v>
      </c>
      <c r="M420" s="25" t="s">
        <v>30</v>
      </c>
    </row>
    <row r="421" spans="1:13">
      <c r="A421" s="3" t="s">
        <v>3356</v>
      </c>
      <c r="B421" s="4">
        <v>20240720</v>
      </c>
      <c r="C421" s="5" t="str">
        <f t="shared" si="14"/>
        <v>202407</v>
      </c>
      <c r="D421" s="6" t="s">
        <v>3011</v>
      </c>
      <c r="E421" s="11" t="s">
        <v>2916</v>
      </c>
      <c r="F421" s="8">
        <v>10.4</v>
      </c>
      <c r="G421" s="9">
        <v>0.96</v>
      </c>
      <c r="H421" s="10">
        <v>10.47</v>
      </c>
      <c r="I421" s="13">
        <v>33.48</v>
      </c>
      <c r="J421" s="14">
        <v>2.2</v>
      </c>
      <c r="K421" s="15">
        <v>25</v>
      </c>
      <c r="L421" s="22">
        <v>97</v>
      </c>
      <c r="M421" s="26">
        <v>0.123</v>
      </c>
    </row>
    <row r="422" spans="1:13">
      <c r="A422" s="3" t="s">
        <v>3357</v>
      </c>
      <c r="B422" s="4">
        <v>20240721</v>
      </c>
      <c r="C422" s="5" t="str">
        <f t="shared" si="14"/>
        <v>202407</v>
      </c>
      <c r="D422" s="6" t="s">
        <v>3011</v>
      </c>
      <c r="E422" s="11" t="s">
        <v>2916</v>
      </c>
      <c r="F422" s="8">
        <v>11</v>
      </c>
      <c r="G422" s="9">
        <v>0.98</v>
      </c>
      <c r="H422" s="10">
        <v>10.32</v>
      </c>
      <c r="I422" s="13">
        <v>33.8</v>
      </c>
      <c r="J422" s="14">
        <v>2.22</v>
      </c>
      <c r="K422" s="15">
        <v>23.5</v>
      </c>
      <c r="L422" s="22">
        <v>98</v>
      </c>
      <c r="M422" s="26">
        <v>0.128</v>
      </c>
    </row>
    <row r="423" spans="1:13">
      <c r="A423" s="3" t="s">
        <v>3358</v>
      </c>
      <c r="B423" s="4">
        <v>20240721</v>
      </c>
      <c r="C423" s="5" t="str">
        <f t="shared" si="14"/>
        <v>202407</v>
      </c>
      <c r="D423" s="6" t="s">
        <v>3011</v>
      </c>
      <c r="E423" s="11" t="s">
        <v>2916</v>
      </c>
      <c r="F423" s="8">
        <v>11</v>
      </c>
      <c r="G423" s="9">
        <v>0.98</v>
      </c>
      <c r="H423" s="10">
        <v>9.96</v>
      </c>
      <c r="I423" s="13">
        <v>33.44</v>
      </c>
      <c r="J423" s="14">
        <v>2.08</v>
      </c>
      <c r="K423" s="15">
        <v>23.5</v>
      </c>
      <c r="L423" s="22">
        <v>98</v>
      </c>
      <c r="M423" s="26">
        <v>0.128</v>
      </c>
    </row>
    <row r="424" spans="1:13">
      <c r="A424" s="3" t="s">
        <v>3359</v>
      </c>
      <c r="B424" s="4">
        <v>20240722</v>
      </c>
      <c r="C424" s="5" t="str">
        <f t="shared" si="14"/>
        <v>202407</v>
      </c>
      <c r="D424" s="6" t="s">
        <v>3011</v>
      </c>
      <c r="E424" s="11" t="s">
        <v>2916</v>
      </c>
      <c r="F424" s="8">
        <v>11.6</v>
      </c>
      <c r="G424" s="9">
        <v>1</v>
      </c>
      <c r="H424" s="10">
        <v>10.26</v>
      </c>
      <c r="I424" s="13">
        <v>33.26</v>
      </c>
      <c r="J424" s="14">
        <v>2.06</v>
      </c>
      <c r="K424" s="15">
        <v>25.5</v>
      </c>
      <c r="L424" s="22">
        <v>95</v>
      </c>
      <c r="M424" s="26">
        <v>0.123</v>
      </c>
    </row>
    <row r="425" spans="1:13">
      <c r="A425" s="3" t="s">
        <v>3360</v>
      </c>
      <c r="B425" s="4">
        <v>20240723</v>
      </c>
      <c r="C425" s="5" t="str">
        <f t="shared" si="14"/>
        <v>202407</v>
      </c>
      <c r="D425" s="6" t="s">
        <v>3011</v>
      </c>
      <c r="E425" s="11" t="s">
        <v>2916</v>
      </c>
      <c r="F425" s="8">
        <v>10.9</v>
      </c>
      <c r="G425" s="9">
        <v>1</v>
      </c>
      <c r="H425" s="10">
        <v>10.63</v>
      </c>
      <c r="I425" s="13">
        <v>32.84</v>
      </c>
      <c r="J425" s="14">
        <v>1.88</v>
      </c>
      <c r="K425" s="15">
        <v>25.5</v>
      </c>
      <c r="L425" s="22">
        <v>95</v>
      </c>
      <c r="M425" s="26">
        <v>0.123</v>
      </c>
    </row>
    <row r="426" spans="1:13">
      <c r="A426" s="3" t="s">
        <v>3361</v>
      </c>
      <c r="B426" s="4">
        <v>20240729</v>
      </c>
      <c r="C426" s="5" t="str">
        <f t="shared" si="14"/>
        <v>202407</v>
      </c>
      <c r="D426" s="6" t="s">
        <v>2928</v>
      </c>
      <c r="E426" s="11" t="s">
        <v>2918</v>
      </c>
      <c r="F426" s="8">
        <v>10</v>
      </c>
      <c r="G426" s="24" t="s">
        <v>30</v>
      </c>
      <c r="H426" s="10">
        <v>9.42</v>
      </c>
      <c r="I426" s="13">
        <v>37.07</v>
      </c>
      <c r="J426" s="14">
        <v>2.41</v>
      </c>
      <c r="K426" s="18" t="s">
        <v>30</v>
      </c>
      <c r="L426" s="22">
        <v>97</v>
      </c>
      <c r="M426" s="25" t="s">
        <v>30</v>
      </c>
    </row>
    <row r="427" spans="1:13">
      <c r="A427" s="3" t="s">
        <v>3362</v>
      </c>
      <c r="B427" s="4">
        <v>20240730</v>
      </c>
      <c r="C427" s="5" t="str">
        <f t="shared" si="14"/>
        <v>202407</v>
      </c>
      <c r="D427" s="6" t="s">
        <v>3011</v>
      </c>
      <c r="E427" s="11" t="s">
        <v>2916</v>
      </c>
      <c r="F427" s="8">
        <v>11.4</v>
      </c>
      <c r="G427" s="9">
        <v>0.99</v>
      </c>
      <c r="H427" s="10">
        <v>10.47</v>
      </c>
      <c r="I427" s="13">
        <v>32.73</v>
      </c>
      <c r="J427" s="14">
        <v>1.82</v>
      </c>
      <c r="K427" s="15">
        <v>24.5</v>
      </c>
      <c r="L427" s="22">
        <v>97</v>
      </c>
      <c r="M427" s="26">
        <v>0.127</v>
      </c>
    </row>
    <row r="428" spans="1:13">
      <c r="A428" s="3" t="s">
        <v>3363</v>
      </c>
      <c r="B428" s="4">
        <v>20240802</v>
      </c>
      <c r="C428" s="5" t="str">
        <f t="shared" si="14"/>
        <v>202408</v>
      </c>
      <c r="D428" s="6" t="s">
        <v>2928</v>
      </c>
      <c r="E428" s="11" t="s">
        <v>2918</v>
      </c>
      <c r="F428" s="8">
        <v>11.5</v>
      </c>
      <c r="G428" s="9">
        <v>0.98</v>
      </c>
      <c r="H428" s="10">
        <v>9.35</v>
      </c>
      <c r="I428" s="13">
        <v>36.08</v>
      </c>
      <c r="J428" s="14">
        <v>2.49</v>
      </c>
      <c r="K428" s="15">
        <v>31</v>
      </c>
      <c r="L428" s="22">
        <v>99</v>
      </c>
      <c r="M428" s="26">
        <v>0.097</v>
      </c>
    </row>
    <row r="429" spans="1:13">
      <c r="A429" s="3" t="s">
        <v>3364</v>
      </c>
      <c r="B429" s="4">
        <v>20240811</v>
      </c>
      <c r="C429" s="5" t="str">
        <f t="shared" si="14"/>
        <v>202408</v>
      </c>
      <c r="D429" s="6" t="s">
        <v>2928</v>
      </c>
      <c r="E429" s="11" t="s">
        <v>2918</v>
      </c>
      <c r="F429" s="8">
        <v>11.1</v>
      </c>
      <c r="G429" s="9">
        <v>0.99</v>
      </c>
      <c r="H429" s="10">
        <v>9.42</v>
      </c>
      <c r="I429" s="13">
        <v>36.02</v>
      </c>
      <c r="J429" s="14">
        <v>1.8</v>
      </c>
      <c r="K429" s="15">
        <v>28</v>
      </c>
      <c r="L429" s="22">
        <v>93</v>
      </c>
      <c r="M429" s="26">
        <v>0.101</v>
      </c>
    </row>
    <row r="430" spans="1:13">
      <c r="A430" s="3" t="s">
        <v>3365</v>
      </c>
      <c r="B430" s="4">
        <v>20240816</v>
      </c>
      <c r="C430" s="5" t="str">
        <f t="shared" si="14"/>
        <v>202408</v>
      </c>
      <c r="D430" s="6" t="s">
        <v>2928</v>
      </c>
      <c r="E430" s="11" t="s">
        <v>2918</v>
      </c>
      <c r="F430" s="8">
        <v>11.1</v>
      </c>
      <c r="G430" s="24" t="s">
        <v>30</v>
      </c>
      <c r="H430" s="10">
        <v>8.99</v>
      </c>
      <c r="I430" s="13">
        <v>36.23</v>
      </c>
      <c r="J430" s="14">
        <v>2.4</v>
      </c>
      <c r="K430" s="18" t="s">
        <v>30</v>
      </c>
      <c r="L430" s="22">
        <v>98</v>
      </c>
      <c r="M430" s="25" t="s">
        <v>30</v>
      </c>
    </row>
    <row r="431" spans="1:13">
      <c r="A431" s="3" t="s">
        <v>3366</v>
      </c>
      <c r="B431" s="4">
        <v>20240818</v>
      </c>
      <c r="C431" s="5" t="str">
        <f t="shared" si="14"/>
        <v>202408</v>
      </c>
      <c r="D431" s="6" t="s">
        <v>2928</v>
      </c>
      <c r="E431" s="11" t="s">
        <v>2918</v>
      </c>
      <c r="F431" s="8">
        <v>10.3</v>
      </c>
      <c r="G431" s="24" t="s">
        <v>30</v>
      </c>
      <c r="H431" s="10">
        <v>9.5</v>
      </c>
      <c r="I431" s="13">
        <v>36.6</v>
      </c>
      <c r="J431" s="14">
        <v>1.92</v>
      </c>
      <c r="K431" s="18" t="s">
        <v>30</v>
      </c>
      <c r="L431" s="22">
        <v>100</v>
      </c>
      <c r="M431" s="25" t="s">
        <v>30</v>
      </c>
    </row>
    <row r="432" spans="1:13">
      <c r="A432" s="3" t="s">
        <v>3367</v>
      </c>
      <c r="B432" s="4">
        <v>20240819</v>
      </c>
      <c r="C432" s="5" t="str">
        <f t="shared" si="14"/>
        <v>202408</v>
      </c>
      <c r="D432" s="6" t="s">
        <v>2928</v>
      </c>
      <c r="E432" s="11" t="s">
        <v>2918</v>
      </c>
      <c r="F432" s="8">
        <v>10.8</v>
      </c>
      <c r="G432" s="24" t="s">
        <v>30</v>
      </c>
      <c r="H432" s="10">
        <v>8.98</v>
      </c>
      <c r="I432" s="13">
        <v>35.83</v>
      </c>
      <c r="J432" s="14">
        <v>2.21</v>
      </c>
      <c r="K432" s="18" t="s">
        <v>30</v>
      </c>
      <c r="L432" s="22">
        <v>99</v>
      </c>
      <c r="M432" s="25" t="s">
        <v>30</v>
      </c>
    </row>
    <row r="433" spans="1:13">
      <c r="A433" s="3" t="s">
        <v>3368</v>
      </c>
      <c r="B433" s="4">
        <v>20240902</v>
      </c>
      <c r="C433" s="5" t="str">
        <f t="shared" si="14"/>
        <v>202409</v>
      </c>
      <c r="D433" s="6" t="s">
        <v>2928</v>
      </c>
      <c r="E433" s="11" t="s">
        <v>2918</v>
      </c>
      <c r="F433" s="8">
        <v>10.8</v>
      </c>
      <c r="G433" s="24" t="s">
        <v>30</v>
      </c>
      <c r="H433" s="10">
        <v>9.28</v>
      </c>
      <c r="I433" s="13">
        <v>36.8</v>
      </c>
      <c r="J433" s="14">
        <v>2.26</v>
      </c>
      <c r="K433" s="18" t="s">
        <v>30</v>
      </c>
      <c r="L433" s="22">
        <v>97</v>
      </c>
      <c r="M433" s="25" t="s">
        <v>30</v>
      </c>
    </row>
    <row r="434" spans="1:13">
      <c r="A434" s="3" t="s">
        <v>3369</v>
      </c>
      <c r="B434" s="4">
        <v>20240909</v>
      </c>
      <c r="C434" s="5" t="str">
        <f t="shared" si="14"/>
        <v>202409</v>
      </c>
      <c r="D434" s="6" t="s">
        <v>2928</v>
      </c>
      <c r="E434" s="11" t="s">
        <v>2918</v>
      </c>
      <c r="F434" s="8">
        <v>10.8</v>
      </c>
      <c r="G434" s="24" t="s">
        <v>30</v>
      </c>
      <c r="H434" s="10">
        <v>9.23</v>
      </c>
      <c r="I434" s="13">
        <v>36.3</v>
      </c>
      <c r="J434" s="14">
        <v>2.12</v>
      </c>
      <c r="K434" s="18" t="s">
        <v>30</v>
      </c>
      <c r="L434" s="22">
        <v>97</v>
      </c>
      <c r="M434" s="25" t="s">
        <v>30</v>
      </c>
    </row>
    <row r="435" spans="1:13">
      <c r="A435" s="3" t="s">
        <v>3370</v>
      </c>
      <c r="B435" s="4">
        <v>20240910</v>
      </c>
      <c r="C435" s="5" t="str">
        <f t="shared" si="14"/>
        <v>202409</v>
      </c>
      <c r="D435" s="6" t="s">
        <v>3011</v>
      </c>
      <c r="E435" s="11" t="s">
        <v>2916</v>
      </c>
      <c r="F435" s="8">
        <v>10</v>
      </c>
      <c r="G435" s="9">
        <v>1.08</v>
      </c>
      <c r="H435" s="10">
        <v>10.2</v>
      </c>
      <c r="I435" s="13">
        <v>30.38</v>
      </c>
      <c r="J435" s="14">
        <v>2.48</v>
      </c>
      <c r="K435" s="15">
        <v>18.5</v>
      </c>
      <c r="L435" s="22">
        <v>95</v>
      </c>
      <c r="M435" s="26">
        <v>0.157</v>
      </c>
    </row>
    <row r="436" spans="1:13">
      <c r="A436" s="3" t="s">
        <v>3371</v>
      </c>
      <c r="B436" s="4">
        <v>20240910</v>
      </c>
      <c r="C436" s="5" t="str">
        <f t="shared" si="14"/>
        <v>202409</v>
      </c>
      <c r="D436" s="6" t="s">
        <v>3011</v>
      </c>
      <c r="E436" s="11" t="s">
        <v>2916</v>
      </c>
      <c r="F436" s="8">
        <v>9.8</v>
      </c>
      <c r="G436" s="9">
        <v>1.02</v>
      </c>
      <c r="H436" s="10">
        <v>9.08</v>
      </c>
      <c r="I436" s="13">
        <v>32.75</v>
      </c>
      <c r="J436" s="14">
        <v>2.37</v>
      </c>
      <c r="K436" s="15">
        <v>23</v>
      </c>
      <c r="L436" s="22">
        <v>96</v>
      </c>
      <c r="M436" s="26">
        <v>0.135</v>
      </c>
    </row>
    <row r="437" spans="1:13">
      <c r="A437" s="3" t="s">
        <v>3372</v>
      </c>
      <c r="B437" s="4">
        <v>20240910</v>
      </c>
      <c r="C437" s="5" t="str">
        <f t="shared" si="14"/>
        <v>202409</v>
      </c>
      <c r="D437" s="6" t="s">
        <v>3011</v>
      </c>
      <c r="E437" s="11" t="s">
        <v>2916</v>
      </c>
      <c r="F437" s="8">
        <v>10.2</v>
      </c>
      <c r="G437" s="9">
        <v>1.02</v>
      </c>
      <c r="H437" s="10">
        <v>9.83</v>
      </c>
      <c r="I437" s="13">
        <v>32.86</v>
      </c>
      <c r="J437" s="14">
        <v>2.44</v>
      </c>
      <c r="K437" s="15">
        <v>23</v>
      </c>
      <c r="L437" s="22">
        <v>96</v>
      </c>
      <c r="M437" s="26">
        <v>0.135</v>
      </c>
    </row>
    <row r="438" spans="1:13">
      <c r="A438" s="3" t="s">
        <v>3373</v>
      </c>
      <c r="B438" s="4">
        <v>20240910</v>
      </c>
      <c r="C438" s="5" t="str">
        <f t="shared" si="14"/>
        <v>202409</v>
      </c>
      <c r="D438" s="6" t="s">
        <v>3011</v>
      </c>
      <c r="E438" s="11" t="s">
        <v>2916</v>
      </c>
      <c r="F438" s="8">
        <v>9.2</v>
      </c>
      <c r="G438" s="9">
        <v>1.06</v>
      </c>
      <c r="H438" s="10">
        <v>10.72</v>
      </c>
      <c r="I438" s="13">
        <v>31.34</v>
      </c>
      <c r="J438" s="14">
        <v>2.36</v>
      </c>
      <c r="K438" s="15">
        <v>22</v>
      </c>
      <c r="L438" s="22">
        <v>99</v>
      </c>
      <c r="M438" s="26">
        <v>0.162</v>
      </c>
    </row>
    <row r="439" spans="1:13">
      <c r="A439" s="3" t="s">
        <v>3374</v>
      </c>
      <c r="B439" s="4">
        <v>20240910</v>
      </c>
      <c r="C439" s="5" t="str">
        <f t="shared" si="14"/>
        <v>202409</v>
      </c>
      <c r="D439" s="6" t="s">
        <v>3011</v>
      </c>
      <c r="E439" s="11" t="s">
        <v>2916</v>
      </c>
      <c r="F439" s="8">
        <v>8.4</v>
      </c>
      <c r="G439" s="9">
        <v>1.06</v>
      </c>
      <c r="H439" s="10">
        <v>9.92</v>
      </c>
      <c r="I439" s="13">
        <v>31.94</v>
      </c>
      <c r="J439" s="14">
        <v>2.14</v>
      </c>
      <c r="K439" s="15">
        <v>22</v>
      </c>
      <c r="L439" s="22">
        <v>99</v>
      </c>
      <c r="M439" s="26">
        <v>0.162</v>
      </c>
    </row>
    <row r="440" spans="1:13">
      <c r="A440" s="3" t="s">
        <v>3375</v>
      </c>
      <c r="B440" s="4">
        <v>20240911</v>
      </c>
      <c r="C440" s="5" t="str">
        <f t="shared" si="14"/>
        <v>202409</v>
      </c>
      <c r="D440" s="6" t="s">
        <v>3011</v>
      </c>
      <c r="E440" s="11" t="s">
        <v>2916</v>
      </c>
      <c r="F440" s="8">
        <v>10.1</v>
      </c>
      <c r="G440" s="9">
        <v>1.08</v>
      </c>
      <c r="H440" s="10">
        <v>10.04</v>
      </c>
      <c r="I440" s="13">
        <v>30.46</v>
      </c>
      <c r="J440" s="14">
        <v>2.5</v>
      </c>
      <c r="K440" s="15">
        <v>21</v>
      </c>
      <c r="L440" s="22">
        <v>95</v>
      </c>
      <c r="M440" s="26">
        <v>0.157</v>
      </c>
    </row>
    <row r="441" spans="1:13">
      <c r="A441" s="3" t="s">
        <v>3376</v>
      </c>
      <c r="B441" s="4">
        <v>20240915</v>
      </c>
      <c r="C441" s="5" t="str">
        <f t="shared" si="14"/>
        <v>202409</v>
      </c>
      <c r="D441" s="6" t="s">
        <v>2928</v>
      </c>
      <c r="E441" s="11" t="s">
        <v>2918</v>
      </c>
      <c r="F441" s="8">
        <v>9.7</v>
      </c>
      <c r="G441" s="9">
        <v>1.01</v>
      </c>
      <c r="H441" s="10">
        <v>8.6</v>
      </c>
      <c r="I441" s="13">
        <v>35.1</v>
      </c>
      <c r="J441" s="14">
        <v>2.02</v>
      </c>
      <c r="K441" s="15">
        <v>24.5</v>
      </c>
      <c r="L441" s="22">
        <v>98</v>
      </c>
      <c r="M441" s="26">
        <v>0.076</v>
      </c>
    </row>
    <row r="442" spans="1:13">
      <c r="A442" s="3" t="s">
        <v>3377</v>
      </c>
      <c r="B442" s="4">
        <v>20240917</v>
      </c>
      <c r="C442" s="5" t="str">
        <f t="shared" si="14"/>
        <v>202409</v>
      </c>
      <c r="D442" s="6" t="s">
        <v>3011</v>
      </c>
      <c r="E442" s="11" t="s">
        <v>2916</v>
      </c>
      <c r="F442" s="8">
        <v>8.2</v>
      </c>
      <c r="G442" s="9">
        <v>0.97</v>
      </c>
      <c r="H442" s="10">
        <v>10.5</v>
      </c>
      <c r="I442" s="13">
        <v>32.54</v>
      </c>
      <c r="J442" s="14">
        <v>2.12</v>
      </c>
      <c r="K442" s="15">
        <v>22.5</v>
      </c>
      <c r="L442" s="22">
        <v>97</v>
      </c>
      <c r="M442" s="26">
        <v>0.099</v>
      </c>
    </row>
    <row r="443" spans="1:13">
      <c r="A443" s="3" t="s">
        <v>3378</v>
      </c>
      <c r="B443" s="4">
        <v>20240917</v>
      </c>
      <c r="C443" s="5" t="str">
        <f t="shared" si="14"/>
        <v>202409</v>
      </c>
      <c r="D443" s="6" t="s">
        <v>3011</v>
      </c>
      <c r="E443" s="11" t="s">
        <v>2916</v>
      </c>
      <c r="F443" s="8">
        <v>9.8</v>
      </c>
      <c r="G443" s="9">
        <v>1.01</v>
      </c>
      <c r="H443" s="10">
        <v>9.26</v>
      </c>
      <c r="I443" s="13">
        <v>31.64</v>
      </c>
      <c r="J443" s="14">
        <v>1.98</v>
      </c>
      <c r="K443" s="15">
        <v>22</v>
      </c>
      <c r="L443" s="22">
        <v>96</v>
      </c>
      <c r="M443" s="26">
        <v>0.132</v>
      </c>
    </row>
    <row r="444" spans="1:13">
      <c r="A444" s="3" t="s">
        <v>3379</v>
      </c>
      <c r="B444" s="4">
        <v>20240917</v>
      </c>
      <c r="C444" s="5" t="str">
        <f t="shared" si="14"/>
        <v>202409</v>
      </c>
      <c r="D444" s="6" t="s">
        <v>3011</v>
      </c>
      <c r="E444" s="11" t="s">
        <v>2916</v>
      </c>
      <c r="F444" s="8">
        <v>8.1</v>
      </c>
      <c r="G444" s="9">
        <v>1</v>
      </c>
      <c r="H444" s="10">
        <v>10.41</v>
      </c>
      <c r="I444" s="13">
        <v>32.22</v>
      </c>
      <c r="J444" s="14">
        <v>2.09</v>
      </c>
      <c r="K444" s="15">
        <v>22.5</v>
      </c>
      <c r="L444" s="22">
        <v>98</v>
      </c>
      <c r="M444" s="26">
        <v>0.121</v>
      </c>
    </row>
    <row r="445" spans="1:13">
      <c r="A445" s="3" t="s">
        <v>3380</v>
      </c>
      <c r="B445" s="4">
        <v>20240919</v>
      </c>
      <c r="C445" s="5" t="str">
        <f t="shared" si="14"/>
        <v>202409</v>
      </c>
      <c r="D445" s="6" t="s">
        <v>3011</v>
      </c>
      <c r="E445" s="11" t="s">
        <v>2916</v>
      </c>
      <c r="F445" s="8">
        <v>8.6</v>
      </c>
      <c r="G445" s="9">
        <v>1</v>
      </c>
      <c r="H445" s="10">
        <v>10.43</v>
      </c>
      <c r="I445" s="13">
        <v>32.66</v>
      </c>
      <c r="J445" s="14">
        <v>2</v>
      </c>
      <c r="K445" s="15">
        <v>22.5</v>
      </c>
      <c r="L445" s="22">
        <v>98</v>
      </c>
      <c r="M445" s="26">
        <v>0.121</v>
      </c>
    </row>
    <row r="446" spans="1:13">
      <c r="A446" s="3" t="s">
        <v>3381</v>
      </c>
      <c r="B446" s="4">
        <v>20240921</v>
      </c>
      <c r="C446" s="5" t="str">
        <f t="shared" si="14"/>
        <v>202409</v>
      </c>
      <c r="D446" s="6" t="s">
        <v>3011</v>
      </c>
      <c r="E446" s="11" t="s">
        <v>2916</v>
      </c>
      <c r="F446" s="8">
        <v>8.3</v>
      </c>
      <c r="G446" s="9">
        <v>1.06</v>
      </c>
      <c r="H446" s="10">
        <v>10.08</v>
      </c>
      <c r="I446" s="13">
        <v>32.7</v>
      </c>
      <c r="J446" s="14">
        <v>2.02</v>
      </c>
      <c r="K446" s="15">
        <v>26</v>
      </c>
      <c r="L446" s="22">
        <v>98</v>
      </c>
      <c r="M446" s="26">
        <v>0.087</v>
      </c>
    </row>
    <row r="447" spans="1:13">
      <c r="A447" s="3" t="s">
        <v>3382</v>
      </c>
      <c r="B447" s="4">
        <v>20240923</v>
      </c>
      <c r="C447" s="5" t="str">
        <f t="shared" si="14"/>
        <v>202409</v>
      </c>
      <c r="D447" s="6" t="s">
        <v>3011</v>
      </c>
      <c r="E447" s="11" t="s">
        <v>2916</v>
      </c>
      <c r="F447" s="8">
        <v>7.8</v>
      </c>
      <c r="G447" s="9">
        <v>1</v>
      </c>
      <c r="H447" s="10">
        <v>10.73</v>
      </c>
      <c r="I447" s="13">
        <v>32.82</v>
      </c>
      <c r="J447" s="14">
        <v>2.14</v>
      </c>
      <c r="K447" s="15">
        <v>22.5</v>
      </c>
      <c r="L447" s="22">
        <v>98</v>
      </c>
      <c r="M447" s="26">
        <v>0.121</v>
      </c>
    </row>
    <row r="448" spans="1:13">
      <c r="A448" s="3" t="s">
        <v>3383</v>
      </c>
      <c r="B448" s="4">
        <v>20240923</v>
      </c>
      <c r="C448" s="5" t="str">
        <f t="shared" si="14"/>
        <v>202409</v>
      </c>
      <c r="D448" s="6" t="s">
        <v>3011</v>
      </c>
      <c r="E448" s="11" t="s">
        <v>2916</v>
      </c>
      <c r="F448" s="8">
        <v>7.9</v>
      </c>
      <c r="G448" s="9">
        <v>1</v>
      </c>
      <c r="H448" s="10">
        <v>10.9</v>
      </c>
      <c r="I448" s="13">
        <v>32.86</v>
      </c>
      <c r="J448" s="14">
        <v>2.17</v>
      </c>
      <c r="K448" s="15">
        <v>22.5</v>
      </c>
      <c r="L448" s="22">
        <v>98</v>
      </c>
      <c r="M448" s="26">
        <v>0.121</v>
      </c>
    </row>
    <row r="449" spans="1:13">
      <c r="A449" s="3" t="s">
        <v>3384</v>
      </c>
      <c r="B449" s="4">
        <v>20240923</v>
      </c>
      <c r="C449" s="5" t="str">
        <f t="shared" si="14"/>
        <v>202409</v>
      </c>
      <c r="D449" s="6" t="s">
        <v>3011</v>
      </c>
      <c r="E449" s="11" t="s">
        <v>2916</v>
      </c>
      <c r="F449" s="8">
        <v>8.6</v>
      </c>
      <c r="G449" s="9">
        <v>1.06</v>
      </c>
      <c r="H449" s="10">
        <v>10.73</v>
      </c>
      <c r="I449" s="13">
        <v>33.03</v>
      </c>
      <c r="J449" s="14">
        <v>2.01</v>
      </c>
      <c r="K449" s="15">
        <v>26</v>
      </c>
      <c r="L449" s="22">
        <v>98</v>
      </c>
      <c r="M449" s="26">
        <v>0.087</v>
      </c>
    </row>
    <row r="450" spans="1:13">
      <c r="A450" s="3" t="s">
        <v>3385</v>
      </c>
      <c r="B450" s="4">
        <v>20240923</v>
      </c>
      <c r="C450" s="5" t="str">
        <f t="shared" ref="C450:C513" si="15">MID(B450,1,6)</f>
        <v>202409</v>
      </c>
      <c r="D450" s="6" t="s">
        <v>3011</v>
      </c>
      <c r="E450" s="11" t="s">
        <v>2916</v>
      </c>
      <c r="F450" s="8">
        <v>8.8</v>
      </c>
      <c r="G450" s="9">
        <v>1.06</v>
      </c>
      <c r="H450" s="10">
        <v>10.78</v>
      </c>
      <c r="I450" s="13">
        <v>32.4</v>
      </c>
      <c r="J450" s="14">
        <v>2</v>
      </c>
      <c r="K450" s="15">
        <v>26</v>
      </c>
      <c r="L450" s="22">
        <v>98</v>
      </c>
      <c r="M450" s="26">
        <v>0.087</v>
      </c>
    </row>
    <row r="451" spans="1:13">
      <c r="A451" s="3" t="s">
        <v>3386</v>
      </c>
      <c r="B451" s="4">
        <v>20240927</v>
      </c>
      <c r="C451" s="5" t="str">
        <f t="shared" si="15"/>
        <v>202409</v>
      </c>
      <c r="D451" s="6" t="s">
        <v>3011</v>
      </c>
      <c r="E451" s="11" t="s">
        <v>2916</v>
      </c>
      <c r="F451" s="8">
        <v>10.1</v>
      </c>
      <c r="G451" s="9">
        <v>1</v>
      </c>
      <c r="H451" s="10">
        <v>10.04</v>
      </c>
      <c r="I451" s="13">
        <v>32.31</v>
      </c>
      <c r="J451" s="14">
        <v>1.92</v>
      </c>
      <c r="K451" s="15">
        <v>23.5</v>
      </c>
      <c r="L451" s="22">
        <v>95</v>
      </c>
      <c r="M451" s="26">
        <v>0.132</v>
      </c>
    </row>
    <row r="452" spans="1:13">
      <c r="A452" s="3" t="s">
        <v>3387</v>
      </c>
      <c r="B452" s="4">
        <v>20240927</v>
      </c>
      <c r="C452" s="5" t="str">
        <f t="shared" si="15"/>
        <v>202409</v>
      </c>
      <c r="D452" s="6" t="s">
        <v>3011</v>
      </c>
      <c r="E452" s="11" t="s">
        <v>2916</v>
      </c>
      <c r="F452" s="8">
        <v>9.6</v>
      </c>
      <c r="G452" s="9">
        <v>1</v>
      </c>
      <c r="H452" s="10">
        <v>10.04</v>
      </c>
      <c r="I452" s="13">
        <v>32.33</v>
      </c>
      <c r="J452" s="14">
        <v>1.82</v>
      </c>
      <c r="K452" s="15">
        <v>23.5</v>
      </c>
      <c r="L452" s="22">
        <v>95</v>
      </c>
      <c r="M452" s="26">
        <v>0.132</v>
      </c>
    </row>
    <row r="453" spans="1:13">
      <c r="A453" s="3" t="s">
        <v>3388</v>
      </c>
      <c r="B453" s="4">
        <v>20241003</v>
      </c>
      <c r="C453" s="5" t="str">
        <f t="shared" si="15"/>
        <v>202410</v>
      </c>
      <c r="D453" s="6" t="s">
        <v>2928</v>
      </c>
      <c r="E453" s="11" t="s">
        <v>2918</v>
      </c>
      <c r="F453" s="8">
        <v>10.1</v>
      </c>
      <c r="G453" s="24" t="s">
        <v>30</v>
      </c>
      <c r="H453" s="10">
        <v>9.58</v>
      </c>
      <c r="I453" s="13">
        <v>36.9</v>
      </c>
      <c r="J453" s="14">
        <v>2.27</v>
      </c>
      <c r="K453" s="18" t="s">
        <v>30</v>
      </c>
      <c r="L453" s="22">
        <v>100</v>
      </c>
      <c r="M453" s="25" t="s">
        <v>30</v>
      </c>
    </row>
    <row r="454" spans="1:13">
      <c r="A454" s="3" t="s">
        <v>3389</v>
      </c>
      <c r="B454" s="4">
        <v>20241003</v>
      </c>
      <c r="C454" s="5" t="str">
        <f t="shared" si="15"/>
        <v>202410</v>
      </c>
      <c r="D454" s="6" t="s">
        <v>3011</v>
      </c>
      <c r="E454" s="11" t="s">
        <v>2916</v>
      </c>
      <c r="F454" s="8">
        <v>9.3</v>
      </c>
      <c r="G454" s="9">
        <v>1.03</v>
      </c>
      <c r="H454" s="10">
        <v>9.78</v>
      </c>
      <c r="I454" s="13">
        <v>31.93</v>
      </c>
      <c r="J454" s="14">
        <v>1.94</v>
      </c>
      <c r="K454" s="15">
        <v>22.5</v>
      </c>
      <c r="L454" s="22">
        <v>94</v>
      </c>
      <c r="M454" s="26">
        <v>0.123</v>
      </c>
    </row>
    <row r="455" spans="1:13">
      <c r="A455" s="3" t="s">
        <v>3390</v>
      </c>
      <c r="B455" s="4">
        <v>20241006</v>
      </c>
      <c r="C455" s="5" t="str">
        <f t="shared" si="15"/>
        <v>202410</v>
      </c>
      <c r="D455" s="6" t="s">
        <v>2928</v>
      </c>
      <c r="E455" s="11" t="s">
        <v>2918</v>
      </c>
      <c r="F455" s="8">
        <v>8.2</v>
      </c>
      <c r="G455" s="9">
        <v>0.99</v>
      </c>
      <c r="H455" s="10">
        <v>9.56</v>
      </c>
      <c r="I455" s="13">
        <v>34.07</v>
      </c>
      <c r="J455" s="14">
        <v>1.77</v>
      </c>
      <c r="K455" s="15">
        <v>24</v>
      </c>
      <c r="L455" s="22">
        <v>100</v>
      </c>
      <c r="M455" s="26">
        <v>0.072</v>
      </c>
    </row>
    <row r="456" spans="1:13">
      <c r="A456" s="3" t="s">
        <v>3391</v>
      </c>
      <c r="B456" s="4">
        <v>20241007</v>
      </c>
      <c r="C456" s="5" t="str">
        <f t="shared" si="15"/>
        <v>202410</v>
      </c>
      <c r="D456" s="6" t="s">
        <v>3011</v>
      </c>
      <c r="E456" s="11" t="s">
        <v>2916</v>
      </c>
      <c r="F456" s="8">
        <v>10</v>
      </c>
      <c r="G456" s="9">
        <v>1.03</v>
      </c>
      <c r="H456" s="10">
        <v>9.7</v>
      </c>
      <c r="I456" s="13">
        <v>31.67</v>
      </c>
      <c r="J456" s="14">
        <v>1.91</v>
      </c>
      <c r="K456" s="15">
        <v>22.5</v>
      </c>
      <c r="L456" s="22">
        <v>94</v>
      </c>
      <c r="M456" s="26">
        <v>0.123</v>
      </c>
    </row>
    <row r="457" spans="1:13">
      <c r="A457" s="3" t="s">
        <v>3392</v>
      </c>
      <c r="B457" s="4">
        <v>20241008</v>
      </c>
      <c r="C457" s="5" t="str">
        <f t="shared" si="15"/>
        <v>202410</v>
      </c>
      <c r="D457" s="6" t="s">
        <v>2928</v>
      </c>
      <c r="E457" s="11" t="s">
        <v>2918</v>
      </c>
      <c r="F457" s="8">
        <v>7.9</v>
      </c>
      <c r="G457" s="24" t="s">
        <v>30</v>
      </c>
      <c r="H457" s="10">
        <v>8.94</v>
      </c>
      <c r="I457" s="13">
        <v>37.1</v>
      </c>
      <c r="J457" s="14">
        <v>2.43</v>
      </c>
      <c r="K457" s="18" t="s">
        <v>30</v>
      </c>
      <c r="L457" s="22">
        <v>97</v>
      </c>
      <c r="M457" s="25" t="s">
        <v>30</v>
      </c>
    </row>
    <row r="458" spans="1:13">
      <c r="A458" s="3" t="s">
        <v>3393</v>
      </c>
      <c r="B458" s="4">
        <v>20241010</v>
      </c>
      <c r="C458" s="5" t="str">
        <f t="shared" si="15"/>
        <v>202410</v>
      </c>
      <c r="D458" s="6" t="s">
        <v>3011</v>
      </c>
      <c r="E458" s="11" t="s">
        <v>2916</v>
      </c>
      <c r="F458" s="8">
        <v>10.1</v>
      </c>
      <c r="G458" s="9">
        <v>1.03</v>
      </c>
      <c r="H458" s="10">
        <v>9.97</v>
      </c>
      <c r="I458" s="13">
        <v>31.85</v>
      </c>
      <c r="J458" s="14">
        <v>1.92</v>
      </c>
      <c r="K458" s="15">
        <v>23.5</v>
      </c>
      <c r="L458" s="22">
        <v>95</v>
      </c>
      <c r="M458" s="26">
        <v>0.136</v>
      </c>
    </row>
    <row r="459" spans="1:13">
      <c r="A459" s="3" t="s">
        <v>3394</v>
      </c>
      <c r="B459" s="4">
        <v>20241011</v>
      </c>
      <c r="C459" s="5" t="str">
        <f t="shared" si="15"/>
        <v>202410</v>
      </c>
      <c r="D459" s="6" t="s">
        <v>3011</v>
      </c>
      <c r="E459" s="11" t="s">
        <v>2916</v>
      </c>
      <c r="F459" s="8">
        <v>10.8</v>
      </c>
      <c r="G459" s="9">
        <v>1.03</v>
      </c>
      <c r="H459" s="10">
        <v>10.14</v>
      </c>
      <c r="I459" s="13">
        <v>32</v>
      </c>
      <c r="J459" s="14">
        <v>1.74</v>
      </c>
      <c r="K459" s="15">
        <v>23.5</v>
      </c>
      <c r="L459" s="22">
        <v>95</v>
      </c>
      <c r="M459" s="26">
        <v>0.136</v>
      </c>
    </row>
    <row r="460" spans="1:13">
      <c r="A460" s="3" t="s">
        <v>3395</v>
      </c>
      <c r="B460" s="4">
        <v>20241014</v>
      </c>
      <c r="C460" s="5" t="str">
        <f t="shared" si="15"/>
        <v>202410</v>
      </c>
      <c r="D460" s="6" t="s">
        <v>3011</v>
      </c>
      <c r="E460" s="11" t="s">
        <v>2916</v>
      </c>
      <c r="F460" s="8">
        <v>9.5</v>
      </c>
      <c r="G460" s="9">
        <v>1.05</v>
      </c>
      <c r="H460" s="10">
        <v>10.06</v>
      </c>
      <c r="I460" s="13">
        <v>31.65</v>
      </c>
      <c r="J460" s="14">
        <v>1.93</v>
      </c>
      <c r="K460" s="15">
        <v>23.5</v>
      </c>
      <c r="L460" s="22">
        <v>95</v>
      </c>
      <c r="M460" s="26">
        <v>0.135</v>
      </c>
    </row>
    <row r="461" spans="1:13">
      <c r="A461" s="3" t="s">
        <v>3396</v>
      </c>
      <c r="B461" s="4">
        <v>20241014</v>
      </c>
      <c r="C461" s="5" t="str">
        <f t="shared" si="15"/>
        <v>202410</v>
      </c>
      <c r="D461" s="6" t="s">
        <v>3011</v>
      </c>
      <c r="E461" s="11" t="s">
        <v>2916</v>
      </c>
      <c r="F461" s="8">
        <v>9.2</v>
      </c>
      <c r="G461" s="9">
        <v>1.05</v>
      </c>
      <c r="H461" s="10">
        <v>9.86</v>
      </c>
      <c r="I461" s="13">
        <v>32.18</v>
      </c>
      <c r="J461" s="14">
        <v>1.96</v>
      </c>
      <c r="K461" s="15">
        <v>23.5</v>
      </c>
      <c r="L461" s="22">
        <v>95</v>
      </c>
      <c r="M461" s="26">
        <v>0.135</v>
      </c>
    </row>
    <row r="462" spans="1:13">
      <c r="A462" s="3" t="s">
        <v>3397</v>
      </c>
      <c r="B462" s="4">
        <v>20241027</v>
      </c>
      <c r="C462" s="5" t="str">
        <f t="shared" si="15"/>
        <v>202410</v>
      </c>
      <c r="D462" s="6" t="s">
        <v>2928</v>
      </c>
      <c r="E462" s="11" t="s">
        <v>2918</v>
      </c>
      <c r="F462" s="8">
        <v>13.3</v>
      </c>
      <c r="G462" s="24" t="s">
        <v>30</v>
      </c>
      <c r="H462" s="10">
        <v>8.86</v>
      </c>
      <c r="I462" s="13">
        <v>36.14</v>
      </c>
      <c r="J462" s="14">
        <v>2.26</v>
      </c>
      <c r="K462" s="18" t="s">
        <v>30</v>
      </c>
      <c r="L462" s="22">
        <v>97</v>
      </c>
      <c r="M462" s="25" t="s">
        <v>30</v>
      </c>
    </row>
    <row r="463" spans="1:13">
      <c r="A463" s="3" t="s">
        <v>3398</v>
      </c>
      <c r="B463" s="4">
        <v>20241030</v>
      </c>
      <c r="C463" s="5" t="str">
        <f t="shared" si="15"/>
        <v>202410</v>
      </c>
      <c r="D463" s="6" t="s">
        <v>3011</v>
      </c>
      <c r="E463" s="11" t="s">
        <v>2916</v>
      </c>
      <c r="F463" s="8">
        <v>10.8</v>
      </c>
      <c r="G463" s="9">
        <v>1.02</v>
      </c>
      <c r="H463" s="10">
        <v>10.03</v>
      </c>
      <c r="I463" s="13">
        <v>32.4</v>
      </c>
      <c r="J463" s="14">
        <v>1.97</v>
      </c>
      <c r="K463" s="15">
        <v>25</v>
      </c>
      <c r="L463" s="22">
        <v>95</v>
      </c>
      <c r="M463" s="26">
        <v>0.096</v>
      </c>
    </row>
    <row r="464" spans="1:13">
      <c r="A464" s="3" t="s">
        <v>3399</v>
      </c>
      <c r="B464" s="4">
        <v>20241030</v>
      </c>
      <c r="C464" s="5" t="str">
        <f t="shared" si="15"/>
        <v>202410</v>
      </c>
      <c r="D464" s="6" t="s">
        <v>3011</v>
      </c>
      <c r="E464" s="11" t="s">
        <v>2916</v>
      </c>
      <c r="F464" s="8">
        <v>10.8</v>
      </c>
      <c r="G464" s="9">
        <v>1.02</v>
      </c>
      <c r="H464" s="10">
        <v>10.03</v>
      </c>
      <c r="I464" s="13">
        <v>32.4</v>
      </c>
      <c r="J464" s="14">
        <v>1.97</v>
      </c>
      <c r="K464" s="15">
        <v>25</v>
      </c>
      <c r="L464" s="22">
        <v>95</v>
      </c>
      <c r="M464" s="26">
        <v>0.096</v>
      </c>
    </row>
    <row r="465" spans="1:13">
      <c r="A465" s="3" t="s">
        <v>3400</v>
      </c>
      <c r="B465" s="4">
        <v>20241030</v>
      </c>
      <c r="C465" s="5" t="str">
        <f t="shared" si="15"/>
        <v>202410</v>
      </c>
      <c r="D465" s="6" t="s">
        <v>3011</v>
      </c>
      <c r="E465" s="11" t="s">
        <v>2916</v>
      </c>
      <c r="F465" s="8">
        <v>9.7</v>
      </c>
      <c r="G465" s="9">
        <v>1.04</v>
      </c>
      <c r="H465" s="10">
        <v>9.96</v>
      </c>
      <c r="I465" s="13">
        <v>32.2</v>
      </c>
      <c r="J465" s="14">
        <v>1.84</v>
      </c>
      <c r="K465" s="15">
        <v>22.5</v>
      </c>
      <c r="L465" s="22">
        <v>94</v>
      </c>
      <c r="M465" s="26">
        <v>0.114</v>
      </c>
    </row>
    <row r="466" spans="1:13">
      <c r="A466" s="3" t="s">
        <v>3401</v>
      </c>
      <c r="B466" s="4">
        <v>20241030</v>
      </c>
      <c r="C466" s="5" t="str">
        <f t="shared" si="15"/>
        <v>202410</v>
      </c>
      <c r="D466" s="6" t="s">
        <v>3011</v>
      </c>
      <c r="E466" s="11" t="s">
        <v>2916</v>
      </c>
      <c r="F466" s="8">
        <v>9.6</v>
      </c>
      <c r="G466" s="9">
        <v>1.04</v>
      </c>
      <c r="H466" s="10">
        <v>10.22</v>
      </c>
      <c r="I466" s="13">
        <v>31.98</v>
      </c>
      <c r="J466" s="14">
        <v>1.87</v>
      </c>
      <c r="K466" s="15">
        <v>22.5</v>
      </c>
      <c r="L466" s="22">
        <v>94</v>
      </c>
      <c r="M466" s="26">
        <v>0.114</v>
      </c>
    </row>
    <row r="467" spans="1:13">
      <c r="A467" s="3" t="s">
        <v>3402</v>
      </c>
      <c r="B467" s="4">
        <v>20241102</v>
      </c>
      <c r="C467" s="5" t="str">
        <f t="shared" si="15"/>
        <v>202411</v>
      </c>
      <c r="D467" s="6" t="s">
        <v>2928</v>
      </c>
      <c r="E467" s="11" t="s">
        <v>2918</v>
      </c>
      <c r="F467" s="8">
        <v>11.2</v>
      </c>
      <c r="G467" s="24" t="s">
        <v>30</v>
      </c>
      <c r="H467" s="10">
        <v>9.07</v>
      </c>
      <c r="I467" s="13">
        <v>37.29</v>
      </c>
      <c r="J467" s="14">
        <v>2.36</v>
      </c>
      <c r="K467" s="18" t="s">
        <v>30</v>
      </c>
      <c r="L467" s="22">
        <v>99</v>
      </c>
      <c r="M467" s="25" t="s">
        <v>30</v>
      </c>
    </row>
    <row r="468" spans="1:13">
      <c r="A468" s="3" t="s">
        <v>3403</v>
      </c>
      <c r="B468" s="4">
        <v>20241104</v>
      </c>
      <c r="C468" s="5" t="str">
        <f t="shared" si="15"/>
        <v>202411</v>
      </c>
      <c r="D468" s="6" t="s">
        <v>3011</v>
      </c>
      <c r="E468" s="11" t="s">
        <v>2916</v>
      </c>
      <c r="F468" s="8">
        <v>11.2</v>
      </c>
      <c r="G468" s="9">
        <v>1.03</v>
      </c>
      <c r="H468" s="10">
        <v>9.68</v>
      </c>
      <c r="I468" s="13">
        <v>32.55</v>
      </c>
      <c r="J468" s="14">
        <v>1.87</v>
      </c>
      <c r="K468" s="15">
        <v>24</v>
      </c>
      <c r="L468" s="22">
        <v>101</v>
      </c>
      <c r="M468" s="26">
        <v>0.094</v>
      </c>
    </row>
    <row r="469" spans="1:13">
      <c r="A469" s="3" t="s">
        <v>3404</v>
      </c>
      <c r="B469" s="4">
        <v>20241104</v>
      </c>
      <c r="C469" s="5" t="str">
        <f t="shared" si="15"/>
        <v>202411</v>
      </c>
      <c r="D469" s="6" t="s">
        <v>3011</v>
      </c>
      <c r="E469" s="11" t="s">
        <v>2916</v>
      </c>
      <c r="F469" s="8">
        <v>11.6</v>
      </c>
      <c r="G469" s="9">
        <v>1.03</v>
      </c>
      <c r="H469" s="10">
        <v>9.23</v>
      </c>
      <c r="I469" s="13">
        <v>32.1</v>
      </c>
      <c r="J469" s="14">
        <v>1.88</v>
      </c>
      <c r="K469" s="15">
        <v>24</v>
      </c>
      <c r="L469" s="22">
        <v>101</v>
      </c>
      <c r="M469" s="26">
        <v>0.094</v>
      </c>
    </row>
    <row r="470" spans="1:13">
      <c r="A470" s="3" t="s">
        <v>3405</v>
      </c>
      <c r="B470" s="4">
        <v>20241107</v>
      </c>
      <c r="C470" s="5" t="str">
        <f t="shared" si="15"/>
        <v>202411</v>
      </c>
      <c r="D470" s="6" t="s">
        <v>2928</v>
      </c>
      <c r="E470" s="11" t="s">
        <v>2918</v>
      </c>
      <c r="F470" s="8">
        <v>9.3</v>
      </c>
      <c r="G470" s="24" t="s">
        <v>30</v>
      </c>
      <c r="H470" s="10">
        <v>8.53</v>
      </c>
      <c r="I470" s="13">
        <v>36.16</v>
      </c>
      <c r="J470" s="14">
        <v>2.24</v>
      </c>
      <c r="K470" s="18" t="s">
        <v>30</v>
      </c>
      <c r="L470" s="22">
        <v>99</v>
      </c>
      <c r="M470" s="25" t="s">
        <v>30</v>
      </c>
    </row>
    <row r="471" spans="1:13">
      <c r="A471" s="3" t="s">
        <v>3406</v>
      </c>
      <c r="B471" s="4">
        <v>20241112</v>
      </c>
      <c r="C471" s="5" t="str">
        <f t="shared" si="15"/>
        <v>202411</v>
      </c>
      <c r="D471" s="6" t="s">
        <v>3011</v>
      </c>
      <c r="E471" s="11" t="s">
        <v>2916</v>
      </c>
      <c r="F471" s="8">
        <v>10.7</v>
      </c>
      <c r="G471" s="9">
        <v>1.04</v>
      </c>
      <c r="H471" s="10">
        <v>9.8</v>
      </c>
      <c r="I471" s="13">
        <v>32.1</v>
      </c>
      <c r="J471" s="14">
        <v>2.18</v>
      </c>
      <c r="K471" s="15">
        <v>22.5</v>
      </c>
      <c r="L471" s="22">
        <v>97</v>
      </c>
      <c r="M471" s="26">
        <v>0.15</v>
      </c>
    </row>
    <row r="472" spans="1:13">
      <c r="A472" s="3" t="s">
        <v>3407</v>
      </c>
      <c r="B472" s="4">
        <v>20241112</v>
      </c>
      <c r="C472" s="5" t="str">
        <f t="shared" si="15"/>
        <v>202411</v>
      </c>
      <c r="D472" s="6" t="s">
        <v>3011</v>
      </c>
      <c r="E472" s="11" t="s">
        <v>2916</v>
      </c>
      <c r="F472" s="8">
        <v>10</v>
      </c>
      <c r="G472" s="9">
        <v>1.04</v>
      </c>
      <c r="H472" s="10">
        <v>10.14</v>
      </c>
      <c r="I472" s="13">
        <v>32.24</v>
      </c>
      <c r="J472" s="14">
        <v>2.36</v>
      </c>
      <c r="K472" s="15">
        <v>22.5</v>
      </c>
      <c r="L472" s="22">
        <v>97</v>
      </c>
      <c r="M472" s="26">
        <v>0.15</v>
      </c>
    </row>
    <row r="473" spans="1:13">
      <c r="A473" s="3" t="s">
        <v>3408</v>
      </c>
      <c r="B473" s="4">
        <v>20241113</v>
      </c>
      <c r="C473" s="5" t="str">
        <f t="shared" si="15"/>
        <v>202411</v>
      </c>
      <c r="D473" s="6" t="s">
        <v>3011</v>
      </c>
      <c r="E473" s="11" t="s">
        <v>2916</v>
      </c>
      <c r="F473" s="8">
        <v>12.4</v>
      </c>
      <c r="G473" s="9">
        <v>1.08</v>
      </c>
      <c r="H473" s="10">
        <v>10.1</v>
      </c>
      <c r="I473" s="13">
        <v>32.5</v>
      </c>
      <c r="J473" s="14">
        <v>2.14</v>
      </c>
      <c r="K473" s="15">
        <v>23</v>
      </c>
      <c r="L473" s="22">
        <v>96</v>
      </c>
      <c r="M473" s="26">
        <v>0.145</v>
      </c>
    </row>
    <row r="474" spans="1:13">
      <c r="A474" s="3" t="s">
        <v>3409</v>
      </c>
      <c r="B474" s="4">
        <v>20241113</v>
      </c>
      <c r="C474" s="5" t="str">
        <f t="shared" si="15"/>
        <v>202411</v>
      </c>
      <c r="D474" s="6" t="s">
        <v>3011</v>
      </c>
      <c r="E474" s="11" t="s">
        <v>2916</v>
      </c>
      <c r="F474" s="8">
        <v>12.1</v>
      </c>
      <c r="G474" s="9">
        <v>1.08</v>
      </c>
      <c r="H474" s="10">
        <v>10.38</v>
      </c>
      <c r="I474" s="13">
        <v>32.57</v>
      </c>
      <c r="J474" s="14">
        <v>2.15</v>
      </c>
      <c r="K474" s="15">
        <v>23</v>
      </c>
      <c r="L474" s="22">
        <v>96</v>
      </c>
      <c r="M474" s="26">
        <v>0.145</v>
      </c>
    </row>
    <row r="475" spans="1:13">
      <c r="A475" s="3" t="s">
        <v>3410</v>
      </c>
      <c r="B475" s="4">
        <v>20241114</v>
      </c>
      <c r="C475" s="5" t="str">
        <f t="shared" si="15"/>
        <v>202411</v>
      </c>
      <c r="D475" s="6" t="s">
        <v>3011</v>
      </c>
      <c r="E475" s="11" t="s">
        <v>2916</v>
      </c>
      <c r="F475" s="8">
        <v>10.5</v>
      </c>
      <c r="G475" s="9">
        <v>1.04</v>
      </c>
      <c r="H475" s="10">
        <v>9.96</v>
      </c>
      <c r="I475" s="13">
        <v>32.18</v>
      </c>
      <c r="J475" s="14">
        <v>2.14</v>
      </c>
      <c r="K475" s="15">
        <v>22.5</v>
      </c>
      <c r="L475" s="22">
        <v>97</v>
      </c>
      <c r="M475" s="26">
        <v>0.15</v>
      </c>
    </row>
    <row r="476" spans="1:13">
      <c r="A476" s="3" t="s">
        <v>3411</v>
      </c>
      <c r="B476" s="4">
        <v>20241117</v>
      </c>
      <c r="C476" s="5" t="str">
        <f t="shared" si="15"/>
        <v>202411</v>
      </c>
      <c r="D476" s="6" t="s">
        <v>2928</v>
      </c>
      <c r="E476" s="11" t="s">
        <v>2918</v>
      </c>
      <c r="F476" s="8">
        <v>10.3</v>
      </c>
      <c r="G476" s="9">
        <v>0.92</v>
      </c>
      <c r="H476" s="10">
        <v>9.26</v>
      </c>
      <c r="I476" s="13">
        <v>36.5</v>
      </c>
      <c r="J476" s="14">
        <v>1.86</v>
      </c>
      <c r="K476" s="15">
        <v>25.5</v>
      </c>
      <c r="L476" s="22">
        <v>98</v>
      </c>
      <c r="M476" s="26">
        <v>0.096</v>
      </c>
    </row>
    <row r="477" spans="1:13">
      <c r="A477" s="3" t="s">
        <v>3412</v>
      </c>
      <c r="B477" s="4">
        <v>20241119</v>
      </c>
      <c r="C477" s="5" t="str">
        <f t="shared" si="15"/>
        <v>202411</v>
      </c>
      <c r="D477" s="6" t="s">
        <v>3011</v>
      </c>
      <c r="E477" s="11" t="s">
        <v>2916</v>
      </c>
      <c r="F477" s="8">
        <v>12</v>
      </c>
      <c r="G477" s="9">
        <v>1.05</v>
      </c>
      <c r="H477" s="10">
        <v>8.79</v>
      </c>
      <c r="I477" s="13">
        <v>32.11</v>
      </c>
      <c r="J477" s="14">
        <v>1.9</v>
      </c>
      <c r="K477" s="15">
        <v>24.5</v>
      </c>
      <c r="L477" s="22">
        <v>98</v>
      </c>
      <c r="M477" s="26">
        <v>0.104</v>
      </c>
    </row>
    <row r="478" spans="1:13">
      <c r="A478" s="3" t="s">
        <v>3413</v>
      </c>
      <c r="B478" s="4">
        <v>20241119</v>
      </c>
      <c r="C478" s="5" t="str">
        <f t="shared" si="15"/>
        <v>202411</v>
      </c>
      <c r="D478" s="6" t="s">
        <v>3011</v>
      </c>
      <c r="E478" s="11" t="s">
        <v>2916</v>
      </c>
      <c r="F478" s="8">
        <v>12.1</v>
      </c>
      <c r="G478" s="9">
        <v>1.05</v>
      </c>
      <c r="H478" s="10">
        <v>8.96</v>
      </c>
      <c r="I478" s="13">
        <v>31.85</v>
      </c>
      <c r="J478" s="14">
        <v>1.82</v>
      </c>
      <c r="K478" s="15">
        <v>24.5</v>
      </c>
      <c r="L478" s="22">
        <v>98</v>
      </c>
      <c r="M478" s="26">
        <v>0.104</v>
      </c>
    </row>
    <row r="479" spans="1:13">
      <c r="A479" s="3" t="s">
        <v>3414</v>
      </c>
      <c r="B479" s="4">
        <v>20241119</v>
      </c>
      <c r="C479" s="5" t="str">
        <f t="shared" si="15"/>
        <v>202411</v>
      </c>
      <c r="D479" s="6" t="s">
        <v>3011</v>
      </c>
      <c r="E479" s="11" t="s">
        <v>2916</v>
      </c>
      <c r="F479" s="8">
        <v>12.3</v>
      </c>
      <c r="G479" s="9">
        <v>1.05</v>
      </c>
      <c r="H479" s="10">
        <v>9.81</v>
      </c>
      <c r="I479" s="13">
        <v>31.76</v>
      </c>
      <c r="J479" s="14">
        <v>1.84</v>
      </c>
      <c r="K479" s="15">
        <v>22</v>
      </c>
      <c r="L479" s="22">
        <v>99</v>
      </c>
      <c r="M479" s="26">
        <v>0.115</v>
      </c>
    </row>
    <row r="480" spans="1:13">
      <c r="A480" s="3" t="s">
        <v>3415</v>
      </c>
      <c r="B480" s="4">
        <v>20241119</v>
      </c>
      <c r="C480" s="5" t="str">
        <f t="shared" si="15"/>
        <v>202411</v>
      </c>
      <c r="D480" s="6" t="s">
        <v>3011</v>
      </c>
      <c r="E480" s="11" t="s">
        <v>2916</v>
      </c>
      <c r="F480" s="8">
        <v>11.6</v>
      </c>
      <c r="G480" s="9">
        <v>1.05</v>
      </c>
      <c r="H480" s="10">
        <v>10.4</v>
      </c>
      <c r="I480" s="13">
        <v>32.11</v>
      </c>
      <c r="J480" s="14">
        <v>2.01</v>
      </c>
      <c r="K480" s="15">
        <v>22</v>
      </c>
      <c r="L480" s="22">
        <v>99</v>
      </c>
      <c r="M480" s="26">
        <v>0.115</v>
      </c>
    </row>
    <row r="481" spans="1:13">
      <c r="A481" s="3" t="s">
        <v>3416</v>
      </c>
      <c r="B481" s="4">
        <v>20241119</v>
      </c>
      <c r="C481" s="5" t="str">
        <f t="shared" si="15"/>
        <v>202411</v>
      </c>
      <c r="D481" s="6" t="s">
        <v>3011</v>
      </c>
      <c r="E481" s="11" t="s">
        <v>2916</v>
      </c>
      <c r="F481" s="8">
        <v>12.8</v>
      </c>
      <c r="G481" s="9">
        <v>1.06</v>
      </c>
      <c r="H481" s="10">
        <v>9.8</v>
      </c>
      <c r="I481" s="13">
        <v>32.18</v>
      </c>
      <c r="J481" s="14">
        <v>2.02</v>
      </c>
      <c r="K481" s="15">
        <v>24</v>
      </c>
      <c r="L481" s="22">
        <v>98</v>
      </c>
      <c r="M481" s="26">
        <v>0.117</v>
      </c>
    </row>
    <row r="482" spans="1:13">
      <c r="A482" s="3" t="s">
        <v>3417</v>
      </c>
      <c r="B482" s="4">
        <v>20241119</v>
      </c>
      <c r="C482" s="5" t="str">
        <f t="shared" si="15"/>
        <v>202411</v>
      </c>
      <c r="D482" s="6" t="s">
        <v>3011</v>
      </c>
      <c r="E482" s="11" t="s">
        <v>2916</v>
      </c>
      <c r="F482" s="8">
        <v>12.7</v>
      </c>
      <c r="G482" s="9">
        <v>1.08</v>
      </c>
      <c r="H482" s="10">
        <v>9.8</v>
      </c>
      <c r="I482" s="13">
        <v>31.96</v>
      </c>
      <c r="J482" s="14">
        <v>1.96</v>
      </c>
      <c r="K482" s="15">
        <v>24</v>
      </c>
      <c r="L482" s="22">
        <v>98</v>
      </c>
      <c r="M482" s="26">
        <v>0.151</v>
      </c>
    </row>
    <row r="483" spans="1:13">
      <c r="A483" s="3" t="s">
        <v>3418</v>
      </c>
      <c r="B483" s="4">
        <v>20241123</v>
      </c>
      <c r="C483" s="5" t="str">
        <f t="shared" si="15"/>
        <v>202411</v>
      </c>
      <c r="D483" s="6" t="s">
        <v>2928</v>
      </c>
      <c r="E483" s="11" t="s">
        <v>2918</v>
      </c>
      <c r="F483" s="8">
        <v>10.3</v>
      </c>
      <c r="G483" s="9">
        <v>0.94</v>
      </c>
      <c r="H483" s="10">
        <v>9.96</v>
      </c>
      <c r="I483" s="13">
        <v>34.99</v>
      </c>
      <c r="J483" s="14">
        <v>1.89</v>
      </c>
      <c r="K483" s="15">
        <v>24.5</v>
      </c>
      <c r="L483" s="22">
        <v>94</v>
      </c>
      <c r="M483" s="26">
        <v>0.103</v>
      </c>
    </row>
    <row r="484" spans="1:13">
      <c r="A484" s="3" t="s">
        <v>3419</v>
      </c>
      <c r="B484" s="4">
        <v>20241123</v>
      </c>
      <c r="C484" s="5" t="str">
        <f t="shared" si="15"/>
        <v>202411</v>
      </c>
      <c r="D484" s="6" t="s">
        <v>3011</v>
      </c>
      <c r="E484" s="11" t="s">
        <v>2916</v>
      </c>
      <c r="F484" s="8">
        <v>12.3</v>
      </c>
      <c r="G484" s="9">
        <v>1.04</v>
      </c>
      <c r="H484" s="10">
        <v>9.74</v>
      </c>
      <c r="I484" s="13">
        <v>31.44</v>
      </c>
      <c r="J484" s="14">
        <v>2.31</v>
      </c>
      <c r="K484" s="15">
        <v>25</v>
      </c>
      <c r="L484" s="22">
        <v>98</v>
      </c>
      <c r="M484" s="26">
        <v>0.122</v>
      </c>
    </row>
    <row r="485" spans="1:13">
      <c r="A485" s="3" t="s">
        <v>3420</v>
      </c>
      <c r="B485" s="4">
        <v>20241123</v>
      </c>
      <c r="C485" s="5" t="str">
        <f t="shared" si="15"/>
        <v>202411</v>
      </c>
      <c r="D485" s="6" t="s">
        <v>3011</v>
      </c>
      <c r="E485" s="11" t="s">
        <v>2916</v>
      </c>
      <c r="F485" s="8">
        <v>12.1</v>
      </c>
      <c r="G485" s="9">
        <v>1.04</v>
      </c>
      <c r="H485" s="10">
        <v>9.42</v>
      </c>
      <c r="I485" s="13">
        <v>31.49</v>
      </c>
      <c r="J485" s="14">
        <v>2.05</v>
      </c>
      <c r="K485" s="15">
        <v>25</v>
      </c>
      <c r="L485" s="22">
        <v>98</v>
      </c>
      <c r="M485" s="26">
        <v>0.122</v>
      </c>
    </row>
    <row r="486" spans="1:13">
      <c r="A486" s="3" t="s">
        <v>3421</v>
      </c>
      <c r="B486" s="4">
        <v>20241128</v>
      </c>
      <c r="C486" s="5" t="str">
        <f t="shared" si="15"/>
        <v>202411</v>
      </c>
      <c r="D486" s="6" t="s">
        <v>2928</v>
      </c>
      <c r="E486" s="11" t="s">
        <v>2918</v>
      </c>
      <c r="F486" s="8">
        <v>10</v>
      </c>
      <c r="G486" s="24" t="s">
        <v>30</v>
      </c>
      <c r="H486" s="10">
        <v>9.16</v>
      </c>
      <c r="I486" s="13">
        <v>36.72</v>
      </c>
      <c r="J486" s="14">
        <v>2.34</v>
      </c>
      <c r="K486" s="18" t="s">
        <v>30</v>
      </c>
      <c r="L486" s="22">
        <v>101</v>
      </c>
      <c r="M486" s="25" t="s">
        <v>30</v>
      </c>
    </row>
    <row r="487" spans="1:13">
      <c r="A487" s="3" t="s">
        <v>3422</v>
      </c>
      <c r="B487" s="4">
        <v>20241202</v>
      </c>
      <c r="C487" s="5" t="str">
        <f t="shared" si="15"/>
        <v>202412</v>
      </c>
      <c r="D487" s="6" t="s">
        <v>3011</v>
      </c>
      <c r="E487" s="11" t="s">
        <v>2916</v>
      </c>
      <c r="F487" s="8">
        <v>12.6</v>
      </c>
      <c r="G487" s="9">
        <v>1.02</v>
      </c>
      <c r="H487" s="10">
        <v>9.67</v>
      </c>
      <c r="I487" s="13">
        <v>32.57</v>
      </c>
      <c r="J487" s="14">
        <v>1.98</v>
      </c>
      <c r="K487" s="15">
        <v>25</v>
      </c>
      <c r="L487" s="22">
        <v>97</v>
      </c>
      <c r="M487" s="26">
        <v>0.13</v>
      </c>
    </row>
    <row r="488" spans="1:13">
      <c r="A488" s="3" t="s">
        <v>3423</v>
      </c>
      <c r="B488" s="4">
        <v>20241202</v>
      </c>
      <c r="C488" s="5" t="str">
        <f t="shared" si="15"/>
        <v>202412</v>
      </c>
      <c r="D488" s="6" t="s">
        <v>3011</v>
      </c>
      <c r="E488" s="11" t="s">
        <v>2916</v>
      </c>
      <c r="F488" s="8">
        <v>13.3</v>
      </c>
      <c r="G488" s="9">
        <v>1.02</v>
      </c>
      <c r="H488" s="10">
        <v>10.1</v>
      </c>
      <c r="I488" s="13">
        <v>33.09</v>
      </c>
      <c r="J488" s="14">
        <v>1.92</v>
      </c>
      <c r="K488" s="15">
        <v>26.5</v>
      </c>
      <c r="L488" s="22">
        <v>98</v>
      </c>
      <c r="M488" s="26">
        <v>0.144</v>
      </c>
    </row>
    <row r="489" spans="1:13">
      <c r="A489" s="3" t="s">
        <v>3424</v>
      </c>
      <c r="B489" s="4">
        <v>20241202</v>
      </c>
      <c r="C489" s="5" t="str">
        <f t="shared" si="15"/>
        <v>202412</v>
      </c>
      <c r="D489" s="6" t="s">
        <v>3011</v>
      </c>
      <c r="E489" s="11" t="s">
        <v>2916</v>
      </c>
      <c r="F489" s="8">
        <v>12</v>
      </c>
      <c r="G489" s="9">
        <v>1.02</v>
      </c>
      <c r="H489" s="10">
        <v>9.72</v>
      </c>
      <c r="I489" s="13">
        <v>32.63</v>
      </c>
      <c r="J489" s="14">
        <v>1.85</v>
      </c>
      <c r="K489" s="15">
        <v>26.5</v>
      </c>
      <c r="L489" s="22">
        <v>98</v>
      </c>
      <c r="M489" s="26">
        <v>0.144</v>
      </c>
    </row>
    <row r="490" spans="1:13">
      <c r="A490" s="3" t="s">
        <v>3425</v>
      </c>
      <c r="B490" s="4">
        <v>20241211</v>
      </c>
      <c r="C490" s="5" t="str">
        <f t="shared" si="15"/>
        <v>202412</v>
      </c>
      <c r="D490" s="6" t="s">
        <v>2928</v>
      </c>
      <c r="E490" s="11" t="s">
        <v>2918</v>
      </c>
      <c r="F490" s="8">
        <v>8.8</v>
      </c>
      <c r="G490" s="9">
        <v>0.91</v>
      </c>
      <c r="H490" s="10">
        <v>8.92</v>
      </c>
      <c r="I490" s="13">
        <v>36.11</v>
      </c>
      <c r="J490" s="14">
        <v>2.31</v>
      </c>
      <c r="K490" s="15">
        <v>27.5</v>
      </c>
      <c r="L490" s="22">
        <v>98</v>
      </c>
      <c r="M490" s="26">
        <v>0.108</v>
      </c>
    </row>
    <row r="491" spans="1:13">
      <c r="A491" s="3" t="s">
        <v>3426</v>
      </c>
      <c r="B491" s="4">
        <v>20241211</v>
      </c>
      <c r="C491" s="5" t="str">
        <f t="shared" si="15"/>
        <v>202412</v>
      </c>
      <c r="D491" s="6" t="s">
        <v>2928</v>
      </c>
      <c r="E491" s="11" t="s">
        <v>2918</v>
      </c>
      <c r="F491" s="8">
        <v>9.5</v>
      </c>
      <c r="G491" s="24" t="s">
        <v>30</v>
      </c>
      <c r="H491" s="10">
        <v>9.37</v>
      </c>
      <c r="I491" s="13">
        <v>36.28</v>
      </c>
      <c r="J491" s="14">
        <v>2.06</v>
      </c>
      <c r="K491" s="18" t="s">
        <v>30</v>
      </c>
      <c r="L491" s="22">
        <v>97</v>
      </c>
      <c r="M491" s="25" t="s">
        <v>30</v>
      </c>
    </row>
    <row r="492" spans="1:13">
      <c r="A492" s="3" t="s">
        <v>3427</v>
      </c>
      <c r="B492" s="4">
        <v>20241211</v>
      </c>
      <c r="C492" s="5" t="str">
        <f t="shared" si="15"/>
        <v>202412</v>
      </c>
      <c r="D492" s="6" t="s">
        <v>3011</v>
      </c>
      <c r="E492" s="11" t="s">
        <v>2916</v>
      </c>
      <c r="F492" s="8">
        <v>10.3</v>
      </c>
      <c r="G492" s="9">
        <v>1.04</v>
      </c>
      <c r="H492" s="10">
        <v>9.91</v>
      </c>
      <c r="I492" s="13">
        <v>31.91</v>
      </c>
      <c r="J492" s="14">
        <v>1.94</v>
      </c>
      <c r="K492" s="15">
        <v>24.5</v>
      </c>
      <c r="L492" s="22">
        <v>96</v>
      </c>
      <c r="M492" s="26">
        <v>0.126</v>
      </c>
    </row>
    <row r="493" spans="1:13">
      <c r="A493" s="3" t="s">
        <v>3428</v>
      </c>
      <c r="B493" s="4">
        <v>20241211</v>
      </c>
      <c r="C493" s="5" t="str">
        <f t="shared" si="15"/>
        <v>202412</v>
      </c>
      <c r="D493" s="6" t="s">
        <v>3011</v>
      </c>
      <c r="E493" s="11" t="s">
        <v>2916</v>
      </c>
      <c r="F493" s="8">
        <v>11.5</v>
      </c>
      <c r="G493" s="9">
        <v>1.04</v>
      </c>
      <c r="H493" s="10">
        <v>9.85</v>
      </c>
      <c r="I493" s="13">
        <v>32.06</v>
      </c>
      <c r="J493" s="14">
        <v>1.86</v>
      </c>
      <c r="K493" s="15">
        <v>24.5</v>
      </c>
      <c r="L493" s="22">
        <v>96</v>
      </c>
      <c r="M493" s="26">
        <v>0.126</v>
      </c>
    </row>
    <row r="494" spans="1:13">
      <c r="A494" s="3" t="s">
        <v>3429</v>
      </c>
      <c r="B494" s="4">
        <v>20241211</v>
      </c>
      <c r="C494" s="5" t="str">
        <f t="shared" si="15"/>
        <v>202412</v>
      </c>
      <c r="D494" s="6" t="s">
        <v>3011</v>
      </c>
      <c r="E494" s="11" t="s">
        <v>2916</v>
      </c>
      <c r="F494" s="8">
        <v>10.5</v>
      </c>
      <c r="G494" s="9">
        <v>1.04</v>
      </c>
      <c r="H494" s="10">
        <v>10.47</v>
      </c>
      <c r="I494" s="13">
        <v>32.85</v>
      </c>
      <c r="J494" s="14">
        <v>2.17</v>
      </c>
      <c r="K494" s="15">
        <v>24.5</v>
      </c>
      <c r="L494" s="22">
        <v>96</v>
      </c>
      <c r="M494" s="26">
        <v>0.126</v>
      </c>
    </row>
    <row r="495" spans="1:13">
      <c r="A495" s="3" t="s">
        <v>3430</v>
      </c>
      <c r="B495" s="4">
        <v>20241211</v>
      </c>
      <c r="C495" s="5" t="str">
        <f t="shared" si="15"/>
        <v>202412</v>
      </c>
      <c r="D495" s="6" t="s">
        <v>3011</v>
      </c>
      <c r="E495" s="11" t="s">
        <v>2916</v>
      </c>
      <c r="F495" s="8">
        <v>10</v>
      </c>
      <c r="G495" s="9">
        <v>1.04</v>
      </c>
      <c r="H495" s="10">
        <v>10.28</v>
      </c>
      <c r="I495" s="13">
        <v>32.76</v>
      </c>
      <c r="J495" s="14">
        <v>1.82</v>
      </c>
      <c r="K495" s="15">
        <v>24.5</v>
      </c>
      <c r="L495" s="22">
        <v>96</v>
      </c>
      <c r="M495" s="26">
        <v>0.126</v>
      </c>
    </row>
    <row r="496" spans="1:13">
      <c r="A496" s="3" t="s">
        <v>3431</v>
      </c>
      <c r="B496" s="4">
        <v>20241217</v>
      </c>
      <c r="C496" s="5" t="str">
        <f t="shared" si="15"/>
        <v>202412</v>
      </c>
      <c r="D496" s="6" t="s">
        <v>3011</v>
      </c>
      <c r="E496" s="11" t="s">
        <v>2916</v>
      </c>
      <c r="F496" s="8">
        <v>10.9</v>
      </c>
      <c r="G496" s="9">
        <v>1.01</v>
      </c>
      <c r="H496" s="10">
        <v>9.4</v>
      </c>
      <c r="I496" s="13">
        <v>33.1</v>
      </c>
      <c r="J496" s="14">
        <v>1.86</v>
      </c>
      <c r="K496" s="15">
        <v>27</v>
      </c>
      <c r="L496" s="22">
        <v>98</v>
      </c>
      <c r="M496" s="26">
        <v>0.116</v>
      </c>
    </row>
    <row r="497" spans="1:13">
      <c r="A497" s="3" t="s">
        <v>3432</v>
      </c>
      <c r="B497" s="4">
        <v>20241217</v>
      </c>
      <c r="C497" s="5" t="str">
        <f t="shared" si="15"/>
        <v>202412</v>
      </c>
      <c r="D497" s="6" t="s">
        <v>3011</v>
      </c>
      <c r="E497" s="11" t="s">
        <v>2916</v>
      </c>
      <c r="F497" s="8">
        <v>11.1</v>
      </c>
      <c r="G497" s="9">
        <v>1.01</v>
      </c>
      <c r="H497" s="10">
        <v>9.5</v>
      </c>
      <c r="I497" s="13">
        <v>32.8</v>
      </c>
      <c r="J497" s="14">
        <v>1.86</v>
      </c>
      <c r="K497" s="15">
        <v>27</v>
      </c>
      <c r="L497" s="22">
        <v>98</v>
      </c>
      <c r="M497" s="26">
        <v>0.116</v>
      </c>
    </row>
    <row r="498" spans="1:13">
      <c r="A498" s="3" t="s">
        <v>3433</v>
      </c>
      <c r="B498" s="4">
        <v>20241217</v>
      </c>
      <c r="C498" s="5" t="str">
        <f t="shared" si="15"/>
        <v>202412</v>
      </c>
      <c r="D498" s="6" t="s">
        <v>3011</v>
      </c>
      <c r="E498" s="11" t="s">
        <v>2916</v>
      </c>
      <c r="F498" s="8">
        <v>11.4</v>
      </c>
      <c r="G498" s="9">
        <v>1.01</v>
      </c>
      <c r="H498" s="10">
        <v>9.26</v>
      </c>
      <c r="I498" s="13">
        <v>32</v>
      </c>
      <c r="J498" s="14">
        <v>1.84</v>
      </c>
      <c r="K498" s="15">
        <v>27</v>
      </c>
      <c r="L498" s="22">
        <v>98</v>
      </c>
      <c r="M498" s="26">
        <v>0.116</v>
      </c>
    </row>
    <row r="499" spans="1:13">
      <c r="A499" s="3" t="s">
        <v>3434</v>
      </c>
      <c r="B499" s="4">
        <v>20241217</v>
      </c>
      <c r="C499" s="5" t="str">
        <f t="shared" si="15"/>
        <v>202412</v>
      </c>
      <c r="D499" s="6" t="s">
        <v>2928</v>
      </c>
      <c r="E499" s="11" t="s">
        <v>2918</v>
      </c>
      <c r="F499" s="8">
        <v>9.9</v>
      </c>
      <c r="G499" s="24" t="s">
        <v>30</v>
      </c>
      <c r="H499" s="10">
        <v>8.74</v>
      </c>
      <c r="I499" s="13">
        <v>36.37</v>
      </c>
      <c r="J499" s="14">
        <v>2.34</v>
      </c>
      <c r="K499" s="18" t="s">
        <v>30</v>
      </c>
      <c r="L499" s="22">
        <v>98</v>
      </c>
      <c r="M499" s="25" t="s">
        <v>30</v>
      </c>
    </row>
    <row r="500" spans="1:13">
      <c r="A500" s="3" t="s">
        <v>3435</v>
      </c>
      <c r="B500" s="4">
        <v>20241217</v>
      </c>
      <c r="C500" s="5" t="str">
        <f t="shared" si="15"/>
        <v>202412</v>
      </c>
      <c r="D500" s="6" t="s">
        <v>2928</v>
      </c>
      <c r="E500" s="11" t="s">
        <v>2918</v>
      </c>
      <c r="F500" s="8">
        <v>9.6</v>
      </c>
      <c r="G500" s="24" t="s">
        <v>30</v>
      </c>
      <c r="H500" s="10">
        <v>9.62</v>
      </c>
      <c r="I500" s="13">
        <v>36.2</v>
      </c>
      <c r="J500" s="14">
        <v>2.2</v>
      </c>
      <c r="K500" s="18" t="s">
        <v>30</v>
      </c>
      <c r="L500" s="22">
        <v>95</v>
      </c>
      <c r="M500" s="25" t="s">
        <v>30</v>
      </c>
    </row>
    <row r="501" spans="1:13">
      <c r="A501" s="3" t="s">
        <v>3436</v>
      </c>
      <c r="B501" s="4">
        <v>20241218</v>
      </c>
      <c r="C501" s="5" t="str">
        <f t="shared" si="15"/>
        <v>202412</v>
      </c>
      <c r="D501" s="6" t="s">
        <v>2928</v>
      </c>
      <c r="E501" s="11" t="s">
        <v>2918</v>
      </c>
      <c r="F501" s="8">
        <v>9.5</v>
      </c>
      <c r="G501" s="24" t="s">
        <v>30</v>
      </c>
      <c r="H501" s="10">
        <v>8.74</v>
      </c>
      <c r="I501" s="13">
        <v>35.98</v>
      </c>
      <c r="J501" s="14">
        <v>2.24</v>
      </c>
      <c r="K501" s="18" t="s">
        <v>30</v>
      </c>
      <c r="L501" s="22">
        <v>99</v>
      </c>
      <c r="M501" s="25" t="s">
        <v>30</v>
      </c>
    </row>
    <row r="502" spans="1:13">
      <c r="A502" s="3" t="s">
        <v>3437</v>
      </c>
      <c r="B502" s="4">
        <v>20241226</v>
      </c>
      <c r="C502" s="5" t="str">
        <f t="shared" si="15"/>
        <v>202412</v>
      </c>
      <c r="D502" s="6" t="s">
        <v>3011</v>
      </c>
      <c r="E502" s="11" t="s">
        <v>2916</v>
      </c>
      <c r="F502" s="8">
        <v>10.6</v>
      </c>
      <c r="G502" s="9">
        <v>1.04</v>
      </c>
      <c r="H502" s="10">
        <v>9.46</v>
      </c>
      <c r="I502" s="13">
        <v>32.62</v>
      </c>
      <c r="J502" s="14">
        <v>1.9</v>
      </c>
      <c r="K502" s="15">
        <v>27</v>
      </c>
      <c r="L502" s="22">
        <v>99</v>
      </c>
      <c r="M502" s="26">
        <v>0.103</v>
      </c>
    </row>
    <row r="503" spans="1:13">
      <c r="A503" s="3" t="s">
        <v>3438</v>
      </c>
      <c r="B503" s="4">
        <v>20241226</v>
      </c>
      <c r="C503" s="5" t="str">
        <f t="shared" si="15"/>
        <v>202412</v>
      </c>
      <c r="D503" s="6" t="s">
        <v>3011</v>
      </c>
      <c r="E503" s="11" t="s">
        <v>2916</v>
      </c>
      <c r="F503" s="8">
        <v>12</v>
      </c>
      <c r="G503" s="9">
        <v>1.04</v>
      </c>
      <c r="H503" s="10">
        <v>9.5</v>
      </c>
      <c r="I503" s="13">
        <v>33.12</v>
      </c>
      <c r="J503" s="14">
        <v>1.74</v>
      </c>
      <c r="K503" s="15">
        <v>27</v>
      </c>
      <c r="L503" s="22">
        <v>99</v>
      </c>
      <c r="M503" s="26">
        <v>0.103</v>
      </c>
    </row>
    <row r="504" spans="1:13">
      <c r="A504" s="3" t="s">
        <v>3439</v>
      </c>
      <c r="B504" s="4">
        <v>20241226</v>
      </c>
      <c r="C504" s="5" t="str">
        <f t="shared" si="15"/>
        <v>202412</v>
      </c>
      <c r="D504" s="6" t="s">
        <v>3011</v>
      </c>
      <c r="E504" s="11" t="s">
        <v>2916</v>
      </c>
      <c r="F504" s="8">
        <v>11.3</v>
      </c>
      <c r="G504" s="9">
        <v>1.04</v>
      </c>
      <c r="H504" s="10">
        <v>9.4</v>
      </c>
      <c r="I504" s="13">
        <v>32.85</v>
      </c>
      <c r="J504" s="14">
        <v>1.88</v>
      </c>
      <c r="K504" s="15">
        <v>27</v>
      </c>
      <c r="L504" s="22">
        <v>99</v>
      </c>
      <c r="M504" s="26">
        <v>0.103</v>
      </c>
    </row>
  </sheetData>
  <autoFilter xmlns:etc="http://www.wps.cn/officeDocument/2017/etCustomData" ref="A1:M504" etc:filterBottomFollowUsedRange="0">
    <sortState ref="A1:M504">
      <sortCondition ref="B1:B552"/>
    </sortState>
    <extLst/>
  </autoFilter>
  <mergeCells count="8">
    <mergeCell ref="O1:W1"/>
    <mergeCell ref="Y1:AG1"/>
    <mergeCell ref="AI1:AQ1"/>
    <mergeCell ref="AS1:BA1"/>
    <mergeCell ref="BC1:BK1"/>
    <mergeCell ref="BM1:BU1"/>
    <mergeCell ref="BW1:CE1"/>
    <mergeCell ref="CG1:CO1"/>
  </mergeCells>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JG2163"/>
  <sheetViews>
    <sheetView topLeftCell="BC9" workbookViewId="0">
      <selection activeCell="BH2" sqref="BH2:BM35"/>
    </sheetView>
  </sheetViews>
  <sheetFormatPr defaultColWidth="9" defaultRowHeight="13.5"/>
  <cols>
    <col min="1" max="1" width="16.25" customWidth="1"/>
    <col min="2" max="2" width="8.38333333333333" customWidth="1"/>
    <col min="3" max="3" width="6.63333333333333" customWidth="1"/>
    <col min="4" max="4" width="13.8833333333333" customWidth="1"/>
    <col min="5" max="5" width="37" customWidth="1"/>
    <col min="6" max="6" width="12" customWidth="1"/>
    <col min="7" max="7" width="5.88333333333333" customWidth="1"/>
    <col min="8" max="10" width="5.75" customWidth="1"/>
    <col min="11" max="11" width="14.3833333333333" customWidth="1"/>
    <col min="12" max="12" width="4.88333333333333" customWidth="1"/>
    <col min="13" max="13" width="3.13333333333333" customWidth="1"/>
    <col min="14" max="14" width="9" customWidth="1"/>
    <col min="16" max="16" width="6.63333333333333" customWidth="1"/>
    <col min="17" max="17" width="12" customWidth="1"/>
    <col min="18" max="20" width="5.88333333333333" customWidth="1"/>
    <col min="21" max="21" width="5" customWidth="1"/>
    <col min="22" max="22" width="14.3833333333333" customWidth="1"/>
    <col min="23" max="24" width="5.88333333333333" customWidth="1"/>
    <col min="25" max="25" width="9" customWidth="1"/>
    <col min="27" max="27" width="6.63333333333333" customWidth="1"/>
    <col min="28" max="28" width="12" customWidth="1"/>
    <col min="29" max="31" width="5.88333333333333" customWidth="1"/>
    <col min="32" max="32" width="5" customWidth="1"/>
    <col min="33" max="33" width="14.3833333333333" customWidth="1"/>
    <col min="34" max="35" width="5.88333333333333" customWidth="1"/>
    <col min="36" max="36" width="9" customWidth="1"/>
    <col min="38" max="38" width="6.63333333333333" customWidth="1"/>
    <col min="39" max="39" width="12" customWidth="1"/>
    <col min="40" max="42" width="5.88333333333333" customWidth="1"/>
    <col min="43" max="43" width="5" customWidth="1"/>
    <col min="44" max="44" width="14.3833333333333" customWidth="1"/>
    <col min="45" max="46" width="5.88333333333333" customWidth="1"/>
    <col min="47" max="47" width="9" customWidth="1"/>
    <col min="49" max="49" width="6.63333333333333" customWidth="1"/>
    <col min="50" max="50" width="12" customWidth="1"/>
    <col min="51" max="53" width="5.88333333333333" customWidth="1"/>
    <col min="54" max="54" width="5" customWidth="1"/>
    <col min="55" max="55" width="14.3833333333333" customWidth="1"/>
    <col min="56" max="57" width="5.88333333333333" customWidth="1"/>
    <col min="58" max="58" width="9" customWidth="1"/>
    <col min="60" max="60" width="6.63333333333333" customWidth="1"/>
    <col min="61" max="61" width="12" customWidth="1"/>
    <col min="62" max="64" width="5.88333333333333" customWidth="1"/>
    <col min="65" max="65" width="5" customWidth="1"/>
    <col min="66" max="66" width="14.3833333333333" customWidth="1"/>
    <col min="67" max="68" width="5.88333333333333" customWidth="1"/>
    <col min="69" max="69" width="9" customWidth="1"/>
    <col min="71" max="71" width="6.63333333333333" customWidth="1"/>
    <col min="72" max="72" width="12" customWidth="1"/>
    <col min="73" max="75" width="5.88333333333333" customWidth="1"/>
    <col min="76" max="76" width="5" customWidth="1"/>
    <col min="77" max="77" width="14.3833333333333" customWidth="1"/>
    <col min="78" max="79" width="5.88333333333333" customWidth="1"/>
    <col min="80" max="80" width="9" customWidth="1"/>
    <col min="82" max="82" width="6.63333333333333" customWidth="1"/>
    <col min="83" max="83" width="12" customWidth="1"/>
    <col min="84" max="86" width="5.88333333333333" customWidth="1"/>
    <col min="87" max="87" width="5" customWidth="1"/>
    <col min="88" max="88" width="14.3833333333333" customWidth="1"/>
    <col min="89" max="90" width="5.88333333333333" customWidth="1"/>
    <col min="91" max="91" width="9" customWidth="1"/>
    <col min="93" max="93" width="6.63333333333333" customWidth="1"/>
    <col min="94" max="94" width="12" customWidth="1"/>
    <col min="95" max="97" width="5.88333333333333" customWidth="1"/>
    <col min="98" max="98" width="5" customWidth="1"/>
    <col min="99" max="99" width="14.3833333333333" customWidth="1"/>
    <col min="100" max="101" width="5.88333333333333" customWidth="1"/>
    <col min="102" max="102" width="9" customWidth="1"/>
    <col min="104" max="104" width="6.63333333333333" customWidth="1"/>
    <col min="105" max="105" width="12" customWidth="1"/>
    <col min="106" max="108" width="5.88333333333333" customWidth="1"/>
    <col min="109" max="109" width="5" customWidth="1"/>
    <col min="110" max="110" width="14.3833333333333" customWidth="1"/>
    <col min="111" max="112" width="5.88333333333333" customWidth="1"/>
    <col min="113" max="113" width="9" customWidth="1"/>
    <col min="115" max="115" width="6.63333333333333" customWidth="1"/>
    <col min="116" max="116" width="12" customWidth="1"/>
    <col min="117" max="119" width="5.88333333333333" customWidth="1"/>
    <col min="120" max="120" width="5" customWidth="1"/>
    <col min="121" max="121" width="14.3833333333333" customWidth="1"/>
    <col min="122" max="123" width="5.88333333333333" customWidth="1"/>
    <col min="124" max="124" width="9" customWidth="1"/>
    <col min="126" max="126" width="6.63333333333333" customWidth="1"/>
    <col min="127" max="127" width="12" customWidth="1"/>
    <col min="128" max="130" width="5.88333333333333" customWidth="1"/>
    <col min="131" max="131" width="5" customWidth="1"/>
    <col min="132" max="132" width="14.3833333333333" customWidth="1"/>
    <col min="133" max="134" width="5.88333333333333" customWidth="1"/>
    <col min="135" max="135" width="9" customWidth="1"/>
    <col min="137" max="137" width="6.63333333333333" customWidth="1"/>
    <col min="138" max="138" width="12" customWidth="1"/>
    <col min="139" max="141" width="5.88333333333333" customWidth="1"/>
    <col min="142" max="142" width="5" customWidth="1"/>
    <col min="143" max="143" width="14.3833333333333" customWidth="1"/>
    <col min="144" max="145" width="5.88333333333333" customWidth="1"/>
    <col min="146" max="146" width="9" customWidth="1"/>
    <col min="148" max="148" width="6.63333333333333" customWidth="1"/>
    <col min="149" max="149" width="12" customWidth="1"/>
    <col min="150" max="152" width="5.88333333333333" customWidth="1"/>
    <col min="153" max="153" width="5" customWidth="1"/>
    <col min="154" max="154" width="14.3833333333333" customWidth="1"/>
    <col min="155" max="155" width="2.5" customWidth="1"/>
    <col min="156" max="156" width="5.88333333333333" customWidth="1"/>
    <col min="157" max="157" width="9" customWidth="1"/>
    <col min="159" max="159" width="6.63333333333333" customWidth="1"/>
    <col min="160" max="160" width="12" customWidth="1"/>
    <col min="161" max="163" width="5.88333333333333" customWidth="1"/>
    <col min="164" max="164" width="5" customWidth="1"/>
    <col min="165" max="165" width="14.3833333333333" customWidth="1"/>
    <col min="166" max="167" width="5.88333333333333" customWidth="1"/>
    <col min="168" max="168" width="9" customWidth="1"/>
    <col min="170" max="170" width="6.63333333333333" customWidth="1"/>
    <col min="171" max="171" width="12" customWidth="1"/>
    <col min="172" max="174" width="5.88333333333333" customWidth="1"/>
    <col min="175" max="175" width="5" customWidth="1"/>
    <col min="176" max="176" width="14.3833333333333" customWidth="1"/>
    <col min="177" max="178" width="5.88333333333333" customWidth="1"/>
    <col min="179" max="179" width="9" customWidth="1"/>
    <col min="181" max="181" width="6.63333333333333" customWidth="1"/>
    <col min="182" max="182" width="12" customWidth="1"/>
    <col min="183" max="185" width="5.88333333333333" customWidth="1"/>
    <col min="186" max="186" width="5" customWidth="1"/>
    <col min="187" max="187" width="14.3833333333333" customWidth="1"/>
    <col min="188" max="189" width="5.88333333333333" customWidth="1"/>
    <col min="190" max="190" width="9" customWidth="1"/>
    <col min="192" max="192" width="6.63333333333333" customWidth="1"/>
    <col min="193" max="193" width="12" customWidth="1"/>
    <col min="194" max="196" width="5.88333333333333" customWidth="1"/>
    <col min="197" max="197" width="5" customWidth="1"/>
    <col min="198" max="198" width="14.3833333333333" customWidth="1"/>
    <col min="199" max="200" width="5.88333333333333" customWidth="1"/>
    <col min="201" max="201" width="9" customWidth="1"/>
    <col min="203" max="203" width="6.63333333333333" customWidth="1"/>
    <col min="204" max="204" width="12" customWidth="1"/>
    <col min="205" max="207" width="5.88333333333333" customWidth="1"/>
    <col min="208" max="208" width="5" customWidth="1"/>
    <col min="209" max="209" width="14.3833333333333" customWidth="1"/>
    <col min="210" max="211" width="5.88333333333333" customWidth="1"/>
    <col min="212" max="212" width="9" customWidth="1"/>
    <col min="214" max="214" width="6.63333333333333" customWidth="1"/>
    <col min="215" max="215" width="12" customWidth="1"/>
    <col min="216" max="218" width="5.88333333333333" customWidth="1"/>
    <col min="219" max="219" width="5" customWidth="1"/>
    <col min="220" max="220" width="14.3833333333333" customWidth="1"/>
    <col min="221" max="222" width="5.88333333333333" customWidth="1"/>
    <col min="223" max="223" width="9" customWidth="1"/>
    <col min="225" max="225" width="6.63333333333333" customWidth="1"/>
    <col min="226" max="226" width="12" customWidth="1"/>
    <col min="227" max="229" width="5.88333333333333" customWidth="1"/>
    <col min="230" max="230" width="5" customWidth="1"/>
    <col min="231" max="231" width="14.3833333333333" customWidth="1"/>
    <col min="232" max="233" width="5.88333333333333" customWidth="1"/>
    <col min="234" max="234" width="9" customWidth="1"/>
    <col min="236" max="236" width="6.63333333333333" customWidth="1"/>
    <col min="237" max="237" width="12" customWidth="1"/>
    <col min="238" max="240" width="5.88333333333333" customWidth="1"/>
    <col min="241" max="241" width="5" customWidth="1"/>
    <col min="242" max="242" width="14.3833333333333" customWidth="1"/>
    <col min="243" max="244" width="5.88333333333333" customWidth="1"/>
    <col min="245" max="245" width="9" customWidth="1"/>
    <col min="247" max="247" width="6.63333333333333" customWidth="1"/>
    <col min="248" max="248" width="12" customWidth="1"/>
    <col min="249" max="251" width="5.88333333333333" customWidth="1"/>
    <col min="252" max="252" width="5" customWidth="1"/>
    <col min="253" max="253" width="14.3833333333333" customWidth="1"/>
    <col min="254" max="255" width="5.88333333333333" customWidth="1"/>
    <col min="256" max="256" width="9" customWidth="1"/>
    <col min="258" max="258" width="6.63333333333333" customWidth="1"/>
    <col min="259" max="259" width="12" customWidth="1"/>
    <col min="260" max="262" width="5.88333333333333" customWidth="1"/>
    <col min="263" max="263" width="5" customWidth="1"/>
    <col min="264" max="264" width="14.3833333333333" customWidth="1"/>
    <col min="265" max="266" width="5.88333333333333" customWidth="1"/>
    <col min="267" max="267" width="9" customWidth="1"/>
  </cols>
  <sheetData>
    <row r="1" spans="1:267">
      <c r="A1" s="1" t="s">
        <v>0</v>
      </c>
      <c r="B1" s="2" t="s">
        <v>1</v>
      </c>
      <c r="C1" s="2" t="s">
        <v>2</v>
      </c>
      <c r="D1" s="1" t="s">
        <v>3</v>
      </c>
      <c r="E1" s="1" t="s">
        <v>4</v>
      </c>
      <c r="F1" s="1" t="s">
        <v>5</v>
      </c>
      <c r="G1" s="1" t="s">
        <v>2136</v>
      </c>
      <c r="H1" s="1" t="s">
        <v>6</v>
      </c>
      <c r="I1" s="1" t="s">
        <v>7</v>
      </c>
      <c r="J1" s="1" t="s">
        <v>8</v>
      </c>
      <c r="K1" s="1" t="s">
        <v>3440</v>
      </c>
      <c r="L1" s="1" t="s">
        <v>2137</v>
      </c>
      <c r="M1" s="1" t="s">
        <v>9</v>
      </c>
      <c r="N1" s="1" t="s">
        <v>10</v>
      </c>
      <c r="P1" s="12" t="s">
        <v>3441</v>
      </c>
      <c r="Q1" s="12"/>
      <c r="R1" s="12"/>
      <c r="S1" s="12"/>
      <c r="T1" s="12"/>
      <c r="U1" s="12"/>
      <c r="V1" s="12"/>
      <c r="W1" s="12"/>
      <c r="X1" s="12"/>
      <c r="Y1" s="12"/>
      <c r="AA1" s="12" t="s">
        <v>3442</v>
      </c>
      <c r="AB1" s="12"/>
      <c r="AC1" s="12"/>
      <c r="AD1" s="12"/>
      <c r="AE1" s="12"/>
      <c r="AF1" s="12"/>
      <c r="AG1" s="12"/>
      <c r="AH1" s="12"/>
      <c r="AI1" s="12"/>
      <c r="AJ1" s="12"/>
      <c r="AL1" s="12" t="s">
        <v>3443</v>
      </c>
      <c r="AM1" s="12"/>
      <c r="AN1" s="12"/>
      <c r="AO1" s="12"/>
      <c r="AP1" s="12"/>
      <c r="AQ1" s="12"/>
      <c r="AR1" s="12"/>
      <c r="AS1" s="12"/>
      <c r="AT1" s="12"/>
      <c r="AU1" s="12"/>
      <c r="AW1" s="12" t="s">
        <v>3444</v>
      </c>
      <c r="AX1" s="12"/>
      <c r="AY1" s="12"/>
      <c r="AZ1" s="12"/>
      <c r="BA1" s="12"/>
      <c r="BB1" s="12"/>
      <c r="BC1" s="12"/>
      <c r="BD1" s="12"/>
      <c r="BE1" s="12"/>
      <c r="BF1" s="12"/>
      <c r="BH1" s="12" t="s">
        <v>3445</v>
      </c>
      <c r="BI1" s="12"/>
      <c r="BJ1" s="12"/>
      <c r="BK1" s="12"/>
      <c r="BL1" s="12"/>
      <c r="BM1" s="12"/>
      <c r="BN1" s="12"/>
      <c r="BO1" s="12"/>
      <c r="BP1" s="12"/>
      <c r="BQ1" s="12"/>
      <c r="BS1" s="12" t="s">
        <v>3446</v>
      </c>
      <c r="BT1" s="12"/>
      <c r="BU1" s="12"/>
      <c r="BV1" s="12"/>
      <c r="BW1" s="12"/>
      <c r="BX1" s="12"/>
      <c r="BY1" s="12"/>
      <c r="BZ1" s="12"/>
      <c r="CA1" s="12"/>
      <c r="CB1" s="12"/>
      <c r="CD1" s="12" t="s">
        <v>3447</v>
      </c>
      <c r="CE1" s="12"/>
      <c r="CF1" s="12"/>
      <c r="CG1" s="12"/>
      <c r="CH1" s="12"/>
      <c r="CI1" s="12"/>
      <c r="CJ1" s="12"/>
      <c r="CK1" s="12"/>
      <c r="CL1" s="12"/>
      <c r="CM1" s="12"/>
      <c r="CO1" s="12" t="s">
        <v>3448</v>
      </c>
      <c r="CP1" s="12"/>
      <c r="CQ1" s="12"/>
      <c r="CR1" s="12"/>
      <c r="CS1" s="12"/>
      <c r="CT1" s="12"/>
      <c r="CU1" s="12"/>
      <c r="CV1" s="12"/>
      <c r="CW1" s="12"/>
      <c r="CX1" s="12"/>
      <c r="CZ1" s="12" t="s">
        <v>3449</v>
      </c>
      <c r="DA1" s="12"/>
      <c r="DB1" s="12"/>
      <c r="DC1" s="12"/>
      <c r="DD1" s="12"/>
      <c r="DE1" s="12"/>
      <c r="DF1" s="12"/>
      <c r="DG1" s="12"/>
      <c r="DH1" s="12"/>
      <c r="DI1" s="12"/>
      <c r="DK1" s="12" t="s">
        <v>3450</v>
      </c>
      <c r="DL1" s="12"/>
      <c r="DM1" s="12"/>
      <c r="DN1" s="12"/>
      <c r="DO1" s="12"/>
      <c r="DP1" s="12"/>
      <c r="DQ1" s="12"/>
      <c r="DR1" s="12"/>
      <c r="DS1" s="12"/>
      <c r="DT1" s="12"/>
      <c r="DV1" s="12" t="s">
        <v>3451</v>
      </c>
      <c r="DW1" s="12"/>
      <c r="DX1" s="12"/>
      <c r="DY1" s="12"/>
      <c r="DZ1" s="12"/>
      <c r="EA1" s="12"/>
      <c r="EB1" s="12"/>
      <c r="EC1" s="12"/>
      <c r="ED1" s="12"/>
      <c r="EE1" s="12"/>
      <c r="EG1" s="12" t="s">
        <v>3452</v>
      </c>
      <c r="EH1" s="12"/>
      <c r="EI1" s="12"/>
      <c r="EJ1" s="12"/>
      <c r="EK1" s="12"/>
      <c r="EL1" s="12"/>
      <c r="EM1" s="12"/>
      <c r="EN1" s="12"/>
      <c r="EO1" s="12"/>
      <c r="EP1" s="12"/>
      <c r="ER1" s="12" t="s">
        <v>3453</v>
      </c>
      <c r="ES1" s="12"/>
      <c r="ET1" s="12"/>
      <c r="EU1" s="12"/>
      <c r="EV1" s="12"/>
      <c r="EW1" s="12"/>
      <c r="EX1" s="12"/>
      <c r="EY1" s="12"/>
      <c r="EZ1" s="12"/>
      <c r="FA1" s="12"/>
      <c r="FC1" s="12" t="s">
        <v>3454</v>
      </c>
      <c r="FD1" s="12"/>
      <c r="FE1" s="12"/>
      <c r="FF1" s="12"/>
      <c r="FG1" s="12"/>
      <c r="FH1" s="12"/>
      <c r="FI1" s="12"/>
      <c r="FJ1" s="12"/>
      <c r="FK1" s="12"/>
      <c r="FL1" s="12"/>
      <c r="FN1" s="12" t="s">
        <v>3455</v>
      </c>
      <c r="FO1" s="12"/>
      <c r="FP1" s="12"/>
      <c r="FQ1" s="12"/>
      <c r="FR1" s="12"/>
      <c r="FS1" s="12"/>
      <c r="FT1" s="12"/>
      <c r="FU1" s="12"/>
      <c r="FV1" s="12"/>
      <c r="FW1" s="12"/>
      <c r="FY1" s="12" t="s">
        <v>3456</v>
      </c>
      <c r="FZ1" s="12"/>
      <c r="GA1" s="12"/>
      <c r="GB1" s="12"/>
      <c r="GC1" s="12"/>
      <c r="GD1" s="12"/>
      <c r="GE1" s="12"/>
      <c r="GF1" s="12"/>
      <c r="GG1" s="12"/>
      <c r="GH1" s="12"/>
      <c r="GJ1" s="12" t="s">
        <v>3457</v>
      </c>
      <c r="GK1" s="12"/>
      <c r="GL1" s="12"/>
      <c r="GM1" s="12"/>
      <c r="GN1" s="12"/>
      <c r="GO1" s="12"/>
      <c r="GP1" s="12"/>
      <c r="GQ1" s="12"/>
      <c r="GR1" s="12"/>
      <c r="GS1" s="12"/>
      <c r="GU1" s="12" t="s">
        <v>3458</v>
      </c>
      <c r="GV1" s="12"/>
      <c r="GW1" s="12"/>
      <c r="GX1" s="12"/>
      <c r="GY1" s="12"/>
      <c r="GZ1" s="12"/>
      <c r="HA1" s="12"/>
      <c r="HB1" s="12"/>
      <c r="HC1" s="12"/>
      <c r="HD1" s="12"/>
      <c r="HF1" s="12" t="s">
        <v>3459</v>
      </c>
      <c r="HG1" s="12"/>
      <c r="HH1" s="12"/>
      <c r="HI1" s="12"/>
      <c r="HJ1" s="12"/>
      <c r="HK1" s="12"/>
      <c r="HL1" s="12"/>
      <c r="HM1" s="12"/>
      <c r="HN1" s="12"/>
      <c r="HO1" s="12"/>
      <c r="HQ1" s="12" t="s">
        <v>3460</v>
      </c>
      <c r="HR1" s="12"/>
      <c r="HS1" s="12"/>
      <c r="HT1" s="12"/>
      <c r="HU1" s="12"/>
      <c r="HV1" s="12"/>
      <c r="HW1" s="12"/>
      <c r="HX1" s="12"/>
      <c r="HY1" s="12"/>
      <c r="HZ1" s="12"/>
      <c r="IB1" s="12" t="s">
        <v>3461</v>
      </c>
      <c r="IC1" s="12"/>
      <c r="ID1" s="12"/>
      <c r="IE1" s="12"/>
      <c r="IF1" s="12"/>
      <c r="IG1" s="12"/>
      <c r="IH1" s="12"/>
      <c r="II1" s="12"/>
      <c r="IJ1" s="12"/>
      <c r="IK1" s="12"/>
      <c r="IM1" s="12" t="s">
        <v>3462</v>
      </c>
      <c r="IN1" s="12"/>
      <c r="IO1" s="12"/>
      <c r="IP1" s="12"/>
      <c r="IQ1" s="12"/>
      <c r="IR1" s="12"/>
      <c r="IS1" s="12"/>
      <c r="IT1" s="12"/>
      <c r="IU1" s="12"/>
      <c r="IV1" s="12"/>
      <c r="IX1" s="12" t="s">
        <v>3463</v>
      </c>
      <c r="IY1" s="12"/>
      <c r="IZ1" s="12"/>
      <c r="JA1" s="12"/>
      <c r="JB1" s="12"/>
      <c r="JC1" s="12"/>
      <c r="JD1" s="12"/>
      <c r="JE1" s="12"/>
      <c r="JF1" s="12"/>
      <c r="JG1" s="12"/>
    </row>
    <row r="2" spans="1:267">
      <c r="A2" s="3" t="s">
        <v>3464</v>
      </c>
      <c r="B2" s="4">
        <v>20220101</v>
      </c>
      <c r="C2" s="5" t="str">
        <f>MID(B2,1,6)</f>
        <v>202201</v>
      </c>
      <c r="D2" s="6" t="s">
        <v>3465</v>
      </c>
      <c r="E2" s="7" t="s">
        <v>3466</v>
      </c>
      <c r="F2" s="8">
        <v>11.93</v>
      </c>
      <c r="G2" s="24" t="s">
        <v>30</v>
      </c>
      <c r="H2" s="10">
        <v>10.16</v>
      </c>
      <c r="I2" s="13">
        <v>22.93</v>
      </c>
      <c r="J2" s="14">
        <v>0.5</v>
      </c>
      <c r="K2" s="18" t="s">
        <v>30</v>
      </c>
      <c r="L2" s="27" t="s">
        <v>30</v>
      </c>
      <c r="M2" s="26">
        <v>93</v>
      </c>
      <c r="N2" s="35" t="s">
        <v>30</v>
      </c>
      <c r="P2" s="1" t="s">
        <v>1</v>
      </c>
      <c r="Q2" s="1" t="str">
        <f>F$1</f>
        <v>MT（全水分）</v>
      </c>
      <c r="R2" s="1" t="str">
        <f t="shared" ref="R2:Y2" si="0">G$1</f>
        <v>RMAX</v>
      </c>
      <c r="S2" s="1" t="str">
        <f t="shared" si="0"/>
        <v>Ad</v>
      </c>
      <c r="T2" s="1" t="str">
        <f t="shared" si="0"/>
        <v>Vdaf</v>
      </c>
      <c r="U2" s="1" t="str">
        <f t="shared" si="0"/>
        <v>St,d</v>
      </c>
      <c r="V2" s="1" t="str">
        <f t="shared" si="0"/>
        <v>CSR(反应后强度)</v>
      </c>
      <c r="W2" s="1" t="str">
        <f t="shared" si="0"/>
        <v>Y</v>
      </c>
      <c r="X2" s="1" t="str">
        <f t="shared" si="0"/>
        <v>G</v>
      </c>
      <c r="Y2" s="1" t="str">
        <f t="shared" si="0"/>
        <v>S（煤岩）</v>
      </c>
      <c r="AA2" s="1" t="s">
        <v>1</v>
      </c>
      <c r="AB2" s="1" t="str">
        <f>F$1</f>
        <v>MT（全水分）</v>
      </c>
      <c r="AC2" s="1" t="str">
        <f t="shared" ref="AC2:AJ2" si="1">G$1</f>
        <v>RMAX</v>
      </c>
      <c r="AD2" s="1" t="str">
        <f t="shared" si="1"/>
        <v>Ad</v>
      </c>
      <c r="AE2" s="1" t="str">
        <f t="shared" si="1"/>
        <v>Vdaf</v>
      </c>
      <c r="AF2" s="1" t="str">
        <f t="shared" si="1"/>
        <v>St,d</v>
      </c>
      <c r="AG2" s="1" t="str">
        <f t="shared" si="1"/>
        <v>CSR(反应后强度)</v>
      </c>
      <c r="AH2" s="1" t="str">
        <f t="shared" si="1"/>
        <v>Y</v>
      </c>
      <c r="AI2" s="1" t="str">
        <f t="shared" si="1"/>
        <v>G</v>
      </c>
      <c r="AJ2" s="1" t="str">
        <f t="shared" si="1"/>
        <v>S（煤岩）</v>
      </c>
      <c r="AL2" s="1" t="s">
        <v>1</v>
      </c>
      <c r="AM2" s="1" t="str">
        <f>F$1</f>
        <v>MT（全水分）</v>
      </c>
      <c r="AN2" s="1" t="str">
        <f t="shared" ref="AN2:AU2" si="2">G$1</f>
        <v>RMAX</v>
      </c>
      <c r="AO2" s="1" t="str">
        <f t="shared" si="2"/>
        <v>Ad</v>
      </c>
      <c r="AP2" s="1" t="str">
        <f t="shared" si="2"/>
        <v>Vdaf</v>
      </c>
      <c r="AQ2" s="1" t="str">
        <f t="shared" si="2"/>
        <v>St,d</v>
      </c>
      <c r="AR2" s="1" t="str">
        <f t="shared" si="2"/>
        <v>CSR(反应后强度)</v>
      </c>
      <c r="AS2" s="1" t="str">
        <f t="shared" si="2"/>
        <v>Y</v>
      </c>
      <c r="AT2" s="1" t="str">
        <f t="shared" si="2"/>
        <v>G</v>
      </c>
      <c r="AU2" s="1" t="str">
        <f t="shared" si="2"/>
        <v>S（煤岩）</v>
      </c>
      <c r="AW2" s="1" t="s">
        <v>1</v>
      </c>
      <c r="AX2" s="1" t="str">
        <f>F$1</f>
        <v>MT（全水分）</v>
      </c>
      <c r="AY2" s="1" t="str">
        <f t="shared" ref="AY2:BF2" si="3">G$1</f>
        <v>RMAX</v>
      </c>
      <c r="AZ2" s="1" t="str">
        <f t="shared" si="3"/>
        <v>Ad</v>
      </c>
      <c r="BA2" s="1" t="str">
        <f t="shared" si="3"/>
        <v>Vdaf</v>
      </c>
      <c r="BB2" s="1" t="str">
        <f t="shared" si="3"/>
        <v>St,d</v>
      </c>
      <c r="BC2" s="1" t="str">
        <f t="shared" si="3"/>
        <v>CSR(反应后强度)</v>
      </c>
      <c r="BD2" s="1" t="str">
        <f t="shared" si="3"/>
        <v>Y</v>
      </c>
      <c r="BE2" s="1" t="str">
        <f t="shared" si="3"/>
        <v>G</v>
      </c>
      <c r="BF2" s="1" t="str">
        <f t="shared" si="3"/>
        <v>S（煤岩）</v>
      </c>
      <c r="BH2" s="1" t="s">
        <v>1</v>
      </c>
      <c r="BI2" s="1" t="str">
        <f>F$1</f>
        <v>MT（全水分）</v>
      </c>
      <c r="BJ2" s="1" t="str">
        <f t="shared" ref="BJ2:BQ2" si="4">G$1</f>
        <v>RMAX</v>
      </c>
      <c r="BK2" s="1" t="str">
        <f t="shared" si="4"/>
        <v>Ad</v>
      </c>
      <c r="BL2" s="1" t="str">
        <f t="shared" si="4"/>
        <v>Vdaf</v>
      </c>
      <c r="BM2" s="1" t="str">
        <f t="shared" si="4"/>
        <v>St,d</v>
      </c>
      <c r="BN2" s="1" t="str">
        <f t="shared" si="4"/>
        <v>CSR(反应后强度)</v>
      </c>
      <c r="BO2" s="1" t="str">
        <f t="shared" si="4"/>
        <v>Y</v>
      </c>
      <c r="BP2" s="1" t="str">
        <f t="shared" si="4"/>
        <v>G</v>
      </c>
      <c r="BQ2" s="1" t="str">
        <f t="shared" si="4"/>
        <v>S（煤岩）</v>
      </c>
      <c r="BS2" s="1" t="s">
        <v>1</v>
      </c>
      <c r="BT2" s="1" t="str">
        <f>F$1</f>
        <v>MT（全水分）</v>
      </c>
      <c r="BU2" s="1" t="str">
        <f t="shared" ref="BU2:CB2" si="5">G$1</f>
        <v>RMAX</v>
      </c>
      <c r="BV2" s="1" t="str">
        <f t="shared" si="5"/>
        <v>Ad</v>
      </c>
      <c r="BW2" s="1" t="str">
        <f t="shared" si="5"/>
        <v>Vdaf</v>
      </c>
      <c r="BX2" s="1" t="str">
        <f t="shared" si="5"/>
        <v>St,d</v>
      </c>
      <c r="BY2" s="1" t="str">
        <f t="shared" si="5"/>
        <v>CSR(反应后强度)</v>
      </c>
      <c r="BZ2" s="1" t="str">
        <f t="shared" si="5"/>
        <v>Y</v>
      </c>
      <c r="CA2" s="1" t="str">
        <f t="shared" si="5"/>
        <v>G</v>
      </c>
      <c r="CB2" s="1" t="str">
        <f t="shared" si="5"/>
        <v>S（煤岩）</v>
      </c>
      <c r="CD2" s="1" t="s">
        <v>1</v>
      </c>
      <c r="CE2" s="1" t="str">
        <f>F$1</f>
        <v>MT（全水分）</v>
      </c>
      <c r="CF2" s="1" t="str">
        <f t="shared" ref="CF2:CM2" si="6">G$1</f>
        <v>RMAX</v>
      </c>
      <c r="CG2" s="1" t="str">
        <f t="shared" si="6"/>
        <v>Ad</v>
      </c>
      <c r="CH2" s="1" t="str">
        <f t="shared" si="6"/>
        <v>Vdaf</v>
      </c>
      <c r="CI2" s="1" t="str">
        <f t="shared" si="6"/>
        <v>St,d</v>
      </c>
      <c r="CJ2" s="1" t="str">
        <f t="shared" si="6"/>
        <v>CSR(反应后强度)</v>
      </c>
      <c r="CK2" s="1" t="str">
        <f t="shared" si="6"/>
        <v>Y</v>
      </c>
      <c r="CL2" s="1" t="str">
        <f t="shared" si="6"/>
        <v>G</v>
      </c>
      <c r="CM2" s="1" t="str">
        <f t="shared" si="6"/>
        <v>S（煤岩）</v>
      </c>
      <c r="CO2" s="1" t="s">
        <v>1</v>
      </c>
      <c r="CP2" s="1" t="str">
        <f>F$1</f>
        <v>MT（全水分）</v>
      </c>
      <c r="CQ2" s="1" t="str">
        <f t="shared" ref="CQ2:CX2" si="7">G$1</f>
        <v>RMAX</v>
      </c>
      <c r="CR2" s="1" t="str">
        <f t="shared" si="7"/>
        <v>Ad</v>
      </c>
      <c r="CS2" s="1" t="str">
        <f t="shared" si="7"/>
        <v>Vdaf</v>
      </c>
      <c r="CT2" s="1" t="str">
        <f t="shared" si="7"/>
        <v>St,d</v>
      </c>
      <c r="CU2" s="1" t="str">
        <f t="shared" si="7"/>
        <v>CSR(反应后强度)</v>
      </c>
      <c r="CV2" s="1" t="str">
        <f t="shared" si="7"/>
        <v>Y</v>
      </c>
      <c r="CW2" s="1" t="str">
        <f t="shared" si="7"/>
        <v>G</v>
      </c>
      <c r="CX2" s="1" t="str">
        <f t="shared" si="7"/>
        <v>S（煤岩）</v>
      </c>
      <c r="CZ2" s="1" t="s">
        <v>1</v>
      </c>
      <c r="DA2" s="1" t="str">
        <f>F$1</f>
        <v>MT（全水分）</v>
      </c>
      <c r="DB2" s="1" t="str">
        <f t="shared" ref="DB2:DI2" si="8">G$1</f>
        <v>RMAX</v>
      </c>
      <c r="DC2" s="1" t="str">
        <f t="shared" si="8"/>
        <v>Ad</v>
      </c>
      <c r="DD2" s="1" t="str">
        <f t="shared" si="8"/>
        <v>Vdaf</v>
      </c>
      <c r="DE2" s="1" t="str">
        <f t="shared" si="8"/>
        <v>St,d</v>
      </c>
      <c r="DF2" s="1" t="str">
        <f t="shared" si="8"/>
        <v>CSR(反应后强度)</v>
      </c>
      <c r="DG2" s="1" t="str">
        <f t="shared" si="8"/>
        <v>Y</v>
      </c>
      <c r="DH2" s="1" t="str">
        <f t="shared" si="8"/>
        <v>G</v>
      </c>
      <c r="DI2" s="1" t="str">
        <f t="shared" si="8"/>
        <v>S（煤岩）</v>
      </c>
      <c r="DK2" s="1" t="s">
        <v>1</v>
      </c>
      <c r="DL2" s="1" t="str">
        <f>F$1</f>
        <v>MT（全水分）</v>
      </c>
      <c r="DM2" s="1" t="str">
        <f t="shared" ref="DM2:DT2" si="9">G$1</f>
        <v>RMAX</v>
      </c>
      <c r="DN2" s="1" t="str">
        <f t="shared" si="9"/>
        <v>Ad</v>
      </c>
      <c r="DO2" s="1" t="str">
        <f t="shared" si="9"/>
        <v>Vdaf</v>
      </c>
      <c r="DP2" s="1" t="str">
        <f t="shared" si="9"/>
        <v>St,d</v>
      </c>
      <c r="DQ2" s="1" t="str">
        <f t="shared" si="9"/>
        <v>CSR(反应后强度)</v>
      </c>
      <c r="DR2" s="1" t="str">
        <f t="shared" si="9"/>
        <v>Y</v>
      </c>
      <c r="DS2" s="1" t="str">
        <f t="shared" si="9"/>
        <v>G</v>
      </c>
      <c r="DT2" s="1" t="str">
        <f t="shared" si="9"/>
        <v>S（煤岩）</v>
      </c>
      <c r="DV2" s="1" t="s">
        <v>1</v>
      </c>
      <c r="DW2" s="1" t="str">
        <f>F$1</f>
        <v>MT（全水分）</v>
      </c>
      <c r="DX2" s="1" t="str">
        <f t="shared" ref="DX2:EE2" si="10">G$1</f>
        <v>RMAX</v>
      </c>
      <c r="DY2" s="1" t="str">
        <f t="shared" si="10"/>
        <v>Ad</v>
      </c>
      <c r="DZ2" s="1" t="str">
        <f t="shared" si="10"/>
        <v>Vdaf</v>
      </c>
      <c r="EA2" s="1" t="str">
        <f t="shared" si="10"/>
        <v>St,d</v>
      </c>
      <c r="EB2" s="1" t="str">
        <f t="shared" si="10"/>
        <v>CSR(反应后强度)</v>
      </c>
      <c r="EC2" s="1" t="str">
        <f t="shared" si="10"/>
        <v>Y</v>
      </c>
      <c r="ED2" s="1" t="str">
        <f t="shared" si="10"/>
        <v>G</v>
      </c>
      <c r="EE2" s="1" t="str">
        <f t="shared" si="10"/>
        <v>S（煤岩）</v>
      </c>
      <c r="EG2" s="1" t="s">
        <v>1</v>
      </c>
      <c r="EH2" s="1" t="str">
        <f>F$1</f>
        <v>MT（全水分）</v>
      </c>
      <c r="EI2" s="1" t="str">
        <f t="shared" ref="EI2:EP2" si="11">G$1</f>
        <v>RMAX</v>
      </c>
      <c r="EJ2" s="1" t="str">
        <f t="shared" si="11"/>
        <v>Ad</v>
      </c>
      <c r="EK2" s="1" t="str">
        <f t="shared" si="11"/>
        <v>Vdaf</v>
      </c>
      <c r="EL2" s="1" t="str">
        <f t="shared" si="11"/>
        <v>St,d</v>
      </c>
      <c r="EM2" s="1" t="str">
        <f t="shared" si="11"/>
        <v>CSR(反应后强度)</v>
      </c>
      <c r="EN2" s="1" t="str">
        <f t="shared" si="11"/>
        <v>Y</v>
      </c>
      <c r="EO2" s="1" t="str">
        <f t="shared" si="11"/>
        <v>G</v>
      </c>
      <c r="EP2" s="1" t="str">
        <f t="shared" si="11"/>
        <v>S（煤岩）</v>
      </c>
      <c r="ER2" s="1" t="s">
        <v>1</v>
      </c>
      <c r="ES2" s="1" t="str">
        <f>F$1</f>
        <v>MT（全水分）</v>
      </c>
      <c r="ET2" s="1" t="str">
        <f t="shared" ref="ET2:FA2" si="12">G$1</f>
        <v>RMAX</v>
      </c>
      <c r="EU2" s="1" t="str">
        <f t="shared" si="12"/>
        <v>Ad</v>
      </c>
      <c r="EV2" s="1" t="str">
        <f t="shared" si="12"/>
        <v>Vdaf</v>
      </c>
      <c r="EW2" s="1" t="str">
        <f t="shared" si="12"/>
        <v>St,d</v>
      </c>
      <c r="EX2" s="1" t="str">
        <f t="shared" si="12"/>
        <v>CSR(反应后强度)</v>
      </c>
      <c r="EY2" s="1" t="str">
        <f t="shared" si="12"/>
        <v>Y</v>
      </c>
      <c r="EZ2" s="1" t="str">
        <f t="shared" si="12"/>
        <v>G</v>
      </c>
      <c r="FA2" s="1" t="str">
        <f t="shared" si="12"/>
        <v>S（煤岩）</v>
      </c>
      <c r="FC2" s="1" t="s">
        <v>1</v>
      </c>
      <c r="FD2" s="1" t="str">
        <f>F$1</f>
        <v>MT（全水分）</v>
      </c>
      <c r="FE2" s="1" t="str">
        <f t="shared" ref="FE2:FL2" si="13">G$1</f>
        <v>RMAX</v>
      </c>
      <c r="FF2" s="1" t="str">
        <f t="shared" si="13"/>
        <v>Ad</v>
      </c>
      <c r="FG2" s="1" t="str">
        <f t="shared" si="13"/>
        <v>Vdaf</v>
      </c>
      <c r="FH2" s="1" t="str">
        <f t="shared" si="13"/>
        <v>St,d</v>
      </c>
      <c r="FI2" s="1" t="str">
        <f t="shared" si="13"/>
        <v>CSR(反应后强度)</v>
      </c>
      <c r="FJ2" s="1" t="str">
        <f t="shared" si="13"/>
        <v>Y</v>
      </c>
      <c r="FK2" s="1" t="str">
        <f t="shared" si="13"/>
        <v>G</v>
      </c>
      <c r="FL2" s="1" t="str">
        <f t="shared" si="13"/>
        <v>S（煤岩）</v>
      </c>
      <c r="FN2" s="1" t="s">
        <v>1</v>
      </c>
      <c r="FO2" s="1" t="str">
        <f>F$1</f>
        <v>MT（全水分）</v>
      </c>
      <c r="FP2" s="1" t="str">
        <f t="shared" ref="FP2:FW2" si="14">G$1</f>
        <v>RMAX</v>
      </c>
      <c r="FQ2" s="1" t="str">
        <f t="shared" si="14"/>
        <v>Ad</v>
      </c>
      <c r="FR2" s="1" t="str">
        <f t="shared" si="14"/>
        <v>Vdaf</v>
      </c>
      <c r="FS2" s="1" t="str">
        <f t="shared" si="14"/>
        <v>St,d</v>
      </c>
      <c r="FT2" s="1" t="str">
        <f t="shared" si="14"/>
        <v>CSR(反应后强度)</v>
      </c>
      <c r="FU2" s="1" t="str">
        <f t="shared" si="14"/>
        <v>Y</v>
      </c>
      <c r="FV2" s="1" t="str">
        <f t="shared" si="14"/>
        <v>G</v>
      </c>
      <c r="FW2" s="1" t="str">
        <f t="shared" si="14"/>
        <v>S（煤岩）</v>
      </c>
      <c r="FY2" s="1" t="s">
        <v>1</v>
      </c>
      <c r="FZ2" s="1" t="str">
        <f>F$1</f>
        <v>MT（全水分）</v>
      </c>
      <c r="GA2" s="1" t="str">
        <f t="shared" ref="GA2:GH2" si="15">G$1</f>
        <v>RMAX</v>
      </c>
      <c r="GB2" s="1" t="str">
        <f t="shared" si="15"/>
        <v>Ad</v>
      </c>
      <c r="GC2" s="1" t="str">
        <f t="shared" si="15"/>
        <v>Vdaf</v>
      </c>
      <c r="GD2" s="1" t="str">
        <f t="shared" si="15"/>
        <v>St,d</v>
      </c>
      <c r="GE2" s="1" t="str">
        <f t="shared" si="15"/>
        <v>CSR(反应后强度)</v>
      </c>
      <c r="GF2" s="1" t="str">
        <f t="shared" si="15"/>
        <v>Y</v>
      </c>
      <c r="GG2" s="1" t="str">
        <f t="shared" si="15"/>
        <v>G</v>
      </c>
      <c r="GH2" s="1" t="str">
        <f t="shared" si="15"/>
        <v>S（煤岩）</v>
      </c>
      <c r="GJ2" s="1" t="s">
        <v>1</v>
      </c>
      <c r="GK2" s="1" t="str">
        <f>F$1</f>
        <v>MT（全水分）</v>
      </c>
      <c r="GL2" s="1" t="str">
        <f t="shared" ref="GL2:GS2" si="16">G$1</f>
        <v>RMAX</v>
      </c>
      <c r="GM2" s="1" t="str">
        <f t="shared" si="16"/>
        <v>Ad</v>
      </c>
      <c r="GN2" s="1" t="str">
        <f t="shared" si="16"/>
        <v>Vdaf</v>
      </c>
      <c r="GO2" s="1" t="str">
        <f t="shared" si="16"/>
        <v>St,d</v>
      </c>
      <c r="GP2" s="1" t="str">
        <f t="shared" si="16"/>
        <v>CSR(反应后强度)</v>
      </c>
      <c r="GQ2" s="1" t="str">
        <f t="shared" si="16"/>
        <v>Y</v>
      </c>
      <c r="GR2" s="1" t="str">
        <f t="shared" si="16"/>
        <v>G</v>
      </c>
      <c r="GS2" s="1" t="str">
        <f t="shared" si="16"/>
        <v>S（煤岩）</v>
      </c>
      <c r="GU2" s="1" t="s">
        <v>1</v>
      </c>
      <c r="GV2" s="1" t="str">
        <f>F$1</f>
        <v>MT（全水分）</v>
      </c>
      <c r="GW2" s="1" t="str">
        <f t="shared" ref="GW2:HD2" si="17">G$1</f>
        <v>RMAX</v>
      </c>
      <c r="GX2" s="1" t="str">
        <f t="shared" si="17"/>
        <v>Ad</v>
      </c>
      <c r="GY2" s="1" t="str">
        <f t="shared" si="17"/>
        <v>Vdaf</v>
      </c>
      <c r="GZ2" s="1" t="str">
        <f t="shared" si="17"/>
        <v>St,d</v>
      </c>
      <c r="HA2" s="1" t="str">
        <f t="shared" si="17"/>
        <v>CSR(反应后强度)</v>
      </c>
      <c r="HB2" s="1" t="str">
        <f t="shared" si="17"/>
        <v>Y</v>
      </c>
      <c r="HC2" s="1" t="str">
        <f t="shared" si="17"/>
        <v>G</v>
      </c>
      <c r="HD2" s="1" t="str">
        <f t="shared" si="17"/>
        <v>S（煤岩）</v>
      </c>
      <c r="HF2" s="1" t="s">
        <v>1</v>
      </c>
      <c r="HG2" s="1" t="str">
        <f>F$1</f>
        <v>MT（全水分）</v>
      </c>
      <c r="HH2" s="1" t="str">
        <f t="shared" ref="HH2:HO2" si="18">G$1</f>
        <v>RMAX</v>
      </c>
      <c r="HI2" s="1" t="str">
        <f t="shared" si="18"/>
        <v>Ad</v>
      </c>
      <c r="HJ2" s="1" t="str">
        <f t="shared" si="18"/>
        <v>Vdaf</v>
      </c>
      <c r="HK2" s="1" t="str">
        <f t="shared" si="18"/>
        <v>St,d</v>
      </c>
      <c r="HL2" s="1" t="str">
        <f t="shared" si="18"/>
        <v>CSR(反应后强度)</v>
      </c>
      <c r="HM2" s="1" t="str">
        <f t="shared" si="18"/>
        <v>Y</v>
      </c>
      <c r="HN2" s="1" t="str">
        <f t="shared" si="18"/>
        <v>G</v>
      </c>
      <c r="HO2" s="1" t="str">
        <f t="shared" si="18"/>
        <v>S（煤岩）</v>
      </c>
      <c r="HQ2" s="1" t="s">
        <v>1</v>
      </c>
      <c r="HR2" s="1" t="str">
        <f>F$1</f>
        <v>MT（全水分）</v>
      </c>
      <c r="HS2" s="1" t="str">
        <f t="shared" ref="HS2:HZ2" si="19">G$1</f>
        <v>RMAX</v>
      </c>
      <c r="HT2" s="1" t="str">
        <f t="shared" si="19"/>
        <v>Ad</v>
      </c>
      <c r="HU2" s="1" t="str">
        <f t="shared" si="19"/>
        <v>Vdaf</v>
      </c>
      <c r="HV2" s="1" t="str">
        <f t="shared" si="19"/>
        <v>St,d</v>
      </c>
      <c r="HW2" s="1" t="str">
        <f t="shared" si="19"/>
        <v>CSR(反应后强度)</v>
      </c>
      <c r="HX2" s="1" t="str">
        <f t="shared" si="19"/>
        <v>Y</v>
      </c>
      <c r="HY2" s="1" t="str">
        <f t="shared" si="19"/>
        <v>G</v>
      </c>
      <c r="HZ2" s="1" t="str">
        <f t="shared" si="19"/>
        <v>S（煤岩）</v>
      </c>
      <c r="IB2" s="1" t="s">
        <v>1</v>
      </c>
      <c r="IC2" s="1" t="str">
        <f>F$1</f>
        <v>MT（全水分）</v>
      </c>
      <c r="ID2" s="1" t="str">
        <f t="shared" ref="ID2:IK2" si="20">G$1</f>
        <v>RMAX</v>
      </c>
      <c r="IE2" s="1" t="str">
        <f t="shared" si="20"/>
        <v>Ad</v>
      </c>
      <c r="IF2" s="1" t="str">
        <f t="shared" si="20"/>
        <v>Vdaf</v>
      </c>
      <c r="IG2" s="1" t="str">
        <f t="shared" si="20"/>
        <v>St,d</v>
      </c>
      <c r="IH2" s="1" t="str">
        <f t="shared" si="20"/>
        <v>CSR(反应后强度)</v>
      </c>
      <c r="II2" s="1" t="str">
        <f t="shared" si="20"/>
        <v>Y</v>
      </c>
      <c r="IJ2" s="1" t="str">
        <f t="shared" si="20"/>
        <v>G</v>
      </c>
      <c r="IK2" s="1" t="str">
        <f t="shared" si="20"/>
        <v>S（煤岩）</v>
      </c>
      <c r="IM2" s="1" t="s">
        <v>1</v>
      </c>
      <c r="IN2" s="1" t="str">
        <f>F$1</f>
        <v>MT（全水分）</v>
      </c>
      <c r="IO2" s="1" t="str">
        <f t="shared" ref="IO2:IV2" si="21">G$1</f>
        <v>RMAX</v>
      </c>
      <c r="IP2" s="1" t="str">
        <f t="shared" si="21"/>
        <v>Ad</v>
      </c>
      <c r="IQ2" s="1" t="str">
        <f t="shared" si="21"/>
        <v>Vdaf</v>
      </c>
      <c r="IR2" s="1" t="str">
        <f t="shared" si="21"/>
        <v>St,d</v>
      </c>
      <c r="IS2" s="1" t="str">
        <f t="shared" si="21"/>
        <v>CSR(反应后强度)</v>
      </c>
      <c r="IT2" s="1" t="str">
        <f t="shared" si="21"/>
        <v>Y</v>
      </c>
      <c r="IU2" s="1" t="str">
        <f t="shared" si="21"/>
        <v>G</v>
      </c>
      <c r="IV2" s="1" t="str">
        <f t="shared" si="21"/>
        <v>S（煤岩）</v>
      </c>
      <c r="IX2" s="1" t="s">
        <v>1</v>
      </c>
      <c r="IY2" s="1" t="str">
        <f>F$1</f>
        <v>MT（全水分）</v>
      </c>
      <c r="IZ2" s="1" t="str">
        <f t="shared" ref="IZ2:JG2" si="22">G$1</f>
        <v>RMAX</v>
      </c>
      <c r="JA2" s="1" t="str">
        <f t="shared" si="22"/>
        <v>Ad</v>
      </c>
      <c r="JB2" s="1" t="str">
        <f t="shared" si="22"/>
        <v>Vdaf</v>
      </c>
      <c r="JC2" s="1" t="str">
        <f t="shared" si="22"/>
        <v>St,d</v>
      </c>
      <c r="JD2" s="1" t="str">
        <f t="shared" si="22"/>
        <v>CSR(反应后强度)</v>
      </c>
      <c r="JE2" s="1" t="str">
        <f t="shared" si="22"/>
        <v>Y</v>
      </c>
      <c r="JF2" s="1" t="str">
        <f t="shared" si="22"/>
        <v>G</v>
      </c>
      <c r="JG2" s="1" t="str">
        <f t="shared" si="22"/>
        <v>S（煤岩）</v>
      </c>
    </row>
    <row r="3" spans="1:267">
      <c r="A3" s="3" t="s">
        <v>3467</v>
      </c>
      <c r="B3" s="4">
        <v>20220101</v>
      </c>
      <c r="C3" s="5" t="str">
        <f t="shared" ref="C3:C66" si="23">MID(B3,1,6)</f>
        <v>202201</v>
      </c>
      <c r="D3" s="6" t="s">
        <v>3465</v>
      </c>
      <c r="E3" s="11" t="s">
        <v>3452</v>
      </c>
      <c r="F3" s="8">
        <v>12.5</v>
      </c>
      <c r="G3" s="24" t="s">
        <v>30</v>
      </c>
      <c r="H3" s="10">
        <v>10.74</v>
      </c>
      <c r="I3" s="13">
        <v>22.97</v>
      </c>
      <c r="J3" s="14">
        <v>0.51</v>
      </c>
      <c r="K3" s="18" t="s">
        <v>30</v>
      </c>
      <c r="L3" s="27" t="s">
        <v>30</v>
      </c>
      <c r="M3" s="26">
        <v>88</v>
      </c>
      <c r="N3" s="35" t="s">
        <v>30</v>
      </c>
      <c r="P3" s="16">
        <v>202201</v>
      </c>
      <c r="Q3" s="17" t="str">
        <f>IFERROR(AVERAGEIFS($F:$F,$C:$C,P3,$E:$E,P$1),"")</f>
        <v/>
      </c>
      <c r="R3" s="17" t="str">
        <f>IFERROR(AVERAGEIFS($G:$G,$C:$C,P3,$E:$E,P$1),"")</f>
        <v/>
      </c>
      <c r="S3" s="17" t="str">
        <f>IFERROR(AVERAGEIFS($H:$H,$C:$C,P3,$E:$E,P$1),"")</f>
        <v/>
      </c>
      <c r="T3" s="17" t="str">
        <f>IFERROR(AVERAGEIFS($I:$I,$C:$C,P3,$E:$E,P$1),"")</f>
        <v/>
      </c>
      <c r="U3" s="17" t="str">
        <f>IFERROR(AVERAGEIFS($J:$J,$C:$C,P3,$E:$E,P$1),"")</f>
        <v/>
      </c>
      <c r="V3" s="17" t="str">
        <f>IFERROR(AVERAGEIFS($K:$K,$C:$C,P3,$E:$E,P$1),"")</f>
        <v/>
      </c>
      <c r="W3" s="17" t="str">
        <f>IFERROR(AVERAGEIFS($L:$L,$C:$C,P3,$E:$E,P$1),"")</f>
        <v/>
      </c>
      <c r="X3" s="17" t="str">
        <f>IFERROR(AVERAGEIFS($M:$M,$C:$C,P3,$E:$E,P$1),"")</f>
        <v/>
      </c>
      <c r="Y3" s="17"/>
      <c r="AA3" s="16">
        <v>202201</v>
      </c>
      <c r="AB3" s="17" t="str">
        <f>IFERROR(AVERAGEIFS($F:$F,$C:$C,AA3,$E:$E,AA$1),"")</f>
        <v/>
      </c>
      <c r="AC3" s="17" t="str">
        <f>IFERROR(AVERAGEIFS($G:$G,$C:$C,AA3,$E:$E,AA$1),"")</f>
        <v/>
      </c>
      <c r="AD3" s="17" t="str">
        <f>IFERROR(AVERAGEIFS($H:$H,$C:$C,AA3,$E:$E,AA$1),"")</f>
        <v/>
      </c>
      <c r="AE3" s="17" t="str">
        <f>IFERROR(AVERAGEIFS($I:$I,$C:$C,AA3,$E:$E,AA$1),"")</f>
        <v/>
      </c>
      <c r="AF3" s="17" t="str">
        <f>IFERROR(AVERAGEIFS($J:$J,$C:$C,AA3,$E:$E,AA$1),"")</f>
        <v/>
      </c>
      <c r="AG3" s="17" t="str">
        <f>IFERROR(AVERAGEIFS($K:$K,$C:$C,AA3,$E:$E,AA$1),"")</f>
        <v/>
      </c>
      <c r="AH3" s="17" t="str">
        <f>IFERROR(AVERAGEIFS($L:$L,$C:$C,AA3,$E:$E,AA$1),"")</f>
        <v/>
      </c>
      <c r="AI3" s="17" t="str">
        <f>IFERROR(AVERAGEIFS($M:$M,$C:$C,AA3,$E:$E,AA$1),"")</f>
        <v/>
      </c>
      <c r="AJ3" s="17"/>
      <c r="AL3" s="16">
        <v>202201</v>
      </c>
      <c r="AM3" s="17" t="str">
        <f>IFERROR(AVERAGEIFS($F:$F,$C:$C,AL3,$E:$E,AL$1),"")</f>
        <v/>
      </c>
      <c r="AN3" s="17" t="str">
        <f>IFERROR(AVERAGEIFS($G:$G,$C:$C,AL3,$E:$E,AL$1),"")</f>
        <v/>
      </c>
      <c r="AO3" s="17" t="str">
        <f>IFERROR(AVERAGEIFS($H:$H,$C:$C,AL3,$E:$E,AL$1),"")</f>
        <v/>
      </c>
      <c r="AP3" s="17" t="str">
        <f>IFERROR(AVERAGEIFS($I:$I,$C:$C,AL3,$E:$E,AL$1),"")</f>
        <v/>
      </c>
      <c r="AQ3" s="17" t="str">
        <f>IFERROR(AVERAGEIFS($J:$J,$C:$C,AL3,$E:$E,AL$1),"")</f>
        <v/>
      </c>
      <c r="AR3" s="17" t="str">
        <f>IFERROR(AVERAGEIFS($K:$K,$C:$C,AL3,$E:$E,AL$1),"")</f>
        <v/>
      </c>
      <c r="AS3" s="17" t="str">
        <f>IFERROR(AVERAGEIFS($L:$L,$C:$C,AL3,$E:$E,AL$1),"")</f>
        <v/>
      </c>
      <c r="AT3" s="17" t="str">
        <f>IFERROR(AVERAGEIFS($M:$M,$C:$C,AL3,$E:$E,AL$1),"")</f>
        <v/>
      </c>
      <c r="AU3" s="17"/>
      <c r="AW3" s="16">
        <v>202201</v>
      </c>
      <c r="AX3" s="17">
        <f>IFERROR(AVERAGEIFS($F:$F,$C:$C,AW3,$E:$E,AW$1),"")</f>
        <v>13.90125</v>
      </c>
      <c r="AY3" s="17">
        <f>IFERROR(AVERAGEIFS($G:$G,$C:$C,AW3,$E:$E,AW$1),"")</f>
        <v>1.59125</v>
      </c>
      <c r="AZ3" s="17">
        <f>IFERROR(AVERAGEIFS($H:$H,$C:$C,AW3,$E:$E,AW$1),"")</f>
        <v>10.6875</v>
      </c>
      <c r="BA3" s="17">
        <f>IFERROR(AVERAGEIFS($I:$I,$C:$C,AW3,$E:$E,AW$1),"")</f>
        <v>20.6475</v>
      </c>
      <c r="BB3" s="17">
        <f>IFERROR(AVERAGEIFS($J:$J,$C:$C,AW3,$E:$E,AW$1),"")</f>
        <v>0.54</v>
      </c>
      <c r="BC3" s="17" t="str">
        <f>IFERROR(AVERAGEIFS($K:$K,$C:$C,AW3,$E:$E,AW$1),"")</f>
        <v/>
      </c>
      <c r="BD3" s="17">
        <f>IFERROR(AVERAGEIFS($L:$L,$C:$C,AW3,$E:$E,AW$1),"")</f>
        <v>13.6875</v>
      </c>
      <c r="BE3" s="17">
        <f>IFERROR(AVERAGEIFS($M:$M,$C:$C,AW3,$E:$E,AW$1),"")</f>
        <v>82.5</v>
      </c>
      <c r="BF3" s="17"/>
      <c r="BH3" s="16">
        <v>202201</v>
      </c>
      <c r="BI3" s="17">
        <f>IFERROR(AVERAGEIFS($F:$F,$C:$C,BH3,$E:$E,BH$1),"")</f>
        <v>12.29</v>
      </c>
      <c r="BJ3" s="17">
        <f>IFERROR(AVERAGEIFS($G:$G,$C:$C,BH3,$E:$E,BH$1),"")</f>
        <v>1.47666666666667</v>
      </c>
      <c r="BK3" s="17">
        <f>IFERROR(AVERAGEIFS($H:$H,$C:$C,BH3,$E:$E,BH$1),"")</f>
        <v>10.5983333333333</v>
      </c>
      <c r="BL3" s="17">
        <f>IFERROR(AVERAGEIFS($I:$I,$C:$C,BH3,$E:$E,BH$1),"")</f>
        <v>21.3933333333333</v>
      </c>
      <c r="BM3" s="17">
        <f>IFERROR(AVERAGEIFS($J:$J,$C:$C,BH3,$E:$E,BH$1),"")</f>
        <v>0.756666666666667</v>
      </c>
      <c r="BN3" s="17" t="str">
        <f>IFERROR(AVERAGEIFS($K:$K,$C:$C,BH3,$E:$E,BH$1),"")</f>
        <v/>
      </c>
      <c r="BO3" s="17">
        <f>IFERROR(AVERAGEIFS($L:$L,$C:$C,BH3,$E:$E,BH$1),"")</f>
        <v>13.8333333333333</v>
      </c>
      <c r="BP3" s="17">
        <f>IFERROR(AVERAGEIFS($M:$M,$C:$C,BH3,$E:$E,BH$1),"")</f>
        <v>84.3333333333333</v>
      </c>
      <c r="BQ3" s="17"/>
      <c r="BS3" s="16">
        <v>202201</v>
      </c>
      <c r="BT3" s="17">
        <f>IFERROR(AVERAGEIFS($F:$F,$C:$C,BS3,$E:$E,BS$1),"")</f>
        <v>10.79</v>
      </c>
      <c r="BU3" s="17" t="str">
        <f>IFERROR(AVERAGEIFS($G:$G,$C:$C,BS3,$E:$E,BS$1),"")</f>
        <v/>
      </c>
      <c r="BV3" s="17">
        <f>IFERROR(AVERAGEIFS($H:$H,$C:$C,BS3,$E:$E,BS$1),"")</f>
        <v>10.6566666666667</v>
      </c>
      <c r="BW3" s="17">
        <f>IFERROR(AVERAGEIFS($I:$I,$C:$C,BS3,$E:$E,BS$1),"")</f>
        <v>24.7466666666667</v>
      </c>
      <c r="BX3" s="17">
        <f>IFERROR(AVERAGEIFS($J:$J,$C:$C,BS3,$E:$E,BS$1),"")</f>
        <v>0.466666666666667</v>
      </c>
      <c r="BY3" s="17" t="str">
        <f>IFERROR(AVERAGEIFS($K:$K,$C:$C,BS3,$E:$E,BS$1),"")</f>
        <v/>
      </c>
      <c r="BZ3" s="17" t="str">
        <f>IFERROR(AVERAGEIFS($L:$L,$C:$C,BS3,$E:$E,BS$1),"")</f>
        <v/>
      </c>
      <c r="CA3" s="17">
        <f>IFERROR(AVERAGEIFS($M:$M,$C:$C,BS3,$E:$E,BS$1),"")</f>
        <v>91</v>
      </c>
      <c r="CB3" s="17"/>
      <c r="CD3" s="16">
        <v>202201</v>
      </c>
      <c r="CE3" s="17">
        <f>IFERROR(AVERAGEIFS($F:$F,$C:$C,CD3,$E:$E,CD$1),"")</f>
        <v>14.0257142857143</v>
      </c>
      <c r="CF3" s="17" t="str">
        <f>IFERROR(AVERAGEIFS($G:$G,$C:$C,CD3,$E:$E,CD$1),"")</f>
        <v/>
      </c>
      <c r="CG3" s="17">
        <f>IFERROR(AVERAGEIFS($H:$H,$C:$C,CD3,$E:$E,CD$1),"")</f>
        <v>10.2342857142857</v>
      </c>
      <c r="CH3" s="17">
        <f>IFERROR(AVERAGEIFS($I:$I,$C:$C,CD3,$E:$E,CD$1),"")</f>
        <v>24.4985714285714</v>
      </c>
      <c r="CI3" s="17">
        <f>IFERROR(AVERAGEIFS($J:$J,$C:$C,CD3,$E:$E,CD$1),"")</f>
        <v>0.672857142857143</v>
      </c>
      <c r="CJ3" s="17" t="str">
        <f>IFERROR(AVERAGEIFS($K:$K,$C:$C,CD3,$E:$E,CD$1),"")</f>
        <v/>
      </c>
      <c r="CK3" s="17" t="str">
        <f>IFERROR(AVERAGEIFS($L:$L,$C:$C,CD3,$E:$E,CD$1),"")</f>
        <v/>
      </c>
      <c r="CL3" s="17">
        <f>IFERROR(AVERAGEIFS($M:$M,$C:$C,CD3,$E:$E,CD$1),"")</f>
        <v>75.7142857142857</v>
      </c>
      <c r="CM3" s="17"/>
      <c r="CO3" s="16">
        <v>202201</v>
      </c>
      <c r="CP3" s="17" t="str">
        <f>IFERROR(AVERAGEIFS($F:$F,$C:$C,CO3,$E:$E,CO$1),"")</f>
        <v/>
      </c>
      <c r="CQ3" s="17" t="str">
        <f>IFERROR(AVERAGEIFS($G:$G,$C:$C,CO3,$E:$E,CO$1),"")</f>
        <v/>
      </c>
      <c r="CR3" s="17" t="str">
        <f>IFERROR(AVERAGEIFS($H:$H,$C:$C,CO3,$E:$E,CO$1),"")</f>
        <v/>
      </c>
      <c r="CS3" s="17" t="str">
        <f>IFERROR(AVERAGEIFS($I:$I,$C:$C,CO3,$E:$E,CO$1),"")</f>
        <v/>
      </c>
      <c r="CT3" s="17" t="str">
        <f>IFERROR(AVERAGEIFS($J:$J,$C:$C,CO3,$E:$E,CO$1),"")</f>
        <v/>
      </c>
      <c r="CU3" s="17" t="str">
        <f>IFERROR(AVERAGEIFS($K:$K,$C:$C,CO3,$E:$E,CO$1),"")</f>
        <v/>
      </c>
      <c r="CV3" s="17" t="str">
        <f>IFERROR(AVERAGEIFS($L:$L,$C:$C,CO3,$E:$E,CO$1),"")</f>
        <v/>
      </c>
      <c r="CW3" s="17" t="str">
        <f>IFERROR(AVERAGEIFS($M:$M,$C:$C,CO3,$E:$E,CO$1),"")</f>
        <v/>
      </c>
      <c r="CX3" s="17"/>
      <c r="CZ3" s="16">
        <v>202201</v>
      </c>
      <c r="DA3" s="17" t="str">
        <f>IFERROR(AVERAGEIFS($F:$F,$C:$C,CZ3,$E:$E,CZ$1),"")</f>
        <v/>
      </c>
      <c r="DB3" s="17" t="str">
        <f>IFERROR(AVERAGEIFS($G:$G,$C:$C,CZ3,$E:$E,CZ$1),"")</f>
        <v/>
      </c>
      <c r="DC3" s="17" t="str">
        <f>IFERROR(AVERAGEIFS($H:$H,$C:$C,CZ3,$E:$E,CZ$1),"")</f>
        <v/>
      </c>
      <c r="DD3" s="17" t="str">
        <f>IFERROR(AVERAGEIFS($I:$I,$C:$C,CZ3,$E:$E,CZ$1),"")</f>
        <v/>
      </c>
      <c r="DE3" s="17" t="str">
        <f>IFERROR(AVERAGEIFS($J:$J,$C:$C,CZ3,$E:$E,CZ$1),"")</f>
        <v/>
      </c>
      <c r="DF3" s="17" t="str">
        <f>IFERROR(AVERAGEIFS($K:$K,$C:$C,CZ3,$E:$E,CZ$1),"")</f>
        <v/>
      </c>
      <c r="DG3" s="17" t="str">
        <f>IFERROR(AVERAGEIFS($L:$L,$C:$C,CZ3,$E:$E,CZ$1),"")</f>
        <v/>
      </c>
      <c r="DH3" s="17" t="str">
        <f>IFERROR(AVERAGEIFS($M:$M,$C:$C,CZ3,$E:$E,CZ$1),"")</f>
        <v/>
      </c>
      <c r="DI3" s="17"/>
      <c r="DK3" s="16">
        <v>202201</v>
      </c>
      <c r="DL3" s="17" t="str">
        <f>IFERROR(AVERAGEIFS($F:$F,$C:$C,DK3,$E:$E,DK$1),"")</f>
        <v/>
      </c>
      <c r="DM3" s="17" t="str">
        <f>IFERROR(AVERAGEIFS($G:$G,$C:$C,DK3,$E:$E,DK$1),"")</f>
        <v/>
      </c>
      <c r="DN3" s="17" t="str">
        <f>IFERROR(AVERAGEIFS($H:$H,$C:$C,DK3,$E:$E,DK$1),"")</f>
        <v/>
      </c>
      <c r="DO3" s="17" t="str">
        <f>IFERROR(AVERAGEIFS($I:$I,$C:$C,DK3,$E:$E,DK$1),"")</f>
        <v/>
      </c>
      <c r="DP3" s="17" t="str">
        <f>IFERROR(AVERAGEIFS($J:$J,$C:$C,DK3,$E:$E,DK$1),"")</f>
        <v/>
      </c>
      <c r="DQ3" s="17" t="str">
        <f>IFERROR(AVERAGEIFS($K:$K,$C:$C,DK3,$E:$E,DK$1),"")</f>
        <v/>
      </c>
      <c r="DR3" s="17" t="str">
        <f>IFERROR(AVERAGEIFS($L:$L,$C:$C,DK3,$E:$E,DK$1),"")</f>
        <v/>
      </c>
      <c r="DS3" s="17" t="str">
        <f>IFERROR(AVERAGEIFS($M:$M,$C:$C,DK3,$E:$E,DK$1),"")</f>
        <v/>
      </c>
      <c r="DT3" s="17"/>
      <c r="DV3" s="16">
        <v>202201</v>
      </c>
      <c r="DW3" s="17" t="str">
        <f>IFERROR(AVERAGEIFS($F:$F,$C:$C,DV3,$E:$E,DV$1),"")</f>
        <v/>
      </c>
      <c r="DX3" s="17" t="str">
        <f>IFERROR(AVERAGEIFS($G:$G,$C:$C,DV3,$E:$E,DV$1),"")</f>
        <v/>
      </c>
      <c r="DY3" s="17" t="str">
        <f>IFERROR(AVERAGEIFS($H:$H,$C:$C,DV3,$E:$E,DV$1),"")</f>
        <v/>
      </c>
      <c r="DZ3" s="17" t="str">
        <f>IFERROR(AVERAGEIFS($I:$I,$C:$C,DV3,$E:$E,DV$1),"")</f>
        <v/>
      </c>
      <c r="EA3" s="17" t="str">
        <f>IFERROR(AVERAGEIFS($J:$J,$C:$C,DV3,$E:$E,DV$1),"")</f>
        <v/>
      </c>
      <c r="EB3" s="17" t="str">
        <f>IFERROR(AVERAGEIFS($K:$K,$C:$C,DV3,$E:$E,DV$1),"")</f>
        <v/>
      </c>
      <c r="EC3" s="17" t="str">
        <f>IFERROR(AVERAGEIFS($L:$L,$C:$C,DV3,$E:$E,DV$1),"")</f>
        <v/>
      </c>
      <c r="ED3" s="17" t="str">
        <f>IFERROR(AVERAGEIFS($M:$M,$C:$C,DV3,$E:$E,DV$1),"")</f>
        <v/>
      </c>
      <c r="EE3" s="17"/>
      <c r="EG3" s="16">
        <v>202201</v>
      </c>
      <c r="EH3" s="17">
        <f>IFERROR(AVERAGEIFS($F:$F,$C:$C,EG3,$E:$E,EG$1),"")</f>
        <v>11.70125</v>
      </c>
      <c r="EI3" s="17" t="str">
        <f>IFERROR(AVERAGEIFS($G:$G,$C:$C,EG3,$E:$E,EG$1),"")</f>
        <v/>
      </c>
      <c r="EJ3" s="17">
        <f>IFERROR(AVERAGEIFS($H:$H,$C:$C,EG3,$E:$E,EG$1),"")</f>
        <v>10.5875</v>
      </c>
      <c r="EK3" s="17">
        <f>IFERROR(AVERAGEIFS($I:$I,$C:$C,EG3,$E:$E,EG$1),"")</f>
        <v>22.96375</v>
      </c>
      <c r="EL3" s="17">
        <f>IFERROR(AVERAGEIFS($J:$J,$C:$C,EG3,$E:$E,EG$1),"")</f>
        <v>0.5475</v>
      </c>
      <c r="EM3" s="17" t="str">
        <f>IFERROR(AVERAGEIFS($K:$K,$C:$C,EG3,$E:$E,EG$1),"")</f>
        <v/>
      </c>
      <c r="EN3" s="17" t="str">
        <f>IFERROR(AVERAGEIFS($L:$L,$C:$C,EG3,$E:$E,EG$1),"")</f>
        <v/>
      </c>
      <c r="EO3" s="17">
        <f>IFERROR(AVERAGEIFS($M:$M,$C:$C,EG3,$E:$E,EG$1),"")</f>
        <v>89.875</v>
      </c>
      <c r="EP3" s="17"/>
      <c r="ER3" s="16">
        <v>202201</v>
      </c>
      <c r="ES3" s="17" t="str">
        <f>IFERROR(AVERAGEIFS($F:$F,$C:$C,ER3,$E:$E,ER$1),"")</f>
        <v/>
      </c>
      <c r="ET3" s="17" t="str">
        <f>IFERROR(AVERAGEIFS($G:$G,$C:$C,ER3,$E:$E,ER$1),"")</f>
        <v/>
      </c>
      <c r="EU3" s="17" t="str">
        <f>IFERROR(AVERAGEIFS($H:$H,$C:$C,ER3,$E:$E,ER$1),"")</f>
        <v/>
      </c>
      <c r="EV3" s="17" t="str">
        <f>IFERROR(AVERAGEIFS($I:$I,$C:$C,ER3,$E:$E,ER$1),"")</f>
        <v/>
      </c>
      <c r="EW3" s="17" t="str">
        <f>IFERROR(AVERAGEIFS($J:$J,$C:$C,ER3,$E:$E,ER$1),"")</f>
        <v/>
      </c>
      <c r="EX3" s="17" t="str">
        <f>IFERROR(AVERAGEIFS($K:$K,$C:$C,ER3,$E:$E,ER$1),"")</f>
        <v/>
      </c>
      <c r="EY3" s="17" t="str">
        <f>IFERROR(AVERAGEIFS($L:$L,$C:$C,ER3,$E:$E,ER$1),"")</f>
        <v/>
      </c>
      <c r="EZ3" s="17" t="str">
        <f>IFERROR(AVERAGEIFS($M:$M,$C:$C,ER3,$E:$E,ER$1),"")</f>
        <v/>
      </c>
      <c r="FA3" s="17"/>
      <c r="FC3" s="16">
        <v>202201</v>
      </c>
      <c r="FD3" s="17">
        <f>IFERROR(AVERAGEIFS($F:$F,$C:$C,FC3,$E:$E,FC$1),"")</f>
        <v>11.315</v>
      </c>
      <c r="FE3" s="17" t="str">
        <f>IFERROR(AVERAGEIFS($G:$G,$C:$C,FC3,$E:$E,FC$1),"")</f>
        <v/>
      </c>
      <c r="FF3" s="17">
        <f>IFERROR(AVERAGEIFS($H:$H,$C:$C,FC3,$E:$E,FC$1),"")</f>
        <v>10.67</v>
      </c>
      <c r="FG3" s="17">
        <f>IFERROR(AVERAGEIFS($I:$I,$C:$C,FC3,$E:$E,FC$1),"")</f>
        <v>18.645</v>
      </c>
      <c r="FH3" s="17">
        <f>IFERROR(AVERAGEIFS($J:$J,$C:$C,FC3,$E:$E,FC$1),"")</f>
        <v>0.78</v>
      </c>
      <c r="FI3" s="17" t="str">
        <f>IFERROR(AVERAGEIFS($K:$K,$C:$C,FC3,$E:$E,FC$1),"")</f>
        <v/>
      </c>
      <c r="FJ3" s="17" t="str">
        <f>IFERROR(AVERAGEIFS($L:$L,$C:$C,FC3,$E:$E,FC$1),"")</f>
        <v/>
      </c>
      <c r="FK3" s="17">
        <f>IFERROR(AVERAGEIFS($M:$M,$C:$C,FC3,$E:$E,FC$1),"")</f>
        <v>77</v>
      </c>
      <c r="FL3" s="17"/>
      <c r="FN3" s="16">
        <v>202201</v>
      </c>
      <c r="FO3" s="17" t="str">
        <f>IFERROR(AVERAGEIFS($F:$F,$C:$C,FN3,$E:$E,FN$1),"")</f>
        <v/>
      </c>
      <c r="FP3" s="17" t="str">
        <f>IFERROR(AVERAGEIFS($G:$G,$C:$C,FN3,$E:$E,FN$1),"")</f>
        <v/>
      </c>
      <c r="FQ3" s="17" t="str">
        <f>IFERROR(AVERAGEIFS($H:$H,$C:$C,FN3,$E:$E,FN$1),"")</f>
        <v/>
      </c>
      <c r="FR3" s="17" t="str">
        <f>IFERROR(AVERAGEIFS($I:$I,$C:$C,FN3,$E:$E,FN$1),"")</f>
        <v/>
      </c>
      <c r="FS3" s="17" t="str">
        <f>IFERROR(AVERAGEIFS($J:$J,$C:$C,FN3,$E:$E,FN$1),"")</f>
        <v/>
      </c>
      <c r="FT3" s="17" t="str">
        <f>IFERROR(AVERAGEIFS($K:$K,$C:$C,FN3,$E:$E,FN$1),"")</f>
        <v/>
      </c>
      <c r="FU3" s="17" t="str">
        <f>IFERROR(AVERAGEIFS($L:$L,$C:$C,FN3,$E:$E,FN$1),"")</f>
        <v/>
      </c>
      <c r="FV3" s="17" t="str">
        <f>IFERROR(AVERAGEIFS($M:$M,$C:$C,FN3,$E:$E,FN$1),"")</f>
        <v/>
      </c>
      <c r="FW3" s="17"/>
      <c r="FY3" s="16">
        <v>202201</v>
      </c>
      <c r="FZ3" s="17" t="str">
        <f>IFERROR(AVERAGEIFS($F:$F,$C:$C,FY3,$E:$E,FY$1),"")</f>
        <v/>
      </c>
      <c r="GA3" s="17" t="str">
        <f>IFERROR(AVERAGEIFS($G:$G,$C:$C,FY3,$E:$E,FY$1),"")</f>
        <v/>
      </c>
      <c r="GB3" s="17" t="str">
        <f>IFERROR(AVERAGEIFS($H:$H,$C:$C,FY3,$E:$E,FY$1),"")</f>
        <v/>
      </c>
      <c r="GC3" s="17" t="str">
        <f>IFERROR(AVERAGEIFS($I:$I,$C:$C,FY3,$E:$E,FY$1),"")</f>
        <v/>
      </c>
      <c r="GD3" s="17" t="str">
        <f>IFERROR(AVERAGEIFS($J:$J,$C:$C,FY3,$E:$E,FY$1),"")</f>
        <v/>
      </c>
      <c r="GE3" s="17" t="str">
        <f>IFERROR(AVERAGEIFS($K:$K,$C:$C,FY3,$E:$E,FY$1),"")</f>
        <v/>
      </c>
      <c r="GF3" s="17" t="str">
        <f>IFERROR(AVERAGEIFS($L:$L,$C:$C,FY3,$E:$E,FY$1),"")</f>
        <v/>
      </c>
      <c r="GG3" s="17" t="str">
        <f>IFERROR(AVERAGEIFS($M:$M,$C:$C,FY3,$E:$E,FY$1),"")</f>
        <v/>
      </c>
      <c r="GH3" s="17"/>
      <c r="GJ3" s="16">
        <v>202201</v>
      </c>
      <c r="GK3" s="17" t="str">
        <f>IFERROR(AVERAGEIFS($F:$F,$C:$C,GJ3,$E:$E,GJ$1),"")</f>
        <v/>
      </c>
      <c r="GL3" s="17" t="str">
        <f>IFERROR(AVERAGEIFS($G:$G,$C:$C,GJ3,$E:$E,GJ$1),"")</f>
        <v/>
      </c>
      <c r="GM3" s="17" t="str">
        <f>IFERROR(AVERAGEIFS($H:$H,$C:$C,GJ3,$E:$E,GJ$1),"")</f>
        <v/>
      </c>
      <c r="GN3" s="17" t="str">
        <f>IFERROR(AVERAGEIFS($I:$I,$C:$C,GJ3,$E:$E,GJ$1),"")</f>
        <v/>
      </c>
      <c r="GO3" s="17" t="str">
        <f>IFERROR(AVERAGEIFS($J:$J,$C:$C,GJ3,$E:$E,GJ$1),"")</f>
        <v/>
      </c>
      <c r="GP3" s="17" t="str">
        <f>IFERROR(AVERAGEIFS($K:$K,$C:$C,GJ3,$E:$E,GJ$1),"")</f>
        <v/>
      </c>
      <c r="GQ3" s="17" t="str">
        <f>IFERROR(AVERAGEIFS($L:$L,$C:$C,GJ3,$E:$E,GJ$1),"")</f>
        <v/>
      </c>
      <c r="GR3" s="17" t="str">
        <f>IFERROR(AVERAGEIFS($M:$M,$C:$C,GJ3,$E:$E,GJ$1),"")</f>
        <v/>
      </c>
      <c r="GS3" s="17"/>
      <c r="GU3" s="16">
        <v>202201</v>
      </c>
      <c r="GV3" s="17" t="str">
        <f>IFERROR(AVERAGEIFS($F:$F,$C:$C,GU3,$E:$E,GU$1),"")</f>
        <v/>
      </c>
      <c r="GW3" s="17" t="str">
        <f>IFERROR(AVERAGEIFS($G:$G,$C:$C,GU3,$E:$E,GU$1),"")</f>
        <v/>
      </c>
      <c r="GX3" s="17" t="str">
        <f>IFERROR(AVERAGEIFS($H:$H,$C:$C,GU3,$E:$E,GU$1),"")</f>
        <v/>
      </c>
      <c r="GY3" s="17" t="str">
        <f>IFERROR(AVERAGEIFS($I:$I,$C:$C,GU3,$E:$E,GU$1),"")</f>
        <v/>
      </c>
      <c r="GZ3" s="17" t="str">
        <f>IFERROR(AVERAGEIFS($J:$J,$C:$C,GU3,$E:$E,GU$1),"")</f>
        <v/>
      </c>
      <c r="HA3" s="17" t="str">
        <f>IFERROR(AVERAGEIFS($K:$K,$C:$C,GU3,$E:$E,GU$1),"")</f>
        <v/>
      </c>
      <c r="HB3" s="17" t="str">
        <f>IFERROR(AVERAGEIFS($L:$L,$C:$C,GU3,$E:$E,GU$1),"")</f>
        <v/>
      </c>
      <c r="HC3" s="17" t="str">
        <f>IFERROR(AVERAGEIFS($M:$M,$C:$C,GU3,$E:$E,GU$1),"")</f>
        <v/>
      </c>
      <c r="HD3" s="17"/>
      <c r="HF3" s="16">
        <v>202201</v>
      </c>
      <c r="HG3" s="17" t="str">
        <f>IFERROR(AVERAGEIFS($F:$F,$C:$C,HF3,$E:$E,HF$1),"")</f>
        <v/>
      </c>
      <c r="HH3" s="17" t="str">
        <f>IFERROR(AVERAGEIFS($G:$G,$C:$C,HF3,$E:$E,HF$1),"")</f>
        <v/>
      </c>
      <c r="HI3" s="17" t="str">
        <f>IFERROR(AVERAGEIFS($H:$H,$C:$C,HF3,$E:$E,HF$1),"")</f>
        <v/>
      </c>
      <c r="HJ3" s="17" t="str">
        <f>IFERROR(AVERAGEIFS($I:$I,$C:$C,HF3,$E:$E,HF$1),"")</f>
        <v/>
      </c>
      <c r="HK3" s="17" t="str">
        <f>IFERROR(AVERAGEIFS($J:$J,$C:$C,HF3,$E:$E,HF$1),"")</f>
        <v/>
      </c>
      <c r="HL3" s="17" t="str">
        <f>IFERROR(AVERAGEIFS($K:$K,$C:$C,HF3,$E:$E,HF$1),"")</f>
        <v/>
      </c>
      <c r="HM3" s="17" t="str">
        <f>IFERROR(AVERAGEIFS($L:$L,$C:$C,HF3,$E:$E,HF$1),"")</f>
        <v/>
      </c>
      <c r="HN3" s="17" t="str">
        <f>IFERROR(AVERAGEIFS($M:$M,$C:$C,HF3,$E:$E,HF$1),"")</f>
        <v/>
      </c>
      <c r="HO3" s="17"/>
      <c r="HQ3" s="16">
        <v>202201</v>
      </c>
      <c r="HR3" s="17" t="str">
        <f>IFERROR(AVERAGEIFS($F:$F,$C:$C,HQ3,$E:$E,HQ$1),"")</f>
        <v/>
      </c>
      <c r="HS3" s="17" t="str">
        <f>IFERROR(AVERAGEIFS($G:$G,$C:$C,HQ3,$E:$E,HQ$1),"")</f>
        <v/>
      </c>
      <c r="HT3" s="17" t="str">
        <f>IFERROR(AVERAGEIFS($H:$H,$C:$C,HQ3,$E:$E,HQ$1),"")</f>
        <v/>
      </c>
      <c r="HU3" s="17" t="str">
        <f>IFERROR(AVERAGEIFS($I:$I,$C:$C,HQ3,$E:$E,HQ$1),"")</f>
        <v/>
      </c>
      <c r="HV3" s="17" t="str">
        <f>IFERROR(AVERAGEIFS($J:$J,$C:$C,HQ3,$E:$E,HQ$1),"")</f>
        <v/>
      </c>
      <c r="HW3" s="17" t="str">
        <f>IFERROR(AVERAGEIFS($K:$K,$C:$C,HQ3,$E:$E,HQ$1),"")</f>
        <v/>
      </c>
      <c r="HX3" s="17" t="str">
        <f>IFERROR(AVERAGEIFS($L:$L,$C:$C,HQ3,$E:$E,HQ$1),"")</f>
        <v/>
      </c>
      <c r="HY3" s="17" t="str">
        <f>IFERROR(AVERAGEIFS($M:$M,$C:$C,HQ3,$E:$E,HQ$1),"")</f>
        <v/>
      </c>
      <c r="HZ3" s="17"/>
      <c r="IB3" s="16">
        <v>202201</v>
      </c>
      <c r="IC3" s="17" t="str">
        <f>IFERROR(AVERAGEIFS($F:$F,$C:$C,IB3,$E:$E,IB$1),"")</f>
        <v/>
      </c>
      <c r="ID3" s="17" t="str">
        <f>IFERROR(AVERAGEIFS($G:$G,$C:$C,IB3,$E:$E,IB$1),"")</f>
        <v/>
      </c>
      <c r="IE3" s="17" t="str">
        <f>IFERROR(AVERAGEIFS($H:$H,$C:$C,IB3,$E:$E,IB$1),"")</f>
        <v/>
      </c>
      <c r="IF3" s="17" t="str">
        <f>IFERROR(AVERAGEIFS($I:$I,$C:$C,IB3,$E:$E,IB$1),"")</f>
        <v/>
      </c>
      <c r="IG3" s="17" t="str">
        <f>IFERROR(AVERAGEIFS($J:$J,$C:$C,IB3,$E:$E,IB$1),"")</f>
        <v/>
      </c>
      <c r="IH3" s="17" t="str">
        <f>IFERROR(AVERAGEIFS($K:$K,$C:$C,IB3,$E:$E,IB$1),"")</f>
        <v/>
      </c>
      <c r="II3" s="17" t="str">
        <f>IFERROR(AVERAGEIFS($L:$L,$C:$C,IB3,$E:$E,IB$1),"")</f>
        <v/>
      </c>
      <c r="IJ3" s="17" t="str">
        <f>IFERROR(AVERAGEIFS($M:$M,$C:$C,IB3,$E:$E,IB$1),"")</f>
        <v/>
      </c>
      <c r="IK3" s="17"/>
      <c r="IM3" s="16">
        <v>202201</v>
      </c>
      <c r="IN3" s="17">
        <f>IFERROR(AVERAGEIFS($F:$F,$C:$C,IM3,$E:$E,IM$1),"")</f>
        <v>14.5333333333333</v>
      </c>
      <c r="IO3" s="17" t="str">
        <f>IFERROR(AVERAGEIFS($G:$G,$C:$C,IM3,$E:$E,IM$1),"")</f>
        <v/>
      </c>
      <c r="IP3" s="17">
        <f>IFERROR(AVERAGEIFS($H:$H,$C:$C,IM3,$E:$E,IM$1),"")</f>
        <v>10.3266666666667</v>
      </c>
      <c r="IQ3" s="17">
        <f>IFERROR(AVERAGEIFS($I:$I,$C:$C,IM3,$E:$E,IM$1),"")</f>
        <v>20.3666666666667</v>
      </c>
      <c r="IR3" s="17">
        <f>IFERROR(AVERAGEIFS($J:$J,$C:$C,IM3,$E:$E,IM$1),"")</f>
        <v>0.506666666666667</v>
      </c>
      <c r="IS3" s="17" t="str">
        <f>IFERROR(AVERAGEIFS($K:$K,$C:$C,IM3,$E:$E,IM$1),"")</f>
        <v/>
      </c>
      <c r="IT3" s="17" t="str">
        <f>IFERROR(AVERAGEIFS($L:$L,$C:$C,IM3,$E:$E,IM$1),"")</f>
        <v/>
      </c>
      <c r="IU3" s="17">
        <f>IFERROR(AVERAGEIFS($M:$M,$C:$C,IM3,$E:$E,IM$1),"")</f>
        <v>86.3333333333333</v>
      </c>
      <c r="IV3" s="17"/>
      <c r="IX3" s="16">
        <v>202201</v>
      </c>
      <c r="IY3" s="17" t="str">
        <f>IFERROR(AVERAGEIFS($F:$F,$C:$C,IX3,$E:$E,IX$1),"")</f>
        <v/>
      </c>
      <c r="IZ3" s="17" t="str">
        <f>IFERROR(AVERAGEIFS($G:$G,$C:$C,IX3,$E:$E,IX$1),"")</f>
        <v/>
      </c>
      <c r="JA3" s="17" t="str">
        <f>IFERROR(AVERAGEIFS($H:$H,$C:$C,IX3,$E:$E,IX$1),"")</f>
        <v/>
      </c>
      <c r="JB3" s="17" t="str">
        <f>IFERROR(AVERAGEIFS($I:$I,$C:$C,IX3,$E:$E,IX$1),"")</f>
        <v/>
      </c>
      <c r="JC3" s="17" t="str">
        <f>IFERROR(AVERAGEIFS($J:$J,$C:$C,IX3,$E:$E,IX$1),"")</f>
        <v/>
      </c>
      <c r="JD3" s="17" t="str">
        <f>IFERROR(AVERAGEIFS($K:$K,$C:$C,IX3,$E:$E,IX$1),"")</f>
        <v/>
      </c>
      <c r="JE3" s="17" t="str">
        <f>IFERROR(AVERAGEIFS($L:$L,$C:$C,IX3,$E:$E,IX$1),"")</f>
        <v/>
      </c>
      <c r="JF3" s="17" t="str">
        <f>IFERROR(AVERAGEIFS($M:$M,$C:$C,IX3,$E:$E,IX$1),"")</f>
        <v/>
      </c>
      <c r="JG3" s="17"/>
    </row>
    <row r="4" spans="1:267">
      <c r="A4" s="3" t="s">
        <v>3468</v>
      </c>
      <c r="B4" s="4">
        <v>20220101</v>
      </c>
      <c r="C4" s="5" t="str">
        <f t="shared" si="23"/>
        <v>202201</v>
      </c>
      <c r="D4" s="6" t="s">
        <v>3469</v>
      </c>
      <c r="E4" s="7" t="s">
        <v>3470</v>
      </c>
      <c r="F4" s="8">
        <v>11.3</v>
      </c>
      <c r="G4" s="9">
        <v>1.57</v>
      </c>
      <c r="H4" s="10">
        <v>10.7</v>
      </c>
      <c r="I4" s="13">
        <v>20.51</v>
      </c>
      <c r="J4" s="14">
        <v>0.46</v>
      </c>
      <c r="K4" s="18" t="s">
        <v>30</v>
      </c>
      <c r="L4" s="22">
        <v>14</v>
      </c>
      <c r="M4" s="26">
        <v>81</v>
      </c>
      <c r="N4" s="28">
        <v>0.14</v>
      </c>
      <c r="P4" s="16">
        <v>202202</v>
      </c>
      <c r="Q4" s="17" t="str">
        <f>IFERROR(AVERAGEIFS($F:$F,$C:$C,P4,$E:$E,P$1),"")</f>
        <v/>
      </c>
      <c r="R4" s="17" t="str">
        <f>IFERROR(AVERAGEIFS($G:$G,$C:$C,P4,$E:$E,P$1),"")</f>
        <v/>
      </c>
      <c r="S4" s="17" t="str">
        <f>IFERROR(AVERAGEIFS($H:$H,$C:$C,P4,$E:$E,P$1),"")</f>
        <v/>
      </c>
      <c r="T4" s="17" t="str">
        <f>IFERROR(AVERAGEIFS($I:$I,$C:$C,P4,$E:$E,P$1),"")</f>
        <v/>
      </c>
      <c r="U4" s="17" t="str">
        <f>IFERROR(AVERAGEIFS($J:$J,$C:$C,P4,$E:$E,P$1),"")</f>
        <v/>
      </c>
      <c r="V4" s="17" t="str">
        <f>IFERROR(AVERAGEIFS($K:$K,$C:$C,P4,$E:$E,P$1),"")</f>
        <v/>
      </c>
      <c r="W4" s="17" t="str">
        <f>IFERROR(AVERAGEIFS($L:$L,$C:$C,P4,$E:$E,P$1),"")</f>
        <v/>
      </c>
      <c r="X4" s="17" t="str">
        <f>IFERROR(AVERAGEIFS($M:$M,$C:$C,P4,$E:$E,P$1),"")</f>
        <v/>
      </c>
      <c r="Y4" s="17"/>
      <c r="AA4" s="16">
        <v>202202</v>
      </c>
      <c r="AB4" s="17" t="str">
        <f>IFERROR(AVERAGEIFS($F:$F,$C:$C,AA4,$E:$E,AA$1),"")</f>
        <v/>
      </c>
      <c r="AC4" s="17" t="str">
        <f>IFERROR(AVERAGEIFS($G:$G,$C:$C,AA4,$E:$E,AA$1),"")</f>
        <v/>
      </c>
      <c r="AD4" s="17" t="str">
        <f>IFERROR(AVERAGEIFS($H:$H,$C:$C,AA4,$E:$E,AA$1),"")</f>
        <v/>
      </c>
      <c r="AE4" s="17" t="str">
        <f>IFERROR(AVERAGEIFS($I:$I,$C:$C,AA4,$E:$E,AA$1),"")</f>
        <v/>
      </c>
      <c r="AF4" s="17" t="str">
        <f>IFERROR(AVERAGEIFS($J:$J,$C:$C,AA4,$E:$E,AA$1),"")</f>
        <v/>
      </c>
      <c r="AG4" s="17" t="str">
        <f>IFERROR(AVERAGEIFS($K:$K,$C:$C,AA4,$E:$E,AA$1),"")</f>
        <v/>
      </c>
      <c r="AH4" s="17" t="str">
        <f>IFERROR(AVERAGEIFS($L:$L,$C:$C,AA4,$E:$E,AA$1),"")</f>
        <v/>
      </c>
      <c r="AI4" s="17" t="str">
        <f>IFERROR(AVERAGEIFS($M:$M,$C:$C,AA4,$E:$E,AA$1),"")</f>
        <v/>
      </c>
      <c r="AJ4" s="17"/>
      <c r="AL4" s="16">
        <v>202202</v>
      </c>
      <c r="AM4" s="17" t="str">
        <f>IFERROR(AVERAGEIFS($F:$F,$C:$C,AL4,$E:$E,AL$1),"")</f>
        <v/>
      </c>
      <c r="AN4" s="17" t="str">
        <f>IFERROR(AVERAGEIFS($G:$G,$C:$C,AL4,$E:$E,AL$1),"")</f>
        <v/>
      </c>
      <c r="AO4" s="17" t="str">
        <f>IFERROR(AVERAGEIFS($H:$H,$C:$C,AL4,$E:$E,AL$1),"")</f>
        <v/>
      </c>
      <c r="AP4" s="17" t="str">
        <f>IFERROR(AVERAGEIFS($I:$I,$C:$C,AL4,$E:$E,AL$1),"")</f>
        <v/>
      </c>
      <c r="AQ4" s="17" t="str">
        <f>IFERROR(AVERAGEIFS($J:$J,$C:$C,AL4,$E:$E,AL$1),"")</f>
        <v/>
      </c>
      <c r="AR4" s="17" t="str">
        <f>IFERROR(AVERAGEIFS($K:$K,$C:$C,AL4,$E:$E,AL$1),"")</f>
        <v/>
      </c>
      <c r="AS4" s="17" t="str">
        <f>IFERROR(AVERAGEIFS($L:$L,$C:$C,AL4,$E:$E,AL$1),"")</f>
        <v/>
      </c>
      <c r="AT4" s="17" t="str">
        <f>IFERROR(AVERAGEIFS($M:$M,$C:$C,AL4,$E:$E,AL$1),"")</f>
        <v/>
      </c>
      <c r="AU4" s="17"/>
      <c r="AW4" s="16">
        <v>202202</v>
      </c>
      <c r="AX4" s="17">
        <f>IFERROR(AVERAGEIFS($F:$F,$C:$C,AW4,$E:$E,AW$1),"")</f>
        <v>14.775</v>
      </c>
      <c r="AY4" s="17">
        <f>IFERROR(AVERAGEIFS($G:$G,$C:$C,AW4,$E:$E,AW$1),"")</f>
        <v>1.6</v>
      </c>
      <c r="AZ4" s="17">
        <f>IFERROR(AVERAGEIFS($H:$H,$C:$C,AW4,$E:$E,AW$1),"")</f>
        <v>10.525</v>
      </c>
      <c r="BA4" s="17">
        <f>IFERROR(AVERAGEIFS($I:$I,$C:$C,AW4,$E:$E,AW$1),"")</f>
        <v>19.985</v>
      </c>
      <c r="BB4" s="17">
        <f>IFERROR(AVERAGEIFS($J:$J,$C:$C,AW4,$E:$E,AW$1),"")</f>
        <v>0.501666666666667</v>
      </c>
      <c r="BC4" s="17" t="str">
        <f>IFERROR(AVERAGEIFS($K:$K,$C:$C,AW4,$E:$E,AW$1),"")</f>
        <v/>
      </c>
      <c r="BD4" s="17">
        <f>IFERROR(AVERAGEIFS($L:$L,$C:$C,AW4,$E:$E,AW$1),"")</f>
        <v>14.5</v>
      </c>
      <c r="BE4" s="17">
        <f>IFERROR(AVERAGEIFS($M:$M,$C:$C,AW4,$E:$E,AW$1),"")</f>
        <v>83</v>
      </c>
      <c r="BF4" s="17"/>
      <c r="BH4" s="16">
        <v>202202</v>
      </c>
      <c r="BI4" s="17" t="str">
        <f>IFERROR(AVERAGEIFS($F:$F,$C:$C,BH4,$E:$E,BH$1),"")</f>
        <v/>
      </c>
      <c r="BJ4" s="17" t="str">
        <f>IFERROR(AVERAGEIFS($G:$G,$C:$C,BH4,$E:$E,BH$1),"")</f>
        <v/>
      </c>
      <c r="BK4" s="17" t="str">
        <f>IFERROR(AVERAGEIFS($H:$H,$C:$C,BH4,$E:$E,BH$1),"")</f>
        <v/>
      </c>
      <c r="BL4" s="17" t="str">
        <f>IFERROR(AVERAGEIFS($I:$I,$C:$C,BH4,$E:$E,BH$1),"")</f>
        <v/>
      </c>
      <c r="BM4" s="17" t="str">
        <f>IFERROR(AVERAGEIFS($J:$J,$C:$C,BH4,$E:$E,BH$1),"")</f>
        <v/>
      </c>
      <c r="BN4" s="17" t="str">
        <f>IFERROR(AVERAGEIFS($K:$K,$C:$C,BH4,$E:$E,BH$1),"")</f>
        <v/>
      </c>
      <c r="BO4" s="17" t="str">
        <f>IFERROR(AVERAGEIFS($L:$L,$C:$C,BH4,$E:$E,BH$1),"")</f>
        <v/>
      </c>
      <c r="BP4" s="17" t="str">
        <f>IFERROR(AVERAGEIFS($M:$M,$C:$C,BH4,$E:$E,BH$1),"")</f>
        <v/>
      </c>
      <c r="BQ4" s="17"/>
      <c r="BS4" s="16">
        <v>202202</v>
      </c>
      <c r="BT4" s="17">
        <f>IFERROR(AVERAGEIFS($F:$F,$C:$C,BS4,$E:$E,BS$1),"")</f>
        <v>10.305</v>
      </c>
      <c r="BU4" s="17" t="str">
        <f>IFERROR(AVERAGEIFS($G:$G,$C:$C,BS4,$E:$E,BS$1),"")</f>
        <v/>
      </c>
      <c r="BV4" s="17">
        <f>IFERROR(AVERAGEIFS($H:$H,$C:$C,BS4,$E:$E,BS$1),"")</f>
        <v>10.9</v>
      </c>
      <c r="BW4" s="17">
        <f>IFERROR(AVERAGEIFS($I:$I,$C:$C,BS4,$E:$E,BS$1),"")</f>
        <v>24.65</v>
      </c>
      <c r="BX4" s="17">
        <f>IFERROR(AVERAGEIFS($J:$J,$C:$C,BS4,$E:$E,BS$1),"")</f>
        <v>0.4</v>
      </c>
      <c r="BY4" s="17" t="str">
        <f>IFERROR(AVERAGEIFS($K:$K,$C:$C,BS4,$E:$E,BS$1),"")</f>
        <v/>
      </c>
      <c r="BZ4" s="17" t="str">
        <f>IFERROR(AVERAGEIFS($L:$L,$C:$C,BS4,$E:$E,BS$1),"")</f>
        <v/>
      </c>
      <c r="CA4" s="17">
        <f>IFERROR(AVERAGEIFS($M:$M,$C:$C,BS4,$E:$E,BS$1),"")</f>
        <v>90</v>
      </c>
      <c r="CB4" s="17"/>
      <c r="CD4" s="16">
        <v>202202</v>
      </c>
      <c r="CE4" s="17">
        <f>IFERROR(AVERAGEIFS($F:$F,$C:$C,CD4,$E:$E,CD$1),"")</f>
        <v>13.1055555555556</v>
      </c>
      <c r="CF4" s="17" t="str">
        <f>IFERROR(AVERAGEIFS($G:$G,$C:$C,CD4,$E:$E,CD$1),"")</f>
        <v/>
      </c>
      <c r="CG4" s="17">
        <f>IFERROR(AVERAGEIFS($H:$H,$C:$C,CD4,$E:$E,CD$1),"")</f>
        <v>10.1566666666667</v>
      </c>
      <c r="CH4" s="17">
        <f>IFERROR(AVERAGEIFS($I:$I,$C:$C,CD4,$E:$E,CD$1),"")</f>
        <v>23.9444444444444</v>
      </c>
      <c r="CI4" s="17">
        <f>IFERROR(AVERAGEIFS($J:$J,$C:$C,CD4,$E:$E,CD$1),"")</f>
        <v>0.59</v>
      </c>
      <c r="CJ4" s="17" t="str">
        <f>IFERROR(AVERAGEIFS($K:$K,$C:$C,CD4,$E:$E,CD$1),"")</f>
        <v/>
      </c>
      <c r="CK4" s="17" t="str">
        <f>IFERROR(AVERAGEIFS($L:$L,$C:$C,CD4,$E:$E,CD$1),"")</f>
        <v/>
      </c>
      <c r="CL4" s="17">
        <f>IFERROR(AVERAGEIFS($M:$M,$C:$C,CD4,$E:$E,CD$1),"")</f>
        <v>75.2222222222222</v>
      </c>
      <c r="CM4" s="17"/>
      <c r="CO4" s="16">
        <v>202202</v>
      </c>
      <c r="CP4" s="17" t="str">
        <f>IFERROR(AVERAGEIFS($F:$F,$C:$C,CO4,$E:$E,CO$1),"")</f>
        <v/>
      </c>
      <c r="CQ4" s="17" t="str">
        <f>IFERROR(AVERAGEIFS($G:$G,$C:$C,CO4,$E:$E,CO$1),"")</f>
        <v/>
      </c>
      <c r="CR4" s="17" t="str">
        <f>IFERROR(AVERAGEIFS($H:$H,$C:$C,CO4,$E:$E,CO$1),"")</f>
        <v/>
      </c>
      <c r="CS4" s="17" t="str">
        <f>IFERROR(AVERAGEIFS($I:$I,$C:$C,CO4,$E:$E,CO$1),"")</f>
        <v/>
      </c>
      <c r="CT4" s="17" t="str">
        <f>IFERROR(AVERAGEIFS($J:$J,$C:$C,CO4,$E:$E,CO$1),"")</f>
        <v/>
      </c>
      <c r="CU4" s="17" t="str">
        <f>IFERROR(AVERAGEIFS($K:$K,$C:$C,CO4,$E:$E,CO$1),"")</f>
        <v/>
      </c>
      <c r="CV4" s="17" t="str">
        <f>IFERROR(AVERAGEIFS($L:$L,$C:$C,CO4,$E:$E,CO$1),"")</f>
        <v/>
      </c>
      <c r="CW4" s="17" t="str">
        <f>IFERROR(AVERAGEIFS($M:$M,$C:$C,CO4,$E:$E,CO$1),"")</f>
        <v/>
      </c>
      <c r="CX4" s="17"/>
      <c r="CZ4" s="16">
        <v>202202</v>
      </c>
      <c r="DA4" s="17" t="str">
        <f>IFERROR(AVERAGEIFS($F:$F,$C:$C,CZ4,$E:$E,CZ$1),"")</f>
        <v/>
      </c>
      <c r="DB4" s="17" t="str">
        <f>IFERROR(AVERAGEIFS($G:$G,$C:$C,CZ4,$E:$E,CZ$1),"")</f>
        <v/>
      </c>
      <c r="DC4" s="17" t="str">
        <f>IFERROR(AVERAGEIFS($H:$H,$C:$C,CZ4,$E:$E,CZ$1),"")</f>
        <v/>
      </c>
      <c r="DD4" s="17" t="str">
        <f>IFERROR(AVERAGEIFS($I:$I,$C:$C,CZ4,$E:$E,CZ$1),"")</f>
        <v/>
      </c>
      <c r="DE4" s="17" t="str">
        <f>IFERROR(AVERAGEIFS($J:$J,$C:$C,CZ4,$E:$E,CZ$1),"")</f>
        <v/>
      </c>
      <c r="DF4" s="17" t="str">
        <f>IFERROR(AVERAGEIFS($K:$K,$C:$C,CZ4,$E:$E,CZ$1),"")</f>
        <v/>
      </c>
      <c r="DG4" s="17" t="str">
        <f>IFERROR(AVERAGEIFS($L:$L,$C:$C,CZ4,$E:$E,CZ$1),"")</f>
        <v/>
      </c>
      <c r="DH4" s="17" t="str">
        <f>IFERROR(AVERAGEIFS($M:$M,$C:$C,CZ4,$E:$E,CZ$1),"")</f>
        <v/>
      </c>
      <c r="DI4" s="17"/>
      <c r="DK4" s="16">
        <v>202202</v>
      </c>
      <c r="DL4" s="17" t="str">
        <f>IFERROR(AVERAGEIFS($F:$F,$C:$C,DK4,$E:$E,DK$1),"")</f>
        <v/>
      </c>
      <c r="DM4" s="17" t="str">
        <f>IFERROR(AVERAGEIFS($G:$G,$C:$C,DK4,$E:$E,DK$1),"")</f>
        <v/>
      </c>
      <c r="DN4" s="17" t="str">
        <f>IFERROR(AVERAGEIFS($H:$H,$C:$C,DK4,$E:$E,DK$1),"")</f>
        <v/>
      </c>
      <c r="DO4" s="17" t="str">
        <f>IFERROR(AVERAGEIFS($I:$I,$C:$C,DK4,$E:$E,DK$1),"")</f>
        <v/>
      </c>
      <c r="DP4" s="17" t="str">
        <f>IFERROR(AVERAGEIFS($J:$J,$C:$C,DK4,$E:$E,DK$1),"")</f>
        <v/>
      </c>
      <c r="DQ4" s="17" t="str">
        <f>IFERROR(AVERAGEIFS($K:$K,$C:$C,DK4,$E:$E,DK$1),"")</f>
        <v/>
      </c>
      <c r="DR4" s="17" t="str">
        <f>IFERROR(AVERAGEIFS($L:$L,$C:$C,DK4,$E:$E,DK$1),"")</f>
        <v/>
      </c>
      <c r="DS4" s="17" t="str">
        <f>IFERROR(AVERAGEIFS($M:$M,$C:$C,DK4,$E:$E,DK$1),"")</f>
        <v/>
      </c>
      <c r="DT4" s="17"/>
      <c r="DV4" s="16">
        <v>202202</v>
      </c>
      <c r="DW4" s="17" t="str">
        <f>IFERROR(AVERAGEIFS($F:$F,$C:$C,DV4,$E:$E,DV$1),"")</f>
        <v/>
      </c>
      <c r="DX4" s="17" t="str">
        <f>IFERROR(AVERAGEIFS($G:$G,$C:$C,DV4,$E:$E,DV$1),"")</f>
        <v/>
      </c>
      <c r="DY4" s="17" t="str">
        <f>IFERROR(AVERAGEIFS($H:$H,$C:$C,DV4,$E:$E,DV$1),"")</f>
        <v/>
      </c>
      <c r="DZ4" s="17" t="str">
        <f>IFERROR(AVERAGEIFS($I:$I,$C:$C,DV4,$E:$E,DV$1),"")</f>
        <v/>
      </c>
      <c r="EA4" s="17" t="str">
        <f>IFERROR(AVERAGEIFS($J:$J,$C:$C,DV4,$E:$E,DV$1),"")</f>
        <v/>
      </c>
      <c r="EB4" s="17" t="str">
        <f>IFERROR(AVERAGEIFS($K:$K,$C:$C,DV4,$E:$E,DV$1),"")</f>
        <v/>
      </c>
      <c r="EC4" s="17" t="str">
        <f>IFERROR(AVERAGEIFS($L:$L,$C:$C,DV4,$E:$E,DV$1),"")</f>
        <v/>
      </c>
      <c r="ED4" s="17" t="str">
        <f>IFERROR(AVERAGEIFS($M:$M,$C:$C,DV4,$E:$E,DV$1),"")</f>
        <v/>
      </c>
      <c r="EE4" s="17"/>
      <c r="EG4" s="16">
        <v>202202</v>
      </c>
      <c r="EH4" s="17">
        <f>IFERROR(AVERAGEIFS($F:$F,$C:$C,EG4,$E:$E,EG$1),"")</f>
        <v>10.3175</v>
      </c>
      <c r="EI4" s="17" t="str">
        <f>IFERROR(AVERAGEIFS($G:$G,$C:$C,EG4,$E:$E,EG$1),"")</f>
        <v/>
      </c>
      <c r="EJ4" s="17">
        <f>IFERROR(AVERAGEIFS($H:$H,$C:$C,EG4,$E:$E,EG$1),"")</f>
        <v>10.7383333333333</v>
      </c>
      <c r="EK4" s="17">
        <f>IFERROR(AVERAGEIFS($I:$I,$C:$C,EG4,$E:$E,EG$1),"")</f>
        <v>22.72</v>
      </c>
      <c r="EL4" s="17">
        <f>IFERROR(AVERAGEIFS($J:$J,$C:$C,EG4,$E:$E,EG$1),"")</f>
        <v>0.511666666666667</v>
      </c>
      <c r="EM4" s="17" t="str">
        <f>IFERROR(AVERAGEIFS($K:$K,$C:$C,EG4,$E:$E,EG$1),"")</f>
        <v/>
      </c>
      <c r="EN4" s="17" t="str">
        <f>IFERROR(AVERAGEIFS($L:$L,$C:$C,EG4,$E:$E,EG$1),"")</f>
        <v/>
      </c>
      <c r="EO4" s="17">
        <f>IFERROR(AVERAGEIFS($M:$M,$C:$C,EG4,$E:$E,EG$1),"")</f>
        <v>90.4166666666667</v>
      </c>
      <c r="EP4" s="17"/>
      <c r="ER4" s="16">
        <v>202202</v>
      </c>
      <c r="ES4" s="17" t="str">
        <f>IFERROR(AVERAGEIFS($F:$F,$C:$C,ER4,$E:$E,ER$1),"")</f>
        <v/>
      </c>
      <c r="ET4" s="17" t="str">
        <f>IFERROR(AVERAGEIFS($G:$G,$C:$C,ER4,$E:$E,ER$1),"")</f>
        <v/>
      </c>
      <c r="EU4" s="17" t="str">
        <f>IFERROR(AVERAGEIFS($H:$H,$C:$C,ER4,$E:$E,ER$1),"")</f>
        <v/>
      </c>
      <c r="EV4" s="17" t="str">
        <f>IFERROR(AVERAGEIFS($I:$I,$C:$C,ER4,$E:$E,ER$1),"")</f>
        <v/>
      </c>
      <c r="EW4" s="17" t="str">
        <f>IFERROR(AVERAGEIFS($J:$J,$C:$C,ER4,$E:$E,ER$1),"")</f>
        <v/>
      </c>
      <c r="EX4" s="17" t="str">
        <f>IFERROR(AVERAGEIFS($K:$K,$C:$C,ER4,$E:$E,ER$1),"")</f>
        <v/>
      </c>
      <c r="EY4" s="17" t="str">
        <f>IFERROR(AVERAGEIFS($L:$L,$C:$C,ER4,$E:$E,ER$1),"")</f>
        <v/>
      </c>
      <c r="EZ4" s="17" t="str">
        <f>IFERROR(AVERAGEIFS($M:$M,$C:$C,ER4,$E:$E,ER$1),"")</f>
        <v/>
      </c>
      <c r="FA4" s="17"/>
      <c r="FC4" s="16">
        <v>202202</v>
      </c>
      <c r="FD4" s="17">
        <f>IFERROR(AVERAGEIFS($F:$F,$C:$C,FC4,$E:$E,FC$1),"")</f>
        <v>12.55</v>
      </c>
      <c r="FE4" s="17">
        <f>IFERROR(AVERAGEIFS($G:$G,$C:$C,FC4,$E:$E,FC$1),"")</f>
        <v>1.58</v>
      </c>
      <c r="FF4" s="17">
        <f>IFERROR(AVERAGEIFS($H:$H,$C:$C,FC4,$E:$E,FC$1),"")</f>
        <v>10.55</v>
      </c>
      <c r="FG4" s="17">
        <f>IFERROR(AVERAGEIFS($I:$I,$C:$C,FC4,$E:$E,FC$1),"")</f>
        <v>20.66</v>
      </c>
      <c r="FH4" s="17">
        <f>IFERROR(AVERAGEIFS($J:$J,$C:$C,FC4,$E:$E,FC$1),"")</f>
        <v>0.78</v>
      </c>
      <c r="FI4" s="17" t="str">
        <f>IFERROR(AVERAGEIFS($K:$K,$C:$C,FC4,$E:$E,FC$1),"")</f>
        <v/>
      </c>
      <c r="FJ4" s="17">
        <f>IFERROR(AVERAGEIFS($L:$L,$C:$C,FC4,$E:$E,FC$1),"")</f>
        <v>19</v>
      </c>
      <c r="FK4" s="17">
        <f>IFERROR(AVERAGEIFS($M:$M,$C:$C,FC4,$E:$E,FC$1),"")</f>
        <v>81</v>
      </c>
      <c r="FL4" s="17"/>
      <c r="FN4" s="16">
        <v>202202</v>
      </c>
      <c r="FO4" s="17" t="str">
        <f>IFERROR(AVERAGEIFS($F:$F,$C:$C,FN4,$E:$E,FN$1),"")</f>
        <v/>
      </c>
      <c r="FP4" s="17" t="str">
        <f>IFERROR(AVERAGEIFS($G:$G,$C:$C,FN4,$E:$E,FN$1),"")</f>
        <v/>
      </c>
      <c r="FQ4" s="17" t="str">
        <f>IFERROR(AVERAGEIFS($H:$H,$C:$C,FN4,$E:$E,FN$1),"")</f>
        <v/>
      </c>
      <c r="FR4" s="17" t="str">
        <f>IFERROR(AVERAGEIFS($I:$I,$C:$C,FN4,$E:$E,FN$1),"")</f>
        <v/>
      </c>
      <c r="FS4" s="17" t="str">
        <f>IFERROR(AVERAGEIFS($J:$J,$C:$C,FN4,$E:$E,FN$1),"")</f>
        <v/>
      </c>
      <c r="FT4" s="17" t="str">
        <f>IFERROR(AVERAGEIFS($K:$K,$C:$C,FN4,$E:$E,FN$1),"")</f>
        <v/>
      </c>
      <c r="FU4" s="17" t="str">
        <f>IFERROR(AVERAGEIFS($L:$L,$C:$C,FN4,$E:$E,FN$1),"")</f>
        <v/>
      </c>
      <c r="FV4" s="17" t="str">
        <f>IFERROR(AVERAGEIFS($M:$M,$C:$C,FN4,$E:$E,FN$1),"")</f>
        <v/>
      </c>
      <c r="FW4" s="17"/>
      <c r="FY4" s="16">
        <v>202202</v>
      </c>
      <c r="FZ4" s="17" t="str">
        <f>IFERROR(AVERAGEIFS($F:$F,$C:$C,FY4,$E:$E,FY$1),"")</f>
        <v/>
      </c>
      <c r="GA4" s="17" t="str">
        <f>IFERROR(AVERAGEIFS($G:$G,$C:$C,FY4,$E:$E,FY$1),"")</f>
        <v/>
      </c>
      <c r="GB4" s="17" t="str">
        <f>IFERROR(AVERAGEIFS($H:$H,$C:$C,FY4,$E:$E,FY$1),"")</f>
        <v/>
      </c>
      <c r="GC4" s="17" t="str">
        <f>IFERROR(AVERAGEIFS($I:$I,$C:$C,FY4,$E:$E,FY$1),"")</f>
        <v/>
      </c>
      <c r="GD4" s="17" t="str">
        <f>IFERROR(AVERAGEIFS($J:$J,$C:$C,FY4,$E:$E,FY$1),"")</f>
        <v/>
      </c>
      <c r="GE4" s="17" t="str">
        <f>IFERROR(AVERAGEIFS($K:$K,$C:$C,FY4,$E:$E,FY$1),"")</f>
        <v/>
      </c>
      <c r="GF4" s="17" t="str">
        <f>IFERROR(AVERAGEIFS($L:$L,$C:$C,FY4,$E:$E,FY$1),"")</f>
        <v/>
      </c>
      <c r="GG4" s="17" t="str">
        <f>IFERROR(AVERAGEIFS($M:$M,$C:$C,FY4,$E:$E,FY$1),"")</f>
        <v/>
      </c>
      <c r="GH4" s="17"/>
      <c r="GJ4" s="16">
        <v>202202</v>
      </c>
      <c r="GK4" s="17" t="str">
        <f>IFERROR(AVERAGEIFS($F:$F,$C:$C,GJ4,$E:$E,GJ$1),"")</f>
        <v/>
      </c>
      <c r="GL4" s="17" t="str">
        <f>IFERROR(AVERAGEIFS($G:$G,$C:$C,GJ4,$E:$E,GJ$1),"")</f>
        <v/>
      </c>
      <c r="GM4" s="17" t="str">
        <f>IFERROR(AVERAGEIFS($H:$H,$C:$C,GJ4,$E:$E,GJ$1),"")</f>
        <v/>
      </c>
      <c r="GN4" s="17" t="str">
        <f>IFERROR(AVERAGEIFS($I:$I,$C:$C,GJ4,$E:$E,GJ$1),"")</f>
        <v/>
      </c>
      <c r="GO4" s="17" t="str">
        <f>IFERROR(AVERAGEIFS($J:$J,$C:$C,GJ4,$E:$E,GJ$1),"")</f>
        <v/>
      </c>
      <c r="GP4" s="17" t="str">
        <f>IFERROR(AVERAGEIFS($K:$K,$C:$C,GJ4,$E:$E,GJ$1),"")</f>
        <v/>
      </c>
      <c r="GQ4" s="17" t="str">
        <f>IFERROR(AVERAGEIFS($L:$L,$C:$C,GJ4,$E:$E,GJ$1),"")</f>
        <v/>
      </c>
      <c r="GR4" s="17" t="str">
        <f>IFERROR(AVERAGEIFS($M:$M,$C:$C,GJ4,$E:$E,GJ$1),"")</f>
        <v/>
      </c>
      <c r="GS4" s="17"/>
      <c r="GU4" s="16">
        <v>202202</v>
      </c>
      <c r="GV4" s="17" t="str">
        <f>IFERROR(AVERAGEIFS($F:$F,$C:$C,GU4,$E:$E,GU$1),"")</f>
        <v/>
      </c>
      <c r="GW4" s="17" t="str">
        <f>IFERROR(AVERAGEIFS($G:$G,$C:$C,GU4,$E:$E,GU$1),"")</f>
        <v/>
      </c>
      <c r="GX4" s="17" t="str">
        <f>IFERROR(AVERAGEIFS($H:$H,$C:$C,GU4,$E:$E,GU$1),"")</f>
        <v/>
      </c>
      <c r="GY4" s="17" t="str">
        <f>IFERROR(AVERAGEIFS($I:$I,$C:$C,GU4,$E:$E,GU$1),"")</f>
        <v/>
      </c>
      <c r="GZ4" s="17" t="str">
        <f>IFERROR(AVERAGEIFS($J:$J,$C:$C,GU4,$E:$E,GU$1),"")</f>
        <v/>
      </c>
      <c r="HA4" s="17" t="str">
        <f>IFERROR(AVERAGEIFS($K:$K,$C:$C,GU4,$E:$E,GU$1),"")</f>
        <v/>
      </c>
      <c r="HB4" s="17" t="str">
        <f>IFERROR(AVERAGEIFS($L:$L,$C:$C,GU4,$E:$E,GU$1),"")</f>
        <v/>
      </c>
      <c r="HC4" s="17" t="str">
        <f>IFERROR(AVERAGEIFS($M:$M,$C:$C,GU4,$E:$E,GU$1),"")</f>
        <v/>
      </c>
      <c r="HD4" s="17"/>
      <c r="HF4" s="16">
        <v>202202</v>
      </c>
      <c r="HG4" s="17">
        <f>IFERROR(AVERAGEIFS($F:$F,$C:$C,HF4,$E:$E,HF$1),"")</f>
        <v>14.85</v>
      </c>
      <c r="HH4" s="17" t="str">
        <f>IFERROR(AVERAGEIFS($G:$G,$C:$C,HF4,$E:$E,HF$1),"")</f>
        <v/>
      </c>
      <c r="HI4" s="17">
        <f>IFERROR(AVERAGEIFS($H:$H,$C:$C,HF4,$E:$E,HF$1),"")</f>
        <v>11.065</v>
      </c>
      <c r="HJ4" s="17">
        <f>IFERROR(AVERAGEIFS($I:$I,$C:$C,HF4,$E:$E,HF$1),"")</f>
        <v>21.915</v>
      </c>
      <c r="HK4" s="17">
        <f>IFERROR(AVERAGEIFS($J:$J,$C:$C,HF4,$E:$E,HF$1),"")</f>
        <v>1.24</v>
      </c>
      <c r="HL4" s="17" t="str">
        <f>IFERROR(AVERAGEIFS($K:$K,$C:$C,HF4,$E:$E,HF$1),"")</f>
        <v/>
      </c>
      <c r="HM4" s="17" t="str">
        <f>IFERROR(AVERAGEIFS($L:$L,$C:$C,HF4,$E:$E,HF$1),"")</f>
        <v/>
      </c>
      <c r="HN4" s="17">
        <f>IFERROR(AVERAGEIFS($M:$M,$C:$C,HF4,$E:$E,HF$1),"")</f>
        <v>81</v>
      </c>
      <c r="HO4" s="17"/>
      <c r="HQ4" s="16">
        <v>202202</v>
      </c>
      <c r="HR4" s="17">
        <f>IFERROR(AVERAGEIFS($F:$F,$C:$C,HQ4,$E:$E,HQ$1),"")</f>
        <v>10</v>
      </c>
      <c r="HS4" s="17">
        <f>IFERROR(AVERAGEIFS($G:$G,$C:$C,HQ4,$E:$E,HQ$1),"")</f>
        <v>1.58</v>
      </c>
      <c r="HT4" s="17">
        <f>IFERROR(AVERAGEIFS($H:$H,$C:$C,HQ4,$E:$E,HQ$1),"")</f>
        <v>9.7</v>
      </c>
      <c r="HU4" s="17">
        <f>IFERROR(AVERAGEIFS($I:$I,$C:$C,HQ4,$E:$E,HQ$1),"")</f>
        <v>19.14</v>
      </c>
      <c r="HV4" s="17">
        <f>IFERROR(AVERAGEIFS($J:$J,$C:$C,HQ4,$E:$E,HQ$1),"")</f>
        <v>0.74</v>
      </c>
      <c r="HW4" s="17" t="str">
        <f>IFERROR(AVERAGEIFS($K:$K,$C:$C,HQ4,$E:$E,HQ$1),"")</f>
        <v/>
      </c>
      <c r="HX4" s="17">
        <f>IFERROR(AVERAGEIFS($L:$L,$C:$C,HQ4,$E:$E,HQ$1),"")</f>
        <v>13.5</v>
      </c>
      <c r="HY4" s="17">
        <f>IFERROR(AVERAGEIFS($M:$M,$C:$C,HQ4,$E:$E,HQ$1),"")</f>
        <v>76</v>
      </c>
      <c r="HZ4" s="17"/>
      <c r="IB4" s="16">
        <v>202202</v>
      </c>
      <c r="IC4" s="17" t="str">
        <f>IFERROR(AVERAGEIFS($F:$F,$C:$C,IB4,$E:$E,IB$1),"")</f>
        <v/>
      </c>
      <c r="ID4" s="17" t="str">
        <f>IFERROR(AVERAGEIFS($G:$G,$C:$C,IB4,$E:$E,IB$1),"")</f>
        <v/>
      </c>
      <c r="IE4" s="17" t="str">
        <f>IFERROR(AVERAGEIFS($H:$H,$C:$C,IB4,$E:$E,IB$1),"")</f>
        <v/>
      </c>
      <c r="IF4" s="17" t="str">
        <f>IFERROR(AVERAGEIFS($I:$I,$C:$C,IB4,$E:$E,IB$1),"")</f>
        <v/>
      </c>
      <c r="IG4" s="17" t="str">
        <f>IFERROR(AVERAGEIFS($J:$J,$C:$C,IB4,$E:$E,IB$1),"")</f>
        <v/>
      </c>
      <c r="IH4" s="17" t="str">
        <f>IFERROR(AVERAGEIFS($K:$K,$C:$C,IB4,$E:$E,IB$1),"")</f>
        <v/>
      </c>
      <c r="II4" s="17" t="str">
        <f>IFERROR(AVERAGEIFS($L:$L,$C:$C,IB4,$E:$E,IB$1),"")</f>
        <v/>
      </c>
      <c r="IJ4" s="17" t="str">
        <f>IFERROR(AVERAGEIFS($M:$M,$C:$C,IB4,$E:$E,IB$1),"")</f>
        <v/>
      </c>
      <c r="IK4" s="17"/>
      <c r="IM4" s="16">
        <v>202202</v>
      </c>
      <c r="IN4" s="17">
        <f>IFERROR(AVERAGEIFS($F:$F,$C:$C,IM4,$E:$E,IM$1),"")</f>
        <v>13.95</v>
      </c>
      <c r="IO4" s="17" t="str">
        <f>IFERROR(AVERAGEIFS($G:$G,$C:$C,IM4,$E:$E,IM$1),"")</f>
        <v/>
      </c>
      <c r="IP4" s="17">
        <f>IFERROR(AVERAGEIFS($H:$H,$C:$C,IM4,$E:$E,IM$1),"")</f>
        <v>10.64</v>
      </c>
      <c r="IQ4" s="17">
        <f>IFERROR(AVERAGEIFS($I:$I,$C:$C,IM4,$E:$E,IM$1),"")</f>
        <v>21.31</v>
      </c>
      <c r="IR4" s="17">
        <f>IFERROR(AVERAGEIFS($J:$J,$C:$C,IM4,$E:$E,IM$1),"")</f>
        <v>0.54</v>
      </c>
      <c r="IS4" s="17" t="str">
        <f>IFERROR(AVERAGEIFS($K:$K,$C:$C,IM4,$E:$E,IM$1),"")</f>
        <v/>
      </c>
      <c r="IT4" s="17" t="str">
        <f>IFERROR(AVERAGEIFS($L:$L,$C:$C,IM4,$E:$E,IM$1),"")</f>
        <v/>
      </c>
      <c r="IU4" s="17">
        <f>IFERROR(AVERAGEIFS($M:$M,$C:$C,IM4,$E:$E,IM$1),"")</f>
        <v>91</v>
      </c>
      <c r="IV4" s="17"/>
      <c r="IX4" s="16">
        <v>202202</v>
      </c>
      <c r="IY4" s="17" t="str">
        <f>IFERROR(AVERAGEIFS($F:$F,$C:$C,IX4,$E:$E,IX$1),"")</f>
        <v/>
      </c>
      <c r="IZ4" s="17" t="str">
        <f>IFERROR(AVERAGEIFS($G:$G,$C:$C,IX4,$E:$E,IX$1),"")</f>
        <v/>
      </c>
      <c r="JA4" s="17" t="str">
        <f>IFERROR(AVERAGEIFS($H:$H,$C:$C,IX4,$E:$E,IX$1),"")</f>
        <v/>
      </c>
      <c r="JB4" s="17" t="str">
        <f>IFERROR(AVERAGEIFS($I:$I,$C:$C,IX4,$E:$E,IX$1),"")</f>
        <v/>
      </c>
      <c r="JC4" s="17" t="str">
        <f>IFERROR(AVERAGEIFS($J:$J,$C:$C,IX4,$E:$E,IX$1),"")</f>
        <v/>
      </c>
      <c r="JD4" s="17" t="str">
        <f>IFERROR(AVERAGEIFS($K:$K,$C:$C,IX4,$E:$E,IX$1),"")</f>
        <v/>
      </c>
      <c r="JE4" s="17" t="str">
        <f>IFERROR(AVERAGEIFS($L:$L,$C:$C,IX4,$E:$E,IX$1),"")</f>
        <v/>
      </c>
      <c r="JF4" s="17" t="str">
        <f>IFERROR(AVERAGEIFS($M:$M,$C:$C,IX4,$E:$E,IX$1),"")</f>
        <v/>
      </c>
      <c r="JG4" s="17"/>
    </row>
    <row r="5" spans="1:267">
      <c r="A5" s="3" t="s">
        <v>3471</v>
      </c>
      <c r="B5" s="4">
        <v>20220103</v>
      </c>
      <c r="C5" s="5" t="str">
        <f t="shared" si="23"/>
        <v>202201</v>
      </c>
      <c r="D5" s="6" t="s">
        <v>3472</v>
      </c>
      <c r="E5" s="7" t="s">
        <v>3473</v>
      </c>
      <c r="F5" s="8">
        <v>12.5</v>
      </c>
      <c r="G5" s="9">
        <v>1.5</v>
      </c>
      <c r="H5" s="10">
        <v>10.44</v>
      </c>
      <c r="I5" s="13">
        <v>20.93</v>
      </c>
      <c r="J5" s="14">
        <v>0.75</v>
      </c>
      <c r="K5" s="18" t="s">
        <v>30</v>
      </c>
      <c r="L5" s="22">
        <v>14</v>
      </c>
      <c r="M5" s="26">
        <v>83</v>
      </c>
      <c r="N5" s="28">
        <v>0.098</v>
      </c>
      <c r="P5" s="16">
        <v>202203</v>
      </c>
      <c r="Q5" s="17" t="str">
        <f>IFERROR(AVERAGEIFS($F:$F,$C:$C,P5,$E:$E,P$1),"")</f>
        <v/>
      </c>
      <c r="R5" s="17" t="str">
        <f>IFERROR(AVERAGEIFS($G:$G,$C:$C,P5,$E:$E,P$1),"")</f>
        <v/>
      </c>
      <c r="S5" s="17" t="str">
        <f>IFERROR(AVERAGEIFS($H:$H,$C:$C,P5,$E:$E,P$1),"")</f>
        <v/>
      </c>
      <c r="T5" s="17" t="str">
        <f>IFERROR(AVERAGEIFS($I:$I,$C:$C,P5,$E:$E,P$1),"")</f>
        <v/>
      </c>
      <c r="U5" s="17" t="str">
        <f>IFERROR(AVERAGEIFS($J:$J,$C:$C,P5,$E:$E,P$1),"")</f>
        <v/>
      </c>
      <c r="V5" s="17" t="str">
        <f>IFERROR(AVERAGEIFS($K:$K,$C:$C,P5,$E:$E,P$1),"")</f>
        <v/>
      </c>
      <c r="W5" s="17" t="str">
        <f>IFERROR(AVERAGEIFS($L:$L,$C:$C,P5,$E:$E,P$1),"")</f>
        <v/>
      </c>
      <c r="X5" s="17" t="str">
        <f>IFERROR(AVERAGEIFS($M:$M,$C:$C,P5,$E:$E,P$1),"")</f>
        <v/>
      </c>
      <c r="Y5" s="17"/>
      <c r="AA5" s="16">
        <v>202203</v>
      </c>
      <c r="AB5" s="17" t="str">
        <f>IFERROR(AVERAGEIFS($F:$F,$C:$C,AA5,$E:$E,AA$1),"")</f>
        <v/>
      </c>
      <c r="AC5" s="17" t="str">
        <f>IFERROR(AVERAGEIFS($G:$G,$C:$C,AA5,$E:$E,AA$1),"")</f>
        <v/>
      </c>
      <c r="AD5" s="17" t="str">
        <f>IFERROR(AVERAGEIFS($H:$H,$C:$C,AA5,$E:$E,AA$1),"")</f>
        <v/>
      </c>
      <c r="AE5" s="17" t="str">
        <f>IFERROR(AVERAGEIFS($I:$I,$C:$C,AA5,$E:$E,AA$1),"")</f>
        <v/>
      </c>
      <c r="AF5" s="17" t="str">
        <f>IFERROR(AVERAGEIFS($J:$J,$C:$C,AA5,$E:$E,AA$1),"")</f>
        <v/>
      </c>
      <c r="AG5" s="17" t="str">
        <f>IFERROR(AVERAGEIFS($K:$K,$C:$C,AA5,$E:$E,AA$1),"")</f>
        <v/>
      </c>
      <c r="AH5" s="17" t="str">
        <f>IFERROR(AVERAGEIFS($L:$L,$C:$C,AA5,$E:$E,AA$1),"")</f>
        <v/>
      </c>
      <c r="AI5" s="17" t="str">
        <f>IFERROR(AVERAGEIFS($M:$M,$C:$C,AA5,$E:$E,AA$1),"")</f>
        <v/>
      </c>
      <c r="AJ5" s="17"/>
      <c r="AL5" s="16">
        <v>202203</v>
      </c>
      <c r="AM5" s="17" t="str">
        <f>IFERROR(AVERAGEIFS($F:$F,$C:$C,AL5,$E:$E,AL$1),"")</f>
        <v/>
      </c>
      <c r="AN5" s="17" t="str">
        <f>IFERROR(AVERAGEIFS($G:$G,$C:$C,AL5,$E:$E,AL$1),"")</f>
        <v/>
      </c>
      <c r="AO5" s="17" t="str">
        <f>IFERROR(AVERAGEIFS($H:$H,$C:$C,AL5,$E:$E,AL$1),"")</f>
        <v/>
      </c>
      <c r="AP5" s="17" t="str">
        <f>IFERROR(AVERAGEIFS($I:$I,$C:$C,AL5,$E:$E,AL$1),"")</f>
        <v/>
      </c>
      <c r="AQ5" s="17" t="str">
        <f>IFERROR(AVERAGEIFS($J:$J,$C:$C,AL5,$E:$E,AL$1),"")</f>
        <v/>
      </c>
      <c r="AR5" s="17" t="str">
        <f>IFERROR(AVERAGEIFS($K:$K,$C:$C,AL5,$E:$E,AL$1),"")</f>
        <v/>
      </c>
      <c r="AS5" s="17" t="str">
        <f>IFERROR(AVERAGEIFS($L:$L,$C:$C,AL5,$E:$E,AL$1),"")</f>
        <v/>
      </c>
      <c r="AT5" s="17" t="str">
        <f>IFERROR(AVERAGEIFS($M:$M,$C:$C,AL5,$E:$E,AL$1),"")</f>
        <v/>
      </c>
      <c r="AU5" s="17"/>
      <c r="AW5" s="16">
        <v>202203</v>
      </c>
      <c r="AX5" s="17">
        <f>IFERROR(AVERAGEIFS($F:$F,$C:$C,AW5,$E:$E,AW$1),"")</f>
        <v>15.1703448275862</v>
      </c>
      <c r="AY5" s="17">
        <f>IFERROR(AVERAGEIFS($G:$G,$C:$C,AW5,$E:$E,AW$1),"")</f>
        <v>1.62413793103448</v>
      </c>
      <c r="AZ5" s="17">
        <f>IFERROR(AVERAGEIFS($H:$H,$C:$C,AW5,$E:$E,AW$1),"")</f>
        <v>10.4355172413793</v>
      </c>
      <c r="BA5" s="17">
        <f>IFERROR(AVERAGEIFS($I:$I,$C:$C,AW5,$E:$E,AW$1),"")</f>
        <v>20.2968965517241</v>
      </c>
      <c r="BB5" s="17">
        <f>IFERROR(AVERAGEIFS($J:$J,$C:$C,AW5,$E:$E,AW$1),"")</f>
        <v>0.422068965517241</v>
      </c>
      <c r="BC5" s="17" t="str">
        <f>IFERROR(AVERAGEIFS($K:$K,$C:$C,AW5,$E:$E,AW$1),"")</f>
        <v/>
      </c>
      <c r="BD5" s="17">
        <f>IFERROR(AVERAGEIFS($L:$L,$C:$C,AW5,$E:$E,AW$1),"")</f>
        <v>14.6551724137931</v>
      </c>
      <c r="BE5" s="17">
        <f>IFERROR(AVERAGEIFS($M:$M,$C:$C,AW5,$E:$E,AW$1),"")</f>
        <v>82</v>
      </c>
      <c r="BF5" s="17"/>
      <c r="BH5" s="16">
        <v>202203</v>
      </c>
      <c r="BI5" s="17">
        <f>IFERROR(AVERAGEIFS($F:$F,$C:$C,BH5,$E:$E,BH$1),"")</f>
        <v>11.4125</v>
      </c>
      <c r="BJ5" s="17">
        <f>IFERROR(AVERAGEIFS($G:$G,$C:$C,BH5,$E:$E,BH$1),"")</f>
        <v>1.65625</v>
      </c>
      <c r="BK5" s="17">
        <f>IFERROR(AVERAGEIFS($H:$H,$C:$C,BH5,$E:$E,BH$1),"")</f>
        <v>10.25625</v>
      </c>
      <c r="BL5" s="17">
        <f>IFERROR(AVERAGEIFS($I:$I,$C:$C,BH5,$E:$E,BH$1),"")</f>
        <v>18.4675</v>
      </c>
      <c r="BM5" s="17">
        <f>IFERROR(AVERAGEIFS($J:$J,$C:$C,BH5,$E:$E,BH$1),"")</f>
        <v>0.7625</v>
      </c>
      <c r="BN5" s="17" t="str">
        <f>IFERROR(AVERAGEIFS($K:$K,$C:$C,BH5,$E:$E,BH$1),"")</f>
        <v/>
      </c>
      <c r="BO5" s="17">
        <f>IFERROR(AVERAGEIFS($L:$L,$C:$C,BH5,$E:$E,BH$1),"")</f>
        <v>12.1875</v>
      </c>
      <c r="BP5" s="17">
        <f>IFERROR(AVERAGEIFS($M:$M,$C:$C,BH5,$E:$E,BH$1),"")</f>
        <v>78.5</v>
      </c>
      <c r="BQ5" s="17"/>
      <c r="BS5" s="16">
        <v>202203</v>
      </c>
      <c r="BT5" s="17">
        <f>IFERROR(AVERAGEIFS($F:$F,$C:$C,BS5,$E:$E,BS$1),"")</f>
        <v>10.7075</v>
      </c>
      <c r="BU5" s="17" t="str">
        <f>IFERROR(AVERAGEIFS($G:$G,$C:$C,BS5,$E:$E,BS$1),"")</f>
        <v/>
      </c>
      <c r="BV5" s="17">
        <f>IFERROR(AVERAGEIFS($H:$H,$C:$C,BS5,$E:$E,BS$1),"")</f>
        <v>10.705</v>
      </c>
      <c r="BW5" s="17">
        <f>IFERROR(AVERAGEIFS($I:$I,$C:$C,BS5,$E:$E,BS$1),"")</f>
        <v>23.73375</v>
      </c>
      <c r="BX5" s="17">
        <f>IFERROR(AVERAGEIFS($J:$J,$C:$C,BS5,$E:$E,BS$1),"")</f>
        <v>0.37375</v>
      </c>
      <c r="BY5" s="17" t="str">
        <f>IFERROR(AVERAGEIFS($K:$K,$C:$C,BS5,$E:$E,BS$1),"")</f>
        <v/>
      </c>
      <c r="BZ5" s="17" t="str">
        <f>IFERROR(AVERAGEIFS($L:$L,$C:$C,BS5,$E:$E,BS$1),"")</f>
        <v/>
      </c>
      <c r="CA5" s="17">
        <f>IFERROR(AVERAGEIFS($M:$M,$C:$C,BS5,$E:$E,BS$1),"")</f>
        <v>87.75</v>
      </c>
      <c r="CB5" s="17"/>
      <c r="CD5" s="16">
        <v>202203</v>
      </c>
      <c r="CE5" s="17">
        <f>IFERROR(AVERAGEIFS($F:$F,$C:$C,CD5,$E:$E,CD$1),"")</f>
        <v>13.1722222222222</v>
      </c>
      <c r="CF5" s="17" t="str">
        <f>IFERROR(AVERAGEIFS($G:$G,$C:$C,CD5,$E:$E,CD$1),"")</f>
        <v/>
      </c>
      <c r="CG5" s="17">
        <f>IFERROR(AVERAGEIFS($H:$H,$C:$C,CD5,$E:$E,CD$1),"")</f>
        <v>10.0555555555556</v>
      </c>
      <c r="CH5" s="17">
        <f>IFERROR(AVERAGEIFS($I:$I,$C:$C,CD5,$E:$E,CD$1),"")</f>
        <v>22.8255555555556</v>
      </c>
      <c r="CI5" s="17">
        <f>IFERROR(AVERAGEIFS($J:$J,$C:$C,CD5,$E:$E,CD$1),"")</f>
        <v>0.595555555555556</v>
      </c>
      <c r="CJ5" s="17" t="str">
        <f>IFERROR(AVERAGEIFS($K:$K,$C:$C,CD5,$E:$E,CD$1),"")</f>
        <v/>
      </c>
      <c r="CK5" s="17" t="str">
        <f>IFERROR(AVERAGEIFS($L:$L,$C:$C,CD5,$E:$E,CD$1),"")</f>
        <v/>
      </c>
      <c r="CL5" s="17">
        <f>IFERROR(AVERAGEIFS($M:$M,$C:$C,CD5,$E:$E,CD$1),"")</f>
        <v>73.5555555555556</v>
      </c>
      <c r="CM5" s="17"/>
      <c r="CO5" s="16">
        <v>202203</v>
      </c>
      <c r="CP5" s="17" t="str">
        <f>IFERROR(AVERAGEIFS($F:$F,$C:$C,CO5,$E:$E,CO$1),"")</f>
        <v/>
      </c>
      <c r="CQ5" s="17" t="str">
        <f>IFERROR(AVERAGEIFS($G:$G,$C:$C,CO5,$E:$E,CO$1),"")</f>
        <v/>
      </c>
      <c r="CR5" s="17" t="str">
        <f>IFERROR(AVERAGEIFS($H:$H,$C:$C,CO5,$E:$E,CO$1),"")</f>
        <v/>
      </c>
      <c r="CS5" s="17" t="str">
        <f>IFERROR(AVERAGEIFS($I:$I,$C:$C,CO5,$E:$E,CO$1),"")</f>
        <v/>
      </c>
      <c r="CT5" s="17" t="str">
        <f>IFERROR(AVERAGEIFS($J:$J,$C:$C,CO5,$E:$E,CO$1),"")</f>
        <v/>
      </c>
      <c r="CU5" s="17" t="str">
        <f>IFERROR(AVERAGEIFS($K:$K,$C:$C,CO5,$E:$E,CO$1),"")</f>
        <v/>
      </c>
      <c r="CV5" s="17" t="str">
        <f>IFERROR(AVERAGEIFS($L:$L,$C:$C,CO5,$E:$E,CO$1),"")</f>
        <v/>
      </c>
      <c r="CW5" s="17" t="str">
        <f>IFERROR(AVERAGEIFS($M:$M,$C:$C,CO5,$E:$E,CO$1),"")</f>
        <v/>
      </c>
      <c r="CX5" s="17"/>
      <c r="CZ5" s="16">
        <v>202203</v>
      </c>
      <c r="DA5" s="17" t="str">
        <f>IFERROR(AVERAGEIFS($F:$F,$C:$C,CZ5,$E:$E,CZ$1),"")</f>
        <v/>
      </c>
      <c r="DB5" s="17" t="str">
        <f>IFERROR(AVERAGEIFS($G:$G,$C:$C,CZ5,$E:$E,CZ$1),"")</f>
        <v/>
      </c>
      <c r="DC5" s="17" t="str">
        <f>IFERROR(AVERAGEIFS($H:$H,$C:$C,CZ5,$E:$E,CZ$1),"")</f>
        <v/>
      </c>
      <c r="DD5" s="17" t="str">
        <f>IFERROR(AVERAGEIFS($I:$I,$C:$C,CZ5,$E:$E,CZ$1),"")</f>
        <v/>
      </c>
      <c r="DE5" s="17" t="str">
        <f>IFERROR(AVERAGEIFS($J:$J,$C:$C,CZ5,$E:$E,CZ$1),"")</f>
        <v/>
      </c>
      <c r="DF5" s="17" t="str">
        <f>IFERROR(AVERAGEIFS($K:$K,$C:$C,CZ5,$E:$E,CZ$1),"")</f>
        <v/>
      </c>
      <c r="DG5" s="17" t="str">
        <f>IFERROR(AVERAGEIFS($L:$L,$C:$C,CZ5,$E:$E,CZ$1),"")</f>
        <v/>
      </c>
      <c r="DH5" s="17" t="str">
        <f>IFERROR(AVERAGEIFS($M:$M,$C:$C,CZ5,$E:$E,CZ$1),"")</f>
        <v/>
      </c>
      <c r="DI5" s="17"/>
      <c r="DK5" s="16">
        <v>202203</v>
      </c>
      <c r="DL5" s="17">
        <f>IFERROR(AVERAGEIFS($F:$F,$C:$C,DK5,$E:$E,DK$1),"")</f>
        <v>10.6</v>
      </c>
      <c r="DM5" s="17">
        <f>IFERROR(AVERAGEIFS($G:$G,$C:$C,DK5,$E:$E,DK$1),"")</f>
        <v>1.53</v>
      </c>
      <c r="DN5" s="17">
        <f>IFERROR(AVERAGEIFS($H:$H,$C:$C,DK5,$E:$E,DK$1),"")</f>
        <v>10.76</v>
      </c>
      <c r="DO5" s="17">
        <f>IFERROR(AVERAGEIFS($I:$I,$C:$C,DK5,$E:$E,DK$1),"")</f>
        <v>24.07</v>
      </c>
      <c r="DP5" s="17">
        <f>IFERROR(AVERAGEIFS($J:$J,$C:$C,DK5,$E:$E,DK$1),"")</f>
        <v>0.51</v>
      </c>
      <c r="DQ5" s="17" t="str">
        <f>IFERROR(AVERAGEIFS($K:$K,$C:$C,DK5,$E:$E,DK$1),"")</f>
        <v/>
      </c>
      <c r="DR5" s="17">
        <f>IFERROR(AVERAGEIFS($L:$L,$C:$C,DK5,$E:$E,DK$1),"")</f>
        <v>26</v>
      </c>
      <c r="DS5" s="17">
        <f>IFERROR(AVERAGEIFS($M:$M,$C:$C,DK5,$E:$E,DK$1),"")</f>
        <v>91</v>
      </c>
      <c r="DT5" s="17"/>
      <c r="DV5" s="16">
        <v>202203</v>
      </c>
      <c r="DW5" s="17" t="str">
        <f>IFERROR(AVERAGEIFS($F:$F,$C:$C,DV5,$E:$E,DV$1),"")</f>
        <v/>
      </c>
      <c r="DX5" s="17" t="str">
        <f>IFERROR(AVERAGEIFS($G:$G,$C:$C,DV5,$E:$E,DV$1),"")</f>
        <v/>
      </c>
      <c r="DY5" s="17" t="str">
        <f>IFERROR(AVERAGEIFS($H:$H,$C:$C,DV5,$E:$E,DV$1),"")</f>
        <v/>
      </c>
      <c r="DZ5" s="17" t="str">
        <f>IFERROR(AVERAGEIFS($I:$I,$C:$C,DV5,$E:$E,DV$1),"")</f>
        <v/>
      </c>
      <c r="EA5" s="17" t="str">
        <f>IFERROR(AVERAGEIFS($J:$J,$C:$C,DV5,$E:$E,DV$1),"")</f>
        <v/>
      </c>
      <c r="EB5" s="17" t="str">
        <f>IFERROR(AVERAGEIFS($K:$K,$C:$C,DV5,$E:$E,DV$1),"")</f>
        <v/>
      </c>
      <c r="EC5" s="17" t="str">
        <f>IFERROR(AVERAGEIFS($L:$L,$C:$C,DV5,$E:$E,DV$1),"")</f>
        <v/>
      </c>
      <c r="ED5" s="17" t="str">
        <f>IFERROR(AVERAGEIFS($M:$M,$C:$C,DV5,$E:$E,DV$1),"")</f>
        <v/>
      </c>
      <c r="EE5" s="17"/>
      <c r="EG5" s="16">
        <v>202203</v>
      </c>
      <c r="EH5" s="17">
        <f>IFERROR(AVERAGEIFS($F:$F,$C:$C,EG5,$E:$E,EG$1),"")</f>
        <v>10.8257142857143</v>
      </c>
      <c r="EI5" s="17" t="str">
        <f>IFERROR(AVERAGEIFS($G:$G,$C:$C,EG5,$E:$E,EG$1),"")</f>
        <v/>
      </c>
      <c r="EJ5" s="17">
        <f>IFERROR(AVERAGEIFS($H:$H,$C:$C,EG5,$E:$E,EG$1),"")</f>
        <v>10.8414285714286</v>
      </c>
      <c r="EK5" s="17">
        <f>IFERROR(AVERAGEIFS($I:$I,$C:$C,EG5,$E:$E,EG$1),"")</f>
        <v>22.1057142857143</v>
      </c>
      <c r="EL5" s="17">
        <f>IFERROR(AVERAGEIFS($J:$J,$C:$C,EG5,$E:$E,EG$1),"")</f>
        <v>0.522857142857143</v>
      </c>
      <c r="EM5" s="17" t="str">
        <f>IFERROR(AVERAGEIFS($K:$K,$C:$C,EG5,$E:$E,EG$1),"")</f>
        <v/>
      </c>
      <c r="EN5" s="17" t="str">
        <f>IFERROR(AVERAGEIFS($L:$L,$C:$C,EG5,$E:$E,EG$1),"")</f>
        <v/>
      </c>
      <c r="EO5" s="17">
        <f>IFERROR(AVERAGEIFS($M:$M,$C:$C,EG5,$E:$E,EG$1),"")</f>
        <v>87.5714285714286</v>
      </c>
      <c r="EP5" s="17"/>
      <c r="ER5" s="16">
        <v>202203</v>
      </c>
      <c r="ES5" s="17" t="str">
        <f>IFERROR(AVERAGEIFS($F:$F,$C:$C,ER5,$E:$E,ER$1),"")</f>
        <v/>
      </c>
      <c r="ET5" s="17" t="str">
        <f>IFERROR(AVERAGEIFS($G:$G,$C:$C,ER5,$E:$E,ER$1),"")</f>
        <v/>
      </c>
      <c r="EU5" s="17" t="str">
        <f>IFERROR(AVERAGEIFS($H:$H,$C:$C,ER5,$E:$E,ER$1),"")</f>
        <v/>
      </c>
      <c r="EV5" s="17" t="str">
        <f>IFERROR(AVERAGEIFS($I:$I,$C:$C,ER5,$E:$E,ER$1),"")</f>
        <v/>
      </c>
      <c r="EW5" s="17" t="str">
        <f>IFERROR(AVERAGEIFS($J:$J,$C:$C,ER5,$E:$E,ER$1),"")</f>
        <v/>
      </c>
      <c r="EX5" s="17" t="str">
        <f>IFERROR(AVERAGEIFS($K:$K,$C:$C,ER5,$E:$E,ER$1),"")</f>
        <v/>
      </c>
      <c r="EY5" s="17" t="str">
        <f>IFERROR(AVERAGEIFS($L:$L,$C:$C,ER5,$E:$E,ER$1),"")</f>
        <v/>
      </c>
      <c r="EZ5" s="17" t="str">
        <f>IFERROR(AVERAGEIFS($M:$M,$C:$C,ER5,$E:$E,ER$1),"")</f>
        <v/>
      </c>
      <c r="FA5" s="17"/>
      <c r="FC5" s="16">
        <v>202203</v>
      </c>
      <c r="FD5" s="17">
        <f>IFERROR(AVERAGEIFS($F:$F,$C:$C,FC5,$E:$E,FC$1),"")</f>
        <v>12.355</v>
      </c>
      <c r="FE5" s="17">
        <f>IFERROR(AVERAGEIFS($G:$G,$C:$C,FC5,$E:$E,FC$1),"")</f>
        <v>1.63</v>
      </c>
      <c r="FF5" s="17">
        <f>IFERROR(AVERAGEIFS($H:$H,$C:$C,FC5,$E:$E,FC$1),"")</f>
        <v>10.775</v>
      </c>
      <c r="FG5" s="17">
        <f>IFERROR(AVERAGEIFS($I:$I,$C:$C,FC5,$E:$E,FC$1),"")</f>
        <v>21.435</v>
      </c>
      <c r="FH5" s="17">
        <f>IFERROR(AVERAGEIFS($J:$J,$C:$C,FC5,$E:$E,FC$1),"")</f>
        <v>0.73</v>
      </c>
      <c r="FI5" s="17" t="str">
        <f>IFERROR(AVERAGEIFS($K:$K,$C:$C,FC5,$E:$E,FC$1),"")</f>
        <v/>
      </c>
      <c r="FJ5" s="17">
        <f>IFERROR(AVERAGEIFS($L:$L,$C:$C,FC5,$E:$E,FC$1),"")</f>
        <v>20.5</v>
      </c>
      <c r="FK5" s="17">
        <f>IFERROR(AVERAGEIFS($M:$M,$C:$C,FC5,$E:$E,FC$1),"")</f>
        <v>82.5</v>
      </c>
      <c r="FL5" s="17"/>
      <c r="FN5" s="16">
        <v>202203</v>
      </c>
      <c r="FO5" s="17" t="str">
        <f>IFERROR(AVERAGEIFS($F:$F,$C:$C,FN5,$E:$E,FN$1),"")</f>
        <v/>
      </c>
      <c r="FP5" s="17" t="str">
        <f>IFERROR(AVERAGEIFS($G:$G,$C:$C,FN5,$E:$E,FN$1),"")</f>
        <v/>
      </c>
      <c r="FQ5" s="17" t="str">
        <f>IFERROR(AVERAGEIFS($H:$H,$C:$C,FN5,$E:$E,FN$1),"")</f>
        <v/>
      </c>
      <c r="FR5" s="17" t="str">
        <f>IFERROR(AVERAGEIFS($I:$I,$C:$C,FN5,$E:$E,FN$1),"")</f>
        <v/>
      </c>
      <c r="FS5" s="17" t="str">
        <f>IFERROR(AVERAGEIFS($J:$J,$C:$C,FN5,$E:$E,FN$1),"")</f>
        <v/>
      </c>
      <c r="FT5" s="17" t="str">
        <f>IFERROR(AVERAGEIFS($K:$K,$C:$C,FN5,$E:$E,FN$1),"")</f>
        <v/>
      </c>
      <c r="FU5" s="17" t="str">
        <f>IFERROR(AVERAGEIFS($L:$L,$C:$C,FN5,$E:$E,FN$1),"")</f>
        <v/>
      </c>
      <c r="FV5" s="17" t="str">
        <f>IFERROR(AVERAGEIFS($M:$M,$C:$C,FN5,$E:$E,FN$1),"")</f>
        <v/>
      </c>
      <c r="FW5" s="17"/>
      <c r="FY5" s="16">
        <v>202203</v>
      </c>
      <c r="FZ5" s="17" t="str">
        <f>IFERROR(AVERAGEIFS($F:$F,$C:$C,FY5,$E:$E,FY$1),"")</f>
        <v/>
      </c>
      <c r="GA5" s="17" t="str">
        <f>IFERROR(AVERAGEIFS($G:$G,$C:$C,FY5,$E:$E,FY$1),"")</f>
        <v/>
      </c>
      <c r="GB5" s="17" t="str">
        <f>IFERROR(AVERAGEIFS($H:$H,$C:$C,FY5,$E:$E,FY$1),"")</f>
        <v/>
      </c>
      <c r="GC5" s="17" t="str">
        <f>IFERROR(AVERAGEIFS($I:$I,$C:$C,FY5,$E:$E,FY$1),"")</f>
        <v/>
      </c>
      <c r="GD5" s="17" t="str">
        <f>IFERROR(AVERAGEIFS($J:$J,$C:$C,FY5,$E:$E,FY$1),"")</f>
        <v/>
      </c>
      <c r="GE5" s="17" t="str">
        <f>IFERROR(AVERAGEIFS($K:$K,$C:$C,FY5,$E:$E,FY$1),"")</f>
        <v/>
      </c>
      <c r="GF5" s="17" t="str">
        <f>IFERROR(AVERAGEIFS($L:$L,$C:$C,FY5,$E:$E,FY$1),"")</f>
        <v/>
      </c>
      <c r="GG5" s="17" t="str">
        <f>IFERROR(AVERAGEIFS($M:$M,$C:$C,FY5,$E:$E,FY$1),"")</f>
        <v/>
      </c>
      <c r="GH5" s="17"/>
      <c r="GJ5" s="16">
        <v>202203</v>
      </c>
      <c r="GK5" s="17" t="str">
        <f>IFERROR(AVERAGEIFS($F:$F,$C:$C,GJ5,$E:$E,GJ$1),"")</f>
        <v/>
      </c>
      <c r="GL5" s="17" t="str">
        <f>IFERROR(AVERAGEIFS($G:$G,$C:$C,GJ5,$E:$E,GJ$1),"")</f>
        <v/>
      </c>
      <c r="GM5" s="17" t="str">
        <f>IFERROR(AVERAGEIFS($H:$H,$C:$C,GJ5,$E:$E,GJ$1),"")</f>
        <v/>
      </c>
      <c r="GN5" s="17" t="str">
        <f>IFERROR(AVERAGEIFS($I:$I,$C:$C,GJ5,$E:$E,GJ$1),"")</f>
        <v/>
      </c>
      <c r="GO5" s="17" t="str">
        <f>IFERROR(AVERAGEIFS($J:$J,$C:$C,GJ5,$E:$E,GJ$1),"")</f>
        <v/>
      </c>
      <c r="GP5" s="17" t="str">
        <f>IFERROR(AVERAGEIFS($K:$K,$C:$C,GJ5,$E:$E,GJ$1),"")</f>
        <v/>
      </c>
      <c r="GQ5" s="17" t="str">
        <f>IFERROR(AVERAGEIFS($L:$L,$C:$C,GJ5,$E:$E,GJ$1),"")</f>
        <v/>
      </c>
      <c r="GR5" s="17" t="str">
        <f>IFERROR(AVERAGEIFS($M:$M,$C:$C,GJ5,$E:$E,GJ$1),"")</f>
        <v/>
      </c>
      <c r="GS5" s="17"/>
      <c r="GU5" s="16">
        <v>202203</v>
      </c>
      <c r="GV5" s="17" t="str">
        <f>IFERROR(AVERAGEIFS($F:$F,$C:$C,GU5,$E:$E,GU$1),"")</f>
        <v/>
      </c>
      <c r="GW5" s="17" t="str">
        <f>IFERROR(AVERAGEIFS($G:$G,$C:$C,GU5,$E:$E,GU$1),"")</f>
        <v/>
      </c>
      <c r="GX5" s="17" t="str">
        <f>IFERROR(AVERAGEIFS($H:$H,$C:$C,GU5,$E:$E,GU$1),"")</f>
        <v/>
      </c>
      <c r="GY5" s="17" t="str">
        <f>IFERROR(AVERAGEIFS($I:$I,$C:$C,GU5,$E:$E,GU$1),"")</f>
        <v/>
      </c>
      <c r="GZ5" s="17" t="str">
        <f>IFERROR(AVERAGEIFS($J:$J,$C:$C,GU5,$E:$E,GU$1),"")</f>
        <v/>
      </c>
      <c r="HA5" s="17" t="str">
        <f>IFERROR(AVERAGEIFS($K:$K,$C:$C,GU5,$E:$E,GU$1),"")</f>
        <v/>
      </c>
      <c r="HB5" s="17" t="str">
        <f>IFERROR(AVERAGEIFS($L:$L,$C:$C,GU5,$E:$E,GU$1),"")</f>
        <v/>
      </c>
      <c r="HC5" s="17" t="str">
        <f>IFERROR(AVERAGEIFS($M:$M,$C:$C,GU5,$E:$E,GU$1),"")</f>
        <v/>
      </c>
      <c r="HD5" s="17"/>
      <c r="HF5" s="16">
        <v>202203</v>
      </c>
      <c r="HG5" s="17">
        <f>IFERROR(AVERAGEIFS($F:$F,$C:$C,HF5,$E:$E,HF$1),"")</f>
        <v>16.01</v>
      </c>
      <c r="HH5" s="17" t="str">
        <f>IFERROR(AVERAGEIFS($G:$G,$C:$C,HF5,$E:$E,HF$1),"")</f>
        <v/>
      </c>
      <c r="HI5" s="17">
        <f>IFERROR(AVERAGEIFS($H:$H,$C:$C,HF5,$E:$E,HF$1),"")</f>
        <v>11.5866666666667</v>
      </c>
      <c r="HJ5" s="17">
        <f>IFERROR(AVERAGEIFS($I:$I,$C:$C,HF5,$E:$E,HF$1),"")</f>
        <v>23.5266666666667</v>
      </c>
      <c r="HK5" s="17">
        <f>IFERROR(AVERAGEIFS($J:$J,$C:$C,HF5,$E:$E,HF$1),"")</f>
        <v>1.26</v>
      </c>
      <c r="HL5" s="17" t="str">
        <f>IFERROR(AVERAGEIFS($K:$K,$C:$C,HF5,$E:$E,HF$1),"")</f>
        <v/>
      </c>
      <c r="HM5" s="17" t="str">
        <f>IFERROR(AVERAGEIFS($L:$L,$C:$C,HF5,$E:$E,HF$1),"")</f>
        <v/>
      </c>
      <c r="HN5" s="17">
        <f>IFERROR(AVERAGEIFS($M:$M,$C:$C,HF5,$E:$E,HF$1),"")</f>
        <v>92.3333333333333</v>
      </c>
      <c r="HO5" s="17"/>
      <c r="HQ5" s="16">
        <v>202203</v>
      </c>
      <c r="HR5" s="17" t="str">
        <f>IFERROR(AVERAGEIFS($F:$F,$C:$C,HQ5,$E:$E,HQ$1),"")</f>
        <v/>
      </c>
      <c r="HS5" s="17" t="str">
        <f>IFERROR(AVERAGEIFS($G:$G,$C:$C,HQ5,$E:$E,HQ$1),"")</f>
        <v/>
      </c>
      <c r="HT5" s="17" t="str">
        <f>IFERROR(AVERAGEIFS($H:$H,$C:$C,HQ5,$E:$E,HQ$1),"")</f>
        <v/>
      </c>
      <c r="HU5" s="17" t="str">
        <f>IFERROR(AVERAGEIFS($I:$I,$C:$C,HQ5,$E:$E,HQ$1),"")</f>
        <v/>
      </c>
      <c r="HV5" s="17" t="str">
        <f>IFERROR(AVERAGEIFS($J:$J,$C:$C,HQ5,$E:$E,HQ$1),"")</f>
        <v/>
      </c>
      <c r="HW5" s="17" t="str">
        <f>IFERROR(AVERAGEIFS($K:$K,$C:$C,HQ5,$E:$E,HQ$1),"")</f>
        <v/>
      </c>
      <c r="HX5" s="17" t="str">
        <f>IFERROR(AVERAGEIFS($L:$L,$C:$C,HQ5,$E:$E,HQ$1),"")</f>
        <v/>
      </c>
      <c r="HY5" s="17" t="str">
        <f>IFERROR(AVERAGEIFS($M:$M,$C:$C,HQ5,$E:$E,HQ$1),"")</f>
        <v/>
      </c>
      <c r="HZ5" s="17"/>
      <c r="IB5" s="16">
        <v>202203</v>
      </c>
      <c r="IC5" s="17" t="str">
        <f>IFERROR(AVERAGEIFS($F:$F,$C:$C,IB5,$E:$E,IB$1),"")</f>
        <v/>
      </c>
      <c r="ID5" s="17" t="str">
        <f>IFERROR(AVERAGEIFS($G:$G,$C:$C,IB5,$E:$E,IB$1),"")</f>
        <v/>
      </c>
      <c r="IE5" s="17" t="str">
        <f>IFERROR(AVERAGEIFS($H:$H,$C:$C,IB5,$E:$E,IB$1),"")</f>
        <v/>
      </c>
      <c r="IF5" s="17" t="str">
        <f>IFERROR(AVERAGEIFS($I:$I,$C:$C,IB5,$E:$E,IB$1),"")</f>
        <v/>
      </c>
      <c r="IG5" s="17" t="str">
        <f>IFERROR(AVERAGEIFS($J:$J,$C:$C,IB5,$E:$E,IB$1),"")</f>
        <v/>
      </c>
      <c r="IH5" s="17" t="str">
        <f>IFERROR(AVERAGEIFS($K:$K,$C:$C,IB5,$E:$E,IB$1),"")</f>
        <v/>
      </c>
      <c r="II5" s="17" t="str">
        <f>IFERROR(AVERAGEIFS($L:$L,$C:$C,IB5,$E:$E,IB$1),"")</f>
        <v/>
      </c>
      <c r="IJ5" s="17" t="str">
        <f>IFERROR(AVERAGEIFS($M:$M,$C:$C,IB5,$E:$E,IB$1),"")</f>
        <v/>
      </c>
      <c r="IK5" s="17"/>
      <c r="IM5" s="16">
        <v>202203</v>
      </c>
      <c r="IN5" s="17">
        <f>IFERROR(AVERAGEIFS($F:$F,$C:$C,IM5,$E:$E,IM$1),"")</f>
        <v>13.038</v>
      </c>
      <c r="IO5" s="17">
        <f>IFERROR(AVERAGEIFS($G:$G,$C:$C,IM5,$E:$E,IM$1),"")</f>
        <v>1.7</v>
      </c>
      <c r="IP5" s="17">
        <f>IFERROR(AVERAGEIFS($H:$H,$C:$C,IM5,$E:$E,IM$1),"")</f>
        <v>10.358</v>
      </c>
      <c r="IQ5" s="17">
        <f>IFERROR(AVERAGEIFS($I:$I,$C:$C,IM5,$E:$E,IM$1),"")</f>
        <v>19.984</v>
      </c>
      <c r="IR5" s="17">
        <f>IFERROR(AVERAGEIFS($J:$J,$C:$C,IM5,$E:$E,IM$1),"")</f>
        <v>0.456</v>
      </c>
      <c r="IS5" s="17" t="str">
        <f>IFERROR(AVERAGEIFS($K:$K,$C:$C,IM5,$E:$E,IM$1),"")</f>
        <v/>
      </c>
      <c r="IT5" s="17">
        <f>IFERROR(AVERAGEIFS($L:$L,$C:$C,IM5,$E:$E,IM$1),"")</f>
        <v>17</v>
      </c>
      <c r="IU5" s="17">
        <f>IFERROR(AVERAGEIFS($M:$M,$C:$C,IM5,$E:$E,IM$1),"")</f>
        <v>84.8</v>
      </c>
      <c r="IV5" s="17"/>
      <c r="IX5" s="16">
        <v>202203</v>
      </c>
      <c r="IY5" s="17" t="str">
        <f>IFERROR(AVERAGEIFS($F:$F,$C:$C,IX5,$E:$E,IX$1),"")</f>
        <v/>
      </c>
      <c r="IZ5" s="17" t="str">
        <f>IFERROR(AVERAGEIFS($G:$G,$C:$C,IX5,$E:$E,IX$1),"")</f>
        <v/>
      </c>
      <c r="JA5" s="17" t="str">
        <f>IFERROR(AVERAGEIFS($H:$H,$C:$C,IX5,$E:$E,IX$1),"")</f>
        <v/>
      </c>
      <c r="JB5" s="17" t="str">
        <f>IFERROR(AVERAGEIFS($I:$I,$C:$C,IX5,$E:$E,IX$1),"")</f>
        <v/>
      </c>
      <c r="JC5" s="17" t="str">
        <f>IFERROR(AVERAGEIFS($J:$J,$C:$C,IX5,$E:$E,IX$1),"")</f>
        <v/>
      </c>
      <c r="JD5" s="17" t="str">
        <f>IFERROR(AVERAGEIFS($K:$K,$C:$C,IX5,$E:$E,IX$1),"")</f>
        <v/>
      </c>
      <c r="JE5" s="17" t="str">
        <f>IFERROR(AVERAGEIFS($L:$L,$C:$C,IX5,$E:$E,IX$1),"")</f>
        <v/>
      </c>
      <c r="JF5" s="17" t="str">
        <f>IFERROR(AVERAGEIFS($M:$M,$C:$C,IX5,$E:$E,IX$1),"")</f>
        <v/>
      </c>
      <c r="JG5" s="17"/>
    </row>
    <row r="6" spans="1:267">
      <c r="A6" s="3" t="s">
        <v>3474</v>
      </c>
      <c r="B6" s="4">
        <v>20220103</v>
      </c>
      <c r="C6" s="5" t="str">
        <f t="shared" si="23"/>
        <v>202201</v>
      </c>
      <c r="D6" s="6" t="s">
        <v>3472</v>
      </c>
      <c r="E6" s="11" t="s">
        <v>3445</v>
      </c>
      <c r="F6" s="8">
        <v>11.4</v>
      </c>
      <c r="G6" s="9">
        <v>1.42</v>
      </c>
      <c r="H6" s="10">
        <v>10.53</v>
      </c>
      <c r="I6" s="13">
        <v>21.5</v>
      </c>
      <c r="J6" s="14">
        <v>0.71</v>
      </c>
      <c r="K6" s="18" t="s">
        <v>30</v>
      </c>
      <c r="L6" s="22">
        <v>14</v>
      </c>
      <c r="M6" s="26">
        <v>82</v>
      </c>
      <c r="N6" s="28">
        <v>0.137</v>
      </c>
      <c r="P6" s="16">
        <v>202204</v>
      </c>
      <c r="Q6" s="17" t="str">
        <f>IFERROR(AVERAGEIFS($F:$F,$C:$C,P6,$E:$E,P$1),"")</f>
        <v/>
      </c>
      <c r="R6" s="17" t="str">
        <f>IFERROR(AVERAGEIFS($G:$G,$C:$C,P6,$E:$E,P$1),"")</f>
        <v/>
      </c>
      <c r="S6" s="17" t="str">
        <f>IFERROR(AVERAGEIFS($H:$H,$C:$C,P6,$E:$E,P$1),"")</f>
        <v/>
      </c>
      <c r="T6" s="17" t="str">
        <f>IFERROR(AVERAGEIFS($I:$I,$C:$C,P6,$E:$E,P$1),"")</f>
        <v/>
      </c>
      <c r="U6" s="17" t="str">
        <f>IFERROR(AVERAGEIFS($J:$J,$C:$C,P6,$E:$E,P$1),"")</f>
        <v/>
      </c>
      <c r="V6" s="17" t="str">
        <f>IFERROR(AVERAGEIFS($K:$K,$C:$C,P6,$E:$E,P$1),"")</f>
        <v/>
      </c>
      <c r="W6" s="17" t="str">
        <f>IFERROR(AVERAGEIFS($L:$L,$C:$C,P6,$E:$E,P$1),"")</f>
        <v/>
      </c>
      <c r="X6" s="17" t="str">
        <f>IFERROR(AVERAGEIFS($M:$M,$C:$C,P6,$E:$E,P$1),"")</f>
        <v/>
      </c>
      <c r="Y6" s="17"/>
      <c r="AA6" s="16">
        <v>202204</v>
      </c>
      <c r="AB6" s="17" t="str">
        <f>IFERROR(AVERAGEIFS($F:$F,$C:$C,AA6,$E:$E,AA$1),"")</f>
        <v/>
      </c>
      <c r="AC6" s="17" t="str">
        <f>IFERROR(AVERAGEIFS($G:$G,$C:$C,AA6,$E:$E,AA$1),"")</f>
        <v/>
      </c>
      <c r="AD6" s="17" t="str">
        <f>IFERROR(AVERAGEIFS($H:$H,$C:$C,AA6,$E:$E,AA$1),"")</f>
        <v/>
      </c>
      <c r="AE6" s="17" t="str">
        <f>IFERROR(AVERAGEIFS($I:$I,$C:$C,AA6,$E:$E,AA$1),"")</f>
        <v/>
      </c>
      <c r="AF6" s="17" t="str">
        <f>IFERROR(AVERAGEIFS($J:$J,$C:$C,AA6,$E:$E,AA$1),"")</f>
        <v/>
      </c>
      <c r="AG6" s="17" t="str">
        <f>IFERROR(AVERAGEIFS($K:$K,$C:$C,AA6,$E:$E,AA$1),"")</f>
        <v/>
      </c>
      <c r="AH6" s="17" t="str">
        <f>IFERROR(AVERAGEIFS($L:$L,$C:$C,AA6,$E:$E,AA$1),"")</f>
        <v/>
      </c>
      <c r="AI6" s="17" t="str">
        <f>IFERROR(AVERAGEIFS($M:$M,$C:$C,AA6,$E:$E,AA$1),"")</f>
        <v/>
      </c>
      <c r="AJ6" s="17"/>
      <c r="AL6" s="16">
        <v>202204</v>
      </c>
      <c r="AM6" s="17" t="str">
        <f>IFERROR(AVERAGEIFS($F:$F,$C:$C,AL6,$E:$E,AL$1),"")</f>
        <v/>
      </c>
      <c r="AN6" s="17" t="str">
        <f>IFERROR(AVERAGEIFS($G:$G,$C:$C,AL6,$E:$E,AL$1),"")</f>
        <v/>
      </c>
      <c r="AO6" s="17" t="str">
        <f>IFERROR(AVERAGEIFS($H:$H,$C:$C,AL6,$E:$E,AL$1),"")</f>
        <v/>
      </c>
      <c r="AP6" s="17" t="str">
        <f>IFERROR(AVERAGEIFS($I:$I,$C:$C,AL6,$E:$E,AL$1),"")</f>
        <v/>
      </c>
      <c r="AQ6" s="17" t="str">
        <f>IFERROR(AVERAGEIFS($J:$J,$C:$C,AL6,$E:$E,AL$1),"")</f>
        <v/>
      </c>
      <c r="AR6" s="17" t="str">
        <f>IFERROR(AVERAGEIFS($K:$K,$C:$C,AL6,$E:$E,AL$1),"")</f>
        <v/>
      </c>
      <c r="AS6" s="17" t="str">
        <f>IFERROR(AVERAGEIFS($L:$L,$C:$C,AL6,$E:$E,AL$1),"")</f>
        <v/>
      </c>
      <c r="AT6" s="17" t="str">
        <f>IFERROR(AVERAGEIFS($M:$M,$C:$C,AL6,$E:$E,AL$1),"")</f>
        <v/>
      </c>
      <c r="AU6" s="17"/>
      <c r="AW6" s="16">
        <v>202204</v>
      </c>
      <c r="AX6" s="17">
        <f>IFERROR(AVERAGEIFS($F:$F,$C:$C,AW6,$E:$E,AW$1),"")</f>
        <v>15.2627272727273</v>
      </c>
      <c r="AY6" s="17">
        <f>IFERROR(AVERAGEIFS($G:$G,$C:$C,AW6,$E:$E,AW$1),"")</f>
        <v>1.61818181818182</v>
      </c>
      <c r="AZ6" s="17">
        <f>IFERROR(AVERAGEIFS($H:$H,$C:$C,AW6,$E:$E,AW$1),"")</f>
        <v>10.7418181818182</v>
      </c>
      <c r="BA6" s="17">
        <f>IFERROR(AVERAGEIFS($I:$I,$C:$C,AW6,$E:$E,AW$1),"")</f>
        <v>19.9890909090909</v>
      </c>
      <c r="BB6" s="17">
        <f>IFERROR(AVERAGEIFS($J:$J,$C:$C,AW6,$E:$E,AW$1),"")</f>
        <v>0.436363636363636</v>
      </c>
      <c r="BC6" s="17" t="str">
        <f>IFERROR(AVERAGEIFS($K:$K,$C:$C,AW6,$E:$E,AW$1),"")</f>
        <v/>
      </c>
      <c r="BD6" s="17">
        <f>IFERROR(AVERAGEIFS($L:$L,$C:$C,AW6,$E:$E,AW$1),"")</f>
        <v>15.5</v>
      </c>
      <c r="BE6" s="17">
        <f>IFERROR(AVERAGEIFS($M:$M,$C:$C,AW6,$E:$E,AW$1),"")</f>
        <v>80.6363636363636</v>
      </c>
      <c r="BF6" s="17"/>
      <c r="BH6" s="16">
        <v>202204</v>
      </c>
      <c r="BI6" s="17">
        <f>IFERROR(AVERAGEIFS($F:$F,$C:$C,BH6,$E:$E,BH$1),"")</f>
        <v>15.5</v>
      </c>
      <c r="BJ6" s="17">
        <f>IFERROR(AVERAGEIFS($G:$G,$C:$C,BH6,$E:$E,BH$1),"")</f>
        <v>1.62</v>
      </c>
      <c r="BK6" s="17">
        <f>IFERROR(AVERAGEIFS($H:$H,$C:$C,BH6,$E:$E,BH$1),"")</f>
        <v>11.04</v>
      </c>
      <c r="BL6" s="17">
        <f>IFERROR(AVERAGEIFS($I:$I,$C:$C,BH6,$E:$E,BH$1),"")</f>
        <v>21.97</v>
      </c>
      <c r="BM6" s="17">
        <f>IFERROR(AVERAGEIFS($J:$J,$C:$C,BH6,$E:$E,BH$1),"")</f>
        <v>0.71</v>
      </c>
      <c r="BN6" s="17" t="str">
        <f>IFERROR(AVERAGEIFS($K:$K,$C:$C,BH6,$E:$E,BH$1),"")</f>
        <v/>
      </c>
      <c r="BO6" s="17">
        <f>IFERROR(AVERAGEIFS($L:$L,$C:$C,BH6,$E:$E,BH$1),"")</f>
        <v>16</v>
      </c>
      <c r="BP6" s="17">
        <f>IFERROR(AVERAGEIFS($M:$M,$C:$C,BH6,$E:$E,BH$1),"")</f>
        <v>83</v>
      </c>
      <c r="BQ6" s="17"/>
      <c r="BS6" s="16">
        <v>202204</v>
      </c>
      <c r="BT6" s="17">
        <f>IFERROR(AVERAGEIFS($F:$F,$C:$C,BS6,$E:$E,BS$1),"")</f>
        <v>10.355</v>
      </c>
      <c r="BU6" s="17" t="str">
        <f>IFERROR(AVERAGEIFS($G:$G,$C:$C,BS6,$E:$E,BS$1),"")</f>
        <v/>
      </c>
      <c r="BV6" s="17">
        <f>IFERROR(AVERAGEIFS($H:$H,$C:$C,BS6,$E:$E,BS$1),"")</f>
        <v>10.64</v>
      </c>
      <c r="BW6" s="17">
        <f>IFERROR(AVERAGEIFS($I:$I,$C:$C,BS6,$E:$E,BS$1),"")</f>
        <v>23.975</v>
      </c>
      <c r="BX6" s="17">
        <f>IFERROR(AVERAGEIFS($J:$J,$C:$C,BS6,$E:$E,BS$1),"")</f>
        <v>0.4325</v>
      </c>
      <c r="BY6" s="17" t="str">
        <f>IFERROR(AVERAGEIFS($K:$K,$C:$C,BS6,$E:$E,BS$1),"")</f>
        <v/>
      </c>
      <c r="BZ6" s="17" t="str">
        <f>IFERROR(AVERAGEIFS($L:$L,$C:$C,BS6,$E:$E,BS$1),"")</f>
        <v/>
      </c>
      <c r="CA6" s="17">
        <f>IFERROR(AVERAGEIFS($M:$M,$C:$C,BS6,$E:$E,BS$1),"")</f>
        <v>91.5</v>
      </c>
      <c r="CB6" s="17"/>
      <c r="CD6" s="16">
        <v>202204</v>
      </c>
      <c r="CE6" s="17">
        <f>IFERROR(AVERAGEIFS($F:$F,$C:$C,CD6,$E:$E,CD$1),"")</f>
        <v>11.875</v>
      </c>
      <c r="CF6" s="17" t="str">
        <f>IFERROR(AVERAGEIFS($G:$G,$C:$C,CD6,$E:$E,CD$1),"")</f>
        <v/>
      </c>
      <c r="CG6" s="17">
        <f>IFERROR(AVERAGEIFS($H:$H,$C:$C,CD6,$E:$E,CD$1),"")</f>
        <v>10.1825</v>
      </c>
      <c r="CH6" s="17">
        <f>IFERROR(AVERAGEIFS($I:$I,$C:$C,CD6,$E:$E,CD$1),"")</f>
        <v>25.4025</v>
      </c>
      <c r="CI6" s="17">
        <f>IFERROR(AVERAGEIFS($J:$J,$C:$C,CD6,$E:$E,CD$1),"")</f>
        <v>0.615</v>
      </c>
      <c r="CJ6" s="17" t="str">
        <f>IFERROR(AVERAGEIFS($K:$K,$C:$C,CD6,$E:$E,CD$1),"")</f>
        <v/>
      </c>
      <c r="CK6" s="17" t="str">
        <f>IFERROR(AVERAGEIFS($L:$L,$C:$C,CD6,$E:$E,CD$1),"")</f>
        <v/>
      </c>
      <c r="CL6" s="17">
        <f>IFERROR(AVERAGEIFS($M:$M,$C:$C,CD6,$E:$E,CD$1),"")</f>
        <v>73</v>
      </c>
      <c r="CM6" s="17"/>
      <c r="CO6" s="16">
        <v>202204</v>
      </c>
      <c r="CP6" s="17" t="str">
        <f>IFERROR(AVERAGEIFS($F:$F,$C:$C,CO6,$E:$E,CO$1),"")</f>
        <v/>
      </c>
      <c r="CQ6" s="17" t="str">
        <f>IFERROR(AVERAGEIFS($G:$G,$C:$C,CO6,$E:$E,CO$1),"")</f>
        <v/>
      </c>
      <c r="CR6" s="17" t="str">
        <f>IFERROR(AVERAGEIFS($H:$H,$C:$C,CO6,$E:$E,CO$1),"")</f>
        <v/>
      </c>
      <c r="CS6" s="17" t="str">
        <f>IFERROR(AVERAGEIFS($I:$I,$C:$C,CO6,$E:$E,CO$1),"")</f>
        <v/>
      </c>
      <c r="CT6" s="17" t="str">
        <f>IFERROR(AVERAGEIFS($J:$J,$C:$C,CO6,$E:$E,CO$1),"")</f>
        <v/>
      </c>
      <c r="CU6" s="17" t="str">
        <f>IFERROR(AVERAGEIFS($K:$K,$C:$C,CO6,$E:$E,CO$1),"")</f>
        <v/>
      </c>
      <c r="CV6" s="17" t="str">
        <f>IFERROR(AVERAGEIFS($L:$L,$C:$C,CO6,$E:$E,CO$1),"")</f>
        <v/>
      </c>
      <c r="CW6" s="17" t="str">
        <f>IFERROR(AVERAGEIFS($M:$M,$C:$C,CO6,$E:$E,CO$1),"")</f>
        <v/>
      </c>
      <c r="CX6" s="17"/>
      <c r="CZ6" s="16">
        <v>202204</v>
      </c>
      <c r="DA6" s="17" t="str">
        <f>IFERROR(AVERAGEIFS($F:$F,$C:$C,CZ6,$E:$E,CZ$1),"")</f>
        <v/>
      </c>
      <c r="DB6" s="17" t="str">
        <f>IFERROR(AVERAGEIFS($G:$G,$C:$C,CZ6,$E:$E,CZ$1),"")</f>
        <v/>
      </c>
      <c r="DC6" s="17" t="str">
        <f>IFERROR(AVERAGEIFS($H:$H,$C:$C,CZ6,$E:$E,CZ$1),"")</f>
        <v/>
      </c>
      <c r="DD6" s="17" t="str">
        <f>IFERROR(AVERAGEIFS($I:$I,$C:$C,CZ6,$E:$E,CZ$1),"")</f>
        <v/>
      </c>
      <c r="DE6" s="17" t="str">
        <f>IFERROR(AVERAGEIFS($J:$J,$C:$C,CZ6,$E:$E,CZ$1),"")</f>
        <v/>
      </c>
      <c r="DF6" s="17" t="str">
        <f>IFERROR(AVERAGEIFS($K:$K,$C:$C,CZ6,$E:$E,CZ$1),"")</f>
        <v/>
      </c>
      <c r="DG6" s="17" t="str">
        <f>IFERROR(AVERAGEIFS($L:$L,$C:$C,CZ6,$E:$E,CZ$1),"")</f>
        <v/>
      </c>
      <c r="DH6" s="17" t="str">
        <f>IFERROR(AVERAGEIFS($M:$M,$C:$C,CZ6,$E:$E,CZ$1),"")</f>
        <v/>
      </c>
      <c r="DI6" s="17"/>
      <c r="DK6" s="16">
        <v>202204</v>
      </c>
      <c r="DL6" s="17">
        <f>IFERROR(AVERAGEIFS($F:$F,$C:$C,DK6,$E:$E,DK$1),"")</f>
        <v>10.0275</v>
      </c>
      <c r="DM6" s="17">
        <f>IFERROR(AVERAGEIFS($G:$G,$C:$C,DK6,$E:$E,DK$1),"")</f>
        <v>1.553125</v>
      </c>
      <c r="DN6" s="17">
        <f>IFERROR(AVERAGEIFS($H:$H,$C:$C,DK6,$E:$E,DK$1),"")</f>
        <v>10.708125</v>
      </c>
      <c r="DO6" s="17">
        <f>IFERROR(AVERAGEIFS($I:$I,$C:$C,DK6,$E:$E,DK$1),"")</f>
        <v>24.425</v>
      </c>
      <c r="DP6" s="17">
        <f>IFERROR(AVERAGEIFS($J:$J,$C:$C,DK6,$E:$E,DK$1),"")</f>
        <v>0.546875</v>
      </c>
      <c r="DQ6" s="17" t="str">
        <f>IFERROR(AVERAGEIFS($K:$K,$C:$C,DK6,$E:$E,DK$1),"")</f>
        <v/>
      </c>
      <c r="DR6" s="17">
        <f>IFERROR(AVERAGEIFS($L:$L,$C:$C,DK6,$E:$E,DK$1),"")</f>
        <v>27.25</v>
      </c>
      <c r="DS6" s="17">
        <f>IFERROR(AVERAGEIFS($M:$M,$C:$C,DK6,$E:$E,DK$1),"")</f>
        <v>91.9375</v>
      </c>
      <c r="DT6" s="17"/>
      <c r="DV6" s="16">
        <v>202204</v>
      </c>
      <c r="DW6" s="17" t="str">
        <f>IFERROR(AVERAGEIFS($F:$F,$C:$C,DV6,$E:$E,DV$1),"")</f>
        <v/>
      </c>
      <c r="DX6" s="17" t="str">
        <f>IFERROR(AVERAGEIFS($G:$G,$C:$C,DV6,$E:$E,DV$1),"")</f>
        <v/>
      </c>
      <c r="DY6" s="17" t="str">
        <f>IFERROR(AVERAGEIFS($H:$H,$C:$C,DV6,$E:$E,DV$1),"")</f>
        <v/>
      </c>
      <c r="DZ6" s="17" t="str">
        <f>IFERROR(AVERAGEIFS($I:$I,$C:$C,DV6,$E:$E,DV$1),"")</f>
        <v/>
      </c>
      <c r="EA6" s="17" t="str">
        <f>IFERROR(AVERAGEIFS($J:$J,$C:$C,DV6,$E:$E,DV$1),"")</f>
        <v/>
      </c>
      <c r="EB6" s="17" t="str">
        <f>IFERROR(AVERAGEIFS($K:$K,$C:$C,DV6,$E:$E,DV$1),"")</f>
        <v/>
      </c>
      <c r="EC6" s="17" t="str">
        <f>IFERROR(AVERAGEIFS($L:$L,$C:$C,DV6,$E:$E,DV$1),"")</f>
        <v/>
      </c>
      <c r="ED6" s="17" t="str">
        <f>IFERROR(AVERAGEIFS($M:$M,$C:$C,DV6,$E:$E,DV$1),"")</f>
        <v/>
      </c>
      <c r="EE6" s="17"/>
      <c r="EG6" s="16">
        <v>202204</v>
      </c>
      <c r="EH6" s="17">
        <f>IFERROR(AVERAGEIFS($F:$F,$C:$C,EG6,$E:$E,EG$1),"")</f>
        <v>10.3390909090909</v>
      </c>
      <c r="EI6" s="17" t="str">
        <f>IFERROR(AVERAGEIFS($G:$G,$C:$C,EG6,$E:$E,EG$1),"")</f>
        <v/>
      </c>
      <c r="EJ6" s="17">
        <f>IFERROR(AVERAGEIFS($H:$H,$C:$C,EG6,$E:$E,EG$1),"")</f>
        <v>10.7609090909091</v>
      </c>
      <c r="EK6" s="17">
        <f>IFERROR(AVERAGEIFS($I:$I,$C:$C,EG6,$E:$E,EG$1),"")</f>
        <v>22.3463636363636</v>
      </c>
      <c r="EL6" s="17">
        <f>IFERROR(AVERAGEIFS($J:$J,$C:$C,EG6,$E:$E,EG$1),"")</f>
        <v>0.540909090909091</v>
      </c>
      <c r="EM6" s="17" t="str">
        <f>IFERROR(AVERAGEIFS($K:$K,$C:$C,EG6,$E:$E,EG$1),"")</f>
        <v/>
      </c>
      <c r="EN6" s="17" t="str">
        <f>IFERROR(AVERAGEIFS($L:$L,$C:$C,EG6,$E:$E,EG$1),"")</f>
        <v/>
      </c>
      <c r="EO6" s="17">
        <f>IFERROR(AVERAGEIFS($M:$M,$C:$C,EG6,$E:$E,EG$1),"")</f>
        <v>89.6363636363636</v>
      </c>
      <c r="EP6" s="17"/>
      <c r="ER6" s="16">
        <v>202204</v>
      </c>
      <c r="ES6" s="17">
        <f>IFERROR(AVERAGEIFS($F:$F,$C:$C,ER6,$E:$E,ER$1),"")</f>
        <v>10.3233333333333</v>
      </c>
      <c r="ET6" s="17" t="str">
        <f>IFERROR(AVERAGEIFS($G:$G,$C:$C,ER6,$E:$E,ER$1),"")</f>
        <v/>
      </c>
      <c r="EU6" s="17">
        <f>IFERROR(AVERAGEIFS($H:$H,$C:$C,ER6,$E:$E,ER$1),"")</f>
        <v>9.98666666666667</v>
      </c>
      <c r="EV6" s="17">
        <f>IFERROR(AVERAGEIFS($I:$I,$C:$C,ER6,$E:$E,ER$1),"")</f>
        <v>20.1333333333333</v>
      </c>
      <c r="EW6" s="17">
        <f>IFERROR(AVERAGEIFS($J:$J,$C:$C,ER6,$E:$E,ER$1),"")</f>
        <v>0.763333333333333</v>
      </c>
      <c r="EX6" s="17" t="str">
        <f>IFERROR(AVERAGEIFS($K:$K,$C:$C,ER6,$E:$E,ER$1),"")</f>
        <v/>
      </c>
      <c r="EY6" s="17" t="str">
        <f>IFERROR(AVERAGEIFS($L:$L,$C:$C,ER6,$E:$E,ER$1),"")</f>
        <v/>
      </c>
      <c r="EZ6" s="17">
        <f>IFERROR(AVERAGEIFS($M:$M,$C:$C,ER6,$E:$E,ER$1),"")</f>
        <v>80.3333333333333</v>
      </c>
      <c r="FA6" s="17"/>
      <c r="FC6" s="16">
        <v>202204</v>
      </c>
      <c r="FD6" s="17">
        <f>IFERROR(AVERAGEIFS($F:$F,$C:$C,FC6,$E:$E,FC$1),"")</f>
        <v>12.79</v>
      </c>
      <c r="FE6" s="17" t="str">
        <f>IFERROR(AVERAGEIFS($G:$G,$C:$C,FC6,$E:$E,FC$1),"")</f>
        <v/>
      </c>
      <c r="FF6" s="17">
        <f>IFERROR(AVERAGEIFS($H:$H,$C:$C,FC6,$E:$E,FC$1),"")</f>
        <v>10.5</v>
      </c>
      <c r="FG6" s="17">
        <f>IFERROR(AVERAGEIFS($I:$I,$C:$C,FC6,$E:$E,FC$1),"")</f>
        <v>21.12</v>
      </c>
      <c r="FH6" s="17">
        <f>IFERROR(AVERAGEIFS($J:$J,$C:$C,FC6,$E:$E,FC$1),"")</f>
        <v>0.75</v>
      </c>
      <c r="FI6" s="17" t="str">
        <f>IFERROR(AVERAGEIFS($K:$K,$C:$C,FC6,$E:$E,FC$1),"")</f>
        <v/>
      </c>
      <c r="FJ6" s="17" t="str">
        <f>IFERROR(AVERAGEIFS($L:$L,$C:$C,FC6,$E:$E,FC$1),"")</f>
        <v/>
      </c>
      <c r="FK6" s="17">
        <f>IFERROR(AVERAGEIFS($M:$M,$C:$C,FC6,$E:$E,FC$1),"")</f>
        <v>84</v>
      </c>
      <c r="FL6" s="17"/>
      <c r="FN6" s="16">
        <v>202204</v>
      </c>
      <c r="FO6" s="17" t="str">
        <f>IFERROR(AVERAGEIFS($F:$F,$C:$C,FN6,$E:$E,FN$1),"")</f>
        <v/>
      </c>
      <c r="FP6" s="17" t="str">
        <f>IFERROR(AVERAGEIFS($G:$G,$C:$C,FN6,$E:$E,FN$1),"")</f>
        <v/>
      </c>
      <c r="FQ6" s="17" t="str">
        <f>IFERROR(AVERAGEIFS($H:$H,$C:$C,FN6,$E:$E,FN$1),"")</f>
        <v/>
      </c>
      <c r="FR6" s="17" t="str">
        <f>IFERROR(AVERAGEIFS($I:$I,$C:$C,FN6,$E:$E,FN$1),"")</f>
        <v/>
      </c>
      <c r="FS6" s="17" t="str">
        <f>IFERROR(AVERAGEIFS($J:$J,$C:$C,FN6,$E:$E,FN$1),"")</f>
        <v/>
      </c>
      <c r="FT6" s="17" t="str">
        <f>IFERROR(AVERAGEIFS($K:$K,$C:$C,FN6,$E:$E,FN$1),"")</f>
        <v/>
      </c>
      <c r="FU6" s="17" t="str">
        <f>IFERROR(AVERAGEIFS($L:$L,$C:$C,FN6,$E:$E,FN$1),"")</f>
        <v/>
      </c>
      <c r="FV6" s="17" t="str">
        <f>IFERROR(AVERAGEIFS($M:$M,$C:$C,FN6,$E:$E,FN$1),"")</f>
        <v/>
      </c>
      <c r="FW6" s="17"/>
      <c r="FY6" s="16">
        <v>202204</v>
      </c>
      <c r="FZ6" s="17" t="str">
        <f>IFERROR(AVERAGEIFS($F:$F,$C:$C,FY6,$E:$E,FY$1),"")</f>
        <v/>
      </c>
      <c r="GA6" s="17" t="str">
        <f>IFERROR(AVERAGEIFS($G:$G,$C:$C,FY6,$E:$E,FY$1),"")</f>
        <v/>
      </c>
      <c r="GB6" s="17" t="str">
        <f>IFERROR(AVERAGEIFS($H:$H,$C:$C,FY6,$E:$E,FY$1),"")</f>
        <v/>
      </c>
      <c r="GC6" s="17" t="str">
        <f>IFERROR(AVERAGEIFS($I:$I,$C:$C,FY6,$E:$E,FY$1),"")</f>
        <v/>
      </c>
      <c r="GD6" s="17" t="str">
        <f>IFERROR(AVERAGEIFS($J:$J,$C:$C,FY6,$E:$E,FY$1),"")</f>
        <v/>
      </c>
      <c r="GE6" s="17" t="str">
        <f>IFERROR(AVERAGEIFS($K:$K,$C:$C,FY6,$E:$E,FY$1),"")</f>
        <v/>
      </c>
      <c r="GF6" s="17" t="str">
        <f>IFERROR(AVERAGEIFS($L:$L,$C:$C,FY6,$E:$E,FY$1),"")</f>
        <v/>
      </c>
      <c r="GG6" s="17" t="str">
        <f>IFERROR(AVERAGEIFS($M:$M,$C:$C,FY6,$E:$E,FY$1),"")</f>
        <v/>
      </c>
      <c r="GH6" s="17"/>
      <c r="GJ6" s="16">
        <v>202204</v>
      </c>
      <c r="GK6" s="17">
        <f>IFERROR(AVERAGEIFS($F:$F,$C:$C,GJ6,$E:$E,GJ$1),"")</f>
        <v>15.2</v>
      </c>
      <c r="GL6" s="17">
        <f>IFERROR(AVERAGEIFS($G:$G,$C:$C,GJ6,$E:$E,GJ$1),"")</f>
        <v>1.695</v>
      </c>
      <c r="GM6" s="17">
        <f>IFERROR(AVERAGEIFS($H:$H,$C:$C,GJ6,$E:$E,GJ$1),"")</f>
        <v>11.2</v>
      </c>
      <c r="GN6" s="17">
        <f>IFERROR(AVERAGEIFS($I:$I,$C:$C,GJ6,$E:$E,GJ$1),"")</f>
        <v>19.25</v>
      </c>
      <c r="GO6" s="17">
        <f>IFERROR(AVERAGEIFS($J:$J,$C:$C,GJ6,$E:$E,GJ$1),"")</f>
        <v>0.63</v>
      </c>
      <c r="GP6" s="17" t="str">
        <f>IFERROR(AVERAGEIFS($K:$K,$C:$C,GJ6,$E:$E,GJ$1),"")</f>
        <v/>
      </c>
      <c r="GQ6" s="17">
        <f>IFERROR(AVERAGEIFS($L:$L,$C:$C,GJ6,$E:$E,GJ$1),"")</f>
        <v>14.25</v>
      </c>
      <c r="GR6" s="17">
        <f>IFERROR(AVERAGEIFS($M:$M,$C:$C,GJ6,$E:$E,GJ$1),"")</f>
        <v>78</v>
      </c>
      <c r="GS6" s="17"/>
      <c r="GU6" s="16">
        <v>202204</v>
      </c>
      <c r="GV6" s="17" t="str">
        <f>IFERROR(AVERAGEIFS($F:$F,$C:$C,GU6,$E:$E,GU$1),"")</f>
        <v/>
      </c>
      <c r="GW6" s="17" t="str">
        <f>IFERROR(AVERAGEIFS($G:$G,$C:$C,GU6,$E:$E,GU$1),"")</f>
        <v/>
      </c>
      <c r="GX6" s="17" t="str">
        <f>IFERROR(AVERAGEIFS($H:$H,$C:$C,GU6,$E:$E,GU$1),"")</f>
        <v/>
      </c>
      <c r="GY6" s="17" t="str">
        <f>IFERROR(AVERAGEIFS($I:$I,$C:$C,GU6,$E:$E,GU$1),"")</f>
        <v/>
      </c>
      <c r="GZ6" s="17" t="str">
        <f>IFERROR(AVERAGEIFS($J:$J,$C:$C,GU6,$E:$E,GU$1),"")</f>
        <v/>
      </c>
      <c r="HA6" s="17" t="str">
        <f>IFERROR(AVERAGEIFS($K:$K,$C:$C,GU6,$E:$E,GU$1),"")</f>
        <v/>
      </c>
      <c r="HB6" s="17" t="str">
        <f>IFERROR(AVERAGEIFS($L:$L,$C:$C,GU6,$E:$E,GU$1),"")</f>
        <v/>
      </c>
      <c r="HC6" s="17" t="str">
        <f>IFERROR(AVERAGEIFS($M:$M,$C:$C,GU6,$E:$E,GU$1),"")</f>
        <v/>
      </c>
      <c r="HD6" s="17"/>
      <c r="HF6" s="16">
        <v>202204</v>
      </c>
      <c r="HG6" s="17">
        <f>IFERROR(AVERAGEIFS($F:$F,$C:$C,HF6,$E:$E,HF$1),"")</f>
        <v>15.58</v>
      </c>
      <c r="HH6" s="17" t="str">
        <f>IFERROR(AVERAGEIFS($G:$G,$C:$C,HF6,$E:$E,HF$1),"")</f>
        <v/>
      </c>
      <c r="HI6" s="17">
        <f>IFERROR(AVERAGEIFS($H:$H,$C:$C,HF6,$E:$E,HF$1),"")</f>
        <v>11.22</v>
      </c>
      <c r="HJ6" s="17">
        <f>IFERROR(AVERAGEIFS($I:$I,$C:$C,HF6,$E:$E,HF$1),"")</f>
        <v>23.63</v>
      </c>
      <c r="HK6" s="17">
        <f>IFERROR(AVERAGEIFS($J:$J,$C:$C,HF6,$E:$E,HF$1),"")</f>
        <v>1.29</v>
      </c>
      <c r="HL6" s="17" t="str">
        <f>IFERROR(AVERAGEIFS($K:$K,$C:$C,HF6,$E:$E,HF$1),"")</f>
        <v/>
      </c>
      <c r="HM6" s="17" t="str">
        <f>IFERROR(AVERAGEIFS($L:$L,$C:$C,HF6,$E:$E,HF$1),"")</f>
        <v/>
      </c>
      <c r="HN6" s="17">
        <f>IFERROR(AVERAGEIFS($M:$M,$C:$C,HF6,$E:$E,HF$1),"")</f>
        <v>92</v>
      </c>
      <c r="HO6" s="17"/>
      <c r="HQ6" s="16">
        <v>202204</v>
      </c>
      <c r="HR6" s="17">
        <f>IFERROR(AVERAGEIFS($F:$F,$C:$C,HQ6,$E:$E,HQ$1),"")</f>
        <v>9.5</v>
      </c>
      <c r="HS6" s="17">
        <f>IFERROR(AVERAGEIFS($G:$G,$C:$C,HQ6,$E:$E,HQ$1),"")</f>
        <v>1.64</v>
      </c>
      <c r="HT6" s="17">
        <f>IFERROR(AVERAGEIFS($H:$H,$C:$C,HQ6,$E:$E,HQ$1),"")</f>
        <v>9.83</v>
      </c>
      <c r="HU6" s="17">
        <f>IFERROR(AVERAGEIFS($I:$I,$C:$C,HQ6,$E:$E,HQ$1),"")</f>
        <v>19.26</v>
      </c>
      <c r="HV6" s="17">
        <f>IFERROR(AVERAGEIFS($J:$J,$C:$C,HQ6,$E:$E,HQ$1),"")</f>
        <v>0.84</v>
      </c>
      <c r="HW6" s="17" t="str">
        <f>IFERROR(AVERAGEIFS($K:$K,$C:$C,HQ6,$E:$E,HQ$1),"")</f>
        <v/>
      </c>
      <c r="HX6" s="17">
        <f>IFERROR(AVERAGEIFS($L:$L,$C:$C,HQ6,$E:$E,HQ$1),"")</f>
        <v>16</v>
      </c>
      <c r="HY6" s="17">
        <f>IFERROR(AVERAGEIFS($M:$M,$C:$C,HQ6,$E:$E,HQ$1),"")</f>
        <v>85</v>
      </c>
      <c r="HZ6" s="17"/>
      <c r="IB6" s="16">
        <v>202204</v>
      </c>
      <c r="IC6" s="17" t="str">
        <f>IFERROR(AVERAGEIFS($F:$F,$C:$C,IB6,$E:$E,IB$1),"")</f>
        <v/>
      </c>
      <c r="ID6" s="17" t="str">
        <f>IFERROR(AVERAGEIFS($G:$G,$C:$C,IB6,$E:$E,IB$1),"")</f>
        <v/>
      </c>
      <c r="IE6" s="17" t="str">
        <f>IFERROR(AVERAGEIFS($H:$H,$C:$C,IB6,$E:$E,IB$1),"")</f>
        <v/>
      </c>
      <c r="IF6" s="17" t="str">
        <f>IFERROR(AVERAGEIFS($I:$I,$C:$C,IB6,$E:$E,IB$1),"")</f>
        <v/>
      </c>
      <c r="IG6" s="17" t="str">
        <f>IFERROR(AVERAGEIFS($J:$J,$C:$C,IB6,$E:$E,IB$1),"")</f>
        <v/>
      </c>
      <c r="IH6" s="17" t="str">
        <f>IFERROR(AVERAGEIFS($K:$K,$C:$C,IB6,$E:$E,IB$1),"")</f>
        <v/>
      </c>
      <c r="II6" s="17" t="str">
        <f>IFERROR(AVERAGEIFS($L:$L,$C:$C,IB6,$E:$E,IB$1),"")</f>
        <v/>
      </c>
      <c r="IJ6" s="17" t="str">
        <f>IFERROR(AVERAGEIFS($M:$M,$C:$C,IB6,$E:$E,IB$1),"")</f>
        <v/>
      </c>
      <c r="IK6" s="17"/>
      <c r="IM6" s="16">
        <v>202204</v>
      </c>
      <c r="IN6" s="17">
        <f>IFERROR(AVERAGEIFS($F:$F,$C:$C,IM6,$E:$E,IM$1),"")</f>
        <v>13.025</v>
      </c>
      <c r="IO6" s="17" t="str">
        <f>IFERROR(AVERAGEIFS($G:$G,$C:$C,IM6,$E:$E,IM$1),"")</f>
        <v/>
      </c>
      <c r="IP6" s="17">
        <f>IFERROR(AVERAGEIFS($H:$H,$C:$C,IM6,$E:$E,IM$1),"")</f>
        <v>10.595</v>
      </c>
      <c r="IQ6" s="17">
        <f>IFERROR(AVERAGEIFS($I:$I,$C:$C,IM6,$E:$E,IM$1),"")</f>
        <v>19.38</v>
      </c>
      <c r="IR6" s="17">
        <f>IFERROR(AVERAGEIFS($J:$J,$C:$C,IM6,$E:$E,IM$1),"")</f>
        <v>0.45</v>
      </c>
      <c r="IS6" s="17" t="str">
        <f>IFERROR(AVERAGEIFS($K:$K,$C:$C,IM6,$E:$E,IM$1),"")</f>
        <v/>
      </c>
      <c r="IT6" s="17" t="str">
        <f>IFERROR(AVERAGEIFS($L:$L,$C:$C,IM6,$E:$E,IM$1),"")</f>
        <v/>
      </c>
      <c r="IU6" s="17">
        <f>IFERROR(AVERAGEIFS($M:$M,$C:$C,IM6,$E:$E,IM$1),"")</f>
        <v>83</v>
      </c>
      <c r="IV6" s="17"/>
      <c r="IX6" s="16">
        <v>202204</v>
      </c>
      <c r="IY6" s="17" t="str">
        <f>IFERROR(AVERAGEIFS($F:$F,$C:$C,IX6,$E:$E,IX$1),"")</f>
        <v/>
      </c>
      <c r="IZ6" s="17" t="str">
        <f>IFERROR(AVERAGEIFS($G:$G,$C:$C,IX6,$E:$E,IX$1),"")</f>
        <v/>
      </c>
      <c r="JA6" s="17" t="str">
        <f>IFERROR(AVERAGEIFS($H:$H,$C:$C,IX6,$E:$E,IX$1),"")</f>
        <v/>
      </c>
      <c r="JB6" s="17" t="str">
        <f>IFERROR(AVERAGEIFS($I:$I,$C:$C,IX6,$E:$E,IX$1),"")</f>
        <v/>
      </c>
      <c r="JC6" s="17" t="str">
        <f>IFERROR(AVERAGEIFS($J:$J,$C:$C,IX6,$E:$E,IX$1),"")</f>
        <v/>
      </c>
      <c r="JD6" s="17" t="str">
        <f>IFERROR(AVERAGEIFS($K:$K,$C:$C,IX6,$E:$E,IX$1),"")</f>
        <v/>
      </c>
      <c r="JE6" s="17" t="str">
        <f>IFERROR(AVERAGEIFS($L:$L,$C:$C,IX6,$E:$E,IX$1),"")</f>
        <v/>
      </c>
      <c r="JF6" s="17" t="str">
        <f>IFERROR(AVERAGEIFS($M:$M,$C:$C,IX6,$E:$E,IX$1),"")</f>
        <v/>
      </c>
      <c r="JG6" s="17"/>
    </row>
    <row r="7" spans="1:267">
      <c r="A7" s="3" t="s">
        <v>3475</v>
      </c>
      <c r="B7" s="4">
        <v>20220103</v>
      </c>
      <c r="C7" s="5" t="str">
        <f t="shared" si="23"/>
        <v>202201</v>
      </c>
      <c r="D7" s="6" t="s">
        <v>3472</v>
      </c>
      <c r="E7" s="11" t="s">
        <v>3445</v>
      </c>
      <c r="F7" s="8">
        <v>13.11</v>
      </c>
      <c r="G7" s="9">
        <v>1.49</v>
      </c>
      <c r="H7" s="10">
        <v>10.86</v>
      </c>
      <c r="I7" s="13">
        <v>21.71</v>
      </c>
      <c r="J7" s="14">
        <v>0.86</v>
      </c>
      <c r="K7" s="18" t="s">
        <v>30</v>
      </c>
      <c r="L7" s="22">
        <v>14</v>
      </c>
      <c r="M7" s="26">
        <v>88</v>
      </c>
      <c r="N7" s="28">
        <v>0.114</v>
      </c>
      <c r="P7" s="16">
        <v>202205</v>
      </c>
      <c r="Q7" s="17" t="str">
        <f>IFERROR(AVERAGEIFS($F:$F,$C:$C,P7,$E:$E,P$1),"")</f>
        <v/>
      </c>
      <c r="R7" s="17" t="str">
        <f>IFERROR(AVERAGEIFS($G:$G,$C:$C,P7,$E:$E,P$1),"")</f>
        <v/>
      </c>
      <c r="S7" s="17" t="str">
        <f>IFERROR(AVERAGEIFS($H:$H,$C:$C,P7,$E:$E,P$1),"")</f>
        <v/>
      </c>
      <c r="T7" s="17" t="str">
        <f>IFERROR(AVERAGEIFS($I:$I,$C:$C,P7,$E:$E,P$1),"")</f>
        <v/>
      </c>
      <c r="U7" s="17" t="str">
        <f>IFERROR(AVERAGEIFS($J:$J,$C:$C,P7,$E:$E,P$1),"")</f>
        <v/>
      </c>
      <c r="V7" s="17" t="str">
        <f>IFERROR(AVERAGEIFS($K:$K,$C:$C,P7,$E:$E,P$1),"")</f>
        <v/>
      </c>
      <c r="W7" s="17" t="str">
        <f>IFERROR(AVERAGEIFS($L:$L,$C:$C,P7,$E:$E,P$1),"")</f>
        <v/>
      </c>
      <c r="X7" s="17" t="str">
        <f>IFERROR(AVERAGEIFS($M:$M,$C:$C,P7,$E:$E,P$1),"")</f>
        <v/>
      </c>
      <c r="Y7" s="17"/>
      <c r="AA7" s="16">
        <v>202205</v>
      </c>
      <c r="AB7" s="17" t="str">
        <f>IFERROR(AVERAGEIFS($F:$F,$C:$C,AA7,$E:$E,AA$1),"")</f>
        <v/>
      </c>
      <c r="AC7" s="17" t="str">
        <f>IFERROR(AVERAGEIFS($G:$G,$C:$C,AA7,$E:$E,AA$1),"")</f>
        <v/>
      </c>
      <c r="AD7" s="17" t="str">
        <f>IFERROR(AVERAGEIFS($H:$H,$C:$C,AA7,$E:$E,AA$1),"")</f>
        <v/>
      </c>
      <c r="AE7" s="17" t="str">
        <f>IFERROR(AVERAGEIFS($I:$I,$C:$C,AA7,$E:$E,AA$1),"")</f>
        <v/>
      </c>
      <c r="AF7" s="17" t="str">
        <f>IFERROR(AVERAGEIFS($J:$J,$C:$C,AA7,$E:$E,AA$1),"")</f>
        <v/>
      </c>
      <c r="AG7" s="17" t="str">
        <f>IFERROR(AVERAGEIFS($K:$K,$C:$C,AA7,$E:$E,AA$1),"")</f>
        <v/>
      </c>
      <c r="AH7" s="17" t="str">
        <f>IFERROR(AVERAGEIFS($L:$L,$C:$C,AA7,$E:$E,AA$1),"")</f>
        <v/>
      </c>
      <c r="AI7" s="17" t="str">
        <f>IFERROR(AVERAGEIFS($M:$M,$C:$C,AA7,$E:$E,AA$1),"")</f>
        <v/>
      </c>
      <c r="AJ7" s="17"/>
      <c r="AL7" s="16">
        <v>202205</v>
      </c>
      <c r="AM7" s="17" t="str">
        <f>IFERROR(AVERAGEIFS($F:$F,$C:$C,AL7,$E:$E,AL$1),"")</f>
        <v/>
      </c>
      <c r="AN7" s="17" t="str">
        <f>IFERROR(AVERAGEIFS($G:$G,$C:$C,AL7,$E:$E,AL$1),"")</f>
        <v/>
      </c>
      <c r="AO7" s="17" t="str">
        <f>IFERROR(AVERAGEIFS($H:$H,$C:$C,AL7,$E:$E,AL$1),"")</f>
        <v/>
      </c>
      <c r="AP7" s="17" t="str">
        <f>IFERROR(AVERAGEIFS($I:$I,$C:$C,AL7,$E:$E,AL$1),"")</f>
        <v/>
      </c>
      <c r="AQ7" s="17" t="str">
        <f>IFERROR(AVERAGEIFS($J:$J,$C:$C,AL7,$E:$E,AL$1),"")</f>
        <v/>
      </c>
      <c r="AR7" s="17" t="str">
        <f>IFERROR(AVERAGEIFS($K:$K,$C:$C,AL7,$E:$E,AL$1),"")</f>
        <v/>
      </c>
      <c r="AS7" s="17" t="str">
        <f>IFERROR(AVERAGEIFS($L:$L,$C:$C,AL7,$E:$E,AL$1),"")</f>
        <v/>
      </c>
      <c r="AT7" s="17" t="str">
        <f>IFERROR(AVERAGEIFS($M:$M,$C:$C,AL7,$E:$E,AL$1),"")</f>
        <v/>
      </c>
      <c r="AU7" s="17"/>
      <c r="AW7" s="16">
        <v>202205</v>
      </c>
      <c r="AX7" s="17">
        <f>IFERROR(AVERAGEIFS($F:$F,$C:$C,AW7,$E:$E,AW$1),"")</f>
        <v>14.6507142857143</v>
      </c>
      <c r="AY7" s="17">
        <f>IFERROR(AVERAGEIFS($G:$G,$C:$C,AW7,$E:$E,AW$1),"")</f>
        <v>1.60392857142857</v>
      </c>
      <c r="AZ7" s="17">
        <f>IFERROR(AVERAGEIFS($H:$H,$C:$C,AW7,$E:$E,AW$1),"")</f>
        <v>10.4803571428571</v>
      </c>
      <c r="BA7" s="17">
        <f>IFERROR(AVERAGEIFS($I:$I,$C:$C,AW7,$E:$E,AW$1),"")</f>
        <v>20.925</v>
      </c>
      <c r="BB7" s="17">
        <f>IFERROR(AVERAGEIFS($J:$J,$C:$C,AW7,$E:$E,AW$1),"")</f>
        <v>0.439285714285714</v>
      </c>
      <c r="BC7" s="17" t="str">
        <f>IFERROR(AVERAGEIFS($K:$K,$C:$C,AW7,$E:$E,AW$1),"")</f>
        <v/>
      </c>
      <c r="BD7" s="17">
        <f>IFERROR(AVERAGEIFS($L:$L,$C:$C,AW7,$E:$E,AW$1),"")</f>
        <v>14.4642857142857</v>
      </c>
      <c r="BE7" s="17">
        <f>IFERROR(AVERAGEIFS($M:$M,$C:$C,AW7,$E:$E,AW$1),"")</f>
        <v>82.5714285714286</v>
      </c>
      <c r="BF7" s="17"/>
      <c r="BH7" s="16">
        <v>202205</v>
      </c>
      <c r="BI7" s="17">
        <f>IFERROR(AVERAGEIFS($F:$F,$C:$C,BH7,$E:$E,BH$1),"")</f>
        <v>14.1842857142857</v>
      </c>
      <c r="BJ7" s="17">
        <f>IFERROR(AVERAGEIFS($G:$G,$C:$C,BH7,$E:$E,BH$1),"")</f>
        <v>1.60857142857143</v>
      </c>
      <c r="BK7" s="17">
        <f>IFERROR(AVERAGEIFS($H:$H,$C:$C,BH7,$E:$E,BH$1),"")</f>
        <v>10.5285714285714</v>
      </c>
      <c r="BL7" s="17">
        <f>IFERROR(AVERAGEIFS($I:$I,$C:$C,BH7,$E:$E,BH$1),"")</f>
        <v>21.4657142857143</v>
      </c>
      <c r="BM7" s="17">
        <f>IFERROR(AVERAGEIFS($J:$J,$C:$C,BH7,$E:$E,BH$1),"")</f>
        <v>0.714285714285714</v>
      </c>
      <c r="BN7" s="17" t="str">
        <f>IFERROR(AVERAGEIFS($K:$K,$C:$C,BH7,$E:$E,BH$1),"")</f>
        <v/>
      </c>
      <c r="BO7" s="17">
        <f>IFERROR(AVERAGEIFS($L:$L,$C:$C,BH7,$E:$E,BH$1),"")</f>
        <v>14.3571428571429</v>
      </c>
      <c r="BP7" s="17">
        <f>IFERROR(AVERAGEIFS($M:$M,$C:$C,BH7,$E:$E,BH$1),"")</f>
        <v>82.8571428571429</v>
      </c>
      <c r="BQ7" s="17"/>
      <c r="BS7" s="16">
        <v>202205</v>
      </c>
      <c r="BT7" s="17">
        <f>IFERROR(AVERAGEIFS($F:$F,$C:$C,BS7,$E:$E,BS$1),"")</f>
        <v>9.2</v>
      </c>
      <c r="BU7" s="17" t="str">
        <f>IFERROR(AVERAGEIFS($G:$G,$C:$C,BS7,$E:$E,BS$1),"")</f>
        <v/>
      </c>
      <c r="BV7" s="17">
        <f>IFERROR(AVERAGEIFS($H:$H,$C:$C,BS7,$E:$E,BS$1),"")</f>
        <v>10.63</v>
      </c>
      <c r="BW7" s="17">
        <f>IFERROR(AVERAGEIFS($I:$I,$C:$C,BS7,$E:$E,BS$1),"")</f>
        <v>23.8</v>
      </c>
      <c r="BX7" s="17">
        <f>IFERROR(AVERAGEIFS($J:$J,$C:$C,BS7,$E:$E,BS$1),"")</f>
        <v>0.4</v>
      </c>
      <c r="BY7" s="17" t="str">
        <f>IFERROR(AVERAGEIFS($K:$K,$C:$C,BS7,$E:$E,BS$1),"")</f>
        <v/>
      </c>
      <c r="BZ7" s="17" t="str">
        <f>IFERROR(AVERAGEIFS($L:$L,$C:$C,BS7,$E:$E,BS$1),"")</f>
        <v/>
      </c>
      <c r="CA7" s="17">
        <f>IFERROR(AVERAGEIFS($M:$M,$C:$C,BS7,$E:$E,BS$1),"")</f>
        <v>92</v>
      </c>
      <c r="CB7" s="17"/>
      <c r="CD7" s="16">
        <v>202205</v>
      </c>
      <c r="CE7" s="17">
        <f>IFERROR(AVERAGEIFS($F:$F,$C:$C,CD7,$E:$E,CD$1),"")</f>
        <v>12.4115384615385</v>
      </c>
      <c r="CF7" s="17" t="str">
        <f>IFERROR(AVERAGEIFS($G:$G,$C:$C,CD7,$E:$E,CD$1),"")</f>
        <v/>
      </c>
      <c r="CG7" s="17">
        <f>IFERROR(AVERAGEIFS($H:$H,$C:$C,CD7,$E:$E,CD$1),"")</f>
        <v>10.3707692307692</v>
      </c>
      <c r="CH7" s="17">
        <f>IFERROR(AVERAGEIFS($I:$I,$C:$C,CD7,$E:$E,CD$1),"")</f>
        <v>24.7676923076923</v>
      </c>
      <c r="CI7" s="17">
        <f>IFERROR(AVERAGEIFS($J:$J,$C:$C,CD7,$E:$E,CD$1),"")</f>
        <v>0.6</v>
      </c>
      <c r="CJ7" s="17" t="str">
        <f>IFERROR(AVERAGEIFS($K:$K,$C:$C,CD7,$E:$E,CD$1),"")</f>
        <v/>
      </c>
      <c r="CK7" s="17" t="str">
        <f>IFERROR(AVERAGEIFS($L:$L,$C:$C,CD7,$E:$E,CD$1),"")</f>
        <v/>
      </c>
      <c r="CL7" s="17">
        <f>IFERROR(AVERAGEIFS($M:$M,$C:$C,CD7,$E:$E,CD$1),"")</f>
        <v>76.6923076923077</v>
      </c>
      <c r="CM7" s="17"/>
      <c r="CO7" s="16">
        <v>202205</v>
      </c>
      <c r="CP7" s="17" t="str">
        <f>IFERROR(AVERAGEIFS($F:$F,$C:$C,CO7,$E:$E,CO$1),"")</f>
        <v/>
      </c>
      <c r="CQ7" s="17" t="str">
        <f>IFERROR(AVERAGEIFS($G:$G,$C:$C,CO7,$E:$E,CO$1),"")</f>
        <v/>
      </c>
      <c r="CR7" s="17" t="str">
        <f>IFERROR(AVERAGEIFS($H:$H,$C:$C,CO7,$E:$E,CO$1),"")</f>
        <v/>
      </c>
      <c r="CS7" s="17" t="str">
        <f>IFERROR(AVERAGEIFS($I:$I,$C:$C,CO7,$E:$E,CO$1),"")</f>
        <v/>
      </c>
      <c r="CT7" s="17" t="str">
        <f>IFERROR(AVERAGEIFS($J:$J,$C:$C,CO7,$E:$E,CO$1),"")</f>
        <v/>
      </c>
      <c r="CU7" s="17" t="str">
        <f>IFERROR(AVERAGEIFS($K:$K,$C:$C,CO7,$E:$E,CO$1),"")</f>
        <v/>
      </c>
      <c r="CV7" s="17" t="str">
        <f>IFERROR(AVERAGEIFS($L:$L,$C:$C,CO7,$E:$E,CO$1),"")</f>
        <v/>
      </c>
      <c r="CW7" s="17" t="str">
        <f>IFERROR(AVERAGEIFS($M:$M,$C:$C,CO7,$E:$E,CO$1),"")</f>
        <v/>
      </c>
      <c r="CX7" s="17"/>
      <c r="CZ7" s="16">
        <v>202205</v>
      </c>
      <c r="DA7" s="17" t="str">
        <f>IFERROR(AVERAGEIFS($F:$F,$C:$C,CZ7,$E:$E,CZ$1),"")</f>
        <v/>
      </c>
      <c r="DB7" s="17" t="str">
        <f>IFERROR(AVERAGEIFS($G:$G,$C:$C,CZ7,$E:$E,CZ$1),"")</f>
        <v/>
      </c>
      <c r="DC7" s="17" t="str">
        <f>IFERROR(AVERAGEIFS($H:$H,$C:$C,CZ7,$E:$E,CZ$1),"")</f>
        <v/>
      </c>
      <c r="DD7" s="17" t="str">
        <f>IFERROR(AVERAGEIFS($I:$I,$C:$C,CZ7,$E:$E,CZ$1),"")</f>
        <v/>
      </c>
      <c r="DE7" s="17" t="str">
        <f>IFERROR(AVERAGEIFS($J:$J,$C:$C,CZ7,$E:$E,CZ$1),"")</f>
        <v/>
      </c>
      <c r="DF7" s="17" t="str">
        <f>IFERROR(AVERAGEIFS($K:$K,$C:$C,CZ7,$E:$E,CZ$1),"")</f>
        <v/>
      </c>
      <c r="DG7" s="17" t="str">
        <f>IFERROR(AVERAGEIFS($L:$L,$C:$C,CZ7,$E:$E,CZ$1),"")</f>
        <v/>
      </c>
      <c r="DH7" s="17" t="str">
        <f>IFERROR(AVERAGEIFS($M:$M,$C:$C,CZ7,$E:$E,CZ$1),"")</f>
        <v/>
      </c>
      <c r="DI7" s="17"/>
      <c r="DK7" s="16">
        <v>202205</v>
      </c>
      <c r="DL7" s="17">
        <f>IFERROR(AVERAGEIFS($F:$F,$C:$C,DK7,$E:$E,DK$1),"")</f>
        <v>9.989</v>
      </c>
      <c r="DM7" s="17">
        <f>IFERROR(AVERAGEIFS($G:$G,$C:$C,DK7,$E:$E,DK$1),"")</f>
        <v>1.531</v>
      </c>
      <c r="DN7" s="17">
        <f>IFERROR(AVERAGEIFS($H:$H,$C:$C,DK7,$E:$E,DK$1),"")</f>
        <v>10.461</v>
      </c>
      <c r="DO7" s="17">
        <f>IFERROR(AVERAGEIFS($I:$I,$C:$C,DK7,$E:$E,DK$1),"")</f>
        <v>25.476</v>
      </c>
      <c r="DP7" s="17">
        <f>IFERROR(AVERAGEIFS($J:$J,$C:$C,DK7,$E:$E,DK$1),"")</f>
        <v>0.583</v>
      </c>
      <c r="DQ7" s="17" t="str">
        <f>IFERROR(AVERAGEIFS($K:$K,$C:$C,DK7,$E:$E,DK$1),"")</f>
        <v/>
      </c>
      <c r="DR7" s="17">
        <f>IFERROR(AVERAGEIFS($L:$L,$C:$C,DK7,$E:$E,DK$1),"")</f>
        <v>28.2</v>
      </c>
      <c r="DS7" s="17">
        <f>IFERROR(AVERAGEIFS($M:$M,$C:$C,DK7,$E:$E,DK$1),"")</f>
        <v>92.6</v>
      </c>
      <c r="DT7" s="17"/>
      <c r="DV7" s="16">
        <v>202205</v>
      </c>
      <c r="DW7" s="17" t="str">
        <f>IFERROR(AVERAGEIFS($F:$F,$C:$C,DV7,$E:$E,DV$1),"")</f>
        <v/>
      </c>
      <c r="DX7" s="17" t="str">
        <f>IFERROR(AVERAGEIFS($G:$G,$C:$C,DV7,$E:$E,DV$1),"")</f>
        <v/>
      </c>
      <c r="DY7" s="17" t="str">
        <f>IFERROR(AVERAGEIFS($H:$H,$C:$C,DV7,$E:$E,DV$1),"")</f>
        <v/>
      </c>
      <c r="DZ7" s="17" t="str">
        <f>IFERROR(AVERAGEIFS($I:$I,$C:$C,DV7,$E:$E,DV$1),"")</f>
        <v/>
      </c>
      <c r="EA7" s="17" t="str">
        <f>IFERROR(AVERAGEIFS($J:$J,$C:$C,DV7,$E:$E,DV$1),"")</f>
        <v/>
      </c>
      <c r="EB7" s="17" t="str">
        <f>IFERROR(AVERAGEIFS($K:$K,$C:$C,DV7,$E:$E,DV$1),"")</f>
        <v/>
      </c>
      <c r="EC7" s="17" t="str">
        <f>IFERROR(AVERAGEIFS($L:$L,$C:$C,DV7,$E:$E,DV$1),"")</f>
        <v/>
      </c>
      <c r="ED7" s="17" t="str">
        <f>IFERROR(AVERAGEIFS($M:$M,$C:$C,DV7,$E:$E,DV$1),"")</f>
        <v/>
      </c>
      <c r="EE7" s="17"/>
      <c r="EG7" s="16">
        <v>202205</v>
      </c>
      <c r="EH7" s="17">
        <f>IFERROR(AVERAGEIFS($F:$F,$C:$C,EG7,$E:$E,EG$1),"")</f>
        <v>10.7175</v>
      </c>
      <c r="EI7" s="17">
        <f>IFERROR(AVERAGEIFS($G:$G,$C:$C,EG7,$E:$E,EG$1),"")</f>
        <v>1.46</v>
      </c>
      <c r="EJ7" s="17">
        <f>IFERROR(AVERAGEIFS($H:$H,$C:$C,EG7,$E:$E,EG$1),"")</f>
        <v>10.51125</v>
      </c>
      <c r="EK7" s="17">
        <f>IFERROR(AVERAGEIFS($I:$I,$C:$C,EG7,$E:$E,EG$1),"")</f>
        <v>22.5525</v>
      </c>
      <c r="EL7" s="17">
        <f>IFERROR(AVERAGEIFS($J:$J,$C:$C,EG7,$E:$E,EG$1),"")</f>
        <v>0.6225</v>
      </c>
      <c r="EM7" s="17" t="str">
        <f>IFERROR(AVERAGEIFS($K:$K,$C:$C,EG7,$E:$E,EG$1),"")</f>
        <v/>
      </c>
      <c r="EN7" s="17">
        <f>IFERROR(AVERAGEIFS($L:$L,$C:$C,EG7,$E:$E,EG$1),"")</f>
        <v>23</v>
      </c>
      <c r="EO7" s="17">
        <f>IFERROR(AVERAGEIFS($M:$M,$C:$C,EG7,$E:$E,EG$1),"")</f>
        <v>92</v>
      </c>
      <c r="EP7" s="17"/>
      <c r="ER7" s="16">
        <v>202205</v>
      </c>
      <c r="ES7" s="17" t="str">
        <f>IFERROR(AVERAGEIFS($F:$F,$C:$C,ER7,$E:$E,ER$1),"")</f>
        <v/>
      </c>
      <c r="ET7" s="17" t="str">
        <f>IFERROR(AVERAGEIFS($G:$G,$C:$C,ER7,$E:$E,ER$1),"")</f>
        <v/>
      </c>
      <c r="EU7" s="17" t="str">
        <f>IFERROR(AVERAGEIFS($H:$H,$C:$C,ER7,$E:$E,ER$1),"")</f>
        <v/>
      </c>
      <c r="EV7" s="17" t="str">
        <f>IFERROR(AVERAGEIFS($I:$I,$C:$C,ER7,$E:$E,ER$1),"")</f>
        <v/>
      </c>
      <c r="EW7" s="17" t="str">
        <f>IFERROR(AVERAGEIFS($J:$J,$C:$C,ER7,$E:$E,ER$1),"")</f>
        <v/>
      </c>
      <c r="EX7" s="17" t="str">
        <f>IFERROR(AVERAGEIFS($K:$K,$C:$C,ER7,$E:$E,ER$1),"")</f>
        <v/>
      </c>
      <c r="EY7" s="17" t="str">
        <f>IFERROR(AVERAGEIFS($L:$L,$C:$C,ER7,$E:$E,ER$1),"")</f>
        <v/>
      </c>
      <c r="EZ7" s="17" t="str">
        <f>IFERROR(AVERAGEIFS($M:$M,$C:$C,ER7,$E:$E,ER$1),"")</f>
        <v/>
      </c>
      <c r="FA7" s="17"/>
      <c r="FC7" s="16">
        <v>202205</v>
      </c>
      <c r="FD7" s="17" t="str">
        <f>IFERROR(AVERAGEIFS($F:$F,$C:$C,FC7,$E:$E,FC$1),"")</f>
        <v/>
      </c>
      <c r="FE7" s="17" t="str">
        <f>IFERROR(AVERAGEIFS($G:$G,$C:$C,FC7,$E:$E,FC$1),"")</f>
        <v/>
      </c>
      <c r="FF7" s="17" t="str">
        <f>IFERROR(AVERAGEIFS($H:$H,$C:$C,FC7,$E:$E,FC$1),"")</f>
        <v/>
      </c>
      <c r="FG7" s="17" t="str">
        <f>IFERROR(AVERAGEIFS($I:$I,$C:$C,FC7,$E:$E,FC$1),"")</f>
        <v/>
      </c>
      <c r="FH7" s="17" t="str">
        <f>IFERROR(AVERAGEIFS($J:$J,$C:$C,FC7,$E:$E,FC$1),"")</f>
        <v/>
      </c>
      <c r="FI7" s="17" t="str">
        <f>IFERROR(AVERAGEIFS($K:$K,$C:$C,FC7,$E:$E,FC$1),"")</f>
        <v/>
      </c>
      <c r="FJ7" s="17" t="str">
        <f>IFERROR(AVERAGEIFS($L:$L,$C:$C,FC7,$E:$E,FC$1),"")</f>
        <v/>
      </c>
      <c r="FK7" s="17" t="str">
        <f>IFERROR(AVERAGEIFS($M:$M,$C:$C,FC7,$E:$E,FC$1),"")</f>
        <v/>
      </c>
      <c r="FL7" s="17"/>
      <c r="FN7" s="16">
        <v>202205</v>
      </c>
      <c r="FO7" s="17" t="str">
        <f>IFERROR(AVERAGEIFS($F:$F,$C:$C,FN7,$E:$E,FN$1),"")</f>
        <v/>
      </c>
      <c r="FP7" s="17" t="str">
        <f>IFERROR(AVERAGEIFS($G:$G,$C:$C,FN7,$E:$E,FN$1),"")</f>
        <v/>
      </c>
      <c r="FQ7" s="17" t="str">
        <f>IFERROR(AVERAGEIFS($H:$H,$C:$C,FN7,$E:$E,FN$1),"")</f>
        <v/>
      </c>
      <c r="FR7" s="17" t="str">
        <f>IFERROR(AVERAGEIFS($I:$I,$C:$C,FN7,$E:$E,FN$1),"")</f>
        <v/>
      </c>
      <c r="FS7" s="17" t="str">
        <f>IFERROR(AVERAGEIFS($J:$J,$C:$C,FN7,$E:$E,FN$1),"")</f>
        <v/>
      </c>
      <c r="FT7" s="17" t="str">
        <f>IFERROR(AVERAGEIFS($K:$K,$C:$C,FN7,$E:$E,FN$1),"")</f>
        <v/>
      </c>
      <c r="FU7" s="17" t="str">
        <f>IFERROR(AVERAGEIFS($L:$L,$C:$C,FN7,$E:$E,FN$1),"")</f>
        <v/>
      </c>
      <c r="FV7" s="17" t="str">
        <f>IFERROR(AVERAGEIFS($M:$M,$C:$C,FN7,$E:$E,FN$1),"")</f>
        <v/>
      </c>
      <c r="FW7" s="17"/>
      <c r="FY7" s="16">
        <v>202205</v>
      </c>
      <c r="FZ7" s="17" t="str">
        <f>IFERROR(AVERAGEIFS($F:$F,$C:$C,FY7,$E:$E,FY$1),"")</f>
        <v/>
      </c>
      <c r="GA7" s="17" t="str">
        <f>IFERROR(AVERAGEIFS($G:$G,$C:$C,FY7,$E:$E,FY$1),"")</f>
        <v/>
      </c>
      <c r="GB7" s="17" t="str">
        <f>IFERROR(AVERAGEIFS($H:$H,$C:$C,FY7,$E:$E,FY$1),"")</f>
        <v/>
      </c>
      <c r="GC7" s="17" t="str">
        <f>IFERROR(AVERAGEIFS($I:$I,$C:$C,FY7,$E:$E,FY$1),"")</f>
        <v/>
      </c>
      <c r="GD7" s="17" t="str">
        <f>IFERROR(AVERAGEIFS($J:$J,$C:$C,FY7,$E:$E,FY$1),"")</f>
        <v/>
      </c>
      <c r="GE7" s="17" t="str">
        <f>IFERROR(AVERAGEIFS($K:$K,$C:$C,FY7,$E:$E,FY$1),"")</f>
        <v/>
      </c>
      <c r="GF7" s="17" t="str">
        <f>IFERROR(AVERAGEIFS($L:$L,$C:$C,FY7,$E:$E,FY$1),"")</f>
        <v/>
      </c>
      <c r="GG7" s="17" t="str">
        <f>IFERROR(AVERAGEIFS($M:$M,$C:$C,FY7,$E:$E,FY$1),"")</f>
        <v/>
      </c>
      <c r="GH7" s="17"/>
      <c r="GJ7" s="16">
        <v>202205</v>
      </c>
      <c r="GK7" s="17">
        <f>IFERROR(AVERAGEIFS($F:$F,$C:$C,GJ7,$E:$E,GJ$1),"")</f>
        <v>13.0727272727273</v>
      </c>
      <c r="GL7" s="17">
        <f>IFERROR(AVERAGEIFS($G:$G,$C:$C,GJ7,$E:$E,GJ$1),"")</f>
        <v>1.60636363636364</v>
      </c>
      <c r="GM7" s="17">
        <f>IFERROR(AVERAGEIFS($H:$H,$C:$C,GJ7,$E:$E,GJ$1),"")</f>
        <v>11.0427272727273</v>
      </c>
      <c r="GN7" s="17">
        <f>IFERROR(AVERAGEIFS($I:$I,$C:$C,GJ7,$E:$E,GJ$1),"")</f>
        <v>20.8336363636364</v>
      </c>
      <c r="GO7" s="17">
        <f>IFERROR(AVERAGEIFS($J:$J,$C:$C,GJ7,$E:$E,GJ$1),"")</f>
        <v>0.683636363636364</v>
      </c>
      <c r="GP7" s="17" t="str">
        <f>IFERROR(AVERAGEIFS($K:$K,$C:$C,GJ7,$E:$E,GJ$1),"")</f>
        <v/>
      </c>
      <c r="GQ7" s="17">
        <f>IFERROR(AVERAGEIFS($L:$L,$C:$C,GJ7,$E:$E,GJ$1),"")</f>
        <v>17.3636363636364</v>
      </c>
      <c r="GR7" s="17">
        <f>IFERROR(AVERAGEIFS($M:$M,$C:$C,GJ7,$E:$E,GJ$1),"")</f>
        <v>83.8181818181818</v>
      </c>
      <c r="GS7" s="17"/>
      <c r="GU7" s="16">
        <v>202205</v>
      </c>
      <c r="GV7" s="17" t="str">
        <f>IFERROR(AVERAGEIFS($F:$F,$C:$C,GU7,$E:$E,GU$1),"")</f>
        <v/>
      </c>
      <c r="GW7" s="17" t="str">
        <f>IFERROR(AVERAGEIFS($G:$G,$C:$C,GU7,$E:$E,GU$1),"")</f>
        <v/>
      </c>
      <c r="GX7" s="17" t="str">
        <f>IFERROR(AVERAGEIFS($H:$H,$C:$C,GU7,$E:$E,GU$1),"")</f>
        <v/>
      </c>
      <c r="GY7" s="17" t="str">
        <f>IFERROR(AVERAGEIFS($I:$I,$C:$C,GU7,$E:$E,GU$1),"")</f>
        <v/>
      </c>
      <c r="GZ7" s="17" t="str">
        <f>IFERROR(AVERAGEIFS($J:$J,$C:$C,GU7,$E:$E,GU$1),"")</f>
        <v/>
      </c>
      <c r="HA7" s="17" t="str">
        <f>IFERROR(AVERAGEIFS($K:$K,$C:$C,GU7,$E:$E,GU$1),"")</f>
        <v/>
      </c>
      <c r="HB7" s="17" t="str">
        <f>IFERROR(AVERAGEIFS($L:$L,$C:$C,GU7,$E:$E,GU$1),"")</f>
        <v/>
      </c>
      <c r="HC7" s="17" t="str">
        <f>IFERROR(AVERAGEIFS($M:$M,$C:$C,GU7,$E:$E,GU$1),"")</f>
        <v/>
      </c>
      <c r="HD7" s="17"/>
      <c r="HF7" s="16">
        <v>202205</v>
      </c>
      <c r="HG7" s="17">
        <f>IFERROR(AVERAGEIFS($F:$F,$C:$C,HF7,$E:$E,HF$1),"")</f>
        <v>13</v>
      </c>
      <c r="HH7" s="17" t="str">
        <f>IFERROR(AVERAGEIFS($G:$G,$C:$C,HF7,$E:$E,HF$1),"")</f>
        <v/>
      </c>
      <c r="HI7" s="17">
        <f>IFERROR(AVERAGEIFS($H:$H,$C:$C,HF7,$E:$E,HF$1),"")</f>
        <v>10.85</v>
      </c>
      <c r="HJ7" s="17">
        <f>IFERROR(AVERAGEIFS($I:$I,$C:$C,HF7,$E:$E,HF$1),"")</f>
        <v>23.43</v>
      </c>
      <c r="HK7" s="17">
        <f>IFERROR(AVERAGEIFS($J:$J,$C:$C,HF7,$E:$E,HF$1),"")</f>
        <v>1.34</v>
      </c>
      <c r="HL7" s="17" t="str">
        <f>IFERROR(AVERAGEIFS($K:$K,$C:$C,HF7,$E:$E,HF$1),"")</f>
        <v/>
      </c>
      <c r="HM7" s="17" t="str">
        <f>IFERROR(AVERAGEIFS($L:$L,$C:$C,HF7,$E:$E,HF$1),"")</f>
        <v/>
      </c>
      <c r="HN7" s="17">
        <f>IFERROR(AVERAGEIFS($M:$M,$C:$C,HF7,$E:$E,HF$1),"")</f>
        <v>92</v>
      </c>
      <c r="HO7" s="17"/>
      <c r="HQ7" s="16">
        <v>202205</v>
      </c>
      <c r="HR7" s="17">
        <f>IFERROR(AVERAGEIFS($F:$F,$C:$C,HQ7,$E:$E,HQ$1),"")</f>
        <v>10.17</v>
      </c>
      <c r="HS7" s="17">
        <f>IFERROR(AVERAGEIFS($G:$G,$C:$C,HQ7,$E:$E,HQ$1),"")</f>
        <v>1.6725</v>
      </c>
      <c r="HT7" s="17">
        <f>IFERROR(AVERAGEIFS($H:$H,$C:$C,HQ7,$E:$E,HQ$1),"")</f>
        <v>10.3975</v>
      </c>
      <c r="HU7" s="17">
        <f>IFERROR(AVERAGEIFS($I:$I,$C:$C,HQ7,$E:$E,HQ$1),"")</f>
        <v>19.175</v>
      </c>
      <c r="HV7" s="17">
        <f>IFERROR(AVERAGEIFS($J:$J,$C:$C,HQ7,$E:$E,HQ$1),"")</f>
        <v>0.7625</v>
      </c>
      <c r="HW7" s="17" t="str">
        <f>IFERROR(AVERAGEIFS($K:$K,$C:$C,HQ7,$E:$E,HQ$1),"")</f>
        <v/>
      </c>
      <c r="HX7" s="17">
        <f>IFERROR(AVERAGEIFS($L:$L,$C:$C,HQ7,$E:$E,HQ$1),"")</f>
        <v>14.25</v>
      </c>
      <c r="HY7" s="17">
        <f>IFERROR(AVERAGEIFS($M:$M,$C:$C,HQ7,$E:$E,HQ$1),"")</f>
        <v>86</v>
      </c>
      <c r="HZ7" s="17"/>
      <c r="IB7" s="16">
        <v>202205</v>
      </c>
      <c r="IC7" s="17" t="str">
        <f>IFERROR(AVERAGEIFS($F:$F,$C:$C,IB7,$E:$E,IB$1),"")</f>
        <v/>
      </c>
      <c r="ID7" s="17" t="str">
        <f>IFERROR(AVERAGEIFS($G:$G,$C:$C,IB7,$E:$E,IB$1),"")</f>
        <v/>
      </c>
      <c r="IE7" s="17" t="str">
        <f>IFERROR(AVERAGEIFS($H:$H,$C:$C,IB7,$E:$E,IB$1),"")</f>
        <v/>
      </c>
      <c r="IF7" s="17" t="str">
        <f>IFERROR(AVERAGEIFS($I:$I,$C:$C,IB7,$E:$E,IB$1),"")</f>
        <v/>
      </c>
      <c r="IG7" s="17" t="str">
        <f>IFERROR(AVERAGEIFS($J:$J,$C:$C,IB7,$E:$E,IB$1),"")</f>
        <v/>
      </c>
      <c r="IH7" s="17" t="str">
        <f>IFERROR(AVERAGEIFS($K:$K,$C:$C,IB7,$E:$E,IB$1),"")</f>
        <v/>
      </c>
      <c r="II7" s="17" t="str">
        <f>IFERROR(AVERAGEIFS($L:$L,$C:$C,IB7,$E:$E,IB$1),"")</f>
        <v/>
      </c>
      <c r="IJ7" s="17" t="str">
        <f>IFERROR(AVERAGEIFS($M:$M,$C:$C,IB7,$E:$E,IB$1),"")</f>
        <v/>
      </c>
      <c r="IK7" s="17"/>
      <c r="IM7" s="16">
        <v>202205</v>
      </c>
      <c r="IN7" s="17">
        <f>IFERROR(AVERAGEIFS($F:$F,$C:$C,IM7,$E:$E,IM$1),"")</f>
        <v>12.1985714285714</v>
      </c>
      <c r="IO7" s="17" t="str">
        <f>IFERROR(AVERAGEIFS($G:$G,$C:$C,IM7,$E:$E,IM$1),"")</f>
        <v/>
      </c>
      <c r="IP7" s="17">
        <f>IFERROR(AVERAGEIFS($H:$H,$C:$C,IM7,$E:$E,IM$1),"")</f>
        <v>10.6414285714286</v>
      </c>
      <c r="IQ7" s="17">
        <f>IFERROR(AVERAGEIFS($I:$I,$C:$C,IM7,$E:$E,IM$1),"")</f>
        <v>20.6642857142857</v>
      </c>
      <c r="IR7" s="17">
        <f>IFERROR(AVERAGEIFS($J:$J,$C:$C,IM7,$E:$E,IM$1),"")</f>
        <v>0.435714285714286</v>
      </c>
      <c r="IS7" s="17" t="str">
        <f>IFERROR(AVERAGEIFS($K:$K,$C:$C,IM7,$E:$E,IM$1),"")</f>
        <v/>
      </c>
      <c r="IT7" s="17" t="str">
        <f>IFERROR(AVERAGEIFS($L:$L,$C:$C,IM7,$E:$E,IM$1),"")</f>
        <v/>
      </c>
      <c r="IU7" s="17">
        <f>IFERROR(AVERAGEIFS($M:$M,$C:$C,IM7,$E:$E,IM$1),"")</f>
        <v>86.1428571428571</v>
      </c>
      <c r="IV7" s="17"/>
      <c r="IX7" s="16">
        <v>202205</v>
      </c>
      <c r="IY7" s="17" t="str">
        <f>IFERROR(AVERAGEIFS($F:$F,$C:$C,IX7,$E:$E,IX$1),"")</f>
        <v/>
      </c>
      <c r="IZ7" s="17" t="str">
        <f>IFERROR(AVERAGEIFS($G:$G,$C:$C,IX7,$E:$E,IX$1),"")</f>
        <v/>
      </c>
      <c r="JA7" s="17" t="str">
        <f>IFERROR(AVERAGEIFS($H:$H,$C:$C,IX7,$E:$E,IX$1),"")</f>
        <v/>
      </c>
      <c r="JB7" s="17" t="str">
        <f>IFERROR(AVERAGEIFS($I:$I,$C:$C,IX7,$E:$E,IX$1),"")</f>
        <v/>
      </c>
      <c r="JC7" s="17" t="str">
        <f>IFERROR(AVERAGEIFS($J:$J,$C:$C,IX7,$E:$E,IX$1),"")</f>
        <v/>
      </c>
      <c r="JD7" s="17" t="str">
        <f>IFERROR(AVERAGEIFS($K:$K,$C:$C,IX7,$E:$E,IX$1),"")</f>
        <v/>
      </c>
      <c r="JE7" s="17" t="str">
        <f>IFERROR(AVERAGEIFS($L:$L,$C:$C,IX7,$E:$E,IX$1),"")</f>
        <v/>
      </c>
      <c r="JF7" s="17" t="str">
        <f>IFERROR(AVERAGEIFS($M:$M,$C:$C,IX7,$E:$E,IX$1),"")</f>
        <v/>
      </c>
      <c r="JG7" s="17"/>
    </row>
    <row r="8" spans="1:267">
      <c r="A8" s="3" t="s">
        <v>3476</v>
      </c>
      <c r="B8" s="4">
        <v>20220105</v>
      </c>
      <c r="C8" s="5" t="str">
        <f t="shared" si="23"/>
        <v>202201</v>
      </c>
      <c r="D8" s="6" t="s">
        <v>3472</v>
      </c>
      <c r="E8" s="11" t="s">
        <v>3445</v>
      </c>
      <c r="F8" s="8">
        <v>12</v>
      </c>
      <c r="G8" s="9">
        <v>1.42</v>
      </c>
      <c r="H8" s="10">
        <v>10.38</v>
      </c>
      <c r="I8" s="13">
        <v>21.32</v>
      </c>
      <c r="J8" s="14">
        <v>0.72</v>
      </c>
      <c r="K8" s="18" t="s">
        <v>30</v>
      </c>
      <c r="L8" s="22">
        <v>14</v>
      </c>
      <c r="M8" s="26">
        <v>82</v>
      </c>
      <c r="N8" s="28">
        <v>0.137</v>
      </c>
      <c r="P8" s="16">
        <v>202206</v>
      </c>
      <c r="Q8" s="17" t="str">
        <f>IFERROR(AVERAGEIFS($F:$F,$C:$C,P8,$E:$E,P$1),"")</f>
        <v/>
      </c>
      <c r="R8" s="17" t="str">
        <f>IFERROR(AVERAGEIFS($G:$G,$C:$C,P8,$E:$E,P$1),"")</f>
        <v/>
      </c>
      <c r="S8" s="17" t="str">
        <f>IFERROR(AVERAGEIFS($H:$H,$C:$C,P8,$E:$E,P$1),"")</f>
        <v/>
      </c>
      <c r="T8" s="17" t="str">
        <f>IFERROR(AVERAGEIFS($I:$I,$C:$C,P8,$E:$E,P$1),"")</f>
        <v/>
      </c>
      <c r="U8" s="17" t="str">
        <f>IFERROR(AVERAGEIFS($J:$J,$C:$C,P8,$E:$E,P$1),"")</f>
        <v/>
      </c>
      <c r="V8" s="17" t="str">
        <f>IFERROR(AVERAGEIFS($K:$K,$C:$C,P8,$E:$E,P$1),"")</f>
        <v/>
      </c>
      <c r="W8" s="17" t="str">
        <f>IFERROR(AVERAGEIFS($L:$L,$C:$C,P8,$E:$E,P$1),"")</f>
        <v/>
      </c>
      <c r="X8" s="17" t="str">
        <f>IFERROR(AVERAGEIFS($M:$M,$C:$C,P8,$E:$E,P$1),"")</f>
        <v/>
      </c>
      <c r="Y8" s="17"/>
      <c r="AA8" s="16">
        <v>202206</v>
      </c>
      <c r="AB8" s="17" t="str">
        <f>IFERROR(AVERAGEIFS($F:$F,$C:$C,AA8,$E:$E,AA$1),"")</f>
        <v/>
      </c>
      <c r="AC8" s="17" t="str">
        <f>IFERROR(AVERAGEIFS($G:$G,$C:$C,AA8,$E:$E,AA$1),"")</f>
        <v/>
      </c>
      <c r="AD8" s="17" t="str">
        <f>IFERROR(AVERAGEIFS($H:$H,$C:$C,AA8,$E:$E,AA$1),"")</f>
        <v/>
      </c>
      <c r="AE8" s="17" t="str">
        <f>IFERROR(AVERAGEIFS($I:$I,$C:$C,AA8,$E:$E,AA$1),"")</f>
        <v/>
      </c>
      <c r="AF8" s="17" t="str">
        <f>IFERROR(AVERAGEIFS($J:$J,$C:$C,AA8,$E:$E,AA$1),"")</f>
        <v/>
      </c>
      <c r="AG8" s="17" t="str">
        <f>IFERROR(AVERAGEIFS($K:$K,$C:$C,AA8,$E:$E,AA$1),"")</f>
        <v/>
      </c>
      <c r="AH8" s="17" t="str">
        <f>IFERROR(AVERAGEIFS($L:$L,$C:$C,AA8,$E:$E,AA$1),"")</f>
        <v/>
      </c>
      <c r="AI8" s="17" t="str">
        <f>IFERROR(AVERAGEIFS($M:$M,$C:$C,AA8,$E:$E,AA$1),"")</f>
        <v/>
      </c>
      <c r="AJ8" s="17"/>
      <c r="AL8" s="16">
        <v>202206</v>
      </c>
      <c r="AM8" s="17" t="str">
        <f>IFERROR(AVERAGEIFS($F:$F,$C:$C,AL8,$E:$E,AL$1),"")</f>
        <v/>
      </c>
      <c r="AN8" s="17" t="str">
        <f>IFERROR(AVERAGEIFS($G:$G,$C:$C,AL8,$E:$E,AL$1),"")</f>
        <v/>
      </c>
      <c r="AO8" s="17" t="str">
        <f>IFERROR(AVERAGEIFS($H:$H,$C:$C,AL8,$E:$E,AL$1),"")</f>
        <v/>
      </c>
      <c r="AP8" s="17" t="str">
        <f>IFERROR(AVERAGEIFS($I:$I,$C:$C,AL8,$E:$E,AL$1),"")</f>
        <v/>
      </c>
      <c r="AQ8" s="17" t="str">
        <f>IFERROR(AVERAGEIFS($J:$J,$C:$C,AL8,$E:$E,AL$1),"")</f>
        <v/>
      </c>
      <c r="AR8" s="17" t="str">
        <f>IFERROR(AVERAGEIFS($K:$K,$C:$C,AL8,$E:$E,AL$1),"")</f>
        <v/>
      </c>
      <c r="AS8" s="17" t="str">
        <f>IFERROR(AVERAGEIFS($L:$L,$C:$C,AL8,$E:$E,AL$1),"")</f>
        <v/>
      </c>
      <c r="AT8" s="17" t="str">
        <f>IFERROR(AVERAGEIFS($M:$M,$C:$C,AL8,$E:$E,AL$1),"")</f>
        <v/>
      </c>
      <c r="AU8" s="17"/>
      <c r="AW8" s="16">
        <v>202206</v>
      </c>
      <c r="AX8" s="17">
        <f>IFERROR(AVERAGEIFS($F:$F,$C:$C,AW8,$E:$E,AW$1),"")</f>
        <v>13.8273076923077</v>
      </c>
      <c r="AY8" s="17">
        <f>IFERROR(AVERAGEIFS($G:$G,$C:$C,AW8,$E:$E,AW$1),"")</f>
        <v>1.59884615384615</v>
      </c>
      <c r="AZ8" s="17">
        <f>IFERROR(AVERAGEIFS($H:$H,$C:$C,AW8,$E:$E,AW$1),"")</f>
        <v>10.5757692307692</v>
      </c>
      <c r="BA8" s="17">
        <f>IFERROR(AVERAGEIFS($I:$I,$C:$C,AW8,$E:$E,AW$1),"")</f>
        <v>20.4084615384615</v>
      </c>
      <c r="BB8" s="17">
        <f>IFERROR(AVERAGEIFS($J:$J,$C:$C,AW8,$E:$E,AW$1),"")</f>
        <v>0.46</v>
      </c>
      <c r="BC8" s="17" t="str">
        <f>IFERROR(AVERAGEIFS($K:$K,$C:$C,AW8,$E:$E,AW$1),"")</f>
        <v/>
      </c>
      <c r="BD8" s="17">
        <f>IFERROR(AVERAGEIFS($L:$L,$C:$C,AW8,$E:$E,AW$1),"")</f>
        <v>14.6538461538462</v>
      </c>
      <c r="BE8" s="17">
        <f>IFERROR(AVERAGEIFS($M:$M,$C:$C,AW8,$E:$E,AW$1),"")</f>
        <v>82.6923076923077</v>
      </c>
      <c r="BF8" s="17"/>
      <c r="BH8" s="16">
        <v>202206</v>
      </c>
      <c r="BI8" s="17">
        <f>IFERROR(AVERAGEIFS($F:$F,$C:$C,BH8,$E:$E,BH$1),"")</f>
        <v>13.1183333333333</v>
      </c>
      <c r="BJ8" s="17">
        <f>IFERROR(AVERAGEIFS($G:$G,$C:$C,BH8,$E:$E,BH$1),"")</f>
        <v>1.60333333333333</v>
      </c>
      <c r="BK8" s="17">
        <f>IFERROR(AVERAGEIFS($H:$H,$C:$C,BH8,$E:$E,BH$1),"")</f>
        <v>10.61</v>
      </c>
      <c r="BL8" s="17">
        <f>IFERROR(AVERAGEIFS($I:$I,$C:$C,BH8,$E:$E,BH$1),"")</f>
        <v>20.93</v>
      </c>
      <c r="BM8" s="17">
        <f>IFERROR(AVERAGEIFS($J:$J,$C:$C,BH8,$E:$E,BH$1),"")</f>
        <v>0.716666666666667</v>
      </c>
      <c r="BN8" s="17" t="str">
        <f>IFERROR(AVERAGEIFS($K:$K,$C:$C,BH8,$E:$E,BH$1),"")</f>
        <v/>
      </c>
      <c r="BO8" s="17">
        <f>IFERROR(AVERAGEIFS($L:$L,$C:$C,BH8,$E:$E,BH$1),"")</f>
        <v>14.4583333333333</v>
      </c>
      <c r="BP8" s="17">
        <f>IFERROR(AVERAGEIFS($M:$M,$C:$C,BH8,$E:$E,BH$1),"")</f>
        <v>80.5</v>
      </c>
      <c r="BQ8" s="17"/>
      <c r="BS8" s="16">
        <v>202206</v>
      </c>
      <c r="BT8" s="17">
        <f>IFERROR(AVERAGEIFS($F:$F,$C:$C,BS8,$E:$E,BS$1),"")</f>
        <v>9.55</v>
      </c>
      <c r="BU8" s="17" t="str">
        <f>IFERROR(AVERAGEIFS($G:$G,$C:$C,BS8,$E:$E,BS$1),"")</f>
        <v/>
      </c>
      <c r="BV8" s="17">
        <f>IFERROR(AVERAGEIFS($H:$H,$C:$C,BS8,$E:$E,BS$1),"")</f>
        <v>10.865</v>
      </c>
      <c r="BW8" s="17">
        <f>IFERROR(AVERAGEIFS($I:$I,$C:$C,BS8,$E:$E,BS$1),"")</f>
        <v>23.5</v>
      </c>
      <c r="BX8" s="17">
        <f>IFERROR(AVERAGEIFS($J:$J,$C:$C,BS8,$E:$E,BS$1),"")</f>
        <v>0.375</v>
      </c>
      <c r="BY8" s="17" t="str">
        <f>IFERROR(AVERAGEIFS($K:$K,$C:$C,BS8,$E:$E,BS$1),"")</f>
        <v/>
      </c>
      <c r="BZ8" s="17" t="str">
        <f>IFERROR(AVERAGEIFS($L:$L,$C:$C,BS8,$E:$E,BS$1),"")</f>
        <v/>
      </c>
      <c r="CA8" s="17">
        <f>IFERROR(AVERAGEIFS($M:$M,$C:$C,BS8,$E:$E,BS$1),"")</f>
        <v>88</v>
      </c>
      <c r="CB8" s="17"/>
      <c r="CD8" s="16">
        <v>202206</v>
      </c>
      <c r="CE8" s="17">
        <f>IFERROR(AVERAGEIFS($F:$F,$C:$C,CD8,$E:$E,CD$1),"")</f>
        <v>10.97</v>
      </c>
      <c r="CF8" s="17" t="str">
        <f>IFERROR(AVERAGEIFS($G:$G,$C:$C,CD8,$E:$E,CD$1),"")</f>
        <v/>
      </c>
      <c r="CG8" s="17">
        <f>IFERROR(AVERAGEIFS($H:$H,$C:$C,CD8,$E:$E,CD$1),"")</f>
        <v>10.85</v>
      </c>
      <c r="CH8" s="17">
        <f>IFERROR(AVERAGEIFS($I:$I,$C:$C,CD8,$E:$E,CD$1),"")</f>
        <v>24.9966666666667</v>
      </c>
      <c r="CI8" s="17">
        <f>IFERROR(AVERAGEIFS($J:$J,$C:$C,CD8,$E:$E,CD$1),"")</f>
        <v>0.6</v>
      </c>
      <c r="CJ8" s="17" t="str">
        <f>IFERROR(AVERAGEIFS($K:$K,$C:$C,CD8,$E:$E,CD$1),"")</f>
        <v/>
      </c>
      <c r="CK8" s="17" t="str">
        <f>IFERROR(AVERAGEIFS($L:$L,$C:$C,CD8,$E:$E,CD$1),"")</f>
        <v/>
      </c>
      <c r="CL8" s="17">
        <f>IFERROR(AVERAGEIFS($M:$M,$C:$C,CD8,$E:$E,CD$1),"")</f>
        <v>79.6666666666667</v>
      </c>
      <c r="CM8" s="17"/>
      <c r="CO8" s="16">
        <v>202206</v>
      </c>
      <c r="CP8" s="17" t="str">
        <f>IFERROR(AVERAGEIFS($F:$F,$C:$C,CO8,$E:$E,CO$1),"")</f>
        <v/>
      </c>
      <c r="CQ8" s="17" t="str">
        <f>IFERROR(AVERAGEIFS($G:$G,$C:$C,CO8,$E:$E,CO$1),"")</f>
        <v/>
      </c>
      <c r="CR8" s="17" t="str">
        <f>IFERROR(AVERAGEIFS($H:$H,$C:$C,CO8,$E:$E,CO$1),"")</f>
        <v/>
      </c>
      <c r="CS8" s="17" t="str">
        <f>IFERROR(AVERAGEIFS($I:$I,$C:$C,CO8,$E:$E,CO$1),"")</f>
        <v/>
      </c>
      <c r="CT8" s="17" t="str">
        <f>IFERROR(AVERAGEIFS($J:$J,$C:$C,CO8,$E:$E,CO$1),"")</f>
        <v/>
      </c>
      <c r="CU8" s="17" t="str">
        <f>IFERROR(AVERAGEIFS($K:$K,$C:$C,CO8,$E:$E,CO$1),"")</f>
        <v/>
      </c>
      <c r="CV8" s="17" t="str">
        <f>IFERROR(AVERAGEIFS($L:$L,$C:$C,CO8,$E:$E,CO$1),"")</f>
        <v/>
      </c>
      <c r="CW8" s="17" t="str">
        <f>IFERROR(AVERAGEIFS($M:$M,$C:$C,CO8,$E:$E,CO$1),"")</f>
        <v/>
      </c>
      <c r="CX8" s="17"/>
      <c r="CZ8" s="16">
        <v>202206</v>
      </c>
      <c r="DA8" s="17" t="str">
        <f>IFERROR(AVERAGEIFS($F:$F,$C:$C,CZ8,$E:$E,CZ$1),"")</f>
        <v/>
      </c>
      <c r="DB8" s="17" t="str">
        <f>IFERROR(AVERAGEIFS($G:$G,$C:$C,CZ8,$E:$E,CZ$1),"")</f>
        <v/>
      </c>
      <c r="DC8" s="17" t="str">
        <f>IFERROR(AVERAGEIFS($H:$H,$C:$C,CZ8,$E:$E,CZ$1),"")</f>
        <v/>
      </c>
      <c r="DD8" s="17" t="str">
        <f>IFERROR(AVERAGEIFS($I:$I,$C:$C,CZ8,$E:$E,CZ$1),"")</f>
        <v/>
      </c>
      <c r="DE8" s="17" t="str">
        <f>IFERROR(AVERAGEIFS($J:$J,$C:$C,CZ8,$E:$E,CZ$1),"")</f>
        <v/>
      </c>
      <c r="DF8" s="17" t="str">
        <f>IFERROR(AVERAGEIFS($K:$K,$C:$C,CZ8,$E:$E,CZ$1),"")</f>
        <v/>
      </c>
      <c r="DG8" s="17" t="str">
        <f>IFERROR(AVERAGEIFS($L:$L,$C:$C,CZ8,$E:$E,CZ$1),"")</f>
        <v/>
      </c>
      <c r="DH8" s="17" t="str">
        <f>IFERROR(AVERAGEIFS($M:$M,$C:$C,CZ8,$E:$E,CZ$1),"")</f>
        <v/>
      </c>
      <c r="DI8" s="17"/>
      <c r="DK8" s="16">
        <v>202206</v>
      </c>
      <c r="DL8" s="17">
        <f>IFERROR(AVERAGEIFS($F:$F,$C:$C,DK8,$E:$E,DK$1),"")</f>
        <v>11.0891666666667</v>
      </c>
      <c r="DM8" s="17">
        <f>IFERROR(AVERAGEIFS($G:$G,$C:$C,DK8,$E:$E,DK$1),"")</f>
        <v>1.49</v>
      </c>
      <c r="DN8" s="17">
        <f>IFERROR(AVERAGEIFS($H:$H,$C:$C,DK8,$E:$E,DK$1),"")</f>
        <v>10.4483333333333</v>
      </c>
      <c r="DO8" s="17">
        <f>IFERROR(AVERAGEIFS($I:$I,$C:$C,DK8,$E:$E,DK$1),"")</f>
        <v>25.5425</v>
      </c>
      <c r="DP8" s="17">
        <f>IFERROR(AVERAGEIFS($J:$J,$C:$C,DK8,$E:$E,DK$1),"")</f>
        <v>0.63</v>
      </c>
      <c r="DQ8" s="17" t="str">
        <f>IFERROR(AVERAGEIFS($K:$K,$C:$C,DK8,$E:$E,DK$1),"")</f>
        <v/>
      </c>
      <c r="DR8" s="17">
        <f>IFERROR(AVERAGEIFS($L:$L,$C:$C,DK8,$E:$E,DK$1),"")</f>
        <v>25.0416666666667</v>
      </c>
      <c r="DS8" s="17">
        <f>IFERROR(AVERAGEIFS($M:$M,$C:$C,DK8,$E:$E,DK$1),"")</f>
        <v>90.3333333333333</v>
      </c>
      <c r="DT8" s="17"/>
      <c r="DV8" s="16">
        <v>202206</v>
      </c>
      <c r="DW8" s="17" t="str">
        <f>IFERROR(AVERAGEIFS($F:$F,$C:$C,DV8,$E:$E,DV$1),"")</f>
        <v/>
      </c>
      <c r="DX8" s="17" t="str">
        <f>IFERROR(AVERAGEIFS($G:$G,$C:$C,DV8,$E:$E,DV$1),"")</f>
        <v/>
      </c>
      <c r="DY8" s="17" t="str">
        <f>IFERROR(AVERAGEIFS($H:$H,$C:$C,DV8,$E:$E,DV$1),"")</f>
        <v/>
      </c>
      <c r="DZ8" s="17" t="str">
        <f>IFERROR(AVERAGEIFS($I:$I,$C:$C,DV8,$E:$E,DV$1),"")</f>
        <v/>
      </c>
      <c r="EA8" s="17" t="str">
        <f>IFERROR(AVERAGEIFS($J:$J,$C:$C,DV8,$E:$E,DV$1),"")</f>
        <v/>
      </c>
      <c r="EB8" s="17" t="str">
        <f>IFERROR(AVERAGEIFS($K:$K,$C:$C,DV8,$E:$E,DV$1),"")</f>
        <v/>
      </c>
      <c r="EC8" s="17" t="str">
        <f>IFERROR(AVERAGEIFS($L:$L,$C:$C,DV8,$E:$E,DV$1),"")</f>
        <v/>
      </c>
      <c r="ED8" s="17" t="str">
        <f>IFERROR(AVERAGEIFS($M:$M,$C:$C,DV8,$E:$E,DV$1),"")</f>
        <v/>
      </c>
      <c r="EE8" s="17"/>
      <c r="EG8" s="16">
        <v>202206</v>
      </c>
      <c r="EH8" s="17">
        <f>IFERROR(AVERAGEIFS($F:$F,$C:$C,EG8,$E:$E,EG$1),"")</f>
        <v>10.0475</v>
      </c>
      <c r="EI8" s="17">
        <f>IFERROR(AVERAGEIFS($G:$G,$C:$C,EG8,$E:$E,EG$1),"")</f>
        <v>1.49</v>
      </c>
      <c r="EJ8" s="17">
        <f>IFERROR(AVERAGEIFS($H:$H,$C:$C,EG8,$E:$E,EG$1),"")</f>
        <v>10.62625</v>
      </c>
      <c r="EK8" s="17">
        <f>IFERROR(AVERAGEIFS($I:$I,$C:$C,EG8,$E:$E,EG$1),"")</f>
        <v>22.63625</v>
      </c>
      <c r="EL8" s="17">
        <f>IFERROR(AVERAGEIFS($J:$J,$C:$C,EG8,$E:$E,EG$1),"")</f>
        <v>0.57625</v>
      </c>
      <c r="EM8" s="17" t="str">
        <f>IFERROR(AVERAGEIFS($K:$K,$C:$C,EG8,$E:$E,EG$1),"")</f>
        <v/>
      </c>
      <c r="EN8" s="17">
        <f>IFERROR(AVERAGEIFS($L:$L,$C:$C,EG8,$E:$E,EG$1),"")</f>
        <v>20</v>
      </c>
      <c r="EO8" s="17">
        <f>IFERROR(AVERAGEIFS($M:$M,$C:$C,EG8,$E:$E,EG$1),"")</f>
        <v>90.375</v>
      </c>
      <c r="EP8" s="17"/>
      <c r="ER8" s="16">
        <v>202206</v>
      </c>
      <c r="ES8" s="17" t="str">
        <f>IFERROR(AVERAGEIFS($F:$F,$C:$C,ER8,$E:$E,ER$1),"")</f>
        <v/>
      </c>
      <c r="ET8" s="17" t="str">
        <f>IFERROR(AVERAGEIFS($G:$G,$C:$C,ER8,$E:$E,ER$1),"")</f>
        <v/>
      </c>
      <c r="EU8" s="17" t="str">
        <f>IFERROR(AVERAGEIFS($H:$H,$C:$C,ER8,$E:$E,ER$1),"")</f>
        <v/>
      </c>
      <c r="EV8" s="17" t="str">
        <f>IFERROR(AVERAGEIFS($I:$I,$C:$C,ER8,$E:$E,ER$1),"")</f>
        <v/>
      </c>
      <c r="EW8" s="17" t="str">
        <f>IFERROR(AVERAGEIFS($J:$J,$C:$C,ER8,$E:$E,ER$1),"")</f>
        <v/>
      </c>
      <c r="EX8" s="17" t="str">
        <f>IFERROR(AVERAGEIFS($K:$K,$C:$C,ER8,$E:$E,ER$1),"")</f>
        <v/>
      </c>
      <c r="EY8" s="17" t="str">
        <f>IFERROR(AVERAGEIFS($L:$L,$C:$C,ER8,$E:$E,ER$1),"")</f>
        <v/>
      </c>
      <c r="EZ8" s="17" t="str">
        <f>IFERROR(AVERAGEIFS($M:$M,$C:$C,ER8,$E:$E,ER$1),"")</f>
        <v/>
      </c>
      <c r="FA8" s="17"/>
      <c r="FC8" s="16">
        <v>202206</v>
      </c>
      <c r="FD8" s="17" t="str">
        <f>IFERROR(AVERAGEIFS($F:$F,$C:$C,FC8,$E:$E,FC$1),"")</f>
        <v/>
      </c>
      <c r="FE8" s="17" t="str">
        <f>IFERROR(AVERAGEIFS($G:$G,$C:$C,FC8,$E:$E,FC$1),"")</f>
        <v/>
      </c>
      <c r="FF8" s="17" t="str">
        <f>IFERROR(AVERAGEIFS($H:$H,$C:$C,FC8,$E:$E,FC$1),"")</f>
        <v/>
      </c>
      <c r="FG8" s="17" t="str">
        <f>IFERROR(AVERAGEIFS($I:$I,$C:$C,FC8,$E:$E,FC$1),"")</f>
        <v/>
      </c>
      <c r="FH8" s="17" t="str">
        <f>IFERROR(AVERAGEIFS($J:$J,$C:$C,FC8,$E:$E,FC$1),"")</f>
        <v/>
      </c>
      <c r="FI8" s="17" t="str">
        <f>IFERROR(AVERAGEIFS($K:$K,$C:$C,FC8,$E:$E,FC$1),"")</f>
        <v/>
      </c>
      <c r="FJ8" s="17" t="str">
        <f>IFERROR(AVERAGEIFS($L:$L,$C:$C,FC8,$E:$E,FC$1),"")</f>
        <v/>
      </c>
      <c r="FK8" s="17" t="str">
        <f>IFERROR(AVERAGEIFS($M:$M,$C:$C,FC8,$E:$E,FC$1),"")</f>
        <v/>
      </c>
      <c r="FL8" s="17"/>
      <c r="FN8" s="16">
        <v>202206</v>
      </c>
      <c r="FO8" s="17" t="str">
        <f>IFERROR(AVERAGEIFS($F:$F,$C:$C,FN8,$E:$E,FN$1),"")</f>
        <v/>
      </c>
      <c r="FP8" s="17" t="str">
        <f>IFERROR(AVERAGEIFS($G:$G,$C:$C,FN8,$E:$E,FN$1),"")</f>
        <v/>
      </c>
      <c r="FQ8" s="17" t="str">
        <f>IFERROR(AVERAGEIFS($H:$H,$C:$C,FN8,$E:$E,FN$1),"")</f>
        <v/>
      </c>
      <c r="FR8" s="17" t="str">
        <f>IFERROR(AVERAGEIFS($I:$I,$C:$C,FN8,$E:$E,FN$1),"")</f>
        <v/>
      </c>
      <c r="FS8" s="17" t="str">
        <f>IFERROR(AVERAGEIFS($J:$J,$C:$C,FN8,$E:$E,FN$1),"")</f>
        <v/>
      </c>
      <c r="FT8" s="17" t="str">
        <f>IFERROR(AVERAGEIFS($K:$K,$C:$C,FN8,$E:$E,FN$1),"")</f>
        <v/>
      </c>
      <c r="FU8" s="17" t="str">
        <f>IFERROR(AVERAGEIFS($L:$L,$C:$C,FN8,$E:$E,FN$1),"")</f>
        <v/>
      </c>
      <c r="FV8" s="17" t="str">
        <f>IFERROR(AVERAGEIFS($M:$M,$C:$C,FN8,$E:$E,FN$1),"")</f>
        <v/>
      </c>
      <c r="FW8" s="17"/>
      <c r="FY8" s="16">
        <v>202206</v>
      </c>
      <c r="FZ8" s="17" t="str">
        <f>IFERROR(AVERAGEIFS($F:$F,$C:$C,FY8,$E:$E,FY$1),"")</f>
        <v/>
      </c>
      <c r="GA8" s="17" t="str">
        <f>IFERROR(AVERAGEIFS($G:$G,$C:$C,FY8,$E:$E,FY$1),"")</f>
        <v/>
      </c>
      <c r="GB8" s="17" t="str">
        <f>IFERROR(AVERAGEIFS($H:$H,$C:$C,FY8,$E:$E,FY$1),"")</f>
        <v/>
      </c>
      <c r="GC8" s="17" t="str">
        <f>IFERROR(AVERAGEIFS($I:$I,$C:$C,FY8,$E:$E,FY$1),"")</f>
        <v/>
      </c>
      <c r="GD8" s="17" t="str">
        <f>IFERROR(AVERAGEIFS($J:$J,$C:$C,FY8,$E:$E,FY$1),"")</f>
        <v/>
      </c>
      <c r="GE8" s="17" t="str">
        <f>IFERROR(AVERAGEIFS($K:$K,$C:$C,FY8,$E:$E,FY$1),"")</f>
        <v/>
      </c>
      <c r="GF8" s="17" t="str">
        <f>IFERROR(AVERAGEIFS($L:$L,$C:$C,FY8,$E:$E,FY$1),"")</f>
        <v/>
      </c>
      <c r="GG8" s="17" t="str">
        <f>IFERROR(AVERAGEIFS($M:$M,$C:$C,FY8,$E:$E,FY$1),"")</f>
        <v/>
      </c>
      <c r="GH8" s="17"/>
      <c r="GJ8" s="16">
        <v>202206</v>
      </c>
      <c r="GK8" s="17" t="str">
        <f>IFERROR(AVERAGEIFS($F:$F,$C:$C,GJ8,$E:$E,GJ$1),"")</f>
        <v/>
      </c>
      <c r="GL8" s="17" t="str">
        <f>IFERROR(AVERAGEIFS($G:$G,$C:$C,GJ8,$E:$E,GJ$1),"")</f>
        <v/>
      </c>
      <c r="GM8" s="17" t="str">
        <f>IFERROR(AVERAGEIFS($H:$H,$C:$C,GJ8,$E:$E,GJ$1),"")</f>
        <v/>
      </c>
      <c r="GN8" s="17" t="str">
        <f>IFERROR(AVERAGEIFS($I:$I,$C:$C,GJ8,$E:$E,GJ$1),"")</f>
        <v/>
      </c>
      <c r="GO8" s="17" t="str">
        <f>IFERROR(AVERAGEIFS($J:$J,$C:$C,GJ8,$E:$E,GJ$1),"")</f>
        <v/>
      </c>
      <c r="GP8" s="17" t="str">
        <f>IFERROR(AVERAGEIFS($K:$K,$C:$C,GJ8,$E:$E,GJ$1),"")</f>
        <v/>
      </c>
      <c r="GQ8" s="17" t="str">
        <f>IFERROR(AVERAGEIFS($L:$L,$C:$C,GJ8,$E:$E,GJ$1),"")</f>
        <v/>
      </c>
      <c r="GR8" s="17" t="str">
        <f>IFERROR(AVERAGEIFS($M:$M,$C:$C,GJ8,$E:$E,GJ$1),"")</f>
        <v/>
      </c>
      <c r="GS8" s="17"/>
      <c r="GU8" s="16">
        <v>202206</v>
      </c>
      <c r="GV8" s="17" t="str">
        <f>IFERROR(AVERAGEIFS($F:$F,$C:$C,GU8,$E:$E,GU$1),"")</f>
        <v/>
      </c>
      <c r="GW8" s="17" t="str">
        <f>IFERROR(AVERAGEIFS($G:$G,$C:$C,GU8,$E:$E,GU$1),"")</f>
        <v/>
      </c>
      <c r="GX8" s="17" t="str">
        <f>IFERROR(AVERAGEIFS($H:$H,$C:$C,GU8,$E:$E,GU$1),"")</f>
        <v/>
      </c>
      <c r="GY8" s="17" t="str">
        <f>IFERROR(AVERAGEIFS($I:$I,$C:$C,GU8,$E:$E,GU$1),"")</f>
        <v/>
      </c>
      <c r="GZ8" s="17" t="str">
        <f>IFERROR(AVERAGEIFS($J:$J,$C:$C,GU8,$E:$E,GU$1),"")</f>
        <v/>
      </c>
      <c r="HA8" s="17" t="str">
        <f>IFERROR(AVERAGEIFS($K:$K,$C:$C,GU8,$E:$E,GU$1),"")</f>
        <v/>
      </c>
      <c r="HB8" s="17" t="str">
        <f>IFERROR(AVERAGEIFS($L:$L,$C:$C,GU8,$E:$E,GU$1),"")</f>
        <v/>
      </c>
      <c r="HC8" s="17" t="str">
        <f>IFERROR(AVERAGEIFS($M:$M,$C:$C,GU8,$E:$E,GU$1),"")</f>
        <v/>
      </c>
      <c r="HD8" s="17"/>
      <c r="HF8" s="16">
        <v>202206</v>
      </c>
      <c r="HG8" s="17">
        <f>IFERROR(AVERAGEIFS($F:$F,$C:$C,HF8,$E:$E,HF$1),"")</f>
        <v>13.4</v>
      </c>
      <c r="HH8" s="17" t="str">
        <f>IFERROR(AVERAGEIFS($G:$G,$C:$C,HF8,$E:$E,HF$1),"")</f>
        <v/>
      </c>
      <c r="HI8" s="17">
        <f>IFERROR(AVERAGEIFS($H:$H,$C:$C,HF8,$E:$E,HF$1),"")</f>
        <v>11.34</v>
      </c>
      <c r="HJ8" s="17">
        <f>IFERROR(AVERAGEIFS($I:$I,$C:$C,HF8,$E:$E,HF$1),"")</f>
        <v>23.74</v>
      </c>
      <c r="HK8" s="17">
        <f>IFERROR(AVERAGEIFS($J:$J,$C:$C,HF8,$E:$E,HF$1),"")</f>
        <v>1.31</v>
      </c>
      <c r="HL8" s="17" t="str">
        <f>IFERROR(AVERAGEIFS($K:$K,$C:$C,HF8,$E:$E,HF$1),"")</f>
        <v/>
      </c>
      <c r="HM8" s="17" t="str">
        <f>IFERROR(AVERAGEIFS($L:$L,$C:$C,HF8,$E:$E,HF$1),"")</f>
        <v/>
      </c>
      <c r="HN8" s="17">
        <f>IFERROR(AVERAGEIFS($M:$M,$C:$C,HF8,$E:$E,HF$1),"")</f>
        <v>87</v>
      </c>
      <c r="HO8" s="17"/>
      <c r="HQ8" s="16">
        <v>202206</v>
      </c>
      <c r="HR8" s="17">
        <f>IFERROR(AVERAGEIFS($F:$F,$C:$C,HQ8,$E:$E,HQ$1),"")</f>
        <v>10.1133333333333</v>
      </c>
      <c r="HS8" s="17">
        <f>IFERROR(AVERAGEIFS($G:$G,$C:$C,HQ8,$E:$E,HQ$1),"")</f>
        <v>1.67666666666667</v>
      </c>
      <c r="HT8" s="17">
        <f>IFERROR(AVERAGEIFS($H:$H,$C:$C,HQ8,$E:$E,HQ$1),"")</f>
        <v>10.2533333333333</v>
      </c>
      <c r="HU8" s="17">
        <f>IFERROR(AVERAGEIFS($I:$I,$C:$C,HQ8,$E:$E,HQ$1),"")</f>
        <v>19.5733333333333</v>
      </c>
      <c r="HV8" s="17">
        <f>IFERROR(AVERAGEIFS($J:$J,$C:$C,HQ8,$E:$E,HQ$1),"")</f>
        <v>0.833333333333333</v>
      </c>
      <c r="HW8" s="17" t="str">
        <f>IFERROR(AVERAGEIFS($K:$K,$C:$C,HQ8,$E:$E,HQ$1),"")</f>
        <v/>
      </c>
      <c r="HX8" s="17">
        <f>IFERROR(AVERAGEIFS($L:$L,$C:$C,HQ8,$E:$E,HQ$1),"")</f>
        <v>17.3333333333333</v>
      </c>
      <c r="HY8" s="17">
        <f>IFERROR(AVERAGEIFS($M:$M,$C:$C,HQ8,$E:$E,HQ$1),"")</f>
        <v>85</v>
      </c>
      <c r="HZ8" s="17"/>
      <c r="IB8" s="16">
        <v>202206</v>
      </c>
      <c r="IC8" s="17" t="str">
        <f>IFERROR(AVERAGEIFS($F:$F,$C:$C,IB8,$E:$E,IB$1),"")</f>
        <v/>
      </c>
      <c r="ID8" s="17" t="str">
        <f>IFERROR(AVERAGEIFS($G:$G,$C:$C,IB8,$E:$E,IB$1),"")</f>
        <v/>
      </c>
      <c r="IE8" s="17" t="str">
        <f>IFERROR(AVERAGEIFS($H:$H,$C:$C,IB8,$E:$E,IB$1),"")</f>
        <v/>
      </c>
      <c r="IF8" s="17" t="str">
        <f>IFERROR(AVERAGEIFS($I:$I,$C:$C,IB8,$E:$E,IB$1),"")</f>
        <v/>
      </c>
      <c r="IG8" s="17" t="str">
        <f>IFERROR(AVERAGEIFS($J:$J,$C:$C,IB8,$E:$E,IB$1),"")</f>
        <v/>
      </c>
      <c r="IH8" s="17" t="str">
        <f>IFERROR(AVERAGEIFS($K:$K,$C:$C,IB8,$E:$E,IB$1),"")</f>
        <v/>
      </c>
      <c r="II8" s="17" t="str">
        <f>IFERROR(AVERAGEIFS($L:$L,$C:$C,IB8,$E:$E,IB$1),"")</f>
        <v/>
      </c>
      <c r="IJ8" s="17" t="str">
        <f>IFERROR(AVERAGEIFS($M:$M,$C:$C,IB8,$E:$E,IB$1),"")</f>
        <v/>
      </c>
      <c r="IK8" s="17"/>
      <c r="IM8" s="16">
        <v>202206</v>
      </c>
      <c r="IN8" s="17" t="str">
        <f>IFERROR(AVERAGEIFS($F:$F,$C:$C,IM8,$E:$E,IM$1),"")</f>
        <v/>
      </c>
      <c r="IO8" s="17" t="str">
        <f>IFERROR(AVERAGEIFS($G:$G,$C:$C,IM8,$E:$E,IM$1),"")</f>
        <v/>
      </c>
      <c r="IP8" s="17" t="str">
        <f>IFERROR(AVERAGEIFS($H:$H,$C:$C,IM8,$E:$E,IM$1),"")</f>
        <v/>
      </c>
      <c r="IQ8" s="17" t="str">
        <f>IFERROR(AVERAGEIFS($I:$I,$C:$C,IM8,$E:$E,IM$1),"")</f>
        <v/>
      </c>
      <c r="IR8" s="17" t="str">
        <f>IFERROR(AVERAGEIFS($J:$J,$C:$C,IM8,$E:$E,IM$1),"")</f>
        <v/>
      </c>
      <c r="IS8" s="17" t="str">
        <f>IFERROR(AVERAGEIFS($K:$K,$C:$C,IM8,$E:$E,IM$1),"")</f>
        <v/>
      </c>
      <c r="IT8" s="17" t="str">
        <f>IFERROR(AVERAGEIFS($L:$L,$C:$C,IM8,$E:$E,IM$1),"")</f>
        <v/>
      </c>
      <c r="IU8" s="17" t="str">
        <f>IFERROR(AVERAGEIFS($M:$M,$C:$C,IM8,$E:$E,IM$1),"")</f>
        <v/>
      </c>
      <c r="IV8" s="17"/>
      <c r="IX8" s="16">
        <v>202206</v>
      </c>
      <c r="IY8" s="17" t="str">
        <f>IFERROR(AVERAGEIFS($F:$F,$C:$C,IX8,$E:$E,IX$1),"")</f>
        <v/>
      </c>
      <c r="IZ8" s="17" t="str">
        <f>IFERROR(AVERAGEIFS($G:$G,$C:$C,IX8,$E:$E,IX$1),"")</f>
        <v/>
      </c>
      <c r="JA8" s="17" t="str">
        <f>IFERROR(AVERAGEIFS($H:$H,$C:$C,IX8,$E:$E,IX$1),"")</f>
        <v/>
      </c>
      <c r="JB8" s="17" t="str">
        <f>IFERROR(AVERAGEIFS($I:$I,$C:$C,IX8,$E:$E,IX$1),"")</f>
        <v/>
      </c>
      <c r="JC8" s="17" t="str">
        <f>IFERROR(AVERAGEIFS($J:$J,$C:$C,IX8,$E:$E,IX$1),"")</f>
        <v/>
      </c>
      <c r="JD8" s="17" t="str">
        <f>IFERROR(AVERAGEIFS($K:$K,$C:$C,IX8,$E:$E,IX$1),"")</f>
        <v/>
      </c>
      <c r="JE8" s="17" t="str">
        <f>IFERROR(AVERAGEIFS($L:$L,$C:$C,IX8,$E:$E,IX$1),"")</f>
        <v/>
      </c>
      <c r="JF8" s="17" t="str">
        <f>IFERROR(AVERAGEIFS($M:$M,$C:$C,IX8,$E:$E,IX$1),"")</f>
        <v/>
      </c>
      <c r="JG8" s="17"/>
    </row>
    <row r="9" spans="1:267">
      <c r="A9" s="3" t="s">
        <v>3477</v>
      </c>
      <c r="B9" s="4">
        <v>20220105</v>
      </c>
      <c r="C9" s="5" t="str">
        <f t="shared" si="23"/>
        <v>202201</v>
      </c>
      <c r="D9" s="6" t="s">
        <v>3472</v>
      </c>
      <c r="E9" s="11" t="s">
        <v>3445</v>
      </c>
      <c r="F9" s="8">
        <v>13.63</v>
      </c>
      <c r="G9" s="9">
        <v>1.49</v>
      </c>
      <c r="H9" s="10">
        <v>10.62</v>
      </c>
      <c r="I9" s="13">
        <v>21.52</v>
      </c>
      <c r="J9" s="14">
        <v>0.76</v>
      </c>
      <c r="K9" s="18" t="s">
        <v>30</v>
      </c>
      <c r="L9" s="22">
        <v>14</v>
      </c>
      <c r="M9" s="26">
        <v>88</v>
      </c>
      <c r="N9" s="28">
        <v>0.114</v>
      </c>
      <c r="P9" s="16">
        <v>202207</v>
      </c>
      <c r="Q9" s="17" t="str">
        <f>IFERROR(AVERAGEIFS($F:$F,$C:$C,P9,$E:$E,P$1),"")</f>
        <v/>
      </c>
      <c r="R9" s="17" t="str">
        <f>IFERROR(AVERAGEIFS($G:$G,$C:$C,P9,$E:$E,P$1),"")</f>
        <v/>
      </c>
      <c r="S9" s="17" t="str">
        <f>IFERROR(AVERAGEIFS($H:$H,$C:$C,P9,$E:$E,P$1),"")</f>
        <v/>
      </c>
      <c r="T9" s="17" t="str">
        <f>IFERROR(AVERAGEIFS($I:$I,$C:$C,P9,$E:$E,P$1),"")</f>
        <v/>
      </c>
      <c r="U9" s="17" t="str">
        <f>IFERROR(AVERAGEIFS($J:$J,$C:$C,P9,$E:$E,P$1),"")</f>
        <v/>
      </c>
      <c r="V9" s="17" t="str">
        <f>IFERROR(AVERAGEIFS($K:$K,$C:$C,P9,$E:$E,P$1),"")</f>
        <v/>
      </c>
      <c r="W9" s="17" t="str">
        <f>IFERROR(AVERAGEIFS($L:$L,$C:$C,P9,$E:$E,P$1),"")</f>
        <v/>
      </c>
      <c r="X9" s="17" t="str">
        <f>IFERROR(AVERAGEIFS($M:$M,$C:$C,P9,$E:$E,P$1),"")</f>
        <v/>
      </c>
      <c r="Y9" s="17"/>
      <c r="AA9" s="16">
        <v>202207</v>
      </c>
      <c r="AB9" s="17" t="str">
        <f>IFERROR(AVERAGEIFS($F:$F,$C:$C,AA9,$E:$E,AA$1),"")</f>
        <v/>
      </c>
      <c r="AC9" s="17" t="str">
        <f>IFERROR(AVERAGEIFS($G:$G,$C:$C,AA9,$E:$E,AA$1),"")</f>
        <v/>
      </c>
      <c r="AD9" s="17" t="str">
        <f>IFERROR(AVERAGEIFS($H:$H,$C:$C,AA9,$E:$E,AA$1),"")</f>
        <v/>
      </c>
      <c r="AE9" s="17" t="str">
        <f>IFERROR(AVERAGEIFS($I:$I,$C:$C,AA9,$E:$E,AA$1),"")</f>
        <v/>
      </c>
      <c r="AF9" s="17" t="str">
        <f>IFERROR(AVERAGEIFS($J:$J,$C:$C,AA9,$E:$E,AA$1),"")</f>
        <v/>
      </c>
      <c r="AG9" s="17" t="str">
        <f>IFERROR(AVERAGEIFS($K:$K,$C:$C,AA9,$E:$E,AA$1),"")</f>
        <v/>
      </c>
      <c r="AH9" s="17" t="str">
        <f>IFERROR(AVERAGEIFS($L:$L,$C:$C,AA9,$E:$E,AA$1),"")</f>
        <v/>
      </c>
      <c r="AI9" s="17" t="str">
        <f>IFERROR(AVERAGEIFS($M:$M,$C:$C,AA9,$E:$E,AA$1),"")</f>
        <v/>
      </c>
      <c r="AJ9" s="17"/>
      <c r="AL9" s="16">
        <v>202207</v>
      </c>
      <c r="AM9" s="17" t="str">
        <f>IFERROR(AVERAGEIFS($F:$F,$C:$C,AL9,$E:$E,AL$1),"")</f>
        <v/>
      </c>
      <c r="AN9" s="17" t="str">
        <f>IFERROR(AVERAGEIFS($G:$G,$C:$C,AL9,$E:$E,AL$1),"")</f>
        <v/>
      </c>
      <c r="AO9" s="17" t="str">
        <f>IFERROR(AVERAGEIFS($H:$H,$C:$C,AL9,$E:$E,AL$1),"")</f>
        <v/>
      </c>
      <c r="AP9" s="17" t="str">
        <f>IFERROR(AVERAGEIFS($I:$I,$C:$C,AL9,$E:$E,AL$1),"")</f>
        <v/>
      </c>
      <c r="AQ9" s="17" t="str">
        <f>IFERROR(AVERAGEIFS($J:$J,$C:$C,AL9,$E:$E,AL$1),"")</f>
        <v/>
      </c>
      <c r="AR9" s="17" t="str">
        <f>IFERROR(AVERAGEIFS($K:$K,$C:$C,AL9,$E:$E,AL$1),"")</f>
        <v/>
      </c>
      <c r="AS9" s="17" t="str">
        <f>IFERROR(AVERAGEIFS($L:$L,$C:$C,AL9,$E:$E,AL$1),"")</f>
        <v/>
      </c>
      <c r="AT9" s="17" t="str">
        <f>IFERROR(AVERAGEIFS($M:$M,$C:$C,AL9,$E:$E,AL$1),"")</f>
        <v/>
      </c>
      <c r="AU9" s="17"/>
      <c r="AW9" s="16">
        <v>202207</v>
      </c>
      <c r="AX9" s="17">
        <f>IFERROR(AVERAGEIFS($F:$F,$C:$C,AW9,$E:$E,AW$1),"")</f>
        <v>14.950303030303</v>
      </c>
      <c r="AY9" s="17">
        <f>IFERROR(AVERAGEIFS($G:$G,$C:$C,AW9,$E:$E,AW$1),"")</f>
        <v>1.62090909090909</v>
      </c>
      <c r="AZ9" s="17">
        <f>IFERROR(AVERAGEIFS($H:$H,$C:$C,AW9,$E:$E,AW$1),"")</f>
        <v>10.6051515151515</v>
      </c>
      <c r="BA9" s="17">
        <f>IFERROR(AVERAGEIFS($I:$I,$C:$C,AW9,$E:$E,AW$1),"")</f>
        <v>20.6754545454545</v>
      </c>
      <c r="BB9" s="17">
        <f>IFERROR(AVERAGEIFS($J:$J,$C:$C,AW9,$E:$E,AW$1),"")</f>
        <v>0.411515151515152</v>
      </c>
      <c r="BC9" s="17" t="str">
        <f>IFERROR(AVERAGEIFS($K:$K,$C:$C,AW9,$E:$E,AW$1),"")</f>
        <v/>
      </c>
      <c r="BD9" s="17">
        <f>IFERROR(AVERAGEIFS($L:$L,$C:$C,AW9,$E:$E,AW$1),"")</f>
        <v>13.7727272727273</v>
      </c>
      <c r="BE9" s="17">
        <f>IFERROR(AVERAGEIFS($M:$M,$C:$C,AW9,$E:$E,AW$1),"")</f>
        <v>80.9090909090909</v>
      </c>
      <c r="BF9" s="17"/>
      <c r="BH9" s="16">
        <v>202207</v>
      </c>
      <c r="BI9" s="17">
        <f>IFERROR(AVERAGEIFS($F:$F,$C:$C,BH9,$E:$E,BH$1),"")</f>
        <v>12.5633333333333</v>
      </c>
      <c r="BJ9" s="17">
        <f>IFERROR(AVERAGEIFS($G:$G,$C:$C,BH9,$E:$E,BH$1),"")</f>
        <v>1.61333333333333</v>
      </c>
      <c r="BK9" s="17">
        <f>IFERROR(AVERAGEIFS($H:$H,$C:$C,BH9,$E:$E,BH$1),"")</f>
        <v>10.3933333333333</v>
      </c>
      <c r="BL9" s="17">
        <f>IFERROR(AVERAGEIFS($I:$I,$C:$C,BH9,$E:$E,BH$1),"")</f>
        <v>21.3366666666667</v>
      </c>
      <c r="BM9" s="17">
        <f>IFERROR(AVERAGEIFS($J:$J,$C:$C,BH9,$E:$E,BH$1),"")</f>
        <v>0.72</v>
      </c>
      <c r="BN9" s="17" t="str">
        <f>IFERROR(AVERAGEIFS($K:$K,$C:$C,BH9,$E:$E,BH$1),"")</f>
        <v/>
      </c>
      <c r="BO9" s="17">
        <f>IFERROR(AVERAGEIFS($L:$L,$C:$C,BH9,$E:$E,BH$1),"")</f>
        <v>14.6666666666667</v>
      </c>
      <c r="BP9" s="17">
        <f>IFERROR(AVERAGEIFS($M:$M,$C:$C,BH9,$E:$E,BH$1),"")</f>
        <v>73.6666666666667</v>
      </c>
      <c r="BQ9" s="17"/>
      <c r="BS9" s="16">
        <v>202207</v>
      </c>
      <c r="BT9" s="17">
        <f>IFERROR(AVERAGEIFS($F:$F,$C:$C,BS9,$E:$E,BS$1),"")</f>
        <v>10.05</v>
      </c>
      <c r="BU9" s="17" t="str">
        <f>IFERROR(AVERAGEIFS($G:$G,$C:$C,BS9,$E:$E,BS$1),"")</f>
        <v/>
      </c>
      <c r="BV9" s="17">
        <f>IFERROR(AVERAGEIFS($H:$H,$C:$C,BS9,$E:$E,BS$1),"")</f>
        <v>10.755</v>
      </c>
      <c r="BW9" s="17">
        <f>IFERROR(AVERAGEIFS($I:$I,$C:$C,BS9,$E:$E,BS$1),"")</f>
        <v>25.5533333333333</v>
      </c>
      <c r="BX9" s="17">
        <f>IFERROR(AVERAGEIFS($J:$J,$C:$C,BS9,$E:$E,BS$1),"")</f>
        <v>0.49</v>
      </c>
      <c r="BY9" s="17" t="str">
        <f>IFERROR(AVERAGEIFS($K:$K,$C:$C,BS9,$E:$E,BS$1),"")</f>
        <v/>
      </c>
      <c r="BZ9" s="17" t="str">
        <f>IFERROR(AVERAGEIFS($L:$L,$C:$C,BS9,$E:$E,BS$1),"")</f>
        <v/>
      </c>
      <c r="CA9" s="17">
        <f>IFERROR(AVERAGEIFS($M:$M,$C:$C,BS9,$E:$E,BS$1),"")</f>
        <v>91.6666666666667</v>
      </c>
      <c r="CB9" s="17"/>
      <c r="CD9" s="16">
        <v>202207</v>
      </c>
      <c r="CE9" s="17">
        <f>IFERROR(AVERAGEIFS($F:$F,$C:$C,CD9,$E:$E,CD$1),"")</f>
        <v>14.227</v>
      </c>
      <c r="CF9" s="17" t="str">
        <f>IFERROR(AVERAGEIFS($G:$G,$C:$C,CD9,$E:$E,CD$1),"")</f>
        <v/>
      </c>
      <c r="CG9" s="17">
        <f>IFERROR(AVERAGEIFS($H:$H,$C:$C,CD9,$E:$E,CD$1),"")</f>
        <v>10.015</v>
      </c>
      <c r="CH9" s="17">
        <f>IFERROR(AVERAGEIFS($I:$I,$C:$C,CD9,$E:$E,CD$1),"")</f>
        <v>24.705</v>
      </c>
      <c r="CI9" s="17">
        <f>IFERROR(AVERAGEIFS($J:$J,$C:$C,CD9,$E:$E,CD$1),"")</f>
        <v>0.462</v>
      </c>
      <c r="CJ9" s="17" t="str">
        <f>IFERROR(AVERAGEIFS($K:$K,$C:$C,CD9,$E:$E,CD$1),"")</f>
        <v/>
      </c>
      <c r="CK9" s="17">
        <f>IFERROR(AVERAGEIFS($L:$L,$C:$C,CD9,$E:$E,CD$1),"")</f>
        <v>15.4</v>
      </c>
      <c r="CL9" s="17">
        <f>IFERROR(AVERAGEIFS($M:$M,$C:$C,CD9,$E:$E,CD$1),"")</f>
        <v>79.8</v>
      </c>
      <c r="CM9" s="17"/>
      <c r="CO9" s="16">
        <v>202207</v>
      </c>
      <c r="CP9" s="17" t="str">
        <f>IFERROR(AVERAGEIFS($F:$F,$C:$C,CO9,$E:$E,CO$1),"")</f>
        <v/>
      </c>
      <c r="CQ9" s="17" t="str">
        <f>IFERROR(AVERAGEIFS($G:$G,$C:$C,CO9,$E:$E,CO$1),"")</f>
        <v/>
      </c>
      <c r="CR9" s="17" t="str">
        <f>IFERROR(AVERAGEIFS($H:$H,$C:$C,CO9,$E:$E,CO$1),"")</f>
        <v/>
      </c>
      <c r="CS9" s="17" t="str">
        <f>IFERROR(AVERAGEIFS($I:$I,$C:$C,CO9,$E:$E,CO$1),"")</f>
        <v/>
      </c>
      <c r="CT9" s="17" t="str">
        <f>IFERROR(AVERAGEIFS($J:$J,$C:$C,CO9,$E:$E,CO$1),"")</f>
        <v/>
      </c>
      <c r="CU9" s="17" t="str">
        <f>IFERROR(AVERAGEIFS($K:$K,$C:$C,CO9,$E:$E,CO$1),"")</f>
        <v/>
      </c>
      <c r="CV9" s="17" t="str">
        <f>IFERROR(AVERAGEIFS($L:$L,$C:$C,CO9,$E:$E,CO$1),"")</f>
        <v/>
      </c>
      <c r="CW9" s="17" t="str">
        <f>IFERROR(AVERAGEIFS($M:$M,$C:$C,CO9,$E:$E,CO$1),"")</f>
        <v/>
      </c>
      <c r="CX9" s="17"/>
      <c r="CZ9" s="16">
        <v>202207</v>
      </c>
      <c r="DA9" s="17" t="str">
        <f>IFERROR(AVERAGEIFS($F:$F,$C:$C,CZ9,$E:$E,CZ$1),"")</f>
        <v/>
      </c>
      <c r="DB9" s="17" t="str">
        <f>IFERROR(AVERAGEIFS($G:$G,$C:$C,CZ9,$E:$E,CZ$1),"")</f>
        <v/>
      </c>
      <c r="DC9" s="17" t="str">
        <f>IFERROR(AVERAGEIFS($H:$H,$C:$C,CZ9,$E:$E,CZ$1),"")</f>
        <v/>
      </c>
      <c r="DD9" s="17" t="str">
        <f>IFERROR(AVERAGEIFS($I:$I,$C:$C,CZ9,$E:$E,CZ$1),"")</f>
        <v/>
      </c>
      <c r="DE9" s="17" t="str">
        <f>IFERROR(AVERAGEIFS($J:$J,$C:$C,CZ9,$E:$E,CZ$1),"")</f>
        <v/>
      </c>
      <c r="DF9" s="17" t="str">
        <f>IFERROR(AVERAGEIFS($K:$K,$C:$C,CZ9,$E:$E,CZ$1),"")</f>
        <v/>
      </c>
      <c r="DG9" s="17" t="str">
        <f>IFERROR(AVERAGEIFS($L:$L,$C:$C,CZ9,$E:$E,CZ$1),"")</f>
        <v/>
      </c>
      <c r="DH9" s="17" t="str">
        <f>IFERROR(AVERAGEIFS($M:$M,$C:$C,CZ9,$E:$E,CZ$1),"")</f>
        <v/>
      </c>
      <c r="DI9" s="17"/>
      <c r="DK9" s="16">
        <v>202207</v>
      </c>
      <c r="DL9" s="17">
        <f>IFERROR(AVERAGEIFS($F:$F,$C:$C,DK9,$E:$E,DK$1),"")</f>
        <v>9.498</v>
      </c>
      <c r="DM9" s="17">
        <f>IFERROR(AVERAGEIFS($G:$G,$C:$C,DK9,$E:$E,DK$1),"")</f>
        <v>1.435</v>
      </c>
      <c r="DN9" s="17">
        <f>IFERROR(AVERAGEIFS($H:$H,$C:$C,DK9,$E:$E,DK$1),"")</f>
        <v>10.299</v>
      </c>
      <c r="DO9" s="17">
        <f>IFERROR(AVERAGEIFS($I:$I,$C:$C,DK9,$E:$E,DK$1),"")</f>
        <v>25.149</v>
      </c>
      <c r="DP9" s="17">
        <f>IFERROR(AVERAGEIFS($J:$J,$C:$C,DK9,$E:$E,DK$1),"")</f>
        <v>0.562</v>
      </c>
      <c r="DQ9" s="17" t="str">
        <f>IFERROR(AVERAGEIFS($K:$K,$C:$C,DK9,$E:$E,DK$1),"")</f>
        <v/>
      </c>
      <c r="DR9" s="17">
        <f>IFERROR(AVERAGEIFS($L:$L,$C:$C,DK9,$E:$E,DK$1),"")</f>
        <v>24.5</v>
      </c>
      <c r="DS9" s="17">
        <f>IFERROR(AVERAGEIFS($M:$M,$C:$C,DK9,$E:$E,DK$1),"")</f>
        <v>92.2</v>
      </c>
      <c r="DT9" s="17"/>
      <c r="DV9" s="16">
        <v>202207</v>
      </c>
      <c r="DW9" s="17" t="str">
        <f>IFERROR(AVERAGEIFS($F:$F,$C:$C,DV9,$E:$E,DV$1),"")</f>
        <v/>
      </c>
      <c r="DX9" s="17" t="str">
        <f>IFERROR(AVERAGEIFS($G:$G,$C:$C,DV9,$E:$E,DV$1),"")</f>
        <v/>
      </c>
      <c r="DY9" s="17" t="str">
        <f>IFERROR(AVERAGEIFS($H:$H,$C:$C,DV9,$E:$E,DV$1),"")</f>
        <v/>
      </c>
      <c r="DZ9" s="17" t="str">
        <f>IFERROR(AVERAGEIFS($I:$I,$C:$C,DV9,$E:$E,DV$1),"")</f>
        <v/>
      </c>
      <c r="EA9" s="17" t="str">
        <f>IFERROR(AVERAGEIFS($J:$J,$C:$C,DV9,$E:$E,DV$1),"")</f>
        <v/>
      </c>
      <c r="EB9" s="17" t="str">
        <f>IFERROR(AVERAGEIFS($K:$K,$C:$C,DV9,$E:$E,DV$1),"")</f>
        <v/>
      </c>
      <c r="EC9" s="17" t="str">
        <f>IFERROR(AVERAGEIFS($L:$L,$C:$C,DV9,$E:$E,DV$1),"")</f>
        <v/>
      </c>
      <c r="ED9" s="17" t="str">
        <f>IFERROR(AVERAGEIFS($M:$M,$C:$C,DV9,$E:$E,DV$1),"")</f>
        <v/>
      </c>
      <c r="EE9" s="17"/>
      <c r="EG9" s="16">
        <v>202207</v>
      </c>
      <c r="EH9" s="17">
        <f>IFERROR(AVERAGEIFS($F:$F,$C:$C,EG9,$E:$E,EG$1),"")</f>
        <v>11.0777777777778</v>
      </c>
      <c r="EI9" s="17" t="str">
        <f>IFERROR(AVERAGEIFS($G:$G,$C:$C,EG9,$E:$E,EG$1),"")</f>
        <v/>
      </c>
      <c r="EJ9" s="17">
        <f>IFERROR(AVERAGEIFS($H:$H,$C:$C,EG9,$E:$E,EG$1),"")</f>
        <v>10.7322222222222</v>
      </c>
      <c r="EK9" s="17">
        <f>IFERROR(AVERAGEIFS($I:$I,$C:$C,EG9,$E:$E,EG$1),"")</f>
        <v>22.9888888888889</v>
      </c>
      <c r="EL9" s="17">
        <f>IFERROR(AVERAGEIFS($J:$J,$C:$C,EG9,$E:$E,EG$1),"")</f>
        <v>0.595555555555556</v>
      </c>
      <c r="EM9" s="17" t="str">
        <f>IFERROR(AVERAGEIFS($K:$K,$C:$C,EG9,$E:$E,EG$1),"")</f>
        <v/>
      </c>
      <c r="EN9" s="17" t="str">
        <f>IFERROR(AVERAGEIFS($L:$L,$C:$C,EG9,$E:$E,EG$1),"")</f>
        <v/>
      </c>
      <c r="EO9" s="17">
        <f>IFERROR(AVERAGEIFS($M:$M,$C:$C,EG9,$E:$E,EG$1),"")</f>
        <v>89.4444444444444</v>
      </c>
      <c r="EP9" s="17"/>
      <c r="ER9" s="16">
        <v>202207</v>
      </c>
      <c r="ES9" s="17" t="str">
        <f>IFERROR(AVERAGEIFS($F:$F,$C:$C,ER9,$E:$E,ER$1),"")</f>
        <v/>
      </c>
      <c r="ET9" s="17" t="str">
        <f>IFERROR(AVERAGEIFS($G:$G,$C:$C,ER9,$E:$E,ER$1),"")</f>
        <v/>
      </c>
      <c r="EU9" s="17" t="str">
        <f>IFERROR(AVERAGEIFS($H:$H,$C:$C,ER9,$E:$E,ER$1),"")</f>
        <v/>
      </c>
      <c r="EV9" s="17" t="str">
        <f>IFERROR(AVERAGEIFS($I:$I,$C:$C,ER9,$E:$E,ER$1),"")</f>
        <v/>
      </c>
      <c r="EW9" s="17" t="str">
        <f>IFERROR(AVERAGEIFS($J:$J,$C:$C,ER9,$E:$E,ER$1),"")</f>
        <v/>
      </c>
      <c r="EX9" s="17" t="str">
        <f>IFERROR(AVERAGEIFS($K:$K,$C:$C,ER9,$E:$E,ER$1),"")</f>
        <v/>
      </c>
      <c r="EY9" s="17" t="str">
        <f>IFERROR(AVERAGEIFS($L:$L,$C:$C,ER9,$E:$E,ER$1),"")</f>
        <v/>
      </c>
      <c r="EZ9" s="17" t="str">
        <f>IFERROR(AVERAGEIFS($M:$M,$C:$C,ER9,$E:$E,ER$1),"")</f>
        <v/>
      </c>
      <c r="FA9" s="17"/>
      <c r="FC9" s="16">
        <v>202207</v>
      </c>
      <c r="FD9" s="17">
        <f>IFERROR(AVERAGEIFS($F:$F,$C:$C,FC9,$E:$E,FC$1),"")</f>
        <v>12</v>
      </c>
      <c r="FE9" s="17" t="str">
        <f>IFERROR(AVERAGEIFS($G:$G,$C:$C,FC9,$E:$E,FC$1),"")</f>
        <v/>
      </c>
      <c r="FF9" s="17">
        <f>IFERROR(AVERAGEIFS($H:$H,$C:$C,FC9,$E:$E,FC$1),"")</f>
        <v>10.3</v>
      </c>
      <c r="FG9" s="17">
        <f>IFERROR(AVERAGEIFS($I:$I,$C:$C,FC9,$E:$E,FC$1),"")</f>
        <v>21.98</v>
      </c>
      <c r="FH9" s="17">
        <f>IFERROR(AVERAGEIFS($J:$J,$C:$C,FC9,$E:$E,FC$1),"")</f>
        <v>0.64</v>
      </c>
      <c r="FI9" s="17" t="str">
        <f>IFERROR(AVERAGEIFS($K:$K,$C:$C,FC9,$E:$E,FC$1),"")</f>
        <v/>
      </c>
      <c r="FJ9" s="17" t="str">
        <f>IFERROR(AVERAGEIFS($L:$L,$C:$C,FC9,$E:$E,FC$1),"")</f>
        <v/>
      </c>
      <c r="FK9" s="17">
        <f>IFERROR(AVERAGEIFS($M:$M,$C:$C,FC9,$E:$E,FC$1),"")</f>
        <v>91</v>
      </c>
      <c r="FL9" s="17"/>
      <c r="FN9" s="16">
        <v>202207</v>
      </c>
      <c r="FO9" s="17" t="str">
        <f>IFERROR(AVERAGEIFS($F:$F,$C:$C,FN9,$E:$E,FN$1),"")</f>
        <v/>
      </c>
      <c r="FP9" s="17" t="str">
        <f>IFERROR(AVERAGEIFS($G:$G,$C:$C,FN9,$E:$E,FN$1),"")</f>
        <v/>
      </c>
      <c r="FQ9" s="17" t="str">
        <f>IFERROR(AVERAGEIFS($H:$H,$C:$C,FN9,$E:$E,FN$1),"")</f>
        <v/>
      </c>
      <c r="FR9" s="17" t="str">
        <f>IFERROR(AVERAGEIFS($I:$I,$C:$C,FN9,$E:$E,FN$1),"")</f>
        <v/>
      </c>
      <c r="FS9" s="17" t="str">
        <f>IFERROR(AVERAGEIFS($J:$J,$C:$C,FN9,$E:$E,FN$1),"")</f>
        <v/>
      </c>
      <c r="FT9" s="17" t="str">
        <f>IFERROR(AVERAGEIFS($K:$K,$C:$C,FN9,$E:$E,FN$1),"")</f>
        <v/>
      </c>
      <c r="FU9" s="17" t="str">
        <f>IFERROR(AVERAGEIFS($L:$L,$C:$C,FN9,$E:$E,FN$1),"")</f>
        <v/>
      </c>
      <c r="FV9" s="17" t="str">
        <f>IFERROR(AVERAGEIFS($M:$M,$C:$C,FN9,$E:$E,FN$1),"")</f>
        <v/>
      </c>
      <c r="FW9" s="17"/>
      <c r="FY9" s="16">
        <v>202207</v>
      </c>
      <c r="FZ9" s="17" t="str">
        <f>IFERROR(AVERAGEIFS($F:$F,$C:$C,FY9,$E:$E,FY$1),"")</f>
        <v/>
      </c>
      <c r="GA9" s="17" t="str">
        <f>IFERROR(AVERAGEIFS($G:$G,$C:$C,FY9,$E:$E,FY$1),"")</f>
        <v/>
      </c>
      <c r="GB9" s="17" t="str">
        <f>IFERROR(AVERAGEIFS($H:$H,$C:$C,FY9,$E:$E,FY$1),"")</f>
        <v/>
      </c>
      <c r="GC9" s="17" t="str">
        <f>IFERROR(AVERAGEIFS($I:$I,$C:$C,FY9,$E:$E,FY$1),"")</f>
        <v/>
      </c>
      <c r="GD9" s="17" t="str">
        <f>IFERROR(AVERAGEIFS($J:$J,$C:$C,FY9,$E:$E,FY$1),"")</f>
        <v/>
      </c>
      <c r="GE9" s="17" t="str">
        <f>IFERROR(AVERAGEIFS($K:$K,$C:$C,FY9,$E:$E,FY$1),"")</f>
        <v/>
      </c>
      <c r="GF9" s="17" t="str">
        <f>IFERROR(AVERAGEIFS($L:$L,$C:$C,FY9,$E:$E,FY$1),"")</f>
        <v/>
      </c>
      <c r="GG9" s="17" t="str">
        <f>IFERROR(AVERAGEIFS($M:$M,$C:$C,FY9,$E:$E,FY$1),"")</f>
        <v/>
      </c>
      <c r="GH9" s="17"/>
      <c r="GJ9" s="16">
        <v>202207</v>
      </c>
      <c r="GK9" s="17">
        <f>IFERROR(AVERAGEIFS($F:$F,$C:$C,GJ9,$E:$E,GJ$1),"")</f>
        <v>9.96666666666667</v>
      </c>
      <c r="GL9" s="17">
        <f>IFERROR(AVERAGEIFS($G:$G,$C:$C,GJ9,$E:$E,GJ$1),"")</f>
        <v>1.57</v>
      </c>
      <c r="GM9" s="17">
        <f>IFERROR(AVERAGEIFS($H:$H,$C:$C,GJ9,$E:$E,GJ$1),"")</f>
        <v>10.5333333333333</v>
      </c>
      <c r="GN9" s="17">
        <f>IFERROR(AVERAGEIFS($I:$I,$C:$C,GJ9,$E:$E,GJ$1),"")</f>
        <v>20.2233333333333</v>
      </c>
      <c r="GO9" s="17">
        <f>IFERROR(AVERAGEIFS($J:$J,$C:$C,GJ9,$E:$E,GJ$1),"")</f>
        <v>0.72</v>
      </c>
      <c r="GP9" s="17" t="str">
        <f>IFERROR(AVERAGEIFS($K:$K,$C:$C,GJ9,$E:$E,GJ$1),"")</f>
        <v/>
      </c>
      <c r="GQ9" s="17">
        <f>IFERROR(AVERAGEIFS($L:$L,$C:$C,GJ9,$E:$E,GJ$1),"")</f>
        <v>13.5</v>
      </c>
      <c r="GR9" s="17">
        <f>IFERROR(AVERAGEIFS($M:$M,$C:$C,GJ9,$E:$E,GJ$1),"")</f>
        <v>80.6666666666667</v>
      </c>
      <c r="GS9" s="17"/>
      <c r="GU9" s="16">
        <v>202207</v>
      </c>
      <c r="GV9" s="17" t="str">
        <f>IFERROR(AVERAGEIFS($F:$F,$C:$C,GU9,$E:$E,GU$1),"")</f>
        <v/>
      </c>
      <c r="GW9" s="17" t="str">
        <f>IFERROR(AVERAGEIFS($G:$G,$C:$C,GU9,$E:$E,GU$1),"")</f>
        <v/>
      </c>
      <c r="GX9" s="17" t="str">
        <f>IFERROR(AVERAGEIFS($H:$H,$C:$C,GU9,$E:$E,GU$1),"")</f>
        <v/>
      </c>
      <c r="GY9" s="17" t="str">
        <f>IFERROR(AVERAGEIFS($I:$I,$C:$C,GU9,$E:$E,GU$1),"")</f>
        <v/>
      </c>
      <c r="GZ9" s="17" t="str">
        <f>IFERROR(AVERAGEIFS($J:$J,$C:$C,GU9,$E:$E,GU$1),"")</f>
        <v/>
      </c>
      <c r="HA9" s="17" t="str">
        <f>IFERROR(AVERAGEIFS($K:$K,$C:$C,GU9,$E:$E,GU$1),"")</f>
        <v/>
      </c>
      <c r="HB9" s="17" t="str">
        <f>IFERROR(AVERAGEIFS($L:$L,$C:$C,GU9,$E:$E,GU$1),"")</f>
        <v/>
      </c>
      <c r="HC9" s="17" t="str">
        <f>IFERROR(AVERAGEIFS($M:$M,$C:$C,GU9,$E:$E,GU$1),"")</f>
        <v/>
      </c>
      <c r="HD9" s="17"/>
      <c r="HF9" s="16">
        <v>202207</v>
      </c>
      <c r="HG9" s="17">
        <f>IFERROR(AVERAGEIFS($F:$F,$C:$C,HF9,$E:$E,HF$1),"")</f>
        <v>13.7</v>
      </c>
      <c r="HH9" s="17" t="str">
        <f>IFERROR(AVERAGEIFS($G:$G,$C:$C,HF9,$E:$E,HF$1),"")</f>
        <v/>
      </c>
      <c r="HI9" s="17">
        <f>IFERROR(AVERAGEIFS($H:$H,$C:$C,HF9,$E:$E,HF$1),"")</f>
        <v>10.975</v>
      </c>
      <c r="HJ9" s="17">
        <f>IFERROR(AVERAGEIFS($I:$I,$C:$C,HF9,$E:$E,HF$1),"")</f>
        <v>23.555</v>
      </c>
      <c r="HK9" s="17">
        <f>IFERROR(AVERAGEIFS($J:$J,$C:$C,HF9,$E:$E,HF$1),"")</f>
        <v>1.25</v>
      </c>
      <c r="HL9" s="17" t="str">
        <f>IFERROR(AVERAGEIFS($K:$K,$C:$C,HF9,$E:$E,HF$1),"")</f>
        <v/>
      </c>
      <c r="HM9" s="17" t="str">
        <f>IFERROR(AVERAGEIFS($L:$L,$C:$C,HF9,$E:$E,HF$1),"")</f>
        <v/>
      </c>
      <c r="HN9" s="17">
        <f>IFERROR(AVERAGEIFS($M:$M,$C:$C,HF9,$E:$E,HF$1),"")</f>
        <v>90</v>
      </c>
      <c r="HO9" s="17"/>
      <c r="HQ9" s="16">
        <v>202207</v>
      </c>
      <c r="HR9" s="17">
        <f>IFERROR(AVERAGEIFS($F:$F,$C:$C,HQ9,$E:$E,HQ$1),"")</f>
        <v>9.625</v>
      </c>
      <c r="HS9" s="17">
        <f>IFERROR(AVERAGEIFS($G:$G,$C:$C,HQ9,$E:$E,HQ$1),"")</f>
        <v>1.635</v>
      </c>
      <c r="HT9" s="17">
        <f>IFERROR(AVERAGEIFS($H:$H,$C:$C,HQ9,$E:$E,HQ$1),"")</f>
        <v>9.63</v>
      </c>
      <c r="HU9" s="17">
        <f>IFERROR(AVERAGEIFS($I:$I,$C:$C,HQ9,$E:$E,HQ$1),"")</f>
        <v>19.5625</v>
      </c>
      <c r="HV9" s="17">
        <f>IFERROR(AVERAGEIFS($J:$J,$C:$C,HQ9,$E:$E,HQ$1),"")</f>
        <v>0.7975</v>
      </c>
      <c r="HW9" s="17" t="str">
        <f>IFERROR(AVERAGEIFS($K:$K,$C:$C,HQ9,$E:$E,HQ$1),"")</f>
        <v/>
      </c>
      <c r="HX9" s="17">
        <f>IFERROR(AVERAGEIFS($L:$L,$C:$C,HQ9,$E:$E,HQ$1),"")</f>
        <v>15.375</v>
      </c>
      <c r="HY9" s="17">
        <f>IFERROR(AVERAGEIFS($M:$M,$C:$C,HQ9,$E:$E,HQ$1),"")</f>
        <v>85.5</v>
      </c>
      <c r="HZ9" s="17"/>
      <c r="IB9" s="16">
        <v>202207</v>
      </c>
      <c r="IC9" s="17" t="str">
        <f>IFERROR(AVERAGEIFS($F:$F,$C:$C,IB9,$E:$E,IB$1),"")</f>
        <v/>
      </c>
      <c r="ID9" s="17" t="str">
        <f>IFERROR(AVERAGEIFS($G:$G,$C:$C,IB9,$E:$E,IB$1),"")</f>
        <v/>
      </c>
      <c r="IE9" s="17" t="str">
        <f>IFERROR(AVERAGEIFS($H:$H,$C:$C,IB9,$E:$E,IB$1),"")</f>
        <v/>
      </c>
      <c r="IF9" s="17" t="str">
        <f>IFERROR(AVERAGEIFS($I:$I,$C:$C,IB9,$E:$E,IB$1),"")</f>
        <v/>
      </c>
      <c r="IG9" s="17" t="str">
        <f>IFERROR(AVERAGEIFS($J:$J,$C:$C,IB9,$E:$E,IB$1),"")</f>
        <v/>
      </c>
      <c r="IH9" s="17" t="str">
        <f>IFERROR(AVERAGEIFS($K:$K,$C:$C,IB9,$E:$E,IB$1),"")</f>
        <v/>
      </c>
      <c r="II9" s="17" t="str">
        <f>IFERROR(AVERAGEIFS($L:$L,$C:$C,IB9,$E:$E,IB$1),"")</f>
        <v/>
      </c>
      <c r="IJ9" s="17" t="str">
        <f>IFERROR(AVERAGEIFS($M:$M,$C:$C,IB9,$E:$E,IB$1),"")</f>
        <v/>
      </c>
      <c r="IK9" s="17"/>
      <c r="IM9" s="16">
        <v>202207</v>
      </c>
      <c r="IN9" s="17" t="str">
        <f>IFERROR(AVERAGEIFS($F:$F,$C:$C,IM9,$E:$E,IM$1),"")</f>
        <v/>
      </c>
      <c r="IO9" s="17" t="str">
        <f>IFERROR(AVERAGEIFS($G:$G,$C:$C,IM9,$E:$E,IM$1),"")</f>
        <v/>
      </c>
      <c r="IP9" s="17" t="str">
        <f>IFERROR(AVERAGEIFS($H:$H,$C:$C,IM9,$E:$E,IM$1),"")</f>
        <v/>
      </c>
      <c r="IQ9" s="17" t="str">
        <f>IFERROR(AVERAGEIFS($I:$I,$C:$C,IM9,$E:$E,IM$1),"")</f>
        <v/>
      </c>
      <c r="IR9" s="17" t="str">
        <f>IFERROR(AVERAGEIFS($J:$J,$C:$C,IM9,$E:$E,IM$1),"")</f>
        <v/>
      </c>
      <c r="IS9" s="17" t="str">
        <f>IFERROR(AVERAGEIFS($K:$K,$C:$C,IM9,$E:$E,IM$1),"")</f>
        <v/>
      </c>
      <c r="IT9" s="17" t="str">
        <f>IFERROR(AVERAGEIFS($L:$L,$C:$C,IM9,$E:$E,IM$1),"")</f>
        <v/>
      </c>
      <c r="IU9" s="17" t="str">
        <f>IFERROR(AVERAGEIFS($M:$M,$C:$C,IM9,$E:$E,IM$1),"")</f>
        <v/>
      </c>
      <c r="IV9" s="17"/>
      <c r="IX9" s="16">
        <v>202207</v>
      </c>
      <c r="IY9" s="17" t="str">
        <f>IFERROR(AVERAGEIFS($F:$F,$C:$C,IX9,$E:$E,IX$1),"")</f>
        <v/>
      </c>
      <c r="IZ9" s="17" t="str">
        <f>IFERROR(AVERAGEIFS($G:$G,$C:$C,IX9,$E:$E,IX$1),"")</f>
        <v/>
      </c>
      <c r="JA9" s="17" t="str">
        <f>IFERROR(AVERAGEIFS($H:$H,$C:$C,IX9,$E:$E,IX$1),"")</f>
        <v/>
      </c>
      <c r="JB9" s="17" t="str">
        <f>IFERROR(AVERAGEIFS($I:$I,$C:$C,IX9,$E:$E,IX$1),"")</f>
        <v/>
      </c>
      <c r="JC9" s="17" t="str">
        <f>IFERROR(AVERAGEIFS($J:$J,$C:$C,IX9,$E:$E,IX$1),"")</f>
        <v/>
      </c>
      <c r="JD9" s="17" t="str">
        <f>IFERROR(AVERAGEIFS($K:$K,$C:$C,IX9,$E:$E,IX$1),"")</f>
        <v/>
      </c>
      <c r="JE9" s="17" t="str">
        <f>IFERROR(AVERAGEIFS($L:$L,$C:$C,IX9,$E:$E,IX$1),"")</f>
        <v/>
      </c>
      <c r="JF9" s="17" t="str">
        <f>IFERROR(AVERAGEIFS($M:$M,$C:$C,IX9,$E:$E,IX$1),"")</f>
        <v/>
      </c>
      <c r="JG9" s="17"/>
    </row>
    <row r="10" spans="1:267">
      <c r="A10" s="3" t="s">
        <v>3478</v>
      </c>
      <c r="B10" s="4">
        <v>20220107</v>
      </c>
      <c r="C10" s="5" t="str">
        <f t="shared" si="23"/>
        <v>202201</v>
      </c>
      <c r="D10" s="6" t="s">
        <v>3469</v>
      </c>
      <c r="E10" s="11" t="s">
        <v>3444</v>
      </c>
      <c r="F10" s="8">
        <v>12.58</v>
      </c>
      <c r="G10" s="9">
        <v>1.48</v>
      </c>
      <c r="H10" s="10">
        <v>10.42</v>
      </c>
      <c r="I10" s="13">
        <v>21.04</v>
      </c>
      <c r="J10" s="14">
        <v>0.49</v>
      </c>
      <c r="K10" s="18" t="s">
        <v>30</v>
      </c>
      <c r="L10" s="22">
        <v>13.5</v>
      </c>
      <c r="M10" s="26">
        <v>81</v>
      </c>
      <c r="N10" s="28">
        <v>0.106</v>
      </c>
      <c r="P10" s="16">
        <v>202208</v>
      </c>
      <c r="Q10" s="17" t="str">
        <f>IFERROR(AVERAGEIFS($F:$F,$C:$C,P10,$E:$E,P$1),"")</f>
        <v/>
      </c>
      <c r="R10" s="17" t="str">
        <f>IFERROR(AVERAGEIFS($G:$G,$C:$C,P10,$E:$E,P$1),"")</f>
        <v/>
      </c>
      <c r="S10" s="17" t="str">
        <f>IFERROR(AVERAGEIFS($H:$H,$C:$C,P10,$E:$E,P$1),"")</f>
        <v/>
      </c>
      <c r="T10" s="17" t="str">
        <f>IFERROR(AVERAGEIFS($I:$I,$C:$C,P10,$E:$E,P$1),"")</f>
        <v/>
      </c>
      <c r="U10" s="17" t="str">
        <f>IFERROR(AVERAGEIFS($J:$J,$C:$C,P10,$E:$E,P$1),"")</f>
        <v/>
      </c>
      <c r="V10" s="17" t="str">
        <f>IFERROR(AVERAGEIFS($K:$K,$C:$C,P10,$E:$E,P$1),"")</f>
        <v/>
      </c>
      <c r="W10" s="17" t="str">
        <f>IFERROR(AVERAGEIFS($L:$L,$C:$C,P10,$E:$E,P$1),"")</f>
        <v/>
      </c>
      <c r="X10" s="17" t="str">
        <f>IFERROR(AVERAGEIFS($M:$M,$C:$C,P10,$E:$E,P$1),"")</f>
        <v/>
      </c>
      <c r="Y10" s="17"/>
      <c r="AA10" s="16">
        <v>202208</v>
      </c>
      <c r="AB10" s="17" t="str">
        <f>IFERROR(AVERAGEIFS($F:$F,$C:$C,AA10,$E:$E,AA$1),"")</f>
        <v/>
      </c>
      <c r="AC10" s="17" t="str">
        <f>IFERROR(AVERAGEIFS($G:$G,$C:$C,AA10,$E:$E,AA$1),"")</f>
        <v/>
      </c>
      <c r="AD10" s="17" t="str">
        <f>IFERROR(AVERAGEIFS($H:$H,$C:$C,AA10,$E:$E,AA$1),"")</f>
        <v/>
      </c>
      <c r="AE10" s="17" t="str">
        <f>IFERROR(AVERAGEIFS($I:$I,$C:$C,AA10,$E:$E,AA$1),"")</f>
        <v/>
      </c>
      <c r="AF10" s="17" t="str">
        <f>IFERROR(AVERAGEIFS($J:$J,$C:$C,AA10,$E:$E,AA$1),"")</f>
        <v/>
      </c>
      <c r="AG10" s="17" t="str">
        <f>IFERROR(AVERAGEIFS($K:$K,$C:$C,AA10,$E:$E,AA$1),"")</f>
        <v/>
      </c>
      <c r="AH10" s="17" t="str">
        <f>IFERROR(AVERAGEIFS($L:$L,$C:$C,AA10,$E:$E,AA$1),"")</f>
        <v/>
      </c>
      <c r="AI10" s="17" t="str">
        <f>IFERROR(AVERAGEIFS($M:$M,$C:$C,AA10,$E:$E,AA$1),"")</f>
        <v/>
      </c>
      <c r="AJ10" s="17"/>
      <c r="AL10" s="16">
        <v>202208</v>
      </c>
      <c r="AM10" s="17" t="str">
        <f>IFERROR(AVERAGEIFS($F:$F,$C:$C,AL10,$E:$E,AL$1),"")</f>
        <v/>
      </c>
      <c r="AN10" s="17" t="str">
        <f>IFERROR(AVERAGEIFS($G:$G,$C:$C,AL10,$E:$E,AL$1),"")</f>
        <v/>
      </c>
      <c r="AO10" s="17" t="str">
        <f>IFERROR(AVERAGEIFS($H:$H,$C:$C,AL10,$E:$E,AL$1),"")</f>
        <v/>
      </c>
      <c r="AP10" s="17" t="str">
        <f>IFERROR(AVERAGEIFS($I:$I,$C:$C,AL10,$E:$E,AL$1),"")</f>
        <v/>
      </c>
      <c r="AQ10" s="17" t="str">
        <f>IFERROR(AVERAGEIFS($J:$J,$C:$C,AL10,$E:$E,AL$1),"")</f>
        <v/>
      </c>
      <c r="AR10" s="17" t="str">
        <f>IFERROR(AVERAGEIFS($K:$K,$C:$C,AL10,$E:$E,AL$1),"")</f>
        <v/>
      </c>
      <c r="AS10" s="17" t="str">
        <f>IFERROR(AVERAGEIFS($L:$L,$C:$C,AL10,$E:$E,AL$1),"")</f>
        <v/>
      </c>
      <c r="AT10" s="17" t="str">
        <f>IFERROR(AVERAGEIFS($M:$M,$C:$C,AL10,$E:$E,AL$1),"")</f>
        <v/>
      </c>
      <c r="AU10" s="17"/>
      <c r="AW10" s="16">
        <v>202208</v>
      </c>
      <c r="AX10" s="17">
        <f>IFERROR(AVERAGEIFS($F:$F,$C:$C,AW10,$E:$E,AW$1),"")</f>
        <v>16.1785714285714</v>
      </c>
      <c r="AY10" s="17">
        <f>IFERROR(AVERAGEIFS($G:$G,$C:$C,AW10,$E:$E,AW$1),"")</f>
        <v>1.59</v>
      </c>
      <c r="AZ10" s="17">
        <f>IFERROR(AVERAGEIFS($H:$H,$C:$C,AW10,$E:$E,AW$1),"")</f>
        <v>10.5578571428571</v>
      </c>
      <c r="BA10" s="17">
        <f>IFERROR(AVERAGEIFS($I:$I,$C:$C,AW10,$E:$E,AW$1),"")</f>
        <v>20.1689285714286</v>
      </c>
      <c r="BB10" s="17">
        <f>IFERROR(AVERAGEIFS($J:$J,$C:$C,AW10,$E:$E,AW$1),"")</f>
        <v>0.2725</v>
      </c>
      <c r="BC10" s="17" t="str">
        <f>IFERROR(AVERAGEIFS($K:$K,$C:$C,AW10,$E:$E,AW$1),"")</f>
        <v/>
      </c>
      <c r="BD10" s="17">
        <f>IFERROR(AVERAGEIFS($L:$L,$C:$C,AW10,$E:$E,AW$1),"")</f>
        <v>14.1428571428571</v>
      </c>
      <c r="BE10" s="17">
        <f>IFERROR(AVERAGEIFS($M:$M,$C:$C,AW10,$E:$E,AW$1),"")</f>
        <v>81.1071428571429</v>
      </c>
      <c r="BF10" s="17"/>
      <c r="BH10" s="16">
        <v>202208</v>
      </c>
      <c r="BI10" s="17">
        <f>IFERROR(AVERAGEIFS($F:$F,$C:$C,BH10,$E:$E,BH$1),"")</f>
        <v>9.66666666666667</v>
      </c>
      <c r="BJ10" s="17">
        <f>IFERROR(AVERAGEIFS($G:$G,$C:$C,BH10,$E:$E,BH$1),"")</f>
        <v>1.57666666666667</v>
      </c>
      <c r="BK10" s="17">
        <f>IFERROR(AVERAGEIFS($H:$H,$C:$C,BH10,$E:$E,BH$1),"")</f>
        <v>9.61</v>
      </c>
      <c r="BL10" s="17">
        <f>IFERROR(AVERAGEIFS($I:$I,$C:$C,BH10,$E:$E,BH$1),"")</f>
        <v>21.18</v>
      </c>
      <c r="BM10" s="17">
        <f>IFERROR(AVERAGEIFS($J:$J,$C:$C,BH10,$E:$E,BH$1),"")</f>
        <v>0.846666666666667</v>
      </c>
      <c r="BN10" s="17" t="str">
        <f>IFERROR(AVERAGEIFS($K:$K,$C:$C,BH10,$E:$E,BH$1),"")</f>
        <v/>
      </c>
      <c r="BO10" s="17">
        <f>IFERROR(AVERAGEIFS($L:$L,$C:$C,BH10,$E:$E,BH$1),"")</f>
        <v>14.3333333333333</v>
      </c>
      <c r="BP10" s="17">
        <f>IFERROR(AVERAGEIFS($M:$M,$C:$C,BH10,$E:$E,BH$1),"")</f>
        <v>78.6666666666667</v>
      </c>
      <c r="BQ10" s="17"/>
      <c r="BS10" s="16">
        <v>202208</v>
      </c>
      <c r="BT10" s="17">
        <f>IFERROR(AVERAGEIFS($F:$F,$C:$C,BS10,$E:$E,BS$1),"")</f>
        <v>10.2857142857143</v>
      </c>
      <c r="BU10" s="17" t="str">
        <f>IFERROR(AVERAGEIFS($G:$G,$C:$C,BS10,$E:$E,BS$1),"")</f>
        <v/>
      </c>
      <c r="BV10" s="17">
        <f>IFERROR(AVERAGEIFS($H:$H,$C:$C,BS10,$E:$E,BS$1),"")</f>
        <v>10.92</v>
      </c>
      <c r="BW10" s="17">
        <f>IFERROR(AVERAGEIFS($I:$I,$C:$C,BS10,$E:$E,BS$1),"")</f>
        <v>23.4885714285714</v>
      </c>
      <c r="BX10" s="17">
        <f>IFERROR(AVERAGEIFS($J:$J,$C:$C,BS10,$E:$E,BS$1),"")</f>
        <v>0.371428571428571</v>
      </c>
      <c r="BY10" s="17" t="str">
        <f>IFERROR(AVERAGEIFS($K:$K,$C:$C,BS10,$E:$E,BS$1),"")</f>
        <v/>
      </c>
      <c r="BZ10" s="17" t="str">
        <f>IFERROR(AVERAGEIFS($L:$L,$C:$C,BS10,$E:$E,BS$1),"")</f>
        <v/>
      </c>
      <c r="CA10" s="17">
        <f>IFERROR(AVERAGEIFS($M:$M,$C:$C,BS10,$E:$E,BS$1),"")</f>
        <v>89</v>
      </c>
      <c r="CB10" s="17"/>
      <c r="CD10" s="16">
        <v>202208</v>
      </c>
      <c r="CE10" s="17">
        <f>IFERROR(AVERAGEIFS($F:$F,$C:$C,CD10,$E:$E,CD$1),"")</f>
        <v>12.6</v>
      </c>
      <c r="CF10" s="17" t="str">
        <f>IFERROR(AVERAGEIFS($G:$G,$C:$C,CD10,$E:$E,CD$1),"")</f>
        <v/>
      </c>
      <c r="CG10" s="17">
        <f>IFERROR(AVERAGEIFS($H:$H,$C:$C,CD10,$E:$E,CD$1),"")</f>
        <v>9.90571428571429</v>
      </c>
      <c r="CH10" s="17">
        <f>IFERROR(AVERAGEIFS($I:$I,$C:$C,CD10,$E:$E,CD$1),"")</f>
        <v>24.6857142857143</v>
      </c>
      <c r="CI10" s="17">
        <f>IFERROR(AVERAGEIFS($J:$J,$C:$C,CD10,$E:$E,CD$1),"")</f>
        <v>0.467142857142857</v>
      </c>
      <c r="CJ10" s="17" t="str">
        <f>IFERROR(AVERAGEIFS($K:$K,$C:$C,CD10,$E:$E,CD$1),"")</f>
        <v/>
      </c>
      <c r="CK10" s="17" t="str">
        <f>IFERROR(AVERAGEIFS($L:$L,$C:$C,CD10,$E:$E,CD$1),"")</f>
        <v/>
      </c>
      <c r="CL10" s="17">
        <f>IFERROR(AVERAGEIFS($M:$M,$C:$C,CD10,$E:$E,CD$1),"")</f>
        <v>81.2857142857143</v>
      </c>
      <c r="CM10" s="17"/>
      <c r="CO10" s="16">
        <v>202208</v>
      </c>
      <c r="CP10" s="17" t="str">
        <f>IFERROR(AVERAGEIFS($F:$F,$C:$C,CO10,$E:$E,CO$1),"")</f>
        <v/>
      </c>
      <c r="CQ10" s="17" t="str">
        <f>IFERROR(AVERAGEIFS($G:$G,$C:$C,CO10,$E:$E,CO$1),"")</f>
        <v/>
      </c>
      <c r="CR10" s="17" t="str">
        <f>IFERROR(AVERAGEIFS($H:$H,$C:$C,CO10,$E:$E,CO$1),"")</f>
        <v/>
      </c>
      <c r="CS10" s="17" t="str">
        <f>IFERROR(AVERAGEIFS($I:$I,$C:$C,CO10,$E:$E,CO$1),"")</f>
        <v/>
      </c>
      <c r="CT10" s="17" t="str">
        <f>IFERROR(AVERAGEIFS($J:$J,$C:$C,CO10,$E:$E,CO$1),"")</f>
        <v/>
      </c>
      <c r="CU10" s="17" t="str">
        <f>IFERROR(AVERAGEIFS($K:$K,$C:$C,CO10,$E:$E,CO$1),"")</f>
        <v/>
      </c>
      <c r="CV10" s="17" t="str">
        <f>IFERROR(AVERAGEIFS($L:$L,$C:$C,CO10,$E:$E,CO$1),"")</f>
        <v/>
      </c>
      <c r="CW10" s="17" t="str">
        <f>IFERROR(AVERAGEIFS($M:$M,$C:$C,CO10,$E:$E,CO$1),"")</f>
        <v/>
      </c>
      <c r="CX10" s="17"/>
      <c r="CZ10" s="16">
        <v>202208</v>
      </c>
      <c r="DA10" s="17" t="str">
        <f>IFERROR(AVERAGEIFS($F:$F,$C:$C,CZ10,$E:$E,CZ$1),"")</f>
        <v/>
      </c>
      <c r="DB10" s="17" t="str">
        <f>IFERROR(AVERAGEIFS($G:$G,$C:$C,CZ10,$E:$E,CZ$1),"")</f>
        <v/>
      </c>
      <c r="DC10" s="17" t="str">
        <f>IFERROR(AVERAGEIFS($H:$H,$C:$C,CZ10,$E:$E,CZ$1),"")</f>
        <v/>
      </c>
      <c r="DD10" s="17" t="str">
        <f>IFERROR(AVERAGEIFS($I:$I,$C:$C,CZ10,$E:$E,CZ$1),"")</f>
        <v/>
      </c>
      <c r="DE10" s="17" t="str">
        <f>IFERROR(AVERAGEIFS($J:$J,$C:$C,CZ10,$E:$E,CZ$1),"")</f>
        <v/>
      </c>
      <c r="DF10" s="17" t="str">
        <f>IFERROR(AVERAGEIFS($K:$K,$C:$C,CZ10,$E:$E,CZ$1),"")</f>
        <v/>
      </c>
      <c r="DG10" s="17" t="str">
        <f>IFERROR(AVERAGEIFS($L:$L,$C:$C,CZ10,$E:$E,CZ$1),"")</f>
        <v/>
      </c>
      <c r="DH10" s="17" t="str">
        <f>IFERROR(AVERAGEIFS($M:$M,$C:$C,CZ10,$E:$E,CZ$1),"")</f>
        <v/>
      </c>
      <c r="DI10" s="17"/>
      <c r="DK10" s="16">
        <v>202208</v>
      </c>
      <c r="DL10" s="17">
        <f>IFERROR(AVERAGEIFS($F:$F,$C:$C,DK10,$E:$E,DK$1),"")</f>
        <v>10.4363636363636</v>
      </c>
      <c r="DM10" s="17">
        <f>IFERROR(AVERAGEIFS($G:$G,$C:$C,DK10,$E:$E,DK$1),"")</f>
        <v>1.33454545454545</v>
      </c>
      <c r="DN10" s="17">
        <f>IFERROR(AVERAGEIFS($H:$H,$C:$C,DK10,$E:$E,DK$1),"")</f>
        <v>10.4654545454545</v>
      </c>
      <c r="DO10" s="17">
        <f>IFERROR(AVERAGEIFS($I:$I,$C:$C,DK10,$E:$E,DK$1),"")</f>
        <v>25.1645454545455</v>
      </c>
      <c r="DP10" s="17">
        <f>IFERROR(AVERAGEIFS($J:$J,$C:$C,DK10,$E:$E,DK$1),"")</f>
        <v>0.675454545454545</v>
      </c>
      <c r="DQ10" s="17" t="str">
        <f>IFERROR(AVERAGEIFS($K:$K,$C:$C,DK10,$E:$E,DK$1),"")</f>
        <v/>
      </c>
      <c r="DR10" s="17">
        <f>IFERROR(AVERAGEIFS($L:$L,$C:$C,DK10,$E:$E,DK$1),"")</f>
        <v>20.0909090909091</v>
      </c>
      <c r="DS10" s="17">
        <f>IFERROR(AVERAGEIFS($M:$M,$C:$C,DK10,$E:$E,DK$1),"")</f>
        <v>86</v>
      </c>
      <c r="DT10" s="17"/>
      <c r="DV10" s="16">
        <v>202208</v>
      </c>
      <c r="DW10" s="17" t="str">
        <f>IFERROR(AVERAGEIFS($F:$F,$C:$C,DV10,$E:$E,DV$1),"")</f>
        <v/>
      </c>
      <c r="DX10" s="17" t="str">
        <f>IFERROR(AVERAGEIFS($G:$G,$C:$C,DV10,$E:$E,DV$1),"")</f>
        <v/>
      </c>
      <c r="DY10" s="17" t="str">
        <f>IFERROR(AVERAGEIFS($H:$H,$C:$C,DV10,$E:$E,DV$1),"")</f>
        <v/>
      </c>
      <c r="DZ10" s="17" t="str">
        <f>IFERROR(AVERAGEIFS($I:$I,$C:$C,DV10,$E:$E,DV$1),"")</f>
        <v/>
      </c>
      <c r="EA10" s="17" t="str">
        <f>IFERROR(AVERAGEIFS($J:$J,$C:$C,DV10,$E:$E,DV$1),"")</f>
        <v/>
      </c>
      <c r="EB10" s="17" t="str">
        <f>IFERROR(AVERAGEIFS($K:$K,$C:$C,DV10,$E:$E,DV$1),"")</f>
        <v/>
      </c>
      <c r="EC10" s="17" t="str">
        <f>IFERROR(AVERAGEIFS($L:$L,$C:$C,DV10,$E:$E,DV$1),"")</f>
        <v/>
      </c>
      <c r="ED10" s="17" t="str">
        <f>IFERROR(AVERAGEIFS($M:$M,$C:$C,DV10,$E:$E,DV$1),"")</f>
        <v/>
      </c>
      <c r="EE10" s="17"/>
      <c r="EG10" s="16">
        <v>202208</v>
      </c>
      <c r="EH10" s="17">
        <f>IFERROR(AVERAGEIFS($F:$F,$C:$C,EG10,$E:$E,EG$1),"")</f>
        <v>11.4</v>
      </c>
      <c r="EI10" s="17" t="str">
        <f>IFERROR(AVERAGEIFS($G:$G,$C:$C,EG10,$E:$E,EG$1),"")</f>
        <v/>
      </c>
      <c r="EJ10" s="17">
        <f>IFERROR(AVERAGEIFS($H:$H,$C:$C,EG10,$E:$E,EG$1),"")</f>
        <v>10.7728571428571</v>
      </c>
      <c r="EK10" s="17">
        <f>IFERROR(AVERAGEIFS($I:$I,$C:$C,EG10,$E:$E,EG$1),"")</f>
        <v>23.1228571428571</v>
      </c>
      <c r="EL10" s="17">
        <f>IFERROR(AVERAGEIFS($J:$J,$C:$C,EG10,$E:$E,EG$1),"")</f>
        <v>0.594285714285714</v>
      </c>
      <c r="EM10" s="17" t="str">
        <f>IFERROR(AVERAGEIFS($K:$K,$C:$C,EG10,$E:$E,EG$1),"")</f>
        <v/>
      </c>
      <c r="EN10" s="17" t="str">
        <f>IFERROR(AVERAGEIFS($L:$L,$C:$C,EG10,$E:$E,EG$1),"")</f>
        <v/>
      </c>
      <c r="EO10" s="17">
        <f>IFERROR(AVERAGEIFS($M:$M,$C:$C,EG10,$E:$E,EG$1),"")</f>
        <v>89.7142857142857</v>
      </c>
      <c r="EP10" s="17"/>
      <c r="ER10" s="16">
        <v>202208</v>
      </c>
      <c r="ES10" s="17" t="str">
        <f>IFERROR(AVERAGEIFS($F:$F,$C:$C,ER10,$E:$E,ER$1),"")</f>
        <v/>
      </c>
      <c r="ET10" s="17" t="str">
        <f>IFERROR(AVERAGEIFS($G:$G,$C:$C,ER10,$E:$E,ER$1),"")</f>
        <v/>
      </c>
      <c r="EU10" s="17" t="str">
        <f>IFERROR(AVERAGEIFS($H:$H,$C:$C,ER10,$E:$E,ER$1),"")</f>
        <v/>
      </c>
      <c r="EV10" s="17" t="str">
        <f>IFERROR(AVERAGEIFS($I:$I,$C:$C,ER10,$E:$E,ER$1),"")</f>
        <v/>
      </c>
      <c r="EW10" s="17" t="str">
        <f>IFERROR(AVERAGEIFS($J:$J,$C:$C,ER10,$E:$E,ER$1),"")</f>
        <v/>
      </c>
      <c r="EX10" s="17" t="str">
        <f>IFERROR(AVERAGEIFS($K:$K,$C:$C,ER10,$E:$E,ER$1),"")</f>
        <v/>
      </c>
      <c r="EY10" s="17" t="str">
        <f>IFERROR(AVERAGEIFS($L:$L,$C:$C,ER10,$E:$E,ER$1),"")</f>
        <v/>
      </c>
      <c r="EZ10" s="17" t="str">
        <f>IFERROR(AVERAGEIFS($M:$M,$C:$C,ER10,$E:$E,ER$1),"")</f>
        <v/>
      </c>
      <c r="FA10" s="17"/>
      <c r="FC10" s="16">
        <v>202208</v>
      </c>
      <c r="FD10" s="17">
        <f>IFERROR(AVERAGEIFS($F:$F,$C:$C,FC10,$E:$E,FC$1),"")</f>
        <v>11.9</v>
      </c>
      <c r="FE10" s="17" t="str">
        <f>IFERROR(AVERAGEIFS($G:$G,$C:$C,FC10,$E:$E,FC$1),"")</f>
        <v/>
      </c>
      <c r="FF10" s="17">
        <f>IFERROR(AVERAGEIFS($H:$H,$C:$C,FC10,$E:$E,FC$1),"")</f>
        <v>10.5</v>
      </c>
      <c r="FG10" s="17">
        <f>IFERROR(AVERAGEIFS($I:$I,$C:$C,FC10,$E:$E,FC$1),"")</f>
        <v>21.85</v>
      </c>
      <c r="FH10" s="17">
        <f>IFERROR(AVERAGEIFS($J:$J,$C:$C,FC10,$E:$E,FC$1),"")</f>
        <v>0.626666666666667</v>
      </c>
      <c r="FI10" s="17" t="str">
        <f>IFERROR(AVERAGEIFS($K:$K,$C:$C,FC10,$E:$E,FC$1),"")</f>
        <v/>
      </c>
      <c r="FJ10" s="17" t="str">
        <f>IFERROR(AVERAGEIFS($L:$L,$C:$C,FC10,$E:$E,FC$1),"")</f>
        <v/>
      </c>
      <c r="FK10" s="17">
        <f>IFERROR(AVERAGEIFS($M:$M,$C:$C,FC10,$E:$E,FC$1),"")</f>
        <v>87</v>
      </c>
      <c r="FL10" s="17"/>
      <c r="FN10" s="16">
        <v>202208</v>
      </c>
      <c r="FO10" s="17" t="str">
        <f>IFERROR(AVERAGEIFS($F:$F,$C:$C,FN10,$E:$E,FN$1),"")</f>
        <v/>
      </c>
      <c r="FP10" s="17" t="str">
        <f>IFERROR(AVERAGEIFS($G:$G,$C:$C,FN10,$E:$E,FN$1),"")</f>
        <v/>
      </c>
      <c r="FQ10" s="17" t="str">
        <f>IFERROR(AVERAGEIFS($H:$H,$C:$C,FN10,$E:$E,FN$1),"")</f>
        <v/>
      </c>
      <c r="FR10" s="17" t="str">
        <f>IFERROR(AVERAGEIFS($I:$I,$C:$C,FN10,$E:$E,FN$1),"")</f>
        <v/>
      </c>
      <c r="FS10" s="17" t="str">
        <f>IFERROR(AVERAGEIFS($J:$J,$C:$C,FN10,$E:$E,FN$1),"")</f>
        <v/>
      </c>
      <c r="FT10" s="17" t="str">
        <f>IFERROR(AVERAGEIFS($K:$K,$C:$C,FN10,$E:$E,FN$1),"")</f>
        <v/>
      </c>
      <c r="FU10" s="17" t="str">
        <f>IFERROR(AVERAGEIFS($L:$L,$C:$C,FN10,$E:$E,FN$1),"")</f>
        <v/>
      </c>
      <c r="FV10" s="17" t="str">
        <f>IFERROR(AVERAGEIFS($M:$M,$C:$C,FN10,$E:$E,FN$1),"")</f>
        <v/>
      </c>
      <c r="FW10" s="17"/>
      <c r="FY10" s="16">
        <v>202208</v>
      </c>
      <c r="FZ10" s="17" t="str">
        <f>IFERROR(AVERAGEIFS($F:$F,$C:$C,FY10,$E:$E,FY$1),"")</f>
        <v/>
      </c>
      <c r="GA10" s="17" t="str">
        <f>IFERROR(AVERAGEIFS($G:$G,$C:$C,FY10,$E:$E,FY$1),"")</f>
        <v/>
      </c>
      <c r="GB10" s="17" t="str">
        <f>IFERROR(AVERAGEIFS($H:$H,$C:$C,FY10,$E:$E,FY$1),"")</f>
        <v/>
      </c>
      <c r="GC10" s="17" t="str">
        <f>IFERROR(AVERAGEIFS($I:$I,$C:$C,FY10,$E:$E,FY$1),"")</f>
        <v/>
      </c>
      <c r="GD10" s="17" t="str">
        <f>IFERROR(AVERAGEIFS($J:$J,$C:$C,FY10,$E:$E,FY$1),"")</f>
        <v/>
      </c>
      <c r="GE10" s="17" t="str">
        <f>IFERROR(AVERAGEIFS($K:$K,$C:$C,FY10,$E:$E,FY$1),"")</f>
        <v/>
      </c>
      <c r="GF10" s="17" t="str">
        <f>IFERROR(AVERAGEIFS($L:$L,$C:$C,FY10,$E:$E,FY$1),"")</f>
        <v/>
      </c>
      <c r="GG10" s="17" t="str">
        <f>IFERROR(AVERAGEIFS($M:$M,$C:$C,FY10,$E:$E,FY$1),"")</f>
        <v/>
      </c>
      <c r="GH10" s="17"/>
      <c r="GJ10" s="16">
        <v>202208</v>
      </c>
      <c r="GK10" s="17" t="str">
        <f>IFERROR(AVERAGEIFS($F:$F,$C:$C,GJ10,$E:$E,GJ$1),"")</f>
        <v/>
      </c>
      <c r="GL10" s="17" t="str">
        <f>IFERROR(AVERAGEIFS($G:$G,$C:$C,GJ10,$E:$E,GJ$1),"")</f>
        <v/>
      </c>
      <c r="GM10" s="17" t="str">
        <f>IFERROR(AVERAGEIFS($H:$H,$C:$C,GJ10,$E:$E,GJ$1),"")</f>
        <v/>
      </c>
      <c r="GN10" s="17" t="str">
        <f>IFERROR(AVERAGEIFS($I:$I,$C:$C,GJ10,$E:$E,GJ$1),"")</f>
        <v/>
      </c>
      <c r="GO10" s="17" t="str">
        <f>IFERROR(AVERAGEIFS($J:$J,$C:$C,GJ10,$E:$E,GJ$1),"")</f>
        <v/>
      </c>
      <c r="GP10" s="17" t="str">
        <f>IFERROR(AVERAGEIFS($K:$K,$C:$C,GJ10,$E:$E,GJ$1),"")</f>
        <v/>
      </c>
      <c r="GQ10" s="17" t="str">
        <f>IFERROR(AVERAGEIFS($L:$L,$C:$C,GJ10,$E:$E,GJ$1),"")</f>
        <v/>
      </c>
      <c r="GR10" s="17" t="str">
        <f>IFERROR(AVERAGEIFS($M:$M,$C:$C,GJ10,$E:$E,GJ$1),"")</f>
        <v/>
      </c>
      <c r="GS10" s="17"/>
      <c r="GU10" s="16">
        <v>202208</v>
      </c>
      <c r="GV10" s="17" t="str">
        <f>IFERROR(AVERAGEIFS($F:$F,$C:$C,GU10,$E:$E,GU$1),"")</f>
        <v/>
      </c>
      <c r="GW10" s="17" t="str">
        <f>IFERROR(AVERAGEIFS($G:$G,$C:$C,GU10,$E:$E,GU$1),"")</f>
        <v/>
      </c>
      <c r="GX10" s="17" t="str">
        <f>IFERROR(AVERAGEIFS($H:$H,$C:$C,GU10,$E:$E,GU$1),"")</f>
        <v/>
      </c>
      <c r="GY10" s="17" t="str">
        <f>IFERROR(AVERAGEIFS($I:$I,$C:$C,GU10,$E:$E,GU$1),"")</f>
        <v/>
      </c>
      <c r="GZ10" s="17" t="str">
        <f>IFERROR(AVERAGEIFS($J:$J,$C:$C,GU10,$E:$E,GU$1),"")</f>
        <v/>
      </c>
      <c r="HA10" s="17" t="str">
        <f>IFERROR(AVERAGEIFS($K:$K,$C:$C,GU10,$E:$E,GU$1),"")</f>
        <v/>
      </c>
      <c r="HB10" s="17" t="str">
        <f>IFERROR(AVERAGEIFS($L:$L,$C:$C,GU10,$E:$E,GU$1),"")</f>
        <v/>
      </c>
      <c r="HC10" s="17" t="str">
        <f>IFERROR(AVERAGEIFS($M:$M,$C:$C,GU10,$E:$E,GU$1),"")</f>
        <v/>
      </c>
      <c r="HD10" s="17"/>
      <c r="HF10" s="16">
        <v>202208</v>
      </c>
      <c r="HG10" s="17">
        <f>IFERROR(AVERAGEIFS($F:$F,$C:$C,HF10,$E:$E,HF$1),"")</f>
        <v>14.8</v>
      </c>
      <c r="HH10" s="17" t="str">
        <f>IFERROR(AVERAGEIFS($G:$G,$C:$C,HF10,$E:$E,HF$1),"")</f>
        <v/>
      </c>
      <c r="HI10" s="17">
        <f>IFERROR(AVERAGEIFS($H:$H,$C:$C,HF10,$E:$E,HF$1),"")</f>
        <v>11.17</v>
      </c>
      <c r="HJ10" s="17">
        <f>IFERROR(AVERAGEIFS($I:$I,$C:$C,HF10,$E:$E,HF$1),"")</f>
        <v>23.14</v>
      </c>
      <c r="HK10" s="17">
        <f>IFERROR(AVERAGEIFS($J:$J,$C:$C,HF10,$E:$E,HF$1),"")</f>
        <v>1.19</v>
      </c>
      <c r="HL10" s="17" t="str">
        <f>IFERROR(AVERAGEIFS($K:$K,$C:$C,HF10,$E:$E,HF$1),"")</f>
        <v/>
      </c>
      <c r="HM10" s="17" t="str">
        <f>IFERROR(AVERAGEIFS($L:$L,$C:$C,HF10,$E:$E,HF$1),"")</f>
        <v/>
      </c>
      <c r="HN10" s="17">
        <f>IFERROR(AVERAGEIFS($M:$M,$C:$C,HF10,$E:$E,HF$1),"")</f>
        <v>89</v>
      </c>
      <c r="HO10" s="17"/>
      <c r="HQ10" s="16">
        <v>202208</v>
      </c>
      <c r="HR10" s="17">
        <f>IFERROR(AVERAGEIFS($F:$F,$C:$C,HQ10,$E:$E,HQ$1),"")</f>
        <v>11.4714285714286</v>
      </c>
      <c r="HS10" s="17">
        <f>IFERROR(AVERAGEIFS($G:$G,$C:$C,HQ10,$E:$E,HQ$1),"")</f>
        <v>1.66571428571429</v>
      </c>
      <c r="HT10" s="17">
        <f>IFERROR(AVERAGEIFS($H:$H,$C:$C,HQ10,$E:$E,HQ$1),"")</f>
        <v>9.39285714285714</v>
      </c>
      <c r="HU10" s="17">
        <f>IFERROR(AVERAGEIFS($I:$I,$C:$C,HQ10,$E:$E,HQ$1),"")</f>
        <v>18.8785714285714</v>
      </c>
      <c r="HV10" s="17">
        <f>IFERROR(AVERAGEIFS($J:$J,$C:$C,HQ10,$E:$E,HQ$1),"")</f>
        <v>0.71</v>
      </c>
      <c r="HW10" s="17" t="str">
        <f>IFERROR(AVERAGEIFS($K:$K,$C:$C,HQ10,$E:$E,HQ$1),"")</f>
        <v/>
      </c>
      <c r="HX10" s="17">
        <f>IFERROR(AVERAGEIFS($L:$L,$C:$C,HQ10,$E:$E,HQ$1),"")</f>
        <v>14.8571428571429</v>
      </c>
      <c r="HY10" s="17">
        <f>IFERROR(AVERAGEIFS($M:$M,$C:$C,HQ10,$E:$E,HQ$1),"")</f>
        <v>82.8571428571429</v>
      </c>
      <c r="HZ10" s="17"/>
      <c r="IB10" s="16">
        <v>202208</v>
      </c>
      <c r="IC10" s="17" t="str">
        <f>IFERROR(AVERAGEIFS($F:$F,$C:$C,IB10,$E:$E,IB$1),"")</f>
        <v/>
      </c>
      <c r="ID10" s="17" t="str">
        <f>IFERROR(AVERAGEIFS($G:$G,$C:$C,IB10,$E:$E,IB$1),"")</f>
        <v/>
      </c>
      <c r="IE10" s="17" t="str">
        <f>IFERROR(AVERAGEIFS($H:$H,$C:$C,IB10,$E:$E,IB$1),"")</f>
        <v/>
      </c>
      <c r="IF10" s="17" t="str">
        <f>IFERROR(AVERAGEIFS($I:$I,$C:$C,IB10,$E:$E,IB$1),"")</f>
        <v/>
      </c>
      <c r="IG10" s="17" t="str">
        <f>IFERROR(AVERAGEIFS($J:$J,$C:$C,IB10,$E:$E,IB$1),"")</f>
        <v/>
      </c>
      <c r="IH10" s="17" t="str">
        <f>IFERROR(AVERAGEIFS($K:$K,$C:$C,IB10,$E:$E,IB$1),"")</f>
        <v/>
      </c>
      <c r="II10" s="17" t="str">
        <f>IFERROR(AVERAGEIFS($L:$L,$C:$C,IB10,$E:$E,IB$1),"")</f>
        <v/>
      </c>
      <c r="IJ10" s="17" t="str">
        <f>IFERROR(AVERAGEIFS($M:$M,$C:$C,IB10,$E:$E,IB$1),"")</f>
        <v/>
      </c>
      <c r="IK10" s="17"/>
      <c r="IM10" s="16">
        <v>202208</v>
      </c>
      <c r="IN10" s="17">
        <f>IFERROR(AVERAGEIFS($F:$F,$C:$C,IM10,$E:$E,IM$1),"")</f>
        <v>12.5</v>
      </c>
      <c r="IO10" s="17" t="str">
        <f>IFERROR(AVERAGEIFS($G:$G,$C:$C,IM10,$E:$E,IM$1),"")</f>
        <v/>
      </c>
      <c r="IP10" s="17">
        <f>IFERROR(AVERAGEIFS($H:$H,$C:$C,IM10,$E:$E,IM$1),"")</f>
        <v>10.2933333333333</v>
      </c>
      <c r="IQ10" s="17">
        <f>IFERROR(AVERAGEIFS($I:$I,$C:$C,IM10,$E:$E,IM$1),"")</f>
        <v>19.5366666666667</v>
      </c>
      <c r="IR10" s="17">
        <f>IFERROR(AVERAGEIFS($J:$J,$C:$C,IM10,$E:$E,IM$1),"")</f>
        <v>0.413333333333333</v>
      </c>
      <c r="IS10" s="17" t="str">
        <f>IFERROR(AVERAGEIFS($K:$K,$C:$C,IM10,$E:$E,IM$1),"")</f>
        <v/>
      </c>
      <c r="IT10" s="17" t="str">
        <f>IFERROR(AVERAGEIFS($L:$L,$C:$C,IM10,$E:$E,IM$1),"")</f>
        <v/>
      </c>
      <c r="IU10" s="17">
        <f>IFERROR(AVERAGEIFS($M:$M,$C:$C,IM10,$E:$E,IM$1),"")</f>
        <v>79.6666666666667</v>
      </c>
      <c r="IV10" s="17"/>
      <c r="IX10" s="16">
        <v>202208</v>
      </c>
      <c r="IY10" s="17" t="str">
        <f>IFERROR(AVERAGEIFS($F:$F,$C:$C,IX10,$E:$E,IX$1),"")</f>
        <v/>
      </c>
      <c r="IZ10" s="17" t="str">
        <f>IFERROR(AVERAGEIFS($G:$G,$C:$C,IX10,$E:$E,IX$1),"")</f>
        <v/>
      </c>
      <c r="JA10" s="17" t="str">
        <f>IFERROR(AVERAGEIFS($H:$H,$C:$C,IX10,$E:$E,IX$1),"")</f>
        <v/>
      </c>
      <c r="JB10" s="17" t="str">
        <f>IFERROR(AVERAGEIFS($I:$I,$C:$C,IX10,$E:$E,IX$1),"")</f>
        <v/>
      </c>
      <c r="JC10" s="17" t="str">
        <f>IFERROR(AVERAGEIFS($J:$J,$C:$C,IX10,$E:$E,IX$1),"")</f>
        <v/>
      </c>
      <c r="JD10" s="17" t="str">
        <f>IFERROR(AVERAGEIFS($K:$K,$C:$C,IX10,$E:$E,IX$1),"")</f>
        <v/>
      </c>
      <c r="JE10" s="17" t="str">
        <f>IFERROR(AVERAGEIFS($L:$L,$C:$C,IX10,$E:$E,IX$1),"")</f>
        <v/>
      </c>
      <c r="JF10" s="17" t="str">
        <f>IFERROR(AVERAGEIFS($M:$M,$C:$C,IX10,$E:$E,IX$1),"")</f>
        <v/>
      </c>
      <c r="JG10" s="17"/>
    </row>
    <row r="11" spans="1:267">
      <c r="A11" s="3" t="s">
        <v>3479</v>
      </c>
      <c r="B11" s="4">
        <v>20220107</v>
      </c>
      <c r="C11" s="5" t="str">
        <f t="shared" si="23"/>
        <v>202201</v>
      </c>
      <c r="D11" s="6" t="s">
        <v>3465</v>
      </c>
      <c r="E11" s="11" t="s">
        <v>3452</v>
      </c>
      <c r="F11" s="8">
        <v>12.58</v>
      </c>
      <c r="G11" s="24" t="s">
        <v>30</v>
      </c>
      <c r="H11" s="10">
        <v>11.29</v>
      </c>
      <c r="I11" s="13">
        <v>23.04</v>
      </c>
      <c r="J11" s="14">
        <v>0.68</v>
      </c>
      <c r="K11" s="18" t="s">
        <v>30</v>
      </c>
      <c r="L11" s="27" t="s">
        <v>30</v>
      </c>
      <c r="M11" s="26">
        <v>85</v>
      </c>
      <c r="N11" s="35" t="s">
        <v>30</v>
      </c>
      <c r="P11" s="16">
        <v>202209</v>
      </c>
      <c r="Q11" s="17" t="str">
        <f>IFERROR(AVERAGEIFS($F:$F,$C:$C,P11,$E:$E,P$1),"")</f>
        <v/>
      </c>
      <c r="R11" s="17" t="str">
        <f>IFERROR(AVERAGEIFS($G:$G,$C:$C,P11,$E:$E,P$1),"")</f>
        <v/>
      </c>
      <c r="S11" s="17" t="str">
        <f>IFERROR(AVERAGEIFS($H:$H,$C:$C,P11,$E:$E,P$1),"")</f>
        <v/>
      </c>
      <c r="T11" s="17" t="str">
        <f>IFERROR(AVERAGEIFS($I:$I,$C:$C,P11,$E:$E,P$1),"")</f>
        <v/>
      </c>
      <c r="U11" s="17" t="str">
        <f>IFERROR(AVERAGEIFS($J:$J,$C:$C,P11,$E:$E,P$1),"")</f>
        <v/>
      </c>
      <c r="V11" s="17" t="str">
        <f>IFERROR(AVERAGEIFS($K:$K,$C:$C,P11,$E:$E,P$1),"")</f>
        <v/>
      </c>
      <c r="W11" s="17" t="str">
        <f>IFERROR(AVERAGEIFS($L:$L,$C:$C,P11,$E:$E,P$1),"")</f>
        <v/>
      </c>
      <c r="X11" s="17" t="str">
        <f>IFERROR(AVERAGEIFS($M:$M,$C:$C,P11,$E:$E,P$1),"")</f>
        <v/>
      </c>
      <c r="Y11" s="17"/>
      <c r="AA11" s="16">
        <v>202209</v>
      </c>
      <c r="AB11" s="17" t="str">
        <f>IFERROR(AVERAGEIFS($F:$F,$C:$C,AA11,$E:$E,AA$1),"")</f>
        <v/>
      </c>
      <c r="AC11" s="17" t="str">
        <f>IFERROR(AVERAGEIFS($G:$G,$C:$C,AA11,$E:$E,AA$1),"")</f>
        <v/>
      </c>
      <c r="AD11" s="17" t="str">
        <f>IFERROR(AVERAGEIFS($H:$H,$C:$C,AA11,$E:$E,AA$1),"")</f>
        <v/>
      </c>
      <c r="AE11" s="17" t="str">
        <f>IFERROR(AVERAGEIFS($I:$I,$C:$C,AA11,$E:$E,AA$1),"")</f>
        <v/>
      </c>
      <c r="AF11" s="17" t="str">
        <f>IFERROR(AVERAGEIFS($J:$J,$C:$C,AA11,$E:$E,AA$1),"")</f>
        <v/>
      </c>
      <c r="AG11" s="17" t="str">
        <f>IFERROR(AVERAGEIFS($K:$K,$C:$C,AA11,$E:$E,AA$1),"")</f>
        <v/>
      </c>
      <c r="AH11" s="17" t="str">
        <f>IFERROR(AVERAGEIFS($L:$L,$C:$C,AA11,$E:$E,AA$1),"")</f>
        <v/>
      </c>
      <c r="AI11" s="17" t="str">
        <f>IFERROR(AVERAGEIFS($M:$M,$C:$C,AA11,$E:$E,AA$1),"")</f>
        <v/>
      </c>
      <c r="AJ11" s="17"/>
      <c r="AL11" s="16">
        <v>202209</v>
      </c>
      <c r="AM11" s="17" t="str">
        <f>IFERROR(AVERAGEIFS($F:$F,$C:$C,AL11,$E:$E,AL$1),"")</f>
        <v/>
      </c>
      <c r="AN11" s="17" t="str">
        <f>IFERROR(AVERAGEIFS($G:$G,$C:$C,AL11,$E:$E,AL$1),"")</f>
        <v/>
      </c>
      <c r="AO11" s="17" t="str">
        <f>IFERROR(AVERAGEIFS($H:$H,$C:$C,AL11,$E:$E,AL$1),"")</f>
        <v/>
      </c>
      <c r="AP11" s="17" t="str">
        <f>IFERROR(AVERAGEIFS($I:$I,$C:$C,AL11,$E:$E,AL$1),"")</f>
        <v/>
      </c>
      <c r="AQ11" s="17" t="str">
        <f>IFERROR(AVERAGEIFS($J:$J,$C:$C,AL11,$E:$E,AL$1),"")</f>
        <v/>
      </c>
      <c r="AR11" s="17" t="str">
        <f>IFERROR(AVERAGEIFS($K:$K,$C:$C,AL11,$E:$E,AL$1),"")</f>
        <v/>
      </c>
      <c r="AS11" s="17" t="str">
        <f>IFERROR(AVERAGEIFS($L:$L,$C:$C,AL11,$E:$E,AL$1),"")</f>
        <v/>
      </c>
      <c r="AT11" s="17" t="str">
        <f>IFERROR(AVERAGEIFS($M:$M,$C:$C,AL11,$E:$E,AL$1),"")</f>
        <v/>
      </c>
      <c r="AU11" s="17"/>
      <c r="AW11" s="16">
        <v>202209</v>
      </c>
      <c r="AX11" s="17">
        <f>IFERROR(AVERAGEIFS($F:$F,$C:$C,AW11,$E:$E,AW$1),"")</f>
        <v>14.4424242424242</v>
      </c>
      <c r="AY11" s="17">
        <f>IFERROR(AVERAGEIFS($G:$G,$C:$C,AW11,$E:$E,AW$1),"")</f>
        <v>1.60878787878788</v>
      </c>
      <c r="AZ11" s="17">
        <f>IFERROR(AVERAGEIFS($H:$H,$C:$C,AW11,$E:$E,AW$1),"")</f>
        <v>10.6784848484848</v>
      </c>
      <c r="BA11" s="17">
        <f>IFERROR(AVERAGEIFS($I:$I,$C:$C,AW11,$E:$E,AW$1),"")</f>
        <v>20.1657575757576</v>
      </c>
      <c r="BB11" s="17">
        <f>IFERROR(AVERAGEIFS($J:$J,$C:$C,AW11,$E:$E,AW$1),"")</f>
        <v>0.394848484848485</v>
      </c>
      <c r="BC11" s="17" t="str">
        <f>IFERROR(AVERAGEIFS($K:$K,$C:$C,AW11,$E:$E,AW$1),"")</f>
        <v/>
      </c>
      <c r="BD11" s="17">
        <f>IFERROR(AVERAGEIFS($L:$L,$C:$C,AW11,$E:$E,AW$1),"")</f>
        <v>14.0909090909091</v>
      </c>
      <c r="BE11" s="17">
        <f>IFERROR(AVERAGEIFS($M:$M,$C:$C,AW11,$E:$E,AW$1),"")</f>
        <v>82.4848484848485</v>
      </c>
      <c r="BF11" s="17"/>
      <c r="BH11" s="16">
        <v>202209</v>
      </c>
      <c r="BI11" s="17">
        <f>IFERROR(AVERAGEIFS($F:$F,$C:$C,BH11,$E:$E,BH$1),"")</f>
        <v>10.9666666666667</v>
      </c>
      <c r="BJ11" s="17">
        <f>IFERROR(AVERAGEIFS($G:$G,$C:$C,BH11,$E:$E,BH$1),"")</f>
        <v>1.57333333333333</v>
      </c>
      <c r="BK11" s="17">
        <f>IFERROR(AVERAGEIFS($H:$H,$C:$C,BH11,$E:$E,BH$1),"")</f>
        <v>10.5666666666667</v>
      </c>
      <c r="BL11" s="17">
        <f>IFERROR(AVERAGEIFS($I:$I,$C:$C,BH11,$E:$E,BH$1),"")</f>
        <v>22.1511111111111</v>
      </c>
      <c r="BM11" s="17">
        <f>IFERROR(AVERAGEIFS($J:$J,$C:$C,BH11,$E:$E,BH$1),"")</f>
        <v>0.768888888888889</v>
      </c>
      <c r="BN11" s="17" t="str">
        <f>IFERROR(AVERAGEIFS($K:$K,$C:$C,BH11,$E:$E,BH$1),"")</f>
        <v/>
      </c>
      <c r="BO11" s="17">
        <f>IFERROR(AVERAGEIFS($L:$L,$C:$C,BH11,$E:$E,BH$1),"")</f>
        <v>15</v>
      </c>
      <c r="BP11" s="17">
        <f>IFERROR(AVERAGEIFS($M:$M,$C:$C,BH11,$E:$E,BH$1),"")</f>
        <v>81.3333333333333</v>
      </c>
      <c r="BQ11" s="17"/>
      <c r="BS11" s="16">
        <v>202209</v>
      </c>
      <c r="BT11" s="17">
        <f>IFERROR(AVERAGEIFS($F:$F,$C:$C,BS11,$E:$E,BS$1),"")</f>
        <v>10.175</v>
      </c>
      <c r="BU11" s="17" t="str">
        <f>IFERROR(AVERAGEIFS($G:$G,$C:$C,BS11,$E:$E,BS$1),"")</f>
        <v/>
      </c>
      <c r="BV11" s="17">
        <f>IFERROR(AVERAGEIFS($H:$H,$C:$C,BS11,$E:$E,BS$1),"")</f>
        <v>10.94</v>
      </c>
      <c r="BW11" s="17">
        <f>IFERROR(AVERAGEIFS($I:$I,$C:$C,BS11,$E:$E,BS$1),"")</f>
        <v>23.88</v>
      </c>
      <c r="BX11" s="17">
        <f>IFERROR(AVERAGEIFS($J:$J,$C:$C,BS11,$E:$E,BS$1),"")</f>
        <v>0.4075</v>
      </c>
      <c r="BY11" s="17" t="str">
        <f>IFERROR(AVERAGEIFS($K:$K,$C:$C,BS11,$E:$E,BS$1),"")</f>
        <v/>
      </c>
      <c r="BZ11" s="17" t="str">
        <f>IFERROR(AVERAGEIFS($L:$L,$C:$C,BS11,$E:$E,BS$1),"")</f>
        <v/>
      </c>
      <c r="CA11" s="17">
        <f>IFERROR(AVERAGEIFS($M:$M,$C:$C,BS11,$E:$E,BS$1),"")</f>
        <v>88.5</v>
      </c>
      <c r="CB11" s="17"/>
      <c r="CD11" s="16">
        <v>202209</v>
      </c>
      <c r="CE11" s="17">
        <f>IFERROR(AVERAGEIFS($F:$F,$C:$C,CD11,$E:$E,CD$1),"")</f>
        <v>12.975</v>
      </c>
      <c r="CF11" s="17" t="str">
        <f>IFERROR(AVERAGEIFS($G:$G,$C:$C,CD11,$E:$E,CD$1),"")</f>
        <v/>
      </c>
      <c r="CG11" s="17">
        <f>IFERROR(AVERAGEIFS($H:$H,$C:$C,CD11,$E:$E,CD$1),"")</f>
        <v>10.1625</v>
      </c>
      <c r="CH11" s="17">
        <f>IFERROR(AVERAGEIFS($I:$I,$C:$C,CD11,$E:$E,CD$1),"")</f>
        <v>23.8375</v>
      </c>
      <c r="CI11" s="17">
        <f>IFERROR(AVERAGEIFS($J:$J,$C:$C,CD11,$E:$E,CD$1),"")</f>
        <v>0.5225</v>
      </c>
      <c r="CJ11" s="17" t="str">
        <f>IFERROR(AVERAGEIFS($K:$K,$C:$C,CD11,$E:$E,CD$1),"")</f>
        <v/>
      </c>
      <c r="CK11" s="17" t="str">
        <f>IFERROR(AVERAGEIFS($L:$L,$C:$C,CD11,$E:$E,CD$1),"")</f>
        <v/>
      </c>
      <c r="CL11" s="17">
        <f>IFERROR(AVERAGEIFS($M:$M,$C:$C,CD11,$E:$E,CD$1),"")</f>
        <v>78.75</v>
      </c>
      <c r="CM11" s="17"/>
      <c r="CO11" s="16">
        <v>202209</v>
      </c>
      <c r="CP11" s="17" t="str">
        <f>IFERROR(AVERAGEIFS($F:$F,$C:$C,CO11,$E:$E,CO$1),"")</f>
        <v/>
      </c>
      <c r="CQ11" s="17" t="str">
        <f>IFERROR(AVERAGEIFS($G:$G,$C:$C,CO11,$E:$E,CO$1),"")</f>
        <v/>
      </c>
      <c r="CR11" s="17" t="str">
        <f>IFERROR(AVERAGEIFS($H:$H,$C:$C,CO11,$E:$E,CO$1),"")</f>
        <v/>
      </c>
      <c r="CS11" s="17" t="str">
        <f>IFERROR(AVERAGEIFS($I:$I,$C:$C,CO11,$E:$E,CO$1),"")</f>
        <v/>
      </c>
      <c r="CT11" s="17" t="str">
        <f>IFERROR(AVERAGEIFS($J:$J,$C:$C,CO11,$E:$E,CO$1),"")</f>
        <v/>
      </c>
      <c r="CU11" s="17" t="str">
        <f>IFERROR(AVERAGEIFS($K:$K,$C:$C,CO11,$E:$E,CO$1),"")</f>
        <v/>
      </c>
      <c r="CV11" s="17" t="str">
        <f>IFERROR(AVERAGEIFS($L:$L,$C:$C,CO11,$E:$E,CO$1),"")</f>
        <v/>
      </c>
      <c r="CW11" s="17" t="str">
        <f>IFERROR(AVERAGEIFS($M:$M,$C:$C,CO11,$E:$E,CO$1),"")</f>
        <v/>
      </c>
      <c r="CX11" s="17"/>
      <c r="CZ11" s="16">
        <v>202209</v>
      </c>
      <c r="DA11" s="17" t="str">
        <f>IFERROR(AVERAGEIFS($F:$F,$C:$C,CZ11,$E:$E,CZ$1),"")</f>
        <v/>
      </c>
      <c r="DB11" s="17" t="str">
        <f>IFERROR(AVERAGEIFS($G:$G,$C:$C,CZ11,$E:$E,CZ$1),"")</f>
        <v/>
      </c>
      <c r="DC11" s="17" t="str">
        <f>IFERROR(AVERAGEIFS($H:$H,$C:$C,CZ11,$E:$E,CZ$1),"")</f>
        <v/>
      </c>
      <c r="DD11" s="17" t="str">
        <f>IFERROR(AVERAGEIFS($I:$I,$C:$C,CZ11,$E:$E,CZ$1),"")</f>
        <v/>
      </c>
      <c r="DE11" s="17" t="str">
        <f>IFERROR(AVERAGEIFS($J:$J,$C:$C,CZ11,$E:$E,CZ$1),"")</f>
        <v/>
      </c>
      <c r="DF11" s="17" t="str">
        <f>IFERROR(AVERAGEIFS($K:$K,$C:$C,CZ11,$E:$E,CZ$1),"")</f>
        <v/>
      </c>
      <c r="DG11" s="17" t="str">
        <f>IFERROR(AVERAGEIFS($L:$L,$C:$C,CZ11,$E:$E,CZ$1),"")</f>
        <v/>
      </c>
      <c r="DH11" s="17" t="str">
        <f>IFERROR(AVERAGEIFS($M:$M,$C:$C,CZ11,$E:$E,CZ$1),"")</f>
        <v/>
      </c>
      <c r="DI11" s="17"/>
      <c r="DK11" s="16">
        <v>202209</v>
      </c>
      <c r="DL11" s="17">
        <f>IFERROR(AVERAGEIFS($F:$F,$C:$C,DK11,$E:$E,DK$1),"")</f>
        <v>10.1166666666667</v>
      </c>
      <c r="DM11" s="17">
        <f>IFERROR(AVERAGEIFS($G:$G,$C:$C,DK11,$E:$E,DK$1),"")</f>
        <v>1.36666666666667</v>
      </c>
      <c r="DN11" s="17">
        <f>IFERROR(AVERAGEIFS($H:$H,$C:$C,DK11,$E:$E,DK$1),"")</f>
        <v>11.4083333333333</v>
      </c>
      <c r="DO11" s="17">
        <f>IFERROR(AVERAGEIFS($I:$I,$C:$C,DK11,$E:$E,DK$1),"")</f>
        <v>24.5833333333333</v>
      </c>
      <c r="DP11" s="17">
        <f>IFERROR(AVERAGEIFS($J:$J,$C:$C,DK11,$E:$E,DK$1),"")</f>
        <v>0.715</v>
      </c>
      <c r="DQ11" s="17" t="str">
        <f>IFERROR(AVERAGEIFS($K:$K,$C:$C,DK11,$E:$E,DK$1),"")</f>
        <v/>
      </c>
      <c r="DR11" s="17">
        <f>IFERROR(AVERAGEIFS($L:$L,$C:$C,DK11,$E:$E,DK$1),"")</f>
        <v>20.1666666666667</v>
      </c>
      <c r="DS11" s="17">
        <f>IFERROR(AVERAGEIFS($M:$M,$C:$C,DK11,$E:$E,DK$1),"")</f>
        <v>90</v>
      </c>
      <c r="DT11" s="17"/>
      <c r="DV11" s="16">
        <v>202209</v>
      </c>
      <c r="DW11" s="17" t="str">
        <f>IFERROR(AVERAGEIFS($F:$F,$C:$C,DV11,$E:$E,DV$1),"")</f>
        <v/>
      </c>
      <c r="DX11" s="17" t="str">
        <f>IFERROR(AVERAGEIFS($G:$G,$C:$C,DV11,$E:$E,DV$1),"")</f>
        <v/>
      </c>
      <c r="DY11" s="17" t="str">
        <f>IFERROR(AVERAGEIFS($H:$H,$C:$C,DV11,$E:$E,DV$1),"")</f>
        <v/>
      </c>
      <c r="DZ11" s="17" t="str">
        <f>IFERROR(AVERAGEIFS($I:$I,$C:$C,DV11,$E:$E,DV$1),"")</f>
        <v/>
      </c>
      <c r="EA11" s="17" t="str">
        <f>IFERROR(AVERAGEIFS($J:$J,$C:$C,DV11,$E:$E,DV$1),"")</f>
        <v/>
      </c>
      <c r="EB11" s="17" t="str">
        <f>IFERROR(AVERAGEIFS($K:$K,$C:$C,DV11,$E:$E,DV$1),"")</f>
        <v/>
      </c>
      <c r="EC11" s="17" t="str">
        <f>IFERROR(AVERAGEIFS($L:$L,$C:$C,DV11,$E:$E,DV$1),"")</f>
        <v/>
      </c>
      <c r="ED11" s="17" t="str">
        <f>IFERROR(AVERAGEIFS($M:$M,$C:$C,DV11,$E:$E,DV$1),"")</f>
        <v/>
      </c>
      <c r="EE11" s="17"/>
      <c r="EG11" s="16">
        <v>202209</v>
      </c>
      <c r="EH11" s="17">
        <f>IFERROR(AVERAGEIFS($F:$F,$C:$C,EG11,$E:$E,EG$1),"")</f>
        <v>10.9375</v>
      </c>
      <c r="EI11" s="17" t="str">
        <f>IFERROR(AVERAGEIFS($G:$G,$C:$C,EG11,$E:$E,EG$1),"")</f>
        <v/>
      </c>
      <c r="EJ11" s="17">
        <f>IFERROR(AVERAGEIFS($H:$H,$C:$C,EG11,$E:$E,EG$1),"")</f>
        <v>10.57625</v>
      </c>
      <c r="EK11" s="17">
        <f>IFERROR(AVERAGEIFS($I:$I,$C:$C,EG11,$E:$E,EG$1),"")</f>
        <v>23.1925</v>
      </c>
      <c r="EL11" s="17">
        <f>IFERROR(AVERAGEIFS($J:$J,$C:$C,EG11,$E:$E,EG$1),"")</f>
        <v>0.6175</v>
      </c>
      <c r="EM11" s="17" t="str">
        <f>IFERROR(AVERAGEIFS($K:$K,$C:$C,EG11,$E:$E,EG$1),"")</f>
        <v/>
      </c>
      <c r="EN11" s="17" t="str">
        <f>IFERROR(AVERAGEIFS($L:$L,$C:$C,EG11,$E:$E,EG$1),"")</f>
        <v/>
      </c>
      <c r="EO11" s="17">
        <f>IFERROR(AVERAGEIFS($M:$M,$C:$C,EG11,$E:$E,EG$1),"")</f>
        <v>91.625</v>
      </c>
      <c r="EP11" s="17"/>
      <c r="ER11" s="16">
        <v>202209</v>
      </c>
      <c r="ES11" s="17">
        <f>IFERROR(AVERAGEIFS($F:$F,$C:$C,ER11,$E:$E,ER$1),"")</f>
        <v>12.2333333333333</v>
      </c>
      <c r="ET11" s="17" t="str">
        <f>IFERROR(AVERAGEIFS($G:$G,$C:$C,ER11,$E:$E,ER$1),"")</f>
        <v/>
      </c>
      <c r="EU11" s="17">
        <f>IFERROR(AVERAGEIFS($H:$H,$C:$C,ER11,$E:$E,ER$1),"")</f>
        <v>11.0233333333333</v>
      </c>
      <c r="EV11" s="17">
        <f>IFERROR(AVERAGEIFS($I:$I,$C:$C,ER11,$E:$E,ER$1),"")</f>
        <v>21.6033333333333</v>
      </c>
      <c r="EW11" s="17">
        <f>IFERROR(AVERAGEIFS($J:$J,$C:$C,ER11,$E:$E,ER$1),"")</f>
        <v>0.863333333333333</v>
      </c>
      <c r="EX11" s="17" t="str">
        <f>IFERROR(AVERAGEIFS($K:$K,$C:$C,ER11,$E:$E,ER$1),"")</f>
        <v/>
      </c>
      <c r="EY11" s="17" t="str">
        <f>IFERROR(AVERAGEIFS($L:$L,$C:$C,ER11,$E:$E,ER$1),"")</f>
        <v/>
      </c>
      <c r="EZ11" s="17">
        <f>IFERROR(AVERAGEIFS($M:$M,$C:$C,ER11,$E:$E,ER$1),"")</f>
        <v>85.6666666666667</v>
      </c>
      <c r="FA11" s="17"/>
      <c r="FC11" s="16">
        <v>202209</v>
      </c>
      <c r="FD11" s="17" t="str">
        <f>IFERROR(AVERAGEIFS($F:$F,$C:$C,FC11,$E:$E,FC$1),"")</f>
        <v/>
      </c>
      <c r="FE11" s="17" t="str">
        <f>IFERROR(AVERAGEIFS($G:$G,$C:$C,FC11,$E:$E,FC$1),"")</f>
        <v/>
      </c>
      <c r="FF11" s="17" t="str">
        <f>IFERROR(AVERAGEIFS($H:$H,$C:$C,FC11,$E:$E,FC$1),"")</f>
        <v/>
      </c>
      <c r="FG11" s="17" t="str">
        <f>IFERROR(AVERAGEIFS($I:$I,$C:$C,FC11,$E:$E,FC$1),"")</f>
        <v/>
      </c>
      <c r="FH11" s="17" t="str">
        <f>IFERROR(AVERAGEIFS($J:$J,$C:$C,FC11,$E:$E,FC$1),"")</f>
        <v/>
      </c>
      <c r="FI11" s="17" t="str">
        <f>IFERROR(AVERAGEIFS($K:$K,$C:$C,FC11,$E:$E,FC$1),"")</f>
        <v/>
      </c>
      <c r="FJ11" s="17" t="str">
        <f>IFERROR(AVERAGEIFS($L:$L,$C:$C,FC11,$E:$E,FC$1),"")</f>
        <v/>
      </c>
      <c r="FK11" s="17" t="str">
        <f>IFERROR(AVERAGEIFS($M:$M,$C:$C,FC11,$E:$E,FC$1),"")</f>
        <v/>
      </c>
      <c r="FL11" s="17"/>
      <c r="FN11" s="16">
        <v>202209</v>
      </c>
      <c r="FO11" s="17" t="str">
        <f>IFERROR(AVERAGEIFS($F:$F,$C:$C,FN11,$E:$E,FN$1),"")</f>
        <v/>
      </c>
      <c r="FP11" s="17" t="str">
        <f>IFERROR(AVERAGEIFS($G:$G,$C:$C,FN11,$E:$E,FN$1),"")</f>
        <v/>
      </c>
      <c r="FQ11" s="17" t="str">
        <f>IFERROR(AVERAGEIFS($H:$H,$C:$C,FN11,$E:$E,FN$1),"")</f>
        <v/>
      </c>
      <c r="FR11" s="17" t="str">
        <f>IFERROR(AVERAGEIFS($I:$I,$C:$C,FN11,$E:$E,FN$1),"")</f>
        <v/>
      </c>
      <c r="FS11" s="17" t="str">
        <f>IFERROR(AVERAGEIFS($J:$J,$C:$C,FN11,$E:$E,FN$1),"")</f>
        <v/>
      </c>
      <c r="FT11" s="17" t="str">
        <f>IFERROR(AVERAGEIFS($K:$K,$C:$C,FN11,$E:$E,FN$1),"")</f>
        <v/>
      </c>
      <c r="FU11" s="17" t="str">
        <f>IFERROR(AVERAGEIFS($L:$L,$C:$C,FN11,$E:$E,FN$1),"")</f>
        <v/>
      </c>
      <c r="FV11" s="17" t="str">
        <f>IFERROR(AVERAGEIFS($M:$M,$C:$C,FN11,$E:$E,FN$1),"")</f>
        <v/>
      </c>
      <c r="FW11" s="17"/>
      <c r="FY11" s="16">
        <v>202209</v>
      </c>
      <c r="FZ11" s="17" t="str">
        <f>IFERROR(AVERAGEIFS($F:$F,$C:$C,FY11,$E:$E,FY$1),"")</f>
        <v/>
      </c>
      <c r="GA11" s="17" t="str">
        <f>IFERROR(AVERAGEIFS($G:$G,$C:$C,FY11,$E:$E,FY$1),"")</f>
        <v/>
      </c>
      <c r="GB11" s="17" t="str">
        <f>IFERROR(AVERAGEIFS($H:$H,$C:$C,FY11,$E:$E,FY$1),"")</f>
        <v/>
      </c>
      <c r="GC11" s="17" t="str">
        <f>IFERROR(AVERAGEIFS($I:$I,$C:$C,FY11,$E:$E,FY$1),"")</f>
        <v/>
      </c>
      <c r="GD11" s="17" t="str">
        <f>IFERROR(AVERAGEIFS($J:$J,$C:$C,FY11,$E:$E,FY$1),"")</f>
        <v/>
      </c>
      <c r="GE11" s="17" t="str">
        <f>IFERROR(AVERAGEIFS($K:$K,$C:$C,FY11,$E:$E,FY$1),"")</f>
        <v/>
      </c>
      <c r="GF11" s="17" t="str">
        <f>IFERROR(AVERAGEIFS($L:$L,$C:$C,FY11,$E:$E,FY$1),"")</f>
        <v/>
      </c>
      <c r="GG11" s="17" t="str">
        <f>IFERROR(AVERAGEIFS($M:$M,$C:$C,FY11,$E:$E,FY$1),"")</f>
        <v/>
      </c>
      <c r="GH11" s="17"/>
      <c r="GJ11" s="16">
        <v>202209</v>
      </c>
      <c r="GK11" s="17" t="str">
        <f>IFERROR(AVERAGEIFS($F:$F,$C:$C,GJ11,$E:$E,GJ$1),"")</f>
        <v/>
      </c>
      <c r="GL11" s="17" t="str">
        <f>IFERROR(AVERAGEIFS($G:$G,$C:$C,GJ11,$E:$E,GJ$1),"")</f>
        <v/>
      </c>
      <c r="GM11" s="17" t="str">
        <f>IFERROR(AVERAGEIFS($H:$H,$C:$C,GJ11,$E:$E,GJ$1),"")</f>
        <v/>
      </c>
      <c r="GN11" s="17" t="str">
        <f>IFERROR(AVERAGEIFS($I:$I,$C:$C,GJ11,$E:$E,GJ$1),"")</f>
        <v/>
      </c>
      <c r="GO11" s="17" t="str">
        <f>IFERROR(AVERAGEIFS($J:$J,$C:$C,GJ11,$E:$E,GJ$1),"")</f>
        <v/>
      </c>
      <c r="GP11" s="17" t="str">
        <f>IFERROR(AVERAGEIFS($K:$K,$C:$C,GJ11,$E:$E,GJ$1),"")</f>
        <v/>
      </c>
      <c r="GQ11" s="17" t="str">
        <f>IFERROR(AVERAGEIFS($L:$L,$C:$C,GJ11,$E:$E,GJ$1),"")</f>
        <v/>
      </c>
      <c r="GR11" s="17" t="str">
        <f>IFERROR(AVERAGEIFS($M:$M,$C:$C,GJ11,$E:$E,GJ$1),"")</f>
        <v/>
      </c>
      <c r="GS11" s="17"/>
      <c r="GU11" s="16">
        <v>202209</v>
      </c>
      <c r="GV11" s="17" t="str">
        <f>IFERROR(AVERAGEIFS($F:$F,$C:$C,GU11,$E:$E,GU$1),"")</f>
        <v/>
      </c>
      <c r="GW11" s="17" t="str">
        <f>IFERROR(AVERAGEIFS($G:$G,$C:$C,GU11,$E:$E,GU$1),"")</f>
        <v/>
      </c>
      <c r="GX11" s="17" t="str">
        <f>IFERROR(AVERAGEIFS($H:$H,$C:$C,GU11,$E:$E,GU$1),"")</f>
        <v/>
      </c>
      <c r="GY11" s="17" t="str">
        <f>IFERROR(AVERAGEIFS($I:$I,$C:$C,GU11,$E:$E,GU$1),"")</f>
        <v/>
      </c>
      <c r="GZ11" s="17" t="str">
        <f>IFERROR(AVERAGEIFS($J:$J,$C:$C,GU11,$E:$E,GU$1),"")</f>
        <v/>
      </c>
      <c r="HA11" s="17" t="str">
        <f>IFERROR(AVERAGEIFS($K:$K,$C:$C,GU11,$E:$E,GU$1),"")</f>
        <v/>
      </c>
      <c r="HB11" s="17" t="str">
        <f>IFERROR(AVERAGEIFS($L:$L,$C:$C,GU11,$E:$E,GU$1),"")</f>
        <v/>
      </c>
      <c r="HC11" s="17" t="str">
        <f>IFERROR(AVERAGEIFS($M:$M,$C:$C,GU11,$E:$E,GU$1),"")</f>
        <v/>
      </c>
      <c r="HD11" s="17"/>
      <c r="HF11" s="16">
        <v>202209</v>
      </c>
      <c r="HG11" s="17">
        <f>IFERROR(AVERAGEIFS($F:$F,$C:$C,HF11,$E:$E,HF$1),"")</f>
        <v>12.8</v>
      </c>
      <c r="HH11" s="17" t="str">
        <f>IFERROR(AVERAGEIFS($G:$G,$C:$C,HF11,$E:$E,HF$1),"")</f>
        <v/>
      </c>
      <c r="HI11" s="17">
        <f>IFERROR(AVERAGEIFS($H:$H,$C:$C,HF11,$E:$E,HF$1),"")</f>
        <v>11.25</v>
      </c>
      <c r="HJ11" s="17">
        <f>IFERROR(AVERAGEIFS($I:$I,$C:$C,HF11,$E:$E,HF$1),"")</f>
        <v>23.24</v>
      </c>
      <c r="HK11" s="17">
        <f>IFERROR(AVERAGEIFS($J:$J,$C:$C,HF11,$E:$E,HF$1),"")</f>
        <v>1.16</v>
      </c>
      <c r="HL11" s="17" t="str">
        <f>IFERROR(AVERAGEIFS($K:$K,$C:$C,HF11,$E:$E,HF$1),"")</f>
        <v/>
      </c>
      <c r="HM11" s="17" t="str">
        <f>IFERROR(AVERAGEIFS($L:$L,$C:$C,HF11,$E:$E,HF$1),"")</f>
        <v/>
      </c>
      <c r="HN11" s="17">
        <f>IFERROR(AVERAGEIFS($M:$M,$C:$C,HF11,$E:$E,HF$1),"")</f>
        <v>86</v>
      </c>
      <c r="HO11" s="17"/>
      <c r="HQ11" s="16">
        <v>202209</v>
      </c>
      <c r="HR11" s="17">
        <f>IFERROR(AVERAGEIFS($F:$F,$C:$C,HQ11,$E:$E,HQ$1),"")</f>
        <v>10.4</v>
      </c>
      <c r="HS11" s="17">
        <f>IFERROR(AVERAGEIFS($G:$G,$C:$C,HQ11,$E:$E,HQ$1),"")</f>
        <v>1.69</v>
      </c>
      <c r="HT11" s="17">
        <f>IFERROR(AVERAGEIFS($H:$H,$C:$C,HQ11,$E:$E,HQ$1),"")</f>
        <v>9.6</v>
      </c>
      <c r="HU11" s="17">
        <f>IFERROR(AVERAGEIFS($I:$I,$C:$C,HQ11,$E:$E,HQ$1),"")</f>
        <v>18.76</v>
      </c>
      <c r="HV11" s="17">
        <f>IFERROR(AVERAGEIFS($J:$J,$C:$C,HQ11,$E:$E,HQ$1),"")</f>
        <v>0.8</v>
      </c>
      <c r="HW11" s="17" t="str">
        <f>IFERROR(AVERAGEIFS($K:$K,$C:$C,HQ11,$E:$E,HQ$1),"")</f>
        <v/>
      </c>
      <c r="HX11" s="17">
        <f>IFERROR(AVERAGEIFS($L:$L,$C:$C,HQ11,$E:$E,HQ$1),"")</f>
        <v>14</v>
      </c>
      <c r="HY11" s="17">
        <f>IFERROR(AVERAGEIFS($M:$M,$C:$C,HQ11,$E:$E,HQ$1),"")</f>
        <v>84</v>
      </c>
      <c r="HZ11" s="17"/>
      <c r="IB11" s="16">
        <v>202209</v>
      </c>
      <c r="IC11" s="17" t="str">
        <f>IFERROR(AVERAGEIFS($F:$F,$C:$C,IB11,$E:$E,IB$1),"")</f>
        <v/>
      </c>
      <c r="ID11" s="17" t="str">
        <f>IFERROR(AVERAGEIFS($G:$G,$C:$C,IB11,$E:$E,IB$1),"")</f>
        <v/>
      </c>
      <c r="IE11" s="17" t="str">
        <f>IFERROR(AVERAGEIFS($H:$H,$C:$C,IB11,$E:$E,IB$1),"")</f>
        <v/>
      </c>
      <c r="IF11" s="17" t="str">
        <f>IFERROR(AVERAGEIFS($I:$I,$C:$C,IB11,$E:$E,IB$1),"")</f>
        <v/>
      </c>
      <c r="IG11" s="17" t="str">
        <f>IFERROR(AVERAGEIFS($J:$J,$C:$C,IB11,$E:$E,IB$1),"")</f>
        <v/>
      </c>
      <c r="IH11" s="17" t="str">
        <f>IFERROR(AVERAGEIFS($K:$K,$C:$C,IB11,$E:$E,IB$1),"")</f>
        <v/>
      </c>
      <c r="II11" s="17" t="str">
        <f>IFERROR(AVERAGEIFS($L:$L,$C:$C,IB11,$E:$E,IB$1),"")</f>
        <v/>
      </c>
      <c r="IJ11" s="17" t="str">
        <f>IFERROR(AVERAGEIFS($M:$M,$C:$C,IB11,$E:$E,IB$1),"")</f>
        <v/>
      </c>
      <c r="IK11" s="17"/>
      <c r="IM11" s="16">
        <v>202209</v>
      </c>
      <c r="IN11" s="17">
        <f>IFERROR(AVERAGEIFS($F:$F,$C:$C,IM11,$E:$E,IM$1),"")</f>
        <v>17.1</v>
      </c>
      <c r="IO11" s="17" t="str">
        <f>IFERROR(AVERAGEIFS($G:$G,$C:$C,IM11,$E:$E,IM$1),"")</f>
        <v/>
      </c>
      <c r="IP11" s="17">
        <f>IFERROR(AVERAGEIFS($H:$H,$C:$C,IM11,$E:$E,IM$1),"")</f>
        <v>10.52</v>
      </c>
      <c r="IQ11" s="17">
        <f>IFERROR(AVERAGEIFS($I:$I,$C:$C,IM11,$E:$E,IM$1),"")</f>
        <v>19.64</v>
      </c>
      <c r="IR11" s="17">
        <f>IFERROR(AVERAGEIFS($J:$J,$C:$C,IM11,$E:$E,IM$1),"")</f>
        <v>0.42</v>
      </c>
      <c r="IS11" s="17" t="str">
        <f>IFERROR(AVERAGEIFS($K:$K,$C:$C,IM11,$E:$E,IM$1),"")</f>
        <v/>
      </c>
      <c r="IT11" s="17" t="str">
        <f>IFERROR(AVERAGEIFS($L:$L,$C:$C,IM11,$E:$E,IM$1),"")</f>
        <v/>
      </c>
      <c r="IU11" s="17">
        <f>IFERROR(AVERAGEIFS($M:$M,$C:$C,IM11,$E:$E,IM$1),"")</f>
        <v>79</v>
      </c>
      <c r="IV11" s="17"/>
      <c r="IX11" s="16">
        <v>202209</v>
      </c>
      <c r="IY11" s="17" t="str">
        <f>IFERROR(AVERAGEIFS($F:$F,$C:$C,IX11,$E:$E,IX$1),"")</f>
        <v/>
      </c>
      <c r="IZ11" s="17" t="str">
        <f>IFERROR(AVERAGEIFS($G:$G,$C:$C,IX11,$E:$E,IX$1),"")</f>
        <v/>
      </c>
      <c r="JA11" s="17" t="str">
        <f>IFERROR(AVERAGEIFS($H:$H,$C:$C,IX11,$E:$E,IX$1),"")</f>
        <v/>
      </c>
      <c r="JB11" s="17" t="str">
        <f>IFERROR(AVERAGEIFS($I:$I,$C:$C,IX11,$E:$E,IX$1),"")</f>
        <v/>
      </c>
      <c r="JC11" s="17" t="str">
        <f>IFERROR(AVERAGEIFS($J:$J,$C:$C,IX11,$E:$E,IX$1),"")</f>
        <v/>
      </c>
      <c r="JD11" s="17" t="str">
        <f>IFERROR(AVERAGEIFS($K:$K,$C:$C,IX11,$E:$E,IX$1),"")</f>
        <v/>
      </c>
      <c r="JE11" s="17" t="str">
        <f>IFERROR(AVERAGEIFS($L:$L,$C:$C,IX11,$E:$E,IX$1),"")</f>
        <v/>
      </c>
      <c r="JF11" s="17" t="str">
        <f>IFERROR(AVERAGEIFS($M:$M,$C:$C,IX11,$E:$E,IX$1),"")</f>
        <v/>
      </c>
      <c r="JG11" s="17"/>
    </row>
    <row r="12" spans="1:267">
      <c r="A12" s="3" t="s">
        <v>3480</v>
      </c>
      <c r="B12" s="4">
        <v>20220112</v>
      </c>
      <c r="C12" s="5" t="str">
        <f t="shared" si="23"/>
        <v>202201</v>
      </c>
      <c r="D12" s="6" t="s">
        <v>3472</v>
      </c>
      <c r="E12" s="11" t="s">
        <v>3445</v>
      </c>
      <c r="F12" s="8">
        <v>11.1</v>
      </c>
      <c r="G12" s="9">
        <v>1.54</v>
      </c>
      <c r="H12" s="10">
        <v>10.76</v>
      </c>
      <c r="I12" s="13">
        <v>21.38</v>
      </c>
      <c r="J12" s="14">
        <v>0.74</v>
      </c>
      <c r="K12" s="18" t="s">
        <v>30</v>
      </c>
      <c r="L12" s="22">
        <v>13</v>
      </c>
      <c r="M12" s="26">
        <v>83</v>
      </c>
      <c r="N12" s="28">
        <v>0.11</v>
      </c>
      <c r="P12" s="16">
        <v>202210</v>
      </c>
      <c r="Q12" s="17" t="str">
        <f>IFERROR(AVERAGEIFS($F:$F,$C:$C,P12,$E:$E,P$1),"")</f>
        <v/>
      </c>
      <c r="R12" s="17" t="str">
        <f>IFERROR(AVERAGEIFS($G:$G,$C:$C,P12,$E:$E,P$1),"")</f>
        <v/>
      </c>
      <c r="S12" s="17" t="str">
        <f>IFERROR(AVERAGEIFS($H:$H,$C:$C,P12,$E:$E,P$1),"")</f>
        <v/>
      </c>
      <c r="T12" s="17" t="str">
        <f>IFERROR(AVERAGEIFS($I:$I,$C:$C,P12,$E:$E,P$1),"")</f>
        <v/>
      </c>
      <c r="U12" s="17" t="str">
        <f>IFERROR(AVERAGEIFS($J:$J,$C:$C,P12,$E:$E,P$1),"")</f>
        <v/>
      </c>
      <c r="V12" s="17" t="str">
        <f>IFERROR(AVERAGEIFS($K:$K,$C:$C,P12,$E:$E,P$1),"")</f>
        <v/>
      </c>
      <c r="W12" s="17" t="str">
        <f>IFERROR(AVERAGEIFS($L:$L,$C:$C,P12,$E:$E,P$1),"")</f>
        <v/>
      </c>
      <c r="X12" s="17" t="str">
        <f>IFERROR(AVERAGEIFS($M:$M,$C:$C,P12,$E:$E,P$1),"")</f>
        <v/>
      </c>
      <c r="Y12" s="17"/>
      <c r="AA12" s="16">
        <v>202210</v>
      </c>
      <c r="AB12" s="17" t="str">
        <f>IFERROR(AVERAGEIFS($F:$F,$C:$C,AA12,$E:$E,AA$1),"")</f>
        <v/>
      </c>
      <c r="AC12" s="17" t="str">
        <f>IFERROR(AVERAGEIFS($G:$G,$C:$C,AA12,$E:$E,AA$1),"")</f>
        <v/>
      </c>
      <c r="AD12" s="17" t="str">
        <f>IFERROR(AVERAGEIFS($H:$H,$C:$C,AA12,$E:$E,AA$1),"")</f>
        <v/>
      </c>
      <c r="AE12" s="17" t="str">
        <f>IFERROR(AVERAGEIFS($I:$I,$C:$C,AA12,$E:$E,AA$1),"")</f>
        <v/>
      </c>
      <c r="AF12" s="17" t="str">
        <f>IFERROR(AVERAGEIFS($J:$J,$C:$C,AA12,$E:$E,AA$1),"")</f>
        <v/>
      </c>
      <c r="AG12" s="17" t="str">
        <f>IFERROR(AVERAGEIFS($K:$K,$C:$C,AA12,$E:$E,AA$1),"")</f>
        <v/>
      </c>
      <c r="AH12" s="17" t="str">
        <f>IFERROR(AVERAGEIFS($L:$L,$C:$C,AA12,$E:$E,AA$1),"")</f>
        <v/>
      </c>
      <c r="AI12" s="17" t="str">
        <f>IFERROR(AVERAGEIFS($M:$M,$C:$C,AA12,$E:$E,AA$1),"")</f>
        <v/>
      </c>
      <c r="AJ12" s="17"/>
      <c r="AL12" s="16">
        <v>202210</v>
      </c>
      <c r="AM12" s="17" t="str">
        <f>IFERROR(AVERAGEIFS($F:$F,$C:$C,AL12,$E:$E,AL$1),"")</f>
        <v/>
      </c>
      <c r="AN12" s="17" t="str">
        <f>IFERROR(AVERAGEIFS($G:$G,$C:$C,AL12,$E:$E,AL$1),"")</f>
        <v/>
      </c>
      <c r="AO12" s="17" t="str">
        <f>IFERROR(AVERAGEIFS($H:$H,$C:$C,AL12,$E:$E,AL$1),"")</f>
        <v/>
      </c>
      <c r="AP12" s="17" t="str">
        <f>IFERROR(AVERAGEIFS($I:$I,$C:$C,AL12,$E:$E,AL$1),"")</f>
        <v/>
      </c>
      <c r="AQ12" s="17" t="str">
        <f>IFERROR(AVERAGEIFS($J:$J,$C:$C,AL12,$E:$E,AL$1),"")</f>
        <v/>
      </c>
      <c r="AR12" s="17" t="str">
        <f>IFERROR(AVERAGEIFS($K:$K,$C:$C,AL12,$E:$E,AL$1),"")</f>
        <v/>
      </c>
      <c r="AS12" s="17" t="str">
        <f>IFERROR(AVERAGEIFS($L:$L,$C:$C,AL12,$E:$E,AL$1),"")</f>
        <v/>
      </c>
      <c r="AT12" s="17" t="str">
        <f>IFERROR(AVERAGEIFS($M:$M,$C:$C,AL12,$E:$E,AL$1),"")</f>
        <v/>
      </c>
      <c r="AU12" s="17"/>
      <c r="AW12" s="16">
        <v>202210</v>
      </c>
      <c r="AX12" s="17">
        <f>IFERROR(AVERAGEIFS($F:$F,$C:$C,AW12,$E:$E,AW$1),"")</f>
        <v>13.73125</v>
      </c>
      <c r="AY12" s="17">
        <f>IFERROR(AVERAGEIFS($G:$G,$C:$C,AW12,$E:$E,AW$1),"")</f>
        <v>1.5959375</v>
      </c>
      <c r="AZ12" s="17">
        <f>IFERROR(AVERAGEIFS($H:$H,$C:$C,AW12,$E:$E,AW$1),"")</f>
        <v>10.6040625</v>
      </c>
      <c r="BA12" s="17">
        <f>IFERROR(AVERAGEIFS($I:$I,$C:$C,AW12,$E:$E,AW$1),"")</f>
        <v>20.644375</v>
      </c>
      <c r="BB12" s="17">
        <f>IFERROR(AVERAGEIFS($J:$J,$C:$C,AW12,$E:$E,AW$1),"")</f>
        <v>0.4346875</v>
      </c>
      <c r="BC12" s="17" t="str">
        <f>IFERROR(AVERAGEIFS($K:$K,$C:$C,AW12,$E:$E,AW$1),"")</f>
        <v/>
      </c>
      <c r="BD12" s="17">
        <f>IFERROR(AVERAGEIFS($L:$L,$C:$C,AW12,$E:$E,AW$1),"")</f>
        <v>17.15625</v>
      </c>
      <c r="BE12" s="17">
        <f>IFERROR(AVERAGEIFS($M:$M,$C:$C,AW12,$E:$E,AW$1),"")</f>
        <v>85.6875</v>
      </c>
      <c r="BF12" s="17"/>
      <c r="BH12" s="16">
        <v>202210</v>
      </c>
      <c r="BI12" s="17">
        <f>IFERROR(AVERAGEIFS($F:$F,$C:$C,BH12,$E:$E,BH$1),"")</f>
        <v>11.9136363636364</v>
      </c>
      <c r="BJ12" s="17">
        <f>IFERROR(AVERAGEIFS($G:$G,$C:$C,BH12,$E:$E,BH$1),"")</f>
        <v>1.48318181818182</v>
      </c>
      <c r="BK12" s="17">
        <f>IFERROR(AVERAGEIFS($H:$H,$C:$C,BH12,$E:$E,BH$1),"")</f>
        <v>10.6009090909091</v>
      </c>
      <c r="BL12" s="17">
        <f>IFERROR(AVERAGEIFS($I:$I,$C:$C,BH12,$E:$E,BH$1),"")</f>
        <v>22.7795454545455</v>
      </c>
      <c r="BM12" s="17">
        <f>IFERROR(AVERAGEIFS($J:$J,$C:$C,BH12,$E:$E,BH$1),"")</f>
        <v>0.672727272727273</v>
      </c>
      <c r="BN12" s="17" t="str">
        <f>IFERROR(AVERAGEIFS($K:$K,$C:$C,BH12,$E:$E,BH$1),"")</f>
        <v/>
      </c>
      <c r="BO12" s="17">
        <f>IFERROR(AVERAGEIFS($L:$L,$C:$C,BH12,$E:$E,BH$1),"")</f>
        <v>18.2954545454545</v>
      </c>
      <c r="BP12" s="17">
        <f>IFERROR(AVERAGEIFS($M:$M,$C:$C,BH12,$E:$E,BH$1),"")</f>
        <v>81.5454545454545</v>
      </c>
      <c r="BQ12" s="17"/>
      <c r="BS12" s="16">
        <v>202210</v>
      </c>
      <c r="BT12" s="17">
        <f>IFERROR(AVERAGEIFS($F:$F,$C:$C,BS12,$E:$E,BS$1),"")</f>
        <v>10</v>
      </c>
      <c r="BU12" s="17" t="str">
        <f>IFERROR(AVERAGEIFS($G:$G,$C:$C,BS12,$E:$E,BS$1),"")</f>
        <v/>
      </c>
      <c r="BV12" s="17">
        <f>IFERROR(AVERAGEIFS($H:$H,$C:$C,BS12,$E:$E,BS$1),"")</f>
        <v>10.72</v>
      </c>
      <c r="BW12" s="17">
        <f>IFERROR(AVERAGEIFS($I:$I,$C:$C,BS12,$E:$E,BS$1),"")</f>
        <v>23.32</v>
      </c>
      <c r="BX12" s="17">
        <f>IFERROR(AVERAGEIFS($J:$J,$C:$C,BS12,$E:$E,BS$1),"")</f>
        <v>0.38</v>
      </c>
      <c r="BY12" s="17" t="str">
        <f>IFERROR(AVERAGEIFS($K:$K,$C:$C,BS12,$E:$E,BS$1),"")</f>
        <v/>
      </c>
      <c r="BZ12" s="17" t="str">
        <f>IFERROR(AVERAGEIFS($L:$L,$C:$C,BS12,$E:$E,BS$1),"")</f>
        <v/>
      </c>
      <c r="CA12" s="17">
        <f>IFERROR(AVERAGEIFS($M:$M,$C:$C,BS12,$E:$E,BS$1),"")</f>
        <v>93</v>
      </c>
      <c r="CB12" s="17"/>
      <c r="CD12" s="16">
        <v>202210</v>
      </c>
      <c r="CE12" s="17">
        <f>IFERROR(AVERAGEIFS($F:$F,$C:$C,CD12,$E:$E,CD$1),"")</f>
        <v>14.4571428571429</v>
      </c>
      <c r="CF12" s="17" t="str">
        <f>IFERROR(AVERAGEIFS($G:$G,$C:$C,CD12,$E:$E,CD$1),"")</f>
        <v/>
      </c>
      <c r="CG12" s="17">
        <f>IFERROR(AVERAGEIFS($H:$H,$C:$C,CD12,$E:$E,CD$1),"")</f>
        <v>10.1414285714286</v>
      </c>
      <c r="CH12" s="17">
        <f>IFERROR(AVERAGEIFS($I:$I,$C:$C,CD12,$E:$E,CD$1),"")</f>
        <v>24.3914285714286</v>
      </c>
      <c r="CI12" s="17">
        <f>IFERROR(AVERAGEIFS($J:$J,$C:$C,CD12,$E:$E,CD$1),"")</f>
        <v>4.01142857142857</v>
      </c>
      <c r="CJ12" s="17" t="str">
        <f>IFERROR(AVERAGEIFS($K:$K,$C:$C,CD12,$E:$E,CD$1),"")</f>
        <v/>
      </c>
      <c r="CK12" s="17" t="str">
        <f>IFERROR(AVERAGEIFS($L:$L,$C:$C,CD12,$E:$E,CD$1),"")</f>
        <v/>
      </c>
      <c r="CL12" s="17">
        <f>IFERROR(AVERAGEIFS($M:$M,$C:$C,CD12,$E:$E,CD$1),"")</f>
        <v>82.4285714285714</v>
      </c>
      <c r="CM12" s="17"/>
      <c r="CO12" s="16">
        <v>202210</v>
      </c>
      <c r="CP12" s="17" t="str">
        <f>IFERROR(AVERAGEIFS($F:$F,$C:$C,CO12,$E:$E,CO$1),"")</f>
        <v/>
      </c>
      <c r="CQ12" s="17" t="str">
        <f>IFERROR(AVERAGEIFS($G:$G,$C:$C,CO12,$E:$E,CO$1),"")</f>
        <v/>
      </c>
      <c r="CR12" s="17" t="str">
        <f>IFERROR(AVERAGEIFS($H:$H,$C:$C,CO12,$E:$E,CO$1),"")</f>
        <v/>
      </c>
      <c r="CS12" s="17" t="str">
        <f>IFERROR(AVERAGEIFS($I:$I,$C:$C,CO12,$E:$E,CO$1),"")</f>
        <v/>
      </c>
      <c r="CT12" s="17" t="str">
        <f>IFERROR(AVERAGEIFS($J:$J,$C:$C,CO12,$E:$E,CO$1),"")</f>
        <v/>
      </c>
      <c r="CU12" s="17" t="str">
        <f>IFERROR(AVERAGEIFS($K:$K,$C:$C,CO12,$E:$E,CO$1),"")</f>
        <v/>
      </c>
      <c r="CV12" s="17" t="str">
        <f>IFERROR(AVERAGEIFS($L:$L,$C:$C,CO12,$E:$E,CO$1),"")</f>
        <v/>
      </c>
      <c r="CW12" s="17" t="str">
        <f>IFERROR(AVERAGEIFS($M:$M,$C:$C,CO12,$E:$E,CO$1),"")</f>
        <v/>
      </c>
      <c r="CX12" s="17"/>
      <c r="CZ12" s="16">
        <v>202210</v>
      </c>
      <c r="DA12" s="17" t="str">
        <f>IFERROR(AVERAGEIFS($F:$F,$C:$C,CZ12,$E:$E,CZ$1),"")</f>
        <v/>
      </c>
      <c r="DB12" s="17" t="str">
        <f>IFERROR(AVERAGEIFS($G:$G,$C:$C,CZ12,$E:$E,CZ$1),"")</f>
        <v/>
      </c>
      <c r="DC12" s="17" t="str">
        <f>IFERROR(AVERAGEIFS($H:$H,$C:$C,CZ12,$E:$E,CZ$1),"")</f>
        <v/>
      </c>
      <c r="DD12" s="17" t="str">
        <f>IFERROR(AVERAGEIFS($I:$I,$C:$C,CZ12,$E:$E,CZ$1),"")</f>
        <v/>
      </c>
      <c r="DE12" s="17" t="str">
        <f>IFERROR(AVERAGEIFS($J:$J,$C:$C,CZ12,$E:$E,CZ$1),"")</f>
        <v/>
      </c>
      <c r="DF12" s="17" t="str">
        <f>IFERROR(AVERAGEIFS($K:$K,$C:$C,CZ12,$E:$E,CZ$1),"")</f>
        <v/>
      </c>
      <c r="DG12" s="17" t="str">
        <f>IFERROR(AVERAGEIFS($L:$L,$C:$C,CZ12,$E:$E,CZ$1),"")</f>
        <v/>
      </c>
      <c r="DH12" s="17" t="str">
        <f>IFERROR(AVERAGEIFS($M:$M,$C:$C,CZ12,$E:$E,CZ$1),"")</f>
        <v/>
      </c>
      <c r="DI12" s="17"/>
      <c r="DK12" s="16">
        <v>202210</v>
      </c>
      <c r="DL12" s="17">
        <f>IFERROR(AVERAGEIFS($F:$F,$C:$C,DK12,$E:$E,DK$1),"")</f>
        <v>11.0357142857143</v>
      </c>
      <c r="DM12" s="17">
        <f>IFERROR(AVERAGEIFS($G:$G,$C:$C,DK12,$E:$E,DK$1),"")</f>
        <v>1.30357142857143</v>
      </c>
      <c r="DN12" s="17">
        <f>IFERROR(AVERAGEIFS($H:$H,$C:$C,DK12,$E:$E,DK$1),"")</f>
        <v>10.3121428571429</v>
      </c>
      <c r="DO12" s="17">
        <f>IFERROR(AVERAGEIFS($I:$I,$C:$C,DK12,$E:$E,DK$1),"")</f>
        <v>24.6371428571429</v>
      </c>
      <c r="DP12" s="17">
        <f>IFERROR(AVERAGEIFS($J:$J,$C:$C,DK12,$E:$E,DK$1),"")</f>
        <v>0.609285714285714</v>
      </c>
      <c r="DQ12" s="17" t="str">
        <f>IFERROR(AVERAGEIFS($K:$K,$C:$C,DK12,$E:$E,DK$1),"")</f>
        <v/>
      </c>
      <c r="DR12" s="17">
        <f>IFERROR(AVERAGEIFS($L:$L,$C:$C,DK12,$E:$E,DK$1),"")</f>
        <v>23.4285714285714</v>
      </c>
      <c r="DS12" s="17">
        <f>IFERROR(AVERAGEIFS($M:$M,$C:$C,DK12,$E:$E,DK$1),"")</f>
        <v>87.7142857142857</v>
      </c>
      <c r="DT12" s="17"/>
      <c r="DV12" s="16">
        <v>202210</v>
      </c>
      <c r="DW12" s="17" t="str">
        <f>IFERROR(AVERAGEIFS($F:$F,$C:$C,DV12,$E:$E,DV$1),"")</f>
        <v/>
      </c>
      <c r="DX12" s="17" t="str">
        <f>IFERROR(AVERAGEIFS($G:$G,$C:$C,DV12,$E:$E,DV$1),"")</f>
        <v/>
      </c>
      <c r="DY12" s="17" t="str">
        <f>IFERROR(AVERAGEIFS($H:$H,$C:$C,DV12,$E:$E,DV$1),"")</f>
        <v/>
      </c>
      <c r="DZ12" s="17" t="str">
        <f>IFERROR(AVERAGEIFS($I:$I,$C:$C,DV12,$E:$E,DV$1),"")</f>
        <v/>
      </c>
      <c r="EA12" s="17" t="str">
        <f>IFERROR(AVERAGEIFS($J:$J,$C:$C,DV12,$E:$E,DV$1),"")</f>
        <v/>
      </c>
      <c r="EB12" s="17" t="str">
        <f>IFERROR(AVERAGEIFS($K:$K,$C:$C,DV12,$E:$E,DV$1),"")</f>
        <v/>
      </c>
      <c r="EC12" s="17" t="str">
        <f>IFERROR(AVERAGEIFS($L:$L,$C:$C,DV12,$E:$E,DV$1),"")</f>
        <v/>
      </c>
      <c r="ED12" s="17" t="str">
        <f>IFERROR(AVERAGEIFS($M:$M,$C:$C,DV12,$E:$E,DV$1),"")</f>
        <v/>
      </c>
      <c r="EE12" s="17"/>
      <c r="EG12" s="16">
        <v>202210</v>
      </c>
      <c r="EH12" s="17">
        <f>IFERROR(AVERAGEIFS($F:$F,$C:$C,EG12,$E:$E,EG$1),"")</f>
        <v>11.3111111111111</v>
      </c>
      <c r="EI12" s="17" t="str">
        <f>IFERROR(AVERAGEIFS($G:$G,$C:$C,EG12,$E:$E,EG$1),"")</f>
        <v/>
      </c>
      <c r="EJ12" s="17">
        <f>IFERROR(AVERAGEIFS($H:$H,$C:$C,EG12,$E:$E,EG$1),"")</f>
        <v>10.8677777777778</v>
      </c>
      <c r="EK12" s="17">
        <f>IFERROR(AVERAGEIFS($I:$I,$C:$C,EG12,$E:$E,EG$1),"")</f>
        <v>22.8688888888889</v>
      </c>
      <c r="EL12" s="17">
        <f>IFERROR(AVERAGEIFS($J:$J,$C:$C,EG12,$E:$E,EG$1),"")</f>
        <v>0.636666666666667</v>
      </c>
      <c r="EM12" s="17" t="str">
        <f>IFERROR(AVERAGEIFS($K:$K,$C:$C,EG12,$E:$E,EG$1),"")</f>
        <v/>
      </c>
      <c r="EN12" s="17" t="str">
        <f>IFERROR(AVERAGEIFS($L:$L,$C:$C,EG12,$E:$E,EG$1),"")</f>
        <v/>
      </c>
      <c r="EO12" s="17">
        <f>IFERROR(AVERAGEIFS($M:$M,$C:$C,EG12,$E:$E,EG$1),"")</f>
        <v>92.3333333333333</v>
      </c>
      <c r="EP12" s="17"/>
      <c r="ER12" s="16">
        <v>202210</v>
      </c>
      <c r="ES12" s="17" t="str">
        <f>IFERROR(AVERAGEIFS($F:$F,$C:$C,ER12,$E:$E,ER$1),"")</f>
        <v/>
      </c>
      <c r="ET12" s="17" t="str">
        <f>IFERROR(AVERAGEIFS($G:$G,$C:$C,ER12,$E:$E,ER$1),"")</f>
        <v/>
      </c>
      <c r="EU12" s="17" t="str">
        <f>IFERROR(AVERAGEIFS($H:$H,$C:$C,ER12,$E:$E,ER$1),"")</f>
        <v/>
      </c>
      <c r="EV12" s="17" t="str">
        <f>IFERROR(AVERAGEIFS($I:$I,$C:$C,ER12,$E:$E,ER$1),"")</f>
        <v/>
      </c>
      <c r="EW12" s="17" t="str">
        <f>IFERROR(AVERAGEIFS($J:$J,$C:$C,ER12,$E:$E,ER$1),"")</f>
        <v/>
      </c>
      <c r="EX12" s="17" t="str">
        <f>IFERROR(AVERAGEIFS($K:$K,$C:$C,ER12,$E:$E,ER$1),"")</f>
        <v/>
      </c>
      <c r="EY12" s="17" t="str">
        <f>IFERROR(AVERAGEIFS($L:$L,$C:$C,ER12,$E:$E,ER$1),"")</f>
        <v/>
      </c>
      <c r="EZ12" s="17" t="str">
        <f>IFERROR(AVERAGEIFS($M:$M,$C:$C,ER12,$E:$E,ER$1),"")</f>
        <v/>
      </c>
      <c r="FA12" s="17"/>
      <c r="FC12" s="16">
        <v>202210</v>
      </c>
      <c r="FD12" s="17">
        <f>IFERROR(AVERAGEIFS($F:$F,$C:$C,FC12,$E:$E,FC$1),"")</f>
        <v>13.7</v>
      </c>
      <c r="FE12" s="17" t="str">
        <f>IFERROR(AVERAGEIFS($G:$G,$C:$C,FC12,$E:$E,FC$1),"")</f>
        <v/>
      </c>
      <c r="FF12" s="17">
        <f>IFERROR(AVERAGEIFS($H:$H,$C:$C,FC12,$E:$E,FC$1),"")</f>
        <v>10.5</v>
      </c>
      <c r="FG12" s="17">
        <f>IFERROR(AVERAGEIFS($I:$I,$C:$C,FC12,$E:$E,FC$1),"")</f>
        <v>21.37</v>
      </c>
      <c r="FH12" s="17">
        <f>IFERROR(AVERAGEIFS($J:$J,$C:$C,FC12,$E:$E,FC$1),"")</f>
        <v>0.88</v>
      </c>
      <c r="FI12" s="17" t="str">
        <f>IFERROR(AVERAGEIFS($K:$K,$C:$C,FC12,$E:$E,FC$1),"")</f>
        <v/>
      </c>
      <c r="FJ12" s="17" t="str">
        <f>IFERROR(AVERAGEIFS($L:$L,$C:$C,FC12,$E:$E,FC$1),"")</f>
        <v/>
      </c>
      <c r="FK12" s="17">
        <f>IFERROR(AVERAGEIFS($M:$M,$C:$C,FC12,$E:$E,FC$1),"")</f>
        <v>91</v>
      </c>
      <c r="FL12" s="17"/>
      <c r="FN12" s="16">
        <v>202210</v>
      </c>
      <c r="FO12" s="17" t="str">
        <f>IFERROR(AVERAGEIFS($F:$F,$C:$C,FN12,$E:$E,FN$1),"")</f>
        <v/>
      </c>
      <c r="FP12" s="17" t="str">
        <f>IFERROR(AVERAGEIFS($G:$G,$C:$C,FN12,$E:$E,FN$1),"")</f>
        <v/>
      </c>
      <c r="FQ12" s="17" t="str">
        <f>IFERROR(AVERAGEIFS($H:$H,$C:$C,FN12,$E:$E,FN$1),"")</f>
        <v/>
      </c>
      <c r="FR12" s="17" t="str">
        <f>IFERROR(AVERAGEIFS($I:$I,$C:$C,FN12,$E:$E,FN$1),"")</f>
        <v/>
      </c>
      <c r="FS12" s="17" t="str">
        <f>IFERROR(AVERAGEIFS($J:$J,$C:$C,FN12,$E:$E,FN$1),"")</f>
        <v/>
      </c>
      <c r="FT12" s="17" t="str">
        <f>IFERROR(AVERAGEIFS($K:$K,$C:$C,FN12,$E:$E,FN$1),"")</f>
        <v/>
      </c>
      <c r="FU12" s="17" t="str">
        <f>IFERROR(AVERAGEIFS($L:$L,$C:$C,FN12,$E:$E,FN$1),"")</f>
        <v/>
      </c>
      <c r="FV12" s="17" t="str">
        <f>IFERROR(AVERAGEIFS($M:$M,$C:$C,FN12,$E:$E,FN$1),"")</f>
        <v/>
      </c>
      <c r="FW12" s="17"/>
      <c r="FY12" s="16">
        <v>202210</v>
      </c>
      <c r="FZ12" s="17" t="str">
        <f>IFERROR(AVERAGEIFS($F:$F,$C:$C,FY12,$E:$E,FY$1),"")</f>
        <v/>
      </c>
      <c r="GA12" s="17" t="str">
        <f>IFERROR(AVERAGEIFS($G:$G,$C:$C,FY12,$E:$E,FY$1),"")</f>
        <v/>
      </c>
      <c r="GB12" s="17" t="str">
        <f>IFERROR(AVERAGEIFS($H:$H,$C:$C,FY12,$E:$E,FY$1),"")</f>
        <v/>
      </c>
      <c r="GC12" s="17" t="str">
        <f>IFERROR(AVERAGEIFS($I:$I,$C:$C,FY12,$E:$E,FY$1),"")</f>
        <v/>
      </c>
      <c r="GD12" s="17" t="str">
        <f>IFERROR(AVERAGEIFS($J:$J,$C:$C,FY12,$E:$E,FY$1),"")</f>
        <v/>
      </c>
      <c r="GE12" s="17" t="str">
        <f>IFERROR(AVERAGEIFS($K:$K,$C:$C,FY12,$E:$E,FY$1),"")</f>
        <v/>
      </c>
      <c r="GF12" s="17" t="str">
        <f>IFERROR(AVERAGEIFS($L:$L,$C:$C,FY12,$E:$E,FY$1),"")</f>
        <v/>
      </c>
      <c r="GG12" s="17" t="str">
        <f>IFERROR(AVERAGEIFS($M:$M,$C:$C,FY12,$E:$E,FY$1),"")</f>
        <v/>
      </c>
      <c r="GH12" s="17"/>
      <c r="GJ12" s="16">
        <v>202210</v>
      </c>
      <c r="GK12" s="17">
        <f>IFERROR(AVERAGEIFS($F:$F,$C:$C,GJ12,$E:$E,GJ$1),"")</f>
        <v>10.8</v>
      </c>
      <c r="GL12" s="17">
        <f>IFERROR(AVERAGEIFS($G:$G,$C:$C,GJ12,$E:$E,GJ$1),"")</f>
        <v>1.382</v>
      </c>
      <c r="GM12" s="17">
        <f>IFERROR(AVERAGEIFS($H:$H,$C:$C,GJ12,$E:$E,GJ$1),"")</f>
        <v>10.392</v>
      </c>
      <c r="GN12" s="17">
        <f>IFERROR(AVERAGEIFS($I:$I,$C:$C,GJ12,$E:$E,GJ$1),"")</f>
        <v>22.834</v>
      </c>
      <c r="GO12" s="17">
        <f>IFERROR(AVERAGEIFS($J:$J,$C:$C,GJ12,$E:$E,GJ$1),"")</f>
        <v>0.738</v>
      </c>
      <c r="GP12" s="17" t="str">
        <f>IFERROR(AVERAGEIFS($K:$K,$C:$C,GJ12,$E:$E,GJ$1),"")</f>
        <v/>
      </c>
      <c r="GQ12" s="17">
        <f>IFERROR(AVERAGEIFS($L:$L,$C:$C,GJ12,$E:$E,GJ$1),"")</f>
        <v>16</v>
      </c>
      <c r="GR12" s="17">
        <f>IFERROR(AVERAGEIFS($M:$M,$C:$C,GJ12,$E:$E,GJ$1),"")</f>
        <v>79.6</v>
      </c>
      <c r="GS12" s="17"/>
      <c r="GU12" s="16">
        <v>202210</v>
      </c>
      <c r="GV12" s="17" t="str">
        <f>IFERROR(AVERAGEIFS($F:$F,$C:$C,GU12,$E:$E,GU$1),"")</f>
        <v/>
      </c>
      <c r="GW12" s="17" t="str">
        <f>IFERROR(AVERAGEIFS($G:$G,$C:$C,GU12,$E:$E,GU$1),"")</f>
        <v/>
      </c>
      <c r="GX12" s="17" t="str">
        <f>IFERROR(AVERAGEIFS($H:$H,$C:$C,GU12,$E:$E,GU$1),"")</f>
        <v/>
      </c>
      <c r="GY12" s="17" t="str">
        <f>IFERROR(AVERAGEIFS($I:$I,$C:$C,GU12,$E:$E,GU$1),"")</f>
        <v/>
      </c>
      <c r="GZ12" s="17" t="str">
        <f>IFERROR(AVERAGEIFS($J:$J,$C:$C,GU12,$E:$E,GU$1),"")</f>
        <v/>
      </c>
      <c r="HA12" s="17" t="str">
        <f>IFERROR(AVERAGEIFS($K:$K,$C:$C,GU12,$E:$E,GU$1),"")</f>
        <v/>
      </c>
      <c r="HB12" s="17" t="str">
        <f>IFERROR(AVERAGEIFS($L:$L,$C:$C,GU12,$E:$E,GU$1),"")</f>
        <v/>
      </c>
      <c r="HC12" s="17" t="str">
        <f>IFERROR(AVERAGEIFS($M:$M,$C:$C,GU12,$E:$E,GU$1),"")</f>
        <v/>
      </c>
      <c r="HD12" s="17"/>
      <c r="HF12" s="16">
        <v>202210</v>
      </c>
      <c r="HG12" s="17">
        <f>IFERROR(AVERAGEIFS($F:$F,$C:$C,HF12,$E:$E,HF$1),"")</f>
        <v>16.1</v>
      </c>
      <c r="HH12" s="17" t="str">
        <f>IFERROR(AVERAGEIFS($G:$G,$C:$C,HF12,$E:$E,HF$1),"")</f>
        <v/>
      </c>
      <c r="HI12" s="17">
        <f>IFERROR(AVERAGEIFS($H:$H,$C:$C,HF12,$E:$E,HF$1),"")</f>
        <v>10.82</v>
      </c>
      <c r="HJ12" s="17">
        <f>IFERROR(AVERAGEIFS($I:$I,$C:$C,HF12,$E:$E,HF$1),"")</f>
        <v>23.73</v>
      </c>
      <c r="HK12" s="17">
        <f>IFERROR(AVERAGEIFS($J:$J,$C:$C,HF12,$E:$E,HF$1),"")</f>
        <v>1.3</v>
      </c>
      <c r="HL12" s="17" t="str">
        <f>IFERROR(AVERAGEIFS($K:$K,$C:$C,HF12,$E:$E,HF$1),"")</f>
        <v/>
      </c>
      <c r="HM12" s="17" t="str">
        <f>IFERROR(AVERAGEIFS($L:$L,$C:$C,HF12,$E:$E,HF$1),"")</f>
        <v/>
      </c>
      <c r="HN12" s="17">
        <f>IFERROR(AVERAGEIFS($M:$M,$C:$C,HF12,$E:$E,HF$1),"")</f>
        <v>95</v>
      </c>
      <c r="HO12" s="17"/>
      <c r="HQ12" s="16">
        <v>202210</v>
      </c>
      <c r="HR12" s="17">
        <f>IFERROR(AVERAGEIFS($F:$F,$C:$C,HQ12,$E:$E,HQ$1),"")</f>
        <v>13.0142857142857</v>
      </c>
      <c r="HS12" s="17">
        <f>IFERROR(AVERAGEIFS($G:$G,$C:$C,HQ12,$E:$E,HQ$1),"")</f>
        <v>1.66714285714286</v>
      </c>
      <c r="HT12" s="17">
        <f>IFERROR(AVERAGEIFS($H:$H,$C:$C,HQ12,$E:$E,HQ$1),"")</f>
        <v>10.0171428571429</v>
      </c>
      <c r="HU12" s="17">
        <f>IFERROR(AVERAGEIFS($I:$I,$C:$C,HQ12,$E:$E,HQ$1),"")</f>
        <v>19.1814285714286</v>
      </c>
      <c r="HV12" s="17">
        <f>IFERROR(AVERAGEIFS($J:$J,$C:$C,HQ12,$E:$E,HQ$1),"")</f>
        <v>0.762857142857143</v>
      </c>
      <c r="HW12" s="17" t="str">
        <f>IFERROR(AVERAGEIFS($K:$K,$C:$C,HQ12,$E:$E,HQ$1),"")</f>
        <v/>
      </c>
      <c r="HX12" s="17">
        <f>IFERROR(AVERAGEIFS($L:$L,$C:$C,HQ12,$E:$E,HQ$1),"")</f>
        <v>15.7142857142857</v>
      </c>
      <c r="HY12" s="17">
        <f>IFERROR(AVERAGEIFS($M:$M,$C:$C,HQ12,$E:$E,HQ$1),"")</f>
        <v>82.5714285714286</v>
      </c>
      <c r="HZ12" s="17"/>
      <c r="IB12" s="16">
        <v>202210</v>
      </c>
      <c r="IC12" s="17" t="str">
        <f>IFERROR(AVERAGEIFS($F:$F,$C:$C,IB12,$E:$E,IB$1),"")</f>
        <v/>
      </c>
      <c r="ID12" s="17" t="str">
        <f>IFERROR(AVERAGEIFS($G:$G,$C:$C,IB12,$E:$E,IB$1),"")</f>
        <v/>
      </c>
      <c r="IE12" s="17" t="str">
        <f>IFERROR(AVERAGEIFS($H:$H,$C:$C,IB12,$E:$E,IB$1),"")</f>
        <v/>
      </c>
      <c r="IF12" s="17" t="str">
        <f>IFERROR(AVERAGEIFS($I:$I,$C:$C,IB12,$E:$E,IB$1),"")</f>
        <v/>
      </c>
      <c r="IG12" s="17" t="str">
        <f>IFERROR(AVERAGEIFS($J:$J,$C:$C,IB12,$E:$E,IB$1),"")</f>
        <v/>
      </c>
      <c r="IH12" s="17" t="str">
        <f>IFERROR(AVERAGEIFS($K:$K,$C:$C,IB12,$E:$E,IB$1),"")</f>
        <v/>
      </c>
      <c r="II12" s="17" t="str">
        <f>IFERROR(AVERAGEIFS($L:$L,$C:$C,IB12,$E:$E,IB$1),"")</f>
        <v/>
      </c>
      <c r="IJ12" s="17" t="str">
        <f>IFERROR(AVERAGEIFS($M:$M,$C:$C,IB12,$E:$E,IB$1),"")</f>
        <v/>
      </c>
      <c r="IK12" s="17"/>
      <c r="IM12" s="16">
        <v>202210</v>
      </c>
      <c r="IN12" s="17" t="str">
        <f>IFERROR(AVERAGEIFS($F:$F,$C:$C,IM12,$E:$E,IM$1),"")</f>
        <v/>
      </c>
      <c r="IO12" s="17" t="str">
        <f>IFERROR(AVERAGEIFS($G:$G,$C:$C,IM12,$E:$E,IM$1),"")</f>
        <v/>
      </c>
      <c r="IP12" s="17" t="str">
        <f>IFERROR(AVERAGEIFS($H:$H,$C:$C,IM12,$E:$E,IM$1),"")</f>
        <v/>
      </c>
      <c r="IQ12" s="17" t="str">
        <f>IFERROR(AVERAGEIFS($I:$I,$C:$C,IM12,$E:$E,IM$1),"")</f>
        <v/>
      </c>
      <c r="IR12" s="17" t="str">
        <f>IFERROR(AVERAGEIFS($J:$J,$C:$C,IM12,$E:$E,IM$1),"")</f>
        <v/>
      </c>
      <c r="IS12" s="17" t="str">
        <f>IFERROR(AVERAGEIFS($K:$K,$C:$C,IM12,$E:$E,IM$1),"")</f>
        <v/>
      </c>
      <c r="IT12" s="17" t="str">
        <f>IFERROR(AVERAGEIFS($L:$L,$C:$C,IM12,$E:$E,IM$1),"")</f>
        <v/>
      </c>
      <c r="IU12" s="17" t="str">
        <f>IFERROR(AVERAGEIFS($M:$M,$C:$C,IM12,$E:$E,IM$1),"")</f>
        <v/>
      </c>
      <c r="IV12" s="17"/>
      <c r="IX12" s="16">
        <v>202210</v>
      </c>
      <c r="IY12" s="17" t="str">
        <f>IFERROR(AVERAGEIFS($F:$F,$C:$C,IX12,$E:$E,IX$1),"")</f>
        <v/>
      </c>
      <c r="IZ12" s="17" t="str">
        <f>IFERROR(AVERAGEIFS($G:$G,$C:$C,IX12,$E:$E,IX$1),"")</f>
        <v/>
      </c>
      <c r="JA12" s="17" t="str">
        <f>IFERROR(AVERAGEIFS($H:$H,$C:$C,IX12,$E:$E,IX$1),"")</f>
        <v/>
      </c>
      <c r="JB12" s="17" t="str">
        <f>IFERROR(AVERAGEIFS($I:$I,$C:$C,IX12,$E:$E,IX$1),"")</f>
        <v/>
      </c>
      <c r="JC12" s="17" t="str">
        <f>IFERROR(AVERAGEIFS($J:$J,$C:$C,IX12,$E:$E,IX$1),"")</f>
        <v/>
      </c>
      <c r="JD12" s="17" t="str">
        <f>IFERROR(AVERAGEIFS($K:$K,$C:$C,IX12,$E:$E,IX$1),"")</f>
        <v/>
      </c>
      <c r="JE12" s="17" t="str">
        <f>IFERROR(AVERAGEIFS($L:$L,$C:$C,IX12,$E:$E,IX$1),"")</f>
        <v/>
      </c>
      <c r="JF12" s="17" t="str">
        <f>IFERROR(AVERAGEIFS($M:$M,$C:$C,IX12,$E:$E,IX$1),"")</f>
        <v/>
      </c>
      <c r="JG12" s="17"/>
    </row>
    <row r="13" spans="1:267">
      <c r="A13" s="3" t="s">
        <v>3481</v>
      </c>
      <c r="B13" s="4">
        <v>20220113</v>
      </c>
      <c r="C13" s="5" t="str">
        <f t="shared" si="23"/>
        <v>202201</v>
      </c>
      <c r="D13" s="6" t="s">
        <v>3482</v>
      </c>
      <c r="E13" s="7" t="s">
        <v>3483</v>
      </c>
      <c r="F13" s="8">
        <v>13.88</v>
      </c>
      <c r="G13" s="24" t="s">
        <v>30</v>
      </c>
      <c r="H13" s="10">
        <v>10.36</v>
      </c>
      <c r="I13" s="13">
        <v>25.57</v>
      </c>
      <c r="J13" s="14">
        <v>0.72</v>
      </c>
      <c r="K13" s="18" t="s">
        <v>30</v>
      </c>
      <c r="L13" s="27" t="s">
        <v>30</v>
      </c>
      <c r="M13" s="26">
        <v>91</v>
      </c>
      <c r="N13" s="35" t="s">
        <v>30</v>
      </c>
      <c r="P13" s="16">
        <v>202211</v>
      </c>
      <c r="Q13" s="17" t="str">
        <f>IFERROR(AVERAGEIFS($F:$F,$C:$C,P13,$E:$E,P$1),"")</f>
        <v/>
      </c>
      <c r="R13" s="17" t="str">
        <f>IFERROR(AVERAGEIFS($G:$G,$C:$C,P13,$E:$E,P$1),"")</f>
        <v/>
      </c>
      <c r="S13" s="17" t="str">
        <f>IFERROR(AVERAGEIFS($H:$H,$C:$C,P13,$E:$E,P$1),"")</f>
        <v/>
      </c>
      <c r="T13" s="17" t="str">
        <f>IFERROR(AVERAGEIFS($I:$I,$C:$C,P13,$E:$E,P$1),"")</f>
        <v/>
      </c>
      <c r="U13" s="17" t="str">
        <f>IFERROR(AVERAGEIFS($J:$J,$C:$C,P13,$E:$E,P$1),"")</f>
        <v/>
      </c>
      <c r="V13" s="17" t="str">
        <f>IFERROR(AVERAGEIFS($K:$K,$C:$C,P13,$E:$E,P$1),"")</f>
        <v/>
      </c>
      <c r="W13" s="17" t="str">
        <f>IFERROR(AVERAGEIFS($L:$L,$C:$C,P13,$E:$E,P$1),"")</f>
        <v/>
      </c>
      <c r="X13" s="17" t="str">
        <f>IFERROR(AVERAGEIFS($M:$M,$C:$C,P13,$E:$E,P$1),"")</f>
        <v/>
      </c>
      <c r="Y13" s="17"/>
      <c r="AA13" s="16">
        <v>202211</v>
      </c>
      <c r="AB13" s="17" t="str">
        <f>IFERROR(AVERAGEIFS($F:$F,$C:$C,AA13,$E:$E,AA$1),"")</f>
        <v/>
      </c>
      <c r="AC13" s="17" t="str">
        <f>IFERROR(AVERAGEIFS($G:$G,$C:$C,AA13,$E:$E,AA$1),"")</f>
        <v/>
      </c>
      <c r="AD13" s="17" t="str">
        <f>IFERROR(AVERAGEIFS($H:$H,$C:$C,AA13,$E:$E,AA$1),"")</f>
        <v/>
      </c>
      <c r="AE13" s="17" t="str">
        <f>IFERROR(AVERAGEIFS($I:$I,$C:$C,AA13,$E:$E,AA$1),"")</f>
        <v/>
      </c>
      <c r="AF13" s="17" t="str">
        <f>IFERROR(AVERAGEIFS($J:$J,$C:$C,AA13,$E:$E,AA$1),"")</f>
        <v/>
      </c>
      <c r="AG13" s="17" t="str">
        <f>IFERROR(AVERAGEIFS($K:$K,$C:$C,AA13,$E:$E,AA$1),"")</f>
        <v/>
      </c>
      <c r="AH13" s="17" t="str">
        <f>IFERROR(AVERAGEIFS($L:$L,$C:$C,AA13,$E:$E,AA$1),"")</f>
        <v/>
      </c>
      <c r="AI13" s="17" t="str">
        <f>IFERROR(AVERAGEIFS($M:$M,$C:$C,AA13,$E:$E,AA$1),"")</f>
        <v/>
      </c>
      <c r="AJ13" s="17"/>
      <c r="AL13" s="16">
        <v>202211</v>
      </c>
      <c r="AM13" s="17" t="str">
        <f>IFERROR(AVERAGEIFS($F:$F,$C:$C,AL13,$E:$E,AL$1),"")</f>
        <v/>
      </c>
      <c r="AN13" s="17" t="str">
        <f>IFERROR(AVERAGEIFS($G:$G,$C:$C,AL13,$E:$E,AL$1),"")</f>
        <v/>
      </c>
      <c r="AO13" s="17" t="str">
        <f>IFERROR(AVERAGEIFS($H:$H,$C:$C,AL13,$E:$E,AL$1),"")</f>
        <v/>
      </c>
      <c r="AP13" s="17" t="str">
        <f>IFERROR(AVERAGEIFS($I:$I,$C:$C,AL13,$E:$E,AL$1),"")</f>
        <v/>
      </c>
      <c r="AQ13" s="17" t="str">
        <f>IFERROR(AVERAGEIFS($J:$J,$C:$C,AL13,$E:$E,AL$1),"")</f>
        <v/>
      </c>
      <c r="AR13" s="17" t="str">
        <f>IFERROR(AVERAGEIFS($K:$K,$C:$C,AL13,$E:$E,AL$1),"")</f>
        <v/>
      </c>
      <c r="AS13" s="17" t="str">
        <f>IFERROR(AVERAGEIFS($L:$L,$C:$C,AL13,$E:$E,AL$1),"")</f>
        <v/>
      </c>
      <c r="AT13" s="17" t="str">
        <f>IFERROR(AVERAGEIFS($M:$M,$C:$C,AL13,$E:$E,AL$1),"")</f>
        <v/>
      </c>
      <c r="AU13" s="17"/>
      <c r="AW13" s="16">
        <v>202211</v>
      </c>
      <c r="AX13" s="17">
        <f>IFERROR(AVERAGEIFS($F:$F,$C:$C,AW13,$E:$E,AW$1),"")</f>
        <v>14.5594594594595</v>
      </c>
      <c r="AY13" s="17">
        <f>IFERROR(AVERAGEIFS($G:$G,$C:$C,AW13,$E:$E,AW$1),"")</f>
        <v>1.59216216216216</v>
      </c>
      <c r="AZ13" s="17">
        <f>IFERROR(AVERAGEIFS($H:$H,$C:$C,AW13,$E:$E,AW$1),"")</f>
        <v>10.5754054054054</v>
      </c>
      <c r="BA13" s="17">
        <f>IFERROR(AVERAGEIFS($I:$I,$C:$C,AW13,$E:$E,AW$1),"")</f>
        <v>20.1986486486486</v>
      </c>
      <c r="BB13" s="17">
        <f>IFERROR(AVERAGEIFS($J:$J,$C:$C,AW13,$E:$E,AW$1),"")</f>
        <v>0.511351351351351</v>
      </c>
      <c r="BC13" s="17" t="str">
        <f>IFERROR(AVERAGEIFS($K:$K,$C:$C,AW13,$E:$E,AW$1),"")</f>
        <v/>
      </c>
      <c r="BD13" s="17">
        <f>IFERROR(AVERAGEIFS($L:$L,$C:$C,AW13,$E:$E,AW$1),"")</f>
        <v>17.2027027027027</v>
      </c>
      <c r="BE13" s="17">
        <f>IFERROR(AVERAGEIFS($M:$M,$C:$C,AW13,$E:$E,AW$1),"")</f>
        <v>85.1891891891892</v>
      </c>
      <c r="BF13" s="17"/>
      <c r="BH13" s="16">
        <v>202211</v>
      </c>
      <c r="BI13" s="17">
        <f>IFERROR(AVERAGEIFS($F:$F,$C:$C,BH13,$E:$E,BH$1),"")</f>
        <v>13.0466666666667</v>
      </c>
      <c r="BJ13" s="17">
        <f>IFERROR(AVERAGEIFS($G:$G,$C:$C,BH13,$E:$E,BH$1),"")</f>
        <v>1.60866666666667</v>
      </c>
      <c r="BK13" s="17">
        <f>IFERROR(AVERAGEIFS($H:$H,$C:$C,BH13,$E:$E,BH$1),"")</f>
        <v>10.6093333333333</v>
      </c>
      <c r="BL13" s="17">
        <f>IFERROR(AVERAGEIFS($I:$I,$C:$C,BH13,$E:$E,BH$1),"")</f>
        <v>20.8486666666667</v>
      </c>
      <c r="BM13" s="17">
        <f>IFERROR(AVERAGEIFS($J:$J,$C:$C,BH13,$E:$E,BH$1),"")</f>
        <v>0.766666666666667</v>
      </c>
      <c r="BN13" s="17" t="str">
        <f>IFERROR(AVERAGEIFS($K:$K,$C:$C,BH13,$E:$E,BH$1),"")</f>
        <v/>
      </c>
      <c r="BO13" s="17">
        <f>IFERROR(AVERAGEIFS($L:$L,$C:$C,BH13,$E:$E,BH$1),"")</f>
        <v>16.6333333333333</v>
      </c>
      <c r="BP13" s="17">
        <f>IFERROR(AVERAGEIFS($M:$M,$C:$C,BH13,$E:$E,BH$1),"")</f>
        <v>85.1333333333333</v>
      </c>
      <c r="BQ13" s="17"/>
      <c r="BS13" s="16">
        <v>202211</v>
      </c>
      <c r="BT13" s="17">
        <f>IFERROR(AVERAGEIFS($F:$F,$C:$C,BS13,$E:$E,BS$1),"")</f>
        <v>10.62</v>
      </c>
      <c r="BU13" s="17" t="str">
        <f>IFERROR(AVERAGEIFS($G:$G,$C:$C,BS13,$E:$E,BS$1),"")</f>
        <v/>
      </c>
      <c r="BV13" s="17">
        <f>IFERROR(AVERAGEIFS($H:$H,$C:$C,BS13,$E:$E,BS$1),"")</f>
        <v>10.718</v>
      </c>
      <c r="BW13" s="17">
        <f>IFERROR(AVERAGEIFS($I:$I,$C:$C,BS13,$E:$E,BS$1),"")</f>
        <v>23.93</v>
      </c>
      <c r="BX13" s="17">
        <f>IFERROR(AVERAGEIFS($J:$J,$C:$C,BS13,$E:$E,BS$1),"")</f>
        <v>0.422</v>
      </c>
      <c r="BY13" s="17" t="str">
        <f>IFERROR(AVERAGEIFS($K:$K,$C:$C,BS13,$E:$E,BS$1),"")</f>
        <v/>
      </c>
      <c r="BZ13" s="17" t="str">
        <f>IFERROR(AVERAGEIFS($L:$L,$C:$C,BS13,$E:$E,BS$1),"")</f>
        <v/>
      </c>
      <c r="CA13" s="17">
        <f>IFERROR(AVERAGEIFS($M:$M,$C:$C,BS13,$E:$E,BS$1),"")</f>
        <v>91.2</v>
      </c>
      <c r="CB13" s="17"/>
      <c r="CD13" s="16">
        <v>202211</v>
      </c>
      <c r="CE13" s="17">
        <f>IFERROR(AVERAGEIFS($F:$F,$C:$C,CD13,$E:$E,CD$1),"")</f>
        <v>14.6142857142857</v>
      </c>
      <c r="CF13" s="17" t="str">
        <f>IFERROR(AVERAGEIFS($G:$G,$C:$C,CD13,$E:$E,CD$1),"")</f>
        <v/>
      </c>
      <c r="CG13" s="17">
        <f>IFERROR(AVERAGEIFS($H:$H,$C:$C,CD13,$E:$E,CD$1),"")</f>
        <v>10.22</v>
      </c>
      <c r="CH13" s="17">
        <f>IFERROR(AVERAGEIFS($I:$I,$C:$C,CD13,$E:$E,CD$1),"")</f>
        <v>24.78</v>
      </c>
      <c r="CI13" s="17">
        <f>IFERROR(AVERAGEIFS($J:$J,$C:$C,CD13,$E:$E,CD$1),"")</f>
        <v>0.551428571428571</v>
      </c>
      <c r="CJ13" s="17" t="str">
        <f>IFERROR(AVERAGEIFS($K:$K,$C:$C,CD13,$E:$E,CD$1),"")</f>
        <v/>
      </c>
      <c r="CK13" s="17" t="str">
        <f>IFERROR(AVERAGEIFS($L:$L,$C:$C,CD13,$E:$E,CD$1),"")</f>
        <v/>
      </c>
      <c r="CL13" s="17">
        <f>IFERROR(AVERAGEIFS($M:$M,$C:$C,CD13,$E:$E,CD$1),"")</f>
        <v>85.4285714285714</v>
      </c>
      <c r="CM13" s="17"/>
      <c r="CO13" s="16">
        <v>202211</v>
      </c>
      <c r="CP13" s="17" t="str">
        <f>IFERROR(AVERAGEIFS($F:$F,$C:$C,CO13,$E:$E,CO$1),"")</f>
        <v/>
      </c>
      <c r="CQ13" s="17" t="str">
        <f>IFERROR(AVERAGEIFS($G:$G,$C:$C,CO13,$E:$E,CO$1),"")</f>
        <v/>
      </c>
      <c r="CR13" s="17" t="str">
        <f>IFERROR(AVERAGEIFS($H:$H,$C:$C,CO13,$E:$E,CO$1),"")</f>
        <v/>
      </c>
      <c r="CS13" s="17" t="str">
        <f>IFERROR(AVERAGEIFS($I:$I,$C:$C,CO13,$E:$E,CO$1),"")</f>
        <v/>
      </c>
      <c r="CT13" s="17" t="str">
        <f>IFERROR(AVERAGEIFS($J:$J,$C:$C,CO13,$E:$E,CO$1),"")</f>
        <v/>
      </c>
      <c r="CU13" s="17" t="str">
        <f>IFERROR(AVERAGEIFS($K:$K,$C:$C,CO13,$E:$E,CO$1),"")</f>
        <v/>
      </c>
      <c r="CV13" s="17" t="str">
        <f>IFERROR(AVERAGEIFS($L:$L,$C:$C,CO13,$E:$E,CO$1),"")</f>
        <v/>
      </c>
      <c r="CW13" s="17" t="str">
        <f>IFERROR(AVERAGEIFS($M:$M,$C:$C,CO13,$E:$E,CO$1),"")</f>
        <v/>
      </c>
      <c r="CX13" s="17"/>
      <c r="CZ13" s="16">
        <v>202211</v>
      </c>
      <c r="DA13" s="17" t="str">
        <f>IFERROR(AVERAGEIFS($F:$F,$C:$C,CZ13,$E:$E,CZ$1),"")</f>
        <v/>
      </c>
      <c r="DB13" s="17" t="str">
        <f>IFERROR(AVERAGEIFS($G:$G,$C:$C,CZ13,$E:$E,CZ$1),"")</f>
        <v/>
      </c>
      <c r="DC13" s="17" t="str">
        <f>IFERROR(AVERAGEIFS($H:$H,$C:$C,CZ13,$E:$E,CZ$1),"")</f>
        <v/>
      </c>
      <c r="DD13" s="17" t="str">
        <f>IFERROR(AVERAGEIFS($I:$I,$C:$C,CZ13,$E:$E,CZ$1),"")</f>
        <v/>
      </c>
      <c r="DE13" s="17" t="str">
        <f>IFERROR(AVERAGEIFS($J:$J,$C:$C,CZ13,$E:$E,CZ$1),"")</f>
        <v/>
      </c>
      <c r="DF13" s="17" t="str">
        <f>IFERROR(AVERAGEIFS($K:$K,$C:$C,CZ13,$E:$E,CZ$1),"")</f>
        <v/>
      </c>
      <c r="DG13" s="17" t="str">
        <f>IFERROR(AVERAGEIFS($L:$L,$C:$C,CZ13,$E:$E,CZ$1),"")</f>
        <v/>
      </c>
      <c r="DH13" s="17" t="str">
        <f>IFERROR(AVERAGEIFS($M:$M,$C:$C,CZ13,$E:$E,CZ$1),"")</f>
        <v/>
      </c>
      <c r="DI13" s="17"/>
      <c r="DK13" s="16">
        <v>202211</v>
      </c>
      <c r="DL13" s="17">
        <f>IFERROR(AVERAGEIFS($F:$F,$C:$C,DK13,$E:$E,DK$1),"")</f>
        <v>12.2714285714286</v>
      </c>
      <c r="DM13" s="17">
        <f>IFERROR(AVERAGEIFS($G:$G,$C:$C,DK13,$E:$E,DK$1),"")</f>
        <v>1.38</v>
      </c>
      <c r="DN13" s="17">
        <f>IFERROR(AVERAGEIFS($H:$H,$C:$C,DK13,$E:$E,DK$1),"")</f>
        <v>10.1928571428571</v>
      </c>
      <c r="DO13" s="17">
        <f>IFERROR(AVERAGEIFS($I:$I,$C:$C,DK13,$E:$E,DK$1),"")</f>
        <v>24.0285714285714</v>
      </c>
      <c r="DP13" s="17">
        <f>IFERROR(AVERAGEIFS($J:$J,$C:$C,DK13,$E:$E,DK$1),"")</f>
        <v>0.748571428571428</v>
      </c>
      <c r="DQ13" s="17" t="str">
        <f>IFERROR(AVERAGEIFS($K:$K,$C:$C,DK13,$E:$E,DK$1),"")</f>
        <v/>
      </c>
      <c r="DR13" s="17">
        <f>IFERROR(AVERAGEIFS($L:$L,$C:$C,DK13,$E:$E,DK$1),"")</f>
        <v>27</v>
      </c>
      <c r="DS13" s="17">
        <f>IFERROR(AVERAGEIFS($M:$M,$C:$C,DK13,$E:$E,DK$1),"")</f>
        <v>91.4285714285714</v>
      </c>
      <c r="DT13" s="17"/>
      <c r="DV13" s="16">
        <v>202211</v>
      </c>
      <c r="DW13" s="17" t="str">
        <f>IFERROR(AVERAGEIFS($F:$F,$C:$C,DV13,$E:$E,DV$1),"")</f>
        <v/>
      </c>
      <c r="DX13" s="17" t="str">
        <f>IFERROR(AVERAGEIFS($G:$G,$C:$C,DV13,$E:$E,DV$1),"")</f>
        <v/>
      </c>
      <c r="DY13" s="17" t="str">
        <f>IFERROR(AVERAGEIFS($H:$H,$C:$C,DV13,$E:$E,DV$1),"")</f>
        <v/>
      </c>
      <c r="DZ13" s="17" t="str">
        <f>IFERROR(AVERAGEIFS($I:$I,$C:$C,DV13,$E:$E,DV$1),"")</f>
        <v/>
      </c>
      <c r="EA13" s="17" t="str">
        <f>IFERROR(AVERAGEIFS($J:$J,$C:$C,DV13,$E:$E,DV$1),"")</f>
        <v/>
      </c>
      <c r="EB13" s="17" t="str">
        <f>IFERROR(AVERAGEIFS($K:$K,$C:$C,DV13,$E:$E,DV$1),"")</f>
        <v/>
      </c>
      <c r="EC13" s="17" t="str">
        <f>IFERROR(AVERAGEIFS($L:$L,$C:$C,DV13,$E:$E,DV$1),"")</f>
        <v/>
      </c>
      <c r="ED13" s="17" t="str">
        <f>IFERROR(AVERAGEIFS($M:$M,$C:$C,DV13,$E:$E,DV$1),"")</f>
        <v/>
      </c>
      <c r="EE13" s="17"/>
      <c r="EG13" s="16">
        <v>202211</v>
      </c>
      <c r="EH13" s="17">
        <f>IFERROR(AVERAGEIFS($F:$F,$C:$C,EG13,$E:$E,EG$1),"")</f>
        <v>11.4</v>
      </c>
      <c r="EI13" s="17" t="str">
        <f>IFERROR(AVERAGEIFS($G:$G,$C:$C,EG13,$E:$E,EG$1),"")</f>
        <v/>
      </c>
      <c r="EJ13" s="17">
        <f>IFERROR(AVERAGEIFS($H:$H,$C:$C,EG13,$E:$E,EG$1),"")</f>
        <v>10.485</v>
      </c>
      <c r="EK13" s="17">
        <f>IFERROR(AVERAGEIFS($I:$I,$C:$C,EG13,$E:$E,EG$1),"")</f>
        <v>22.87</v>
      </c>
      <c r="EL13" s="17">
        <f>IFERROR(AVERAGEIFS($J:$J,$C:$C,EG13,$E:$E,EG$1),"")</f>
        <v>0.6975</v>
      </c>
      <c r="EM13" s="17" t="str">
        <f>IFERROR(AVERAGEIFS($K:$K,$C:$C,EG13,$E:$E,EG$1),"")</f>
        <v/>
      </c>
      <c r="EN13" s="17" t="str">
        <f>IFERROR(AVERAGEIFS($L:$L,$C:$C,EG13,$E:$E,EG$1),"")</f>
        <v/>
      </c>
      <c r="EO13" s="17">
        <f>IFERROR(AVERAGEIFS($M:$M,$C:$C,EG13,$E:$E,EG$1),"")</f>
        <v>93.75</v>
      </c>
      <c r="EP13" s="17"/>
      <c r="ER13" s="16">
        <v>202211</v>
      </c>
      <c r="ES13" s="17" t="str">
        <f>IFERROR(AVERAGEIFS($F:$F,$C:$C,ER13,$E:$E,ER$1),"")</f>
        <v/>
      </c>
      <c r="ET13" s="17" t="str">
        <f>IFERROR(AVERAGEIFS($G:$G,$C:$C,ER13,$E:$E,ER$1),"")</f>
        <v/>
      </c>
      <c r="EU13" s="17" t="str">
        <f>IFERROR(AVERAGEIFS($H:$H,$C:$C,ER13,$E:$E,ER$1),"")</f>
        <v/>
      </c>
      <c r="EV13" s="17" t="str">
        <f>IFERROR(AVERAGEIFS($I:$I,$C:$C,ER13,$E:$E,ER$1),"")</f>
        <v/>
      </c>
      <c r="EW13" s="17" t="str">
        <f>IFERROR(AVERAGEIFS($J:$J,$C:$C,ER13,$E:$E,ER$1),"")</f>
        <v/>
      </c>
      <c r="EX13" s="17" t="str">
        <f>IFERROR(AVERAGEIFS($K:$K,$C:$C,ER13,$E:$E,ER$1),"")</f>
        <v/>
      </c>
      <c r="EY13" s="17" t="str">
        <f>IFERROR(AVERAGEIFS($L:$L,$C:$C,ER13,$E:$E,ER$1),"")</f>
        <v/>
      </c>
      <c r="EZ13" s="17" t="str">
        <f>IFERROR(AVERAGEIFS($M:$M,$C:$C,ER13,$E:$E,ER$1),"")</f>
        <v/>
      </c>
      <c r="FA13" s="17"/>
      <c r="FC13" s="16">
        <v>202211</v>
      </c>
      <c r="FD13" s="17" t="str">
        <f>IFERROR(AVERAGEIFS($F:$F,$C:$C,FC13,$E:$E,FC$1),"")</f>
        <v/>
      </c>
      <c r="FE13" s="17" t="str">
        <f>IFERROR(AVERAGEIFS($G:$G,$C:$C,FC13,$E:$E,FC$1),"")</f>
        <v/>
      </c>
      <c r="FF13" s="17" t="str">
        <f>IFERROR(AVERAGEIFS($H:$H,$C:$C,FC13,$E:$E,FC$1),"")</f>
        <v/>
      </c>
      <c r="FG13" s="17" t="str">
        <f>IFERROR(AVERAGEIFS($I:$I,$C:$C,FC13,$E:$E,FC$1),"")</f>
        <v/>
      </c>
      <c r="FH13" s="17" t="str">
        <f>IFERROR(AVERAGEIFS($J:$J,$C:$C,FC13,$E:$E,FC$1),"")</f>
        <v/>
      </c>
      <c r="FI13" s="17" t="str">
        <f>IFERROR(AVERAGEIFS($K:$K,$C:$C,FC13,$E:$E,FC$1),"")</f>
        <v/>
      </c>
      <c r="FJ13" s="17" t="str">
        <f>IFERROR(AVERAGEIFS($L:$L,$C:$C,FC13,$E:$E,FC$1),"")</f>
        <v/>
      </c>
      <c r="FK13" s="17" t="str">
        <f>IFERROR(AVERAGEIFS($M:$M,$C:$C,FC13,$E:$E,FC$1),"")</f>
        <v/>
      </c>
      <c r="FL13" s="17"/>
      <c r="FN13" s="16">
        <v>202211</v>
      </c>
      <c r="FO13" s="17" t="str">
        <f>IFERROR(AVERAGEIFS($F:$F,$C:$C,FN13,$E:$E,FN$1),"")</f>
        <v/>
      </c>
      <c r="FP13" s="17" t="str">
        <f>IFERROR(AVERAGEIFS($G:$G,$C:$C,FN13,$E:$E,FN$1),"")</f>
        <v/>
      </c>
      <c r="FQ13" s="17" t="str">
        <f>IFERROR(AVERAGEIFS($H:$H,$C:$C,FN13,$E:$E,FN$1),"")</f>
        <v/>
      </c>
      <c r="FR13" s="17" t="str">
        <f>IFERROR(AVERAGEIFS($I:$I,$C:$C,FN13,$E:$E,FN$1),"")</f>
        <v/>
      </c>
      <c r="FS13" s="17" t="str">
        <f>IFERROR(AVERAGEIFS($J:$J,$C:$C,FN13,$E:$E,FN$1),"")</f>
        <v/>
      </c>
      <c r="FT13" s="17" t="str">
        <f>IFERROR(AVERAGEIFS($K:$K,$C:$C,FN13,$E:$E,FN$1),"")</f>
        <v/>
      </c>
      <c r="FU13" s="17" t="str">
        <f>IFERROR(AVERAGEIFS($L:$L,$C:$C,FN13,$E:$E,FN$1),"")</f>
        <v/>
      </c>
      <c r="FV13" s="17" t="str">
        <f>IFERROR(AVERAGEIFS($M:$M,$C:$C,FN13,$E:$E,FN$1),"")</f>
        <v/>
      </c>
      <c r="FW13" s="17"/>
      <c r="FY13" s="16">
        <v>202211</v>
      </c>
      <c r="FZ13" s="17" t="str">
        <f>IFERROR(AVERAGEIFS($F:$F,$C:$C,FY13,$E:$E,FY$1),"")</f>
        <v/>
      </c>
      <c r="GA13" s="17" t="str">
        <f>IFERROR(AVERAGEIFS($G:$G,$C:$C,FY13,$E:$E,FY$1),"")</f>
        <v/>
      </c>
      <c r="GB13" s="17" t="str">
        <f>IFERROR(AVERAGEIFS($H:$H,$C:$C,FY13,$E:$E,FY$1),"")</f>
        <v/>
      </c>
      <c r="GC13" s="17" t="str">
        <f>IFERROR(AVERAGEIFS($I:$I,$C:$C,FY13,$E:$E,FY$1),"")</f>
        <v/>
      </c>
      <c r="GD13" s="17" t="str">
        <f>IFERROR(AVERAGEIFS($J:$J,$C:$C,FY13,$E:$E,FY$1),"")</f>
        <v/>
      </c>
      <c r="GE13" s="17" t="str">
        <f>IFERROR(AVERAGEIFS($K:$K,$C:$C,FY13,$E:$E,FY$1),"")</f>
        <v/>
      </c>
      <c r="GF13" s="17" t="str">
        <f>IFERROR(AVERAGEIFS($L:$L,$C:$C,FY13,$E:$E,FY$1),"")</f>
        <v/>
      </c>
      <c r="GG13" s="17" t="str">
        <f>IFERROR(AVERAGEIFS($M:$M,$C:$C,FY13,$E:$E,FY$1),"")</f>
        <v/>
      </c>
      <c r="GH13" s="17"/>
      <c r="GJ13" s="16">
        <v>202211</v>
      </c>
      <c r="GK13" s="17">
        <f>IFERROR(AVERAGEIFS($F:$F,$C:$C,GJ13,$E:$E,GJ$1),"")</f>
        <v>12.725</v>
      </c>
      <c r="GL13" s="17">
        <f>IFERROR(AVERAGEIFS($G:$G,$C:$C,GJ13,$E:$E,GJ$1),"")</f>
        <v>1.505</v>
      </c>
      <c r="GM13" s="17">
        <f>IFERROR(AVERAGEIFS($H:$H,$C:$C,GJ13,$E:$E,GJ$1),"")</f>
        <v>10.8725</v>
      </c>
      <c r="GN13" s="17">
        <f>IFERROR(AVERAGEIFS($I:$I,$C:$C,GJ13,$E:$E,GJ$1),"")</f>
        <v>21.4175</v>
      </c>
      <c r="GO13" s="17">
        <f>IFERROR(AVERAGEIFS($J:$J,$C:$C,GJ13,$E:$E,GJ$1),"")</f>
        <v>0.9575</v>
      </c>
      <c r="GP13" s="17" t="str">
        <f>IFERROR(AVERAGEIFS($K:$K,$C:$C,GJ13,$E:$E,GJ$1),"")</f>
        <v/>
      </c>
      <c r="GQ13" s="17">
        <f>IFERROR(AVERAGEIFS($L:$L,$C:$C,GJ13,$E:$E,GJ$1),"")</f>
        <v>19</v>
      </c>
      <c r="GR13" s="17">
        <f>IFERROR(AVERAGEIFS($M:$M,$C:$C,GJ13,$E:$E,GJ$1),"")</f>
        <v>85.5</v>
      </c>
      <c r="GS13" s="17"/>
      <c r="GU13" s="16">
        <v>202211</v>
      </c>
      <c r="GV13" s="17" t="str">
        <f>IFERROR(AVERAGEIFS($F:$F,$C:$C,GU13,$E:$E,GU$1),"")</f>
        <v/>
      </c>
      <c r="GW13" s="17" t="str">
        <f>IFERROR(AVERAGEIFS($G:$G,$C:$C,GU13,$E:$E,GU$1),"")</f>
        <v/>
      </c>
      <c r="GX13" s="17" t="str">
        <f>IFERROR(AVERAGEIFS($H:$H,$C:$C,GU13,$E:$E,GU$1),"")</f>
        <v/>
      </c>
      <c r="GY13" s="17" t="str">
        <f>IFERROR(AVERAGEIFS($I:$I,$C:$C,GU13,$E:$E,GU$1),"")</f>
        <v/>
      </c>
      <c r="GZ13" s="17" t="str">
        <f>IFERROR(AVERAGEIFS($J:$J,$C:$C,GU13,$E:$E,GU$1),"")</f>
        <v/>
      </c>
      <c r="HA13" s="17" t="str">
        <f>IFERROR(AVERAGEIFS($K:$K,$C:$C,GU13,$E:$E,GU$1),"")</f>
        <v/>
      </c>
      <c r="HB13" s="17" t="str">
        <f>IFERROR(AVERAGEIFS($L:$L,$C:$C,GU13,$E:$E,GU$1),"")</f>
        <v/>
      </c>
      <c r="HC13" s="17" t="str">
        <f>IFERROR(AVERAGEIFS($M:$M,$C:$C,GU13,$E:$E,GU$1),"")</f>
        <v/>
      </c>
      <c r="HD13" s="17"/>
      <c r="HF13" s="16">
        <v>202211</v>
      </c>
      <c r="HG13" s="17">
        <f>IFERROR(AVERAGEIFS($F:$F,$C:$C,HF13,$E:$E,HF$1),"")</f>
        <v>14.1</v>
      </c>
      <c r="HH13" s="17" t="str">
        <f>IFERROR(AVERAGEIFS($G:$G,$C:$C,HF13,$E:$E,HF$1),"")</f>
        <v/>
      </c>
      <c r="HI13" s="17">
        <f>IFERROR(AVERAGEIFS($H:$H,$C:$C,HF13,$E:$E,HF$1),"")</f>
        <v>10.98</v>
      </c>
      <c r="HJ13" s="17">
        <f>IFERROR(AVERAGEIFS($I:$I,$C:$C,HF13,$E:$E,HF$1),"")</f>
        <v>22.72</v>
      </c>
      <c r="HK13" s="17">
        <f>IFERROR(AVERAGEIFS($J:$J,$C:$C,HF13,$E:$E,HF$1),"")</f>
        <v>1.3</v>
      </c>
      <c r="HL13" s="17" t="str">
        <f>IFERROR(AVERAGEIFS($K:$K,$C:$C,HF13,$E:$E,HF$1),"")</f>
        <v/>
      </c>
      <c r="HM13" s="17" t="str">
        <f>IFERROR(AVERAGEIFS($L:$L,$C:$C,HF13,$E:$E,HF$1),"")</f>
        <v/>
      </c>
      <c r="HN13" s="17">
        <f>IFERROR(AVERAGEIFS($M:$M,$C:$C,HF13,$E:$E,HF$1),"")</f>
        <v>92</v>
      </c>
      <c r="HO13" s="17"/>
      <c r="HQ13" s="16">
        <v>202211</v>
      </c>
      <c r="HR13" s="17">
        <f>IFERROR(AVERAGEIFS($F:$F,$C:$C,HQ13,$E:$E,HQ$1),"")</f>
        <v>11.55</v>
      </c>
      <c r="HS13" s="17">
        <f>IFERROR(AVERAGEIFS($G:$G,$C:$C,HQ13,$E:$E,HQ$1),"")</f>
        <v>1.645</v>
      </c>
      <c r="HT13" s="17">
        <f>IFERROR(AVERAGEIFS($H:$H,$C:$C,HQ13,$E:$E,HQ$1),"")</f>
        <v>9.76</v>
      </c>
      <c r="HU13" s="17">
        <f>IFERROR(AVERAGEIFS($I:$I,$C:$C,HQ13,$E:$E,HQ$1),"")</f>
        <v>19.03</v>
      </c>
      <c r="HV13" s="17">
        <f>IFERROR(AVERAGEIFS($J:$J,$C:$C,HQ13,$E:$E,HQ$1),"")</f>
        <v>0.82</v>
      </c>
      <c r="HW13" s="17" t="str">
        <f>IFERROR(AVERAGEIFS($K:$K,$C:$C,HQ13,$E:$E,HQ$1),"")</f>
        <v/>
      </c>
      <c r="HX13" s="17">
        <f>IFERROR(AVERAGEIFS($L:$L,$C:$C,HQ13,$E:$E,HQ$1),"")</f>
        <v>13</v>
      </c>
      <c r="HY13" s="17">
        <f>IFERROR(AVERAGEIFS($M:$M,$C:$C,HQ13,$E:$E,HQ$1),"")</f>
        <v>81</v>
      </c>
      <c r="HZ13" s="17"/>
      <c r="IB13" s="16">
        <v>202211</v>
      </c>
      <c r="IC13" s="17" t="str">
        <f>IFERROR(AVERAGEIFS($F:$F,$C:$C,IB13,$E:$E,IB$1),"")</f>
        <v/>
      </c>
      <c r="ID13" s="17" t="str">
        <f>IFERROR(AVERAGEIFS($G:$G,$C:$C,IB13,$E:$E,IB$1),"")</f>
        <v/>
      </c>
      <c r="IE13" s="17" t="str">
        <f>IFERROR(AVERAGEIFS($H:$H,$C:$C,IB13,$E:$E,IB$1),"")</f>
        <v/>
      </c>
      <c r="IF13" s="17" t="str">
        <f>IFERROR(AVERAGEIFS($I:$I,$C:$C,IB13,$E:$E,IB$1),"")</f>
        <v/>
      </c>
      <c r="IG13" s="17" t="str">
        <f>IFERROR(AVERAGEIFS($J:$J,$C:$C,IB13,$E:$E,IB$1),"")</f>
        <v/>
      </c>
      <c r="IH13" s="17" t="str">
        <f>IFERROR(AVERAGEIFS($K:$K,$C:$C,IB13,$E:$E,IB$1),"")</f>
        <v/>
      </c>
      <c r="II13" s="17" t="str">
        <f>IFERROR(AVERAGEIFS($L:$L,$C:$C,IB13,$E:$E,IB$1),"")</f>
        <v/>
      </c>
      <c r="IJ13" s="17" t="str">
        <f>IFERROR(AVERAGEIFS($M:$M,$C:$C,IB13,$E:$E,IB$1),"")</f>
        <v/>
      </c>
      <c r="IK13" s="17"/>
      <c r="IM13" s="16">
        <v>202211</v>
      </c>
      <c r="IN13" s="17" t="str">
        <f>IFERROR(AVERAGEIFS($F:$F,$C:$C,IM13,$E:$E,IM$1),"")</f>
        <v/>
      </c>
      <c r="IO13" s="17" t="str">
        <f>IFERROR(AVERAGEIFS($G:$G,$C:$C,IM13,$E:$E,IM$1),"")</f>
        <v/>
      </c>
      <c r="IP13" s="17" t="str">
        <f>IFERROR(AVERAGEIFS($H:$H,$C:$C,IM13,$E:$E,IM$1),"")</f>
        <v/>
      </c>
      <c r="IQ13" s="17" t="str">
        <f>IFERROR(AVERAGEIFS($I:$I,$C:$C,IM13,$E:$E,IM$1),"")</f>
        <v/>
      </c>
      <c r="IR13" s="17" t="str">
        <f>IFERROR(AVERAGEIFS($J:$J,$C:$C,IM13,$E:$E,IM$1),"")</f>
        <v/>
      </c>
      <c r="IS13" s="17" t="str">
        <f>IFERROR(AVERAGEIFS($K:$K,$C:$C,IM13,$E:$E,IM$1),"")</f>
        <v/>
      </c>
      <c r="IT13" s="17" t="str">
        <f>IFERROR(AVERAGEIFS($L:$L,$C:$C,IM13,$E:$E,IM$1),"")</f>
        <v/>
      </c>
      <c r="IU13" s="17" t="str">
        <f>IFERROR(AVERAGEIFS($M:$M,$C:$C,IM13,$E:$E,IM$1),"")</f>
        <v/>
      </c>
      <c r="IV13" s="17"/>
      <c r="IX13" s="16">
        <v>202211</v>
      </c>
      <c r="IY13" s="17" t="str">
        <f>IFERROR(AVERAGEIFS($F:$F,$C:$C,IX13,$E:$E,IX$1),"")</f>
        <v/>
      </c>
      <c r="IZ13" s="17" t="str">
        <f>IFERROR(AVERAGEIFS($G:$G,$C:$C,IX13,$E:$E,IX$1),"")</f>
        <v/>
      </c>
      <c r="JA13" s="17" t="str">
        <f>IFERROR(AVERAGEIFS($H:$H,$C:$C,IX13,$E:$E,IX$1),"")</f>
        <v/>
      </c>
      <c r="JB13" s="17" t="str">
        <f>IFERROR(AVERAGEIFS($I:$I,$C:$C,IX13,$E:$E,IX$1),"")</f>
        <v/>
      </c>
      <c r="JC13" s="17" t="str">
        <f>IFERROR(AVERAGEIFS($J:$J,$C:$C,IX13,$E:$E,IX$1),"")</f>
        <v/>
      </c>
      <c r="JD13" s="17" t="str">
        <f>IFERROR(AVERAGEIFS($K:$K,$C:$C,IX13,$E:$E,IX$1),"")</f>
        <v/>
      </c>
      <c r="JE13" s="17" t="str">
        <f>IFERROR(AVERAGEIFS($L:$L,$C:$C,IX13,$E:$E,IX$1),"")</f>
        <v/>
      </c>
      <c r="JF13" s="17" t="str">
        <f>IFERROR(AVERAGEIFS($M:$M,$C:$C,IX13,$E:$E,IX$1),"")</f>
        <v/>
      </c>
      <c r="JG13" s="17"/>
    </row>
    <row r="14" spans="1:267">
      <c r="A14" s="3" t="s">
        <v>3484</v>
      </c>
      <c r="B14" s="4">
        <v>20220113</v>
      </c>
      <c r="C14" s="5" t="str">
        <f t="shared" si="23"/>
        <v>202201</v>
      </c>
      <c r="D14" s="6" t="s">
        <v>3465</v>
      </c>
      <c r="E14" s="11" t="s">
        <v>3452</v>
      </c>
      <c r="F14" s="8">
        <v>11.2</v>
      </c>
      <c r="G14" s="24" t="s">
        <v>30</v>
      </c>
      <c r="H14" s="10">
        <v>10.72</v>
      </c>
      <c r="I14" s="13">
        <v>22.72</v>
      </c>
      <c r="J14" s="14">
        <v>0.54</v>
      </c>
      <c r="K14" s="18" t="s">
        <v>30</v>
      </c>
      <c r="L14" s="27" t="s">
        <v>30</v>
      </c>
      <c r="M14" s="26">
        <v>92</v>
      </c>
      <c r="N14" s="35" t="s">
        <v>30</v>
      </c>
      <c r="P14" s="16">
        <v>202212</v>
      </c>
      <c r="Q14" s="17" t="str">
        <f>IFERROR(AVERAGEIFS($F:$F,$C:$C,P14,$E:$E,P$1),"")</f>
        <v/>
      </c>
      <c r="R14" s="17" t="str">
        <f>IFERROR(AVERAGEIFS($G:$G,$C:$C,P14,$E:$E,P$1),"")</f>
        <v/>
      </c>
      <c r="S14" s="17" t="str">
        <f>IFERROR(AVERAGEIFS($H:$H,$C:$C,P14,$E:$E,P$1),"")</f>
        <v/>
      </c>
      <c r="T14" s="17" t="str">
        <f>IFERROR(AVERAGEIFS($I:$I,$C:$C,P14,$E:$E,P$1),"")</f>
        <v/>
      </c>
      <c r="U14" s="17" t="str">
        <f>IFERROR(AVERAGEIFS($J:$J,$C:$C,P14,$E:$E,P$1),"")</f>
        <v/>
      </c>
      <c r="V14" s="17" t="str">
        <f>IFERROR(AVERAGEIFS($K:$K,$C:$C,P14,$E:$E,P$1),"")</f>
        <v/>
      </c>
      <c r="W14" s="17" t="str">
        <f>IFERROR(AVERAGEIFS($L:$L,$C:$C,P14,$E:$E,P$1),"")</f>
        <v/>
      </c>
      <c r="X14" s="17" t="str">
        <f>IFERROR(AVERAGEIFS($M:$M,$C:$C,P14,$E:$E,P$1),"")</f>
        <v/>
      </c>
      <c r="Y14" s="17"/>
      <c r="AA14" s="16">
        <v>202212</v>
      </c>
      <c r="AB14" s="17" t="str">
        <f>IFERROR(AVERAGEIFS($F:$F,$C:$C,AA14,$E:$E,AA$1),"")</f>
        <v/>
      </c>
      <c r="AC14" s="17" t="str">
        <f>IFERROR(AVERAGEIFS($G:$G,$C:$C,AA14,$E:$E,AA$1),"")</f>
        <v/>
      </c>
      <c r="AD14" s="17" t="str">
        <f>IFERROR(AVERAGEIFS($H:$H,$C:$C,AA14,$E:$E,AA$1),"")</f>
        <v/>
      </c>
      <c r="AE14" s="17" t="str">
        <f>IFERROR(AVERAGEIFS($I:$I,$C:$C,AA14,$E:$E,AA$1),"")</f>
        <v/>
      </c>
      <c r="AF14" s="17" t="str">
        <f>IFERROR(AVERAGEIFS($J:$J,$C:$C,AA14,$E:$E,AA$1),"")</f>
        <v/>
      </c>
      <c r="AG14" s="17" t="str">
        <f>IFERROR(AVERAGEIFS($K:$K,$C:$C,AA14,$E:$E,AA$1),"")</f>
        <v/>
      </c>
      <c r="AH14" s="17" t="str">
        <f>IFERROR(AVERAGEIFS($L:$L,$C:$C,AA14,$E:$E,AA$1),"")</f>
        <v/>
      </c>
      <c r="AI14" s="17" t="str">
        <f>IFERROR(AVERAGEIFS($M:$M,$C:$C,AA14,$E:$E,AA$1),"")</f>
        <v/>
      </c>
      <c r="AJ14" s="17"/>
      <c r="AL14" s="16">
        <v>202212</v>
      </c>
      <c r="AM14" s="17" t="str">
        <f>IFERROR(AVERAGEIFS($F:$F,$C:$C,AL14,$E:$E,AL$1),"")</f>
        <v/>
      </c>
      <c r="AN14" s="17" t="str">
        <f>IFERROR(AVERAGEIFS($G:$G,$C:$C,AL14,$E:$E,AL$1),"")</f>
        <v/>
      </c>
      <c r="AO14" s="17" t="str">
        <f>IFERROR(AVERAGEIFS($H:$H,$C:$C,AL14,$E:$E,AL$1),"")</f>
        <v/>
      </c>
      <c r="AP14" s="17" t="str">
        <f>IFERROR(AVERAGEIFS($I:$I,$C:$C,AL14,$E:$E,AL$1),"")</f>
        <v/>
      </c>
      <c r="AQ14" s="17" t="str">
        <f>IFERROR(AVERAGEIFS($J:$J,$C:$C,AL14,$E:$E,AL$1),"")</f>
        <v/>
      </c>
      <c r="AR14" s="17" t="str">
        <f>IFERROR(AVERAGEIFS($K:$K,$C:$C,AL14,$E:$E,AL$1),"")</f>
        <v/>
      </c>
      <c r="AS14" s="17" t="str">
        <f>IFERROR(AVERAGEIFS($L:$L,$C:$C,AL14,$E:$E,AL$1),"")</f>
        <v/>
      </c>
      <c r="AT14" s="17" t="str">
        <f>IFERROR(AVERAGEIFS($M:$M,$C:$C,AL14,$E:$E,AL$1),"")</f>
        <v/>
      </c>
      <c r="AU14" s="17"/>
      <c r="AW14" s="16">
        <v>202212</v>
      </c>
      <c r="AX14" s="17">
        <f>IFERROR(AVERAGEIFS($F:$F,$C:$C,AW14,$E:$E,AW$1),"")</f>
        <v>14.4666666666667</v>
      </c>
      <c r="AY14" s="17">
        <f>IFERROR(AVERAGEIFS($G:$G,$C:$C,AW14,$E:$E,AW$1),"")</f>
        <v>1.57333333333333</v>
      </c>
      <c r="AZ14" s="17">
        <f>IFERROR(AVERAGEIFS($H:$H,$C:$C,AW14,$E:$E,AW$1),"")</f>
        <v>10.9066666666667</v>
      </c>
      <c r="BA14" s="17">
        <f>IFERROR(AVERAGEIFS($I:$I,$C:$C,AW14,$E:$E,AW$1),"")</f>
        <v>20.4533333333333</v>
      </c>
      <c r="BB14" s="17">
        <f>IFERROR(AVERAGEIFS($J:$J,$C:$C,AW14,$E:$E,AW$1),"")</f>
        <v>0.496666666666667</v>
      </c>
      <c r="BC14" s="17" t="str">
        <f>IFERROR(AVERAGEIFS($K:$K,$C:$C,AW14,$E:$E,AW$1),"")</f>
        <v/>
      </c>
      <c r="BD14" s="17">
        <f>IFERROR(AVERAGEIFS($L:$L,$C:$C,AW14,$E:$E,AW$1),"")</f>
        <v>17</v>
      </c>
      <c r="BE14" s="17">
        <f>IFERROR(AVERAGEIFS($M:$M,$C:$C,AW14,$E:$E,AW$1),"")</f>
        <v>84.8333333333333</v>
      </c>
      <c r="BF14" s="17"/>
      <c r="BH14" s="16">
        <v>202212</v>
      </c>
      <c r="BI14" s="17">
        <f>IFERROR(AVERAGEIFS($F:$F,$C:$C,BH14,$E:$E,BH$1),"")</f>
        <v>10.8</v>
      </c>
      <c r="BJ14" s="17">
        <f>IFERROR(AVERAGEIFS($G:$G,$C:$C,BH14,$E:$E,BH$1),"")</f>
        <v>1.50666666666667</v>
      </c>
      <c r="BK14" s="17">
        <f>IFERROR(AVERAGEIFS($H:$H,$C:$C,BH14,$E:$E,BH$1),"")</f>
        <v>10.4477777777778</v>
      </c>
      <c r="BL14" s="17">
        <f>IFERROR(AVERAGEIFS($I:$I,$C:$C,BH14,$E:$E,BH$1),"")</f>
        <v>22.2933333333333</v>
      </c>
      <c r="BM14" s="17">
        <f>IFERROR(AVERAGEIFS($J:$J,$C:$C,BH14,$E:$E,BH$1),"")</f>
        <v>0.742222222222222</v>
      </c>
      <c r="BN14" s="17" t="str">
        <f>IFERROR(AVERAGEIFS($K:$K,$C:$C,BH14,$E:$E,BH$1),"")</f>
        <v/>
      </c>
      <c r="BO14" s="17">
        <f>IFERROR(AVERAGEIFS($L:$L,$C:$C,BH14,$E:$E,BH$1),"")</f>
        <v>16.8888888888889</v>
      </c>
      <c r="BP14" s="17">
        <f>IFERROR(AVERAGEIFS($M:$M,$C:$C,BH14,$E:$E,BH$1),"")</f>
        <v>83.7777777777778</v>
      </c>
      <c r="BQ14" s="17"/>
      <c r="BS14" s="16">
        <v>202212</v>
      </c>
      <c r="BT14" s="17">
        <f>IFERROR(AVERAGEIFS($F:$F,$C:$C,BS14,$E:$E,BS$1),"")</f>
        <v>10.7</v>
      </c>
      <c r="BU14" s="17" t="str">
        <f>IFERROR(AVERAGEIFS($G:$G,$C:$C,BS14,$E:$E,BS$1),"")</f>
        <v/>
      </c>
      <c r="BV14" s="17">
        <f>IFERROR(AVERAGEIFS($H:$H,$C:$C,BS14,$E:$E,BS$1),"")</f>
        <v>10.9175</v>
      </c>
      <c r="BW14" s="17">
        <f>IFERROR(AVERAGEIFS($I:$I,$C:$C,BS14,$E:$E,BS$1),"")</f>
        <v>23.665</v>
      </c>
      <c r="BX14" s="17">
        <f>IFERROR(AVERAGEIFS($J:$J,$C:$C,BS14,$E:$E,BS$1),"")</f>
        <v>0.42</v>
      </c>
      <c r="BY14" s="17" t="str">
        <f>IFERROR(AVERAGEIFS($K:$K,$C:$C,BS14,$E:$E,BS$1),"")</f>
        <v/>
      </c>
      <c r="BZ14" s="17" t="str">
        <f>IFERROR(AVERAGEIFS($L:$L,$C:$C,BS14,$E:$E,BS$1),"")</f>
        <v/>
      </c>
      <c r="CA14" s="17">
        <f>IFERROR(AVERAGEIFS($M:$M,$C:$C,BS14,$E:$E,BS$1),"")</f>
        <v>87.75</v>
      </c>
      <c r="CB14" s="17"/>
      <c r="CD14" s="16">
        <v>202212</v>
      </c>
      <c r="CE14" s="17">
        <f>IFERROR(AVERAGEIFS($F:$F,$C:$C,CD14,$E:$E,CD$1),"")</f>
        <v>13.3333333333333</v>
      </c>
      <c r="CF14" s="17" t="str">
        <f>IFERROR(AVERAGEIFS($G:$G,$C:$C,CD14,$E:$E,CD$1),"")</f>
        <v/>
      </c>
      <c r="CG14" s="17">
        <f>IFERROR(AVERAGEIFS($H:$H,$C:$C,CD14,$E:$E,CD$1),"")</f>
        <v>10.0783333333333</v>
      </c>
      <c r="CH14" s="17">
        <f>IFERROR(AVERAGEIFS($I:$I,$C:$C,CD14,$E:$E,CD$1),"")</f>
        <v>23.44</v>
      </c>
      <c r="CI14" s="17">
        <f>IFERROR(AVERAGEIFS($J:$J,$C:$C,CD14,$E:$E,CD$1),"")</f>
        <v>0.63</v>
      </c>
      <c r="CJ14" s="17" t="str">
        <f>IFERROR(AVERAGEIFS($K:$K,$C:$C,CD14,$E:$E,CD$1),"")</f>
        <v/>
      </c>
      <c r="CK14" s="17" t="str">
        <f>IFERROR(AVERAGEIFS($L:$L,$C:$C,CD14,$E:$E,CD$1),"")</f>
        <v/>
      </c>
      <c r="CL14" s="17">
        <f>IFERROR(AVERAGEIFS($M:$M,$C:$C,CD14,$E:$E,CD$1),"")</f>
        <v>85.6666666666667</v>
      </c>
      <c r="CM14" s="17"/>
      <c r="CO14" s="16">
        <v>202212</v>
      </c>
      <c r="CP14" s="17" t="str">
        <f>IFERROR(AVERAGEIFS($F:$F,$C:$C,CO14,$E:$E,CO$1),"")</f>
        <v/>
      </c>
      <c r="CQ14" s="17" t="str">
        <f>IFERROR(AVERAGEIFS($G:$G,$C:$C,CO14,$E:$E,CO$1),"")</f>
        <v/>
      </c>
      <c r="CR14" s="17" t="str">
        <f>IFERROR(AVERAGEIFS($H:$H,$C:$C,CO14,$E:$E,CO$1),"")</f>
        <v/>
      </c>
      <c r="CS14" s="17" t="str">
        <f>IFERROR(AVERAGEIFS($I:$I,$C:$C,CO14,$E:$E,CO$1),"")</f>
        <v/>
      </c>
      <c r="CT14" s="17" t="str">
        <f>IFERROR(AVERAGEIFS($J:$J,$C:$C,CO14,$E:$E,CO$1),"")</f>
        <v/>
      </c>
      <c r="CU14" s="17" t="str">
        <f>IFERROR(AVERAGEIFS($K:$K,$C:$C,CO14,$E:$E,CO$1),"")</f>
        <v/>
      </c>
      <c r="CV14" s="17" t="str">
        <f>IFERROR(AVERAGEIFS($L:$L,$C:$C,CO14,$E:$E,CO$1),"")</f>
        <v/>
      </c>
      <c r="CW14" s="17" t="str">
        <f>IFERROR(AVERAGEIFS($M:$M,$C:$C,CO14,$E:$E,CO$1),"")</f>
        <v/>
      </c>
      <c r="CX14" s="17"/>
      <c r="CZ14" s="16">
        <v>202212</v>
      </c>
      <c r="DA14" s="17" t="str">
        <f>IFERROR(AVERAGEIFS($F:$F,$C:$C,CZ14,$E:$E,CZ$1),"")</f>
        <v/>
      </c>
      <c r="DB14" s="17" t="str">
        <f>IFERROR(AVERAGEIFS($G:$G,$C:$C,CZ14,$E:$E,CZ$1),"")</f>
        <v/>
      </c>
      <c r="DC14" s="17" t="str">
        <f>IFERROR(AVERAGEIFS($H:$H,$C:$C,CZ14,$E:$E,CZ$1),"")</f>
        <v/>
      </c>
      <c r="DD14" s="17" t="str">
        <f>IFERROR(AVERAGEIFS($I:$I,$C:$C,CZ14,$E:$E,CZ$1),"")</f>
        <v/>
      </c>
      <c r="DE14" s="17" t="str">
        <f>IFERROR(AVERAGEIFS($J:$J,$C:$C,CZ14,$E:$E,CZ$1),"")</f>
        <v/>
      </c>
      <c r="DF14" s="17" t="str">
        <f>IFERROR(AVERAGEIFS($K:$K,$C:$C,CZ14,$E:$E,CZ$1),"")</f>
        <v/>
      </c>
      <c r="DG14" s="17" t="str">
        <f>IFERROR(AVERAGEIFS($L:$L,$C:$C,CZ14,$E:$E,CZ$1),"")</f>
        <v/>
      </c>
      <c r="DH14" s="17" t="str">
        <f>IFERROR(AVERAGEIFS($M:$M,$C:$C,CZ14,$E:$E,CZ$1),"")</f>
        <v/>
      </c>
      <c r="DI14" s="17"/>
      <c r="DK14" s="16">
        <v>202212</v>
      </c>
      <c r="DL14" s="17">
        <f>IFERROR(AVERAGEIFS($F:$F,$C:$C,DK14,$E:$E,DK$1),"")</f>
        <v>11.8</v>
      </c>
      <c r="DM14" s="17">
        <f>IFERROR(AVERAGEIFS($G:$G,$C:$C,DK14,$E:$E,DK$1),"")</f>
        <v>1.372</v>
      </c>
      <c r="DN14" s="17">
        <f>IFERROR(AVERAGEIFS($H:$H,$C:$C,DK14,$E:$E,DK$1),"")</f>
        <v>10.37</v>
      </c>
      <c r="DO14" s="17">
        <f>IFERROR(AVERAGEIFS($I:$I,$C:$C,DK14,$E:$E,DK$1),"")</f>
        <v>26.168</v>
      </c>
      <c r="DP14" s="17">
        <f>IFERROR(AVERAGEIFS($J:$J,$C:$C,DK14,$E:$E,DK$1),"")</f>
        <v>0.61</v>
      </c>
      <c r="DQ14" s="17" t="str">
        <f>IFERROR(AVERAGEIFS($K:$K,$C:$C,DK14,$E:$E,DK$1),"")</f>
        <v/>
      </c>
      <c r="DR14" s="17">
        <f>IFERROR(AVERAGEIFS($L:$L,$C:$C,DK14,$E:$E,DK$1),"")</f>
        <v>28.7</v>
      </c>
      <c r="DS14" s="17">
        <f>IFERROR(AVERAGEIFS($M:$M,$C:$C,DK14,$E:$E,DK$1),"")</f>
        <v>95.4</v>
      </c>
      <c r="DT14" s="17"/>
      <c r="DV14" s="16">
        <v>202212</v>
      </c>
      <c r="DW14" s="17" t="str">
        <f>IFERROR(AVERAGEIFS($F:$F,$C:$C,DV14,$E:$E,DV$1),"")</f>
        <v/>
      </c>
      <c r="DX14" s="17" t="str">
        <f>IFERROR(AVERAGEIFS($G:$G,$C:$C,DV14,$E:$E,DV$1),"")</f>
        <v/>
      </c>
      <c r="DY14" s="17" t="str">
        <f>IFERROR(AVERAGEIFS($H:$H,$C:$C,DV14,$E:$E,DV$1),"")</f>
        <v/>
      </c>
      <c r="DZ14" s="17" t="str">
        <f>IFERROR(AVERAGEIFS($I:$I,$C:$C,DV14,$E:$E,DV$1),"")</f>
        <v/>
      </c>
      <c r="EA14" s="17" t="str">
        <f>IFERROR(AVERAGEIFS($J:$J,$C:$C,DV14,$E:$E,DV$1),"")</f>
        <v/>
      </c>
      <c r="EB14" s="17" t="str">
        <f>IFERROR(AVERAGEIFS($K:$K,$C:$C,DV14,$E:$E,DV$1),"")</f>
        <v/>
      </c>
      <c r="EC14" s="17" t="str">
        <f>IFERROR(AVERAGEIFS($L:$L,$C:$C,DV14,$E:$E,DV$1),"")</f>
        <v/>
      </c>
      <c r="ED14" s="17" t="str">
        <f>IFERROR(AVERAGEIFS($M:$M,$C:$C,DV14,$E:$E,DV$1),"")</f>
        <v/>
      </c>
      <c r="EE14" s="17"/>
      <c r="EG14" s="16">
        <v>202212</v>
      </c>
      <c r="EH14" s="17">
        <f>IFERROR(AVERAGEIFS($F:$F,$C:$C,EG14,$E:$E,EG$1),"")</f>
        <v>12.3333333333333</v>
      </c>
      <c r="EI14" s="17" t="str">
        <f>IFERROR(AVERAGEIFS($G:$G,$C:$C,EG14,$E:$E,EG$1),"")</f>
        <v/>
      </c>
      <c r="EJ14" s="17">
        <f>IFERROR(AVERAGEIFS($H:$H,$C:$C,EG14,$E:$E,EG$1),"")</f>
        <v>10.765</v>
      </c>
      <c r="EK14" s="17">
        <f>IFERROR(AVERAGEIFS($I:$I,$C:$C,EG14,$E:$E,EG$1),"")</f>
        <v>23.055</v>
      </c>
      <c r="EL14" s="17">
        <f>IFERROR(AVERAGEIFS($J:$J,$C:$C,EG14,$E:$E,EG$1),"")</f>
        <v>0.698333333333333</v>
      </c>
      <c r="EM14" s="17" t="str">
        <f>IFERROR(AVERAGEIFS($K:$K,$C:$C,EG14,$E:$E,EG$1),"")</f>
        <v/>
      </c>
      <c r="EN14" s="17" t="str">
        <f>IFERROR(AVERAGEIFS($L:$L,$C:$C,EG14,$E:$E,EG$1),"")</f>
        <v/>
      </c>
      <c r="EO14" s="17">
        <f>IFERROR(AVERAGEIFS($M:$M,$C:$C,EG14,$E:$E,EG$1),"")</f>
        <v>90.6666666666667</v>
      </c>
      <c r="EP14" s="17"/>
      <c r="ER14" s="16">
        <v>202212</v>
      </c>
      <c r="ES14" s="17" t="str">
        <f>IFERROR(AVERAGEIFS($F:$F,$C:$C,ER14,$E:$E,ER$1),"")</f>
        <v/>
      </c>
      <c r="ET14" s="17" t="str">
        <f>IFERROR(AVERAGEIFS($G:$G,$C:$C,ER14,$E:$E,ER$1),"")</f>
        <v/>
      </c>
      <c r="EU14" s="17" t="str">
        <f>IFERROR(AVERAGEIFS($H:$H,$C:$C,ER14,$E:$E,ER$1),"")</f>
        <v/>
      </c>
      <c r="EV14" s="17" t="str">
        <f>IFERROR(AVERAGEIFS($I:$I,$C:$C,ER14,$E:$E,ER$1),"")</f>
        <v/>
      </c>
      <c r="EW14" s="17" t="str">
        <f>IFERROR(AVERAGEIFS($J:$J,$C:$C,ER14,$E:$E,ER$1),"")</f>
        <v/>
      </c>
      <c r="EX14" s="17" t="str">
        <f>IFERROR(AVERAGEIFS($K:$K,$C:$C,ER14,$E:$E,ER$1),"")</f>
        <v/>
      </c>
      <c r="EY14" s="17" t="str">
        <f>IFERROR(AVERAGEIFS($L:$L,$C:$C,ER14,$E:$E,ER$1),"")</f>
        <v/>
      </c>
      <c r="EZ14" s="17" t="str">
        <f>IFERROR(AVERAGEIFS($M:$M,$C:$C,ER14,$E:$E,ER$1),"")</f>
        <v/>
      </c>
      <c r="FA14" s="17"/>
      <c r="FC14" s="16">
        <v>202212</v>
      </c>
      <c r="FD14" s="17" t="str">
        <f>IFERROR(AVERAGEIFS($F:$F,$C:$C,FC14,$E:$E,FC$1),"")</f>
        <v/>
      </c>
      <c r="FE14" s="17" t="str">
        <f>IFERROR(AVERAGEIFS($G:$G,$C:$C,FC14,$E:$E,FC$1),"")</f>
        <v/>
      </c>
      <c r="FF14" s="17" t="str">
        <f>IFERROR(AVERAGEIFS($H:$H,$C:$C,FC14,$E:$E,FC$1),"")</f>
        <v/>
      </c>
      <c r="FG14" s="17" t="str">
        <f>IFERROR(AVERAGEIFS($I:$I,$C:$C,FC14,$E:$E,FC$1),"")</f>
        <v/>
      </c>
      <c r="FH14" s="17" t="str">
        <f>IFERROR(AVERAGEIFS($J:$J,$C:$C,FC14,$E:$E,FC$1),"")</f>
        <v/>
      </c>
      <c r="FI14" s="17" t="str">
        <f>IFERROR(AVERAGEIFS($K:$K,$C:$C,FC14,$E:$E,FC$1),"")</f>
        <v/>
      </c>
      <c r="FJ14" s="17" t="str">
        <f>IFERROR(AVERAGEIFS($L:$L,$C:$C,FC14,$E:$E,FC$1),"")</f>
        <v/>
      </c>
      <c r="FK14" s="17" t="str">
        <f>IFERROR(AVERAGEIFS($M:$M,$C:$C,FC14,$E:$E,FC$1),"")</f>
        <v/>
      </c>
      <c r="FL14" s="17"/>
      <c r="FN14" s="16">
        <v>202212</v>
      </c>
      <c r="FO14" s="17" t="str">
        <f>IFERROR(AVERAGEIFS($F:$F,$C:$C,FN14,$E:$E,FN$1),"")</f>
        <v/>
      </c>
      <c r="FP14" s="17" t="str">
        <f>IFERROR(AVERAGEIFS($G:$G,$C:$C,FN14,$E:$E,FN$1),"")</f>
        <v/>
      </c>
      <c r="FQ14" s="17" t="str">
        <f>IFERROR(AVERAGEIFS($H:$H,$C:$C,FN14,$E:$E,FN$1),"")</f>
        <v/>
      </c>
      <c r="FR14" s="17" t="str">
        <f>IFERROR(AVERAGEIFS($I:$I,$C:$C,FN14,$E:$E,FN$1),"")</f>
        <v/>
      </c>
      <c r="FS14" s="17" t="str">
        <f>IFERROR(AVERAGEIFS($J:$J,$C:$C,FN14,$E:$E,FN$1),"")</f>
        <v/>
      </c>
      <c r="FT14" s="17" t="str">
        <f>IFERROR(AVERAGEIFS($K:$K,$C:$C,FN14,$E:$E,FN$1),"")</f>
        <v/>
      </c>
      <c r="FU14" s="17" t="str">
        <f>IFERROR(AVERAGEIFS($L:$L,$C:$C,FN14,$E:$E,FN$1),"")</f>
        <v/>
      </c>
      <c r="FV14" s="17" t="str">
        <f>IFERROR(AVERAGEIFS($M:$M,$C:$C,FN14,$E:$E,FN$1),"")</f>
        <v/>
      </c>
      <c r="FW14" s="17"/>
      <c r="FY14" s="16">
        <v>202212</v>
      </c>
      <c r="FZ14" s="17" t="str">
        <f>IFERROR(AVERAGEIFS($F:$F,$C:$C,FY14,$E:$E,FY$1),"")</f>
        <v/>
      </c>
      <c r="GA14" s="17" t="str">
        <f>IFERROR(AVERAGEIFS($G:$G,$C:$C,FY14,$E:$E,FY$1),"")</f>
        <v/>
      </c>
      <c r="GB14" s="17" t="str">
        <f>IFERROR(AVERAGEIFS($H:$H,$C:$C,FY14,$E:$E,FY$1),"")</f>
        <v/>
      </c>
      <c r="GC14" s="17" t="str">
        <f>IFERROR(AVERAGEIFS($I:$I,$C:$C,FY14,$E:$E,FY$1),"")</f>
        <v/>
      </c>
      <c r="GD14" s="17" t="str">
        <f>IFERROR(AVERAGEIFS($J:$J,$C:$C,FY14,$E:$E,FY$1),"")</f>
        <v/>
      </c>
      <c r="GE14" s="17" t="str">
        <f>IFERROR(AVERAGEIFS($K:$K,$C:$C,FY14,$E:$E,FY$1),"")</f>
        <v/>
      </c>
      <c r="GF14" s="17" t="str">
        <f>IFERROR(AVERAGEIFS($L:$L,$C:$C,FY14,$E:$E,FY$1),"")</f>
        <v/>
      </c>
      <c r="GG14" s="17" t="str">
        <f>IFERROR(AVERAGEIFS($M:$M,$C:$C,FY14,$E:$E,FY$1),"")</f>
        <v/>
      </c>
      <c r="GH14" s="17"/>
      <c r="GJ14" s="16">
        <v>202212</v>
      </c>
      <c r="GK14" s="17">
        <f>IFERROR(AVERAGEIFS($F:$F,$C:$C,GJ14,$E:$E,GJ$1),"")</f>
        <v>11.5666666666667</v>
      </c>
      <c r="GL14" s="17">
        <f>IFERROR(AVERAGEIFS($G:$G,$C:$C,GJ14,$E:$E,GJ$1),"")</f>
        <v>1.46666666666667</v>
      </c>
      <c r="GM14" s="17">
        <f>IFERROR(AVERAGEIFS($H:$H,$C:$C,GJ14,$E:$E,GJ$1),"")</f>
        <v>11.0566666666667</v>
      </c>
      <c r="GN14" s="17">
        <f>IFERROR(AVERAGEIFS($I:$I,$C:$C,GJ14,$E:$E,GJ$1),"")</f>
        <v>21.21</v>
      </c>
      <c r="GO14" s="17">
        <f>IFERROR(AVERAGEIFS($J:$J,$C:$C,GJ14,$E:$E,GJ$1),"")</f>
        <v>0.916666666666667</v>
      </c>
      <c r="GP14" s="17" t="str">
        <f>IFERROR(AVERAGEIFS($K:$K,$C:$C,GJ14,$E:$E,GJ$1),"")</f>
        <v/>
      </c>
      <c r="GQ14" s="17">
        <f>IFERROR(AVERAGEIFS($L:$L,$C:$C,GJ14,$E:$E,GJ$1),"")</f>
        <v>18.6666666666667</v>
      </c>
      <c r="GR14" s="17">
        <f>IFERROR(AVERAGEIFS($M:$M,$C:$C,GJ14,$E:$E,GJ$1),"")</f>
        <v>85.3333333333333</v>
      </c>
      <c r="GS14" s="17"/>
      <c r="GU14" s="16">
        <v>202212</v>
      </c>
      <c r="GV14" s="17" t="str">
        <f>IFERROR(AVERAGEIFS($F:$F,$C:$C,GU14,$E:$E,GU$1),"")</f>
        <v/>
      </c>
      <c r="GW14" s="17" t="str">
        <f>IFERROR(AVERAGEIFS($G:$G,$C:$C,GU14,$E:$E,GU$1),"")</f>
        <v/>
      </c>
      <c r="GX14" s="17" t="str">
        <f>IFERROR(AVERAGEIFS($H:$H,$C:$C,GU14,$E:$E,GU$1),"")</f>
        <v/>
      </c>
      <c r="GY14" s="17" t="str">
        <f>IFERROR(AVERAGEIFS($I:$I,$C:$C,GU14,$E:$E,GU$1),"")</f>
        <v/>
      </c>
      <c r="GZ14" s="17" t="str">
        <f>IFERROR(AVERAGEIFS($J:$J,$C:$C,GU14,$E:$E,GU$1),"")</f>
        <v/>
      </c>
      <c r="HA14" s="17" t="str">
        <f>IFERROR(AVERAGEIFS($K:$K,$C:$C,GU14,$E:$E,GU$1),"")</f>
        <v/>
      </c>
      <c r="HB14" s="17" t="str">
        <f>IFERROR(AVERAGEIFS($L:$L,$C:$C,GU14,$E:$E,GU$1),"")</f>
        <v/>
      </c>
      <c r="HC14" s="17" t="str">
        <f>IFERROR(AVERAGEIFS($M:$M,$C:$C,GU14,$E:$E,GU$1),"")</f>
        <v/>
      </c>
      <c r="HD14" s="17"/>
      <c r="HF14" s="16">
        <v>202212</v>
      </c>
      <c r="HG14" s="17">
        <f>IFERROR(AVERAGEIFS($F:$F,$C:$C,HF14,$E:$E,HF$1),"")</f>
        <v>14.0666666666667</v>
      </c>
      <c r="HH14" s="17" t="str">
        <f>IFERROR(AVERAGEIFS($G:$G,$C:$C,HF14,$E:$E,HF$1),"")</f>
        <v/>
      </c>
      <c r="HI14" s="17">
        <f>IFERROR(AVERAGEIFS($H:$H,$C:$C,HF14,$E:$E,HF$1),"")</f>
        <v>11.24</v>
      </c>
      <c r="HJ14" s="17">
        <f>IFERROR(AVERAGEIFS($I:$I,$C:$C,HF14,$E:$E,HF$1),"")</f>
        <v>22.39</v>
      </c>
      <c r="HK14" s="17">
        <f>IFERROR(AVERAGEIFS($J:$J,$C:$C,HF14,$E:$E,HF$1),"")</f>
        <v>1.22</v>
      </c>
      <c r="HL14" s="17" t="str">
        <f>IFERROR(AVERAGEIFS($K:$K,$C:$C,HF14,$E:$E,HF$1),"")</f>
        <v/>
      </c>
      <c r="HM14" s="17" t="str">
        <f>IFERROR(AVERAGEIFS($L:$L,$C:$C,HF14,$E:$E,HF$1),"")</f>
        <v/>
      </c>
      <c r="HN14" s="17">
        <f>IFERROR(AVERAGEIFS($M:$M,$C:$C,HF14,$E:$E,HF$1),"")</f>
        <v>83</v>
      </c>
      <c r="HO14" s="17"/>
      <c r="HQ14" s="16">
        <v>202212</v>
      </c>
      <c r="HR14" s="17">
        <f>IFERROR(AVERAGEIFS($F:$F,$C:$C,HQ14,$E:$E,HQ$1),"")</f>
        <v>12</v>
      </c>
      <c r="HS14" s="17">
        <f>IFERROR(AVERAGEIFS($G:$G,$C:$C,HQ14,$E:$E,HQ$1),"")</f>
        <v>1.66</v>
      </c>
      <c r="HT14" s="17">
        <f>IFERROR(AVERAGEIFS($H:$H,$C:$C,HQ14,$E:$E,HQ$1),"")</f>
        <v>9.81</v>
      </c>
      <c r="HU14" s="17">
        <f>IFERROR(AVERAGEIFS($I:$I,$C:$C,HQ14,$E:$E,HQ$1),"")</f>
        <v>19.03</v>
      </c>
      <c r="HV14" s="17">
        <f>IFERROR(AVERAGEIFS($J:$J,$C:$C,HQ14,$E:$E,HQ$1),"")</f>
        <v>0.74</v>
      </c>
      <c r="HW14" s="17" t="str">
        <f>IFERROR(AVERAGEIFS($K:$K,$C:$C,HQ14,$E:$E,HQ$1),"")</f>
        <v/>
      </c>
      <c r="HX14" s="17">
        <f>IFERROR(AVERAGEIFS($L:$L,$C:$C,HQ14,$E:$E,HQ$1),"")</f>
        <v>15.5</v>
      </c>
      <c r="HY14" s="17">
        <f>IFERROR(AVERAGEIFS($M:$M,$C:$C,HQ14,$E:$E,HQ$1),"")</f>
        <v>82</v>
      </c>
      <c r="HZ14" s="17"/>
      <c r="IB14" s="16">
        <v>202212</v>
      </c>
      <c r="IC14" s="17" t="str">
        <f>IFERROR(AVERAGEIFS($F:$F,$C:$C,IB14,$E:$E,IB$1),"")</f>
        <v/>
      </c>
      <c r="ID14" s="17" t="str">
        <f>IFERROR(AVERAGEIFS($G:$G,$C:$C,IB14,$E:$E,IB$1),"")</f>
        <v/>
      </c>
      <c r="IE14" s="17" t="str">
        <f>IFERROR(AVERAGEIFS($H:$H,$C:$C,IB14,$E:$E,IB$1),"")</f>
        <v/>
      </c>
      <c r="IF14" s="17" t="str">
        <f>IFERROR(AVERAGEIFS($I:$I,$C:$C,IB14,$E:$E,IB$1),"")</f>
        <v/>
      </c>
      <c r="IG14" s="17" t="str">
        <f>IFERROR(AVERAGEIFS($J:$J,$C:$C,IB14,$E:$E,IB$1),"")</f>
        <v/>
      </c>
      <c r="IH14" s="17" t="str">
        <f>IFERROR(AVERAGEIFS($K:$K,$C:$C,IB14,$E:$E,IB$1),"")</f>
        <v/>
      </c>
      <c r="II14" s="17" t="str">
        <f>IFERROR(AVERAGEIFS($L:$L,$C:$C,IB14,$E:$E,IB$1),"")</f>
        <v/>
      </c>
      <c r="IJ14" s="17" t="str">
        <f>IFERROR(AVERAGEIFS($M:$M,$C:$C,IB14,$E:$E,IB$1),"")</f>
        <v/>
      </c>
      <c r="IK14" s="17"/>
      <c r="IM14" s="16">
        <v>202212</v>
      </c>
      <c r="IN14" s="17">
        <f>IFERROR(AVERAGEIFS($F:$F,$C:$C,IM14,$E:$E,IM$1),"")</f>
        <v>13.225</v>
      </c>
      <c r="IO14" s="17" t="str">
        <f>IFERROR(AVERAGEIFS($G:$G,$C:$C,IM14,$E:$E,IM$1),"")</f>
        <v/>
      </c>
      <c r="IP14" s="17">
        <f>IFERROR(AVERAGEIFS($H:$H,$C:$C,IM14,$E:$E,IM$1),"")</f>
        <v>10.495</v>
      </c>
      <c r="IQ14" s="17">
        <f>IFERROR(AVERAGEIFS($I:$I,$C:$C,IM14,$E:$E,IM$1),"")</f>
        <v>19.7</v>
      </c>
      <c r="IR14" s="17">
        <f>IFERROR(AVERAGEIFS($J:$J,$C:$C,IM14,$E:$E,IM$1),"")</f>
        <v>0.505</v>
      </c>
      <c r="IS14" s="17" t="str">
        <f>IFERROR(AVERAGEIFS($K:$K,$C:$C,IM14,$E:$E,IM$1),"")</f>
        <v/>
      </c>
      <c r="IT14" s="17" t="str">
        <f>IFERROR(AVERAGEIFS($L:$L,$C:$C,IM14,$E:$E,IM$1),"")</f>
        <v/>
      </c>
      <c r="IU14" s="17">
        <f>IFERROR(AVERAGEIFS($M:$M,$C:$C,IM14,$E:$E,IM$1),"")</f>
        <v>85.25</v>
      </c>
      <c r="IV14" s="17"/>
      <c r="IX14" s="16">
        <v>202212</v>
      </c>
      <c r="IY14" s="17" t="str">
        <f>IFERROR(AVERAGEIFS($F:$F,$C:$C,IX14,$E:$E,IX$1),"")</f>
        <v/>
      </c>
      <c r="IZ14" s="17" t="str">
        <f>IFERROR(AVERAGEIFS($G:$G,$C:$C,IX14,$E:$E,IX$1),"")</f>
        <v/>
      </c>
      <c r="JA14" s="17" t="str">
        <f>IFERROR(AVERAGEIFS($H:$H,$C:$C,IX14,$E:$E,IX$1),"")</f>
        <v/>
      </c>
      <c r="JB14" s="17" t="str">
        <f>IFERROR(AVERAGEIFS($I:$I,$C:$C,IX14,$E:$E,IX$1),"")</f>
        <v/>
      </c>
      <c r="JC14" s="17" t="str">
        <f>IFERROR(AVERAGEIFS($J:$J,$C:$C,IX14,$E:$E,IX$1),"")</f>
        <v/>
      </c>
      <c r="JD14" s="17" t="str">
        <f>IFERROR(AVERAGEIFS($K:$K,$C:$C,IX14,$E:$E,IX$1),"")</f>
        <v/>
      </c>
      <c r="JE14" s="17" t="str">
        <f>IFERROR(AVERAGEIFS($L:$L,$C:$C,IX14,$E:$E,IX$1),"")</f>
        <v/>
      </c>
      <c r="JF14" s="17" t="str">
        <f>IFERROR(AVERAGEIFS($M:$M,$C:$C,IX14,$E:$E,IX$1),"")</f>
        <v/>
      </c>
      <c r="JG14" s="17"/>
    </row>
    <row r="15" spans="1:267">
      <c r="A15" s="3" t="s">
        <v>3485</v>
      </c>
      <c r="B15" s="4">
        <v>20220113</v>
      </c>
      <c r="C15" s="5" t="str">
        <f t="shared" si="23"/>
        <v>202201</v>
      </c>
      <c r="D15" s="6" t="s">
        <v>3486</v>
      </c>
      <c r="E15" s="7" t="s">
        <v>3487</v>
      </c>
      <c r="F15" s="8">
        <v>11.47</v>
      </c>
      <c r="G15" s="24" t="s">
        <v>30</v>
      </c>
      <c r="H15" s="10">
        <v>10.62</v>
      </c>
      <c r="I15" s="13">
        <v>24.73</v>
      </c>
      <c r="J15" s="14">
        <v>0.58</v>
      </c>
      <c r="K15" s="18" t="s">
        <v>30</v>
      </c>
      <c r="L15" s="27" t="s">
        <v>30</v>
      </c>
      <c r="M15" s="26">
        <v>90</v>
      </c>
      <c r="N15" s="35" t="s">
        <v>30</v>
      </c>
      <c r="P15" s="16">
        <v>202301</v>
      </c>
      <c r="Q15" s="17" t="str">
        <f>IFERROR(AVERAGEIFS($F:$F,$C:$C,P15,$E:$E,P$1),"")</f>
        <v/>
      </c>
      <c r="R15" s="17" t="str">
        <f>IFERROR(AVERAGEIFS($G:$G,$C:$C,P15,$E:$E,P$1),"")</f>
        <v/>
      </c>
      <c r="S15" s="17" t="str">
        <f>IFERROR(AVERAGEIFS($H:$H,$C:$C,P15,$E:$E,P$1),"")</f>
        <v/>
      </c>
      <c r="T15" s="17" t="str">
        <f>IFERROR(AVERAGEIFS($I:$I,$C:$C,P15,$E:$E,P$1),"")</f>
        <v/>
      </c>
      <c r="U15" s="17" t="str">
        <f>IFERROR(AVERAGEIFS($J:$J,$C:$C,P15,$E:$E,P$1),"")</f>
        <v/>
      </c>
      <c r="V15" s="17" t="str">
        <f>IFERROR(AVERAGEIFS($K:$K,$C:$C,P15,$E:$E,P$1),"")</f>
        <v/>
      </c>
      <c r="W15" s="17" t="str">
        <f>IFERROR(AVERAGEIFS($L:$L,$C:$C,P15,$E:$E,P$1),"")</f>
        <v/>
      </c>
      <c r="X15" s="17" t="str">
        <f>IFERROR(AVERAGEIFS($M:$M,$C:$C,P15,$E:$E,P$1),"")</f>
        <v/>
      </c>
      <c r="Y15" s="17"/>
      <c r="AA15" s="16">
        <v>202301</v>
      </c>
      <c r="AB15" s="17" t="str">
        <f>IFERROR(AVERAGEIFS($F:$F,$C:$C,AA15,$E:$E,AA$1),"")</f>
        <v/>
      </c>
      <c r="AC15" s="17" t="str">
        <f>IFERROR(AVERAGEIFS($G:$G,$C:$C,AA15,$E:$E,AA$1),"")</f>
        <v/>
      </c>
      <c r="AD15" s="17" t="str">
        <f>IFERROR(AVERAGEIFS($H:$H,$C:$C,AA15,$E:$E,AA$1),"")</f>
        <v/>
      </c>
      <c r="AE15" s="17" t="str">
        <f>IFERROR(AVERAGEIFS($I:$I,$C:$C,AA15,$E:$E,AA$1),"")</f>
        <v/>
      </c>
      <c r="AF15" s="17" t="str">
        <f>IFERROR(AVERAGEIFS($J:$J,$C:$C,AA15,$E:$E,AA$1),"")</f>
        <v/>
      </c>
      <c r="AG15" s="17" t="str">
        <f>IFERROR(AVERAGEIFS($K:$K,$C:$C,AA15,$E:$E,AA$1),"")</f>
        <v/>
      </c>
      <c r="AH15" s="17" t="str">
        <f>IFERROR(AVERAGEIFS($L:$L,$C:$C,AA15,$E:$E,AA$1),"")</f>
        <v/>
      </c>
      <c r="AI15" s="17" t="str">
        <f>IFERROR(AVERAGEIFS($M:$M,$C:$C,AA15,$E:$E,AA$1),"")</f>
        <v/>
      </c>
      <c r="AJ15" s="17"/>
      <c r="AL15" s="16">
        <v>202301</v>
      </c>
      <c r="AM15" s="17" t="str">
        <f>IFERROR(AVERAGEIFS($F:$F,$C:$C,AL15,$E:$E,AL$1),"")</f>
        <v/>
      </c>
      <c r="AN15" s="17" t="str">
        <f>IFERROR(AVERAGEIFS($G:$G,$C:$C,AL15,$E:$E,AL$1),"")</f>
        <v/>
      </c>
      <c r="AO15" s="17" t="str">
        <f>IFERROR(AVERAGEIFS($H:$H,$C:$C,AL15,$E:$E,AL$1),"")</f>
        <v/>
      </c>
      <c r="AP15" s="17" t="str">
        <f>IFERROR(AVERAGEIFS($I:$I,$C:$C,AL15,$E:$E,AL$1),"")</f>
        <v/>
      </c>
      <c r="AQ15" s="17" t="str">
        <f>IFERROR(AVERAGEIFS($J:$J,$C:$C,AL15,$E:$E,AL$1),"")</f>
        <v/>
      </c>
      <c r="AR15" s="17" t="str">
        <f>IFERROR(AVERAGEIFS($K:$K,$C:$C,AL15,$E:$E,AL$1),"")</f>
        <v/>
      </c>
      <c r="AS15" s="17" t="str">
        <f>IFERROR(AVERAGEIFS($L:$L,$C:$C,AL15,$E:$E,AL$1),"")</f>
        <v/>
      </c>
      <c r="AT15" s="17" t="str">
        <f>IFERROR(AVERAGEIFS($M:$M,$C:$C,AL15,$E:$E,AL$1),"")</f>
        <v/>
      </c>
      <c r="AU15" s="17"/>
      <c r="AW15" s="16">
        <v>202301</v>
      </c>
      <c r="AX15" s="17">
        <f>IFERROR(AVERAGEIFS($F:$F,$C:$C,AW15,$E:$E,AW$1),"")</f>
        <v>14.65</v>
      </c>
      <c r="AY15" s="17">
        <f>IFERROR(AVERAGEIFS($G:$G,$C:$C,AW15,$E:$E,AW$1),"")</f>
        <v>1.56</v>
      </c>
      <c r="AZ15" s="17">
        <f>IFERROR(AVERAGEIFS($H:$H,$C:$C,AW15,$E:$E,AW$1),"")</f>
        <v>10.8216666666667</v>
      </c>
      <c r="BA15" s="17">
        <f>IFERROR(AVERAGEIFS($I:$I,$C:$C,AW15,$E:$E,AW$1),"")</f>
        <v>20.1083333333333</v>
      </c>
      <c r="BB15" s="17">
        <f>IFERROR(AVERAGEIFS($J:$J,$C:$C,AW15,$E:$E,AW$1),"")</f>
        <v>0.465833333333333</v>
      </c>
      <c r="BC15" s="17" t="str">
        <f>IFERROR(AVERAGEIFS($K:$K,$C:$C,AW15,$E:$E,AW$1),"")</f>
        <v/>
      </c>
      <c r="BD15" s="17">
        <f>IFERROR(AVERAGEIFS($L:$L,$C:$C,AW15,$E:$E,AW$1),"")</f>
        <v>15.3333333333333</v>
      </c>
      <c r="BE15" s="17">
        <f>IFERROR(AVERAGEIFS($M:$M,$C:$C,AW15,$E:$E,AW$1),"")</f>
        <v>85.4166666666667</v>
      </c>
      <c r="BF15" s="17"/>
      <c r="BH15" s="16">
        <v>202301</v>
      </c>
      <c r="BI15" s="17">
        <f>IFERROR(AVERAGEIFS($F:$F,$C:$C,BH15,$E:$E,BH$1),"")</f>
        <v>11.3818181818182</v>
      </c>
      <c r="BJ15" s="17">
        <f>IFERROR(AVERAGEIFS($G:$G,$C:$C,BH15,$E:$E,BH$1),"")</f>
        <v>1.47545454545455</v>
      </c>
      <c r="BK15" s="17">
        <f>IFERROR(AVERAGEIFS($H:$H,$C:$C,BH15,$E:$E,BH$1),"")</f>
        <v>10.6754545454545</v>
      </c>
      <c r="BL15" s="17">
        <f>IFERROR(AVERAGEIFS($I:$I,$C:$C,BH15,$E:$E,BH$1),"")</f>
        <v>21.8718181818182</v>
      </c>
      <c r="BM15" s="17">
        <f>IFERROR(AVERAGEIFS($J:$J,$C:$C,BH15,$E:$E,BH$1),"")</f>
        <v>0.743636363636364</v>
      </c>
      <c r="BN15" s="17" t="str">
        <f>IFERROR(AVERAGEIFS($K:$K,$C:$C,BH15,$E:$E,BH$1),"")</f>
        <v/>
      </c>
      <c r="BO15" s="17">
        <f>IFERROR(AVERAGEIFS($L:$L,$C:$C,BH15,$E:$E,BH$1),"")</f>
        <v>16.3181818181818</v>
      </c>
      <c r="BP15" s="17">
        <f>IFERROR(AVERAGEIFS($M:$M,$C:$C,BH15,$E:$E,BH$1),"")</f>
        <v>82.9090909090909</v>
      </c>
      <c r="BQ15" s="17"/>
      <c r="BS15" s="16">
        <v>202301</v>
      </c>
      <c r="BT15" s="17">
        <f>IFERROR(AVERAGEIFS($F:$F,$C:$C,BS15,$E:$E,BS$1),"")</f>
        <v>9.7</v>
      </c>
      <c r="BU15" s="17" t="str">
        <f>IFERROR(AVERAGEIFS($G:$G,$C:$C,BS15,$E:$E,BS$1),"")</f>
        <v/>
      </c>
      <c r="BV15" s="17">
        <f>IFERROR(AVERAGEIFS($H:$H,$C:$C,BS15,$E:$E,BS$1),"")</f>
        <v>10.815</v>
      </c>
      <c r="BW15" s="17">
        <f>IFERROR(AVERAGEIFS($I:$I,$C:$C,BS15,$E:$E,BS$1),"")</f>
        <v>23.74</v>
      </c>
      <c r="BX15" s="17">
        <f>IFERROR(AVERAGEIFS($J:$J,$C:$C,BS15,$E:$E,BS$1),"")</f>
        <v>0.48</v>
      </c>
      <c r="BY15" s="17" t="str">
        <f>IFERROR(AVERAGEIFS($K:$K,$C:$C,BS15,$E:$E,BS$1),"")</f>
        <v/>
      </c>
      <c r="BZ15" s="17" t="str">
        <f>IFERROR(AVERAGEIFS($L:$L,$C:$C,BS15,$E:$E,BS$1),"")</f>
        <v/>
      </c>
      <c r="CA15" s="17">
        <f>IFERROR(AVERAGEIFS($M:$M,$C:$C,BS15,$E:$E,BS$1),"")</f>
        <v>90.5</v>
      </c>
      <c r="CB15" s="17"/>
      <c r="CD15" s="16">
        <v>202301</v>
      </c>
      <c r="CE15" s="17">
        <f>IFERROR(AVERAGEIFS($F:$F,$C:$C,CD15,$E:$E,CD$1),"")</f>
        <v>13.3470588235294</v>
      </c>
      <c r="CF15" s="17" t="str">
        <f>IFERROR(AVERAGEIFS($G:$G,$C:$C,CD15,$E:$E,CD$1),"")</f>
        <v/>
      </c>
      <c r="CG15" s="17">
        <f>IFERROR(AVERAGEIFS($H:$H,$C:$C,CD15,$E:$E,CD$1),"")</f>
        <v>10.0423529411765</v>
      </c>
      <c r="CH15" s="17">
        <f>IFERROR(AVERAGEIFS($I:$I,$C:$C,CD15,$E:$E,CD$1),"")</f>
        <v>23.4658823529412</v>
      </c>
      <c r="CI15" s="17">
        <f>IFERROR(AVERAGEIFS($J:$J,$C:$C,CD15,$E:$E,CD$1),"")</f>
        <v>0.610588235294118</v>
      </c>
      <c r="CJ15" s="17" t="str">
        <f>IFERROR(AVERAGEIFS($K:$K,$C:$C,CD15,$E:$E,CD$1),"")</f>
        <v/>
      </c>
      <c r="CK15" s="17" t="str">
        <f>IFERROR(AVERAGEIFS($L:$L,$C:$C,CD15,$E:$E,CD$1),"")</f>
        <v/>
      </c>
      <c r="CL15" s="17">
        <f>IFERROR(AVERAGEIFS($M:$M,$C:$C,CD15,$E:$E,CD$1),"")</f>
        <v>85.1176470588235</v>
      </c>
      <c r="CM15" s="17"/>
      <c r="CO15" s="16">
        <v>202301</v>
      </c>
      <c r="CP15" s="17" t="str">
        <f>IFERROR(AVERAGEIFS($F:$F,$C:$C,CO15,$E:$E,CO$1),"")</f>
        <v/>
      </c>
      <c r="CQ15" s="17" t="str">
        <f>IFERROR(AVERAGEIFS($G:$G,$C:$C,CO15,$E:$E,CO$1),"")</f>
        <v/>
      </c>
      <c r="CR15" s="17" t="str">
        <f>IFERROR(AVERAGEIFS($H:$H,$C:$C,CO15,$E:$E,CO$1),"")</f>
        <v/>
      </c>
      <c r="CS15" s="17" t="str">
        <f>IFERROR(AVERAGEIFS($I:$I,$C:$C,CO15,$E:$E,CO$1),"")</f>
        <v/>
      </c>
      <c r="CT15" s="17" t="str">
        <f>IFERROR(AVERAGEIFS($J:$J,$C:$C,CO15,$E:$E,CO$1),"")</f>
        <v/>
      </c>
      <c r="CU15" s="17" t="str">
        <f>IFERROR(AVERAGEIFS($K:$K,$C:$C,CO15,$E:$E,CO$1),"")</f>
        <v/>
      </c>
      <c r="CV15" s="17" t="str">
        <f>IFERROR(AVERAGEIFS($L:$L,$C:$C,CO15,$E:$E,CO$1),"")</f>
        <v/>
      </c>
      <c r="CW15" s="17" t="str">
        <f>IFERROR(AVERAGEIFS($M:$M,$C:$C,CO15,$E:$E,CO$1),"")</f>
        <v/>
      </c>
      <c r="CX15" s="17"/>
      <c r="CZ15" s="16">
        <v>202301</v>
      </c>
      <c r="DA15" s="17" t="str">
        <f>IFERROR(AVERAGEIFS($F:$F,$C:$C,CZ15,$E:$E,CZ$1),"")</f>
        <v/>
      </c>
      <c r="DB15" s="17" t="str">
        <f>IFERROR(AVERAGEIFS($G:$G,$C:$C,CZ15,$E:$E,CZ$1),"")</f>
        <v/>
      </c>
      <c r="DC15" s="17" t="str">
        <f>IFERROR(AVERAGEIFS($H:$H,$C:$C,CZ15,$E:$E,CZ$1),"")</f>
        <v/>
      </c>
      <c r="DD15" s="17" t="str">
        <f>IFERROR(AVERAGEIFS($I:$I,$C:$C,CZ15,$E:$E,CZ$1),"")</f>
        <v/>
      </c>
      <c r="DE15" s="17" t="str">
        <f>IFERROR(AVERAGEIFS($J:$J,$C:$C,CZ15,$E:$E,CZ$1),"")</f>
        <v/>
      </c>
      <c r="DF15" s="17" t="str">
        <f>IFERROR(AVERAGEIFS($K:$K,$C:$C,CZ15,$E:$E,CZ$1),"")</f>
        <v/>
      </c>
      <c r="DG15" s="17" t="str">
        <f>IFERROR(AVERAGEIFS($L:$L,$C:$C,CZ15,$E:$E,CZ$1),"")</f>
        <v/>
      </c>
      <c r="DH15" s="17" t="str">
        <f>IFERROR(AVERAGEIFS($M:$M,$C:$C,CZ15,$E:$E,CZ$1),"")</f>
        <v/>
      </c>
      <c r="DI15" s="17"/>
      <c r="DK15" s="16">
        <v>202301</v>
      </c>
      <c r="DL15" s="17">
        <f>IFERROR(AVERAGEIFS($F:$F,$C:$C,DK15,$E:$E,DK$1),"")</f>
        <v>10.275</v>
      </c>
      <c r="DM15" s="17">
        <f>IFERROR(AVERAGEIFS($G:$G,$C:$C,DK15,$E:$E,DK$1),"")</f>
        <v>1.21</v>
      </c>
      <c r="DN15" s="17">
        <f>IFERROR(AVERAGEIFS($H:$H,$C:$C,DK15,$E:$E,DK$1),"")</f>
        <v>10.40375</v>
      </c>
      <c r="DO15" s="17">
        <f>IFERROR(AVERAGEIFS($I:$I,$C:$C,DK15,$E:$E,DK$1),"")</f>
        <v>24.97</v>
      </c>
      <c r="DP15" s="17">
        <f>IFERROR(AVERAGEIFS($J:$J,$C:$C,DK15,$E:$E,DK$1),"")</f>
        <v>0.6375</v>
      </c>
      <c r="DQ15" s="17" t="str">
        <f>IFERROR(AVERAGEIFS($K:$K,$C:$C,DK15,$E:$E,DK$1),"")</f>
        <v/>
      </c>
      <c r="DR15" s="17">
        <f>IFERROR(AVERAGEIFS($L:$L,$C:$C,DK15,$E:$E,DK$1),"")</f>
        <v>25.5</v>
      </c>
      <c r="DS15" s="17">
        <f>IFERROR(AVERAGEIFS($M:$M,$C:$C,DK15,$E:$E,DK$1),"")</f>
        <v>91.875</v>
      </c>
      <c r="DT15" s="17"/>
      <c r="DV15" s="16">
        <v>202301</v>
      </c>
      <c r="DW15" s="17">
        <f>IFERROR(AVERAGEIFS($F:$F,$C:$C,DV15,$E:$E,DV$1),"")</f>
        <v>11.4</v>
      </c>
      <c r="DX15" s="17">
        <f>IFERROR(AVERAGEIFS($G:$G,$C:$C,DV15,$E:$E,DV$1),"")</f>
        <v>1.63</v>
      </c>
      <c r="DY15" s="17">
        <f>IFERROR(AVERAGEIFS($H:$H,$C:$C,DV15,$E:$E,DV$1),"")</f>
        <v>9.98</v>
      </c>
      <c r="DZ15" s="17">
        <f>IFERROR(AVERAGEIFS($I:$I,$C:$C,DV15,$E:$E,DV$1),"")</f>
        <v>19.74</v>
      </c>
      <c r="EA15" s="17">
        <f>IFERROR(AVERAGEIFS($J:$J,$C:$C,DV15,$E:$E,DV$1),"")</f>
        <v>0.84</v>
      </c>
      <c r="EB15" s="17">
        <f>IFERROR(AVERAGEIFS($K:$K,$C:$C,DV15,$E:$E,DV$1),"")</f>
        <v>71.9</v>
      </c>
      <c r="EC15" s="17">
        <f>IFERROR(AVERAGEIFS($L:$L,$C:$C,DV15,$E:$E,DV$1),"")</f>
        <v>18</v>
      </c>
      <c r="ED15" s="17">
        <f>IFERROR(AVERAGEIFS($M:$M,$C:$C,DV15,$E:$E,DV$1),"")</f>
        <v>87</v>
      </c>
      <c r="EE15" s="17"/>
      <c r="EG15" s="16">
        <v>202301</v>
      </c>
      <c r="EH15" s="17">
        <f>IFERROR(AVERAGEIFS($F:$F,$C:$C,EG15,$E:$E,EG$1),"")</f>
        <v>12.2333333333333</v>
      </c>
      <c r="EI15" s="17" t="str">
        <f>IFERROR(AVERAGEIFS($G:$G,$C:$C,EG15,$E:$E,EG$1),"")</f>
        <v/>
      </c>
      <c r="EJ15" s="17">
        <f>IFERROR(AVERAGEIFS($H:$H,$C:$C,EG15,$E:$E,EG$1),"")</f>
        <v>10.8116666666667</v>
      </c>
      <c r="EK15" s="17">
        <f>IFERROR(AVERAGEIFS($I:$I,$C:$C,EG15,$E:$E,EG$1),"")</f>
        <v>22.7866666666667</v>
      </c>
      <c r="EL15" s="17">
        <f>IFERROR(AVERAGEIFS($J:$J,$C:$C,EG15,$E:$E,EG$1),"")</f>
        <v>0.728333333333333</v>
      </c>
      <c r="EM15" s="17" t="str">
        <f>IFERROR(AVERAGEIFS($K:$K,$C:$C,EG15,$E:$E,EG$1),"")</f>
        <v/>
      </c>
      <c r="EN15" s="17" t="str">
        <f>IFERROR(AVERAGEIFS($L:$L,$C:$C,EG15,$E:$E,EG$1),"")</f>
        <v/>
      </c>
      <c r="EO15" s="17">
        <f>IFERROR(AVERAGEIFS($M:$M,$C:$C,EG15,$E:$E,EG$1),"")</f>
        <v>90.3333333333333</v>
      </c>
      <c r="EP15" s="17"/>
      <c r="ER15" s="16">
        <v>202301</v>
      </c>
      <c r="ES15" s="17" t="str">
        <f>IFERROR(AVERAGEIFS($F:$F,$C:$C,ER15,$E:$E,ER$1),"")</f>
        <v/>
      </c>
      <c r="ET15" s="17" t="str">
        <f>IFERROR(AVERAGEIFS($G:$G,$C:$C,ER15,$E:$E,ER$1),"")</f>
        <v/>
      </c>
      <c r="EU15" s="17" t="str">
        <f>IFERROR(AVERAGEIFS($H:$H,$C:$C,ER15,$E:$E,ER$1),"")</f>
        <v/>
      </c>
      <c r="EV15" s="17" t="str">
        <f>IFERROR(AVERAGEIFS($I:$I,$C:$C,ER15,$E:$E,ER$1),"")</f>
        <v/>
      </c>
      <c r="EW15" s="17" t="str">
        <f>IFERROR(AVERAGEIFS($J:$J,$C:$C,ER15,$E:$E,ER$1),"")</f>
        <v/>
      </c>
      <c r="EX15" s="17" t="str">
        <f>IFERROR(AVERAGEIFS($K:$K,$C:$C,ER15,$E:$E,ER$1),"")</f>
        <v/>
      </c>
      <c r="EY15" s="17" t="str">
        <f>IFERROR(AVERAGEIFS($L:$L,$C:$C,ER15,$E:$E,ER$1),"")</f>
        <v/>
      </c>
      <c r="EZ15" s="17" t="str">
        <f>IFERROR(AVERAGEIFS($M:$M,$C:$C,ER15,$E:$E,ER$1),"")</f>
        <v/>
      </c>
      <c r="FA15" s="17"/>
      <c r="FC15" s="16">
        <v>202301</v>
      </c>
      <c r="FD15" s="17" t="str">
        <f>IFERROR(AVERAGEIFS($F:$F,$C:$C,FC15,$E:$E,FC$1),"")</f>
        <v/>
      </c>
      <c r="FE15" s="17" t="str">
        <f>IFERROR(AVERAGEIFS($G:$G,$C:$C,FC15,$E:$E,FC$1),"")</f>
        <v/>
      </c>
      <c r="FF15" s="17" t="str">
        <f>IFERROR(AVERAGEIFS($H:$H,$C:$C,FC15,$E:$E,FC$1),"")</f>
        <v/>
      </c>
      <c r="FG15" s="17" t="str">
        <f>IFERROR(AVERAGEIFS($I:$I,$C:$C,FC15,$E:$E,FC$1),"")</f>
        <v/>
      </c>
      <c r="FH15" s="17" t="str">
        <f>IFERROR(AVERAGEIFS($J:$J,$C:$C,FC15,$E:$E,FC$1),"")</f>
        <v/>
      </c>
      <c r="FI15" s="17" t="str">
        <f>IFERROR(AVERAGEIFS($K:$K,$C:$C,FC15,$E:$E,FC$1),"")</f>
        <v/>
      </c>
      <c r="FJ15" s="17" t="str">
        <f>IFERROR(AVERAGEIFS($L:$L,$C:$C,FC15,$E:$E,FC$1),"")</f>
        <v/>
      </c>
      <c r="FK15" s="17" t="str">
        <f>IFERROR(AVERAGEIFS($M:$M,$C:$C,FC15,$E:$E,FC$1),"")</f>
        <v/>
      </c>
      <c r="FL15" s="17"/>
      <c r="FN15" s="16">
        <v>202301</v>
      </c>
      <c r="FO15" s="17" t="str">
        <f>IFERROR(AVERAGEIFS($F:$F,$C:$C,FN15,$E:$E,FN$1),"")</f>
        <v/>
      </c>
      <c r="FP15" s="17" t="str">
        <f>IFERROR(AVERAGEIFS($G:$G,$C:$C,FN15,$E:$E,FN$1),"")</f>
        <v/>
      </c>
      <c r="FQ15" s="17" t="str">
        <f>IFERROR(AVERAGEIFS($H:$H,$C:$C,FN15,$E:$E,FN$1),"")</f>
        <v/>
      </c>
      <c r="FR15" s="17" t="str">
        <f>IFERROR(AVERAGEIFS($I:$I,$C:$C,FN15,$E:$E,FN$1),"")</f>
        <v/>
      </c>
      <c r="FS15" s="17" t="str">
        <f>IFERROR(AVERAGEIFS($J:$J,$C:$C,FN15,$E:$E,FN$1),"")</f>
        <v/>
      </c>
      <c r="FT15" s="17" t="str">
        <f>IFERROR(AVERAGEIFS($K:$K,$C:$C,FN15,$E:$E,FN$1),"")</f>
        <v/>
      </c>
      <c r="FU15" s="17" t="str">
        <f>IFERROR(AVERAGEIFS($L:$L,$C:$C,FN15,$E:$E,FN$1),"")</f>
        <v/>
      </c>
      <c r="FV15" s="17" t="str">
        <f>IFERROR(AVERAGEIFS($M:$M,$C:$C,FN15,$E:$E,FN$1),"")</f>
        <v/>
      </c>
      <c r="FW15" s="17"/>
      <c r="FY15" s="16">
        <v>202301</v>
      </c>
      <c r="FZ15" s="17" t="str">
        <f>IFERROR(AVERAGEIFS($F:$F,$C:$C,FY15,$E:$E,FY$1),"")</f>
        <v/>
      </c>
      <c r="GA15" s="17" t="str">
        <f>IFERROR(AVERAGEIFS($G:$G,$C:$C,FY15,$E:$E,FY$1),"")</f>
        <v/>
      </c>
      <c r="GB15" s="17" t="str">
        <f>IFERROR(AVERAGEIFS($H:$H,$C:$C,FY15,$E:$E,FY$1),"")</f>
        <v/>
      </c>
      <c r="GC15" s="17" t="str">
        <f>IFERROR(AVERAGEIFS($I:$I,$C:$C,FY15,$E:$E,FY$1),"")</f>
        <v/>
      </c>
      <c r="GD15" s="17" t="str">
        <f>IFERROR(AVERAGEIFS($J:$J,$C:$C,FY15,$E:$E,FY$1),"")</f>
        <v/>
      </c>
      <c r="GE15" s="17" t="str">
        <f>IFERROR(AVERAGEIFS($K:$K,$C:$C,FY15,$E:$E,FY$1),"")</f>
        <v/>
      </c>
      <c r="GF15" s="17" t="str">
        <f>IFERROR(AVERAGEIFS($L:$L,$C:$C,FY15,$E:$E,FY$1),"")</f>
        <v/>
      </c>
      <c r="GG15" s="17" t="str">
        <f>IFERROR(AVERAGEIFS($M:$M,$C:$C,FY15,$E:$E,FY$1),"")</f>
        <v/>
      </c>
      <c r="GH15" s="17"/>
      <c r="GJ15" s="16">
        <v>202301</v>
      </c>
      <c r="GK15" s="17">
        <f>IFERROR(AVERAGEIFS($F:$F,$C:$C,GJ15,$E:$E,GJ$1),"")</f>
        <v>11.45</v>
      </c>
      <c r="GL15" s="17">
        <f>IFERROR(AVERAGEIFS($G:$G,$C:$C,GJ15,$E:$E,GJ$1),"")</f>
        <v>1.43</v>
      </c>
      <c r="GM15" s="17">
        <f>IFERROR(AVERAGEIFS($H:$H,$C:$C,GJ15,$E:$E,GJ$1),"")</f>
        <v>10.535</v>
      </c>
      <c r="GN15" s="17">
        <f>IFERROR(AVERAGEIFS($I:$I,$C:$C,GJ15,$E:$E,GJ$1),"")</f>
        <v>19.2225</v>
      </c>
      <c r="GO15" s="17">
        <f>IFERROR(AVERAGEIFS($J:$J,$C:$C,GJ15,$E:$E,GJ$1),"")</f>
        <v>0.835</v>
      </c>
      <c r="GP15" s="17" t="str">
        <f>IFERROR(AVERAGEIFS($K:$K,$C:$C,GJ15,$E:$E,GJ$1),"")</f>
        <v/>
      </c>
      <c r="GQ15" s="17">
        <f>IFERROR(AVERAGEIFS($L:$L,$C:$C,GJ15,$E:$E,GJ$1),"")</f>
        <v>14.5</v>
      </c>
      <c r="GR15" s="17">
        <f>IFERROR(AVERAGEIFS($M:$M,$C:$C,GJ15,$E:$E,GJ$1),"")</f>
        <v>83.25</v>
      </c>
      <c r="GS15" s="17"/>
      <c r="GU15" s="16">
        <v>202301</v>
      </c>
      <c r="GV15" s="17" t="str">
        <f>IFERROR(AVERAGEIFS($F:$F,$C:$C,GU15,$E:$E,GU$1),"")</f>
        <v/>
      </c>
      <c r="GW15" s="17" t="str">
        <f>IFERROR(AVERAGEIFS($G:$G,$C:$C,GU15,$E:$E,GU$1),"")</f>
        <v/>
      </c>
      <c r="GX15" s="17" t="str">
        <f>IFERROR(AVERAGEIFS($H:$H,$C:$C,GU15,$E:$E,GU$1),"")</f>
        <v/>
      </c>
      <c r="GY15" s="17" t="str">
        <f>IFERROR(AVERAGEIFS($I:$I,$C:$C,GU15,$E:$E,GU$1),"")</f>
        <v/>
      </c>
      <c r="GZ15" s="17" t="str">
        <f>IFERROR(AVERAGEIFS($J:$J,$C:$C,GU15,$E:$E,GU$1),"")</f>
        <v/>
      </c>
      <c r="HA15" s="17" t="str">
        <f>IFERROR(AVERAGEIFS($K:$K,$C:$C,GU15,$E:$E,GU$1),"")</f>
        <v/>
      </c>
      <c r="HB15" s="17" t="str">
        <f>IFERROR(AVERAGEIFS($L:$L,$C:$C,GU15,$E:$E,GU$1),"")</f>
        <v/>
      </c>
      <c r="HC15" s="17" t="str">
        <f>IFERROR(AVERAGEIFS($M:$M,$C:$C,GU15,$E:$E,GU$1),"")</f>
        <v/>
      </c>
      <c r="HD15" s="17"/>
      <c r="HF15" s="16">
        <v>202301</v>
      </c>
      <c r="HG15" s="17" t="str">
        <f>IFERROR(AVERAGEIFS($F:$F,$C:$C,HF15,$E:$E,HF$1),"")</f>
        <v/>
      </c>
      <c r="HH15" s="17" t="str">
        <f>IFERROR(AVERAGEIFS($G:$G,$C:$C,HF15,$E:$E,HF$1),"")</f>
        <v/>
      </c>
      <c r="HI15" s="17" t="str">
        <f>IFERROR(AVERAGEIFS($H:$H,$C:$C,HF15,$E:$E,HF$1),"")</f>
        <v/>
      </c>
      <c r="HJ15" s="17" t="str">
        <f>IFERROR(AVERAGEIFS($I:$I,$C:$C,HF15,$E:$E,HF$1),"")</f>
        <v/>
      </c>
      <c r="HK15" s="17" t="str">
        <f>IFERROR(AVERAGEIFS($J:$J,$C:$C,HF15,$E:$E,HF$1),"")</f>
        <v/>
      </c>
      <c r="HL15" s="17" t="str">
        <f>IFERROR(AVERAGEIFS($K:$K,$C:$C,HF15,$E:$E,HF$1),"")</f>
        <v/>
      </c>
      <c r="HM15" s="17" t="str">
        <f>IFERROR(AVERAGEIFS($L:$L,$C:$C,HF15,$E:$E,HF$1),"")</f>
        <v/>
      </c>
      <c r="HN15" s="17" t="str">
        <f>IFERROR(AVERAGEIFS($M:$M,$C:$C,HF15,$E:$E,HF$1),"")</f>
        <v/>
      </c>
      <c r="HO15" s="17"/>
      <c r="HQ15" s="16">
        <v>202301</v>
      </c>
      <c r="HR15" s="17" t="str">
        <f>IFERROR(AVERAGEIFS($F:$F,$C:$C,HQ15,$E:$E,HQ$1),"")</f>
        <v/>
      </c>
      <c r="HS15" s="17" t="str">
        <f>IFERROR(AVERAGEIFS($G:$G,$C:$C,HQ15,$E:$E,HQ$1),"")</f>
        <v/>
      </c>
      <c r="HT15" s="17" t="str">
        <f>IFERROR(AVERAGEIFS($H:$H,$C:$C,HQ15,$E:$E,HQ$1),"")</f>
        <v/>
      </c>
      <c r="HU15" s="17" t="str">
        <f>IFERROR(AVERAGEIFS($I:$I,$C:$C,HQ15,$E:$E,HQ$1),"")</f>
        <v/>
      </c>
      <c r="HV15" s="17" t="str">
        <f>IFERROR(AVERAGEIFS($J:$J,$C:$C,HQ15,$E:$E,HQ$1),"")</f>
        <v/>
      </c>
      <c r="HW15" s="17" t="str">
        <f>IFERROR(AVERAGEIFS($K:$K,$C:$C,HQ15,$E:$E,HQ$1),"")</f>
        <v/>
      </c>
      <c r="HX15" s="17" t="str">
        <f>IFERROR(AVERAGEIFS($L:$L,$C:$C,HQ15,$E:$E,HQ$1),"")</f>
        <v/>
      </c>
      <c r="HY15" s="17" t="str">
        <f>IFERROR(AVERAGEIFS($M:$M,$C:$C,HQ15,$E:$E,HQ$1),"")</f>
        <v/>
      </c>
      <c r="HZ15" s="17"/>
      <c r="IB15" s="16">
        <v>202301</v>
      </c>
      <c r="IC15" s="17">
        <f>IFERROR(AVERAGEIFS($F:$F,$C:$C,IB15,$E:$E,IB$1),"")</f>
        <v>13.35</v>
      </c>
      <c r="ID15" s="17">
        <f>IFERROR(AVERAGEIFS($G:$G,$C:$C,IB15,$E:$E,IB$1),"")</f>
        <v>1.65</v>
      </c>
      <c r="IE15" s="17">
        <f>IFERROR(AVERAGEIFS($H:$H,$C:$C,IB15,$E:$E,IB$1),"")</f>
        <v>11.005</v>
      </c>
      <c r="IF15" s="17">
        <f>IFERROR(AVERAGEIFS($I:$I,$C:$C,IB15,$E:$E,IB$1),"")</f>
        <v>19.615</v>
      </c>
      <c r="IG15" s="17">
        <f>IFERROR(AVERAGEIFS($J:$J,$C:$C,IB15,$E:$E,IB$1),"")</f>
        <v>0.6325</v>
      </c>
      <c r="IH15" s="17" t="str">
        <f>IFERROR(AVERAGEIFS($K:$K,$C:$C,IB15,$E:$E,IB$1),"")</f>
        <v/>
      </c>
      <c r="II15" s="17">
        <f>IFERROR(AVERAGEIFS($L:$L,$C:$C,IB15,$E:$E,IB$1),"")</f>
        <v>15.5</v>
      </c>
      <c r="IJ15" s="17">
        <f>IFERROR(AVERAGEIFS($M:$M,$C:$C,IB15,$E:$E,IB$1),"")</f>
        <v>83.5</v>
      </c>
      <c r="IK15" s="17"/>
      <c r="IM15" s="16">
        <v>202301</v>
      </c>
      <c r="IN15" s="17">
        <f>IFERROR(AVERAGEIFS($F:$F,$C:$C,IM15,$E:$E,IM$1),"")</f>
        <v>13.075</v>
      </c>
      <c r="IO15" s="17" t="str">
        <f>IFERROR(AVERAGEIFS($G:$G,$C:$C,IM15,$E:$E,IM$1),"")</f>
        <v/>
      </c>
      <c r="IP15" s="17">
        <f>IFERROR(AVERAGEIFS($H:$H,$C:$C,IM15,$E:$E,IM$1),"")</f>
        <v>10.6</v>
      </c>
      <c r="IQ15" s="17">
        <f>IFERROR(AVERAGEIFS($I:$I,$C:$C,IM15,$E:$E,IM$1),"")</f>
        <v>19.5075</v>
      </c>
      <c r="IR15" s="17">
        <f>IFERROR(AVERAGEIFS($J:$J,$C:$C,IM15,$E:$E,IM$1),"")</f>
        <v>0.5225</v>
      </c>
      <c r="IS15" s="17" t="str">
        <f>IFERROR(AVERAGEIFS($K:$K,$C:$C,IM15,$E:$E,IM$1),"")</f>
        <v/>
      </c>
      <c r="IT15" s="17" t="str">
        <f>IFERROR(AVERAGEIFS($L:$L,$C:$C,IM15,$E:$E,IM$1),"")</f>
        <v/>
      </c>
      <c r="IU15" s="17">
        <f>IFERROR(AVERAGEIFS($M:$M,$C:$C,IM15,$E:$E,IM$1),"")</f>
        <v>86.75</v>
      </c>
      <c r="IV15" s="17"/>
      <c r="IX15" s="16">
        <v>202301</v>
      </c>
      <c r="IY15" s="17" t="str">
        <f>IFERROR(AVERAGEIFS($F:$F,$C:$C,IX15,$E:$E,IX$1),"")</f>
        <v/>
      </c>
      <c r="IZ15" s="17" t="str">
        <f>IFERROR(AVERAGEIFS($G:$G,$C:$C,IX15,$E:$E,IX$1),"")</f>
        <v/>
      </c>
      <c r="JA15" s="17" t="str">
        <f>IFERROR(AVERAGEIFS($H:$H,$C:$C,IX15,$E:$E,IX$1),"")</f>
        <v/>
      </c>
      <c r="JB15" s="17" t="str">
        <f>IFERROR(AVERAGEIFS($I:$I,$C:$C,IX15,$E:$E,IX$1),"")</f>
        <v/>
      </c>
      <c r="JC15" s="17" t="str">
        <f>IFERROR(AVERAGEIFS($J:$J,$C:$C,IX15,$E:$E,IX$1),"")</f>
        <v/>
      </c>
      <c r="JD15" s="17" t="str">
        <f>IFERROR(AVERAGEIFS($K:$K,$C:$C,IX15,$E:$E,IX$1),"")</f>
        <v/>
      </c>
      <c r="JE15" s="17" t="str">
        <f>IFERROR(AVERAGEIFS($L:$L,$C:$C,IX15,$E:$E,IX$1),"")</f>
        <v/>
      </c>
      <c r="JF15" s="17" t="str">
        <f>IFERROR(AVERAGEIFS($M:$M,$C:$C,IX15,$E:$E,IX$1),"")</f>
        <v/>
      </c>
      <c r="JG15" s="17"/>
    </row>
    <row r="16" spans="1:267">
      <c r="A16" s="3" t="s">
        <v>3488</v>
      </c>
      <c r="B16" s="4">
        <v>20220113</v>
      </c>
      <c r="C16" s="5" t="str">
        <f t="shared" si="23"/>
        <v>202201</v>
      </c>
      <c r="D16" s="6" t="s">
        <v>3465</v>
      </c>
      <c r="E16" s="11" t="s">
        <v>3452</v>
      </c>
      <c r="F16" s="8">
        <v>11.4</v>
      </c>
      <c r="G16" s="24" t="s">
        <v>30</v>
      </c>
      <c r="H16" s="10">
        <v>10.17</v>
      </c>
      <c r="I16" s="13">
        <v>22.24</v>
      </c>
      <c r="J16" s="14">
        <v>0.56</v>
      </c>
      <c r="K16" s="18" t="s">
        <v>30</v>
      </c>
      <c r="L16" s="27" t="s">
        <v>30</v>
      </c>
      <c r="M16" s="26">
        <v>88</v>
      </c>
      <c r="N16" s="35" t="s">
        <v>30</v>
      </c>
      <c r="P16" s="16">
        <v>202302</v>
      </c>
      <c r="Q16" s="17" t="str">
        <f>IFERROR(AVERAGEIFS($F:$F,$C:$C,P16,$E:$E,P$1),"")</f>
        <v/>
      </c>
      <c r="R16" s="17" t="str">
        <f>IFERROR(AVERAGEIFS($G:$G,$C:$C,P16,$E:$E,P$1),"")</f>
        <v/>
      </c>
      <c r="S16" s="17" t="str">
        <f>IFERROR(AVERAGEIFS($H:$H,$C:$C,P16,$E:$E,P$1),"")</f>
        <v/>
      </c>
      <c r="T16" s="17" t="str">
        <f>IFERROR(AVERAGEIFS($I:$I,$C:$C,P16,$E:$E,P$1),"")</f>
        <v/>
      </c>
      <c r="U16" s="17" t="str">
        <f>IFERROR(AVERAGEIFS($J:$J,$C:$C,P16,$E:$E,P$1),"")</f>
        <v/>
      </c>
      <c r="V16" s="17" t="str">
        <f>IFERROR(AVERAGEIFS($K:$K,$C:$C,P16,$E:$E,P$1),"")</f>
        <v/>
      </c>
      <c r="W16" s="17" t="str">
        <f>IFERROR(AVERAGEIFS($L:$L,$C:$C,P16,$E:$E,P$1),"")</f>
        <v/>
      </c>
      <c r="X16" s="17" t="str">
        <f>IFERROR(AVERAGEIFS($M:$M,$C:$C,P16,$E:$E,P$1),"")</f>
        <v/>
      </c>
      <c r="Y16" s="17"/>
      <c r="AA16" s="16">
        <v>202302</v>
      </c>
      <c r="AB16" s="17" t="str">
        <f>IFERROR(AVERAGEIFS($F:$F,$C:$C,AA16,$E:$E,AA$1),"")</f>
        <v/>
      </c>
      <c r="AC16" s="17" t="str">
        <f>IFERROR(AVERAGEIFS($G:$G,$C:$C,AA16,$E:$E,AA$1),"")</f>
        <v/>
      </c>
      <c r="AD16" s="17" t="str">
        <f>IFERROR(AVERAGEIFS($H:$H,$C:$C,AA16,$E:$E,AA$1),"")</f>
        <v/>
      </c>
      <c r="AE16" s="17" t="str">
        <f>IFERROR(AVERAGEIFS($I:$I,$C:$C,AA16,$E:$E,AA$1),"")</f>
        <v/>
      </c>
      <c r="AF16" s="17" t="str">
        <f>IFERROR(AVERAGEIFS($J:$J,$C:$C,AA16,$E:$E,AA$1),"")</f>
        <v/>
      </c>
      <c r="AG16" s="17" t="str">
        <f>IFERROR(AVERAGEIFS($K:$K,$C:$C,AA16,$E:$E,AA$1),"")</f>
        <v/>
      </c>
      <c r="AH16" s="17" t="str">
        <f>IFERROR(AVERAGEIFS($L:$L,$C:$C,AA16,$E:$E,AA$1),"")</f>
        <v/>
      </c>
      <c r="AI16" s="17" t="str">
        <f>IFERROR(AVERAGEIFS($M:$M,$C:$C,AA16,$E:$E,AA$1),"")</f>
        <v/>
      </c>
      <c r="AJ16" s="17"/>
      <c r="AL16" s="16">
        <v>202302</v>
      </c>
      <c r="AM16" s="17" t="str">
        <f>IFERROR(AVERAGEIFS($F:$F,$C:$C,AL16,$E:$E,AL$1),"")</f>
        <v/>
      </c>
      <c r="AN16" s="17" t="str">
        <f>IFERROR(AVERAGEIFS($G:$G,$C:$C,AL16,$E:$E,AL$1),"")</f>
        <v/>
      </c>
      <c r="AO16" s="17" t="str">
        <f>IFERROR(AVERAGEIFS($H:$H,$C:$C,AL16,$E:$E,AL$1),"")</f>
        <v/>
      </c>
      <c r="AP16" s="17" t="str">
        <f>IFERROR(AVERAGEIFS($I:$I,$C:$C,AL16,$E:$E,AL$1),"")</f>
        <v/>
      </c>
      <c r="AQ16" s="17" t="str">
        <f>IFERROR(AVERAGEIFS($J:$J,$C:$C,AL16,$E:$E,AL$1),"")</f>
        <v/>
      </c>
      <c r="AR16" s="17" t="str">
        <f>IFERROR(AVERAGEIFS($K:$K,$C:$C,AL16,$E:$E,AL$1),"")</f>
        <v/>
      </c>
      <c r="AS16" s="17" t="str">
        <f>IFERROR(AVERAGEIFS($L:$L,$C:$C,AL16,$E:$E,AL$1),"")</f>
        <v/>
      </c>
      <c r="AT16" s="17" t="str">
        <f>IFERROR(AVERAGEIFS($M:$M,$C:$C,AL16,$E:$E,AL$1),"")</f>
        <v/>
      </c>
      <c r="AU16" s="17"/>
      <c r="AW16" s="16">
        <v>202302</v>
      </c>
      <c r="AX16" s="17">
        <f>IFERROR(AVERAGEIFS($F:$F,$C:$C,AW16,$E:$E,AW$1),"")</f>
        <v>14.530303030303</v>
      </c>
      <c r="AY16" s="17">
        <f>IFERROR(AVERAGEIFS($G:$G,$C:$C,AW16,$E:$E,AW$1),"")</f>
        <v>1.55121212121212</v>
      </c>
      <c r="AZ16" s="17">
        <f>IFERROR(AVERAGEIFS($H:$H,$C:$C,AW16,$E:$E,AW$1),"")</f>
        <v>10.8824242424242</v>
      </c>
      <c r="BA16" s="17">
        <f>IFERROR(AVERAGEIFS($I:$I,$C:$C,AW16,$E:$E,AW$1),"")</f>
        <v>20.3318181818182</v>
      </c>
      <c r="BB16" s="17">
        <f>IFERROR(AVERAGEIFS($J:$J,$C:$C,AW16,$E:$E,AW$1),"")</f>
        <v>0.453636363636364</v>
      </c>
      <c r="BC16" s="17">
        <f>IFERROR(AVERAGEIFS($K:$K,$C:$C,AW16,$E:$E,AW$1),"")</f>
        <v>66.24</v>
      </c>
      <c r="BD16" s="17">
        <f>IFERROR(AVERAGEIFS($L:$L,$C:$C,AW16,$E:$E,AW$1),"")</f>
        <v>15.9848484848485</v>
      </c>
      <c r="BE16" s="17">
        <f>IFERROR(AVERAGEIFS($M:$M,$C:$C,AW16,$E:$E,AW$1),"")</f>
        <v>84.8787878787879</v>
      </c>
      <c r="BF16" s="17"/>
      <c r="BH16" s="16">
        <v>202302</v>
      </c>
      <c r="BI16" s="17">
        <f>IFERROR(AVERAGEIFS($F:$F,$C:$C,BH16,$E:$E,BH$1),"")</f>
        <v>12.175</v>
      </c>
      <c r="BJ16" s="17">
        <f>IFERROR(AVERAGEIFS($G:$G,$C:$C,BH16,$E:$E,BH$1),"")</f>
        <v>1.4675</v>
      </c>
      <c r="BK16" s="17">
        <f>IFERROR(AVERAGEIFS($H:$H,$C:$C,BH16,$E:$E,BH$1),"")</f>
        <v>10.67</v>
      </c>
      <c r="BL16" s="17">
        <f>IFERROR(AVERAGEIFS($I:$I,$C:$C,BH16,$E:$E,BH$1),"")</f>
        <v>22.625</v>
      </c>
      <c r="BM16" s="17">
        <f>IFERROR(AVERAGEIFS($J:$J,$C:$C,BH16,$E:$E,BH$1),"")</f>
        <v>0.7775</v>
      </c>
      <c r="BN16" s="17" t="str">
        <f>IFERROR(AVERAGEIFS($K:$K,$C:$C,BH16,$E:$E,BH$1),"")</f>
        <v/>
      </c>
      <c r="BO16" s="17">
        <f>IFERROR(AVERAGEIFS($L:$L,$C:$C,BH16,$E:$E,BH$1),"")</f>
        <v>16.625</v>
      </c>
      <c r="BP16" s="17">
        <f>IFERROR(AVERAGEIFS($M:$M,$C:$C,BH16,$E:$E,BH$1),"")</f>
        <v>81.75</v>
      </c>
      <c r="BQ16" s="17"/>
      <c r="BS16" s="16">
        <v>202302</v>
      </c>
      <c r="BT16" s="17">
        <f>IFERROR(AVERAGEIFS($F:$F,$C:$C,BS16,$E:$E,BS$1),"")</f>
        <v>9.5</v>
      </c>
      <c r="BU16" s="17">
        <f>IFERROR(AVERAGEIFS($G:$G,$C:$C,BS16,$E:$E,BS$1),"")</f>
        <v>1.49</v>
      </c>
      <c r="BV16" s="17">
        <f>IFERROR(AVERAGEIFS($H:$H,$C:$C,BS16,$E:$E,BS$1),"")</f>
        <v>10.74</v>
      </c>
      <c r="BW16" s="17">
        <f>IFERROR(AVERAGEIFS($I:$I,$C:$C,BS16,$E:$E,BS$1),"")</f>
        <v>22.58</v>
      </c>
      <c r="BX16" s="17">
        <f>IFERROR(AVERAGEIFS($J:$J,$C:$C,BS16,$E:$E,BS$1),"")</f>
        <v>0.39</v>
      </c>
      <c r="BY16" s="17" t="str">
        <f>IFERROR(AVERAGEIFS($K:$K,$C:$C,BS16,$E:$E,BS$1),"")</f>
        <v/>
      </c>
      <c r="BZ16" s="17">
        <f>IFERROR(AVERAGEIFS($L:$L,$C:$C,BS16,$E:$E,BS$1),"")</f>
        <v>20</v>
      </c>
      <c r="CA16" s="17">
        <f>IFERROR(AVERAGEIFS($M:$M,$C:$C,BS16,$E:$E,BS$1),"")</f>
        <v>92</v>
      </c>
      <c r="CB16" s="17"/>
      <c r="CD16" s="16">
        <v>202302</v>
      </c>
      <c r="CE16" s="17">
        <f>IFERROR(AVERAGEIFS($F:$F,$C:$C,CD16,$E:$E,CD$1),"")</f>
        <v>13.9</v>
      </c>
      <c r="CF16" s="17" t="str">
        <f>IFERROR(AVERAGEIFS($G:$G,$C:$C,CD16,$E:$E,CD$1),"")</f>
        <v/>
      </c>
      <c r="CG16" s="17">
        <f>IFERROR(AVERAGEIFS($H:$H,$C:$C,CD16,$E:$E,CD$1),"")</f>
        <v>10.1733333333333</v>
      </c>
      <c r="CH16" s="17">
        <f>IFERROR(AVERAGEIFS($I:$I,$C:$C,CD16,$E:$E,CD$1),"")</f>
        <v>23.3966666666667</v>
      </c>
      <c r="CI16" s="17">
        <f>IFERROR(AVERAGEIFS($J:$J,$C:$C,CD16,$E:$E,CD$1),"")</f>
        <v>0.671666666666667</v>
      </c>
      <c r="CJ16" s="17" t="str">
        <f>IFERROR(AVERAGEIFS($K:$K,$C:$C,CD16,$E:$E,CD$1),"")</f>
        <v/>
      </c>
      <c r="CK16" s="17" t="str">
        <f>IFERROR(AVERAGEIFS($L:$L,$C:$C,CD16,$E:$E,CD$1),"")</f>
        <v/>
      </c>
      <c r="CL16" s="17">
        <f>IFERROR(AVERAGEIFS($M:$M,$C:$C,CD16,$E:$E,CD$1),"")</f>
        <v>84.8333333333333</v>
      </c>
      <c r="CM16" s="17"/>
      <c r="CO16" s="16">
        <v>202302</v>
      </c>
      <c r="CP16" s="17" t="str">
        <f>IFERROR(AVERAGEIFS($F:$F,$C:$C,CO16,$E:$E,CO$1),"")</f>
        <v/>
      </c>
      <c r="CQ16" s="17" t="str">
        <f>IFERROR(AVERAGEIFS($G:$G,$C:$C,CO16,$E:$E,CO$1),"")</f>
        <v/>
      </c>
      <c r="CR16" s="17" t="str">
        <f>IFERROR(AVERAGEIFS($H:$H,$C:$C,CO16,$E:$E,CO$1),"")</f>
        <v/>
      </c>
      <c r="CS16" s="17" t="str">
        <f>IFERROR(AVERAGEIFS($I:$I,$C:$C,CO16,$E:$E,CO$1),"")</f>
        <v/>
      </c>
      <c r="CT16" s="17" t="str">
        <f>IFERROR(AVERAGEIFS($J:$J,$C:$C,CO16,$E:$E,CO$1),"")</f>
        <v/>
      </c>
      <c r="CU16" s="17" t="str">
        <f>IFERROR(AVERAGEIFS($K:$K,$C:$C,CO16,$E:$E,CO$1),"")</f>
        <v/>
      </c>
      <c r="CV16" s="17" t="str">
        <f>IFERROR(AVERAGEIFS($L:$L,$C:$C,CO16,$E:$E,CO$1),"")</f>
        <v/>
      </c>
      <c r="CW16" s="17" t="str">
        <f>IFERROR(AVERAGEIFS($M:$M,$C:$C,CO16,$E:$E,CO$1),"")</f>
        <v/>
      </c>
      <c r="CX16" s="17"/>
      <c r="CZ16" s="16">
        <v>202302</v>
      </c>
      <c r="DA16" s="17" t="str">
        <f>IFERROR(AVERAGEIFS($F:$F,$C:$C,CZ16,$E:$E,CZ$1),"")</f>
        <v/>
      </c>
      <c r="DB16" s="17" t="str">
        <f>IFERROR(AVERAGEIFS($G:$G,$C:$C,CZ16,$E:$E,CZ$1),"")</f>
        <v/>
      </c>
      <c r="DC16" s="17" t="str">
        <f>IFERROR(AVERAGEIFS($H:$H,$C:$C,CZ16,$E:$E,CZ$1),"")</f>
        <v/>
      </c>
      <c r="DD16" s="17" t="str">
        <f>IFERROR(AVERAGEIFS($I:$I,$C:$C,CZ16,$E:$E,CZ$1),"")</f>
        <v/>
      </c>
      <c r="DE16" s="17" t="str">
        <f>IFERROR(AVERAGEIFS($J:$J,$C:$C,CZ16,$E:$E,CZ$1),"")</f>
        <v/>
      </c>
      <c r="DF16" s="17" t="str">
        <f>IFERROR(AVERAGEIFS($K:$K,$C:$C,CZ16,$E:$E,CZ$1),"")</f>
        <v/>
      </c>
      <c r="DG16" s="17" t="str">
        <f>IFERROR(AVERAGEIFS($L:$L,$C:$C,CZ16,$E:$E,CZ$1),"")</f>
        <v/>
      </c>
      <c r="DH16" s="17" t="str">
        <f>IFERROR(AVERAGEIFS($M:$M,$C:$C,CZ16,$E:$E,CZ$1),"")</f>
        <v/>
      </c>
      <c r="DI16" s="17"/>
      <c r="DK16" s="16">
        <v>202302</v>
      </c>
      <c r="DL16" s="17">
        <f>IFERROR(AVERAGEIFS($F:$F,$C:$C,DK16,$E:$E,DK$1),"")</f>
        <v>10.525</v>
      </c>
      <c r="DM16" s="17">
        <f>IFERROR(AVERAGEIFS($G:$G,$C:$C,DK16,$E:$E,DK$1),"")</f>
        <v>1.4475</v>
      </c>
      <c r="DN16" s="17">
        <f>IFERROR(AVERAGEIFS($H:$H,$C:$C,DK16,$E:$E,DK$1),"")</f>
        <v>10.0475</v>
      </c>
      <c r="DO16" s="17">
        <f>IFERROR(AVERAGEIFS($I:$I,$C:$C,DK16,$E:$E,DK$1),"")</f>
        <v>24.0775</v>
      </c>
      <c r="DP16" s="17">
        <f>IFERROR(AVERAGEIFS($J:$J,$C:$C,DK16,$E:$E,DK$1),"")</f>
        <v>0.6625</v>
      </c>
      <c r="DQ16" s="17">
        <f>IFERROR(AVERAGEIFS($K:$K,$C:$C,DK16,$E:$E,DK$1),"")</f>
        <v>65.56</v>
      </c>
      <c r="DR16" s="17">
        <f>IFERROR(AVERAGEIFS($L:$L,$C:$C,DK16,$E:$E,DK$1),"")</f>
        <v>22.25</v>
      </c>
      <c r="DS16" s="17">
        <f>IFERROR(AVERAGEIFS($M:$M,$C:$C,DK16,$E:$E,DK$1),"")</f>
        <v>88.25</v>
      </c>
      <c r="DT16" s="17"/>
      <c r="DV16" s="16">
        <v>202302</v>
      </c>
      <c r="DW16" s="17" t="str">
        <f>IFERROR(AVERAGEIFS($F:$F,$C:$C,DV16,$E:$E,DV$1),"")</f>
        <v/>
      </c>
      <c r="DX16" s="17" t="str">
        <f>IFERROR(AVERAGEIFS($G:$G,$C:$C,DV16,$E:$E,DV$1),"")</f>
        <v/>
      </c>
      <c r="DY16" s="17" t="str">
        <f>IFERROR(AVERAGEIFS($H:$H,$C:$C,DV16,$E:$E,DV$1),"")</f>
        <v/>
      </c>
      <c r="DZ16" s="17" t="str">
        <f>IFERROR(AVERAGEIFS($I:$I,$C:$C,DV16,$E:$E,DV$1),"")</f>
        <v/>
      </c>
      <c r="EA16" s="17" t="str">
        <f>IFERROR(AVERAGEIFS($J:$J,$C:$C,DV16,$E:$E,DV$1),"")</f>
        <v/>
      </c>
      <c r="EB16" s="17" t="str">
        <f>IFERROR(AVERAGEIFS($K:$K,$C:$C,DV16,$E:$E,DV$1),"")</f>
        <v/>
      </c>
      <c r="EC16" s="17" t="str">
        <f>IFERROR(AVERAGEIFS($L:$L,$C:$C,DV16,$E:$E,DV$1),"")</f>
        <v/>
      </c>
      <c r="ED16" s="17" t="str">
        <f>IFERROR(AVERAGEIFS($M:$M,$C:$C,DV16,$E:$E,DV$1),"")</f>
        <v/>
      </c>
      <c r="EE16" s="17"/>
      <c r="EG16" s="16">
        <v>202302</v>
      </c>
      <c r="EH16" s="17">
        <f>IFERROR(AVERAGEIFS($F:$F,$C:$C,EG16,$E:$E,EG$1),"")</f>
        <v>12.4857142857143</v>
      </c>
      <c r="EI16" s="17" t="str">
        <f>IFERROR(AVERAGEIFS($G:$G,$C:$C,EG16,$E:$E,EG$1),"")</f>
        <v/>
      </c>
      <c r="EJ16" s="17">
        <f>IFERROR(AVERAGEIFS($H:$H,$C:$C,EG16,$E:$E,EG$1),"")</f>
        <v>10.6671428571429</v>
      </c>
      <c r="EK16" s="17">
        <f>IFERROR(AVERAGEIFS($I:$I,$C:$C,EG16,$E:$E,EG$1),"")</f>
        <v>22.46</v>
      </c>
      <c r="EL16" s="17">
        <f>IFERROR(AVERAGEIFS($J:$J,$C:$C,EG16,$E:$E,EG$1),"")</f>
        <v>0.715714285714286</v>
      </c>
      <c r="EM16" s="17" t="str">
        <f>IFERROR(AVERAGEIFS($K:$K,$C:$C,EG16,$E:$E,EG$1),"")</f>
        <v/>
      </c>
      <c r="EN16" s="17" t="str">
        <f>IFERROR(AVERAGEIFS($L:$L,$C:$C,EG16,$E:$E,EG$1),"")</f>
        <v/>
      </c>
      <c r="EO16" s="17">
        <f>IFERROR(AVERAGEIFS($M:$M,$C:$C,EG16,$E:$E,EG$1),"")</f>
        <v>90.2857142857143</v>
      </c>
      <c r="EP16" s="17"/>
      <c r="ER16" s="16">
        <v>202302</v>
      </c>
      <c r="ES16" s="17" t="str">
        <f>IFERROR(AVERAGEIFS($F:$F,$C:$C,ER16,$E:$E,ER$1),"")</f>
        <v/>
      </c>
      <c r="ET16" s="17" t="str">
        <f>IFERROR(AVERAGEIFS($G:$G,$C:$C,ER16,$E:$E,ER$1),"")</f>
        <v/>
      </c>
      <c r="EU16" s="17" t="str">
        <f>IFERROR(AVERAGEIFS($H:$H,$C:$C,ER16,$E:$E,ER$1),"")</f>
        <v/>
      </c>
      <c r="EV16" s="17" t="str">
        <f>IFERROR(AVERAGEIFS($I:$I,$C:$C,ER16,$E:$E,ER$1),"")</f>
        <v/>
      </c>
      <c r="EW16" s="17" t="str">
        <f>IFERROR(AVERAGEIFS($J:$J,$C:$C,ER16,$E:$E,ER$1),"")</f>
        <v/>
      </c>
      <c r="EX16" s="17" t="str">
        <f>IFERROR(AVERAGEIFS($K:$K,$C:$C,ER16,$E:$E,ER$1),"")</f>
        <v/>
      </c>
      <c r="EY16" s="17" t="str">
        <f>IFERROR(AVERAGEIFS($L:$L,$C:$C,ER16,$E:$E,ER$1),"")</f>
        <v/>
      </c>
      <c r="EZ16" s="17" t="str">
        <f>IFERROR(AVERAGEIFS($M:$M,$C:$C,ER16,$E:$E,ER$1),"")</f>
        <v/>
      </c>
      <c r="FA16" s="17"/>
      <c r="FC16" s="16">
        <v>202302</v>
      </c>
      <c r="FD16" s="17">
        <f>IFERROR(AVERAGEIFS($F:$F,$C:$C,FC16,$E:$E,FC$1),"")</f>
        <v>11.85</v>
      </c>
      <c r="FE16" s="17" t="str">
        <f>IFERROR(AVERAGEIFS($G:$G,$C:$C,FC16,$E:$E,FC$1),"")</f>
        <v/>
      </c>
      <c r="FF16" s="17">
        <f>IFERROR(AVERAGEIFS($H:$H,$C:$C,FC16,$E:$E,FC$1),"")</f>
        <v>10.36</v>
      </c>
      <c r="FG16" s="17">
        <f>IFERROR(AVERAGEIFS($I:$I,$C:$C,FC16,$E:$E,FC$1),"")</f>
        <v>21.96</v>
      </c>
      <c r="FH16" s="17">
        <f>IFERROR(AVERAGEIFS($J:$J,$C:$C,FC16,$E:$E,FC$1),"")</f>
        <v>0.62</v>
      </c>
      <c r="FI16" s="17" t="str">
        <f>IFERROR(AVERAGEIFS($K:$K,$C:$C,FC16,$E:$E,FC$1),"")</f>
        <v/>
      </c>
      <c r="FJ16" s="17" t="str">
        <f>IFERROR(AVERAGEIFS($L:$L,$C:$C,FC16,$E:$E,FC$1),"")</f>
        <v/>
      </c>
      <c r="FK16" s="17">
        <f>IFERROR(AVERAGEIFS($M:$M,$C:$C,FC16,$E:$E,FC$1),"")</f>
        <v>81</v>
      </c>
      <c r="FL16" s="17"/>
      <c r="FN16" s="16">
        <v>202302</v>
      </c>
      <c r="FO16" s="17" t="str">
        <f>IFERROR(AVERAGEIFS($F:$F,$C:$C,FN16,$E:$E,FN$1),"")</f>
        <v/>
      </c>
      <c r="FP16" s="17" t="str">
        <f>IFERROR(AVERAGEIFS($G:$G,$C:$C,FN16,$E:$E,FN$1),"")</f>
        <v/>
      </c>
      <c r="FQ16" s="17" t="str">
        <f>IFERROR(AVERAGEIFS($H:$H,$C:$C,FN16,$E:$E,FN$1),"")</f>
        <v/>
      </c>
      <c r="FR16" s="17" t="str">
        <f>IFERROR(AVERAGEIFS($I:$I,$C:$C,FN16,$E:$E,FN$1),"")</f>
        <v/>
      </c>
      <c r="FS16" s="17" t="str">
        <f>IFERROR(AVERAGEIFS($J:$J,$C:$C,FN16,$E:$E,FN$1),"")</f>
        <v/>
      </c>
      <c r="FT16" s="17" t="str">
        <f>IFERROR(AVERAGEIFS($K:$K,$C:$C,FN16,$E:$E,FN$1),"")</f>
        <v/>
      </c>
      <c r="FU16" s="17" t="str">
        <f>IFERROR(AVERAGEIFS($L:$L,$C:$C,FN16,$E:$E,FN$1),"")</f>
        <v/>
      </c>
      <c r="FV16" s="17" t="str">
        <f>IFERROR(AVERAGEIFS($M:$M,$C:$C,FN16,$E:$E,FN$1),"")</f>
        <v/>
      </c>
      <c r="FW16" s="17"/>
      <c r="FY16" s="16">
        <v>202302</v>
      </c>
      <c r="FZ16" s="17" t="str">
        <f>IFERROR(AVERAGEIFS($F:$F,$C:$C,FY16,$E:$E,FY$1),"")</f>
        <v/>
      </c>
      <c r="GA16" s="17" t="str">
        <f>IFERROR(AVERAGEIFS($G:$G,$C:$C,FY16,$E:$E,FY$1),"")</f>
        <v/>
      </c>
      <c r="GB16" s="17" t="str">
        <f>IFERROR(AVERAGEIFS($H:$H,$C:$C,FY16,$E:$E,FY$1),"")</f>
        <v/>
      </c>
      <c r="GC16" s="17" t="str">
        <f>IFERROR(AVERAGEIFS($I:$I,$C:$C,FY16,$E:$E,FY$1),"")</f>
        <v/>
      </c>
      <c r="GD16" s="17" t="str">
        <f>IFERROR(AVERAGEIFS($J:$J,$C:$C,FY16,$E:$E,FY$1),"")</f>
        <v/>
      </c>
      <c r="GE16" s="17" t="str">
        <f>IFERROR(AVERAGEIFS($K:$K,$C:$C,FY16,$E:$E,FY$1),"")</f>
        <v/>
      </c>
      <c r="GF16" s="17" t="str">
        <f>IFERROR(AVERAGEIFS($L:$L,$C:$C,FY16,$E:$E,FY$1),"")</f>
        <v/>
      </c>
      <c r="GG16" s="17" t="str">
        <f>IFERROR(AVERAGEIFS($M:$M,$C:$C,FY16,$E:$E,FY$1),"")</f>
        <v/>
      </c>
      <c r="GH16" s="17"/>
      <c r="GJ16" s="16">
        <v>202302</v>
      </c>
      <c r="GK16" s="17">
        <f>IFERROR(AVERAGEIFS($F:$F,$C:$C,GJ16,$E:$E,GJ$1),"")</f>
        <v>11.25</v>
      </c>
      <c r="GL16" s="17">
        <f>IFERROR(AVERAGEIFS($G:$G,$C:$C,GJ16,$E:$E,GJ$1),"")</f>
        <v>1.57</v>
      </c>
      <c r="GM16" s="17">
        <f>IFERROR(AVERAGEIFS($H:$H,$C:$C,GJ16,$E:$E,GJ$1),"")</f>
        <v>10.8925</v>
      </c>
      <c r="GN16" s="17">
        <f>IFERROR(AVERAGEIFS($I:$I,$C:$C,GJ16,$E:$E,GJ$1),"")</f>
        <v>20.595</v>
      </c>
      <c r="GO16" s="17">
        <f>IFERROR(AVERAGEIFS($J:$J,$C:$C,GJ16,$E:$E,GJ$1),"")</f>
        <v>0.76</v>
      </c>
      <c r="GP16" s="17" t="str">
        <f>IFERROR(AVERAGEIFS($K:$K,$C:$C,GJ16,$E:$E,GJ$1),"")</f>
        <v/>
      </c>
      <c r="GQ16" s="17">
        <f>IFERROR(AVERAGEIFS($L:$L,$C:$C,GJ16,$E:$E,GJ$1),"")</f>
        <v>16</v>
      </c>
      <c r="GR16" s="17">
        <f>IFERROR(AVERAGEIFS($M:$M,$C:$C,GJ16,$E:$E,GJ$1),"")</f>
        <v>79</v>
      </c>
      <c r="GS16" s="17"/>
      <c r="GU16" s="16">
        <v>202302</v>
      </c>
      <c r="GV16" s="17" t="str">
        <f>IFERROR(AVERAGEIFS($F:$F,$C:$C,GU16,$E:$E,GU$1),"")</f>
        <v/>
      </c>
      <c r="GW16" s="17" t="str">
        <f>IFERROR(AVERAGEIFS($G:$G,$C:$C,GU16,$E:$E,GU$1),"")</f>
        <v/>
      </c>
      <c r="GX16" s="17" t="str">
        <f>IFERROR(AVERAGEIFS($H:$H,$C:$C,GU16,$E:$E,GU$1),"")</f>
        <v/>
      </c>
      <c r="GY16" s="17" t="str">
        <f>IFERROR(AVERAGEIFS($I:$I,$C:$C,GU16,$E:$E,GU$1),"")</f>
        <v/>
      </c>
      <c r="GZ16" s="17" t="str">
        <f>IFERROR(AVERAGEIFS($J:$J,$C:$C,GU16,$E:$E,GU$1),"")</f>
        <v/>
      </c>
      <c r="HA16" s="17" t="str">
        <f>IFERROR(AVERAGEIFS($K:$K,$C:$C,GU16,$E:$E,GU$1),"")</f>
        <v/>
      </c>
      <c r="HB16" s="17" t="str">
        <f>IFERROR(AVERAGEIFS($L:$L,$C:$C,GU16,$E:$E,GU$1),"")</f>
        <v/>
      </c>
      <c r="HC16" s="17" t="str">
        <f>IFERROR(AVERAGEIFS($M:$M,$C:$C,GU16,$E:$E,GU$1),"")</f>
        <v/>
      </c>
      <c r="HD16" s="17"/>
      <c r="HF16" s="16">
        <v>202302</v>
      </c>
      <c r="HG16" s="17">
        <f>IFERROR(AVERAGEIFS($F:$F,$C:$C,HF16,$E:$E,HF$1),"")</f>
        <v>13.7</v>
      </c>
      <c r="HH16" s="17" t="str">
        <f>IFERROR(AVERAGEIFS($G:$G,$C:$C,HF16,$E:$E,HF$1),"")</f>
        <v/>
      </c>
      <c r="HI16" s="17">
        <f>IFERROR(AVERAGEIFS($H:$H,$C:$C,HF16,$E:$E,HF$1),"")</f>
        <v>10.94</v>
      </c>
      <c r="HJ16" s="17">
        <f>IFERROR(AVERAGEIFS($I:$I,$C:$C,HF16,$E:$E,HF$1),"")</f>
        <v>22.54</v>
      </c>
      <c r="HK16" s="17">
        <f>IFERROR(AVERAGEIFS($J:$J,$C:$C,HF16,$E:$E,HF$1),"")</f>
        <v>1.28</v>
      </c>
      <c r="HL16" s="17" t="str">
        <f>IFERROR(AVERAGEIFS($K:$K,$C:$C,HF16,$E:$E,HF$1),"")</f>
        <v/>
      </c>
      <c r="HM16" s="17" t="str">
        <f>IFERROR(AVERAGEIFS($L:$L,$C:$C,HF16,$E:$E,HF$1),"")</f>
        <v/>
      </c>
      <c r="HN16" s="17">
        <f>IFERROR(AVERAGEIFS($M:$M,$C:$C,HF16,$E:$E,HF$1),"")</f>
        <v>86</v>
      </c>
      <c r="HO16" s="17"/>
      <c r="HQ16" s="16">
        <v>202302</v>
      </c>
      <c r="HR16" s="17">
        <f>IFERROR(AVERAGEIFS($F:$F,$C:$C,HQ16,$E:$E,HQ$1),"")</f>
        <v>12.0166666666667</v>
      </c>
      <c r="HS16" s="17">
        <f>IFERROR(AVERAGEIFS($G:$G,$C:$C,HQ16,$E:$E,HQ$1),"")</f>
        <v>1.62</v>
      </c>
      <c r="HT16" s="17">
        <f>IFERROR(AVERAGEIFS($H:$H,$C:$C,HQ16,$E:$E,HQ$1),"")</f>
        <v>11.0666666666667</v>
      </c>
      <c r="HU16" s="17">
        <f>IFERROR(AVERAGEIFS($I:$I,$C:$C,HQ16,$E:$E,HQ$1),"")</f>
        <v>19.4333333333333</v>
      </c>
      <c r="HV16" s="17">
        <f>IFERROR(AVERAGEIFS($J:$J,$C:$C,HQ16,$E:$E,HQ$1),"")</f>
        <v>0.763333333333333</v>
      </c>
      <c r="HW16" s="17">
        <f>IFERROR(AVERAGEIFS($K:$K,$C:$C,HQ16,$E:$E,HQ$1),"")</f>
        <v>73.78</v>
      </c>
      <c r="HX16" s="17">
        <f>IFERROR(AVERAGEIFS($L:$L,$C:$C,HQ16,$E:$E,HQ$1),"")</f>
        <v>14.1666666666667</v>
      </c>
      <c r="HY16" s="17">
        <f>IFERROR(AVERAGEIFS($M:$M,$C:$C,HQ16,$E:$E,HQ$1),"")</f>
        <v>82.6666666666667</v>
      </c>
      <c r="HZ16" s="17"/>
      <c r="IB16" s="16">
        <v>202302</v>
      </c>
      <c r="IC16" s="17">
        <f>IFERROR(AVERAGEIFS($F:$F,$C:$C,IB16,$E:$E,IB$1),"")</f>
        <v>14.52</v>
      </c>
      <c r="ID16" s="17">
        <f>IFERROR(AVERAGEIFS($G:$G,$C:$C,IB16,$E:$E,IB$1),"")</f>
        <v>1.574</v>
      </c>
      <c r="IE16" s="17">
        <f>IFERROR(AVERAGEIFS($H:$H,$C:$C,IB16,$E:$E,IB$1),"")</f>
        <v>10.682</v>
      </c>
      <c r="IF16" s="17">
        <f>IFERROR(AVERAGEIFS($I:$I,$C:$C,IB16,$E:$E,IB$1),"")</f>
        <v>19.834</v>
      </c>
      <c r="IG16" s="17">
        <f>IFERROR(AVERAGEIFS($J:$J,$C:$C,IB16,$E:$E,IB$1),"")</f>
        <v>0.74</v>
      </c>
      <c r="IH16" s="17" t="str">
        <f>IFERROR(AVERAGEIFS($K:$K,$C:$C,IB16,$E:$E,IB$1),"")</f>
        <v/>
      </c>
      <c r="II16" s="17">
        <f>IFERROR(AVERAGEIFS($L:$L,$C:$C,IB16,$E:$E,IB$1),"")</f>
        <v>16.9</v>
      </c>
      <c r="IJ16" s="17">
        <f>IFERROR(AVERAGEIFS($M:$M,$C:$C,IB16,$E:$E,IB$1),"")</f>
        <v>86</v>
      </c>
      <c r="IK16" s="17"/>
      <c r="IM16" s="16">
        <v>202302</v>
      </c>
      <c r="IN16" s="17" t="str">
        <f>IFERROR(AVERAGEIFS($F:$F,$C:$C,IM16,$E:$E,IM$1),"")</f>
        <v/>
      </c>
      <c r="IO16" s="17" t="str">
        <f>IFERROR(AVERAGEIFS($G:$G,$C:$C,IM16,$E:$E,IM$1),"")</f>
        <v/>
      </c>
      <c r="IP16" s="17" t="str">
        <f>IFERROR(AVERAGEIFS($H:$H,$C:$C,IM16,$E:$E,IM$1),"")</f>
        <v/>
      </c>
      <c r="IQ16" s="17" t="str">
        <f>IFERROR(AVERAGEIFS($I:$I,$C:$C,IM16,$E:$E,IM$1),"")</f>
        <v/>
      </c>
      <c r="IR16" s="17" t="str">
        <f>IFERROR(AVERAGEIFS($J:$J,$C:$C,IM16,$E:$E,IM$1),"")</f>
        <v/>
      </c>
      <c r="IS16" s="17" t="str">
        <f>IFERROR(AVERAGEIFS($K:$K,$C:$C,IM16,$E:$E,IM$1),"")</f>
        <v/>
      </c>
      <c r="IT16" s="17" t="str">
        <f>IFERROR(AVERAGEIFS($L:$L,$C:$C,IM16,$E:$E,IM$1),"")</f>
        <v/>
      </c>
      <c r="IU16" s="17" t="str">
        <f>IFERROR(AVERAGEIFS($M:$M,$C:$C,IM16,$E:$E,IM$1),"")</f>
        <v/>
      </c>
      <c r="IV16" s="17"/>
      <c r="IX16" s="16">
        <v>202302</v>
      </c>
      <c r="IY16" s="17" t="str">
        <f>IFERROR(AVERAGEIFS($F:$F,$C:$C,IX16,$E:$E,IX$1),"")</f>
        <v/>
      </c>
      <c r="IZ16" s="17" t="str">
        <f>IFERROR(AVERAGEIFS($G:$G,$C:$C,IX16,$E:$E,IX$1),"")</f>
        <v/>
      </c>
      <c r="JA16" s="17" t="str">
        <f>IFERROR(AVERAGEIFS($H:$H,$C:$C,IX16,$E:$E,IX$1),"")</f>
        <v/>
      </c>
      <c r="JB16" s="17" t="str">
        <f>IFERROR(AVERAGEIFS($I:$I,$C:$C,IX16,$E:$E,IX$1),"")</f>
        <v/>
      </c>
      <c r="JC16" s="17" t="str">
        <f>IFERROR(AVERAGEIFS($J:$J,$C:$C,IX16,$E:$E,IX$1),"")</f>
        <v/>
      </c>
      <c r="JD16" s="17" t="str">
        <f>IFERROR(AVERAGEIFS($K:$K,$C:$C,IX16,$E:$E,IX$1),"")</f>
        <v/>
      </c>
      <c r="JE16" s="17" t="str">
        <f>IFERROR(AVERAGEIFS($L:$L,$C:$C,IX16,$E:$E,IX$1),"")</f>
        <v/>
      </c>
      <c r="JF16" s="17" t="str">
        <f>IFERROR(AVERAGEIFS($M:$M,$C:$C,IX16,$E:$E,IX$1),"")</f>
        <v/>
      </c>
      <c r="JG16" s="17"/>
    </row>
    <row r="17" spans="1:267">
      <c r="A17" s="3" t="s">
        <v>3489</v>
      </c>
      <c r="B17" s="4">
        <v>20220113</v>
      </c>
      <c r="C17" s="5" t="str">
        <f t="shared" si="23"/>
        <v>202201</v>
      </c>
      <c r="D17" s="6" t="s">
        <v>3465</v>
      </c>
      <c r="E17" s="11" t="s">
        <v>3452</v>
      </c>
      <c r="F17" s="8">
        <v>11.91</v>
      </c>
      <c r="G17" s="24" t="s">
        <v>30</v>
      </c>
      <c r="H17" s="10">
        <v>10.54</v>
      </c>
      <c r="I17" s="13">
        <v>22.96</v>
      </c>
      <c r="J17" s="14">
        <v>0.53</v>
      </c>
      <c r="K17" s="18" t="s">
        <v>30</v>
      </c>
      <c r="L17" s="27" t="s">
        <v>30</v>
      </c>
      <c r="M17" s="26">
        <v>89</v>
      </c>
      <c r="N17" s="35" t="s">
        <v>30</v>
      </c>
      <c r="P17" s="16">
        <v>202303</v>
      </c>
      <c r="Q17" s="17" t="str">
        <f>IFERROR(AVERAGEIFS($F:$F,$C:$C,P17,$E:$E,P$1),"")</f>
        <v/>
      </c>
      <c r="R17" s="17" t="str">
        <f>IFERROR(AVERAGEIFS($G:$G,$C:$C,P17,$E:$E,P$1),"")</f>
        <v/>
      </c>
      <c r="S17" s="17" t="str">
        <f>IFERROR(AVERAGEIFS($H:$H,$C:$C,P17,$E:$E,P$1),"")</f>
        <v/>
      </c>
      <c r="T17" s="17" t="str">
        <f>IFERROR(AVERAGEIFS($I:$I,$C:$C,P17,$E:$E,P$1),"")</f>
        <v/>
      </c>
      <c r="U17" s="17" t="str">
        <f>IFERROR(AVERAGEIFS($J:$J,$C:$C,P17,$E:$E,P$1),"")</f>
        <v/>
      </c>
      <c r="V17" s="17" t="str">
        <f>IFERROR(AVERAGEIFS($K:$K,$C:$C,P17,$E:$E,P$1),"")</f>
        <v/>
      </c>
      <c r="W17" s="17" t="str">
        <f>IFERROR(AVERAGEIFS($L:$L,$C:$C,P17,$E:$E,P$1),"")</f>
        <v/>
      </c>
      <c r="X17" s="17" t="str">
        <f>IFERROR(AVERAGEIFS($M:$M,$C:$C,P17,$E:$E,P$1),"")</f>
        <v/>
      </c>
      <c r="Y17" s="17"/>
      <c r="AA17" s="16">
        <v>202303</v>
      </c>
      <c r="AB17" s="17" t="str">
        <f>IFERROR(AVERAGEIFS($F:$F,$C:$C,AA17,$E:$E,AA$1),"")</f>
        <v/>
      </c>
      <c r="AC17" s="17" t="str">
        <f>IFERROR(AVERAGEIFS($G:$G,$C:$C,AA17,$E:$E,AA$1),"")</f>
        <v/>
      </c>
      <c r="AD17" s="17" t="str">
        <f>IFERROR(AVERAGEIFS($H:$H,$C:$C,AA17,$E:$E,AA$1),"")</f>
        <v/>
      </c>
      <c r="AE17" s="17" t="str">
        <f>IFERROR(AVERAGEIFS($I:$I,$C:$C,AA17,$E:$E,AA$1),"")</f>
        <v/>
      </c>
      <c r="AF17" s="17" t="str">
        <f>IFERROR(AVERAGEIFS($J:$J,$C:$C,AA17,$E:$E,AA$1),"")</f>
        <v/>
      </c>
      <c r="AG17" s="17" t="str">
        <f>IFERROR(AVERAGEIFS($K:$K,$C:$C,AA17,$E:$E,AA$1),"")</f>
        <v/>
      </c>
      <c r="AH17" s="17" t="str">
        <f>IFERROR(AVERAGEIFS($L:$L,$C:$C,AA17,$E:$E,AA$1),"")</f>
        <v/>
      </c>
      <c r="AI17" s="17" t="str">
        <f>IFERROR(AVERAGEIFS($M:$M,$C:$C,AA17,$E:$E,AA$1),"")</f>
        <v/>
      </c>
      <c r="AJ17" s="17"/>
      <c r="AL17" s="16">
        <v>202303</v>
      </c>
      <c r="AM17" s="17" t="str">
        <f>IFERROR(AVERAGEIFS($F:$F,$C:$C,AL17,$E:$E,AL$1),"")</f>
        <v/>
      </c>
      <c r="AN17" s="17" t="str">
        <f>IFERROR(AVERAGEIFS($G:$G,$C:$C,AL17,$E:$E,AL$1),"")</f>
        <v/>
      </c>
      <c r="AO17" s="17" t="str">
        <f>IFERROR(AVERAGEIFS($H:$H,$C:$C,AL17,$E:$E,AL$1),"")</f>
        <v/>
      </c>
      <c r="AP17" s="17" t="str">
        <f>IFERROR(AVERAGEIFS($I:$I,$C:$C,AL17,$E:$E,AL$1),"")</f>
        <v/>
      </c>
      <c r="AQ17" s="17" t="str">
        <f>IFERROR(AVERAGEIFS($J:$J,$C:$C,AL17,$E:$E,AL$1),"")</f>
        <v/>
      </c>
      <c r="AR17" s="17" t="str">
        <f>IFERROR(AVERAGEIFS($K:$K,$C:$C,AL17,$E:$E,AL$1),"")</f>
        <v/>
      </c>
      <c r="AS17" s="17" t="str">
        <f>IFERROR(AVERAGEIFS($L:$L,$C:$C,AL17,$E:$E,AL$1),"")</f>
        <v/>
      </c>
      <c r="AT17" s="17" t="str">
        <f>IFERROR(AVERAGEIFS($M:$M,$C:$C,AL17,$E:$E,AL$1),"")</f>
        <v/>
      </c>
      <c r="AU17" s="17"/>
      <c r="AW17" s="16">
        <v>202303</v>
      </c>
      <c r="AX17" s="17">
        <f>IFERROR(AVERAGEIFS($F:$F,$C:$C,AW17,$E:$E,AW$1),"")</f>
        <v>14.4702702702703</v>
      </c>
      <c r="AY17" s="17">
        <f>IFERROR(AVERAGEIFS($G:$G,$C:$C,AW17,$E:$E,AW$1),"")</f>
        <v>1.53621621621622</v>
      </c>
      <c r="AZ17" s="17">
        <f>IFERROR(AVERAGEIFS($H:$H,$C:$C,AW17,$E:$E,AW$1),"")</f>
        <v>10.8254054054054</v>
      </c>
      <c r="BA17" s="17">
        <f>IFERROR(AVERAGEIFS($I:$I,$C:$C,AW17,$E:$E,AW$1),"")</f>
        <v>20.6416216216216</v>
      </c>
      <c r="BB17" s="17">
        <f>IFERROR(AVERAGEIFS($J:$J,$C:$C,AW17,$E:$E,AW$1),"")</f>
        <v>0.427567567567568</v>
      </c>
      <c r="BC17" s="17">
        <f>IFERROR(AVERAGEIFS($K:$K,$C:$C,AW17,$E:$E,AW$1),"")</f>
        <v>68.0233333333333</v>
      </c>
      <c r="BD17" s="17">
        <f>IFERROR(AVERAGEIFS($L:$L,$C:$C,AW17,$E:$E,AW$1),"")</f>
        <v>16.0810810810811</v>
      </c>
      <c r="BE17" s="17">
        <f>IFERROR(AVERAGEIFS($M:$M,$C:$C,AW17,$E:$E,AW$1),"")</f>
        <v>86.2972972972973</v>
      </c>
      <c r="BF17" s="17"/>
      <c r="BH17" s="16">
        <v>202303</v>
      </c>
      <c r="BI17" s="17">
        <f>IFERROR(AVERAGEIFS($F:$F,$C:$C,BH17,$E:$E,BH$1),"")</f>
        <v>13.7904761904762</v>
      </c>
      <c r="BJ17" s="17">
        <f>IFERROR(AVERAGEIFS($G:$G,$C:$C,BH17,$E:$E,BH$1),"")</f>
        <v>1.52380952380952</v>
      </c>
      <c r="BK17" s="17">
        <f>IFERROR(AVERAGEIFS($H:$H,$C:$C,BH17,$E:$E,BH$1),"")</f>
        <v>10.7052380952381</v>
      </c>
      <c r="BL17" s="17">
        <f>IFERROR(AVERAGEIFS($I:$I,$C:$C,BH17,$E:$E,BH$1),"")</f>
        <v>21.4342857142857</v>
      </c>
      <c r="BM17" s="17">
        <f>IFERROR(AVERAGEIFS($J:$J,$C:$C,BH17,$E:$E,BH$1),"")</f>
        <v>0.692380952380953</v>
      </c>
      <c r="BN17" s="17">
        <f>IFERROR(AVERAGEIFS($K:$K,$C:$C,BH17,$E:$E,BH$1),"")</f>
        <v>66.6571428571428</v>
      </c>
      <c r="BO17" s="17">
        <f>IFERROR(AVERAGEIFS($L:$L,$C:$C,BH17,$E:$E,BH$1),"")</f>
        <v>16.8809523809524</v>
      </c>
      <c r="BP17" s="17">
        <f>IFERROR(AVERAGEIFS($M:$M,$C:$C,BH17,$E:$E,BH$1),"")</f>
        <v>86.6190476190476</v>
      </c>
      <c r="BQ17" s="17"/>
      <c r="BS17" s="16">
        <v>202303</v>
      </c>
      <c r="BT17" s="17" t="str">
        <f>IFERROR(AVERAGEIFS($F:$F,$C:$C,BS17,$E:$E,BS$1),"")</f>
        <v/>
      </c>
      <c r="BU17" s="17" t="str">
        <f>IFERROR(AVERAGEIFS($G:$G,$C:$C,BS17,$E:$E,BS$1),"")</f>
        <v/>
      </c>
      <c r="BV17" s="17" t="str">
        <f>IFERROR(AVERAGEIFS($H:$H,$C:$C,BS17,$E:$E,BS$1),"")</f>
        <v/>
      </c>
      <c r="BW17" s="17" t="str">
        <f>IFERROR(AVERAGEIFS($I:$I,$C:$C,BS17,$E:$E,BS$1),"")</f>
        <v/>
      </c>
      <c r="BX17" s="17" t="str">
        <f>IFERROR(AVERAGEIFS($J:$J,$C:$C,BS17,$E:$E,BS$1),"")</f>
        <v/>
      </c>
      <c r="BY17" s="17" t="str">
        <f>IFERROR(AVERAGEIFS($K:$K,$C:$C,BS17,$E:$E,BS$1),"")</f>
        <v/>
      </c>
      <c r="BZ17" s="17" t="str">
        <f>IFERROR(AVERAGEIFS($L:$L,$C:$C,BS17,$E:$E,BS$1),"")</f>
        <v/>
      </c>
      <c r="CA17" s="17" t="str">
        <f>IFERROR(AVERAGEIFS($M:$M,$C:$C,BS17,$E:$E,BS$1),"")</f>
        <v/>
      </c>
      <c r="CB17" s="17"/>
      <c r="CD17" s="16">
        <v>202303</v>
      </c>
      <c r="CE17" s="17">
        <f>IFERROR(AVERAGEIFS($F:$F,$C:$C,CD17,$E:$E,CD$1),"")</f>
        <v>11.4</v>
      </c>
      <c r="CF17" s="17" t="str">
        <f>IFERROR(AVERAGEIFS($G:$G,$C:$C,CD17,$E:$E,CD$1),"")</f>
        <v/>
      </c>
      <c r="CG17" s="17">
        <f>IFERROR(AVERAGEIFS($H:$H,$C:$C,CD17,$E:$E,CD$1),"")</f>
        <v>10.03</v>
      </c>
      <c r="CH17" s="17">
        <f>IFERROR(AVERAGEIFS($I:$I,$C:$C,CD17,$E:$E,CD$1),"")</f>
        <v>24.3</v>
      </c>
      <c r="CI17" s="17">
        <f>IFERROR(AVERAGEIFS($J:$J,$C:$C,CD17,$E:$E,CD$1),"")</f>
        <v>0.67</v>
      </c>
      <c r="CJ17" s="17" t="str">
        <f>IFERROR(AVERAGEIFS($K:$K,$C:$C,CD17,$E:$E,CD$1),"")</f>
        <v/>
      </c>
      <c r="CK17" s="17" t="str">
        <f>IFERROR(AVERAGEIFS($L:$L,$C:$C,CD17,$E:$E,CD$1),"")</f>
        <v/>
      </c>
      <c r="CL17" s="17">
        <f>IFERROR(AVERAGEIFS($M:$M,$C:$C,CD17,$E:$E,CD$1),"")</f>
        <v>86.5</v>
      </c>
      <c r="CM17" s="17"/>
      <c r="CO17" s="16">
        <v>202303</v>
      </c>
      <c r="CP17" s="17" t="str">
        <f>IFERROR(AVERAGEIFS($F:$F,$C:$C,CO17,$E:$E,CO$1),"")</f>
        <v/>
      </c>
      <c r="CQ17" s="17" t="str">
        <f>IFERROR(AVERAGEIFS($G:$G,$C:$C,CO17,$E:$E,CO$1),"")</f>
        <v/>
      </c>
      <c r="CR17" s="17" t="str">
        <f>IFERROR(AVERAGEIFS($H:$H,$C:$C,CO17,$E:$E,CO$1),"")</f>
        <v/>
      </c>
      <c r="CS17" s="17" t="str">
        <f>IFERROR(AVERAGEIFS($I:$I,$C:$C,CO17,$E:$E,CO$1),"")</f>
        <v/>
      </c>
      <c r="CT17" s="17" t="str">
        <f>IFERROR(AVERAGEIFS($J:$J,$C:$C,CO17,$E:$E,CO$1),"")</f>
        <v/>
      </c>
      <c r="CU17" s="17" t="str">
        <f>IFERROR(AVERAGEIFS($K:$K,$C:$C,CO17,$E:$E,CO$1),"")</f>
        <v/>
      </c>
      <c r="CV17" s="17" t="str">
        <f>IFERROR(AVERAGEIFS($L:$L,$C:$C,CO17,$E:$E,CO$1),"")</f>
        <v/>
      </c>
      <c r="CW17" s="17" t="str">
        <f>IFERROR(AVERAGEIFS($M:$M,$C:$C,CO17,$E:$E,CO$1),"")</f>
        <v/>
      </c>
      <c r="CX17" s="17"/>
      <c r="CZ17" s="16">
        <v>202303</v>
      </c>
      <c r="DA17" s="17" t="str">
        <f>IFERROR(AVERAGEIFS($F:$F,$C:$C,CZ17,$E:$E,CZ$1),"")</f>
        <v/>
      </c>
      <c r="DB17" s="17" t="str">
        <f>IFERROR(AVERAGEIFS($G:$G,$C:$C,CZ17,$E:$E,CZ$1),"")</f>
        <v/>
      </c>
      <c r="DC17" s="17" t="str">
        <f>IFERROR(AVERAGEIFS($H:$H,$C:$C,CZ17,$E:$E,CZ$1),"")</f>
        <v/>
      </c>
      <c r="DD17" s="17" t="str">
        <f>IFERROR(AVERAGEIFS($I:$I,$C:$C,CZ17,$E:$E,CZ$1),"")</f>
        <v/>
      </c>
      <c r="DE17" s="17" t="str">
        <f>IFERROR(AVERAGEIFS($J:$J,$C:$C,CZ17,$E:$E,CZ$1),"")</f>
        <v/>
      </c>
      <c r="DF17" s="17" t="str">
        <f>IFERROR(AVERAGEIFS($K:$K,$C:$C,CZ17,$E:$E,CZ$1),"")</f>
        <v/>
      </c>
      <c r="DG17" s="17" t="str">
        <f>IFERROR(AVERAGEIFS($L:$L,$C:$C,CZ17,$E:$E,CZ$1),"")</f>
        <v/>
      </c>
      <c r="DH17" s="17" t="str">
        <f>IFERROR(AVERAGEIFS($M:$M,$C:$C,CZ17,$E:$E,CZ$1),"")</f>
        <v/>
      </c>
      <c r="DI17" s="17"/>
      <c r="DK17" s="16">
        <v>202303</v>
      </c>
      <c r="DL17" s="17">
        <f>IFERROR(AVERAGEIFS($F:$F,$C:$C,DK17,$E:$E,DK$1),"")</f>
        <v>10.025</v>
      </c>
      <c r="DM17" s="17">
        <f>IFERROR(AVERAGEIFS($G:$G,$C:$C,DK17,$E:$E,DK$1),"")</f>
        <v>1.41</v>
      </c>
      <c r="DN17" s="17">
        <f>IFERROR(AVERAGEIFS($H:$H,$C:$C,DK17,$E:$E,DK$1),"")</f>
        <v>10.27375</v>
      </c>
      <c r="DO17" s="17">
        <f>IFERROR(AVERAGEIFS($I:$I,$C:$C,DK17,$E:$E,DK$1),"")</f>
        <v>22.26625</v>
      </c>
      <c r="DP17" s="17">
        <f>IFERROR(AVERAGEIFS($J:$J,$C:$C,DK17,$E:$E,DK$1),"")</f>
        <v>0.6525</v>
      </c>
      <c r="DQ17" s="17">
        <f>IFERROR(AVERAGEIFS($K:$K,$C:$C,DK17,$E:$E,DK$1),"")</f>
        <v>66.5</v>
      </c>
      <c r="DR17" s="17">
        <f>IFERROR(AVERAGEIFS($L:$L,$C:$C,DK17,$E:$E,DK$1),"")</f>
        <v>19</v>
      </c>
      <c r="DS17" s="17">
        <f>IFERROR(AVERAGEIFS($M:$M,$C:$C,DK17,$E:$E,DK$1),"")</f>
        <v>80.625</v>
      </c>
      <c r="DT17" s="17"/>
      <c r="DV17" s="16">
        <v>202303</v>
      </c>
      <c r="DW17" s="17">
        <f>IFERROR(AVERAGEIFS($F:$F,$C:$C,DV17,$E:$E,DV$1),"")</f>
        <v>10.9</v>
      </c>
      <c r="DX17" s="17">
        <f>IFERROR(AVERAGEIFS($G:$G,$C:$C,DV17,$E:$E,DV$1),"")</f>
        <v>1.44333333333333</v>
      </c>
      <c r="DY17" s="17">
        <f>IFERROR(AVERAGEIFS($H:$H,$C:$C,DV17,$E:$E,DV$1),"")</f>
        <v>10.0933333333333</v>
      </c>
      <c r="DZ17" s="17">
        <f>IFERROR(AVERAGEIFS($I:$I,$C:$C,DV17,$E:$E,DV$1),"")</f>
        <v>21.94</v>
      </c>
      <c r="EA17" s="17">
        <f>IFERROR(AVERAGEIFS($J:$J,$C:$C,DV17,$E:$E,DV$1),"")</f>
        <v>0.843333333333333</v>
      </c>
      <c r="EB17" s="17">
        <f>IFERROR(AVERAGEIFS($K:$K,$C:$C,DV17,$E:$E,DV$1),"")</f>
        <v>71.9333333333333</v>
      </c>
      <c r="EC17" s="17">
        <f>IFERROR(AVERAGEIFS($L:$L,$C:$C,DV17,$E:$E,DV$1),"")</f>
        <v>17.8333333333333</v>
      </c>
      <c r="ED17" s="17">
        <f>IFERROR(AVERAGEIFS($M:$M,$C:$C,DV17,$E:$E,DV$1),"")</f>
        <v>83.6666666666667</v>
      </c>
      <c r="EE17" s="17"/>
      <c r="EG17" s="16">
        <v>202303</v>
      </c>
      <c r="EH17" s="17">
        <f>IFERROR(AVERAGEIFS($F:$F,$C:$C,EG17,$E:$E,EG$1),"")</f>
        <v>11.2818181818182</v>
      </c>
      <c r="EI17" s="17" t="str">
        <f>IFERROR(AVERAGEIFS($G:$G,$C:$C,EG17,$E:$E,EG$1),"")</f>
        <v/>
      </c>
      <c r="EJ17" s="17">
        <f>IFERROR(AVERAGEIFS($H:$H,$C:$C,EG17,$E:$E,EG$1),"")</f>
        <v>10.4536363636364</v>
      </c>
      <c r="EK17" s="17">
        <f>IFERROR(AVERAGEIFS($I:$I,$C:$C,EG17,$E:$E,EG$1),"")</f>
        <v>23.1263636363636</v>
      </c>
      <c r="EL17" s="17">
        <f>IFERROR(AVERAGEIFS($J:$J,$C:$C,EG17,$E:$E,EG$1),"")</f>
        <v>0.719090909090909</v>
      </c>
      <c r="EM17" s="17" t="str">
        <f>IFERROR(AVERAGEIFS($K:$K,$C:$C,EG17,$E:$E,EG$1),"")</f>
        <v/>
      </c>
      <c r="EN17" s="17" t="str">
        <f>IFERROR(AVERAGEIFS($L:$L,$C:$C,EG17,$E:$E,EG$1),"")</f>
        <v/>
      </c>
      <c r="EO17" s="17">
        <f>IFERROR(AVERAGEIFS($M:$M,$C:$C,EG17,$E:$E,EG$1),"")</f>
        <v>89.7272727272727</v>
      </c>
      <c r="EP17" s="17"/>
      <c r="ER17" s="16">
        <v>202303</v>
      </c>
      <c r="ES17" s="17" t="str">
        <f>IFERROR(AVERAGEIFS($F:$F,$C:$C,ER17,$E:$E,ER$1),"")</f>
        <v/>
      </c>
      <c r="ET17" s="17" t="str">
        <f>IFERROR(AVERAGEIFS($G:$G,$C:$C,ER17,$E:$E,ER$1),"")</f>
        <v/>
      </c>
      <c r="EU17" s="17" t="str">
        <f>IFERROR(AVERAGEIFS($H:$H,$C:$C,ER17,$E:$E,ER$1),"")</f>
        <v/>
      </c>
      <c r="EV17" s="17" t="str">
        <f>IFERROR(AVERAGEIFS($I:$I,$C:$C,ER17,$E:$E,ER$1),"")</f>
        <v/>
      </c>
      <c r="EW17" s="17" t="str">
        <f>IFERROR(AVERAGEIFS($J:$J,$C:$C,ER17,$E:$E,ER$1),"")</f>
        <v/>
      </c>
      <c r="EX17" s="17" t="str">
        <f>IFERROR(AVERAGEIFS($K:$K,$C:$C,ER17,$E:$E,ER$1),"")</f>
        <v/>
      </c>
      <c r="EY17" s="17" t="str">
        <f>IFERROR(AVERAGEIFS($L:$L,$C:$C,ER17,$E:$E,ER$1),"")</f>
        <v/>
      </c>
      <c r="EZ17" s="17" t="str">
        <f>IFERROR(AVERAGEIFS($M:$M,$C:$C,ER17,$E:$E,ER$1),"")</f>
        <v/>
      </c>
      <c r="FA17" s="17"/>
      <c r="FC17" s="16">
        <v>202303</v>
      </c>
      <c r="FD17" s="17">
        <f>IFERROR(AVERAGEIFS($F:$F,$C:$C,FC17,$E:$E,FC$1),"")</f>
        <v>10.9</v>
      </c>
      <c r="FE17" s="17" t="str">
        <f>IFERROR(AVERAGEIFS($G:$G,$C:$C,FC17,$E:$E,FC$1),"")</f>
        <v/>
      </c>
      <c r="FF17" s="17">
        <f>IFERROR(AVERAGEIFS($H:$H,$C:$C,FC17,$E:$E,FC$1),"")</f>
        <v>10.32</v>
      </c>
      <c r="FG17" s="17">
        <f>IFERROR(AVERAGEIFS($I:$I,$C:$C,FC17,$E:$E,FC$1),"")</f>
        <v>22.08</v>
      </c>
      <c r="FH17" s="17">
        <f>IFERROR(AVERAGEIFS($J:$J,$C:$C,FC17,$E:$E,FC$1),"")</f>
        <v>0.62</v>
      </c>
      <c r="FI17" s="17" t="str">
        <f>IFERROR(AVERAGEIFS($K:$K,$C:$C,FC17,$E:$E,FC$1),"")</f>
        <v/>
      </c>
      <c r="FJ17" s="17" t="str">
        <f>IFERROR(AVERAGEIFS($L:$L,$C:$C,FC17,$E:$E,FC$1),"")</f>
        <v/>
      </c>
      <c r="FK17" s="17">
        <f>IFERROR(AVERAGEIFS($M:$M,$C:$C,FC17,$E:$E,FC$1),"")</f>
        <v>87</v>
      </c>
      <c r="FL17" s="17"/>
      <c r="FN17" s="16">
        <v>202303</v>
      </c>
      <c r="FO17" s="17" t="str">
        <f>IFERROR(AVERAGEIFS($F:$F,$C:$C,FN17,$E:$E,FN$1),"")</f>
        <v/>
      </c>
      <c r="FP17" s="17" t="str">
        <f>IFERROR(AVERAGEIFS($G:$G,$C:$C,FN17,$E:$E,FN$1),"")</f>
        <v/>
      </c>
      <c r="FQ17" s="17" t="str">
        <f>IFERROR(AVERAGEIFS($H:$H,$C:$C,FN17,$E:$E,FN$1),"")</f>
        <v/>
      </c>
      <c r="FR17" s="17" t="str">
        <f>IFERROR(AVERAGEIFS($I:$I,$C:$C,FN17,$E:$E,FN$1),"")</f>
        <v/>
      </c>
      <c r="FS17" s="17" t="str">
        <f>IFERROR(AVERAGEIFS($J:$J,$C:$C,FN17,$E:$E,FN$1),"")</f>
        <v/>
      </c>
      <c r="FT17" s="17" t="str">
        <f>IFERROR(AVERAGEIFS($K:$K,$C:$C,FN17,$E:$E,FN$1),"")</f>
        <v/>
      </c>
      <c r="FU17" s="17" t="str">
        <f>IFERROR(AVERAGEIFS($L:$L,$C:$C,FN17,$E:$E,FN$1),"")</f>
        <v/>
      </c>
      <c r="FV17" s="17" t="str">
        <f>IFERROR(AVERAGEIFS($M:$M,$C:$C,FN17,$E:$E,FN$1),"")</f>
        <v/>
      </c>
      <c r="FW17" s="17"/>
      <c r="FY17" s="16">
        <v>202303</v>
      </c>
      <c r="FZ17" s="17" t="str">
        <f>IFERROR(AVERAGEIFS($F:$F,$C:$C,FY17,$E:$E,FY$1),"")</f>
        <v/>
      </c>
      <c r="GA17" s="17" t="str">
        <f>IFERROR(AVERAGEIFS($G:$G,$C:$C,FY17,$E:$E,FY$1),"")</f>
        <v/>
      </c>
      <c r="GB17" s="17" t="str">
        <f>IFERROR(AVERAGEIFS($H:$H,$C:$C,FY17,$E:$E,FY$1),"")</f>
        <v/>
      </c>
      <c r="GC17" s="17" t="str">
        <f>IFERROR(AVERAGEIFS($I:$I,$C:$C,FY17,$E:$E,FY$1),"")</f>
        <v/>
      </c>
      <c r="GD17" s="17" t="str">
        <f>IFERROR(AVERAGEIFS($J:$J,$C:$C,FY17,$E:$E,FY$1),"")</f>
        <v/>
      </c>
      <c r="GE17" s="17" t="str">
        <f>IFERROR(AVERAGEIFS($K:$K,$C:$C,FY17,$E:$E,FY$1),"")</f>
        <v/>
      </c>
      <c r="GF17" s="17" t="str">
        <f>IFERROR(AVERAGEIFS($L:$L,$C:$C,FY17,$E:$E,FY$1),"")</f>
        <v/>
      </c>
      <c r="GG17" s="17" t="str">
        <f>IFERROR(AVERAGEIFS($M:$M,$C:$C,FY17,$E:$E,FY$1),"")</f>
        <v/>
      </c>
      <c r="GH17" s="17"/>
      <c r="GJ17" s="16">
        <v>202303</v>
      </c>
      <c r="GK17" s="17">
        <f>IFERROR(AVERAGEIFS($F:$F,$C:$C,GJ17,$E:$E,GJ$1),"")</f>
        <v>11.82</v>
      </c>
      <c r="GL17" s="17">
        <f>IFERROR(AVERAGEIFS($G:$G,$C:$C,GJ17,$E:$E,GJ$1),"")</f>
        <v>1.466</v>
      </c>
      <c r="GM17" s="17">
        <f>IFERROR(AVERAGEIFS($H:$H,$C:$C,GJ17,$E:$E,GJ$1),"")</f>
        <v>10.528</v>
      </c>
      <c r="GN17" s="17">
        <f>IFERROR(AVERAGEIFS($I:$I,$C:$C,GJ17,$E:$E,GJ$1),"")</f>
        <v>20.774</v>
      </c>
      <c r="GO17" s="17">
        <f>IFERROR(AVERAGEIFS($J:$J,$C:$C,GJ17,$E:$E,GJ$1),"")</f>
        <v>0.762</v>
      </c>
      <c r="GP17" s="17">
        <f>IFERROR(AVERAGEIFS($K:$K,$C:$C,GJ17,$E:$E,GJ$1),"")</f>
        <v>62.8</v>
      </c>
      <c r="GQ17" s="17">
        <f>IFERROR(AVERAGEIFS($L:$L,$C:$C,GJ17,$E:$E,GJ$1),"")</f>
        <v>13.6</v>
      </c>
      <c r="GR17" s="17">
        <f>IFERROR(AVERAGEIFS($M:$M,$C:$C,GJ17,$E:$E,GJ$1),"")</f>
        <v>76.2</v>
      </c>
      <c r="GS17" s="17"/>
      <c r="GU17" s="16">
        <v>202303</v>
      </c>
      <c r="GV17" s="17" t="str">
        <f>IFERROR(AVERAGEIFS($F:$F,$C:$C,GU17,$E:$E,GU$1),"")</f>
        <v/>
      </c>
      <c r="GW17" s="17" t="str">
        <f>IFERROR(AVERAGEIFS($G:$G,$C:$C,GU17,$E:$E,GU$1),"")</f>
        <v/>
      </c>
      <c r="GX17" s="17" t="str">
        <f>IFERROR(AVERAGEIFS($H:$H,$C:$C,GU17,$E:$E,GU$1),"")</f>
        <v/>
      </c>
      <c r="GY17" s="17" t="str">
        <f>IFERROR(AVERAGEIFS($I:$I,$C:$C,GU17,$E:$E,GU$1),"")</f>
        <v/>
      </c>
      <c r="GZ17" s="17" t="str">
        <f>IFERROR(AVERAGEIFS($J:$J,$C:$C,GU17,$E:$E,GU$1),"")</f>
        <v/>
      </c>
      <c r="HA17" s="17" t="str">
        <f>IFERROR(AVERAGEIFS($K:$K,$C:$C,GU17,$E:$E,GU$1),"")</f>
        <v/>
      </c>
      <c r="HB17" s="17" t="str">
        <f>IFERROR(AVERAGEIFS($L:$L,$C:$C,GU17,$E:$E,GU$1),"")</f>
        <v/>
      </c>
      <c r="HC17" s="17" t="str">
        <f>IFERROR(AVERAGEIFS($M:$M,$C:$C,GU17,$E:$E,GU$1),"")</f>
        <v/>
      </c>
      <c r="HD17" s="17"/>
      <c r="HF17" s="16">
        <v>202303</v>
      </c>
      <c r="HG17" s="17">
        <f>IFERROR(AVERAGEIFS($F:$F,$C:$C,HF17,$E:$E,HF$1),"")</f>
        <v>14.65</v>
      </c>
      <c r="HH17" s="17" t="str">
        <f>IFERROR(AVERAGEIFS($G:$G,$C:$C,HF17,$E:$E,HF$1),"")</f>
        <v/>
      </c>
      <c r="HI17" s="17">
        <f>IFERROR(AVERAGEIFS($H:$H,$C:$C,HF17,$E:$E,HF$1),"")</f>
        <v>11.395</v>
      </c>
      <c r="HJ17" s="17">
        <f>IFERROR(AVERAGEIFS($I:$I,$C:$C,HF17,$E:$E,HF$1),"")</f>
        <v>23.045</v>
      </c>
      <c r="HK17" s="17">
        <f>IFERROR(AVERAGEIFS($J:$J,$C:$C,HF17,$E:$E,HF$1),"")</f>
        <v>1.255</v>
      </c>
      <c r="HL17" s="17" t="str">
        <f>IFERROR(AVERAGEIFS($K:$K,$C:$C,HF17,$E:$E,HF$1),"")</f>
        <v/>
      </c>
      <c r="HM17" s="17" t="str">
        <f>IFERROR(AVERAGEIFS($L:$L,$C:$C,HF17,$E:$E,HF$1),"")</f>
        <v/>
      </c>
      <c r="HN17" s="17">
        <f>IFERROR(AVERAGEIFS($M:$M,$C:$C,HF17,$E:$E,HF$1),"")</f>
        <v>88</v>
      </c>
      <c r="HO17" s="17"/>
      <c r="HQ17" s="16">
        <v>202303</v>
      </c>
      <c r="HR17" s="17" t="str">
        <f>IFERROR(AVERAGEIFS($F:$F,$C:$C,HQ17,$E:$E,HQ$1),"")</f>
        <v/>
      </c>
      <c r="HS17" s="17" t="str">
        <f>IFERROR(AVERAGEIFS($G:$G,$C:$C,HQ17,$E:$E,HQ$1),"")</f>
        <v/>
      </c>
      <c r="HT17" s="17" t="str">
        <f>IFERROR(AVERAGEIFS($H:$H,$C:$C,HQ17,$E:$E,HQ$1),"")</f>
        <v/>
      </c>
      <c r="HU17" s="17" t="str">
        <f>IFERROR(AVERAGEIFS($I:$I,$C:$C,HQ17,$E:$E,HQ$1),"")</f>
        <v/>
      </c>
      <c r="HV17" s="17" t="str">
        <f>IFERROR(AVERAGEIFS($J:$J,$C:$C,HQ17,$E:$E,HQ$1),"")</f>
        <v/>
      </c>
      <c r="HW17" s="17" t="str">
        <f>IFERROR(AVERAGEIFS($K:$K,$C:$C,HQ17,$E:$E,HQ$1),"")</f>
        <v/>
      </c>
      <c r="HX17" s="17" t="str">
        <f>IFERROR(AVERAGEIFS($L:$L,$C:$C,HQ17,$E:$E,HQ$1),"")</f>
        <v/>
      </c>
      <c r="HY17" s="17" t="str">
        <f>IFERROR(AVERAGEIFS($M:$M,$C:$C,HQ17,$E:$E,HQ$1),"")</f>
        <v/>
      </c>
      <c r="HZ17" s="17"/>
      <c r="IB17" s="16">
        <v>202303</v>
      </c>
      <c r="IC17" s="17">
        <f>IFERROR(AVERAGEIFS($F:$F,$C:$C,IB17,$E:$E,IB$1),"")</f>
        <v>10.9692307692308</v>
      </c>
      <c r="ID17" s="17">
        <f>IFERROR(AVERAGEIFS($G:$G,$C:$C,IB17,$E:$E,IB$1),"")</f>
        <v>1.546</v>
      </c>
      <c r="IE17" s="17">
        <f>IFERROR(AVERAGEIFS($H:$H,$C:$C,IB17,$E:$E,IB$1),"")</f>
        <v>10.6561538461538</v>
      </c>
      <c r="IF17" s="17">
        <f>IFERROR(AVERAGEIFS($I:$I,$C:$C,IB17,$E:$E,IB$1),"")</f>
        <v>21.1292307692308</v>
      </c>
      <c r="IG17" s="17">
        <f>IFERROR(AVERAGEIFS($J:$J,$C:$C,IB17,$E:$E,IB$1),"")</f>
        <v>0.736923076923077</v>
      </c>
      <c r="IH17" s="17">
        <f>IFERROR(AVERAGEIFS($K:$K,$C:$C,IB17,$E:$E,IB$1),"")</f>
        <v>71.46</v>
      </c>
      <c r="II17" s="17">
        <f>IFERROR(AVERAGEIFS($L:$L,$C:$C,IB17,$E:$E,IB$1),"")</f>
        <v>18.6</v>
      </c>
      <c r="IJ17" s="17">
        <f>IFERROR(AVERAGEIFS($M:$M,$C:$C,IB17,$E:$E,IB$1),"")</f>
        <v>85.8461538461538</v>
      </c>
      <c r="IK17" s="17"/>
      <c r="IM17" s="16">
        <v>202303</v>
      </c>
      <c r="IN17" s="17">
        <f>IFERROR(AVERAGEIFS($F:$F,$C:$C,IM17,$E:$E,IM$1),"")</f>
        <v>11.8</v>
      </c>
      <c r="IO17" s="17" t="str">
        <f>IFERROR(AVERAGEIFS($G:$G,$C:$C,IM17,$E:$E,IM$1),"")</f>
        <v/>
      </c>
      <c r="IP17" s="17">
        <f>IFERROR(AVERAGEIFS($H:$H,$C:$C,IM17,$E:$E,IM$1),"")</f>
        <v>10.89</v>
      </c>
      <c r="IQ17" s="17">
        <f>IFERROR(AVERAGEIFS($I:$I,$C:$C,IM17,$E:$E,IM$1),"")</f>
        <v>19.9</v>
      </c>
      <c r="IR17" s="17">
        <f>IFERROR(AVERAGEIFS($J:$J,$C:$C,IM17,$E:$E,IM$1),"")</f>
        <v>0.55</v>
      </c>
      <c r="IS17" s="17" t="str">
        <f>IFERROR(AVERAGEIFS($K:$K,$C:$C,IM17,$E:$E,IM$1),"")</f>
        <v/>
      </c>
      <c r="IT17" s="17" t="str">
        <f>IFERROR(AVERAGEIFS($L:$L,$C:$C,IM17,$E:$E,IM$1),"")</f>
        <v/>
      </c>
      <c r="IU17" s="17">
        <f>IFERROR(AVERAGEIFS($M:$M,$C:$C,IM17,$E:$E,IM$1),"")</f>
        <v>80</v>
      </c>
      <c r="IV17" s="17"/>
      <c r="IX17" s="16">
        <v>202303</v>
      </c>
      <c r="IY17" s="17" t="str">
        <f>IFERROR(AVERAGEIFS($F:$F,$C:$C,IX17,$E:$E,IX$1),"")</f>
        <v/>
      </c>
      <c r="IZ17" s="17" t="str">
        <f>IFERROR(AVERAGEIFS($G:$G,$C:$C,IX17,$E:$E,IX$1),"")</f>
        <v/>
      </c>
      <c r="JA17" s="17" t="str">
        <f>IFERROR(AVERAGEIFS($H:$H,$C:$C,IX17,$E:$E,IX$1),"")</f>
        <v/>
      </c>
      <c r="JB17" s="17" t="str">
        <f>IFERROR(AVERAGEIFS($I:$I,$C:$C,IX17,$E:$E,IX$1),"")</f>
        <v/>
      </c>
      <c r="JC17" s="17" t="str">
        <f>IFERROR(AVERAGEIFS($J:$J,$C:$C,IX17,$E:$E,IX$1),"")</f>
        <v/>
      </c>
      <c r="JD17" s="17" t="str">
        <f>IFERROR(AVERAGEIFS($K:$K,$C:$C,IX17,$E:$E,IX$1),"")</f>
        <v/>
      </c>
      <c r="JE17" s="17" t="str">
        <f>IFERROR(AVERAGEIFS($L:$L,$C:$C,IX17,$E:$E,IX$1),"")</f>
        <v/>
      </c>
      <c r="JF17" s="17" t="str">
        <f>IFERROR(AVERAGEIFS($M:$M,$C:$C,IX17,$E:$E,IX$1),"")</f>
        <v/>
      </c>
      <c r="JG17" s="17"/>
    </row>
    <row r="18" spans="1:267">
      <c r="A18" s="3" t="s">
        <v>3490</v>
      </c>
      <c r="B18" s="4">
        <v>20220113</v>
      </c>
      <c r="C18" s="5" t="str">
        <f t="shared" si="23"/>
        <v>202201</v>
      </c>
      <c r="D18" s="6" t="s">
        <v>3482</v>
      </c>
      <c r="E18" s="11" t="s">
        <v>3447</v>
      </c>
      <c r="F18" s="8">
        <v>14.6</v>
      </c>
      <c r="G18" s="24" t="s">
        <v>30</v>
      </c>
      <c r="H18" s="10">
        <v>10.54</v>
      </c>
      <c r="I18" s="13">
        <v>24.92</v>
      </c>
      <c r="J18" s="14">
        <v>0.68</v>
      </c>
      <c r="K18" s="18" t="s">
        <v>30</v>
      </c>
      <c r="L18" s="27" t="s">
        <v>30</v>
      </c>
      <c r="M18" s="26">
        <v>75</v>
      </c>
      <c r="N18" s="35" t="s">
        <v>30</v>
      </c>
      <c r="P18" s="16">
        <v>202304</v>
      </c>
      <c r="Q18" s="17" t="str">
        <f>IFERROR(AVERAGEIFS($F:$F,$C:$C,P18,$E:$E,P$1),"")</f>
        <v/>
      </c>
      <c r="R18" s="17" t="str">
        <f>IFERROR(AVERAGEIFS($G:$G,$C:$C,P18,$E:$E,P$1),"")</f>
        <v/>
      </c>
      <c r="S18" s="17" t="str">
        <f>IFERROR(AVERAGEIFS($H:$H,$C:$C,P18,$E:$E,P$1),"")</f>
        <v/>
      </c>
      <c r="T18" s="17" t="str">
        <f>IFERROR(AVERAGEIFS($I:$I,$C:$C,P18,$E:$E,P$1),"")</f>
        <v/>
      </c>
      <c r="U18" s="17" t="str">
        <f>IFERROR(AVERAGEIFS($J:$J,$C:$C,P18,$E:$E,P$1),"")</f>
        <v/>
      </c>
      <c r="V18" s="17" t="str">
        <f>IFERROR(AVERAGEIFS($K:$K,$C:$C,P18,$E:$E,P$1),"")</f>
        <v/>
      </c>
      <c r="W18" s="17" t="str">
        <f>IFERROR(AVERAGEIFS($L:$L,$C:$C,P18,$E:$E,P$1),"")</f>
        <v/>
      </c>
      <c r="X18" s="17" t="str">
        <f>IFERROR(AVERAGEIFS($M:$M,$C:$C,P18,$E:$E,P$1),"")</f>
        <v/>
      </c>
      <c r="Y18" s="17"/>
      <c r="AA18" s="16">
        <v>202304</v>
      </c>
      <c r="AB18" s="17" t="str">
        <f>IFERROR(AVERAGEIFS($F:$F,$C:$C,AA18,$E:$E,AA$1),"")</f>
        <v/>
      </c>
      <c r="AC18" s="17" t="str">
        <f>IFERROR(AVERAGEIFS($G:$G,$C:$C,AA18,$E:$E,AA$1),"")</f>
        <v/>
      </c>
      <c r="AD18" s="17" t="str">
        <f>IFERROR(AVERAGEIFS($H:$H,$C:$C,AA18,$E:$E,AA$1),"")</f>
        <v/>
      </c>
      <c r="AE18" s="17" t="str">
        <f>IFERROR(AVERAGEIFS($I:$I,$C:$C,AA18,$E:$E,AA$1),"")</f>
        <v/>
      </c>
      <c r="AF18" s="17" t="str">
        <f>IFERROR(AVERAGEIFS($J:$J,$C:$C,AA18,$E:$E,AA$1),"")</f>
        <v/>
      </c>
      <c r="AG18" s="17" t="str">
        <f>IFERROR(AVERAGEIFS($K:$K,$C:$C,AA18,$E:$E,AA$1),"")</f>
        <v/>
      </c>
      <c r="AH18" s="17" t="str">
        <f>IFERROR(AVERAGEIFS($L:$L,$C:$C,AA18,$E:$E,AA$1),"")</f>
        <v/>
      </c>
      <c r="AI18" s="17" t="str">
        <f>IFERROR(AVERAGEIFS($M:$M,$C:$C,AA18,$E:$E,AA$1),"")</f>
        <v/>
      </c>
      <c r="AJ18" s="17"/>
      <c r="AL18" s="16">
        <v>202304</v>
      </c>
      <c r="AM18" s="17" t="str">
        <f>IFERROR(AVERAGEIFS($F:$F,$C:$C,AL18,$E:$E,AL$1),"")</f>
        <v/>
      </c>
      <c r="AN18" s="17" t="str">
        <f>IFERROR(AVERAGEIFS($G:$G,$C:$C,AL18,$E:$E,AL$1),"")</f>
        <v/>
      </c>
      <c r="AO18" s="17" t="str">
        <f>IFERROR(AVERAGEIFS($H:$H,$C:$C,AL18,$E:$E,AL$1),"")</f>
        <v/>
      </c>
      <c r="AP18" s="17" t="str">
        <f>IFERROR(AVERAGEIFS($I:$I,$C:$C,AL18,$E:$E,AL$1),"")</f>
        <v/>
      </c>
      <c r="AQ18" s="17" t="str">
        <f>IFERROR(AVERAGEIFS($J:$J,$C:$C,AL18,$E:$E,AL$1),"")</f>
        <v/>
      </c>
      <c r="AR18" s="17" t="str">
        <f>IFERROR(AVERAGEIFS($K:$K,$C:$C,AL18,$E:$E,AL$1),"")</f>
        <v/>
      </c>
      <c r="AS18" s="17" t="str">
        <f>IFERROR(AVERAGEIFS($L:$L,$C:$C,AL18,$E:$E,AL$1),"")</f>
        <v/>
      </c>
      <c r="AT18" s="17" t="str">
        <f>IFERROR(AVERAGEIFS($M:$M,$C:$C,AL18,$E:$E,AL$1),"")</f>
        <v/>
      </c>
      <c r="AU18" s="17"/>
      <c r="AW18" s="16">
        <v>202304</v>
      </c>
      <c r="AX18" s="17">
        <f>IFERROR(AVERAGEIFS($F:$F,$C:$C,AW18,$E:$E,AW$1),"")</f>
        <v>12.4307692307692</v>
      </c>
      <c r="AY18" s="17">
        <f>IFERROR(AVERAGEIFS($G:$G,$C:$C,AW18,$E:$E,AW$1),"")</f>
        <v>1.57884615384615</v>
      </c>
      <c r="AZ18" s="17">
        <f>IFERROR(AVERAGEIFS($H:$H,$C:$C,AW18,$E:$E,AW$1),"")</f>
        <v>10.8673076923077</v>
      </c>
      <c r="BA18" s="17">
        <f>IFERROR(AVERAGEIFS($I:$I,$C:$C,AW18,$E:$E,AW$1),"")</f>
        <v>20.6623076923077</v>
      </c>
      <c r="BB18" s="17">
        <f>IFERROR(AVERAGEIFS($J:$J,$C:$C,AW18,$E:$E,AW$1),"")</f>
        <v>0.500384615384615</v>
      </c>
      <c r="BC18" s="17">
        <f>IFERROR(AVERAGEIFS($K:$K,$C:$C,AW18,$E:$E,AW$1),"")</f>
        <v>65.4230769230769</v>
      </c>
      <c r="BD18" s="17">
        <f>IFERROR(AVERAGEIFS($L:$L,$C:$C,AW18,$E:$E,AW$1),"")</f>
        <v>15.2307692307692</v>
      </c>
      <c r="BE18" s="17">
        <f>IFERROR(AVERAGEIFS($M:$M,$C:$C,AW18,$E:$E,AW$1),"")</f>
        <v>84.1923076923077</v>
      </c>
      <c r="BF18" s="17"/>
      <c r="BH18" s="16">
        <v>202304</v>
      </c>
      <c r="BI18" s="17">
        <f>IFERROR(AVERAGEIFS($F:$F,$C:$C,BH18,$E:$E,BH$1),"")</f>
        <v>12.6</v>
      </c>
      <c r="BJ18" s="17">
        <f>IFERROR(AVERAGEIFS($G:$G,$C:$C,BH18,$E:$E,BH$1),"")</f>
        <v>1.52666666666667</v>
      </c>
      <c r="BK18" s="17">
        <f>IFERROR(AVERAGEIFS($H:$H,$C:$C,BH18,$E:$E,BH$1),"")</f>
        <v>10.8</v>
      </c>
      <c r="BL18" s="17">
        <f>IFERROR(AVERAGEIFS($I:$I,$C:$C,BH18,$E:$E,BH$1),"")</f>
        <v>20.6133333333333</v>
      </c>
      <c r="BM18" s="17">
        <f>IFERROR(AVERAGEIFS($J:$J,$C:$C,BH18,$E:$E,BH$1),"")</f>
        <v>0.713333333333333</v>
      </c>
      <c r="BN18" s="17">
        <f>IFERROR(AVERAGEIFS($K:$K,$C:$C,BH18,$E:$E,BH$1),"")</f>
        <v>64.2333333333333</v>
      </c>
      <c r="BO18" s="17">
        <f>IFERROR(AVERAGEIFS($L:$L,$C:$C,BH18,$E:$E,BH$1),"")</f>
        <v>15</v>
      </c>
      <c r="BP18" s="17">
        <f>IFERROR(AVERAGEIFS($M:$M,$C:$C,BH18,$E:$E,BH$1),"")</f>
        <v>82.3333333333333</v>
      </c>
      <c r="BQ18" s="17"/>
      <c r="BS18" s="16">
        <v>202304</v>
      </c>
      <c r="BT18" s="17">
        <f>IFERROR(AVERAGEIFS($F:$F,$C:$C,BS18,$E:$E,BS$1),"")</f>
        <v>10.25</v>
      </c>
      <c r="BU18" s="17">
        <f>IFERROR(AVERAGEIFS($G:$G,$C:$C,BS18,$E:$E,BS$1),"")</f>
        <v>1.47</v>
      </c>
      <c r="BV18" s="17">
        <f>IFERROR(AVERAGEIFS($H:$H,$C:$C,BS18,$E:$E,BS$1),"")</f>
        <v>10.91</v>
      </c>
      <c r="BW18" s="17">
        <f>IFERROR(AVERAGEIFS($I:$I,$C:$C,BS18,$E:$E,BS$1),"")</f>
        <v>26.54</v>
      </c>
      <c r="BX18" s="17">
        <f>IFERROR(AVERAGEIFS($J:$J,$C:$C,BS18,$E:$E,BS$1),"")</f>
        <v>0.585</v>
      </c>
      <c r="BY18" s="17" t="str">
        <f>IFERROR(AVERAGEIFS($K:$K,$C:$C,BS18,$E:$E,BS$1),"")</f>
        <v/>
      </c>
      <c r="BZ18" s="17">
        <f>IFERROR(AVERAGEIFS($L:$L,$C:$C,BS18,$E:$E,BS$1),"")</f>
        <v>25</v>
      </c>
      <c r="CA18" s="17">
        <f>IFERROR(AVERAGEIFS($M:$M,$C:$C,BS18,$E:$E,BS$1),"")</f>
        <v>91.5</v>
      </c>
      <c r="CB18" s="17"/>
      <c r="CD18" s="16">
        <v>202304</v>
      </c>
      <c r="CE18" s="17">
        <f>IFERROR(AVERAGEIFS($F:$F,$C:$C,CD18,$E:$E,CD$1),"")</f>
        <v>13</v>
      </c>
      <c r="CF18" s="17" t="str">
        <f>IFERROR(AVERAGEIFS($G:$G,$C:$C,CD18,$E:$E,CD$1),"")</f>
        <v/>
      </c>
      <c r="CG18" s="17">
        <f>IFERROR(AVERAGEIFS($H:$H,$C:$C,CD18,$E:$E,CD$1),"")</f>
        <v>9.865</v>
      </c>
      <c r="CH18" s="17">
        <f>IFERROR(AVERAGEIFS($I:$I,$C:$C,CD18,$E:$E,CD$1),"")</f>
        <v>23.3425</v>
      </c>
      <c r="CI18" s="17">
        <f>IFERROR(AVERAGEIFS($J:$J,$C:$C,CD18,$E:$E,CD$1),"")</f>
        <v>0.63</v>
      </c>
      <c r="CJ18" s="17" t="str">
        <f>IFERROR(AVERAGEIFS($K:$K,$C:$C,CD18,$E:$E,CD$1),"")</f>
        <v/>
      </c>
      <c r="CK18" s="17" t="str">
        <f>IFERROR(AVERAGEIFS($L:$L,$C:$C,CD18,$E:$E,CD$1),"")</f>
        <v/>
      </c>
      <c r="CL18" s="17">
        <f>IFERROR(AVERAGEIFS($M:$M,$C:$C,CD18,$E:$E,CD$1),"")</f>
        <v>85.5</v>
      </c>
      <c r="CM18" s="17"/>
      <c r="CO18" s="16">
        <v>202304</v>
      </c>
      <c r="CP18" s="17" t="str">
        <f>IFERROR(AVERAGEIFS($F:$F,$C:$C,CO18,$E:$E,CO$1),"")</f>
        <v/>
      </c>
      <c r="CQ18" s="17" t="str">
        <f>IFERROR(AVERAGEIFS($G:$G,$C:$C,CO18,$E:$E,CO$1),"")</f>
        <v/>
      </c>
      <c r="CR18" s="17" t="str">
        <f>IFERROR(AVERAGEIFS($H:$H,$C:$C,CO18,$E:$E,CO$1),"")</f>
        <v/>
      </c>
      <c r="CS18" s="17" t="str">
        <f>IFERROR(AVERAGEIFS($I:$I,$C:$C,CO18,$E:$E,CO$1),"")</f>
        <v/>
      </c>
      <c r="CT18" s="17" t="str">
        <f>IFERROR(AVERAGEIFS($J:$J,$C:$C,CO18,$E:$E,CO$1),"")</f>
        <v/>
      </c>
      <c r="CU18" s="17" t="str">
        <f>IFERROR(AVERAGEIFS($K:$K,$C:$C,CO18,$E:$E,CO$1),"")</f>
        <v/>
      </c>
      <c r="CV18" s="17" t="str">
        <f>IFERROR(AVERAGEIFS($L:$L,$C:$C,CO18,$E:$E,CO$1),"")</f>
        <v/>
      </c>
      <c r="CW18" s="17" t="str">
        <f>IFERROR(AVERAGEIFS($M:$M,$C:$C,CO18,$E:$E,CO$1),"")</f>
        <v/>
      </c>
      <c r="CX18" s="17"/>
      <c r="CZ18" s="16">
        <v>202304</v>
      </c>
      <c r="DA18" s="17" t="str">
        <f>IFERROR(AVERAGEIFS($F:$F,$C:$C,CZ18,$E:$E,CZ$1),"")</f>
        <v/>
      </c>
      <c r="DB18" s="17" t="str">
        <f>IFERROR(AVERAGEIFS($G:$G,$C:$C,CZ18,$E:$E,CZ$1),"")</f>
        <v/>
      </c>
      <c r="DC18" s="17" t="str">
        <f>IFERROR(AVERAGEIFS($H:$H,$C:$C,CZ18,$E:$E,CZ$1),"")</f>
        <v/>
      </c>
      <c r="DD18" s="17" t="str">
        <f>IFERROR(AVERAGEIFS($I:$I,$C:$C,CZ18,$E:$E,CZ$1),"")</f>
        <v/>
      </c>
      <c r="DE18" s="17" t="str">
        <f>IFERROR(AVERAGEIFS($J:$J,$C:$C,CZ18,$E:$E,CZ$1),"")</f>
        <v/>
      </c>
      <c r="DF18" s="17" t="str">
        <f>IFERROR(AVERAGEIFS($K:$K,$C:$C,CZ18,$E:$E,CZ$1),"")</f>
        <v/>
      </c>
      <c r="DG18" s="17" t="str">
        <f>IFERROR(AVERAGEIFS($L:$L,$C:$C,CZ18,$E:$E,CZ$1),"")</f>
        <v/>
      </c>
      <c r="DH18" s="17" t="str">
        <f>IFERROR(AVERAGEIFS($M:$M,$C:$C,CZ18,$E:$E,CZ$1),"")</f>
        <v/>
      </c>
      <c r="DI18" s="17"/>
      <c r="DK18" s="16">
        <v>202304</v>
      </c>
      <c r="DL18" s="17">
        <f>IFERROR(AVERAGEIFS($F:$F,$C:$C,DK18,$E:$E,DK$1),"")</f>
        <v>11.44</v>
      </c>
      <c r="DM18" s="17">
        <f>IFERROR(AVERAGEIFS($G:$G,$C:$C,DK18,$E:$E,DK$1),"")</f>
        <v>1.54</v>
      </c>
      <c r="DN18" s="17">
        <f>IFERROR(AVERAGEIFS($H:$H,$C:$C,DK18,$E:$E,DK$1),"")</f>
        <v>10.32</v>
      </c>
      <c r="DO18" s="17">
        <f>IFERROR(AVERAGEIFS($I:$I,$C:$C,DK18,$E:$E,DK$1),"")</f>
        <v>22.088</v>
      </c>
      <c r="DP18" s="17">
        <f>IFERROR(AVERAGEIFS($J:$J,$C:$C,DK18,$E:$E,DK$1),"")</f>
        <v>0.684</v>
      </c>
      <c r="DQ18" s="17">
        <f>IFERROR(AVERAGEIFS($K:$K,$C:$C,DK18,$E:$E,DK$1),"")</f>
        <v>69.68</v>
      </c>
      <c r="DR18" s="17">
        <f>IFERROR(AVERAGEIFS($L:$L,$C:$C,DK18,$E:$E,DK$1),"")</f>
        <v>14.6</v>
      </c>
      <c r="DS18" s="17">
        <f>IFERROR(AVERAGEIFS($M:$M,$C:$C,DK18,$E:$E,DK$1),"")</f>
        <v>78.8</v>
      </c>
      <c r="DT18" s="17"/>
      <c r="DV18" s="16">
        <v>202304</v>
      </c>
      <c r="DW18" s="17">
        <f>IFERROR(AVERAGEIFS($F:$F,$C:$C,DV18,$E:$E,DV$1),"")</f>
        <v>11</v>
      </c>
      <c r="DX18" s="17">
        <f>IFERROR(AVERAGEIFS($G:$G,$C:$C,DV18,$E:$E,DV$1),"")</f>
        <v>1.65</v>
      </c>
      <c r="DY18" s="17">
        <f>IFERROR(AVERAGEIFS($H:$H,$C:$C,DV18,$E:$E,DV$1),"")</f>
        <v>10.4</v>
      </c>
      <c r="DZ18" s="17">
        <f>IFERROR(AVERAGEIFS($I:$I,$C:$C,DV18,$E:$E,DV$1),"")</f>
        <v>19.24</v>
      </c>
      <c r="EA18" s="17">
        <f>IFERROR(AVERAGEIFS($J:$J,$C:$C,DV18,$E:$E,DV$1),"")</f>
        <v>0.87</v>
      </c>
      <c r="EB18" s="17">
        <f>IFERROR(AVERAGEIFS($K:$K,$C:$C,DV18,$E:$E,DV$1),"")</f>
        <v>73.7</v>
      </c>
      <c r="EC18" s="17">
        <f>IFERROR(AVERAGEIFS($L:$L,$C:$C,DV18,$E:$E,DV$1),"")</f>
        <v>14</v>
      </c>
      <c r="ED18" s="17">
        <f>IFERROR(AVERAGEIFS($M:$M,$C:$C,DV18,$E:$E,DV$1),"")</f>
        <v>80</v>
      </c>
      <c r="EE18" s="17"/>
      <c r="EG18" s="16">
        <v>202304</v>
      </c>
      <c r="EH18" s="17">
        <f>IFERROR(AVERAGEIFS($F:$F,$C:$C,EG18,$E:$E,EG$1),"")</f>
        <v>11.85</v>
      </c>
      <c r="EI18" s="17" t="str">
        <f>IFERROR(AVERAGEIFS($G:$G,$C:$C,EG18,$E:$E,EG$1),"")</f>
        <v/>
      </c>
      <c r="EJ18" s="17">
        <f>IFERROR(AVERAGEIFS($H:$H,$C:$C,EG18,$E:$E,EG$1),"")</f>
        <v>10.8016666666667</v>
      </c>
      <c r="EK18" s="17">
        <f>IFERROR(AVERAGEIFS($I:$I,$C:$C,EG18,$E:$E,EG$1),"")</f>
        <v>23.09</v>
      </c>
      <c r="EL18" s="17">
        <f>IFERROR(AVERAGEIFS($J:$J,$C:$C,EG18,$E:$E,EG$1),"")</f>
        <v>0.623333333333333</v>
      </c>
      <c r="EM18" s="17" t="str">
        <f>IFERROR(AVERAGEIFS($K:$K,$C:$C,EG18,$E:$E,EG$1),"")</f>
        <v/>
      </c>
      <c r="EN18" s="17" t="str">
        <f>IFERROR(AVERAGEIFS($L:$L,$C:$C,EG18,$E:$E,EG$1),"")</f>
        <v/>
      </c>
      <c r="EO18" s="17">
        <f>IFERROR(AVERAGEIFS($M:$M,$C:$C,EG18,$E:$E,EG$1),"")</f>
        <v>88.6666666666667</v>
      </c>
      <c r="EP18" s="17"/>
      <c r="ER18" s="16">
        <v>202304</v>
      </c>
      <c r="ES18" s="17" t="str">
        <f>IFERROR(AVERAGEIFS($F:$F,$C:$C,ER18,$E:$E,ER$1),"")</f>
        <v/>
      </c>
      <c r="ET18" s="17" t="str">
        <f>IFERROR(AVERAGEIFS($G:$G,$C:$C,ER18,$E:$E,ER$1),"")</f>
        <v/>
      </c>
      <c r="EU18" s="17" t="str">
        <f>IFERROR(AVERAGEIFS($H:$H,$C:$C,ER18,$E:$E,ER$1),"")</f>
        <v/>
      </c>
      <c r="EV18" s="17" t="str">
        <f>IFERROR(AVERAGEIFS($I:$I,$C:$C,ER18,$E:$E,ER$1),"")</f>
        <v/>
      </c>
      <c r="EW18" s="17" t="str">
        <f>IFERROR(AVERAGEIFS($J:$J,$C:$C,ER18,$E:$E,ER$1),"")</f>
        <v/>
      </c>
      <c r="EX18" s="17" t="str">
        <f>IFERROR(AVERAGEIFS($K:$K,$C:$C,ER18,$E:$E,ER$1),"")</f>
        <v/>
      </c>
      <c r="EY18" s="17" t="str">
        <f>IFERROR(AVERAGEIFS($L:$L,$C:$C,ER18,$E:$E,ER$1),"")</f>
        <v/>
      </c>
      <c r="EZ18" s="17" t="str">
        <f>IFERROR(AVERAGEIFS($M:$M,$C:$C,ER18,$E:$E,ER$1),"")</f>
        <v/>
      </c>
      <c r="FA18" s="17"/>
      <c r="FC18" s="16">
        <v>202304</v>
      </c>
      <c r="FD18" s="17" t="str">
        <f>IFERROR(AVERAGEIFS($F:$F,$C:$C,FC18,$E:$E,FC$1),"")</f>
        <v/>
      </c>
      <c r="FE18" s="17" t="str">
        <f>IFERROR(AVERAGEIFS($G:$G,$C:$C,FC18,$E:$E,FC$1),"")</f>
        <v/>
      </c>
      <c r="FF18" s="17" t="str">
        <f>IFERROR(AVERAGEIFS($H:$H,$C:$C,FC18,$E:$E,FC$1),"")</f>
        <v/>
      </c>
      <c r="FG18" s="17" t="str">
        <f>IFERROR(AVERAGEIFS($I:$I,$C:$C,FC18,$E:$E,FC$1),"")</f>
        <v/>
      </c>
      <c r="FH18" s="17" t="str">
        <f>IFERROR(AVERAGEIFS($J:$J,$C:$C,FC18,$E:$E,FC$1),"")</f>
        <v/>
      </c>
      <c r="FI18" s="17" t="str">
        <f>IFERROR(AVERAGEIFS($K:$K,$C:$C,FC18,$E:$E,FC$1),"")</f>
        <v/>
      </c>
      <c r="FJ18" s="17" t="str">
        <f>IFERROR(AVERAGEIFS($L:$L,$C:$C,FC18,$E:$E,FC$1),"")</f>
        <v/>
      </c>
      <c r="FK18" s="17" t="str">
        <f>IFERROR(AVERAGEIFS($M:$M,$C:$C,FC18,$E:$E,FC$1),"")</f>
        <v/>
      </c>
      <c r="FL18" s="17"/>
      <c r="FN18" s="16">
        <v>202304</v>
      </c>
      <c r="FO18" s="17" t="str">
        <f>IFERROR(AVERAGEIFS($F:$F,$C:$C,FN18,$E:$E,FN$1),"")</f>
        <v/>
      </c>
      <c r="FP18" s="17" t="str">
        <f>IFERROR(AVERAGEIFS($G:$G,$C:$C,FN18,$E:$E,FN$1),"")</f>
        <v/>
      </c>
      <c r="FQ18" s="17" t="str">
        <f>IFERROR(AVERAGEIFS($H:$H,$C:$C,FN18,$E:$E,FN$1),"")</f>
        <v/>
      </c>
      <c r="FR18" s="17" t="str">
        <f>IFERROR(AVERAGEIFS($I:$I,$C:$C,FN18,$E:$E,FN$1),"")</f>
        <v/>
      </c>
      <c r="FS18" s="17" t="str">
        <f>IFERROR(AVERAGEIFS($J:$J,$C:$C,FN18,$E:$E,FN$1),"")</f>
        <v/>
      </c>
      <c r="FT18" s="17" t="str">
        <f>IFERROR(AVERAGEIFS($K:$K,$C:$C,FN18,$E:$E,FN$1),"")</f>
        <v/>
      </c>
      <c r="FU18" s="17" t="str">
        <f>IFERROR(AVERAGEIFS($L:$L,$C:$C,FN18,$E:$E,FN$1),"")</f>
        <v/>
      </c>
      <c r="FV18" s="17" t="str">
        <f>IFERROR(AVERAGEIFS($M:$M,$C:$C,FN18,$E:$E,FN$1),"")</f>
        <v/>
      </c>
      <c r="FW18" s="17"/>
      <c r="FY18" s="16">
        <v>202304</v>
      </c>
      <c r="FZ18" s="17" t="str">
        <f>IFERROR(AVERAGEIFS($F:$F,$C:$C,FY18,$E:$E,FY$1),"")</f>
        <v/>
      </c>
      <c r="GA18" s="17" t="str">
        <f>IFERROR(AVERAGEIFS($G:$G,$C:$C,FY18,$E:$E,FY$1),"")</f>
        <v/>
      </c>
      <c r="GB18" s="17" t="str">
        <f>IFERROR(AVERAGEIFS($H:$H,$C:$C,FY18,$E:$E,FY$1),"")</f>
        <v/>
      </c>
      <c r="GC18" s="17" t="str">
        <f>IFERROR(AVERAGEIFS($I:$I,$C:$C,FY18,$E:$E,FY$1),"")</f>
        <v/>
      </c>
      <c r="GD18" s="17" t="str">
        <f>IFERROR(AVERAGEIFS($J:$J,$C:$C,FY18,$E:$E,FY$1),"")</f>
        <v/>
      </c>
      <c r="GE18" s="17" t="str">
        <f>IFERROR(AVERAGEIFS($K:$K,$C:$C,FY18,$E:$E,FY$1),"")</f>
        <v/>
      </c>
      <c r="GF18" s="17" t="str">
        <f>IFERROR(AVERAGEIFS($L:$L,$C:$C,FY18,$E:$E,FY$1),"")</f>
        <v/>
      </c>
      <c r="GG18" s="17" t="str">
        <f>IFERROR(AVERAGEIFS($M:$M,$C:$C,FY18,$E:$E,FY$1),"")</f>
        <v/>
      </c>
      <c r="GH18" s="17"/>
      <c r="GJ18" s="16">
        <v>202304</v>
      </c>
      <c r="GK18" s="17" t="str">
        <f>IFERROR(AVERAGEIFS($F:$F,$C:$C,GJ18,$E:$E,GJ$1),"")</f>
        <v/>
      </c>
      <c r="GL18" s="17" t="str">
        <f>IFERROR(AVERAGEIFS($G:$G,$C:$C,GJ18,$E:$E,GJ$1),"")</f>
        <v/>
      </c>
      <c r="GM18" s="17" t="str">
        <f>IFERROR(AVERAGEIFS($H:$H,$C:$C,GJ18,$E:$E,GJ$1),"")</f>
        <v/>
      </c>
      <c r="GN18" s="17" t="str">
        <f>IFERROR(AVERAGEIFS($I:$I,$C:$C,GJ18,$E:$E,GJ$1),"")</f>
        <v/>
      </c>
      <c r="GO18" s="17" t="str">
        <f>IFERROR(AVERAGEIFS($J:$J,$C:$C,GJ18,$E:$E,GJ$1),"")</f>
        <v/>
      </c>
      <c r="GP18" s="17" t="str">
        <f>IFERROR(AVERAGEIFS($K:$K,$C:$C,GJ18,$E:$E,GJ$1),"")</f>
        <v/>
      </c>
      <c r="GQ18" s="17" t="str">
        <f>IFERROR(AVERAGEIFS($L:$L,$C:$C,GJ18,$E:$E,GJ$1),"")</f>
        <v/>
      </c>
      <c r="GR18" s="17" t="str">
        <f>IFERROR(AVERAGEIFS($M:$M,$C:$C,GJ18,$E:$E,GJ$1),"")</f>
        <v/>
      </c>
      <c r="GS18" s="17"/>
      <c r="GU18" s="16">
        <v>202304</v>
      </c>
      <c r="GV18" s="17" t="str">
        <f>IFERROR(AVERAGEIFS($F:$F,$C:$C,GU18,$E:$E,GU$1),"")</f>
        <v/>
      </c>
      <c r="GW18" s="17" t="str">
        <f>IFERROR(AVERAGEIFS($G:$G,$C:$C,GU18,$E:$E,GU$1),"")</f>
        <v/>
      </c>
      <c r="GX18" s="17" t="str">
        <f>IFERROR(AVERAGEIFS($H:$H,$C:$C,GU18,$E:$E,GU$1),"")</f>
        <v/>
      </c>
      <c r="GY18" s="17" t="str">
        <f>IFERROR(AVERAGEIFS($I:$I,$C:$C,GU18,$E:$E,GU$1),"")</f>
        <v/>
      </c>
      <c r="GZ18" s="17" t="str">
        <f>IFERROR(AVERAGEIFS($J:$J,$C:$C,GU18,$E:$E,GU$1),"")</f>
        <v/>
      </c>
      <c r="HA18" s="17" t="str">
        <f>IFERROR(AVERAGEIFS($K:$K,$C:$C,GU18,$E:$E,GU$1),"")</f>
        <v/>
      </c>
      <c r="HB18" s="17" t="str">
        <f>IFERROR(AVERAGEIFS($L:$L,$C:$C,GU18,$E:$E,GU$1),"")</f>
        <v/>
      </c>
      <c r="HC18" s="17" t="str">
        <f>IFERROR(AVERAGEIFS($M:$M,$C:$C,GU18,$E:$E,GU$1),"")</f>
        <v/>
      </c>
      <c r="HD18" s="17"/>
      <c r="HF18" s="16">
        <v>202304</v>
      </c>
      <c r="HG18" s="17">
        <f>IFERROR(AVERAGEIFS($F:$F,$C:$C,HF18,$E:$E,HF$1),"")</f>
        <v>13.1</v>
      </c>
      <c r="HH18" s="17" t="str">
        <f>IFERROR(AVERAGEIFS($G:$G,$C:$C,HF18,$E:$E,HF$1),"")</f>
        <v/>
      </c>
      <c r="HI18" s="17">
        <f>IFERROR(AVERAGEIFS($H:$H,$C:$C,HF18,$E:$E,HF$1),"")</f>
        <v>10.56</v>
      </c>
      <c r="HJ18" s="17">
        <f>IFERROR(AVERAGEIFS($I:$I,$C:$C,HF18,$E:$E,HF$1),"")</f>
        <v>23.26</v>
      </c>
      <c r="HK18" s="17">
        <f>IFERROR(AVERAGEIFS($J:$J,$C:$C,HF18,$E:$E,HF$1),"")</f>
        <v>1.08</v>
      </c>
      <c r="HL18" s="17" t="str">
        <f>IFERROR(AVERAGEIFS($K:$K,$C:$C,HF18,$E:$E,HF$1),"")</f>
        <v/>
      </c>
      <c r="HM18" s="17" t="str">
        <f>IFERROR(AVERAGEIFS($L:$L,$C:$C,HF18,$E:$E,HF$1),"")</f>
        <v/>
      </c>
      <c r="HN18" s="17">
        <f>IFERROR(AVERAGEIFS($M:$M,$C:$C,HF18,$E:$E,HF$1),"")</f>
        <v>91</v>
      </c>
      <c r="HO18" s="17"/>
      <c r="HQ18" s="16">
        <v>202304</v>
      </c>
      <c r="HR18" s="17" t="str">
        <f>IFERROR(AVERAGEIFS($F:$F,$C:$C,HQ18,$E:$E,HQ$1),"")</f>
        <v/>
      </c>
      <c r="HS18" s="17" t="str">
        <f>IFERROR(AVERAGEIFS($G:$G,$C:$C,HQ18,$E:$E,HQ$1),"")</f>
        <v/>
      </c>
      <c r="HT18" s="17" t="str">
        <f>IFERROR(AVERAGEIFS($H:$H,$C:$C,HQ18,$E:$E,HQ$1),"")</f>
        <v/>
      </c>
      <c r="HU18" s="17" t="str">
        <f>IFERROR(AVERAGEIFS($I:$I,$C:$C,HQ18,$E:$E,HQ$1),"")</f>
        <v/>
      </c>
      <c r="HV18" s="17" t="str">
        <f>IFERROR(AVERAGEIFS($J:$J,$C:$C,HQ18,$E:$E,HQ$1),"")</f>
        <v/>
      </c>
      <c r="HW18" s="17" t="str">
        <f>IFERROR(AVERAGEIFS($K:$K,$C:$C,HQ18,$E:$E,HQ$1),"")</f>
        <v/>
      </c>
      <c r="HX18" s="17" t="str">
        <f>IFERROR(AVERAGEIFS($L:$L,$C:$C,HQ18,$E:$E,HQ$1),"")</f>
        <v/>
      </c>
      <c r="HY18" s="17" t="str">
        <f>IFERROR(AVERAGEIFS($M:$M,$C:$C,HQ18,$E:$E,HQ$1),"")</f>
        <v/>
      </c>
      <c r="HZ18" s="17"/>
      <c r="IB18" s="16">
        <v>202304</v>
      </c>
      <c r="IC18" s="17">
        <f>IFERROR(AVERAGEIFS($F:$F,$C:$C,IB18,$E:$E,IB$1),"")</f>
        <v>12.425</v>
      </c>
      <c r="ID18" s="17">
        <f>IFERROR(AVERAGEIFS($G:$G,$C:$C,IB18,$E:$E,IB$1),"")</f>
        <v>1.48</v>
      </c>
      <c r="IE18" s="17">
        <f>IFERROR(AVERAGEIFS($H:$H,$C:$C,IB18,$E:$E,IB$1),"")</f>
        <v>10.5475</v>
      </c>
      <c r="IF18" s="17">
        <f>IFERROR(AVERAGEIFS($I:$I,$C:$C,IB18,$E:$E,IB$1),"")</f>
        <v>22.615</v>
      </c>
      <c r="IG18" s="17">
        <f>IFERROR(AVERAGEIFS($J:$J,$C:$C,IB18,$E:$E,IB$1),"")</f>
        <v>0.7325</v>
      </c>
      <c r="IH18" s="17">
        <f>IFERROR(AVERAGEIFS($K:$K,$C:$C,IB18,$E:$E,IB$1),"")</f>
        <v>75.6</v>
      </c>
      <c r="II18" s="17">
        <f>IFERROR(AVERAGEIFS($L:$L,$C:$C,IB18,$E:$E,IB$1),"")</f>
        <v>22</v>
      </c>
      <c r="IJ18" s="17">
        <f>IFERROR(AVERAGEIFS($M:$M,$C:$C,IB18,$E:$E,IB$1),"")</f>
        <v>87</v>
      </c>
      <c r="IK18" s="17"/>
      <c r="IM18" s="16">
        <v>202304</v>
      </c>
      <c r="IN18" s="17">
        <f>IFERROR(AVERAGEIFS($F:$F,$C:$C,IM18,$E:$E,IM$1),"")</f>
        <v>14.45</v>
      </c>
      <c r="IO18" s="17" t="str">
        <f>IFERROR(AVERAGEIFS($G:$G,$C:$C,IM18,$E:$E,IM$1),"")</f>
        <v/>
      </c>
      <c r="IP18" s="17">
        <f>IFERROR(AVERAGEIFS($H:$H,$C:$C,IM18,$E:$E,IM$1),"")</f>
        <v>11.055</v>
      </c>
      <c r="IQ18" s="17">
        <f>IFERROR(AVERAGEIFS($I:$I,$C:$C,IM18,$E:$E,IM$1),"")</f>
        <v>19.255</v>
      </c>
      <c r="IR18" s="17">
        <f>IFERROR(AVERAGEIFS($J:$J,$C:$C,IM18,$E:$E,IM$1),"")</f>
        <v>0.58</v>
      </c>
      <c r="IS18" s="17" t="str">
        <f>IFERROR(AVERAGEIFS($K:$K,$C:$C,IM18,$E:$E,IM$1),"")</f>
        <v/>
      </c>
      <c r="IT18" s="17" t="str">
        <f>IFERROR(AVERAGEIFS($L:$L,$C:$C,IM18,$E:$E,IM$1),"")</f>
        <v/>
      </c>
      <c r="IU18" s="17">
        <f>IFERROR(AVERAGEIFS($M:$M,$C:$C,IM18,$E:$E,IM$1),"")</f>
        <v>83.5</v>
      </c>
      <c r="IV18" s="17"/>
      <c r="IX18" s="16">
        <v>202304</v>
      </c>
      <c r="IY18" s="17" t="str">
        <f>IFERROR(AVERAGEIFS($F:$F,$C:$C,IX18,$E:$E,IX$1),"")</f>
        <v/>
      </c>
      <c r="IZ18" s="17" t="str">
        <f>IFERROR(AVERAGEIFS($G:$G,$C:$C,IX18,$E:$E,IX$1),"")</f>
        <v/>
      </c>
      <c r="JA18" s="17" t="str">
        <f>IFERROR(AVERAGEIFS($H:$H,$C:$C,IX18,$E:$E,IX$1),"")</f>
        <v/>
      </c>
      <c r="JB18" s="17" t="str">
        <f>IFERROR(AVERAGEIFS($I:$I,$C:$C,IX18,$E:$E,IX$1),"")</f>
        <v/>
      </c>
      <c r="JC18" s="17" t="str">
        <f>IFERROR(AVERAGEIFS($J:$J,$C:$C,IX18,$E:$E,IX$1),"")</f>
        <v/>
      </c>
      <c r="JD18" s="17" t="str">
        <f>IFERROR(AVERAGEIFS($K:$K,$C:$C,IX18,$E:$E,IX$1),"")</f>
        <v/>
      </c>
      <c r="JE18" s="17" t="str">
        <f>IFERROR(AVERAGEIFS($L:$L,$C:$C,IX18,$E:$E,IX$1),"")</f>
        <v/>
      </c>
      <c r="JF18" s="17" t="str">
        <f>IFERROR(AVERAGEIFS($M:$M,$C:$C,IX18,$E:$E,IX$1),"")</f>
        <v/>
      </c>
      <c r="JG18" s="17"/>
    </row>
    <row r="19" spans="1:267">
      <c r="A19" s="3" t="s">
        <v>3491</v>
      </c>
      <c r="B19" s="4">
        <v>20220113</v>
      </c>
      <c r="C19" s="5" t="str">
        <f t="shared" si="23"/>
        <v>202201</v>
      </c>
      <c r="D19" s="6" t="s">
        <v>3465</v>
      </c>
      <c r="E19" s="11" t="s">
        <v>3452</v>
      </c>
      <c r="F19" s="8">
        <v>11.6</v>
      </c>
      <c r="G19" s="24" t="s">
        <v>30</v>
      </c>
      <c r="H19" s="10">
        <v>10.5</v>
      </c>
      <c r="I19" s="13">
        <v>23.2</v>
      </c>
      <c r="J19" s="14">
        <v>0.56</v>
      </c>
      <c r="K19" s="18" t="s">
        <v>30</v>
      </c>
      <c r="L19" s="27" t="s">
        <v>30</v>
      </c>
      <c r="M19" s="26">
        <v>91</v>
      </c>
      <c r="N19" s="35" t="s">
        <v>30</v>
      </c>
      <c r="P19" s="16">
        <v>202305</v>
      </c>
      <c r="Q19" s="17" t="str">
        <f>IFERROR(AVERAGEIFS($F:$F,$C:$C,P19,$E:$E,P$1),"")</f>
        <v/>
      </c>
      <c r="R19" s="17" t="str">
        <f>IFERROR(AVERAGEIFS($G:$G,$C:$C,P19,$E:$E,P$1),"")</f>
        <v/>
      </c>
      <c r="S19" s="17" t="str">
        <f>IFERROR(AVERAGEIFS($H:$H,$C:$C,P19,$E:$E,P$1),"")</f>
        <v/>
      </c>
      <c r="T19" s="17" t="str">
        <f>IFERROR(AVERAGEIFS($I:$I,$C:$C,P19,$E:$E,P$1),"")</f>
        <v/>
      </c>
      <c r="U19" s="17" t="str">
        <f>IFERROR(AVERAGEIFS($J:$J,$C:$C,P19,$E:$E,P$1),"")</f>
        <v/>
      </c>
      <c r="V19" s="17" t="str">
        <f>IFERROR(AVERAGEIFS($K:$K,$C:$C,P19,$E:$E,P$1),"")</f>
        <v/>
      </c>
      <c r="W19" s="17" t="str">
        <f>IFERROR(AVERAGEIFS($L:$L,$C:$C,P19,$E:$E,P$1),"")</f>
        <v/>
      </c>
      <c r="X19" s="17" t="str">
        <f>IFERROR(AVERAGEIFS($M:$M,$C:$C,P19,$E:$E,P$1),"")</f>
        <v/>
      </c>
      <c r="Y19" s="17"/>
      <c r="AA19" s="16">
        <v>202305</v>
      </c>
      <c r="AB19" s="17" t="str">
        <f>IFERROR(AVERAGEIFS($F:$F,$C:$C,AA19,$E:$E,AA$1),"")</f>
        <v/>
      </c>
      <c r="AC19" s="17" t="str">
        <f>IFERROR(AVERAGEIFS($G:$G,$C:$C,AA19,$E:$E,AA$1),"")</f>
        <v/>
      </c>
      <c r="AD19" s="17" t="str">
        <f>IFERROR(AVERAGEIFS($H:$H,$C:$C,AA19,$E:$E,AA$1),"")</f>
        <v/>
      </c>
      <c r="AE19" s="17" t="str">
        <f>IFERROR(AVERAGEIFS($I:$I,$C:$C,AA19,$E:$E,AA$1),"")</f>
        <v/>
      </c>
      <c r="AF19" s="17" t="str">
        <f>IFERROR(AVERAGEIFS($J:$J,$C:$C,AA19,$E:$E,AA$1),"")</f>
        <v/>
      </c>
      <c r="AG19" s="17" t="str">
        <f>IFERROR(AVERAGEIFS($K:$K,$C:$C,AA19,$E:$E,AA$1),"")</f>
        <v/>
      </c>
      <c r="AH19" s="17" t="str">
        <f>IFERROR(AVERAGEIFS($L:$L,$C:$C,AA19,$E:$E,AA$1),"")</f>
        <v/>
      </c>
      <c r="AI19" s="17" t="str">
        <f>IFERROR(AVERAGEIFS($M:$M,$C:$C,AA19,$E:$E,AA$1),"")</f>
        <v/>
      </c>
      <c r="AJ19" s="17"/>
      <c r="AL19" s="16">
        <v>202305</v>
      </c>
      <c r="AM19" s="17" t="str">
        <f>IFERROR(AVERAGEIFS($F:$F,$C:$C,AL19,$E:$E,AL$1),"")</f>
        <v/>
      </c>
      <c r="AN19" s="17" t="str">
        <f>IFERROR(AVERAGEIFS($G:$G,$C:$C,AL19,$E:$E,AL$1),"")</f>
        <v/>
      </c>
      <c r="AO19" s="17" t="str">
        <f>IFERROR(AVERAGEIFS($H:$H,$C:$C,AL19,$E:$E,AL$1),"")</f>
        <v/>
      </c>
      <c r="AP19" s="17" t="str">
        <f>IFERROR(AVERAGEIFS($I:$I,$C:$C,AL19,$E:$E,AL$1),"")</f>
        <v/>
      </c>
      <c r="AQ19" s="17" t="str">
        <f>IFERROR(AVERAGEIFS($J:$J,$C:$C,AL19,$E:$E,AL$1),"")</f>
        <v/>
      </c>
      <c r="AR19" s="17" t="str">
        <f>IFERROR(AVERAGEIFS($K:$K,$C:$C,AL19,$E:$E,AL$1),"")</f>
        <v/>
      </c>
      <c r="AS19" s="17" t="str">
        <f>IFERROR(AVERAGEIFS($L:$L,$C:$C,AL19,$E:$E,AL$1),"")</f>
        <v/>
      </c>
      <c r="AT19" s="17" t="str">
        <f>IFERROR(AVERAGEIFS($M:$M,$C:$C,AL19,$E:$E,AL$1),"")</f>
        <v/>
      </c>
      <c r="AU19" s="17"/>
      <c r="AW19" s="16">
        <v>202305</v>
      </c>
      <c r="AX19" s="17">
        <f>IFERROR(AVERAGEIFS($F:$F,$C:$C,AW19,$E:$E,AW$1),"")</f>
        <v>12.0631578947368</v>
      </c>
      <c r="AY19" s="17">
        <f>IFERROR(AVERAGEIFS($G:$G,$C:$C,AW19,$E:$E,AW$1),"")</f>
        <v>1.61157894736842</v>
      </c>
      <c r="AZ19" s="17">
        <f>IFERROR(AVERAGEIFS($H:$H,$C:$C,AW19,$E:$E,AW$1),"")</f>
        <v>10.6421052631579</v>
      </c>
      <c r="BA19" s="17">
        <f>IFERROR(AVERAGEIFS($I:$I,$C:$C,AW19,$E:$E,AW$1),"")</f>
        <v>20.3736842105263</v>
      </c>
      <c r="BB19" s="17">
        <f>IFERROR(AVERAGEIFS($J:$J,$C:$C,AW19,$E:$E,AW$1),"")</f>
        <v>0.492631578947369</v>
      </c>
      <c r="BC19" s="17">
        <f>IFERROR(AVERAGEIFS($K:$K,$C:$C,AW19,$E:$E,AW$1),"")</f>
        <v>61.1894736842105</v>
      </c>
      <c r="BD19" s="17">
        <f>IFERROR(AVERAGEIFS($L:$L,$C:$C,AW19,$E:$E,AW$1),"")</f>
        <v>14.5789473684211</v>
      </c>
      <c r="BE19" s="17">
        <f>IFERROR(AVERAGEIFS($M:$M,$C:$C,AW19,$E:$E,AW$1),"")</f>
        <v>82.4736842105263</v>
      </c>
      <c r="BF19" s="17"/>
      <c r="BH19" s="16">
        <v>202305</v>
      </c>
      <c r="BI19" s="17">
        <f>IFERROR(AVERAGEIFS($F:$F,$C:$C,BH19,$E:$E,BH$1),"")</f>
        <v>12.4</v>
      </c>
      <c r="BJ19" s="17">
        <f>IFERROR(AVERAGEIFS($G:$G,$C:$C,BH19,$E:$E,BH$1),"")</f>
        <v>1.58</v>
      </c>
      <c r="BK19" s="17">
        <f>IFERROR(AVERAGEIFS($H:$H,$C:$C,BH19,$E:$E,BH$1),"")</f>
        <v>10.7625</v>
      </c>
      <c r="BL19" s="17">
        <f>IFERROR(AVERAGEIFS($I:$I,$C:$C,BH19,$E:$E,BH$1),"")</f>
        <v>20.6175</v>
      </c>
      <c r="BM19" s="17">
        <f>IFERROR(AVERAGEIFS($J:$J,$C:$C,BH19,$E:$E,BH$1),"")</f>
        <v>0.74</v>
      </c>
      <c r="BN19" s="17">
        <f>IFERROR(AVERAGEIFS($K:$K,$C:$C,BH19,$E:$E,BH$1),"")</f>
        <v>56.2</v>
      </c>
      <c r="BO19" s="17">
        <f>IFERROR(AVERAGEIFS($L:$L,$C:$C,BH19,$E:$E,BH$1),"")</f>
        <v>15</v>
      </c>
      <c r="BP19" s="17">
        <f>IFERROR(AVERAGEIFS($M:$M,$C:$C,BH19,$E:$E,BH$1),"")</f>
        <v>83</v>
      </c>
      <c r="BQ19" s="17"/>
      <c r="BS19" s="16">
        <v>202305</v>
      </c>
      <c r="BT19" s="17">
        <f>IFERROR(AVERAGEIFS($F:$F,$C:$C,BS19,$E:$E,BS$1),"")</f>
        <v>8.9</v>
      </c>
      <c r="BU19" s="17">
        <f>IFERROR(AVERAGEIFS($G:$G,$C:$C,BS19,$E:$E,BS$1),"")</f>
        <v>1.33</v>
      </c>
      <c r="BV19" s="17">
        <f>IFERROR(AVERAGEIFS($H:$H,$C:$C,BS19,$E:$E,BS$1),"")</f>
        <v>10.7566666666667</v>
      </c>
      <c r="BW19" s="17">
        <f>IFERROR(AVERAGEIFS($I:$I,$C:$C,BS19,$E:$E,BS$1),"")</f>
        <v>24.9533333333333</v>
      </c>
      <c r="BX19" s="17">
        <f>IFERROR(AVERAGEIFS($J:$J,$C:$C,BS19,$E:$E,BS$1),"")</f>
        <v>0.538333333333333</v>
      </c>
      <c r="BY19" s="17" t="str">
        <f>IFERROR(AVERAGEIFS($K:$K,$C:$C,BS19,$E:$E,BS$1),"")</f>
        <v/>
      </c>
      <c r="BZ19" s="17" t="str">
        <f>IFERROR(AVERAGEIFS($L:$L,$C:$C,BS19,$E:$E,BS$1),"")</f>
        <v/>
      </c>
      <c r="CA19" s="17">
        <f>IFERROR(AVERAGEIFS($M:$M,$C:$C,BS19,$E:$E,BS$1),"")</f>
        <v>92.6666666666667</v>
      </c>
      <c r="CB19" s="17"/>
      <c r="CD19" s="16">
        <v>202305</v>
      </c>
      <c r="CE19" s="17" t="str">
        <f>IFERROR(AVERAGEIFS($F:$F,$C:$C,CD19,$E:$E,CD$1),"")</f>
        <v/>
      </c>
      <c r="CF19" s="17" t="str">
        <f>IFERROR(AVERAGEIFS($G:$G,$C:$C,CD19,$E:$E,CD$1),"")</f>
        <v/>
      </c>
      <c r="CG19" s="17" t="str">
        <f>IFERROR(AVERAGEIFS($H:$H,$C:$C,CD19,$E:$E,CD$1),"")</f>
        <v/>
      </c>
      <c r="CH19" s="17" t="str">
        <f>IFERROR(AVERAGEIFS($I:$I,$C:$C,CD19,$E:$E,CD$1),"")</f>
        <v/>
      </c>
      <c r="CI19" s="17" t="str">
        <f>IFERROR(AVERAGEIFS($J:$J,$C:$C,CD19,$E:$E,CD$1),"")</f>
        <v/>
      </c>
      <c r="CJ19" s="17" t="str">
        <f>IFERROR(AVERAGEIFS($K:$K,$C:$C,CD19,$E:$E,CD$1),"")</f>
        <v/>
      </c>
      <c r="CK19" s="17" t="str">
        <f>IFERROR(AVERAGEIFS($L:$L,$C:$C,CD19,$E:$E,CD$1),"")</f>
        <v/>
      </c>
      <c r="CL19" s="17" t="str">
        <f>IFERROR(AVERAGEIFS($M:$M,$C:$C,CD19,$E:$E,CD$1),"")</f>
        <v/>
      </c>
      <c r="CM19" s="17"/>
      <c r="CO19" s="16">
        <v>202305</v>
      </c>
      <c r="CP19" s="17" t="str">
        <f>IFERROR(AVERAGEIFS($F:$F,$C:$C,CO19,$E:$E,CO$1),"")</f>
        <v/>
      </c>
      <c r="CQ19" s="17" t="str">
        <f>IFERROR(AVERAGEIFS($G:$G,$C:$C,CO19,$E:$E,CO$1),"")</f>
        <v/>
      </c>
      <c r="CR19" s="17" t="str">
        <f>IFERROR(AVERAGEIFS($H:$H,$C:$C,CO19,$E:$E,CO$1),"")</f>
        <v/>
      </c>
      <c r="CS19" s="17" t="str">
        <f>IFERROR(AVERAGEIFS($I:$I,$C:$C,CO19,$E:$E,CO$1),"")</f>
        <v/>
      </c>
      <c r="CT19" s="17" t="str">
        <f>IFERROR(AVERAGEIFS($J:$J,$C:$C,CO19,$E:$E,CO$1),"")</f>
        <v/>
      </c>
      <c r="CU19" s="17" t="str">
        <f>IFERROR(AVERAGEIFS($K:$K,$C:$C,CO19,$E:$E,CO$1),"")</f>
        <v/>
      </c>
      <c r="CV19" s="17" t="str">
        <f>IFERROR(AVERAGEIFS($L:$L,$C:$C,CO19,$E:$E,CO$1),"")</f>
        <v/>
      </c>
      <c r="CW19" s="17" t="str">
        <f>IFERROR(AVERAGEIFS($M:$M,$C:$C,CO19,$E:$E,CO$1),"")</f>
        <v/>
      </c>
      <c r="CX19" s="17"/>
      <c r="CZ19" s="16">
        <v>202305</v>
      </c>
      <c r="DA19" s="17" t="str">
        <f>IFERROR(AVERAGEIFS($F:$F,$C:$C,CZ19,$E:$E,CZ$1),"")</f>
        <v/>
      </c>
      <c r="DB19" s="17" t="str">
        <f>IFERROR(AVERAGEIFS($G:$G,$C:$C,CZ19,$E:$E,CZ$1),"")</f>
        <v/>
      </c>
      <c r="DC19" s="17" t="str">
        <f>IFERROR(AVERAGEIFS($H:$H,$C:$C,CZ19,$E:$E,CZ$1),"")</f>
        <v/>
      </c>
      <c r="DD19" s="17" t="str">
        <f>IFERROR(AVERAGEIFS($I:$I,$C:$C,CZ19,$E:$E,CZ$1),"")</f>
        <v/>
      </c>
      <c r="DE19" s="17" t="str">
        <f>IFERROR(AVERAGEIFS($J:$J,$C:$C,CZ19,$E:$E,CZ$1),"")</f>
        <v/>
      </c>
      <c r="DF19" s="17" t="str">
        <f>IFERROR(AVERAGEIFS($K:$K,$C:$C,CZ19,$E:$E,CZ$1),"")</f>
        <v/>
      </c>
      <c r="DG19" s="17" t="str">
        <f>IFERROR(AVERAGEIFS($L:$L,$C:$C,CZ19,$E:$E,CZ$1),"")</f>
        <v/>
      </c>
      <c r="DH19" s="17" t="str">
        <f>IFERROR(AVERAGEIFS($M:$M,$C:$C,CZ19,$E:$E,CZ$1),"")</f>
        <v/>
      </c>
      <c r="DI19" s="17"/>
      <c r="DK19" s="16">
        <v>202305</v>
      </c>
      <c r="DL19" s="17">
        <f>IFERROR(AVERAGEIFS($F:$F,$C:$C,DK19,$E:$E,DK$1),"")</f>
        <v>11.1846153846154</v>
      </c>
      <c r="DM19" s="17">
        <f>IFERROR(AVERAGEIFS($G:$G,$C:$C,DK19,$E:$E,DK$1),"")</f>
        <v>1.41</v>
      </c>
      <c r="DN19" s="17">
        <f>IFERROR(AVERAGEIFS($H:$H,$C:$C,DK19,$E:$E,DK$1),"")</f>
        <v>10.1007692307692</v>
      </c>
      <c r="DO19" s="17">
        <f>IFERROR(AVERAGEIFS($I:$I,$C:$C,DK19,$E:$E,DK$1),"")</f>
        <v>23.8792307692308</v>
      </c>
      <c r="DP19" s="17">
        <f>IFERROR(AVERAGEIFS($J:$J,$C:$C,DK19,$E:$E,DK$1),"")</f>
        <v>0.704615384615385</v>
      </c>
      <c r="DQ19" s="17">
        <f>IFERROR(AVERAGEIFS($K:$K,$C:$C,DK19,$E:$E,DK$1),"")</f>
        <v>67.7153846153846</v>
      </c>
      <c r="DR19" s="17">
        <f>IFERROR(AVERAGEIFS($L:$L,$C:$C,DK19,$E:$E,DK$1),"")</f>
        <v>23.1538461538462</v>
      </c>
      <c r="DS19" s="17">
        <f>IFERROR(AVERAGEIFS($M:$M,$C:$C,DK19,$E:$E,DK$1),"")</f>
        <v>86.1538461538462</v>
      </c>
      <c r="DT19" s="17"/>
      <c r="DV19" s="16">
        <v>202305</v>
      </c>
      <c r="DW19" s="17">
        <f>IFERROR(AVERAGEIFS($F:$F,$C:$C,DV19,$E:$E,DV$1),"")</f>
        <v>9.84285714285714</v>
      </c>
      <c r="DX19" s="17">
        <f>IFERROR(AVERAGEIFS($G:$G,$C:$C,DV19,$E:$E,DV$1),"")</f>
        <v>1.58714285714286</v>
      </c>
      <c r="DY19" s="17">
        <f>IFERROR(AVERAGEIFS($H:$H,$C:$C,DV19,$E:$E,DV$1),"")</f>
        <v>10.3642857142857</v>
      </c>
      <c r="DZ19" s="17">
        <f>IFERROR(AVERAGEIFS($I:$I,$C:$C,DV19,$E:$E,DV$1),"")</f>
        <v>19.72</v>
      </c>
      <c r="EA19" s="17">
        <f>IFERROR(AVERAGEIFS($J:$J,$C:$C,DV19,$E:$E,DV$1),"")</f>
        <v>0.855714285714286</v>
      </c>
      <c r="EB19" s="17">
        <f>IFERROR(AVERAGEIFS($K:$K,$C:$C,DV19,$E:$E,DV$1),"")</f>
        <v>72.6571428571429</v>
      </c>
      <c r="EC19" s="17">
        <f>IFERROR(AVERAGEIFS($L:$L,$C:$C,DV19,$E:$E,DV$1),"")</f>
        <v>15.1428571428571</v>
      </c>
      <c r="ED19" s="17">
        <f>IFERROR(AVERAGEIFS($M:$M,$C:$C,DV19,$E:$E,DV$1),"")</f>
        <v>83.1428571428571</v>
      </c>
      <c r="EE19" s="17"/>
      <c r="EG19" s="16">
        <v>202305</v>
      </c>
      <c r="EH19" s="17">
        <f>IFERROR(AVERAGEIFS($F:$F,$C:$C,EG19,$E:$E,EG$1),"")</f>
        <v>10.2428571428571</v>
      </c>
      <c r="EI19" s="17" t="str">
        <f>IFERROR(AVERAGEIFS($G:$G,$C:$C,EG19,$E:$E,EG$1),"")</f>
        <v/>
      </c>
      <c r="EJ19" s="17">
        <f>IFERROR(AVERAGEIFS($H:$H,$C:$C,EG19,$E:$E,EG$1),"")</f>
        <v>10.9471428571429</v>
      </c>
      <c r="EK19" s="17">
        <f>IFERROR(AVERAGEIFS($I:$I,$C:$C,EG19,$E:$E,EG$1),"")</f>
        <v>23.1185714285714</v>
      </c>
      <c r="EL19" s="17">
        <f>IFERROR(AVERAGEIFS($J:$J,$C:$C,EG19,$E:$E,EG$1),"")</f>
        <v>0.694285714285714</v>
      </c>
      <c r="EM19" s="17" t="str">
        <f>IFERROR(AVERAGEIFS($K:$K,$C:$C,EG19,$E:$E,EG$1),"")</f>
        <v/>
      </c>
      <c r="EN19" s="17" t="str">
        <f>IFERROR(AVERAGEIFS($L:$L,$C:$C,EG19,$E:$E,EG$1),"")</f>
        <v/>
      </c>
      <c r="EO19" s="17">
        <f>IFERROR(AVERAGEIFS($M:$M,$C:$C,EG19,$E:$E,EG$1),"")</f>
        <v>88.4285714285714</v>
      </c>
      <c r="EP19" s="17"/>
      <c r="ER19" s="16">
        <v>202305</v>
      </c>
      <c r="ES19" s="17" t="str">
        <f>IFERROR(AVERAGEIFS($F:$F,$C:$C,ER19,$E:$E,ER$1),"")</f>
        <v/>
      </c>
      <c r="ET19" s="17" t="str">
        <f>IFERROR(AVERAGEIFS($G:$G,$C:$C,ER19,$E:$E,ER$1),"")</f>
        <v/>
      </c>
      <c r="EU19" s="17" t="str">
        <f>IFERROR(AVERAGEIFS($H:$H,$C:$C,ER19,$E:$E,ER$1),"")</f>
        <v/>
      </c>
      <c r="EV19" s="17" t="str">
        <f>IFERROR(AVERAGEIFS($I:$I,$C:$C,ER19,$E:$E,ER$1),"")</f>
        <v/>
      </c>
      <c r="EW19" s="17" t="str">
        <f>IFERROR(AVERAGEIFS($J:$J,$C:$C,ER19,$E:$E,ER$1),"")</f>
        <v/>
      </c>
      <c r="EX19" s="17" t="str">
        <f>IFERROR(AVERAGEIFS($K:$K,$C:$C,ER19,$E:$E,ER$1),"")</f>
        <v/>
      </c>
      <c r="EY19" s="17" t="str">
        <f>IFERROR(AVERAGEIFS($L:$L,$C:$C,ER19,$E:$E,ER$1),"")</f>
        <v/>
      </c>
      <c r="EZ19" s="17" t="str">
        <f>IFERROR(AVERAGEIFS($M:$M,$C:$C,ER19,$E:$E,ER$1),"")</f>
        <v/>
      </c>
      <c r="FA19" s="17"/>
      <c r="FC19" s="16">
        <v>202305</v>
      </c>
      <c r="FD19" s="17">
        <f>IFERROR(AVERAGEIFS($F:$F,$C:$C,FC19,$E:$E,FC$1),"")</f>
        <v>10.2</v>
      </c>
      <c r="FE19" s="17" t="str">
        <f>IFERROR(AVERAGEIFS($G:$G,$C:$C,FC19,$E:$E,FC$1),"")</f>
        <v/>
      </c>
      <c r="FF19" s="17">
        <f>IFERROR(AVERAGEIFS($H:$H,$C:$C,FC19,$E:$E,FC$1),"")</f>
        <v>10.455</v>
      </c>
      <c r="FG19" s="17">
        <f>IFERROR(AVERAGEIFS($I:$I,$C:$C,FC19,$E:$E,FC$1),"")</f>
        <v>21.455</v>
      </c>
      <c r="FH19" s="17">
        <f>IFERROR(AVERAGEIFS($J:$J,$C:$C,FC19,$E:$E,FC$1),"")</f>
        <v>0.62</v>
      </c>
      <c r="FI19" s="17" t="str">
        <f>IFERROR(AVERAGEIFS($K:$K,$C:$C,FC19,$E:$E,FC$1),"")</f>
        <v/>
      </c>
      <c r="FJ19" s="17" t="str">
        <f>IFERROR(AVERAGEIFS($L:$L,$C:$C,FC19,$E:$E,FC$1),"")</f>
        <v/>
      </c>
      <c r="FK19" s="17">
        <f>IFERROR(AVERAGEIFS($M:$M,$C:$C,FC19,$E:$E,FC$1),"")</f>
        <v>83.5</v>
      </c>
      <c r="FL19" s="17"/>
      <c r="FN19" s="16">
        <v>202305</v>
      </c>
      <c r="FO19" s="17">
        <f>IFERROR(AVERAGEIFS($F:$F,$C:$C,FN19,$E:$E,FN$1),"")</f>
        <v>11.2666666666667</v>
      </c>
      <c r="FP19" s="17" t="str">
        <f>IFERROR(AVERAGEIFS($G:$G,$C:$C,FN19,$E:$E,FN$1),"")</f>
        <v/>
      </c>
      <c r="FQ19" s="17">
        <f>IFERROR(AVERAGEIFS($H:$H,$C:$C,FN19,$E:$E,FN$1),"")</f>
        <v>10.12</v>
      </c>
      <c r="FR19" s="17">
        <f>IFERROR(AVERAGEIFS($I:$I,$C:$C,FN19,$E:$E,FN$1),"")</f>
        <v>19.6933333333333</v>
      </c>
      <c r="FS19" s="17">
        <f>IFERROR(AVERAGEIFS($J:$J,$C:$C,FN19,$E:$E,FN$1),"")</f>
        <v>0.73</v>
      </c>
      <c r="FT19" s="17" t="str">
        <f>IFERROR(AVERAGEIFS($K:$K,$C:$C,FN19,$E:$E,FN$1),"")</f>
        <v/>
      </c>
      <c r="FU19" s="17" t="str">
        <f>IFERROR(AVERAGEIFS($L:$L,$C:$C,FN19,$E:$E,FN$1),"")</f>
        <v/>
      </c>
      <c r="FV19" s="17">
        <f>IFERROR(AVERAGEIFS($M:$M,$C:$C,FN19,$E:$E,FN$1),"")</f>
        <v>86</v>
      </c>
      <c r="FW19" s="17"/>
      <c r="FY19" s="16">
        <v>202305</v>
      </c>
      <c r="FZ19" s="17" t="str">
        <f>IFERROR(AVERAGEIFS($F:$F,$C:$C,FY19,$E:$E,FY$1),"")</f>
        <v/>
      </c>
      <c r="GA19" s="17" t="str">
        <f>IFERROR(AVERAGEIFS($G:$G,$C:$C,FY19,$E:$E,FY$1),"")</f>
        <v/>
      </c>
      <c r="GB19" s="17" t="str">
        <f>IFERROR(AVERAGEIFS($H:$H,$C:$C,FY19,$E:$E,FY$1),"")</f>
        <v/>
      </c>
      <c r="GC19" s="17" t="str">
        <f>IFERROR(AVERAGEIFS($I:$I,$C:$C,FY19,$E:$E,FY$1),"")</f>
        <v/>
      </c>
      <c r="GD19" s="17" t="str">
        <f>IFERROR(AVERAGEIFS($J:$J,$C:$C,FY19,$E:$E,FY$1),"")</f>
        <v/>
      </c>
      <c r="GE19" s="17" t="str">
        <f>IFERROR(AVERAGEIFS($K:$K,$C:$C,FY19,$E:$E,FY$1),"")</f>
        <v/>
      </c>
      <c r="GF19" s="17" t="str">
        <f>IFERROR(AVERAGEIFS($L:$L,$C:$C,FY19,$E:$E,FY$1),"")</f>
        <v/>
      </c>
      <c r="GG19" s="17" t="str">
        <f>IFERROR(AVERAGEIFS($M:$M,$C:$C,FY19,$E:$E,FY$1),"")</f>
        <v/>
      </c>
      <c r="GH19" s="17"/>
      <c r="GJ19" s="16">
        <v>202305</v>
      </c>
      <c r="GK19" s="17">
        <f>IFERROR(AVERAGEIFS($F:$F,$C:$C,GJ19,$E:$E,GJ$1),"")</f>
        <v>12.5818181818182</v>
      </c>
      <c r="GL19" s="17">
        <f>IFERROR(AVERAGEIFS($G:$G,$C:$C,GJ19,$E:$E,GJ$1),"")</f>
        <v>1.56545454545455</v>
      </c>
      <c r="GM19" s="17">
        <f>IFERROR(AVERAGEIFS($H:$H,$C:$C,GJ19,$E:$E,GJ$1),"")</f>
        <v>10.7945454545455</v>
      </c>
      <c r="GN19" s="17">
        <f>IFERROR(AVERAGEIFS($I:$I,$C:$C,GJ19,$E:$E,GJ$1),"")</f>
        <v>22.0963636363636</v>
      </c>
      <c r="GO19" s="17">
        <f>IFERROR(AVERAGEIFS($J:$J,$C:$C,GJ19,$E:$E,GJ$1),"")</f>
        <v>0.839090909090909</v>
      </c>
      <c r="GP19" s="17">
        <f>IFERROR(AVERAGEIFS($K:$K,$C:$C,GJ19,$E:$E,GJ$1),"")</f>
        <v>60.9727272727273</v>
      </c>
      <c r="GQ19" s="17">
        <f>IFERROR(AVERAGEIFS($L:$L,$C:$C,GJ19,$E:$E,GJ$1),"")</f>
        <v>14.4090909090909</v>
      </c>
      <c r="GR19" s="17">
        <f>IFERROR(AVERAGEIFS($M:$M,$C:$C,GJ19,$E:$E,GJ$1),"")</f>
        <v>79.4545454545455</v>
      </c>
      <c r="GS19" s="17"/>
      <c r="GU19" s="16">
        <v>202305</v>
      </c>
      <c r="GV19" s="17" t="str">
        <f>IFERROR(AVERAGEIFS($F:$F,$C:$C,GU19,$E:$E,GU$1),"")</f>
        <v/>
      </c>
      <c r="GW19" s="17" t="str">
        <f>IFERROR(AVERAGEIFS($G:$G,$C:$C,GU19,$E:$E,GU$1),"")</f>
        <v/>
      </c>
      <c r="GX19" s="17" t="str">
        <f>IFERROR(AVERAGEIFS($H:$H,$C:$C,GU19,$E:$E,GU$1),"")</f>
        <v/>
      </c>
      <c r="GY19" s="17" t="str">
        <f>IFERROR(AVERAGEIFS($I:$I,$C:$C,GU19,$E:$E,GU$1),"")</f>
        <v/>
      </c>
      <c r="GZ19" s="17" t="str">
        <f>IFERROR(AVERAGEIFS($J:$J,$C:$C,GU19,$E:$E,GU$1),"")</f>
        <v/>
      </c>
      <c r="HA19" s="17" t="str">
        <f>IFERROR(AVERAGEIFS($K:$K,$C:$C,GU19,$E:$E,GU$1),"")</f>
        <v/>
      </c>
      <c r="HB19" s="17" t="str">
        <f>IFERROR(AVERAGEIFS($L:$L,$C:$C,GU19,$E:$E,GU$1),"")</f>
        <v/>
      </c>
      <c r="HC19" s="17" t="str">
        <f>IFERROR(AVERAGEIFS($M:$M,$C:$C,GU19,$E:$E,GU$1),"")</f>
        <v/>
      </c>
      <c r="HD19" s="17"/>
      <c r="HF19" s="16">
        <v>202305</v>
      </c>
      <c r="HG19" s="17">
        <f>IFERROR(AVERAGEIFS($F:$F,$C:$C,HF19,$E:$E,HF$1),"")</f>
        <v>13.4</v>
      </c>
      <c r="HH19" s="17" t="str">
        <f>IFERROR(AVERAGEIFS($G:$G,$C:$C,HF19,$E:$E,HF$1),"")</f>
        <v/>
      </c>
      <c r="HI19" s="17">
        <f>IFERROR(AVERAGEIFS($H:$H,$C:$C,HF19,$E:$E,HF$1),"")</f>
        <v>10.635</v>
      </c>
      <c r="HJ19" s="17">
        <f>IFERROR(AVERAGEIFS($I:$I,$C:$C,HF19,$E:$E,HF$1),"")</f>
        <v>23.785</v>
      </c>
      <c r="HK19" s="17">
        <f>IFERROR(AVERAGEIFS($J:$J,$C:$C,HF19,$E:$E,HF$1),"")</f>
        <v>1.14</v>
      </c>
      <c r="HL19" s="17" t="str">
        <f>IFERROR(AVERAGEIFS($K:$K,$C:$C,HF19,$E:$E,HF$1),"")</f>
        <v/>
      </c>
      <c r="HM19" s="17" t="str">
        <f>IFERROR(AVERAGEIFS($L:$L,$C:$C,HF19,$E:$E,HF$1),"")</f>
        <v/>
      </c>
      <c r="HN19" s="17">
        <f>IFERROR(AVERAGEIFS($M:$M,$C:$C,HF19,$E:$E,HF$1),"")</f>
        <v>93</v>
      </c>
      <c r="HO19" s="17"/>
      <c r="HQ19" s="16">
        <v>202305</v>
      </c>
      <c r="HR19" s="17" t="str">
        <f>IFERROR(AVERAGEIFS($F:$F,$C:$C,HQ19,$E:$E,HQ$1),"")</f>
        <v/>
      </c>
      <c r="HS19" s="17" t="str">
        <f>IFERROR(AVERAGEIFS($G:$G,$C:$C,HQ19,$E:$E,HQ$1),"")</f>
        <v/>
      </c>
      <c r="HT19" s="17" t="str">
        <f>IFERROR(AVERAGEIFS($H:$H,$C:$C,HQ19,$E:$E,HQ$1),"")</f>
        <v/>
      </c>
      <c r="HU19" s="17" t="str">
        <f>IFERROR(AVERAGEIFS($I:$I,$C:$C,HQ19,$E:$E,HQ$1),"")</f>
        <v/>
      </c>
      <c r="HV19" s="17" t="str">
        <f>IFERROR(AVERAGEIFS($J:$J,$C:$C,HQ19,$E:$E,HQ$1),"")</f>
        <v/>
      </c>
      <c r="HW19" s="17" t="str">
        <f>IFERROR(AVERAGEIFS($K:$K,$C:$C,HQ19,$E:$E,HQ$1),"")</f>
        <v/>
      </c>
      <c r="HX19" s="17" t="str">
        <f>IFERROR(AVERAGEIFS($L:$L,$C:$C,HQ19,$E:$E,HQ$1),"")</f>
        <v/>
      </c>
      <c r="HY19" s="17" t="str">
        <f>IFERROR(AVERAGEIFS($M:$M,$C:$C,HQ19,$E:$E,HQ$1),"")</f>
        <v/>
      </c>
      <c r="HZ19" s="17"/>
      <c r="IB19" s="16">
        <v>202305</v>
      </c>
      <c r="IC19" s="17">
        <f>IFERROR(AVERAGEIFS($F:$F,$C:$C,IB19,$E:$E,IB$1),"")</f>
        <v>11.3</v>
      </c>
      <c r="ID19" s="17" t="str">
        <f>IFERROR(AVERAGEIFS($G:$G,$C:$C,IB19,$E:$E,IB$1),"")</f>
        <v/>
      </c>
      <c r="IE19" s="17">
        <f>IFERROR(AVERAGEIFS($H:$H,$C:$C,IB19,$E:$E,IB$1),"")</f>
        <v>10.81</v>
      </c>
      <c r="IF19" s="17">
        <f>IFERROR(AVERAGEIFS($I:$I,$C:$C,IB19,$E:$E,IB$1),"")</f>
        <v>20.6316666666667</v>
      </c>
      <c r="IG19" s="17">
        <f>IFERROR(AVERAGEIFS($J:$J,$C:$C,IB19,$E:$E,IB$1),"")</f>
        <v>0.878333333333333</v>
      </c>
      <c r="IH19" s="17" t="str">
        <f>IFERROR(AVERAGEIFS($K:$K,$C:$C,IB19,$E:$E,IB$1),"")</f>
        <v/>
      </c>
      <c r="II19" s="17" t="str">
        <f>IFERROR(AVERAGEIFS($L:$L,$C:$C,IB19,$E:$E,IB$1),"")</f>
        <v/>
      </c>
      <c r="IJ19" s="17">
        <f>IFERROR(AVERAGEIFS($M:$M,$C:$C,IB19,$E:$E,IB$1),"")</f>
        <v>85.1666666666667</v>
      </c>
      <c r="IK19" s="17"/>
      <c r="IM19" s="16">
        <v>202305</v>
      </c>
      <c r="IN19" s="17" t="str">
        <f>IFERROR(AVERAGEIFS($F:$F,$C:$C,IM19,$E:$E,IM$1),"")</f>
        <v/>
      </c>
      <c r="IO19" s="17" t="str">
        <f>IFERROR(AVERAGEIFS($G:$G,$C:$C,IM19,$E:$E,IM$1),"")</f>
        <v/>
      </c>
      <c r="IP19" s="17" t="str">
        <f>IFERROR(AVERAGEIFS($H:$H,$C:$C,IM19,$E:$E,IM$1),"")</f>
        <v/>
      </c>
      <c r="IQ19" s="17" t="str">
        <f>IFERROR(AVERAGEIFS($I:$I,$C:$C,IM19,$E:$E,IM$1),"")</f>
        <v/>
      </c>
      <c r="IR19" s="17" t="str">
        <f>IFERROR(AVERAGEIFS($J:$J,$C:$C,IM19,$E:$E,IM$1),"")</f>
        <v/>
      </c>
      <c r="IS19" s="17" t="str">
        <f>IFERROR(AVERAGEIFS($K:$K,$C:$C,IM19,$E:$E,IM$1),"")</f>
        <v/>
      </c>
      <c r="IT19" s="17" t="str">
        <f>IFERROR(AVERAGEIFS($L:$L,$C:$C,IM19,$E:$E,IM$1),"")</f>
        <v/>
      </c>
      <c r="IU19" s="17" t="str">
        <f>IFERROR(AVERAGEIFS($M:$M,$C:$C,IM19,$E:$E,IM$1),"")</f>
        <v/>
      </c>
      <c r="IV19" s="17"/>
      <c r="IX19" s="16">
        <v>202305</v>
      </c>
      <c r="IY19" s="17" t="str">
        <f>IFERROR(AVERAGEIFS($F:$F,$C:$C,IX19,$E:$E,IX$1),"")</f>
        <v/>
      </c>
      <c r="IZ19" s="17" t="str">
        <f>IFERROR(AVERAGEIFS($G:$G,$C:$C,IX19,$E:$E,IX$1),"")</f>
        <v/>
      </c>
      <c r="JA19" s="17" t="str">
        <f>IFERROR(AVERAGEIFS($H:$H,$C:$C,IX19,$E:$E,IX$1),"")</f>
        <v/>
      </c>
      <c r="JB19" s="17" t="str">
        <f>IFERROR(AVERAGEIFS($I:$I,$C:$C,IX19,$E:$E,IX$1),"")</f>
        <v/>
      </c>
      <c r="JC19" s="17" t="str">
        <f>IFERROR(AVERAGEIFS($J:$J,$C:$C,IX19,$E:$E,IX$1),"")</f>
        <v/>
      </c>
      <c r="JD19" s="17" t="str">
        <f>IFERROR(AVERAGEIFS($K:$K,$C:$C,IX19,$E:$E,IX$1),"")</f>
        <v/>
      </c>
      <c r="JE19" s="17" t="str">
        <f>IFERROR(AVERAGEIFS($L:$L,$C:$C,IX19,$E:$E,IX$1),"")</f>
        <v/>
      </c>
      <c r="JF19" s="17" t="str">
        <f>IFERROR(AVERAGEIFS($M:$M,$C:$C,IX19,$E:$E,IX$1),"")</f>
        <v/>
      </c>
      <c r="JG19" s="17"/>
    </row>
    <row r="20" spans="1:267">
      <c r="A20" s="3" t="s">
        <v>3492</v>
      </c>
      <c r="B20" s="4">
        <v>20220113</v>
      </c>
      <c r="C20" s="5" t="str">
        <f t="shared" si="23"/>
        <v>202201</v>
      </c>
      <c r="D20" s="6" t="s">
        <v>3465</v>
      </c>
      <c r="E20" s="11" t="s">
        <v>3452</v>
      </c>
      <c r="F20" s="8">
        <v>11.6</v>
      </c>
      <c r="G20" s="24" t="s">
        <v>30</v>
      </c>
      <c r="H20" s="10">
        <v>10.5</v>
      </c>
      <c r="I20" s="13">
        <v>23.2</v>
      </c>
      <c r="J20" s="14">
        <v>0.56</v>
      </c>
      <c r="K20" s="18" t="s">
        <v>30</v>
      </c>
      <c r="L20" s="27" t="s">
        <v>30</v>
      </c>
      <c r="M20" s="26">
        <v>91</v>
      </c>
      <c r="N20" s="35" t="s">
        <v>30</v>
      </c>
      <c r="P20" s="16">
        <v>202306</v>
      </c>
      <c r="Q20" s="17" t="str">
        <f>IFERROR(AVERAGEIFS($F:$F,$C:$C,P20,$E:$E,P$1),"")</f>
        <v/>
      </c>
      <c r="R20" s="17" t="str">
        <f>IFERROR(AVERAGEIFS($G:$G,$C:$C,P20,$E:$E,P$1),"")</f>
        <v/>
      </c>
      <c r="S20" s="17" t="str">
        <f>IFERROR(AVERAGEIFS($H:$H,$C:$C,P20,$E:$E,P$1),"")</f>
        <v/>
      </c>
      <c r="T20" s="17" t="str">
        <f>IFERROR(AVERAGEIFS($I:$I,$C:$C,P20,$E:$E,P$1),"")</f>
        <v/>
      </c>
      <c r="U20" s="17" t="str">
        <f>IFERROR(AVERAGEIFS($J:$J,$C:$C,P20,$E:$E,P$1),"")</f>
        <v/>
      </c>
      <c r="V20" s="17" t="str">
        <f>IFERROR(AVERAGEIFS($K:$K,$C:$C,P20,$E:$E,P$1),"")</f>
        <v/>
      </c>
      <c r="W20" s="17" t="str">
        <f>IFERROR(AVERAGEIFS($L:$L,$C:$C,P20,$E:$E,P$1),"")</f>
        <v/>
      </c>
      <c r="X20" s="17" t="str">
        <f>IFERROR(AVERAGEIFS($M:$M,$C:$C,P20,$E:$E,P$1),"")</f>
        <v/>
      </c>
      <c r="Y20" s="17"/>
      <c r="AA20" s="16">
        <v>202306</v>
      </c>
      <c r="AB20" s="17" t="str">
        <f>IFERROR(AVERAGEIFS($F:$F,$C:$C,AA20,$E:$E,AA$1),"")</f>
        <v/>
      </c>
      <c r="AC20" s="17" t="str">
        <f>IFERROR(AVERAGEIFS($G:$G,$C:$C,AA20,$E:$E,AA$1),"")</f>
        <v/>
      </c>
      <c r="AD20" s="17" t="str">
        <f>IFERROR(AVERAGEIFS($H:$H,$C:$C,AA20,$E:$E,AA$1),"")</f>
        <v/>
      </c>
      <c r="AE20" s="17" t="str">
        <f>IFERROR(AVERAGEIFS($I:$I,$C:$C,AA20,$E:$E,AA$1),"")</f>
        <v/>
      </c>
      <c r="AF20" s="17" t="str">
        <f>IFERROR(AVERAGEIFS($J:$J,$C:$C,AA20,$E:$E,AA$1),"")</f>
        <v/>
      </c>
      <c r="AG20" s="17" t="str">
        <f>IFERROR(AVERAGEIFS($K:$K,$C:$C,AA20,$E:$E,AA$1),"")</f>
        <v/>
      </c>
      <c r="AH20" s="17" t="str">
        <f>IFERROR(AVERAGEIFS($L:$L,$C:$C,AA20,$E:$E,AA$1),"")</f>
        <v/>
      </c>
      <c r="AI20" s="17" t="str">
        <f>IFERROR(AVERAGEIFS($M:$M,$C:$C,AA20,$E:$E,AA$1),"")</f>
        <v/>
      </c>
      <c r="AJ20" s="17"/>
      <c r="AL20" s="16">
        <v>202306</v>
      </c>
      <c r="AM20" s="17" t="str">
        <f>IFERROR(AVERAGEIFS($F:$F,$C:$C,AL20,$E:$E,AL$1),"")</f>
        <v/>
      </c>
      <c r="AN20" s="17" t="str">
        <f>IFERROR(AVERAGEIFS($G:$G,$C:$C,AL20,$E:$E,AL$1),"")</f>
        <v/>
      </c>
      <c r="AO20" s="17" t="str">
        <f>IFERROR(AVERAGEIFS($H:$H,$C:$C,AL20,$E:$E,AL$1),"")</f>
        <v/>
      </c>
      <c r="AP20" s="17" t="str">
        <f>IFERROR(AVERAGEIFS($I:$I,$C:$C,AL20,$E:$E,AL$1),"")</f>
        <v/>
      </c>
      <c r="AQ20" s="17" t="str">
        <f>IFERROR(AVERAGEIFS($J:$J,$C:$C,AL20,$E:$E,AL$1),"")</f>
        <v/>
      </c>
      <c r="AR20" s="17" t="str">
        <f>IFERROR(AVERAGEIFS($K:$K,$C:$C,AL20,$E:$E,AL$1),"")</f>
        <v/>
      </c>
      <c r="AS20" s="17" t="str">
        <f>IFERROR(AVERAGEIFS($L:$L,$C:$C,AL20,$E:$E,AL$1),"")</f>
        <v/>
      </c>
      <c r="AT20" s="17" t="str">
        <f>IFERROR(AVERAGEIFS($M:$M,$C:$C,AL20,$E:$E,AL$1),"")</f>
        <v/>
      </c>
      <c r="AU20" s="17"/>
      <c r="AW20" s="16">
        <v>202306</v>
      </c>
      <c r="AX20" s="17">
        <f>IFERROR(AVERAGEIFS($F:$F,$C:$C,AW20,$E:$E,AW$1),"")</f>
        <v>12.2578947368421</v>
      </c>
      <c r="AY20" s="17">
        <f>IFERROR(AVERAGEIFS($G:$G,$C:$C,AW20,$E:$E,AW$1),"")</f>
        <v>1.54368421052632</v>
      </c>
      <c r="AZ20" s="17">
        <f>IFERROR(AVERAGEIFS($H:$H,$C:$C,AW20,$E:$E,AW$1),"")</f>
        <v>10.5610526315789</v>
      </c>
      <c r="BA20" s="17">
        <f>IFERROR(AVERAGEIFS($I:$I,$C:$C,AW20,$E:$E,AW$1),"")</f>
        <v>20.0068421052632</v>
      </c>
      <c r="BB20" s="17">
        <f>IFERROR(AVERAGEIFS($J:$J,$C:$C,AW20,$E:$E,AW$1),"")</f>
        <v>0.486315789473684</v>
      </c>
      <c r="BC20" s="17">
        <f>IFERROR(AVERAGEIFS($K:$K,$C:$C,AW20,$E:$E,AW$1),"")</f>
        <v>61.8736842105263</v>
      </c>
      <c r="BD20" s="17">
        <f>IFERROR(AVERAGEIFS($L:$L,$C:$C,AW20,$E:$E,AW$1),"")</f>
        <v>13.3421052631579</v>
      </c>
      <c r="BE20" s="17">
        <f>IFERROR(AVERAGEIFS($M:$M,$C:$C,AW20,$E:$E,AW$1),"")</f>
        <v>84.4210526315789</v>
      </c>
      <c r="BF20" s="17"/>
      <c r="BH20" s="16">
        <v>202306</v>
      </c>
      <c r="BI20" s="17">
        <f>IFERROR(AVERAGEIFS($F:$F,$C:$C,BH20,$E:$E,BH$1),"")</f>
        <v>11.6571428571429</v>
      </c>
      <c r="BJ20" s="17">
        <f>IFERROR(AVERAGEIFS($G:$G,$C:$C,BH20,$E:$E,BH$1),"")</f>
        <v>1.60571428571429</v>
      </c>
      <c r="BK20" s="17">
        <f>IFERROR(AVERAGEIFS($H:$H,$C:$C,BH20,$E:$E,BH$1),"")</f>
        <v>10.5528571428571</v>
      </c>
      <c r="BL20" s="17">
        <f>IFERROR(AVERAGEIFS($I:$I,$C:$C,BH20,$E:$E,BH$1),"")</f>
        <v>20.4185714285714</v>
      </c>
      <c r="BM20" s="17">
        <f>IFERROR(AVERAGEIFS($J:$J,$C:$C,BH20,$E:$E,BH$1),"")</f>
        <v>0.761428571428571</v>
      </c>
      <c r="BN20" s="17">
        <f>IFERROR(AVERAGEIFS($K:$K,$C:$C,BH20,$E:$E,BH$1),"")</f>
        <v>65.5142857142857</v>
      </c>
      <c r="BO20" s="17">
        <f>IFERROR(AVERAGEIFS($L:$L,$C:$C,BH20,$E:$E,BH$1),"")</f>
        <v>14</v>
      </c>
      <c r="BP20" s="17">
        <f>IFERROR(AVERAGEIFS($M:$M,$C:$C,BH20,$E:$E,BH$1),"")</f>
        <v>83.8571428571429</v>
      </c>
      <c r="BQ20" s="17"/>
      <c r="BS20" s="16">
        <v>202306</v>
      </c>
      <c r="BT20" s="17">
        <f>IFERROR(AVERAGEIFS($F:$F,$C:$C,BS20,$E:$E,BS$1),"")</f>
        <v>9.5</v>
      </c>
      <c r="BU20" s="17" t="str">
        <f>IFERROR(AVERAGEIFS($G:$G,$C:$C,BS20,$E:$E,BS$1),"")</f>
        <v/>
      </c>
      <c r="BV20" s="17">
        <f>IFERROR(AVERAGEIFS($H:$H,$C:$C,BS20,$E:$E,BS$1),"")</f>
        <v>10.405</v>
      </c>
      <c r="BW20" s="17">
        <f>IFERROR(AVERAGEIFS($I:$I,$C:$C,BS20,$E:$E,BS$1),"")</f>
        <v>26.18</v>
      </c>
      <c r="BX20" s="17">
        <f>IFERROR(AVERAGEIFS($J:$J,$C:$C,BS20,$E:$E,BS$1),"")</f>
        <v>0.55</v>
      </c>
      <c r="BY20" s="17" t="str">
        <f>IFERROR(AVERAGEIFS($K:$K,$C:$C,BS20,$E:$E,BS$1),"")</f>
        <v/>
      </c>
      <c r="BZ20" s="17" t="str">
        <f>IFERROR(AVERAGEIFS($L:$L,$C:$C,BS20,$E:$E,BS$1),"")</f>
        <v/>
      </c>
      <c r="CA20" s="17">
        <f>IFERROR(AVERAGEIFS($M:$M,$C:$C,BS20,$E:$E,BS$1),"")</f>
        <v>94.5</v>
      </c>
      <c r="CB20" s="17"/>
      <c r="CD20" s="16">
        <v>202306</v>
      </c>
      <c r="CE20" s="17" t="str">
        <f>IFERROR(AVERAGEIFS($F:$F,$C:$C,CD20,$E:$E,CD$1),"")</f>
        <v/>
      </c>
      <c r="CF20" s="17" t="str">
        <f>IFERROR(AVERAGEIFS($G:$G,$C:$C,CD20,$E:$E,CD$1),"")</f>
        <v/>
      </c>
      <c r="CG20" s="17" t="str">
        <f>IFERROR(AVERAGEIFS($H:$H,$C:$C,CD20,$E:$E,CD$1),"")</f>
        <v/>
      </c>
      <c r="CH20" s="17" t="str">
        <f>IFERROR(AVERAGEIFS($I:$I,$C:$C,CD20,$E:$E,CD$1),"")</f>
        <v/>
      </c>
      <c r="CI20" s="17" t="str">
        <f>IFERROR(AVERAGEIFS($J:$J,$C:$C,CD20,$E:$E,CD$1),"")</f>
        <v/>
      </c>
      <c r="CJ20" s="17" t="str">
        <f>IFERROR(AVERAGEIFS($K:$K,$C:$C,CD20,$E:$E,CD$1),"")</f>
        <v/>
      </c>
      <c r="CK20" s="17" t="str">
        <f>IFERROR(AVERAGEIFS($L:$L,$C:$C,CD20,$E:$E,CD$1),"")</f>
        <v/>
      </c>
      <c r="CL20" s="17" t="str">
        <f>IFERROR(AVERAGEIFS($M:$M,$C:$C,CD20,$E:$E,CD$1),"")</f>
        <v/>
      </c>
      <c r="CM20" s="17"/>
      <c r="CO20" s="16">
        <v>202306</v>
      </c>
      <c r="CP20" s="17" t="str">
        <f>IFERROR(AVERAGEIFS($F:$F,$C:$C,CO20,$E:$E,CO$1),"")</f>
        <v/>
      </c>
      <c r="CQ20" s="17" t="str">
        <f>IFERROR(AVERAGEIFS($G:$G,$C:$C,CO20,$E:$E,CO$1),"")</f>
        <v/>
      </c>
      <c r="CR20" s="17" t="str">
        <f>IFERROR(AVERAGEIFS($H:$H,$C:$C,CO20,$E:$E,CO$1),"")</f>
        <v/>
      </c>
      <c r="CS20" s="17" t="str">
        <f>IFERROR(AVERAGEIFS($I:$I,$C:$C,CO20,$E:$E,CO$1),"")</f>
        <v/>
      </c>
      <c r="CT20" s="17" t="str">
        <f>IFERROR(AVERAGEIFS($J:$J,$C:$C,CO20,$E:$E,CO$1),"")</f>
        <v/>
      </c>
      <c r="CU20" s="17" t="str">
        <f>IFERROR(AVERAGEIFS($K:$K,$C:$C,CO20,$E:$E,CO$1),"")</f>
        <v/>
      </c>
      <c r="CV20" s="17" t="str">
        <f>IFERROR(AVERAGEIFS($L:$L,$C:$C,CO20,$E:$E,CO$1),"")</f>
        <v/>
      </c>
      <c r="CW20" s="17" t="str">
        <f>IFERROR(AVERAGEIFS($M:$M,$C:$C,CO20,$E:$E,CO$1),"")</f>
        <v/>
      </c>
      <c r="CX20" s="17"/>
      <c r="CZ20" s="16">
        <v>202306</v>
      </c>
      <c r="DA20" s="17" t="str">
        <f>IFERROR(AVERAGEIFS($F:$F,$C:$C,CZ20,$E:$E,CZ$1),"")</f>
        <v/>
      </c>
      <c r="DB20" s="17" t="str">
        <f>IFERROR(AVERAGEIFS($G:$G,$C:$C,CZ20,$E:$E,CZ$1),"")</f>
        <v/>
      </c>
      <c r="DC20" s="17" t="str">
        <f>IFERROR(AVERAGEIFS($H:$H,$C:$C,CZ20,$E:$E,CZ$1),"")</f>
        <v/>
      </c>
      <c r="DD20" s="17" t="str">
        <f>IFERROR(AVERAGEIFS($I:$I,$C:$C,CZ20,$E:$E,CZ$1),"")</f>
        <v/>
      </c>
      <c r="DE20" s="17" t="str">
        <f>IFERROR(AVERAGEIFS($J:$J,$C:$C,CZ20,$E:$E,CZ$1),"")</f>
        <v/>
      </c>
      <c r="DF20" s="17" t="str">
        <f>IFERROR(AVERAGEIFS($K:$K,$C:$C,CZ20,$E:$E,CZ$1),"")</f>
        <v/>
      </c>
      <c r="DG20" s="17" t="str">
        <f>IFERROR(AVERAGEIFS($L:$L,$C:$C,CZ20,$E:$E,CZ$1),"")</f>
        <v/>
      </c>
      <c r="DH20" s="17" t="str">
        <f>IFERROR(AVERAGEIFS($M:$M,$C:$C,CZ20,$E:$E,CZ$1),"")</f>
        <v/>
      </c>
      <c r="DI20" s="17"/>
      <c r="DK20" s="16">
        <v>202306</v>
      </c>
      <c r="DL20" s="17">
        <f>IFERROR(AVERAGEIFS($F:$F,$C:$C,DK20,$E:$E,DK$1),"")</f>
        <v>9.65714285714286</v>
      </c>
      <c r="DM20" s="17">
        <f>IFERROR(AVERAGEIFS($G:$G,$C:$C,DK20,$E:$E,DK$1),"")</f>
        <v>1.50142857142857</v>
      </c>
      <c r="DN20" s="17">
        <f>IFERROR(AVERAGEIFS($H:$H,$C:$C,DK20,$E:$E,DK$1),"")</f>
        <v>10.2742857142857</v>
      </c>
      <c r="DO20" s="17">
        <f>IFERROR(AVERAGEIFS($I:$I,$C:$C,DK20,$E:$E,DK$1),"")</f>
        <v>22.8728571428571</v>
      </c>
      <c r="DP20" s="17">
        <f>IFERROR(AVERAGEIFS($J:$J,$C:$C,DK20,$E:$E,DK$1),"")</f>
        <v>0.637142857142857</v>
      </c>
      <c r="DQ20" s="17">
        <f>IFERROR(AVERAGEIFS($K:$K,$C:$C,DK20,$E:$E,DK$1),"")</f>
        <v>59.2714285714286</v>
      </c>
      <c r="DR20" s="17">
        <f>IFERROR(AVERAGEIFS($L:$L,$C:$C,DK20,$E:$E,DK$1),"")</f>
        <v>16.7857142857143</v>
      </c>
      <c r="DS20" s="17">
        <f>IFERROR(AVERAGEIFS($M:$M,$C:$C,DK20,$E:$E,DK$1),"")</f>
        <v>87.5714285714286</v>
      </c>
      <c r="DT20" s="17"/>
      <c r="DV20" s="16">
        <v>202306</v>
      </c>
      <c r="DW20" s="17">
        <f>IFERROR(AVERAGEIFS($F:$F,$C:$C,DV20,$E:$E,DV$1),"")</f>
        <v>10.18</v>
      </c>
      <c r="DX20" s="17">
        <f>IFERROR(AVERAGEIFS($G:$G,$C:$C,DV20,$E:$E,DV$1),"")</f>
        <v>1.51</v>
      </c>
      <c r="DY20" s="17">
        <f>IFERROR(AVERAGEIFS($H:$H,$C:$C,DV20,$E:$E,DV$1),"")</f>
        <v>10.438</v>
      </c>
      <c r="DZ20" s="17">
        <f>IFERROR(AVERAGEIFS($I:$I,$C:$C,DV20,$E:$E,DV$1),"")</f>
        <v>20.162</v>
      </c>
      <c r="EA20" s="17">
        <f>IFERROR(AVERAGEIFS($J:$J,$C:$C,DV20,$E:$E,DV$1),"")</f>
        <v>0.87</v>
      </c>
      <c r="EB20" s="17">
        <f>IFERROR(AVERAGEIFS($K:$K,$C:$C,DV20,$E:$E,DV$1),"")</f>
        <v>74.68</v>
      </c>
      <c r="EC20" s="17">
        <f>IFERROR(AVERAGEIFS($L:$L,$C:$C,DV20,$E:$E,DV$1),"")</f>
        <v>16.3</v>
      </c>
      <c r="ED20" s="17">
        <f>IFERROR(AVERAGEIFS($M:$M,$C:$C,DV20,$E:$E,DV$1),"")</f>
        <v>83.4</v>
      </c>
      <c r="EE20" s="17"/>
      <c r="EG20" s="16">
        <v>202306</v>
      </c>
      <c r="EH20" s="17">
        <f>IFERROR(AVERAGEIFS($F:$F,$C:$C,EG20,$E:$E,EG$1),"")</f>
        <v>9.43333333333333</v>
      </c>
      <c r="EI20" s="17" t="str">
        <f>IFERROR(AVERAGEIFS($G:$G,$C:$C,EG20,$E:$E,EG$1),"")</f>
        <v/>
      </c>
      <c r="EJ20" s="17">
        <f>IFERROR(AVERAGEIFS($H:$H,$C:$C,EG20,$E:$E,EG$1),"")</f>
        <v>10.6016666666667</v>
      </c>
      <c r="EK20" s="17">
        <f>IFERROR(AVERAGEIFS($I:$I,$C:$C,EG20,$E:$E,EG$1),"")</f>
        <v>23.32</v>
      </c>
      <c r="EL20" s="17">
        <f>IFERROR(AVERAGEIFS($J:$J,$C:$C,EG20,$E:$E,EG$1),"")</f>
        <v>0.663333333333333</v>
      </c>
      <c r="EM20" s="17" t="str">
        <f>IFERROR(AVERAGEIFS($K:$K,$C:$C,EG20,$E:$E,EG$1),"")</f>
        <v/>
      </c>
      <c r="EN20" s="17" t="str">
        <f>IFERROR(AVERAGEIFS($L:$L,$C:$C,EG20,$E:$E,EG$1),"")</f>
        <v/>
      </c>
      <c r="EO20" s="17">
        <f>IFERROR(AVERAGEIFS($M:$M,$C:$C,EG20,$E:$E,EG$1),"")</f>
        <v>91.3333333333333</v>
      </c>
      <c r="EP20" s="17"/>
      <c r="ER20" s="16">
        <v>202306</v>
      </c>
      <c r="ES20" s="17" t="str">
        <f>IFERROR(AVERAGEIFS($F:$F,$C:$C,ER20,$E:$E,ER$1),"")</f>
        <v/>
      </c>
      <c r="ET20" s="17" t="str">
        <f>IFERROR(AVERAGEIFS($G:$G,$C:$C,ER20,$E:$E,ER$1),"")</f>
        <v/>
      </c>
      <c r="EU20" s="17" t="str">
        <f>IFERROR(AVERAGEIFS($H:$H,$C:$C,ER20,$E:$E,ER$1),"")</f>
        <v/>
      </c>
      <c r="EV20" s="17" t="str">
        <f>IFERROR(AVERAGEIFS($I:$I,$C:$C,ER20,$E:$E,ER$1),"")</f>
        <v/>
      </c>
      <c r="EW20" s="17" t="str">
        <f>IFERROR(AVERAGEIFS($J:$J,$C:$C,ER20,$E:$E,ER$1),"")</f>
        <v/>
      </c>
      <c r="EX20" s="17" t="str">
        <f>IFERROR(AVERAGEIFS($K:$K,$C:$C,ER20,$E:$E,ER$1),"")</f>
        <v/>
      </c>
      <c r="EY20" s="17" t="str">
        <f>IFERROR(AVERAGEIFS($L:$L,$C:$C,ER20,$E:$E,ER$1),"")</f>
        <v/>
      </c>
      <c r="EZ20" s="17" t="str">
        <f>IFERROR(AVERAGEIFS($M:$M,$C:$C,ER20,$E:$E,ER$1),"")</f>
        <v/>
      </c>
      <c r="FA20" s="17"/>
      <c r="FC20" s="16">
        <v>202306</v>
      </c>
      <c r="FD20" s="17" t="str">
        <f>IFERROR(AVERAGEIFS($F:$F,$C:$C,FC20,$E:$E,FC$1),"")</f>
        <v/>
      </c>
      <c r="FE20" s="17" t="str">
        <f>IFERROR(AVERAGEIFS($G:$G,$C:$C,FC20,$E:$E,FC$1),"")</f>
        <v/>
      </c>
      <c r="FF20" s="17" t="str">
        <f>IFERROR(AVERAGEIFS($H:$H,$C:$C,FC20,$E:$E,FC$1),"")</f>
        <v/>
      </c>
      <c r="FG20" s="17" t="str">
        <f>IFERROR(AVERAGEIFS($I:$I,$C:$C,FC20,$E:$E,FC$1),"")</f>
        <v/>
      </c>
      <c r="FH20" s="17" t="str">
        <f>IFERROR(AVERAGEIFS($J:$J,$C:$C,FC20,$E:$E,FC$1),"")</f>
        <v/>
      </c>
      <c r="FI20" s="17" t="str">
        <f>IFERROR(AVERAGEIFS($K:$K,$C:$C,FC20,$E:$E,FC$1),"")</f>
        <v/>
      </c>
      <c r="FJ20" s="17" t="str">
        <f>IFERROR(AVERAGEIFS($L:$L,$C:$C,FC20,$E:$E,FC$1),"")</f>
        <v/>
      </c>
      <c r="FK20" s="17" t="str">
        <f>IFERROR(AVERAGEIFS($M:$M,$C:$C,FC20,$E:$E,FC$1),"")</f>
        <v/>
      </c>
      <c r="FL20" s="17"/>
      <c r="FN20" s="16">
        <v>202306</v>
      </c>
      <c r="FO20" s="17">
        <f>IFERROR(AVERAGEIFS($F:$F,$C:$C,FN20,$E:$E,FN$1),"")</f>
        <v>11.6</v>
      </c>
      <c r="FP20" s="17" t="str">
        <f>IFERROR(AVERAGEIFS($G:$G,$C:$C,FN20,$E:$E,FN$1),"")</f>
        <v/>
      </c>
      <c r="FQ20" s="17">
        <f>IFERROR(AVERAGEIFS($H:$H,$C:$C,FN20,$E:$E,FN$1),"")</f>
        <v>10.155</v>
      </c>
      <c r="FR20" s="17">
        <f>IFERROR(AVERAGEIFS($I:$I,$C:$C,FN20,$E:$E,FN$1),"")</f>
        <v>19.84</v>
      </c>
      <c r="FS20" s="17">
        <f>IFERROR(AVERAGEIFS($J:$J,$C:$C,FN20,$E:$E,FN$1),"")</f>
        <v>0.7</v>
      </c>
      <c r="FT20" s="17" t="str">
        <f>IFERROR(AVERAGEIFS($K:$K,$C:$C,FN20,$E:$E,FN$1),"")</f>
        <v/>
      </c>
      <c r="FU20" s="17" t="str">
        <f>IFERROR(AVERAGEIFS($L:$L,$C:$C,FN20,$E:$E,FN$1),"")</f>
        <v/>
      </c>
      <c r="FV20" s="17">
        <f>IFERROR(AVERAGEIFS($M:$M,$C:$C,FN20,$E:$E,FN$1),"")</f>
        <v>84.5</v>
      </c>
      <c r="FW20" s="17"/>
      <c r="FY20" s="16">
        <v>202306</v>
      </c>
      <c r="FZ20" s="17" t="str">
        <f>IFERROR(AVERAGEIFS($F:$F,$C:$C,FY20,$E:$E,FY$1),"")</f>
        <v/>
      </c>
      <c r="GA20" s="17" t="str">
        <f>IFERROR(AVERAGEIFS($G:$G,$C:$C,FY20,$E:$E,FY$1),"")</f>
        <v/>
      </c>
      <c r="GB20" s="17" t="str">
        <f>IFERROR(AVERAGEIFS($H:$H,$C:$C,FY20,$E:$E,FY$1),"")</f>
        <v/>
      </c>
      <c r="GC20" s="17" t="str">
        <f>IFERROR(AVERAGEIFS($I:$I,$C:$C,FY20,$E:$E,FY$1),"")</f>
        <v/>
      </c>
      <c r="GD20" s="17" t="str">
        <f>IFERROR(AVERAGEIFS($J:$J,$C:$C,FY20,$E:$E,FY$1),"")</f>
        <v/>
      </c>
      <c r="GE20" s="17" t="str">
        <f>IFERROR(AVERAGEIFS($K:$K,$C:$C,FY20,$E:$E,FY$1),"")</f>
        <v/>
      </c>
      <c r="GF20" s="17" t="str">
        <f>IFERROR(AVERAGEIFS($L:$L,$C:$C,FY20,$E:$E,FY$1),"")</f>
        <v/>
      </c>
      <c r="GG20" s="17" t="str">
        <f>IFERROR(AVERAGEIFS($M:$M,$C:$C,FY20,$E:$E,FY$1),"")</f>
        <v/>
      </c>
      <c r="GH20" s="17"/>
      <c r="GJ20" s="16">
        <v>202306</v>
      </c>
      <c r="GK20" s="17">
        <f>IFERROR(AVERAGEIFS($F:$F,$C:$C,GJ20,$E:$E,GJ$1),"")</f>
        <v>9.3</v>
      </c>
      <c r="GL20" s="17">
        <f>IFERROR(AVERAGEIFS($G:$G,$C:$C,GJ20,$E:$E,GJ$1),"")</f>
        <v>1.61</v>
      </c>
      <c r="GM20" s="17">
        <f>IFERROR(AVERAGEIFS($H:$H,$C:$C,GJ20,$E:$E,GJ$1),"")</f>
        <v>10.675</v>
      </c>
      <c r="GN20" s="17">
        <f>IFERROR(AVERAGEIFS($I:$I,$C:$C,GJ20,$E:$E,GJ$1),"")</f>
        <v>23.945</v>
      </c>
      <c r="GO20" s="17">
        <f>IFERROR(AVERAGEIFS($J:$J,$C:$C,GJ20,$E:$E,GJ$1),"")</f>
        <v>0.735</v>
      </c>
      <c r="GP20" s="17">
        <f>IFERROR(AVERAGEIFS($K:$K,$C:$C,GJ20,$E:$E,GJ$1),"")</f>
        <v>65.2</v>
      </c>
      <c r="GQ20" s="17">
        <f>IFERROR(AVERAGEIFS($L:$L,$C:$C,GJ20,$E:$E,GJ$1),"")</f>
        <v>14.5</v>
      </c>
      <c r="GR20" s="17">
        <f>IFERROR(AVERAGEIFS($M:$M,$C:$C,GJ20,$E:$E,GJ$1),"")</f>
        <v>74</v>
      </c>
      <c r="GS20" s="17"/>
      <c r="GU20" s="16">
        <v>202306</v>
      </c>
      <c r="GV20" s="17" t="str">
        <f>IFERROR(AVERAGEIFS($F:$F,$C:$C,GU20,$E:$E,GU$1),"")</f>
        <v/>
      </c>
      <c r="GW20" s="17" t="str">
        <f>IFERROR(AVERAGEIFS($G:$G,$C:$C,GU20,$E:$E,GU$1),"")</f>
        <v/>
      </c>
      <c r="GX20" s="17" t="str">
        <f>IFERROR(AVERAGEIFS($H:$H,$C:$C,GU20,$E:$E,GU$1),"")</f>
        <v/>
      </c>
      <c r="GY20" s="17" t="str">
        <f>IFERROR(AVERAGEIFS($I:$I,$C:$C,GU20,$E:$E,GU$1),"")</f>
        <v/>
      </c>
      <c r="GZ20" s="17" t="str">
        <f>IFERROR(AVERAGEIFS($J:$J,$C:$C,GU20,$E:$E,GU$1),"")</f>
        <v/>
      </c>
      <c r="HA20" s="17" t="str">
        <f>IFERROR(AVERAGEIFS($K:$K,$C:$C,GU20,$E:$E,GU$1),"")</f>
        <v/>
      </c>
      <c r="HB20" s="17" t="str">
        <f>IFERROR(AVERAGEIFS($L:$L,$C:$C,GU20,$E:$E,GU$1),"")</f>
        <v/>
      </c>
      <c r="HC20" s="17" t="str">
        <f>IFERROR(AVERAGEIFS($M:$M,$C:$C,GU20,$E:$E,GU$1),"")</f>
        <v/>
      </c>
      <c r="HD20" s="17"/>
      <c r="HF20" s="16">
        <v>202306</v>
      </c>
      <c r="HG20" s="17">
        <f>IFERROR(AVERAGEIFS($F:$F,$C:$C,HF20,$E:$E,HF$1),"")</f>
        <v>11.1666666666667</v>
      </c>
      <c r="HH20" s="17" t="str">
        <f>IFERROR(AVERAGEIFS($G:$G,$C:$C,HF20,$E:$E,HF$1),"")</f>
        <v/>
      </c>
      <c r="HI20" s="17">
        <f>IFERROR(AVERAGEIFS($H:$H,$C:$C,HF20,$E:$E,HF$1),"")</f>
        <v>10.6666666666667</v>
      </c>
      <c r="HJ20" s="17">
        <f>IFERROR(AVERAGEIFS($I:$I,$C:$C,HF20,$E:$E,HF$1),"")</f>
        <v>23.47</v>
      </c>
      <c r="HK20" s="17">
        <f>IFERROR(AVERAGEIFS($J:$J,$C:$C,HF20,$E:$E,HF$1),"")</f>
        <v>0.95</v>
      </c>
      <c r="HL20" s="17" t="str">
        <f>IFERROR(AVERAGEIFS($K:$K,$C:$C,HF20,$E:$E,HF$1),"")</f>
        <v/>
      </c>
      <c r="HM20" s="17" t="str">
        <f>IFERROR(AVERAGEIFS($L:$L,$C:$C,HF20,$E:$E,HF$1),"")</f>
        <v/>
      </c>
      <c r="HN20" s="17">
        <f>IFERROR(AVERAGEIFS($M:$M,$C:$C,HF20,$E:$E,HF$1),"")</f>
        <v>92</v>
      </c>
      <c r="HO20" s="17"/>
      <c r="HQ20" s="16">
        <v>202306</v>
      </c>
      <c r="HR20" s="17">
        <f>IFERROR(AVERAGEIFS($F:$F,$C:$C,HQ20,$E:$E,HQ$1),"")</f>
        <v>12.75</v>
      </c>
      <c r="HS20" s="17">
        <f>IFERROR(AVERAGEIFS($G:$G,$C:$C,HQ20,$E:$E,HQ$1),"")</f>
        <v>1.665</v>
      </c>
      <c r="HT20" s="17">
        <f>IFERROR(AVERAGEIFS($H:$H,$C:$C,HQ20,$E:$E,HQ$1),"")</f>
        <v>9.96</v>
      </c>
      <c r="HU20" s="17">
        <f>IFERROR(AVERAGEIFS($I:$I,$C:$C,HQ20,$E:$E,HQ$1),"")</f>
        <v>19.04</v>
      </c>
      <c r="HV20" s="17">
        <f>IFERROR(AVERAGEIFS($J:$J,$C:$C,HQ20,$E:$E,HQ$1),"")</f>
        <v>0.755</v>
      </c>
      <c r="HW20" s="17">
        <f>IFERROR(AVERAGEIFS($K:$K,$C:$C,HQ20,$E:$E,HQ$1),"")</f>
        <v>72.4</v>
      </c>
      <c r="HX20" s="17">
        <f>IFERROR(AVERAGEIFS($L:$L,$C:$C,HQ20,$E:$E,HQ$1),"")</f>
        <v>13.5</v>
      </c>
      <c r="HY20" s="17">
        <f>IFERROR(AVERAGEIFS($M:$M,$C:$C,HQ20,$E:$E,HQ$1),"")</f>
        <v>83</v>
      </c>
      <c r="HZ20" s="17"/>
      <c r="IB20" s="16">
        <v>202306</v>
      </c>
      <c r="IC20" s="17">
        <f>IFERROR(AVERAGEIFS($F:$F,$C:$C,IB20,$E:$E,IB$1),"")</f>
        <v>9.85</v>
      </c>
      <c r="ID20" s="17" t="str">
        <f>IFERROR(AVERAGEIFS($G:$G,$C:$C,IB20,$E:$E,IB$1),"")</f>
        <v/>
      </c>
      <c r="IE20" s="17">
        <f>IFERROR(AVERAGEIFS($H:$H,$C:$C,IB20,$E:$E,IB$1),"")</f>
        <v>10.9916666666667</v>
      </c>
      <c r="IF20" s="17">
        <f>IFERROR(AVERAGEIFS($I:$I,$C:$C,IB20,$E:$E,IB$1),"")</f>
        <v>20.0033333333333</v>
      </c>
      <c r="IG20" s="17">
        <f>IFERROR(AVERAGEIFS($J:$J,$C:$C,IB20,$E:$E,IB$1),"")</f>
        <v>0.773333333333333</v>
      </c>
      <c r="IH20" s="17" t="str">
        <f>IFERROR(AVERAGEIFS($K:$K,$C:$C,IB20,$E:$E,IB$1),"")</f>
        <v/>
      </c>
      <c r="II20" s="17" t="str">
        <f>IFERROR(AVERAGEIFS($L:$L,$C:$C,IB20,$E:$E,IB$1),"")</f>
        <v/>
      </c>
      <c r="IJ20" s="17">
        <f>IFERROR(AVERAGEIFS($M:$M,$C:$C,IB20,$E:$E,IB$1),"")</f>
        <v>82.6666666666667</v>
      </c>
      <c r="IK20" s="17"/>
      <c r="IM20" s="16">
        <v>202306</v>
      </c>
      <c r="IN20" s="17" t="str">
        <f>IFERROR(AVERAGEIFS($F:$F,$C:$C,IM20,$E:$E,IM$1),"")</f>
        <v/>
      </c>
      <c r="IO20" s="17" t="str">
        <f>IFERROR(AVERAGEIFS($G:$G,$C:$C,IM20,$E:$E,IM$1),"")</f>
        <v/>
      </c>
      <c r="IP20" s="17" t="str">
        <f>IFERROR(AVERAGEIFS($H:$H,$C:$C,IM20,$E:$E,IM$1),"")</f>
        <v/>
      </c>
      <c r="IQ20" s="17" t="str">
        <f>IFERROR(AVERAGEIFS($I:$I,$C:$C,IM20,$E:$E,IM$1),"")</f>
        <v/>
      </c>
      <c r="IR20" s="17" t="str">
        <f>IFERROR(AVERAGEIFS($J:$J,$C:$C,IM20,$E:$E,IM$1),"")</f>
        <v/>
      </c>
      <c r="IS20" s="17" t="str">
        <f>IFERROR(AVERAGEIFS($K:$K,$C:$C,IM20,$E:$E,IM$1),"")</f>
        <v/>
      </c>
      <c r="IT20" s="17" t="str">
        <f>IFERROR(AVERAGEIFS($L:$L,$C:$C,IM20,$E:$E,IM$1),"")</f>
        <v/>
      </c>
      <c r="IU20" s="17" t="str">
        <f>IFERROR(AVERAGEIFS($M:$M,$C:$C,IM20,$E:$E,IM$1),"")</f>
        <v/>
      </c>
      <c r="IV20" s="17"/>
      <c r="IX20" s="16">
        <v>202306</v>
      </c>
      <c r="IY20" s="17" t="str">
        <f>IFERROR(AVERAGEIFS($F:$F,$C:$C,IX20,$E:$E,IX$1),"")</f>
        <v/>
      </c>
      <c r="IZ20" s="17" t="str">
        <f>IFERROR(AVERAGEIFS($G:$G,$C:$C,IX20,$E:$E,IX$1),"")</f>
        <v/>
      </c>
      <c r="JA20" s="17" t="str">
        <f>IFERROR(AVERAGEIFS($H:$H,$C:$C,IX20,$E:$E,IX$1),"")</f>
        <v/>
      </c>
      <c r="JB20" s="17" t="str">
        <f>IFERROR(AVERAGEIFS($I:$I,$C:$C,IX20,$E:$E,IX$1),"")</f>
        <v/>
      </c>
      <c r="JC20" s="17" t="str">
        <f>IFERROR(AVERAGEIFS($J:$J,$C:$C,IX20,$E:$E,IX$1),"")</f>
        <v/>
      </c>
      <c r="JD20" s="17" t="str">
        <f>IFERROR(AVERAGEIFS($K:$K,$C:$C,IX20,$E:$E,IX$1),"")</f>
        <v/>
      </c>
      <c r="JE20" s="17" t="str">
        <f>IFERROR(AVERAGEIFS($L:$L,$C:$C,IX20,$E:$E,IX$1),"")</f>
        <v/>
      </c>
      <c r="JF20" s="17" t="str">
        <f>IFERROR(AVERAGEIFS($M:$M,$C:$C,IX20,$E:$E,IX$1),"")</f>
        <v/>
      </c>
      <c r="JG20" s="17"/>
    </row>
    <row r="21" spans="1:267">
      <c r="A21" s="3" t="s">
        <v>3493</v>
      </c>
      <c r="B21" s="4">
        <v>20220119</v>
      </c>
      <c r="C21" s="5" t="str">
        <f t="shared" si="23"/>
        <v>202201</v>
      </c>
      <c r="D21" s="6" t="s">
        <v>3465</v>
      </c>
      <c r="E21" s="11" t="s">
        <v>3452</v>
      </c>
      <c r="F21" s="8">
        <v>12.1</v>
      </c>
      <c r="G21" s="24" t="s">
        <v>30</v>
      </c>
      <c r="H21" s="10">
        <v>10.54</v>
      </c>
      <c r="I21" s="13">
        <v>23.05</v>
      </c>
      <c r="J21" s="14">
        <v>0.54</v>
      </c>
      <c r="K21" s="18" t="s">
        <v>30</v>
      </c>
      <c r="L21" s="27" t="s">
        <v>30</v>
      </c>
      <c r="M21" s="26">
        <v>91</v>
      </c>
      <c r="N21" s="35" t="s">
        <v>30</v>
      </c>
      <c r="P21" s="16">
        <v>202307</v>
      </c>
      <c r="Q21" s="17" t="str">
        <f>IFERROR(AVERAGEIFS($F:$F,$C:$C,P21,$E:$E,P$1),"")</f>
        <v/>
      </c>
      <c r="R21" s="17" t="str">
        <f>IFERROR(AVERAGEIFS($G:$G,$C:$C,P21,$E:$E,P$1),"")</f>
        <v/>
      </c>
      <c r="S21" s="17" t="str">
        <f>IFERROR(AVERAGEIFS($H:$H,$C:$C,P21,$E:$E,P$1),"")</f>
        <v/>
      </c>
      <c r="T21" s="17" t="str">
        <f>IFERROR(AVERAGEIFS($I:$I,$C:$C,P21,$E:$E,P$1),"")</f>
        <v/>
      </c>
      <c r="U21" s="17" t="str">
        <f>IFERROR(AVERAGEIFS($J:$J,$C:$C,P21,$E:$E,P$1),"")</f>
        <v/>
      </c>
      <c r="V21" s="17" t="str">
        <f>IFERROR(AVERAGEIFS($K:$K,$C:$C,P21,$E:$E,P$1),"")</f>
        <v/>
      </c>
      <c r="W21" s="17" t="str">
        <f>IFERROR(AVERAGEIFS($L:$L,$C:$C,P21,$E:$E,P$1),"")</f>
        <v/>
      </c>
      <c r="X21" s="17" t="str">
        <f>IFERROR(AVERAGEIFS($M:$M,$C:$C,P21,$E:$E,P$1),"")</f>
        <v/>
      </c>
      <c r="Y21" s="17"/>
      <c r="AA21" s="16">
        <v>202307</v>
      </c>
      <c r="AB21" s="17" t="str">
        <f>IFERROR(AVERAGEIFS($F:$F,$C:$C,AA21,$E:$E,AA$1),"")</f>
        <v/>
      </c>
      <c r="AC21" s="17" t="str">
        <f>IFERROR(AVERAGEIFS($G:$G,$C:$C,AA21,$E:$E,AA$1),"")</f>
        <v/>
      </c>
      <c r="AD21" s="17" t="str">
        <f>IFERROR(AVERAGEIFS($H:$H,$C:$C,AA21,$E:$E,AA$1),"")</f>
        <v/>
      </c>
      <c r="AE21" s="17" t="str">
        <f>IFERROR(AVERAGEIFS($I:$I,$C:$C,AA21,$E:$E,AA$1),"")</f>
        <v/>
      </c>
      <c r="AF21" s="17" t="str">
        <f>IFERROR(AVERAGEIFS($J:$J,$C:$C,AA21,$E:$E,AA$1),"")</f>
        <v/>
      </c>
      <c r="AG21" s="17" t="str">
        <f>IFERROR(AVERAGEIFS($K:$K,$C:$C,AA21,$E:$E,AA$1),"")</f>
        <v/>
      </c>
      <c r="AH21" s="17" t="str">
        <f>IFERROR(AVERAGEIFS($L:$L,$C:$C,AA21,$E:$E,AA$1),"")</f>
        <v/>
      </c>
      <c r="AI21" s="17" t="str">
        <f>IFERROR(AVERAGEIFS($M:$M,$C:$C,AA21,$E:$E,AA$1),"")</f>
        <v/>
      </c>
      <c r="AJ21" s="17"/>
      <c r="AL21" s="16">
        <v>202307</v>
      </c>
      <c r="AM21" s="17" t="str">
        <f>IFERROR(AVERAGEIFS($F:$F,$C:$C,AL21,$E:$E,AL$1),"")</f>
        <v/>
      </c>
      <c r="AN21" s="17" t="str">
        <f>IFERROR(AVERAGEIFS($G:$G,$C:$C,AL21,$E:$E,AL$1),"")</f>
        <v/>
      </c>
      <c r="AO21" s="17" t="str">
        <f>IFERROR(AVERAGEIFS($H:$H,$C:$C,AL21,$E:$E,AL$1),"")</f>
        <v/>
      </c>
      <c r="AP21" s="17" t="str">
        <f>IFERROR(AVERAGEIFS($I:$I,$C:$C,AL21,$E:$E,AL$1),"")</f>
        <v/>
      </c>
      <c r="AQ21" s="17" t="str">
        <f>IFERROR(AVERAGEIFS($J:$J,$C:$C,AL21,$E:$E,AL$1),"")</f>
        <v/>
      </c>
      <c r="AR21" s="17" t="str">
        <f>IFERROR(AVERAGEIFS($K:$K,$C:$C,AL21,$E:$E,AL$1),"")</f>
        <v/>
      </c>
      <c r="AS21" s="17" t="str">
        <f>IFERROR(AVERAGEIFS($L:$L,$C:$C,AL21,$E:$E,AL$1),"")</f>
        <v/>
      </c>
      <c r="AT21" s="17" t="str">
        <f>IFERROR(AVERAGEIFS($M:$M,$C:$C,AL21,$E:$E,AL$1),"")</f>
        <v/>
      </c>
      <c r="AU21" s="17"/>
      <c r="AW21" s="16">
        <v>202307</v>
      </c>
      <c r="AX21" s="17">
        <f>IFERROR(AVERAGEIFS($F:$F,$C:$C,AW21,$E:$E,AW$1),"")</f>
        <v>12.3333333333333</v>
      </c>
      <c r="AY21" s="17">
        <f>IFERROR(AVERAGEIFS($G:$G,$C:$C,AW21,$E:$E,AW$1),"")</f>
        <v>1.55222222222222</v>
      </c>
      <c r="AZ21" s="17">
        <f>IFERROR(AVERAGEIFS($H:$H,$C:$C,AW21,$E:$E,AW$1),"")</f>
        <v>10.4074074074074</v>
      </c>
      <c r="BA21" s="17">
        <f>IFERROR(AVERAGEIFS($I:$I,$C:$C,AW21,$E:$E,AW$1),"")</f>
        <v>19.9718518518518</v>
      </c>
      <c r="BB21" s="17">
        <f>IFERROR(AVERAGEIFS($J:$J,$C:$C,AW21,$E:$E,AW$1),"")</f>
        <v>0.327037037037037</v>
      </c>
      <c r="BC21" s="17">
        <f>IFERROR(AVERAGEIFS($K:$K,$C:$C,AW21,$E:$E,AW$1),"")</f>
        <v>57.5111111111111</v>
      </c>
      <c r="BD21" s="17">
        <f>IFERROR(AVERAGEIFS($L:$L,$C:$C,AW21,$E:$E,AW$1),"")</f>
        <v>13.462962962963</v>
      </c>
      <c r="BE21" s="17">
        <f>IFERROR(AVERAGEIFS($M:$M,$C:$C,AW21,$E:$E,AW$1),"")</f>
        <v>82.1851851851852</v>
      </c>
      <c r="BF21" s="17"/>
      <c r="BH21" s="16">
        <v>202307</v>
      </c>
      <c r="BI21" s="17">
        <f>IFERROR(AVERAGEIFS($F:$F,$C:$C,BH21,$E:$E,BH$1),"")</f>
        <v>11.5875</v>
      </c>
      <c r="BJ21" s="17">
        <f>IFERROR(AVERAGEIFS($G:$G,$C:$C,BH21,$E:$E,BH$1),"")</f>
        <v>1.54375</v>
      </c>
      <c r="BK21" s="17">
        <f>IFERROR(AVERAGEIFS($H:$H,$C:$C,BH21,$E:$E,BH$1),"")</f>
        <v>10.4525</v>
      </c>
      <c r="BL21" s="17">
        <f>IFERROR(AVERAGEIFS($I:$I,$C:$C,BH21,$E:$E,BH$1),"")</f>
        <v>20.3175</v>
      </c>
      <c r="BM21" s="17">
        <f>IFERROR(AVERAGEIFS($J:$J,$C:$C,BH21,$E:$E,BH$1),"")</f>
        <v>0.73</v>
      </c>
      <c r="BN21" s="17">
        <f>IFERROR(AVERAGEIFS($K:$K,$C:$C,BH21,$E:$E,BH$1),"")</f>
        <v>67.55</v>
      </c>
      <c r="BO21" s="17">
        <f>IFERROR(AVERAGEIFS($L:$L,$C:$C,BH21,$E:$E,BH$1),"")</f>
        <v>14.875</v>
      </c>
      <c r="BP21" s="17">
        <f>IFERROR(AVERAGEIFS($M:$M,$C:$C,BH21,$E:$E,BH$1),"")</f>
        <v>80.25</v>
      </c>
      <c r="BQ21" s="17"/>
      <c r="BS21" s="16">
        <v>202307</v>
      </c>
      <c r="BT21" s="17">
        <f>IFERROR(AVERAGEIFS($F:$F,$C:$C,BS21,$E:$E,BS$1),"")</f>
        <v>9.46666666666667</v>
      </c>
      <c r="BU21" s="17" t="str">
        <f>IFERROR(AVERAGEIFS($G:$G,$C:$C,BS21,$E:$E,BS$1),"")</f>
        <v/>
      </c>
      <c r="BV21" s="17">
        <f>IFERROR(AVERAGEIFS($H:$H,$C:$C,BS21,$E:$E,BS$1),"")</f>
        <v>10.54</v>
      </c>
      <c r="BW21" s="17">
        <f>IFERROR(AVERAGEIFS($I:$I,$C:$C,BS21,$E:$E,BS$1),"")</f>
        <v>26.19</v>
      </c>
      <c r="BX21" s="17">
        <f>IFERROR(AVERAGEIFS($J:$J,$C:$C,BS21,$E:$E,BS$1),"")</f>
        <v>0.613333333333333</v>
      </c>
      <c r="BY21" s="17" t="str">
        <f>IFERROR(AVERAGEIFS($K:$K,$C:$C,BS21,$E:$E,BS$1),"")</f>
        <v/>
      </c>
      <c r="BZ21" s="17" t="str">
        <f>IFERROR(AVERAGEIFS($L:$L,$C:$C,BS21,$E:$E,BS$1),"")</f>
        <v/>
      </c>
      <c r="CA21" s="17">
        <f>IFERROR(AVERAGEIFS($M:$M,$C:$C,BS21,$E:$E,BS$1),"")</f>
        <v>94</v>
      </c>
      <c r="CB21" s="17"/>
      <c r="CD21" s="16">
        <v>202307</v>
      </c>
      <c r="CE21" s="17" t="str">
        <f>IFERROR(AVERAGEIFS($F:$F,$C:$C,CD21,$E:$E,CD$1),"")</f>
        <v/>
      </c>
      <c r="CF21" s="17" t="str">
        <f>IFERROR(AVERAGEIFS($G:$G,$C:$C,CD21,$E:$E,CD$1),"")</f>
        <v/>
      </c>
      <c r="CG21" s="17" t="str">
        <f>IFERROR(AVERAGEIFS($H:$H,$C:$C,CD21,$E:$E,CD$1),"")</f>
        <v/>
      </c>
      <c r="CH21" s="17" t="str">
        <f>IFERROR(AVERAGEIFS($I:$I,$C:$C,CD21,$E:$E,CD$1),"")</f>
        <v/>
      </c>
      <c r="CI21" s="17" t="str">
        <f>IFERROR(AVERAGEIFS($J:$J,$C:$C,CD21,$E:$E,CD$1),"")</f>
        <v/>
      </c>
      <c r="CJ21" s="17" t="str">
        <f>IFERROR(AVERAGEIFS($K:$K,$C:$C,CD21,$E:$E,CD$1),"")</f>
        <v/>
      </c>
      <c r="CK21" s="17" t="str">
        <f>IFERROR(AVERAGEIFS($L:$L,$C:$C,CD21,$E:$E,CD$1),"")</f>
        <v/>
      </c>
      <c r="CL21" s="17" t="str">
        <f>IFERROR(AVERAGEIFS($M:$M,$C:$C,CD21,$E:$E,CD$1),"")</f>
        <v/>
      </c>
      <c r="CM21" s="17"/>
      <c r="CO21" s="16">
        <v>202307</v>
      </c>
      <c r="CP21" s="17" t="str">
        <f>IFERROR(AVERAGEIFS($F:$F,$C:$C,CO21,$E:$E,CO$1),"")</f>
        <v/>
      </c>
      <c r="CQ21" s="17" t="str">
        <f>IFERROR(AVERAGEIFS($G:$G,$C:$C,CO21,$E:$E,CO$1),"")</f>
        <v/>
      </c>
      <c r="CR21" s="17" t="str">
        <f>IFERROR(AVERAGEIFS($H:$H,$C:$C,CO21,$E:$E,CO$1),"")</f>
        <v/>
      </c>
      <c r="CS21" s="17" t="str">
        <f>IFERROR(AVERAGEIFS($I:$I,$C:$C,CO21,$E:$E,CO$1),"")</f>
        <v/>
      </c>
      <c r="CT21" s="17" t="str">
        <f>IFERROR(AVERAGEIFS($J:$J,$C:$C,CO21,$E:$E,CO$1),"")</f>
        <v/>
      </c>
      <c r="CU21" s="17" t="str">
        <f>IFERROR(AVERAGEIFS($K:$K,$C:$C,CO21,$E:$E,CO$1),"")</f>
        <v/>
      </c>
      <c r="CV21" s="17" t="str">
        <f>IFERROR(AVERAGEIFS($L:$L,$C:$C,CO21,$E:$E,CO$1),"")</f>
        <v/>
      </c>
      <c r="CW21" s="17" t="str">
        <f>IFERROR(AVERAGEIFS($M:$M,$C:$C,CO21,$E:$E,CO$1),"")</f>
        <v/>
      </c>
      <c r="CX21" s="17"/>
      <c r="CZ21" s="16">
        <v>202307</v>
      </c>
      <c r="DA21" s="17" t="str">
        <f>IFERROR(AVERAGEIFS($F:$F,$C:$C,CZ21,$E:$E,CZ$1),"")</f>
        <v/>
      </c>
      <c r="DB21" s="17" t="str">
        <f>IFERROR(AVERAGEIFS($G:$G,$C:$C,CZ21,$E:$E,CZ$1),"")</f>
        <v/>
      </c>
      <c r="DC21" s="17" t="str">
        <f>IFERROR(AVERAGEIFS($H:$H,$C:$C,CZ21,$E:$E,CZ$1),"")</f>
        <v/>
      </c>
      <c r="DD21" s="17" t="str">
        <f>IFERROR(AVERAGEIFS($I:$I,$C:$C,CZ21,$E:$E,CZ$1),"")</f>
        <v/>
      </c>
      <c r="DE21" s="17" t="str">
        <f>IFERROR(AVERAGEIFS($J:$J,$C:$C,CZ21,$E:$E,CZ$1),"")</f>
        <v/>
      </c>
      <c r="DF21" s="17" t="str">
        <f>IFERROR(AVERAGEIFS($K:$K,$C:$C,CZ21,$E:$E,CZ$1),"")</f>
        <v/>
      </c>
      <c r="DG21" s="17" t="str">
        <f>IFERROR(AVERAGEIFS($L:$L,$C:$C,CZ21,$E:$E,CZ$1),"")</f>
        <v/>
      </c>
      <c r="DH21" s="17" t="str">
        <f>IFERROR(AVERAGEIFS($M:$M,$C:$C,CZ21,$E:$E,CZ$1),"")</f>
        <v/>
      </c>
      <c r="DI21" s="17"/>
      <c r="DK21" s="16">
        <v>202307</v>
      </c>
      <c r="DL21" s="17">
        <f>IFERROR(AVERAGEIFS($F:$F,$C:$C,DK21,$E:$E,DK$1),"")</f>
        <v>9.55</v>
      </c>
      <c r="DM21" s="17">
        <f>IFERROR(AVERAGEIFS($G:$G,$C:$C,DK21,$E:$E,DK$1),"")</f>
        <v>1.5225</v>
      </c>
      <c r="DN21" s="17">
        <f>IFERROR(AVERAGEIFS($H:$H,$C:$C,DK21,$E:$E,DK$1),"")</f>
        <v>10.19</v>
      </c>
      <c r="DO21" s="17">
        <f>IFERROR(AVERAGEIFS($I:$I,$C:$C,DK21,$E:$E,DK$1),"")</f>
        <v>22.10625</v>
      </c>
      <c r="DP21" s="17">
        <f>IFERROR(AVERAGEIFS($J:$J,$C:$C,DK21,$E:$E,DK$1),"")</f>
        <v>0.7025</v>
      </c>
      <c r="DQ21" s="17">
        <f>IFERROR(AVERAGEIFS($K:$K,$C:$C,DK21,$E:$E,DK$1),"")</f>
        <v>65.0375</v>
      </c>
      <c r="DR21" s="17">
        <f>IFERROR(AVERAGEIFS($L:$L,$C:$C,DK21,$E:$E,DK$1),"")</f>
        <v>17.375</v>
      </c>
      <c r="DS21" s="17">
        <f>IFERROR(AVERAGEIFS($M:$M,$C:$C,DK21,$E:$E,DK$1),"")</f>
        <v>79.125</v>
      </c>
      <c r="DT21" s="17"/>
      <c r="DV21" s="16">
        <v>202307</v>
      </c>
      <c r="DW21" s="17">
        <f>IFERROR(AVERAGEIFS($F:$F,$C:$C,DV21,$E:$E,DV$1),"")</f>
        <v>9.7</v>
      </c>
      <c r="DX21" s="17">
        <f>IFERROR(AVERAGEIFS($G:$G,$C:$C,DV21,$E:$E,DV$1),"")</f>
        <v>1.615</v>
      </c>
      <c r="DY21" s="17">
        <f>IFERROR(AVERAGEIFS($H:$H,$C:$C,DV21,$E:$E,DV$1),"")</f>
        <v>9.98</v>
      </c>
      <c r="DZ21" s="17">
        <f>IFERROR(AVERAGEIFS($I:$I,$C:$C,DV21,$E:$E,DV$1),"")</f>
        <v>19.055</v>
      </c>
      <c r="EA21" s="17">
        <f>IFERROR(AVERAGEIFS($J:$J,$C:$C,DV21,$E:$E,DV$1),"")</f>
        <v>0.815</v>
      </c>
      <c r="EB21" s="17">
        <f>IFERROR(AVERAGEIFS($K:$K,$C:$C,DV21,$E:$E,DV$1),"")</f>
        <v>72.2</v>
      </c>
      <c r="EC21" s="17">
        <f>IFERROR(AVERAGEIFS($L:$L,$C:$C,DV21,$E:$E,DV$1),"")</f>
        <v>13.5</v>
      </c>
      <c r="ED21" s="17">
        <f>IFERROR(AVERAGEIFS($M:$M,$C:$C,DV21,$E:$E,DV$1),"")</f>
        <v>83</v>
      </c>
      <c r="EE21" s="17"/>
      <c r="EG21" s="16">
        <v>202307</v>
      </c>
      <c r="EH21" s="17">
        <f>IFERROR(AVERAGEIFS($F:$F,$C:$C,EG21,$E:$E,EG$1),"")</f>
        <v>9.91428571428571</v>
      </c>
      <c r="EI21" s="17">
        <f>IFERROR(AVERAGEIFS($G:$G,$C:$C,EG21,$E:$E,EG$1),"")</f>
        <v>1.41</v>
      </c>
      <c r="EJ21" s="17">
        <f>IFERROR(AVERAGEIFS($H:$H,$C:$C,EG21,$E:$E,EG$1),"")</f>
        <v>10.6985714285714</v>
      </c>
      <c r="EK21" s="17">
        <f>IFERROR(AVERAGEIFS($I:$I,$C:$C,EG21,$E:$E,EG$1),"")</f>
        <v>23.1885714285714</v>
      </c>
      <c r="EL21" s="17">
        <f>IFERROR(AVERAGEIFS($J:$J,$C:$C,EG21,$E:$E,EG$1),"")</f>
        <v>0.64</v>
      </c>
      <c r="EM21" s="17" t="str">
        <f>IFERROR(AVERAGEIFS($K:$K,$C:$C,EG21,$E:$E,EG$1),"")</f>
        <v/>
      </c>
      <c r="EN21" s="17" t="str">
        <f>IFERROR(AVERAGEIFS($L:$L,$C:$C,EG21,$E:$E,EG$1),"")</f>
        <v/>
      </c>
      <c r="EO21" s="17">
        <f>IFERROR(AVERAGEIFS($M:$M,$C:$C,EG21,$E:$E,EG$1),"")</f>
        <v>90.2857142857143</v>
      </c>
      <c r="EP21" s="17"/>
      <c r="ER21" s="16">
        <v>202307</v>
      </c>
      <c r="ES21" s="17" t="str">
        <f>IFERROR(AVERAGEIFS($F:$F,$C:$C,ER21,$E:$E,ER$1),"")</f>
        <v/>
      </c>
      <c r="ET21" s="17" t="str">
        <f>IFERROR(AVERAGEIFS($G:$G,$C:$C,ER21,$E:$E,ER$1),"")</f>
        <v/>
      </c>
      <c r="EU21" s="17" t="str">
        <f>IFERROR(AVERAGEIFS($H:$H,$C:$C,ER21,$E:$E,ER$1),"")</f>
        <v/>
      </c>
      <c r="EV21" s="17" t="str">
        <f>IFERROR(AVERAGEIFS($I:$I,$C:$C,ER21,$E:$E,ER$1),"")</f>
        <v/>
      </c>
      <c r="EW21" s="17" t="str">
        <f>IFERROR(AVERAGEIFS($J:$J,$C:$C,ER21,$E:$E,ER$1),"")</f>
        <v/>
      </c>
      <c r="EX21" s="17" t="str">
        <f>IFERROR(AVERAGEIFS($K:$K,$C:$C,ER21,$E:$E,ER$1),"")</f>
        <v/>
      </c>
      <c r="EY21" s="17" t="str">
        <f>IFERROR(AVERAGEIFS($L:$L,$C:$C,ER21,$E:$E,ER$1),"")</f>
        <v/>
      </c>
      <c r="EZ21" s="17" t="str">
        <f>IFERROR(AVERAGEIFS($M:$M,$C:$C,ER21,$E:$E,ER$1),"")</f>
        <v/>
      </c>
      <c r="FA21" s="17"/>
      <c r="FC21" s="16">
        <v>202307</v>
      </c>
      <c r="FD21" s="17" t="str">
        <f>IFERROR(AVERAGEIFS($F:$F,$C:$C,FC21,$E:$E,FC$1),"")</f>
        <v/>
      </c>
      <c r="FE21" s="17" t="str">
        <f>IFERROR(AVERAGEIFS($G:$G,$C:$C,FC21,$E:$E,FC$1),"")</f>
        <v/>
      </c>
      <c r="FF21" s="17" t="str">
        <f>IFERROR(AVERAGEIFS($H:$H,$C:$C,FC21,$E:$E,FC$1),"")</f>
        <v/>
      </c>
      <c r="FG21" s="17" t="str">
        <f>IFERROR(AVERAGEIFS($I:$I,$C:$C,FC21,$E:$E,FC$1),"")</f>
        <v/>
      </c>
      <c r="FH21" s="17" t="str">
        <f>IFERROR(AVERAGEIFS($J:$J,$C:$C,FC21,$E:$E,FC$1),"")</f>
        <v/>
      </c>
      <c r="FI21" s="17" t="str">
        <f>IFERROR(AVERAGEIFS($K:$K,$C:$C,FC21,$E:$E,FC$1),"")</f>
        <v/>
      </c>
      <c r="FJ21" s="17" t="str">
        <f>IFERROR(AVERAGEIFS($L:$L,$C:$C,FC21,$E:$E,FC$1),"")</f>
        <v/>
      </c>
      <c r="FK21" s="17" t="str">
        <f>IFERROR(AVERAGEIFS($M:$M,$C:$C,FC21,$E:$E,FC$1),"")</f>
        <v/>
      </c>
      <c r="FL21" s="17"/>
      <c r="FN21" s="16">
        <v>202307</v>
      </c>
      <c r="FO21" s="17" t="str">
        <f>IFERROR(AVERAGEIFS($F:$F,$C:$C,FN21,$E:$E,FN$1),"")</f>
        <v/>
      </c>
      <c r="FP21" s="17" t="str">
        <f>IFERROR(AVERAGEIFS($G:$G,$C:$C,FN21,$E:$E,FN$1),"")</f>
        <v/>
      </c>
      <c r="FQ21" s="17" t="str">
        <f>IFERROR(AVERAGEIFS($H:$H,$C:$C,FN21,$E:$E,FN$1),"")</f>
        <v/>
      </c>
      <c r="FR21" s="17" t="str">
        <f>IFERROR(AVERAGEIFS($I:$I,$C:$C,FN21,$E:$E,FN$1),"")</f>
        <v/>
      </c>
      <c r="FS21" s="17" t="str">
        <f>IFERROR(AVERAGEIFS($J:$J,$C:$C,FN21,$E:$E,FN$1),"")</f>
        <v/>
      </c>
      <c r="FT21" s="17" t="str">
        <f>IFERROR(AVERAGEIFS($K:$K,$C:$C,FN21,$E:$E,FN$1),"")</f>
        <v/>
      </c>
      <c r="FU21" s="17" t="str">
        <f>IFERROR(AVERAGEIFS($L:$L,$C:$C,FN21,$E:$E,FN$1),"")</f>
        <v/>
      </c>
      <c r="FV21" s="17" t="str">
        <f>IFERROR(AVERAGEIFS($M:$M,$C:$C,FN21,$E:$E,FN$1),"")</f>
        <v/>
      </c>
      <c r="FW21" s="17"/>
      <c r="FY21" s="16">
        <v>202307</v>
      </c>
      <c r="FZ21" s="17" t="str">
        <f>IFERROR(AVERAGEIFS($F:$F,$C:$C,FY21,$E:$E,FY$1),"")</f>
        <v/>
      </c>
      <c r="GA21" s="17" t="str">
        <f>IFERROR(AVERAGEIFS($G:$G,$C:$C,FY21,$E:$E,FY$1),"")</f>
        <v/>
      </c>
      <c r="GB21" s="17" t="str">
        <f>IFERROR(AVERAGEIFS($H:$H,$C:$C,FY21,$E:$E,FY$1),"")</f>
        <v/>
      </c>
      <c r="GC21" s="17" t="str">
        <f>IFERROR(AVERAGEIFS($I:$I,$C:$C,FY21,$E:$E,FY$1),"")</f>
        <v/>
      </c>
      <c r="GD21" s="17" t="str">
        <f>IFERROR(AVERAGEIFS($J:$J,$C:$C,FY21,$E:$E,FY$1),"")</f>
        <v/>
      </c>
      <c r="GE21" s="17" t="str">
        <f>IFERROR(AVERAGEIFS($K:$K,$C:$C,FY21,$E:$E,FY$1),"")</f>
        <v/>
      </c>
      <c r="GF21" s="17" t="str">
        <f>IFERROR(AVERAGEIFS($L:$L,$C:$C,FY21,$E:$E,FY$1),"")</f>
        <v/>
      </c>
      <c r="GG21" s="17" t="str">
        <f>IFERROR(AVERAGEIFS($M:$M,$C:$C,FY21,$E:$E,FY$1),"")</f>
        <v/>
      </c>
      <c r="GH21" s="17"/>
      <c r="GJ21" s="16">
        <v>202307</v>
      </c>
      <c r="GK21" s="17" t="str">
        <f>IFERROR(AVERAGEIFS($F:$F,$C:$C,GJ21,$E:$E,GJ$1),"")</f>
        <v/>
      </c>
      <c r="GL21" s="17" t="str">
        <f>IFERROR(AVERAGEIFS($G:$G,$C:$C,GJ21,$E:$E,GJ$1),"")</f>
        <v/>
      </c>
      <c r="GM21" s="17" t="str">
        <f>IFERROR(AVERAGEIFS($H:$H,$C:$C,GJ21,$E:$E,GJ$1),"")</f>
        <v/>
      </c>
      <c r="GN21" s="17" t="str">
        <f>IFERROR(AVERAGEIFS($I:$I,$C:$C,GJ21,$E:$E,GJ$1),"")</f>
        <v/>
      </c>
      <c r="GO21" s="17" t="str">
        <f>IFERROR(AVERAGEIFS($J:$J,$C:$C,GJ21,$E:$E,GJ$1),"")</f>
        <v/>
      </c>
      <c r="GP21" s="17" t="str">
        <f>IFERROR(AVERAGEIFS($K:$K,$C:$C,GJ21,$E:$E,GJ$1),"")</f>
        <v/>
      </c>
      <c r="GQ21" s="17" t="str">
        <f>IFERROR(AVERAGEIFS($L:$L,$C:$C,GJ21,$E:$E,GJ$1),"")</f>
        <v/>
      </c>
      <c r="GR21" s="17" t="str">
        <f>IFERROR(AVERAGEIFS($M:$M,$C:$C,GJ21,$E:$E,GJ$1),"")</f>
        <v/>
      </c>
      <c r="GS21" s="17"/>
      <c r="GU21" s="16">
        <v>202307</v>
      </c>
      <c r="GV21" s="17" t="str">
        <f>IFERROR(AVERAGEIFS($F:$F,$C:$C,GU21,$E:$E,GU$1),"")</f>
        <v/>
      </c>
      <c r="GW21" s="17" t="str">
        <f>IFERROR(AVERAGEIFS($G:$G,$C:$C,GU21,$E:$E,GU$1),"")</f>
        <v/>
      </c>
      <c r="GX21" s="17" t="str">
        <f>IFERROR(AVERAGEIFS($H:$H,$C:$C,GU21,$E:$E,GU$1),"")</f>
        <v/>
      </c>
      <c r="GY21" s="17" t="str">
        <f>IFERROR(AVERAGEIFS($I:$I,$C:$C,GU21,$E:$E,GU$1),"")</f>
        <v/>
      </c>
      <c r="GZ21" s="17" t="str">
        <f>IFERROR(AVERAGEIFS($J:$J,$C:$C,GU21,$E:$E,GU$1),"")</f>
        <v/>
      </c>
      <c r="HA21" s="17" t="str">
        <f>IFERROR(AVERAGEIFS($K:$K,$C:$C,GU21,$E:$E,GU$1),"")</f>
        <v/>
      </c>
      <c r="HB21" s="17" t="str">
        <f>IFERROR(AVERAGEIFS($L:$L,$C:$C,GU21,$E:$E,GU$1),"")</f>
        <v/>
      </c>
      <c r="HC21" s="17" t="str">
        <f>IFERROR(AVERAGEIFS($M:$M,$C:$C,GU21,$E:$E,GU$1),"")</f>
        <v/>
      </c>
      <c r="HD21" s="17"/>
      <c r="HF21" s="16">
        <v>202307</v>
      </c>
      <c r="HG21" s="17">
        <f>IFERROR(AVERAGEIFS($F:$F,$C:$C,HF21,$E:$E,HF$1),"")</f>
        <v>12.72</v>
      </c>
      <c r="HH21" s="17" t="str">
        <f>IFERROR(AVERAGEIFS($G:$G,$C:$C,HF21,$E:$E,HF$1),"")</f>
        <v/>
      </c>
      <c r="HI21" s="17">
        <f>IFERROR(AVERAGEIFS($H:$H,$C:$C,HF21,$E:$E,HF$1),"")</f>
        <v>11.04</v>
      </c>
      <c r="HJ21" s="17">
        <f>IFERROR(AVERAGEIFS($I:$I,$C:$C,HF21,$E:$E,HF$1),"")</f>
        <v>22.836</v>
      </c>
      <c r="HK21" s="17">
        <f>IFERROR(AVERAGEIFS($J:$J,$C:$C,HF21,$E:$E,HF$1),"")</f>
        <v>1.27</v>
      </c>
      <c r="HL21" s="17" t="str">
        <f>IFERROR(AVERAGEIFS($K:$K,$C:$C,HF21,$E:$E,HF$1),"")</f>
        <v/>
      </c>
      <c r="HM21" s="17" t="str">
        <f>IFERROR(AVERAGEIFS($L:$L,$C:$C,HF21,$E:$E,HF$1),"")</f>
        <v/>
      </c>
      <c r="HN21" s="17">
        <f>IFERROR(AVERAGEIFS($M:$M,$C:$C,HF21,$E:$E,HF$1),"")</f>
        <v>87.4</v>
      </c>
      <c r="HO21" s="17"/>
      <c r="HQ21" s="16">
        <v>202307</v>
      </c>
      <c r="HR21" s="17">
        <f>IFERROR(AVERAGEIFS($F:$F,$C:$C,HQ21,$E:$E,HQ$1),"")</f>
        <v>13.0666666666667</v>
      </c>
      <c r="HS21" s="17">
        <f>IFERROR(AVERAGEIFS($G:$G,$C:$C,HQ21,$E:$E,HQ$1),"")</f>
        <v>1.67</v>
      </c>
      <c r="HT21" s="17">
        <f>IFERROR(AVERAGEIFS($H:$H,$C:$C,HQ21,$E:$E,HQ$1),"")</f>
        <v>10.46</v>
      </c>
      <c r="HU21" s="17">
        <f>IFERROR(AVERAGEIFS($I:$I,$C:$C,HQ21,$E:$E,HQ$1),"")</f>
        <v>18.9577777777778</v>
      </c>
      <c r="HV21" s="17">
        <f>IFERROR(AVERAGEIFS($J:$J,$C:$C,HQ21,$E:$E,HQ$1),"")</f>
        <v>0.752222222222222</v>
      </c>
      <c r="HW21" s="17">
        <f>IFERROR(AVERAGEIFS($K:$K,$C:$C,HQ21,$E:$E,HQ$1),"")</f>
        <v>72.2666666666667</v>
      </c>
      <c r="HX21" s="17">
        <f>IFERROR(AVERAGEIFS($L:$L,$C:$C,HQ21,$E:$E,HQ$1),"")</f>
        <v>14.6111111111111</v>
      </c>
      <c r="HY21" s="17">
        <f>IFERROR(AVERAGEIFS($M:$M,$C:$C,HQ21,$E:$E,HQ$1),"")</f>
        <v>80.4444444444444</v>
      </c>
      <c r="HZ21" s="17"/>
      <c r="IB21" s="16">
        <v>202307</v>
      </c>
      <c r="IC21" s="17">
        <f>IFERROR(AVERAGEIFS($F:$F,$C:$C,IB21,$E:$E,IB$1),"")</f>
        <v>10.9125</v>
      </c>
      <c r="ID21" s="17">
        <f>IFERROR(AVERAGEIFS($G:$G,$C:$C,IB21,$E:$E,IB$1),"")</f>
        <v>1.51</v>
      </c>
      <c r="IE21" s="17">
        <f>IFERROR(AVERAGEIFS($H:$H,$C:$C,IB21,$E:$E,IB$1),"")</f>
        <v>11.00375</v>
      </c>
      <c r="IF21" s="17">
        <f>IFERROR(AVERAGEIFS($I:$I,$C:$C,IB21,$E:$E,IB$1),"")</f>
        <v>21.02375</v>
      </c>
      <c r="IG21" s="17">
        <f>IFERROR(AVERAGEIFS($J:$J,$C:$C,IB21,$E:$E,IB$1),"")</f>
        <v>0.76375</v>
      </c>
      <c r="IH21" s="17" t="str">
        <f>IFERROR(AVERAGEIFS($K:$K,$C:$C,IB21,$E:$E,IB$1),"")</f>
        <v/>
      </c>
      <c r="II21" s="17">
        <f>IFERROR(AVERAGEIFS($L:$L,$C:$C,IB21,$E:$E,IB$1),"")</f>
        <v>16.25</v>
      </c>
      <c r="IJ21" s="17">
        <f>IFERROR(AVERAGEIFS($M:$M,$C:$C,IB21,$E:$E,IB$1),"")</f>
        <v>82.25</v>
      </c>
      <c r="IK21" s="17"/>
      <c r="IM21" s="16">
        <v>202307</v>
      </c>
      <c r="IN21" s="17" t="str">
        <f>IFERROR(AVERAGEIFS($F:$F,$C:$C,IM21,$E:$E,IM$1),"")</f>
        <v/>
      </c>
      <c r="IO21" s="17" t="str">
        <f>IFERROR(AVERAGEIFS($G:$G,$C:$C,IM21,$E:$E,IM$1),"")</f>
        <v/>
      </c>
      <c r="IP21" s="17" t="str">
        <f>IFERROR(AVERAGEIFS($H:$H,$C:$C,IM21,$E:$E,IM$1),"")</f>
        <v/>
      </c>
      <c r="IQ21" s="17" t="str">
        <f>IFERROR(AVERAGEIFS($I:$I,$C:$C,IM21,$E:$E,IM$1),"")</f>
        <v/>
      </c>
      <c r="IR21" s="17" t="str">
        <f>IFERROR(AVERAGEIFS($J:$J,$C:$C,IM21,$E:$E,IM$1),"")</f>
        <v/>
      </c>
      <c r="IS21" s="17" t="str">
        <f>IFERROR(AVERAGEIFS($K:$K,$C:$C,IM21,$E:$E,IM$1),"")</f>
        <v/>
      </c>
      <c r="IT21" s="17" t="str">
        <f>IFERROR(AVERAGEIFS($L:$L,$C:$C,IM21,$E:$E,IM$1),"")</f>
        <v/>
      </c>
      <c r="IU21" s="17" t="str">
        <f>IFERROR(AVERAGEIFS($M:$M,$C:$C,IM21,$E:$E,IM$1),"")</f>
        <v/>
      </c>
      <c r="IV21" s="17"/>
      <c r="IX21" s="16">
        <v>202307</v>
      </c>
      <c r="IY21" s="17" t="str">
        <f>IFERROR(AVERAGEIFS($F:$F,$C:$C,IX21,$E:$E,IX$1),"")</f>
        <v/>
      </c>
      <c r="IZ21" s="17" t="str">
        <f>IFERROR(AVERAGEIFS($G:$G,$C:$C,IX21,$E:$E,IX$1),"")</f>
        <v/>
      </c>
      <c r="JA21" s="17" t="str">
        <f>IFERROR(AVERAGEIFS($H:$H,$C:$C,IX21,$E:$E,IX$1),"")</f>
        <v/>
      </c>
      <c r="JB21" s="17" t="str">
        <f>IFERROR(AVERAGEIFS($I:$I,$C:$C,IX21,$E:$E,IX$1),"")</f>
        <v/>
      </c>
      <c r="JC21" s="17" t="str">
        <f>IFERROR(AVERAGEIFS($J:$J,$C:$C,IX21,$E:$E,IX$1),"")</f>
        <v/>
      </c>
      <c r="JD21" s="17" t="str">
        <f>IFERROR(AVERAGEIFS($K:$K,$C:$C,IX21,$E:$E,IX$1),"")</f>
        <v/>
      </c>
      <c r="JE21" s="17" t="str">
        <f>IFERROR(AVERAGEIFS($L:$L,$C:$C,IX21,$E:$E,IX$1),"")</f>
        <v/>
      </c>
      <c r="JF21" s="17" t="str">
        <f>IFERROR(AVERAGEIFS($M:$M,$C:$C,IX21,$E:$E,IX$1),"")</f>
        <v/>
      </c>
      <c r="JG21" s="17"/>
    </row>
    <row r="22" spans="1:267">
      <c r="A22" s="3" t="s">
        <v>3494</v>
      </c>
      <c r="B22" s="4">
        <v>20220119</v>
      </c>
      <c r="C22" s="5" t="str">
        <f t="shared" si="23"/>
        <v>202201</v>
      </c>
      <c r="D22" s="6" t="s">
        <v>3495</v>
      </c>
      <c r="E22" s="11" t="s">
        <v>3454</v>
      </c>
      <c r="F22" s="8">
        <v>11.83</v>
      </c>
      <c r="G22" s="24" t="s">
        <v>30</v>
      </c>
      <c r="H22" s="10">
        <v>10.86</v>
      </c>
      <c r="I22" s="13">
        <v>19.57</v>
      </c>
      <c r="J22" s="14">
        <v>0.82</v>
      </c>
      <c r="K22" s="18" t="s">
        <v>30</v>
      </c>
      <c r="L22" s="27" t="s">
        <v>30</v>
      </c>
      <c r="M22" s="26">
        <v>82</v>
      </c>
      <c r="N22" s="35" t="s">
        <v>30</v>
      </c>
      <c r="P22" s="16">
        <v>202308</v>
      </c>
      <c r="Q22" s="17" t="str">
        <f>IFERROR(AVERAGEIFS($F:$F,$C:$C,P22,$E:$E,P$1),"")</f>
        <v/>
      </c>
      <c r="R22" s="17" t="str">
        <f>IFERROR(AVERAGEIFS($G:$G,$C:$C,P22,$E:$E,P$1),"")</f>
        <v/>
      </c>
      <c r="S22" s="17" t="str">
        <f>IFERROR(AVERAGEIFS($H:$H,$C:$C,P22,$E:$E,P$1),"")</f>
        <v/>
      </c>
      <c r="T22" s="17" t="str">
        <f>IFERROR(AVERAGEIFS($I:$I,$C:$C,P22,$E:$E,P$1),"")</f>
        <v/>
      </c>
      <c r="U22" s="17" t="str">
        <f>IFERROR(AVERAGEIFS($J:$J,$C:$C,P22,$E:$E,P$1),"")</f>
        <v/>
      </c>
      <c r="V22" s="17" t="str">
        <f>IFERROR(AVERAGEIFS($K:$K,$C:$C,P22,$E:$E,P$1),"")</f>
        <v/>
      </c>
      <c r="W22" s="17" t="str">
        <f>IFERROR(AVERAGEIFS($L:$L,$C:$C,P22,$E:$E,P$1),"")</f>
        <v/>
      </c>
      <c r="X22" s="17" t="str">
        <f>IFERROR(AVERAGEIFS($M:$M,$C:$C,P22,$E:$E,P$1),"")</f>
        <v/>
      </c>
      <c r="Y22" s="17"/>
      <c r="AA22" s="16">
        <v>202308</v>
      </c>
      <c r="AB22" s="17" t="str">
        <f>IFERROR(AVERAGEIFS($F:$F,$C:$C,AA22,$E:$E,AA$1),"")</f>
        <v/>
      </c>
      <c r="AC22" s="17" t="str">
        <f>IFERROR(AVERAGEIFS($G:$G,$C:$C,AA22,$E:$E,AA$1),"")</f>
        <v/>
      </c>
      <c r="AD22" s="17" t="str">
        <f>IFERROR(AVERAGEIFS($H:$H,$C:$C,AA22,$E:$E,AA$1),"")</f>
        <v/>
      </c>
      <c r="AE22" s="17" t="str">
        <f>IFERROR(AVERAGEIFS($I:$I,$C:$C,AA22,$E:$E,AA$1),"")</f>
        <v/>
      </c>
      <c r="AF22" s="17" t="str">
        <f>IFERROR(AVERAGEIFS($J:$J,$C:$C,AA22,$E:$E,AA$1),"")</f>
        <v/>
      </c>
      <c r="AG22" s="17" t="str">
        <f>IFERROR(AVERAGEIFS($K:$K,$C:$C,AA22,$E:$E,AA$1),"")</f>
        <v/>
      </c>
      <c r="AH22" s="17" t="str">
        <f>IFERROR(AVERAGEIFS($L:$L,$C:$C,AA22,$E:$E,AA$1),"")</f>
        <v/>
      </c>
      <c r="AI22" s="17" t="str">
        <f>IFERROR(AVERAGEIFS($M:$M,$C:$C,AA22,$E:$E,AA$1),"")</f>
        <v/>
      </c>
      <c r="AJ22" s="17"/>
      <c r="AL22" s="16">
        <v>202308</v>
      </c>
      <c r="AM22" s="17" t="str">
        <f>IFERROR(AVERAGEIFS($F:$F,$C:$C,AL22,$E:$E,AL$1),"")</f>
        <v/>
      </c>
      <c r="AN22" s="17" t="str">
        <f>IFERROR(AVERAGEIFS($G:$G,$C:$C,AL22,$E:$E,AL$1),"")</f>
        <v/>
      </c>
      <c r="AO22" s="17" t="str">
        <f>IFERROR(AVERAGEIFS($H:$H,$C:$C,AL22,$E:$E,AL$1),"")</f>
        <v/>
      </c>
      <c r="AP22" s="17" t="str">
        <f>IFERROR(AVERAGEIFS($I:$I,$C:$C,AL22,$E:$E,AL$1),"")</f>
        <v/>
      </c>
      <c r="AQ22" s="17" t="str">
        <f>IFERROR(AVERAGEIFS($J:$J,$C:$C,AL22,$E:$E,AL$1),"")</f>
        <v/>
      </c>
      <c r="AR22" s="17" t="str">
        <f>IFERROR(AVERAGEIFS($K:$K,$C:$C,AL22,$E:$E,AL$1),"")</f>
        <v/>
      </c>
      <c r="AS22" s="17" t="str">
        <f>IFERROR(AVERAGEIFS($L:$L,$C:$C,AL22,$E:$E,AL$1),"")</f>
        <v/>
      </c>
      <c r="AT22" s="17" t="str">
        <f>IFERROR(AVERAGEIFS($M:$M,$C:$C,AL22,$E:$E,AL$1),"")</f>
        <v/>
      </c>
      <c r="AU22" s="17"/>
      <c r="AW22" s="16">
        <v>202308</v>
      </c>
      <c r="AX22" s="17">
        <f>IFERROR(AVERAGEIFS($F:$F,$C:$C,AW22,$E:$E,AW$1),"")</f>
        <v>11.5333333333333</v>
      </c>
      <c r="AY22" s="17">
        <f>IFERROR(AVERAGEIFS($G:$G,$C:$C,AW22,$E:$E,AW$1),"")</f>
        <v>1.54333333333333</v>
      </c>
      <c r="AZ22" s="17">
        <f>IFERROR(AVERAGEIFS($H:$H,$C:$C,AW22,$E:$E,AW$1),"")</f>
        <v>10.3533333333333</v>
      </c>
      <c r="BA22" s="17">
        <f>IFERROR(AVERAGEIFS($I:$I,$C:$C,AW22,$E:$E,AW$1),"")</f>
        <v>20.14</v>
      </c>
      <c r="BB22" s="17">
        <f>IFERROR(AVERAGEIFS($J:$J,$C:$C,AW22,$E:$E,AW$1),"")</f>
        <v>0.3</v>
      </c>
      <c r="BC22" s="17">
        <f>IFERROR(AVERAGEIFS($K:$K,$C:$C,AW22,$E:$E,AW$1),"")</f>
        <v>59.0666666666667</v>
      </c>
      <c r="BD22" s="17">
        <f>IFERROR(AVERAGEIFS($L:$L,$C:$C,AW22,$E:$E,AW$1),"")</f>
        <v>16.1666666666667</v>
      </c>
      <c r="BE22" s="17">
        <f>IFERROR(AVERAGEIFS($M:$M,$C:$C,AW22,$E:$E,AW$1),"")</f>
        <v>83.3333333333333</v>
      </c>
      <c r="BF22" s="17"/>
      <c r="BH22" s="16">
        <v>202308</v>
      </c>
      <c r="BI22" s="17" t="str">
        <f>IFERROR(AVERAGEIFS($F:$F,$C:$C,BH22,$E:$E,BH$1),"")</f>
        <v/>
      </c>
      <c r="BJ22" s="17" t="str">
        <f>IFERROR(AVERAGEIFS($G:$G,$C:$C,BH22,$E:$E,BH$1),"")</f>
        <v/>
      </c>
      <c r="BK22" s="17" t="str">
        <f>IFERROR(AVERAGEIFS($H:$H,$C:$C,BH22,$E:$E,BH$1),"")</f>
        <v/>
      </c>
      <c r="BL22" s="17" t="str">
        <f>IFERROR(AVERAGEIFS($I:$I,$C:$C,BH22,$E:$E,BH$1),"")</f>
        <v/>
      </c>
      <c r="BM22" s="17" t="str">
        <f>IFERROR(AVERAGEIFS($J:$J,$C:$C,BH22,$E:$E,BH$1),"")</f>
        <v/>
      </c>
      <c r="BN22" s="17" t="str">
        <f>IFERROR(AVERAGEIFS($K:$K,$C:$C,BH22,$E:$E,BH$1),"")</f>
        <v/>
      </c>
      <c r="BO22" s="17" t="str">
        <f>IFERROR(AVERAGEIFS($L:$L,$C:$C,BH22,$E:$E,BH$1),"")</f>
        <v/>
      </c>
      <c r="BP22" s="17" t="str">
        <f>IFERROR(AVERAGEIFS($M:$M,$C:$C,BH22,$E:$E,BH$1),"")</f>
        <v/>
      </c>
      <c r="BQ22" s="17"/>
      <c r="BS22" s="16">
        <v>202308</v>
      </c>
      <c r="BT22" s="17">
        <f>IFERROR(AVERAGEIFS($F:$F,$C:$C,BS22,$E:$E,BS$1),"")</f>
        <v>11.2</v>
      </c>
      <c r="BU22" s="17">
        <f>IFERROR(AVERAGEIFS($G:$G,$C:$C,BS22,$E:$E,BS$1),"")</f>
        <v>1.16</v>
      </c>
      <c r="BV22" s="17">
        <f>IFERROR(AVERAGEIFS($H:$H,$C:$C,BS22,$E:$E,BS$1),"")</f>
        <v>10.8075</v>
      </c>
      <c r="BW22" s="17">
        <f>IFERROR(AVERAGEIFS($I:$I,$C:$C,BS22,$E:$E,BS$1),"")</f>
        <v>26.745</v>
      </c>
      <c r="BX22" s="17">
        <f>IFERROR(AVERAGEIFS($J:$J,$C:$C,BS22,$E:$E,BS$1),"")</f>
        <v>0.4575</v>
      </c>
      <c r="BY22" s="17" t="str">
        <f>IFERROR(AVERAGEIFS($K:$K,$C:$C,BS22,$E:$E,BS$1),"")</f>
        <v/>
      </c>
      <c r="BZ22" s="17">
        <f>IFERROR(AVERAGEIFS($L:$L,$C:$C,BS22,$E:$E,BS$1),"")</f>
        <v>25</v>
      </c>
      <c r="CA22" s="17">
        <f>IFERROR(AVERAGEIFS($M:$M,$C:$C,BS22,$E:$E,BS$1),"")</f>
        <v>91.25</v>
      </c>
      <c r="CB22" s="17"/>
      <c r="CD22" s="16">
        <v>202308</v>
      </c>
      <c r="CE22" s="17" t="str">
        <f>IFERROR(AVERAGEIFS($F:$F,$C:$C,CD22,$E:$E,CD$1),"")</f>
        <v/>
      </c>
      <c r="CF22" s="17" t="str">
        <f>IFERROR(AVERAGEIFS($G:$G,$C:$C,CD22,$E:$E,CD$1),"")</f>
        <v/>
      </c>
      <c r="CG22" s="17" t="str">
        <f>IFERROR(AVERAGEIFS($H:$H,$C:$C,CD22,$E:$E,CD$1),"")</f>
        <v/>
      </c>
      <c r="CH22" s="17" t="str">
        <f>IFERROR(AVERAGEIFS($I:$I,$C:$C,CD22,$E:$E,CD$1),"")</f>
        <v/>
      </c>
      <c r="CI22" s="17" t="str">
        <f>IFERROR(AVERAGEIFS($J:$J,$C:$C,CD22,$E:$E,CD$1),"")</f>
        <v/>
      </c>
      <c r="CJ22" s="17" t="str">
        <f>IFERROR(AVERAGEIFS($K:$K,$C:$C,CD22,$E:$E,CD$1),"")</f>
        <v/>
      </c>
      <c r="CK22" s="17" t="str">
        <f>IFERROR(AVERAGEIFS($L:$L,$C:$C,CD22,$E:$E,CD$1),"")</f>
        <v/>
      </c>
      <c r="CL22" s="17" t="str">
        <f>IFERROR(AVERAGEIFS($M:$M,$C:$C,CD22,$E:$E,CD$1),"")</f>
        <v/>
      </c>
      <c r="CM22" s="17"/>
      <c r="CO22" s="16">
        <v>202308</v>
      </c>
      <c r="CP22" s="17" t="str">
        <f>IFERROR(AVERAGEIFS($F:$F,$C:$C,CO22,$E:$E,CO$1),"")</f>
        <v/>
      </c>
      <c r="CQ22" s="17" t="str">
        <f>IFERROR(AVERAGEIFS($G:$G,$C:$C,CO22,$E:$E,CO$1),"")</f>
        <v/>
      </c>
      <c r="CR22" s="17" t="str">
        <f>IFERROR(AVERAGEIFS($H:$H,$C:$C,CO22,$E:$E,CO$1),"")</f>
        <v/>
      </c>
      <c r="CS22" s="17" t="str">
        <f>IFERROR(AVERAGEIFS($I:$I,$C:$C,CO22,$E:$E,CO$1),"")</f>
        <v/>
      </c>
      <c r="CT22" s="17" t="str">
        <f>IFERROR(AVERAGEIFS($J:$J,$C:$C,CO22,$E:$E,CO$1),"")</f>
        <v/>
      </c>
      <c r="CU22" s="17" t="str">
        <f>IFERROR(AVERAGEIFS($K:$K,$C:$C,CO22,$E:$E,CO$1),"")</f>
        <v/>
      </c>
      <c r="CV22" s="17" t="str">
        <f>IFERROR(AVERAGEIFS($L:$L,$C:$C,CO22,$E:$E,CO$1),"")</f>
        <v/>
      </c>
      <c r="CW22" s="17" t="str">
        <f>IFERROR(AVERAGEIFS($M:$M,$C:$C,CO22,$E:$E,CO$1),"")</f>
        <v/>
      </c>
      <c r="CX22" s="17"/>
      <c r="CZ22" s="16">
        <v>202308</v>
      </c>
      <c r="DA22" s="17" t="str">
        <f>IFERROR(AVERAGEIFS($F:$F,$C:$C,CZ22,$E:$E,CZ$1),"")</f>
        <v/>
      </c>
      <c r="DB22" s="17" t="str">
        <f>IFERROR(AVERAGEIFS($G:$G,$C:$C,CZ22,$E:$E,CZ$1),"")</f>
        <v/>
      </c>
      <c r="DC22" s="17" t="str">
        <f>IFERROR(AVERAGEIFS($H:$H,$C:$C,CZ22,$E:$E,CZ$1),"")</f>
        <v/>
      </c>
      <c r="DD22" s="17" t="str">
        <f>IFERROR(AVERAGEIFS($I:$I,$C:$C,CZ22,$E:$E,CZ$1),"")</f>
        <v/>
      </c>
      <c r="DE22" s="17" t="str">
        <f>IFERROR(AVERAGEIFS($J:$J,$C:$C,CZ22,$E:$E,CZ$1),"")</f>
        <v/>
      </c>
      <c r="DF22" s="17" t="str">
        <f>IFERROR(AVERAGEIFS($K:$K,$C:$C,CZ22,$E:$E,CZ$1),"")</f>
        <v/>
      </c>
      <c r="DG22" s="17" t="str">
        <f>IFERROR(AVERAGEIFS($L:$L,$C:$C,CZ22,$E:$E,CZ$1),"")</f>
        <v/>
      </c>
      <c r="DH22" s="17" t="str">
        <f>IFERROR(AVERAGEIFS($M:$M,$C:$C,CZ22,$E:$E,CZ$1),"")</f>
        <v/>
      </c>
      <c r="DI22" s="17"/>
      <c r="DK22" s="16">
        <v>202308</v>
      </c>
      <c r="DL22" s="17">
        <f>IFERROR(AVERAGEIFS($F:$F,$C:$C,DK22,$E:$E,DK$1),"")</f>
        <v>8.85</v>
      </c>
      <c r="DM22" s="17">
        <f>IFERROR(AVERAGEIFS($G:$G,$C:$C,DK22,$E:$E,DK$1),"")</f>
        <v>1.305</v>
      </c>
      <c r="DN22" s="17">
        <f>IFERROR(AVERAGEIFS($H:$H,$C:$C,DK22,$E:$E,DK$1),"")</f>
        <v>10.0025</v>
      </c>
      <c r="DO22" s="17">
        <f>IFERROR(AVERAGEIFS($I:$I,$C:$C,DK22,$E:$E,DK$1),"")</f>
        <v>23.365</v>
      </c>
      <c r="DP22" s="17">
        <f>IFERROR(AVERAGEIFS($J:$J,$C:$C,DK22,$E:$E,DK$1),"")</f>
        <v>0.615</v>
      </c>
      <c r="DQ22" s="17">
        <f>IFERROR(AVERAGEIFS($K:$K,$C:$C,DK22,$E:$E,DK$1),"")</f>
        <v>67.2</v>
      </c>
      <c r="DR22" s="17">
        <f>IFERROR(AVERAGEIFS($L:$L,$C:$C,DK22,$E:$E,DK$1),"")</f>
        <v>19.75</v>
      </c>
      <c r="DS22" s="17">
        <f>IFERROR(AVERAGEIFS($M:$M,$C:$C,DK22,$E:$E,DK$1),"")</f>
        <v>89</v>
      </c>
      <c r="DT22" s="17"/>
      <c r="DV22" s="16">
        <v>202308</v>
      </c>
      <c r="DW22" s="17">
        <f>IFERROR(AVERAGEIFS($F:$F,$C:$C,DV22,$E:$E,DV$1),"")</f>
        <v>12.9</v>
      </c>
      <c r="DX22" s="17">
        <f>IFERROR(AVERAGEIFS($G:$G,$C:$C,DV22,$E:$E,DV$1),"")</f>
        <v>1.44</v>
      </c>
      <c r="DY22" s="17">
        <f>IFERROR(AVERAGEIFS($H:$H,$C:$C,DV22,$E:$E,DV$1),"")</f>
        <v>10.02</v>
      </c>
      <c r="DZ22" s="17">
        <f>IFERROR(AVERAGEIFS($I:$I,$C:$C,DV22,$E:$E,DV$1),"")</f>
        <v>19.24</v>
      </c>
      <c r="EA22" s="17">
        <f>IFERROR(AVERAGEIFS($J:$J,$C:$C,DV22,$E:$E,DV$1),"")</f>
        <v>0.8</v>
      </c>
      <c r="EB22" s="17">
        <f>IFERROR(AVERAGEIFS($K:$K,$C:$C,DV22,$E:$E,DV$1),"")</f>
        <v>77.6</v>
      </c>
      <c r="EC22" s="17">
        <f>IFERROR(AVERAGEIFS($L:$L,$C:$C,DV22,$E:$E,DV$1),"")</f>
        <v>14</v>
      </c>
      <c r="ED22" s="17">
        <f>IFERROR(AVERAGEIFS($M:$M,$C:$C,DV22,$E:$E,DV$1),"")</f>
        <v>85</v>
      </c>
      <c r="EE22" s="17"/>
      <c r="EG22" s="16">
        <v>202308</v>
      </c>
      <c r="EH22" s="17">
        <f>IFERROR(AVERAGEIFS($F:$F,$C:$C,EG22,$E:$E,EG$1),"")</f>
        <v>11.98</v>
      </c>
      <c r="EI22" s="17">
        <f>IFERROR(AVERAGEIFS($G:$G,$C:$C,EG22,$E:$E,EG$1),"")</f>
        <v>1.34</v>
      </c>
      <c r="EJ22" s="17">
        <f>IFERROR(AVERAGEIFS($H:$H,$C:$C,EG22,$E:$E,EG$1),"")</f>
        <v>10.968</v>
      </c>
      <c r="EK22" s="17">
        <f>IFERROR(AVERAGEIFS($I:$I,$C:$C,EG22,$E:$E,EG$1),"")</f>
        <v>23.536</v>
      </c>
      <c r="EL22" s="17">
        <f>IFERROR(AVERAGEIFS($J:$J,$C:$C,EG22,$E:$E,EG$1),"")</f>
        <v>0.604</v>
      </c>
      <c r="EM22" s="17" t="str">
        <f>IFERROR(AVERAGEIFS($K:$K,$C:$C,EG22,$E:$E,EG$1),"")</f>
        <v/>
      </c>
      <c r="EN22" s="17">
        <f>IFERROR(AVERAGEIFS($L:$L,$C:$C,EG22,$E:$E,EG$1),"")</f>
        <v>19.75</v>
      </c>
      <c r="EO22" s="17">
        <f>IFERROR(AVERAGEIFS($M:$M,$C:$C,EG22,$E:$E,EG$1),"")</f>
        <v>88.8</v>
      </c>
      <c r="EP22" s="17"/>
      <c r="ER22" s="16">
        <v>202308</v>
      </c>
      <c r="ES22" s="17" t="str">
        <f>IFERROR(AVERAGEIFS($F:$F,$C:$C,ER22,$E:$E,ER$1),"")</f>
        <v/>
      </c>
      <c r="ET22" s="17" t="str">
        <f>IFERROR(AVERAGEIFS($G:$G,$C:$C,ER22,$E:$E,ER$1),"")</f>
        <v/>
      </c>
      <c r="EU22" s="17" t="str">
        <f>IFERROR(AVERAGEIFS($H:$H,$C:$C,ER22,$E:$E,ER$1),"")</f>
        <v/>
      </c>
      <c r="EV22" s="17" t="str">
        <f>IFERROR(AVERAGEIFS($I:$I,$C:$C,ER22,$E:$E,ER$1),"")</f>
        <v/>
      </c>
      <c r="EW22" s="17" t="str">
        <f>IFERROR(AVERAGEIFS($J:$J,$C:$C,ER22,$E:$E,ER$1),"")</f>
        <v/>
      </c>
      <c r="EX22" s="17" t="str">
        <f>IFERROR(AVERAGEIFS($K:$K,$C:$C,ER22,$E:$E,ER$1),"")</f>
        <v/>
      </c>
      <c r="EY22" s="17" t="str">
        <f>IFERROR(AVERAGEIFS($L:$L,$C:$C,ER22,$E:$E,ER$1),"")</f>
        <v/>
      </c>
      <c r="EZ22" s="17" t="str">
        <f>IFERROR(AVERAGEIFS($M:$M,$C:$C,ER22,$E:$E,ER$1),"")</f>
        <v/>
      </c>
      <c r="FA22" s="17"/>
      <c r="FC22" s="16">
        <v>202308</v>
      </c>
      <c r="FD22" s="17" t="str">
        <f>IFERROR(AVERAGEIFS($F:$F,$C:$C,FC22,$E:$E,FC$1),"")</f>
        <v/>
      </c>
      <c r="FE22" s="17" t="str">
        <f>IFERROR(AVERAGEIFS($G:$G,$C:$C,FC22,$E:$E,FC$1),"")</f>
        <v/>
      </c>
      <c r="FF22" s="17" t="str">
        <f>IFERROR(AVERAGEIFS($H:$H,$C:$C,FC22,$E:$E,FC$1),"")</f>
        <v/>
      </c>
      <c r="FG22" s="17" t="str">
        <f>IFERROR(AVERAGEIFS($I:$I,$C:$C,FC22,$E:$E,FC$1),"")</f>
        <v/>
      </c>
      <c r="FH22" s="17" t="str">
        <f>IFERROR(AVERAGEIFS($J:$J,$C:$C,FC22,$E:$E,FC$1),"")</f>
        <v/>
      </c>
      <c r="FI22" s="17" t="str">
        <f>IFERROR(AVERAGEIFS($K:$K,$C:$C,FC22,$E:$E,FC$1),"")</f>
        <v/>
      </c>
      <c r="FJ22" s="17" t="str">
        <f>IFERROR(AVERAGEIFS($L:$L,$C:$C,FC22,$E:$E,FC$1),"")</f>
        <v/>
      </c>
      <c r="FK22" s="17" t="str">
        <f>IFERROR(AVERAGEIFS($M:$M,$C:$C,FC22,$E:$E,FC$1),"")</f>
        <v/>
      </c>
      <c r="FL22" s="17"/>
      <c r="FN22" s="16">
        <v>202308</v>
      </c>
      <c r="FO22" s="17" t="str">
        <f>IFERROR(AVERAGEIFS($F:$F,$C:$C,FN22,$E:$E,FN$1),"")</f>
        <v/>
      </c>
      <c r="FP22" s="17" t="str">
        <f>IFERROR(AVERAGEIFS($G:$G,$C:$C,FN22,$E:$E,FN$1),"")</f>
        <v/>
      </c>
      <c r="FQ22" s="17" t="str">
        <f>IFERROR(AVERAGEIFS($H:$H,$C:$C,FN22,$E:$E,FN$1),"")</f>
        <v/>
      </c>
      <c r="FR22" s="17" t="str">
        <f>IFERROR(AVERAGEIFS($I:$I,$C:$C,FN22,$E:$E,FN$1),"")</f>
        <v/>
      </c>
      <c r="FS22" s="17" t="str">
        <f>IFERROR(AVERAGEIFS($J:$J,$C:$C,FN22,$E:$E,FN$1),"")</f>
        <v/>
      </c>
      <c r="FT22" s="17" t="str">
        <f>IFERROR(AVERAGEIFS($K:$K,$C:$C,FN22,$E:$E,FN$1),"")</f>
        <v/>
      </c>
      <c r="FU22" s="17" t="str">
        <f>IFERROR(AVERAGEIFS($L:$L,$C:$C,FN22,$E:$E,FN$1),"")</f>
        <v/>
      </c>
      <c r="FV22" s="17" t="str">
        <f>IFERROR(AVERAGEIFS($M:$M,$C:$C,FN22,$E:$E,FN$1),"")</f>
        <v/>
      </c>
      <c r="FW22" s="17"/>
      <c r="FY22" s="16">
        <v>202308</v>
      </c>
      <c r="FZ22" s="17" t="str">
        <f>IFERROR(AVERAGEIFS($F:$F,$C:$C,FY22,$E:$E,FY$1),"")</f>
        <v/>
      </c>
      <c r="GA22" s="17" t="str">
        <f>IFERROR(AVERAGEIFS($G:$G,$C:$C,FY22,$E:$E,FY$1),"")</f>
        <v/>
      </c>
      <c r="GB22" s="17" t="str">
        <f>IFERROR(AVERAGEIFS($H:$H,$C:$C,FY22,$E:$E,FY$1),"")</f>
        <v/>
      </c>
      <c r="GC22" s="17" t="str">
        <f>IFERROR(AVERAGEIFS($I:$I,$C:$C,FY22,$E:$E,FY$1),"")</f>
        <v/>
      </c>
      <c r="GD22" s="17" t="str">
        <f>IFERROR(AVERAGEIFS($J:$J,$C:$C,FY22,$E:$E,FY$1),"")</f>
        <v/>
      </c>
      <c r="GE22" s="17" t="str">
        <f>IFERROR(AVERAGEIFS($K:$K,$C:$C,FY22,$E:$E,FY$1),"")</f>
        <v/>
      </c>
      <c r="GF22" s="17" t="str">
        <f>IFERROR(AVERAGEIFS($L:$L,$C:$C,FY22,$E:$E,FY$1),"")</f>
        <v/>
      </c>
      <c r="GG22" s="17" t="str">
        <f>IFERROR(AVERAGEIFS($M:$M,$C:$C,FY22,$E:$E,FY$1),"")</f>
        <v/>
      </c>
      <c r="GH22" s="17"/>
      <c r="GJ22" s="16">
        <v>202308</v>
      </c>
      <c r="GK22" s="17" t="str">
        <f>IFERROR(AVERAGEIFS($F:$F,$C:$C,GJ22,$E:$E,GJ$1),"")</f>
        <v/>
      </c>
      <c r="GL22" s="17" t="str">
        <f>IFERROR(AVERAGEIFS($G:$G,$C:$C,GJ22,$E:$E,GJ$1),"")</f>
        <v/>
      </c>
      <c r="GM22" s="17" t="str">
        <f>IFERROR(AVERAGEIFS($H:$H,$C:$C,GJ22,$E:$E,GJ$1),"")</f>
        <v/>
      </c>
      <c r="GN22" s="17" t="str">
        <f>IFERROR(AVERAGEIFS($I:$I,$C:$C,GJ22,$E:$E,GJ$1),"")</f>
        <v/>
      </c>
      <c r="GO22" s="17" t="str">
        <f>IFERROR(AVERAGEIFS($J:$J,$C:$C,GJ22,$E:$E,GJ$1),"")</f>
        <v/>
      </c>
      <c r="GP22" s="17" t="str">
        <f>IFERROR(AVERAGEIFS($K:$K,$C:$C,GJ22,$E:$E,GJ$1),"")</f>
        <v/>
      </c>
      <c r="GQ22" s="17" t="str">
        <f>IFERROR(AVERAGEIFS($L:$L,$C:$C,GJ22,$E:$E,GJ$1),"")</f>
        <v/>
      </c>
      <c r="GR22" s="17" t="str">
        <f>IFERROR(AVERAGEIFS($M:$M,$C:$C,GJ22,$E:$E,GJ$1),"")</f>
        <v/>
      </c>
      <c r="GS22" s="17"/>
      <c r="GU22" s="16">
        <v>202308</v>
      </c>
      <c r="GV22" s="17" t="str">
        <f>IFERROR(AVERAGEIFS($F:$F,$C:$C,GU22,$E:$E,GU$1),"")</f>
        <v/>
      </c>
      <c r="GW22" s="17" t="str">
        <f>IFERROR(AVERAGEIFS($G:$G,$C:$C,GU22,$E:$E,GU$1),"")</f>
        <v/>
      </c>
      <c r="GX22" s="17" t="str">
        <f>IFERROR(AVERAGEIFS($H:$H,$C:$C,GU22,$E:$E,GU$1),"")</f>
        <v/>
      </c>
      <c r="GY22" s="17" t="str">
        <f>IFERROR(AVERAGEIFS($I:$I,$C:$C,GU22,$E:$E,GU$1),"")</f>
        <v/>
      </c>
      <c r="GZ22" s="17" t="str">
        <f>IFERROR(AVERAGEIFS($J:$J,$C:$C,GU22,$E:$E,GU$1),"")</f>
        <v/>
      </c>
      <c r="HA22" s="17" t="str">
        <f>IFERROR(AVERAGEIFS($K:$K,$C:$C,GU22,$E:$E,GU$1),"")</f>
        <v/>
      </c>
      <c r="HB22" s="17" t="str">
        <f>IFERROR(AVERAGEIFS($L:$L,$C:$C,GU22,$E:$E,GU$1),"")</f>
        <v/>
      </c>
      <c r="HC22" s="17" t="str">
        <f>IFERROR(AVERAGEIFS($M:$M,$C:$C,GU22,$E:$E,GU$1),"")</f>
        <v/>
      </c>
      <c r="HD22" s="17"/>
      <c r="HF22" s="16">
        <v>202308</v>
      </c>
      <c r="HG22" s="17">
        <f>IFERROR(AVERAGEIFS($F:$F,$C:$C,HF22,$E:$E,HF$1),"")</f>
        <v>11.8</v>
      </c>
      <c r="HH22" s="17">
        <f>IFERROR(AVERAGEIFS($G:$G,$C:$C,HF22,$E:$E,HF$1),"")</f>
        <v>1.31</v>
      </c>
      <c r="HI22" s="17">
        <f>IFERROR(AVERAGEIFS($H:$H,$C:$C,HF22,$E:$E,HF$1),"")</f>
        <v>10.74</v>
      </c>
      <c r="HJ22" s="17">
        <f>IFERROR(AVERAGEIFS($I:$I,$C:$C,HF22,$E:$E,HF$1),"")</f>
        <v>23.58</v>
      </c>
      <c r="HK22" s="17">
        <f>IFERROR(AVERAGEIFS($J:$J,$C:$C,HF22,$E:$E,HF$1),"")</f>
        <v>0.85</v>
      </c>
      <c r="HL22" s="17" t="str">
        <f>IFERROR(AVERAGEIFS($K:$K,$C:$C,HF22,$E:$E,HF$1),"")</f>
        <v/>
      </c>
      <c r="HM22" s="17">
        <f>IFERROR(AVERAGEIFS($L:$L,$C:$C,HF22,$E:$E,HF$1),"")</f>
        <v>21.5</v>
      </c>
      <c r="HN22" s="17">
        <f>IFERROR(AVERAGEIFS($M:$M,$C:$C,HF22,$E:$E,HF$1),"")</f>
        <v>89</v>
      </c>
      <c r="HO22" s="17"/>
      <c r="HQ22" s="16">
        <v>202308</v>
      </c>
      <c r="HR22" s="17">
        <f>IFERROR(AVERAGEIFS($F:$F,$C:$C,HQ22,$E:$E,HQ$1),"")</f>
        <v>12.775</v>
      </c>
      <c r="HS22" s="17">
        <f>IFERROR(AVERAGEIFS($G:$G,$C:$C,HQ22,$E:$E,HQ$1),"")</f>
        <v>1.545</v>
      </c>
      <c r="HT22" s="17">
        <f>IFERROR(AVERAGEIFS($H:$H,$C:$C,HQ22,$E:$E,HQ$1),"")</f>
        <v>10.565</v>
      </c>
      <c r="HU22" s="17">
        <f>IFERROR(AVERAGEIFS($I:$I,$C:$C,HQ22,$E:$E,HQ$1),"")</f>
        <v>19.5375</v>
      </c>
      <c r="HV22" s="17">
        <f>IFERROR(AVERAGEIFS($J:$J,$C:$C,HQ22,$E:$E,HQ$1),"")</f>
        <v>0.68</v>
      </c>
      <c r="HW22" s="17">
        <f>IFERROR(AVERAGEIFS($K:$K,$C:$C,HQ22,$E:$E,HQ$1),"")</f>
        <v>70.425</v>
      </c>
      <c r="HX22" s="17">
        <f>IFERROR(AVERAGEIFS($L:$L,$C:$C,HQ22,$E:$E,HQ$1),"")</f>
        <v>14.125</v>
      </c>
      <c r="HY22" s="17">
        <f>IFERROR(AVERAGEIFS($M:$M,$C:$C,HQ22,$E:$E,HQ$1),"")</f>
        <v>78</v>
      </c>
      <c r="HZ22" s="17"/>
      <c r="IB22" s="16">
        <v>202308</v>
      </c>
      <c r="IC22" s="17">
        <f>IFERROR(AVERAGEIFS($F:$F,$C:$C,IB22,$E:$E,IB$1),"")</f>
        <v>12.125</v>
      </c>
      <c r="ID22" s="17">
        <f>IFERROR(AVERAGEIFS($G:$G,$C:$C,IB22,$E:$E,IB$1),"")</f>
        <v>1.55</v>
      </c>
      <c r="IE22" s="17">
        <f>IFERROR(AVERAGEIFS($H:$H,$C:$C,IB22,$E:$E,IB$1),"")</f>
        <v>10.7925</v>
      </c>
      <c r="IF22" s="17">
        <f>IFERROR(AVERAGEIFS($I:$I,$C:$C,IB22,$E:$E,IB$1),"")</f>
        <v>21.74</v>
      </c>
      <c r="IG22" s="17">
        <f>IFERROR(AVERAGEIFS($J:$J,$C:$C,IB22,$E:$E,IB$1),"")</f>
        <v>0.7575</v>
      </c>
      <c r="IH22" s="17" t="str">
        <f>IFERROR(AVERAGEIFS($K:$K,$C:$C,IB22,$E:$E,IB$1),"")</f>
        <v/>
      </c>
      <c r="II22" s="17">
        <f>IFERROR(AVERAGEIFS($L:$L,$C:$C,IB22,$E:$E,IB$1),"")</f>
        <v>15.5</v>
      </c>
      <c r="IJ22" s="17">
        <f>IFERROR(AVERAGEIFS($M:$M,$C:$C,IB22,$E:$E,IB$1),"")</f>
        <v>82.5</v>
      </c>
      <c r="IK22" s="17"/>
      <c r="IM22" s="16">
        <v>202308</v>
      </c>
      <c r="IN22" s="17">
        <f>IFERROR(AVERAGEIFS($F:$F,$C:$C,IM22,$E:$E,IM$1),"")</f>
        <v>13.2</v>
      </c>
      <c r="IO22" s="17">
        <f>IFERROR(AVERAGEIFS($G:$G,$C:$C,IM22,$E:$E,IM$1),"")</f>
        <v>1.42</v>
      </c>
      <c r="IP22" s="17">
        <f>IFERROR(AVERAGEIFS($H:$H,$C:$C,IM22,$E:$E,IM$1),"")</f>
        <v>10.36</v>
      </c>
      <c r="IQ22" s="17">
        <f>IFERROR(AVERAGEIFS($I:$I,$C:$C,IM22,$E:$E,IM$1),"")</f>
        <v>24.01</v>
      </c>
      <c r="IR22" s="17">
        <f>IFERROR(AVERAGEIFS($J:$J,$C:$C,IM22,$E:$E,IM$1),"")</f>
        <v>0.445</v>
      </c>
      <c r="IS22" s="17" t="str">
        <f>IFERROR(AVERAGEIFS($K:$K,$C:$C,IM22,$E:$E,IM$1),"")</f>
        <v/>
      </c>
      <c r="IT22" s="17">
        <f>IFERROR(AVERAGEIFS($L:$L,$C:$C,IM22,$E:$E,IM$1),"")</f>
        <v>22</v>
      </c>
      <c r="IU22" s="17">
        <f>IFERROR(AVERAGEIFS($M:$M,$C:$C,IM22,$E:$E,IM$1),"")</f>
        <v>79.5</v>
      </c>
      <c r="IV22" s="17"/>
      <c r="IX22" s="16">
        <v>202308</v>
      </c>
      <c r="IY22" s="17" t="str">
        <f>IFERROR(AVERAGEIFS($F:$F,$C:$C,IX22,$E:$E,IX$1),"")</f>
        <v/>
      </c>
      <c r="IZ22" s="17" t="str">
        <f>IFERROR(AVERAGEIFS($G:$G,$C:$C,IX22,$E:$E,IX$1),"")</f>
        <v/>
      </c>
      <c r="JA22" s="17" t="str">
        <f>IFERROR(AVERAGEIFS($H:$H,$C:$C,IX22,$E:$E,IX$1),"")</f>
        <v/>
      </c>
      <c r="JB22" s="17" t="str">
        <f>IFERROR(AVERAGEIFS($I:$I,$C:$C,IX22,$E:$E,IX$1),"")</f>
        <v/>
      </c>
      <c r="JC22" s="17" t="str">
        <f>IFERROR(AVERAGEIFS($J:$J,$C:$C,IX22,$E:$E,IX$1),"")</f>
        <v/>
      </c>
      <c r="JD22" s="17" t="str">
        <f>IFERROR(AVERAGEIFS($K:$K,$C:$C,IX22,$E:$E,IX$1),"")</f>
        <v/>
      </c>
      <c r="JE22" s="17" t="str">
        <f>IFERROR(AVERAGEIFS($L:$L,$C:$C,IX22,$E:$E,IX$1),"")</f>
        <v/>
      </c>
      <c r="JF22" s="17" t="str">
        <f>IFERROR(AVERAGEIFS($M:$M,$C:$C,IX22,$E:$E,IX$1),"")</f>
        <v/>
      </c>
      <c r="JG22" s="17"/>
    </row>
    <row r="23" spans="1:267">
      <c r="A23" s="3" t="s">
        <v>3496</v>
      </c>
      <c r="B23" s="4">
        <v>20220119</v>
      </c>
      <c r="C23" s="5" t="str">
        <f t="shared" si="23"/>
        <v>202201</v>
      </c>
      <c r="D23" s="6" t="s">
        <v>3497</v>
      </c>
      <c r="E23" s="7" t="s">
        <v>3498</v>
      </c>
      <c r="F23" s="8">
        <v>14.7</v>
      </c>
      <c r="G23" s="24" t="s">
        <v>30</v>
      </c>
      <c r="H23" s="10">
        <v>10.2</v>
      </c>
      <c r="I23" s="13">
        <v>20.5</v>
      </c>
      <c r="J23" s="14">
        <v>0.52</v>
      </c>
      <c r="K23" s="18" t="s">
        <v>30</v>
      </c>
      <c r="L23" s="27" t="s">
        <v>30</v>
      </c>
      <c r="M23" s="26">
        <v>87</v>
      </c>
      <c r="N23" s="35" t="s">
        <v>30</v>
      </c>
      <c r="P23" s="16">
        <v>202309</v>
      </c>
      <c r="Q23" s="17" t="str">
        <f>IFERROR(AVERAGEIFS($F:$F,$C:$C,P23,$E:$E,P$1),"")</f>
        <v/>
      </c>
      <c r="R23" s="17" t="str">
        <f>IFERROR(AVERAGEIFS($G:$G,$C:$C,P23,$E:$E,P$1),"")</f>
        <v/>
      </c>
      <c r="S23" s="17" t="str">
        <f>IFERROR(AVERAGEIFS($H:$H,$C:$C,P23,$E:$E,P$1),"")</f>
        <v/>
      </c>
      <c r="T23" s="17" t="str">
        <f>IFERROR(AVERAGEIFS($I:$I,$C:$C,P23,$E:$E,P$1),"")</f>
        <v/>
      </c>
      <c r="U23" s="17" t="str">
        <f>IFERROR(AVERAGEIFS($J:$J,$C:$C,P23,$E:$E,P$1),"")</f>
        <v/>
      </c>
      <c r="V23" s="17" t="str">
        <f>IFERROR(AVERAGEIFS($K:$K,$C:$C,P23,$E:$E,P$1),"")</f>
        <v/>
      </c>
      <c r="W23" s="17" t="str">
        <f>IFERROR(AVERAGEIFS($L:$L,$C:$C,P23,$E:$E,P$1),"")</f>
        <v/>
      </c>
      <c r="X23" s="17" t="str">
        <f>IFERROR(AVERAGEIFS($M:$M,$C:$C,P23,$E:$E,P$1),"")</f>
        <v/>
      </c>
      <c r="Y23" s="17"/>
      <c r="AA23" s="16">
        <v>202309</v>
      </c>
      <c r="AB23" s="17" t="str">
        <f>IFERROR(AVERAGEIFS($F:$F,$C:$C,AA23,$E:$E,AA$1),"")</f>
        <v/>
      </c>
      <c r="AC23" s="17" t="str">
        <f>IFERROR(AVERAGEIFS($G:$G,$C:$C,AA23,$E:$E,AA$1),"")</f>
        <v/>
      </c>
      <c r="AD23" s="17" t="str">
        <f>IFERROR(AVERAGEIFS($H:$H,$C:$C,AA23,$E:$E,AA$1),"")</f>
        <v/>
      </c>
      <c r="AE23" s="17" t="str">
        <f>IFERROR(AVERAGEIFS($I:$I,$C:$C,AA23,$E:$E,AA$1),"")</f>
        <v/>
      </c>
      <c r="AF23" s="17" t="str">
        <f>IFERROR(AVERAGEIFS($J:$J,$C:$C,AA23,$E:$E,AA$1),"")</f>
        <v/>
      </c>
      <c r="AG23" s="17" t="str">
        <f>IFERROR(AVERAGEIFS($K:$K,$C:$C,AA23,$E:$E,AA$1),"")</f>
        <v/>
      </c>
      <c r="AH23" s="17" t="str">
        <f>IFERROR(AVERAGEIFS($L:$L,$C:$C,AA23,$E:$E,AA$1),"")</f>
        <v/>
      </c>
      <c r="AI23" s="17" t="str">
        <f>IFERROR(AVERAGEIFS($M:$M,$C:$C,AA23,$E:$E,AA$1),"")</f>
        <v/>
      </c>
      <c r="AJ23" s="17"/>
      <c r="AL23" s="16">
        <v>202309</v>
      </c>
      <c r="AM23" s="17" t="str">
        <f>IFERROR(AVERAGEIFS($F:$F,$C:$C,AL23,$E:$E,AL$1),"")</f>
        <v/>
      </c>
      <c r="AN23" s="17" t="str">
        <f>IFERROR(AVERAGEIFS($G:$G,$C:$C,AL23,$E:$E,AL$1),"")</f>
        <v/>
      </c>
      <c r="AO23" s="17" t="str">
        <f>IFERROR(AVERAGEIFS($H:$H,$C:$C,AL23,$E:$E,AL$1),"")</f>
        <v/>
      </c>
      <c r="AP23" s="17" t="str">
        <f>IFERROR(AVERAGEIFS($I:$I,$C:$C,AL23,$E:$E,AL$1),"")</f>
        <v/>
      </c>
      <c r="AQ23" s="17" t="str">
        <f>IFERROR(AVERAGEIFS($J:$J,$C:$C,AL23,$E:$E,AL$1),"")</f>
        <v/>
      </c>
      <c r="AR23" s="17" t="str">
        <f>IFERROR(AVERAGEIFS($K:$K,$C:$C,AL23,$E:$E,AL$1),"")</f>
        <v/>
      </c>
      <c r="AS23" s="17" t="str">
        <f>IFERROR(AVERAGEIFS($L:$L,$C:$C,AL23,$E:$E,AL$1),"")</f>
        <v/>
      </c>
      <c r="AT23" s="17" t="str">
        <f>IFERROR(AVERAGEIFS($M:$M,$C:$C,AL23,$E:$E,AL$1),"")</f>
        <v/>
      </c>
      <c r="AU23" s="17"/>
      <c r="AW23" s="16">
        <v>202309</v>
      </c>
      <c r="AX23" s="17" t="str">
        <f>IFERROR(AVERAGEIFS($F:$F,$C:$C,AW23,$E:$E,AW$1),"")</f>
        <v/>
      </c>
      <c r="AY23" s="17" t="str">
        <f>IFERROR(AVERAGEIFS($G:$G,$C:$C,AW23,$E:$E,AW$1),"")</f>
        <v/>
      </c>
      <c r="AZ23" s="17" t="str">
        <f>IFERROR(AVERAGEIFS($H:$H,$C:$C,AW23,$E:$E,AW$1),"")</f>
        <v/>
      </c>
      <c r="BA23" s="17" t="str">
        <f>IFERROR(AVERAGEIFS($I:$I,$C:$C,AW23,$E:$E,AW$1),"")</f>
        <v/>
      </c>
      <c r="BB23" s="17" t="str">
        <f>IFERROR(AVERAGEIFS($J:$J,$C:$C,AW23,$E:$E,AW$1),"")</f>
        <v/>
      </c>
      <c r="BC23" s="17" t="str">
        <f>IFERROR(AVERAGEIFS($K:$K,$C:$C,AW23,$E:$E,AW$1),"")</f>
        <v/>
      </c>
      <c r="BD23" s="17" t="str">
        <f>IFERROR(AVERAGEIFS($L:$L,$C:$C,AW23,$E:$E,AW$1),"")</f>
        <v/>
      </c>
      <c r="BE23" s="17" t="str">
        <f>IFERROR(AVERAGEIFS($M:$M,$C:$C,AW23,$E:$E,AW$1),"")</f>
        <v/>
      </c>
      <c r="BF23" s="17"/>
      <c r="BH23" s="16">
        <v>202309</v>
      </c>
      <c r="BI23" s="17">
        <f>IFERROR(AVERAGEIFS($F:$F,$C:$C,BH23,$E:$E,BH$1),"")</f>
        <v>12.7</v>
      </c>
      <c r="BJ23" s="17">
        <f>IFERROR(AVERAGEIFS($G:$G,$C:$C,BH23,$E:$E,BH$1),"")</f>
        <v>1.4</v>
      </c>
      <c r="BK23" s="17">
        <f>IFERROR(AVERAGEIFS($H:$H,$C:$C,BH23,$E:$E,BH$1),"")</f>
        <v>10.24</v>
      </c>
      <c r="BL23" s="17">
        <f>IFERROR(AVERAGEIFS($I:$I,$C:$C,BH23,$E:$E,BH$1),"")</f>
        <v>20.88</v>
      </c>
      <c r="BM23" s="17">
        <f>IFERROR(AVERAGEIFS($J:$J,$C:$C,BH23,$E:$E,BH$1),"")</f>
        <v>0.78</v>
      </c>
      <c r="BN23" s="17">
        <f>IFERROR(AVERAGEIFS($K:$K,$C:$C,BH23,$E:$E,BH$1),"")</f>
        <v>77.2</v>
      </c>
      <c r="BO23" s="17">
        <f>IFERROR(AVERAGEIFS($L:$L,$C:$C,BH23,$E:$E,BH$1),"")</f>
        <v>13.5</v>
      </c>
      <c r="BP23" s="17">
        <f>IFERROR(AVERAGEIFS($M:$M,$C:$C,BH23,$E:$E,BH$1),"")</f>
        <v>85</v>
      </c>
      <c r="BQ23" s="17"/>
      <c r="BS23" s="16">
        <v>202309</v>
      </c>
      <c r="BT23" s="17">
        <f>IFERROR(AVERAGEIFS($F:$F,$C:$C,BS23,$E:$E,BS$1),"")</f>
        <v>10.4</v>
      </c>
      <c r="BU23" s="17">
        <f>IFERROR(AVERAGEIFS($G:$G,$C:$C,BS23,$E:$E,BS$1),"")</f>
        <v>1.22</v>
      </c>
      <c r="BV23" s="17">
        <f>IFERROR(AVERAGEIFS($H:$H,$C:$C,BS23,$E:$E,BS$1),"")</f>
        <v>10.68</v>
      </c>
      <c r="BW23" s="17">
        <f>IFERROR(AVERAGEIFS($I:$I,$C:$C,BS23,$E:$E,BS$1),"")</f>
        <v>26.74</v>
      </c>
      <c r="BX23" s="17">
        <f>IFERROR(AVERAGEIFS($J:$J,$C:$C,BS23,$E:$E,BS$1),"")</f>
        <v>0.54</v>
      </c>
      <c r="BY23" s="17" t="str">
        <f>IFERROR(AVERAGEIFS($K:$K,$C:$C,BS23,$E:$E,BS$1),"")</f>
        <v/>
      </c>
      <c r="BZ23" s="17">
        <f>IFERROR(AVERAGEIFS($L:$L,$C:$C,BS23,$E:$E,BS$1),"")</f>
        <v>27.5</v>
      </c>
      <c r="CA23" s="17">
        <f>IFERROR(AVERAGEIFS($M:$M,$C:$C,BS23,$E:$E,BS$1),"")</f>
        <v>91</v>
      </c>
      <c r="CB23" s="17"/>
      <c r="CD23" s="16">
        <v>202309</v>
      </c>
      <c r="CE23" s="17" t="str">
        <f>IFERROR(AVERAGEIFS($F:$F,$C:$C,CD23,$E:$E,CD$1),"")</f>
        <v/>
      </c>
      <c r="CF23" s="17" t="str">
        <f>IFERROR(AVERAGEIFS($G:$G,$C:$C,CD23,$E:$E,CD$1),"")</f>
        <v/>
      </c>
      <c r="CG23" s="17" t="str">
        <f>IFERROR(AVERAGEIFS($H:$H,$C:$C,CD23,$E:$E,CD$1),"")</f>
        <v/>
      </c>
      <c r="CH23" s="17" t="str">
        <f>IFERROR(AVERAGEIFS($I:$I,$C:$C,CD23,$E:$E,CD$1),"")</f>
        <v/>
      </c>
      <c r="CI23" s="17" t="str">
        <f>IFERROR(AVERAGEIFS($J:$J,$C:$C,CD23,$E:$E,CD$1),"")</f>
        <v/>
      </c>
      <c r="CJ23" s="17" t="str">
        <f>IFERROR(AVERAGEIFS($K:$K,$C:$C,CD23,$E:$E,CD$1),"")</f>
        <v/>
      </c>
      <c r="CK23" s="17" t="str">
        <f>IFERROR(AVERAGEIFS($L:$L,$C:$C,CD23,$E:$E,CD$1),"")</f>
        <v/>
      </c>
      <c r="CL23" s="17" t="str">
        <f>IFERROR(AVERAGEIFS($M:$M,$C:$C,CD23,$E:$E,CD$1),"")</f>
        <v/>
      </c>
      <c r="CM23" s="17"/>
      <c r="CO23" s="16">
        <v>202309</v>
      </c>
      <c r="CP23" s="17" t="str">
        <f>IFERROR(AVERAGEIFS($F:$F,$C:$C,CO23,$E:$E,CO$1),"")</f>
        <v/>
      </c>
      <c r="CQ23" s="17" t="str">
        <f>IFERROR(AVERAGEIFS($G:$G,$C:$C,CO23,$E:$E,CO$1),"")</f>
        <v/>
      </c>
      <c r="CR23" s="17" t="str">
        <f>IFERROR(AVERAGEIFS($H:$H,$C:$C,CO23,$E:$E,CO$1),"")</f>
        <v/>
      </c>
      <c r="CS23" s="17" t="str">
        <f>IFERROR(AVERAGEIFS($I:$I,$C:$C,CO23,$E:$E,CO$1),"")</f>
        <v/>
      </c>
      <c r="CT23" s="17" t="str">
        <f>IFERROR(AVERAGEIFS($J:$J,$C:$C,CO23,$E:$E,CO$1),"")</f>
        <v/>
      </c>
      <c r="CU23" s="17" t="str">
        <f>IFERROR(AVERAGEIFS($K:$K,$C:$C,CO23,$E:$E,CO$1),"")</f>
        <v/>
      </c>
      <c r="CV23" s="17" t="str">
        <f>IFERROR(AVERAGEIFS($L:$L,$C:$C,CO23,$E:$E,CO$1),"")</f>
        <v/>
      </c>
      <c r="CW23" s="17" t="str">
        <f>IFERROR(AVERAGEIFS($M:$M,$C:$C,CO23,$E:$E,CO$1),"")</f>
        <v/>
      </c>
      <c r="CX23" s="17"/>
      <c r="CZ23" s="16">
        <v>202309</v>
      </c>
      <c r="DA23" s="17" t="str">
        <f>IFERROR(AVERAGEIFS($F:$F,$C:$C,CZ23,$E:$E,CZ$1),"")</f>
        <v/>
      </c>
      <c r="DB23" s="17" t="str">
        <f>IFERROR(AVERAGEIFS($G:$G,$C:$C,CZ23,$E:$E,CZ$1),"")</f>
        <v/>
      </c>
      <c r="DC23" s="17" t="str">
        <f>IFERROR(AVERAGEIFS($H:$H,$C:$C,CZ23,$E:$E,CZ$1),"")</f>
        <v/>
      </c>
      <c r="DD23" s="17" t="str">
        <f>IFERROR(AVERAGEIFS($I:$I,$C:$C,CZ23,$E:$E,CZ$1),"")</f>
        <v/>
      </c>
      <c r="DE23" s="17" t="str">
        <f>IFERROR(AVERAGEIFS($J:$J,$C:$C,CZ23,$E:$E,CZ$1),"")</f>
        <v/>
      </c>
      <c r="DF23" s="17" t="str">
        <f>IFERROR(AVERAGEIFS($K:$K,$C:$C,CZ23,$E:$E,CZ$1),"")</f>
        <v/>
      </c>
      <c r="DG23" s="17" t="str">
        <f>IFERROR(AVERAGEIFS($L:$L,$C:$C,CZ23,$E:$E,CZ$1),"")</f>
        <v/>
      </c>
      <c r="DH23" s="17" t="str">
        <f>IFERROR(AVERAGEIFS($M:$M,$C:$C,CZ23,$E:$E,CZ$1),"")</f>
        <v/>
      </c>
      <c r="DI23" s="17"/>
      <c r="DK23" s="16">
        <v>202309</v>
      </c>
      <c r="DL23" s="17" t="str">
        <f>IFERROR(AVERAGEIFS($F:$F,$C:$C,DK23,$E:$E,DK$1),"")</f>
        <v/>
      </c>
      <c r="DM23" s="17" t="str">
        <f>IFERROR(AVERAGEIFS($G:$G,$C:$C,DK23,$E:$E,DK$1),"")</f>
        <v/>
      </c>
      <c r="DN23" s="17" t="str">
        <f>IFERROR(AVERAGEIFS($H:$H,$C:$C,DK23,$E:$E,DK$1),"")</f>
        <v/>
      </c>
      <c r="DO23" s="17" t="str">
        <f>IFERROR(AVERAGEIFS($I:$I,$C:$C,DK23,$E:$E,DK$1),"")</f>
        <v/>
      </c>
      <c r="DP23" s="17" t="str">
        <f>IFERROR(AVERAGEIFS($J:$J,$C:$C,DK23,$E:$E,DK$1),"")</f>
        <v/>
      </c>
      <c r="DQ23" s="17" t="str">
        <f>IFERROR(AVERAGEIFS($K:$K,$C:$C,DK23,$E:$E,DK$1),"")</f>
        <v/>
      </c>
      <c r="DR23" s="17" t="str">
        <f>IFERROR(AVERAGEIFS($L:$L,$C:$C,DK23,$E:$E,DK$1),"")</f>
        <v/>
      </c>
      <c r="DS23" s="17" t="str">
        <f>IFERROR(AVERAGEIFS($M:$M,$C:$C,DK23,$E:$E,DK$1),"")</f>
        <v/>
      </c>
      <c r="DT23" s="17"/>
      <c r="DV23" s="16">
        <v>202309</v>
      </c>
      <c r="DW23" s="17">
        <f>IFERROR(AVERAGEIFS($F:$F,$C:$C,DV23,$E:$E,DV$1),"")</f>
        <v>9.75</v>
      </c>
      <c r="DX23" s="17">
        <f>IFERROR(AVERAGEIFS($G:$G,$C:$C,DV23,$E:$E,DV$1),"")</f>
        <v>1.4875</v>
      </c>
      <c r="DY23" s="17">
        <f>IFERROR(AVERAGEIFS($H:$H,$C:$C,DV23,$E:$E,DV$1),"")</f>
        <v>10.1425</v>
      </c>
      <c r="DZ23" s="17">
        <f>IFERROR(AVERAGEIFS($I:$I,$C:$C,DV23,$E:$E,DV$1),"")</f>
        <v>19.3875</v>
      </c>
      <c r="EA23" s="17">
        <f>IFERROR(AVERAGEIFS($J:$J,$C:$C,DV23,$E:$E,DV$1),"")</f>
        <v>0.775</v>
      </c>
      <c r="EB23" s="17">
        <f>IFERROR(AVERAGEIFS($K:$K,$C:$C,DV23,$E:$E,DV$1),"")</f>
        <v>77.6</v>
      </c>
      <c r="EC23" s="17">
        <f>IFERROR(AVERAGEIFS($L:$L,$C:$C,DV23,$E:$E,DV$1),"")</f>
        <v>15.125</v>
      </c>
      <c r="ED23" s="17">
        <f>IFERROR(AVERAGEIFS($M:$M,$C:$C,DV23,$E:$E,DV$1),"")</f>
        <v>79.25</v>
      </c>
      <c r="EE23" s="17"/>
      <c r="EG23" s="16">
        <v>202309</v>
      </c>
      <c r="EH23" s="17">
        <f>IFERROR(AVERAGEIFS($F:$F,$C:$C,EG23,$E:$E,EG$1),"")</f>
        <v>11.4142857142857</v>
      </c>
      <c r="EI23" s="17">
        <f>IFERROR(AVERAGEIFS($G:$G,$C:$C,EG23,$E:$E,EG$1),"")</f>
        <v>1.30666666666667</v>
      </c>
      <c r="EJ23" s="17">
        <f>IFERROR(AVERAGEIFS($H:$H,$C:$C,EG23,$E:$E,EG$1),"")</f>
        <v>11.0514285714286</v>
      </c>
      <c r="EK23" s="17">
        <f>IFERROR(AVERAGEIFS($I:$I,$C:$C,EG23,$E:$E,EG$1),"")</f>
        <v>23.4557142857143</v>
      </c>
      <c r="EL23" s="17">
        <f>IFERROR(AVERAGEIFS($J:$J,$C:$C,EG23,$E:$E,EG$1),"")</f>
        <v>0.68</v>
      </c>
      <c r="EM23" s="17" t="str">
        <f>IFERROR(AVERAGEIFS($K:$K,$C:$C,EG23,$E:$E,EG$1),"")</f>
        <v/>
      </c>
      <c r="EN23" s="17">
        <f>IFERROR(AVERAGEIFS($L:$L,$C:$C,EG23,$E:$E,EG$1),"")</f>
        <v>19.8333333333333</v>
      </c>
      <c r="EO23" s="17">
        <f>IFERROR(AVERAGEIFS($M:$M,$C:$C,EG23,$E:$E,EG$1),"")</f>
        <v>87.5714285714286</v>
      </c>
      <c r="EP23" s="17"/>
      <c r="ER23" s="16">
        <v>202309</v>
      </c>
      <c r="ES23" s="17" t="str">
        <f>IFERROR(AVERAGEIFS($F:$F,$C:$C,ER23,$E:$E,ER$1),"")</f>
        <v/>
      </c>
      <c r="ET23" s="17" t="str">
        <f>IFERROR(AVERAGEIFS($G:$G,$C:$C,ER23,$E:$E,ER$1),"")</f>
        <v/>
      </c>
      <c r="EU23" s="17" t="str">
        <f>IFERROR(AVERAGEIFS($H:$H,$C:$C,ER23,$E:$E,ER$1),"")</f>
        <v/>
      </c>
      <c r="EV23" s="17" t="str">
        <f>IFERROR(AVERAGEIFS($I:$I,$C:$C,ER23,$E:$E,ER$1),"")</f>
        <v/>
      </c>
      <c r="EW23" s="17" t="str">
        <f>IFERROR(AVERAGEIFS($J:$J,$C:$C,ER23,$E:$E,ER$1),"")</f>
        <v/>
      </c>
      <c r="EX23" s="17" t="str">
        <f>IFERROR(AVERAGEIFS($K:$K,$C:$C,ER23,$E:$E,ER$1),"")</f>
        <v/>
      </c>
      <c r="EY23" s="17" t="str">
        <f>IFERROR(AVERAGEIFS($L:$L,$C:$C,ER23,$E:$E,ER$1),"")</f>
        <v/>
      </c>
      <c r="EZ23" s="17" t="str">
        <f>IFERROR(AVERAGEIFS($M:$M,$C:$C,ER23,$E:$E,ER$1),"")</f>
        <v/>
      </c>
      <c r="FA23" s="17"/>
      <c r="FC23" s="16">
        <v>202309</v>
      </c>
      <c r="FD23" s="17">
        <f>IFERROR(AVERAGEIFS($F:$F,$C:$C,FC23,$E:$E,FC$1),"")</f>
        <v>11.5</v>
      </c>
      <c r="FE23" s="17">
        <f>IFERROR(AVERAGEIFS($G:$G,$C:$C,FC23,$E:$E,FC$1),"")</f>
        <v>1.49</v>
      </c>
      <c r="FF23" s="17">
        <f>IFERROR(AVERAGEIFS($H:$H,$C:$C,FC23,$E:$E,FC$1),"")</f>
        <v>10.71</v>
      </c>
      <c r="FG23" s="17">
        <f>IFERROR(AVERAGEIFS($I:$I,$C:$C,FC23,$E:$E,FC$1),"")</f>
        <v>22.04</v>
      </c>
      <c r="FH23" s="17">
        <f>IFERROR(AVERAGEIFS($J:$J,$C:$C,FC23,$E:$E,FC$1),"")</f>
        <v>0.68</v>
      </c>
      <c r="FI23" s="17" t="str">
        <f>IFERROR(AVERAGEIFS($K:$K,$C:$C,FC23,$E:$E,FC$1),"")</f>
        <v/>
      </c>
      <c r="FJ23" s="17">
        <f>IFERROR(AVERAGEIFS($L:$L,$C:$C,FC23,$E:$E,FC$1),"")</f>
        <v>15</v>
      </c>
      <c r="FK23" s="17">
        <f>IFERROR(AVERAGEIFS($M:$M,$C:$C,FC23,$E:$E,FC$1),"")</f>
        <v>81</v>
      </c>
      <c r="FL23" s="17"/>
      <c r="FN23" s="16">
        <v>202309</v>
      </c>
      <c r="FO23" s="17" t="str">
        <f>IFERROR(AVERAGEIFS($F:$F,$C:$C,FN23,$E:$E,FN$1),"")</f>
        <v/>
      </c>
      <c r="FP23" s="17" t="str">
        <f>IFERROR(AVERAGEIFS($G:$G,$C:$C,FN23,$E:$E,FN$1),"")</f>
        <v/>
      </c>
      <c r="FQ23" s="17" t="str">
        <f>IFERROR(AVERAGEIFS($H:$H,$C:$C,FN23,$E:$E,FN$1),"")</f>
        <v/>
      </c>
      <c r="FR23" s="17" t="str">
        <f>IFERROR(AVERAGEIFS($I:$I,$C:$C,FN23,$E:$E,FN$1),"")</f>
        <v/>
      </c>
      <c r="FS23" s="17" t="str">
        <f>IFERROR(AVERAGEIFS($J:$J,$C:$C,FN23,$E:$E,FN$1),"")</f>
        <v/>
      </c>
      <c r="FT23" s="17" t="str">
        <f>IFERROR(AVERAGEIFS($K:$K,$C:$C,FN23,$E:$E,FN$1),"")</f>
        <v/>
      </c>
      <c r="FU23" s="17" t="str">
        <f>IFERROR(AVERAGEIFS($L:$L,$C:$C,FN23,$E:$E,FN$1),"")</f>
        <v/>
      </c>
      <c r="FV23" s="17" t="str">
        <f>IFERROR(AVERAGEIFS($M:$M,$C:$C,FN23,$E:$E,FN$1),"")</f>
        <v/>
      </c>
      <c r="FW23" s="17"/>
      <c r="FY23" s="16">
        <v>202309</v>
      </c>
      <c r="FZ23" s="17" t="str">
        <f>IFERROR(AVERAGEIFS($F:$F,$C:$C,FY23,$E:$E,FY$1),"")</f>
        <v/>
      </c>
      <c r="GA23" s="17" t="str">
        <f>IFERROR(AVERAGEIFS($G:$G,$C:$C,FY23,$E:$E,FY$1),"")</f>
        <v/>
      </c>
      <c r="GB23" s="17" t="str">
        <f>IFERROR(AVERAGEIFS($H:$H,$C:$C,FY23,$E:$E,FY$1),"")</f>
        <v/>
      </c>
      <c r="GC23" s="17" t="str">
        <f>IFERROR(AVERAGEIFS($I:$I,$C:$C,FY23,$E:$E,FY$1),"")</f>
        <v/>
      </c>
      <c r="GD23" s="17" t="str">
        <f>IFERROR(AVERAGEIFS($J:$J,$C:$C,FY23,$E:$E,FY$1),"")</f>
        <v/>
      </c>
      <c r="GE23" s="17" t="str">
        <f>IFERROR(AVERAGEIFS($K:$K,$C:$C,FY23,$E:$E,FY$1),"")</f>
        <v/>
      </c>
      <c r="GF23" s="17" t="str">
        <f>IFERROR(AVERAGEIFS($L:$L,$C:$C,FY23,$E:$E,FY$1),"")</f>
        <v/>
      </c>
      <c r="GG23" s="17" t="str">
        <f>IFERROR(AVERAGEIFS($M:$M,$C:$C,FY23,$E:$E,FY$1),"")</f>
        <v/>
      </c>
      <c r="GH23" s="17"/>
      <c r="GJ23" s="16">
        <v>202309</v>
      </c>
      <c r="GK23" s="17" t="str">
        <f>IFERROR(AVERAGEIFS($F:$F,$C:$C,GJ23,$E:$E,GJ$1),"")</f>
        <v/>
      </c>
      <c r="GL23" s="17" t="str">
        <f>IFERROR(AVERAGEIFS($G:$G,$C:$C,GJ23,$E:$E,GJ$1),"")</f>
        <v/>
      </c>
      <c r="GM23" s="17" t="str">
        <f>IFERROR(AVERAGEIFS($H:$H,$C:$C,GJ23,$E:$E,GJ$1),"")</f>
        <v/>
      </c>
      <c r="GN23" s="17" t="str">
        <f>IFERROR(AVERAGEIFS($I:$I,$C:$C,GJ23,$E:$E,GJ$1),"")</f>
        <v/>
      </c>
      <c r="GO23" s="17" t="str">
        <f>IFERROR(AVERAGEIFS($J:$J,$C:$C,GJ23,$E:$E,GJ$1),"")</f>
        <v/>
      </c>
      <c r="GP23" s="17" t="str">
        <f>IFERROR(AVERAGEIFS($K:$K,$C:$C,GJ23,$E:$E,GJ$1),"")</f>
        <v/>
      </c>
      <c r="GQ23" s="17" t="str">
        <f>IFERROR(AVERAGEIFS($L:$L,$C:$C,GJ23,$E:$E,GJ$1),"")</f>
        <v/>
      </c>
      <c r="GR23" s="17" t="str">
        <f>IFERROR(AVERAGEIFS($M:$M,$C:$C,GJ23,$E:$E,GJ$1),"")</f>
        <v/>
      </c>
      <c r="GS23" s="17"/>
      <c r="GU23" s="16">
        <v>202309</v>
      </c>
      <c r="GV23" s="17" t="str">
        <f>IFERROR(AVERAGEIFS($F:$F,$C:$C,GU23,$E:$E,GU$1),"")</f>
        <v/>
      </c>
      <c r="GW23" s="17" t="str">
        <f>IFERROR(AVERAGEIFS($G:$G,$C:$C,GU23,$E:$E,GU$1),"")</f>
        <v/>
      </c>
      <c r="GX23" s="17" t="str">
        <f>IFERROR(AVERAGEIFS($H:$H,$C:$C,GU23,$E:$E,GU$1),"")</f>
        <v/>
      </c>
      <c r="GY23" s="17" t="str">
        <f>IFERROR(AVERAGEIFS($I:$I,$C:$C,GU23,$E:$E,GU$1),"")</f>
        <v/>
      </c>
      <c r="GZ23" s="17" t="str">
        <f>IFERROR(AVERAGEIFS($J:$J,$C:$C,GU23,$E:$E,GU$1),"")</f>
        <v/>
      </c>
      <c r="HA23" s="17" t="str">
        <f>IFERROR(AVERAGEIFS($K:$K,$C:$C,GU23,$E:$E,GU$1),"")</f>
        <v/>
      </c>
      <c r="HB23" s="17" t="str">
        <f>IFERROR(AVERAGEIFS($L:$L,$C:$C,GU23,$E:$E,GU$1),"")</f>
        <v/>
      </c>
      <c r="HC23" s="17" t="str">
        <f>IFERROR(AVERAGEIFS($M:$M,$C:$C,GU23,$E:$E,GU$1),"")</f>
        <v/>
      </c>
      <c r="HD23" s="17"/>
      <c r="HF23" s="16">
        <v>202309</v>
      </c>
      <c r="HG23" s="17">
        <f>IFERROR(AVERAGEIFS($F:$F,$C:$C,HF23,$E:$E,HF$1),"")</f>
        <v>10.9</v>
      </c>
      <c r="HH23" s="17" t="str">
        <f>IFERROR(AVERAGEIFS($G:$G,$C:$C,HF23,$E:$E,HF$1),"")</f>
        <v/>
      </c>
      <c r="HI23" s="17">
        <f>IFERROR(AVERAGEIFS($H:$H,$C:$C,HF23,$E:$E,HF$1),"")</f>
        <v>10.82</v>
      </c>
      <c r="HJ23" s="17">
        <f>IFERROR(AVERAGEIFS($I:$I,$C:$C,HF23,$E:$E,HF$1),"")</f>
        <v>23.48</v>
      </c>
      <c r="HK23" s="17">
        <f>IFERROR(AVERAGEIFS($J:$J,$C:$C,HF23,$E:$E,HF$1),"")</f>
        <v>0.86</v>
      </c>
      <c r="HL23" s="17" t="str">
        <f>IFERROR(AVERAGEIFS($K:$K,$C:$C,HF23,$E:$E,HF$1),"")</f>
        <v/>
      </c>
      <c r="HM23" s="17" t="str">
        <f>IFERROR(AVERAGEIFS($L:$L,$C:$C,HF23,$E:$E,HF$1),"")</f>
        <v/>
      </c>
      <c r="HN23" s="17">
        <f>IFERROR(AVERAGEIFS($M:$M,$C:$C,HF23,$E:$E,HF$1),"")</f>
        <v>91</v>
      </c>
      <c r="HO23" s="17"/>
      <c r="HQ23" s="16">
        <v>202309</v>
      </c>
      <c r="HR23" s="17" t="str">
        <f>IFERROR(AVERAGEIFS($F:$F,$C:$C,HQ23,$E:$E,HQ$1),"")</f>
        <v/>
      </c>
      <c r="HS23" s="17" t="str">
        <f>IFERROR(AVERAGEIFS($G:$G,$C:$C,HQ23,$E:$E,HQ$1),"")</f>
        <v/>
      </c>
      <c r="HT23" s="17" t="str">
        <f>IFERROR(AVERAGEIFS($H:$H,$C:$C,HQ23,$E:$E,HQ$1),"")</f>
        <v/>
      </c>
      <c r="HU23" s="17" t="str">
        <f>IFERROR(AVERAGEIFS($I:$I,$C:$C,HQ23,$E:$E,HQ$1),"")</f>
        <v/>
      </c>
      <c r="HV23" s="17" t="str">
        <f>IFERROR(AVERAGEIFS($J:$J,$C:$C,HQ23,$E:$E,HQ$1),"")</f>
        <v/>
      </c>
      <c r="HW23" s="17" t="str">
        <f>IFERROR(AVERAGEIFS($K:$K,$C:$C,HQ23,$E:$E,HQ$1),"")</f>
        <v/>
      </c>
      <c r="HX23" s="17" t="str">
        <f>IFERROR(AVERAGEIFS($L:$L,$C:$C,HQ23,$E:$E,HQ$1),"")</f>
        <v/>
      </c>
      <c r="HY23" s="17" t="str">
        <f>IFERROR(AVERAGEIFS($M:$M,$C:$C,HQ23,$E:$E,HQ$1),"")</f>
        <v/>
      </c>
      <c r="HZ23" s="17"/>
      <c r="IB23" s="16">
        <v>202309</v>
      </c>
      <c r="IC23" s="17">
        <f>IFERROR(AVERAGEIFS($F:$F,$C:$C,IB23,$E:$E,IB$1),"")</f>
        <v>14.16</v>
      </c>
      <c r="ID23" s="17">
        <f>IFERROR(AVERAGEIFS($G:$G,$C:$C,IB23,$E:$E,IB$1),"")</f>
        <v>1.315</v>
      </c>
      <c r="IE23" s="17">
        <f>IFERROR(AVERAGEIFS($H:$H,$C:$C,IB23,$E:$E,IB$1),"")</f>
        <v>10.709</v>
      </c>
      <c r="IF23" s="17">
        <f>IFERROR(AVERAGEIFS($I:$I,$C:$C,IB23,$E:$E,IB$1),"")</f>
        <v>22.181</v>
      </c>
      <c r="IG23" s="17">
        <f>IFERROR(AVERAGEIFS($J:$J,$C:$C,IB23,$E:$E,IB$1),"")</f>
        <v>0.839</v>
      </c>
      <c r="IH23" s="17">
        <f>IFERROR(AVERAGEIFS($K:$K,$C:$C,IB23,$E:$E,IB$1),"")</f>
        <v>72.3</v>
      </c>
      <c r="II23" s="17">
        <f>IFERROR(AVERAGEIFS($L:$L,$C:$C,IB23,$E:$E,IB$1),"")</f>
        <v>18.5</v>
      </c>
      <c r="IJ23" s="17">
        <f>IFERROR(AVERAGEIFS($M:$M,$C:$C,IB23,$E:$E,IB$1),"")</f>
        <v>81.3</v>
      </c>
      <c r="IK23" s="17"/>
      <c r="IM23" s="16">
        <v>202309</v>
      </c>
      <c r="IN23" s="17">
        <f>IFERROR(AVERAGEIFS($F:$F,$C:$C,IM23,$E:$E,IM$1),"")</f>
        <v>13.3166666666667</v>
      </c>
      <c r="IO23" s="17">
        <f>IFERROR(AVERAGEIFS($G:$G,$C:$C,IM23,$E:$E,IM$1),"")</f>
        <v>1.25</v>
      </c>
      <c r="IP23" s="17">
        <f>IFERROR(AVERAGEIFS($H:$H,$C:$C,IM23,$E:$E,IM$1),"")</f>
        <v>10.5233333333333</v>
      </c>
      <c r="IQ23" s="17">
        <f>IFERROR(AVERAGEIFS($I:$I,$C:$C,IM23,$E:$E,IM$1),"")</f>
        <v>23.1866666666667</v>
      </c>
      <c r="IR23" s="17">
        <f>IFERROR(AVERAGEIFS($J:$J,$C:$C,IM23,$E:$E,IM$1),"")</f>
        <v>0.531666666666667</v>
      </c>
      <c r="IS23" s="17">
        <f>IFERROR(AVERAGEIFS($K:$K,$C:$C,IM23,$E:$E,IM$1),"")</f>
        <v>62.5</v>
      </c>
      <c r="IT23" s="17">
        <f>IFERROR(AVERAGEIFS($L:$L,$C:$C,IM23,$E:$E,IM$1),"")</f>
        <v>16.5</v>
      </c>
      <c r="IU23" s="17">
        <f>IFERROR(AVERAGEIFS($M:$M,$C:$C,IM23,$E:$E,IM$1),"")</f>
        <v>80.6666666666667</v>
      </c>
      <c r="IV23" s="17"/>
      <c r="IX23" s="16">
        <v>202309</v>
      </c>
      <c r="IY23" s="17" t="str">
        <f>IFERROR(AVERAGEIFS($F:$F,$C:$C,IX23,$E:$E,IX$1),"")</f>
        <v/>
      </c>
      <c r="IZ23" s="17" t="str">
        <f>IFERROR(AVERAGEIFS($G:$G,$C:$C,IX23,$E:$E,IX$1),"")</f>
        <v/>
      </c>
      <c r="JA23" s="17" t="str">
        <f>IFERROR(AVERAGEIFS($H:$H,$C:$C,IX23,$E:$E,IX$1),"")</f>
        <v/>
      </c>
      <c r="JB23" s="17" t="str">
        <f>IFERROR(AVERAGEIFS($I:$I,$C:$C,IX23,$E:$E,IX$1),"")</f>
        <v/>
      </c>
      <c r="JC23" s="17" t="str">
        <f>IFERROR(AVERAGEIFS($J:$J,$C:$C,IX23,$E:$E,IX$1),"")</f>
        <v/>
      </c>
      <c r="JD23" s="17" t="str">
        <f>IFERROR(AVERAGEIFS($K:$K,$C:$C,IX23,$E:$E,IX$1),"")</f>
        <v/>
      </c>
      <c r="JE23" s="17" t="str">
        <f>IFERROR(AVERAGEIFS($L:$L,$C:$C,IX23,$E:$E,IX$1),"")</f>
        <v/>
      </c>
      <c r="JF23" s="17" t="str">
        <f>IFERROR(AVERAGEIFS($M:$M,$C:$C,IX23,$E:$E,IX$1),"")</f>
        <v/>
      </c>
      <c r="JG23" s="17"/>
    </row>
    <row r="24" spans="1:267">
      <c r="A24" s="3" t="s">
        <v>3499</v>
      </c>
      <c r="B24" s="4">
        <v>20220119</v>
      </c>
      <c r="C24" s="5" t="str">
        <f t="shared" si="23"/>
        <v>202201</v>
      </c>
      <c r="D24" s="6" t="s">
        <v>3469</v>
      </c>
      <c r="E24" s="11" t="s">
        <v>3444</v>
      </c>
      <c r="F24" s="8">
        <v>14.2</v>
      </c>
      <c r="G24" s="9">
        <v>1.6</v>
      </c>
      <c r="H24" s="10">
        <v>10.92</v>
      </c>
      <c r="I24" s="13">
        <v>20.68</v>
      </c>
      <c r="J24" s="14">
        <v>0.54</v>
      </c>
      <c r="K24" s="18" t="s">
        <v>30</v>
      </c>
      <c r="L24" s="22">
        <v>13.5</v>
      </c>
      <c r="M24" s="26">
        <v>84</v>
      </c>
      <c r="N24" s="28">
        <v>0.062</v>
      </c>
      <c r="P24" s="16">
        <v>202310</v>
      </c>
      <c r="Q24" s="17" t="str">
        <f>IFERROR(AVERAGEIFS($F:$F,$C:$C,P24,$E:$E,P$1),"")</f>
        <v/>
      </c>
      <c r="R24" s="17" t="str">
        <f>IFERROR(AVERAGEIFS($G:$G,$C:$C,P24,$E:$E,P$1),"")</f>
        <v/>
      </c>
      <c r="S24" s="17" t="str">
        <f>IFERROR(AVERAGEIFS($H:$H,$C:$C,P24,$E:$E,P$1),"")</f>
        <v/>
      </c>
      <c r="T24" s="17" t="str">
        <f>IFERROR(AVERAGEIFS($I:$I,$C:$C,P24,$E:$E,P$1),"")</f>
        <v/>
      </c>
      <c r="U24" s="17" t="str">
        <f>IFERROR(AVERAGEIFS($J:$J,$C:$C,P24,$E:$E,P$1),"")</f>
        <v/>
      </c>
      <c r="V24" s="17" t="str">
        <f>IFERROR(AVERAGEIFS($K:$K,$C:$C,P24,$E:$E,P$1),"")</f>
        <v/>
      </c>
      <c r="W24" s="17" t="str">
        <f>IFERROR(AVERAGEIFS($L:$L,$C:$C,P24,$E:$E,P$1),"")</f>
        <v/>
      </c>
      <c r="X24" s="17" t="str">
        <f>IFERROR(AVERAGEIFS($M:$M,$C:$C,P24,$E:$E,P$1),"")</f>
        <v/>
      </c>
      <c r="Y24" s="17"/>
      <c r="AA24" s="16">
        <v>202310</v>
      </c>
      <c r="AB24" s="17">
        <f>IFERROR(AVERAGEIFS($F:$F,$C:$C,AA24,$E:$E,AA$1),"")</f>
        <v>12.25</v>
      </c>
      <c r="AC24" s="17">
        <f>IFERROR(AVERAGEIFS($G:$G,$C:$C,AA24,$E:$E,AA$1),"")</f>
        <v>1.415</v>
      </c>
      <c r="AD24" s="17">
        <f>IFERROR(AVERAGEIFS($H:$H,$C:$C,AA24,$E:$E,AA$1),"")</f>
        <v>10.44</v>
      </c>
      <c r="AE24" s="17">
        <f>IFERROR(AVERAGEIFS($I:$I,$C:$C,AA24,$E:$E,AA$1),"")</f>
        <v>19.86</v>
      </c>
      <c r="AF24" s="17">
        <f>IFERROR(AVERAGEIFS($J:$J,$C:$C,AA24,$E:$E,AA$1),"")</f>
        <v>0.72</v>
      </c>
      <c r="AG24" s="17">
        <f>IFERROR(AVERAGEIFS($K:$K,$C:$C,AA24,$E:$E,AA$1),"")</f>
        <v>66.5</v>
      </c>
      <c r="AH24" s="17">
        <f>IFERROR(AVERAGEIFS($L:$L,$C:$C,AA24,$E:$E,AA$1),"")</f>
        <v>14.75</v>
      </c>
      <c r="AI24" s="17">
        <f>IFERROR(AVERAGEIFS($M:$M,$C:$C,AA24,$E:$E,AA$1),"")</f>
        <v>83.5</v>
      </c>
      <c r="AJ24" s="17"/>
      <c r="AL24" s="16">
        <v>202310</v>
      </c>
      <c r="AM24" s="17">
        <f>IFERROR(AVERAGEIFS($F:$F,$C:$C,AL24,$E:$E,AL$1),"")</f>
        <v>13.7333333333333</v>
      </c>
      <c r="AN24" s="17">
        <f>IFERROR(AVERAGEIFS($G:$G,$C:$C,AL24,$E:$E,AL$1),"")</f>
        <v>1.37666666666667</v>
      </c>
      <c r="AO24" s="17">
        <f>IFERROR(AVERAGEIFS($H:$H,$C:$C,AL24,$E:$E,AL$1),"")</f>
        <v>9.99333333333333</v>
      </c>
      <c r="AP24" s="17">
        <f>IFERROR(AVERAGEIFS($I:$I,$C:$C,AL24,$E:$E,AL$1),"")</f>
        <v>22.3933333333333</v>
      </c>
      <c r="AQ24" s="17">
        <f>IFERROR(AVERAGEIFS($J:$J,$C:$C,AL24,$E:$E,AL$1),"")</f>
        <v>0.74</v>
      </c>
      <c r="AR24" s="17">
        <f>IFERROR(AVERAGEIFS($K:$K,$C:$C,AL24,$E:$E,AL$1),"")</f>
        <v>69.3333333333333</v>
      </c>
      <c r="AS24" s="17">
        <f>IFERROR(AVERAGEIFS($L:$L,$C:$C,AL24,$E:$E,AL$1),"")</f>
        <v>16.6666666666667</v>
      </c>
      <c r="AT24" s="17">
        <f>IFERROR(AVERAGEIFS($M:$M,$C:$C,AL24,$E:$E,AL$1),"")</f>
        <v>91</v>
      </c>
      <c r="AU24" s="17"/>
      <c r="AW24" s="16">
        <v>202310</v>
      </c>
      <c r="AX24" s="17" t="str">
        <f>IFERROR(AVERAGEIFS($F:$F,$C:$C,AW24,$E:$E,AW$1),"")</f>
        <v/>
      </c>
      <c r="AY24" s="17" t="str">
        <f>IFERROR(AVERAGEIFS($G:$G,$C:$C,AW24,$E:$E,AW$1),"")</f>
        <v/>
      </c>
      <c r="AZ24" s="17" t="str">
        <f>IFERROR(AVERAGEIFS($H:$H,$C:$C,AW24,$E:$E,AW$1),"")</f>
        <v/>
      </c>
      <c r="BA24" s="17" t="str">
        <f>IFERROR(AVERAGEIFS($I:$I,$C:$C,AW24,$E:$E,AW$1),"")</f>
        <v/>
      </c>
      <c r="BB24" s="17" t="str">
        <f>IFERROR(AVERAGEIFS($J:$J,$C:$C,AW24,$E:$E,AW$1),"")</f>
        <v/>
      </c>
      <c r="BC24" s="17" t="str">
        <f>IFERROR(AVERAGEIFS($K:$K,$C:$C,AW24,$E:$E,AW$1),"")</f>
        <v/>
      </c>
      <c r="BD24" s="17" t="str">
        <f>IFERROR(AVERAGEIFS($L:$L,$C:$C,AW24,$E:$E,AW$1),"")</f>
        <v/>
      </c>
      <c r="BE24" s="17" t="str">
        <f>IFERROR(AVERAGEIFS($M:$M,$C:$C,AW24,$E:$E,AW$1),"")</f>
        <v/>
      </c>
      <c r="BF24" s="17"/>
      <c r="BH24" s="16">
        <v>202310</v>
      </c>
      <c r="BI24" s="17">
        <f>IFERROR(AVERAGEIFS($F:$F,$C:$C,BH24,$E:$E,BH$1),"")</f>
        <v>11.5333333333333</v>
      </c>
      <c r="BJ24" s="17">
        <f>IFERROR(AVERAGEIFS($G:$G,$C:$C,BH24,$E:$E,BH$1),"")</f>
        <v>1.316</v>
      </c>
      <c r="BK24" s="17">
        <f>IFERROR(AVERAGEIFS($H:$H,$C:$C,BH24,$E:$E,BH$1),"")</f>
        <v>10.562</v>
      </c>
      <c r="BL24" s="17">
        <f>IFERROR(AVERAGEIFS($I:$I,$C:$C,BH24,$E:$E,BH$1),"")</f>
        <v>21.196</v>
      </c>
      <c r="BM24" s="17">
        <f>IFERROR(AVERAGEIFS($J:$J,$C:$C,BH24,$E:$E,BH$1),"")</f>
        <v>0.7</v>
      </c>
      <c r="BN24" s="17">
        <f>IFERROR(AVERAGEIFS($K:$K,$C:$C,BH24,$E:$E,BH$1),"")</f>
        <v>74.72</v>
      </c>
      <c r="BO24" s="17">
        <f>IFERROR(AVERAGEIFS($L:$L,$C:$C,BH24,$E:$E,BH$1),"")</f>
        <v>14.9333333333333</v>
      </c>
      <c r="BP24" s="17">
        <f>IFERROR(AVERAGEIFS($M:$M,$C:$C,BH24,$E:$E,BH$1),"")</f>
        <v>86</v>
      </c>
      <c r="BQ24" s="17"/>
      <c r="BS24" s="16">
        <v>202310</v>
      </c>
      <c r="BT24" s="17">
        <f>IFERROR(AVERAGEIFS($F:$F,$C:$C,BS24,$E:$E,BS$1),"")</f>
        <v>9.5</v>
      </c>
      <c r="BU24" s="17">
        <f>IFERROR(AVERAGEIFS($G:$G,$C:$C,BS24,$E:$E,BS$1),"")</f>
        <v>1.22</v>
      </c>
      <c r="BV24" s="17">
        <f>IFERROR(AVERAGEIFS($H:$H,$C:$C,BS24,$E:$E,BS$1),"")</f>
        <v>10.69</v>
      </c>
      <c r="BW24" s="17">
        <f>IFERROR(AVERAGEIFS($I:$I,$C:$C,BS24,$E:$E,BS$1),"")</f>
        <v>26.91</v>
      </c>
      <c r="BX24" s="17">
        <f>IFERROR(AVERAGEIFS($J:$J,$C:$C,BS24,$E:$E,BS$1),"")</f>
        <v>0.56</v>
      </c>
      <c r="BY24" s="17" t="str">
        <f>IFERROR(AVERAGEIFS($K:$K,$C:$C,BS24,$E:$E,BS$1),"")</f>
        <v/>
      </c>
      <c r="BZ24" s="17">
        <f>IFERROR(AVERAGEIFS($L:$L,$C:$C,BS24,$E:$E,BS$1),"")</f>
        <v>24</v>
      </c>
      <c r="CA24" s="17">
        <f>IFERROR(AVERAGEIFS($M:$M,$C:$C,BS24,$E:$E,BS$1),"")</f>
        <v>91.5</v>
      </c>
      <c r="CB24" s="17"/>
      <c r="CD24" s="16">
        <v>202310</v>
      </c>
      <c r="CE24" s="17" t="str">
        <f>IFERROR(AVERAGEIFS($F:$F,$C:$C,CD24,$E:$E,CD$1),"")</f>
        <v/>
      </c>
      <c r="CF24" s="17" t="str">
        <f>IFERROR(AVERAGEIFS($G:$G,$C:$C,CD24,$E:$E,CD$1),"")</f>
        <v/>
      </c>
      <c r="CG24" s="17" t="str">
        <f>IFERROR(AVERAGEIFS($H:$H,$C:$C,CD24,$E:$E,CD$1),"")</f>
        <v/>
      </c>
      <c r="CH24" s="17" t="str">
        <f>IFERROR(AVERAGEIFS($I:$I,$C:$C,CD24,$E:$E,CD$1),"")</f>
        <v/>
      </c>
      <c r="CI24" s="17" t="str">
        <f>IFERROR(AVERAGEIFS($J:$J,$C:$C,CD24,$E:$E,CD$1),"")</f>
        <v/>
      </c>
      <c r="CJ24" s="17" t="str">
        <f>IFERROR(AVERAGEIFS($K:$K,$C:$C,CD24,$E:$E,CD$1),"")</f>
        <v/>
      </c>
      <c r="CK24" s="17" t="str">
        <f>IFERROR(AVERAGEIFS($L:$L,$C:$C,CD24,$E:$E,CD$1),"")</f>
        <v/>
      </c>
      <c r="CL24" s="17" t="str">
        <f>IFERROR(AVERAGEIFS($M:$M,$C:$C,CD24,$E:$E,CD$1),"")</f>
        <v/>
      </c>
      <c r="CM24" s="17"/>
      <c r="CO24" s="16">
        <v>202310</v>
      </c>
      <c r="CP24" s="17" t="str">
        <f>IFERROR(AVERAGEIFS($F:$F,$C:$C,CO24,$E:$E,CO$1),"")</f>
        <v/>
      </c>
      <c r="CQ24" s="17" t="str">
        <f>IFERROR(AVERAGEIFS($G:$G,$C:$C,CO24,$E:$E,CO$1),"")</f>
        <v/>
      </c>
      <c r="CR24" s="17" t="str">
        <f>IFERROR(AVERAGEIFS($H:$H,$C:$C,CO24,$E:$E,CO$1),"")</f>
        <v/>
      </c>
      <c r="CS24" s="17" t="str">
        <f>IFERROR(AVERAGEIFS($I:$I,$C:$C,CO24,$E:$E,CO$1),"")</f>
        <v/>
      </c>
      <c r="CT24" s="17" t="str">
        <f>IFERROR(AVERAGEIFS($J:$J,$C:$C,CO24,$E:$E,CO$1),"")</f>
        <v/>
      </c>
      <c r="CU24" s="17" t="str">
        <f>IFERROR(AVERAGEIFS($K:$K,$C:$C,CO24,$E:$E,CO$1),"")</f>
        <v/>
      </c>
      <c r="CV24" s="17" t="str">
        <f>IFERROR(AVERAGEIFS($L:$L,$C:$C,CO24,$E:$E,CO$1),"")</f>
        <v/>
      </c>
      <c r="CW24" s="17" t="str">
        <f>IFERROR(AVERAGEIFS($M:$M,$C:$C,CO24,$E:$E,CO$1),"")</f>
        <v/>
      </c>
      <c r="CX24" s="17"/>
      <c r="CZ24" s="16">
        <v>202310</v>
      </c>
      <c r="DA24" s="17" t="str">
        <f>IFERROR(AVERAGEIFS($F:$F,$C:$C,CZ24,$E:$E,CZ$1),"")</f>
        <v/>
      </c>
      <c r="DB24" s="17" t="str">
        <f>IFERROR(AVERAGEIFS($G:$G,$C:$C,CZ24,$E:$E,CZ$1),"")</f>
        <v/>
      </c>
      <c r="DC24" s="17" t="str">
        <f>IFERROR(AVERAGEIFS($H:$H,$C:$C,CZ24,$E:$E,CZ$1),"")</f>
        <v/>
      </c>
      <c r="DD24" s="17" t="str">
        <f>IFERROR(AVERAGEIFS($I:$I,$C:$C,CZ24,$E:$E,CZ$1),"")</f>
        <v/>
      </c>
      <c r="DE24" s="17" t="str">
        <f>IFERROR(AVERAGEIFS($J:$J,$C:$C,CZ24,$E:$E,CZ$1),"")</f>
        <v/>
      </c>
      <c r="DF24" s="17" t="str">
        <f>IFERROR(AVERAGEIFS($K:$K,$C:$C,CZ24,$E:$E,CZ$1),"")</f>
        <v/>
      </c>
      <c r="DG24" s="17" t="str">
        <f>IFERROR(AVERAGEIFS($L:$L,$C:$C,CZ24,$E:$E,CZ$1),"")</f>
        <v/>
      </c>
      <c r="DH24" s="17" t="str">
        <f>IFERROR(AVERAGEIFS($M:$M,$C:$C,CZ24,$E:$E,CZ$1),"")</f>
        <v/>
      </c>
      <c r="DI24" s="17"/>
      <c r="DK24" s="16">
        <v>202310</v>
      </c>
      <c r="DL24" s="17" t="str">
        <f>IFERROR(AVERAGEIFS($F:$F,$C:$C,DK24,$E:$E,DK$1),"")</f>
        <v/>
      </c>
      <c r="DM24" s="17" t="str">
        <f>IFERROR(AVERAGEIFS($G:$G,$C:$C,DK24,$E:$E,DK$1),"")</f>
        <v/>
      </c>
      <c r="DN24" s="17" t="str">
        <f>IFERROR(AVERAGEIFS($H:$H,$C:$C,DK24,$E:$E,DK$1),"")</f>
        <v/>
      </c>
      <c r="DO24" s="17" t="str">
        <f>IFERROR(AVERAGEIFS($I:$I,$C:$C,DK24,$E:$E,DK$1),"")</f>
        <v/>
      </c>
      <c r="DP24" s="17" t="str">
        <f>IFERROR(AVERAGEIFS($J:$J,$C:$C,DK24,$E:$E,DK$1),"")</f>
        <v/>
      </c>
      <c r="DQ24" s="17" t="str">
        <f>IFERROR(AVERAGEIFS($K:$K,$C:$C,DK24,$E:$E,DK$1),"")</f>
        <v/>
      </c>
      <c r="DR24" s="17" t="str">
        <f>IFERROR(AVERAGEIFS($L:$L,$C:$C,DK24,$E:$E,DK$1),"")</f>
        <v/>
      </c>
      <c r="DS24" s="17" t="str">
        <f>IFERROR(AVERAGEIFS($M:$M,$C:$C,DK24,$E:$E,DK$1),"")</f>
        <v/>
      </c>
      <c r="DT24" s="17"/>
      <c r="DV24" s="16">
        <v>202310</v>
      </c>
      <c r="DW24" s="17" t="str">
        <f>IFERROR(AVERAGEIFS($F:$F,$C:$C,DV24,$E:$E,DV$1),"")</f>
        <v/>
      </c>
      <c r="DX24" s="17" t="str">
        <f>IFERROR(AVERAGEIFS($G:$G,$C:$C,DV24,$E:$E,DV$1),"")</f>
        <v/>
      </c>
      <c r="DY24" s="17" t="str">
        <f>IFERROR(AVERAGEIFS($H:$H,$C:$C,DV24,$E:$E,DV$1),"")</f>
        <v/>
      </c>
      <c r="DZ24" s="17" t="str">
        <f>IFERROR(AVERAGEIFS($I:$I,$C:$C,DV24,$E:$E,DV$1),"")</f>
        <v/>
      </c>
      <c r="EA24" s="17" t="str">
        <f>IFERROR(AVERAGEIFS($J:$J,$C:$C,DV24,$E:$E,DV$1),"")</f>
        <v/>
      </c>
      <c r="EB24" s="17" t="str">
        <f>IFERROR(AVERAGEIFS($K:$K,$C:$C,DV24,$E:$E,DV$1),"")</f>
        <v/>
      </c>
      <c r="EC24" s="17" t="str">
        <f>IFERROR(AVERAGEIFS($L:$L,$C:$C,DV24,$E:$E,DV$1),"")</f>
        <v/>
      </c>
      <c r="ED24" s="17" t="str">
        <f>IFERROR(AVERAGEIFS($M:$M,$C:$C,DV24,$E:$E,DV$1),"")</f>
        <v/>
      </c>
      <c r="EE24" s="17"/>
      <c r="EG24" s="16">
        <v>202310</v>
      </c>
      <c r="EH24" s="17">
        <f>IFERROR(AVERAGEIFS($F:$F,$C:$C,EG24,$E:$E,EG$1),"")</f>
        <v>11.9333333333333</v>
      </c>
      <c r="EI24" s="17">
        <f>IFERROR(AVERAGEIFS($G:$G,$C:$C,EG24,$E:$E,EG$1),"")</f>
        <v>1.32</v>
      </c>
      <c r="EJ24" s="17">
        <f>IFERROR(AVERAGEIFS($H:$H,$C:$C,EG24,$E:$E,EG$1),"")</f>
        <v>11.0316666666667</v>
      </c>
      <c r="EK24" s="17">
        <f>IFERROR(AVERAGEIFS($I:$I,$C:$C,EG24,$E:$E,EG$1),"")</f>
        <v>22.9533333333333</v>
      </c>
      <c r="EL24" s="17">
        <f>IFERROR(AVERAGEIFS($J:$J,$C:$C,EG24,$E:$E,EG$1),"")</f>
        <v>0.736666666666667</v>
      </c>
      <c r="EM24" s="17" t="str">
        <f>IFERROR(AVERAGEIFS($K:$K,$C:$C,EG24,$E:$E,EG$1),"")</f>
        <v/>
      </c>
      <c r="EN24" s="17">
        <f>IFERROR(AVERAGEIFS($L:$L,$C:$C,EG24,$E:$E,EG$1),"")</f>
        <v>20</v>
      </c>
      <c r="EO24" s="17">
        <f>IFERROR(AVERAGEIFS($M:$M,$C:$C,EG24,$E:$E,EG$1),"")</f>
        <v>88.5</v>
      </c>
      <c r="EP24" s="17"/>
      <c r="ER24" s="16">
        <v>202310</v>
      </c>
      <c r="ES24" s="17" t="str">
        <f>IFERROR(AVERAGEIFS($F:$F,$C:$C,ER24,$E:$E,ER$1),"")</f>
        <v/>
      </c>
      <c r="ET24" s="17" t="str">
        <f>IFERROR(AVERAGEIFS($G:$G,$C:$C,ER24,$E:$E,ER$1),"")</f>
        <v/>
      </c>
      <c r="EU24" s="17" t="str">
        <f>IFERROR(AVERAGEIFS($H:$H,$C:$C,ER24,$E:$E,ER$1),"")</f>
        <v/>
      </c>
      <c r="EV24" s="17" t="str">
        <f>IFERROR(AVERAGEIFS($I:$I,$C:$C,ER24,$E:$E,ER$1),"")</f>
        <v/>
      </c>
      <c r="EW24" s="17" t="str">
        <f>IFERROR(AVERAGEIFS($J:$J,$C:$C,ER24,$E:$E,ER$1),"")</f>
        <v/>
      </c>
      <c r="EX24" s="17" t="str">
        <f>IFERROR(AVERAGEIFS($K:$K,$C:$C,ER24,$E:$E,ER$1),"")</f>
        <v/>
      </c>
      <c r="EY24" s="17" t="str">
        <f>IFERROR(AVERAGEIFS($L:$L,$C:$C,ER24,$E:$E,ER$1),"")</f>
        <v/>
      </c>
      <c r="EZ24" s="17" t="str">
        <f>IFERROR(AVERAGEIFS($M:$M,$C:$C,ER24,$E:$E,ER$1),"")</f>
        <v/>
      </c>
      <c r="FA24" s="17"/>
      <c r="FC24" s="16">
        <v>202310</v>
      </c>
      <c r="FD24" s="17">
        <f>IFERROR(AVERAGEIFS($F:$F,$C:$C,FC24,$E:$E,FC$1),"")</f>
        <v>10.9</v>
      </c>
      <c r="FE24" s="17" t="str">
        <f>IFERROR(AVERAGEIFS($G:$G,$C:$C,FC24,$E:$E,FC$1),"")</f>
        <v/>
      </c>
      <c r="FF24" s="17">
        <f>IFERROR(AVERAGEIFS($H:$H,$C:$C,FC24,$E:$E,FC$1),"")</f>
        <v>10.995</v>
      </c>
      <c r="FG24" s="17">
        <f>IFERROR(AVERAGEIFS($I:$I,$C:$C,FC24,$E:$E,FC$1),"")</f>
        <v>21.69</v>
      </c>
      <c r="FH24" s="17">
        <f>IFERROR(AVERAGEIFS($J:$J,$C:$C,FC24,$E:$E,FC$1),"")</f>
        <v>0.72</v>
      </c>
      <c r="FI24" s="17" t="str">
        <f>IFERROR(AVERAGEIFS($K:$K,$C:$C,FC24,$E:$E,FC$1),"")</f>
        <v/>
      </c>
      <c r="FJ24" s="17" t="str">
        <f>IFERROR(AVERAGEIFS($L:$L,$C:$C,FC24,$E:$E,FC$1),"")</f>
        <v/>
      </c>
      <c r="FK24" s="17">
        <f>IFERROR(AVERAGEIFS($M:$M,$C:$C,FC24,$E:$E,FC$1),"")</f>
        <v>85.5</v>
      </c>
      <c r="FL24" s="17"/>
      <c r="FN24" s="16">
        <v>202310</v>
      </c>
      <c r="FO24" s="17">
        <f>IFERROR(AVERAGEIFS($F:$F,$C:$C,FN24,$E:$E,FN$1),"")</f>
        <v>12.85</v>
      </c>
      <c r="FP24" s="17">
        <f>IFERROR(AVERAGEIFS($G:$G,$C:$C,FN24,$E:$E,FN$1),"")</f>
        <v>1.5</v>
      </c>
      <c r="FQ24" s="17">
        <f>IFERROR(AVERAGEIFS($H:$H,$C:$C,FN24,$E:$E,FN$1),"")</f>
        <v>10.325</v>
      </c>
      <c r="FR24" s="17">
        <f>IFERROR(AVERAGEIFS($I:$I,$C:$C,FN24,$E:$E,FN$1),"")</f>
        <v>19.405</v>
      </c>
      <c r="FS24" s="17">
        <f>IFERROR(AVERAGEIFS($J:$J,$C:$C,FN24,$E:$E,FN$1),"")</f>
        <v>0.72</v>
      </c>
      <c r="FT24" s="17" t="str">
        <f>IFERROR(AVERAGEIFS($K:$K,$C:$C,FN24,$E:$E,FN$1),"")</f>
        <v/>
      </c>
      <c r="FU24" s="17">
        <f>IFERROR(AVERAGEIFS($L:$L,$C:$C,FN24,$E:$E,FN$1),"")</f>
        <v>14.5</v>
      </c>
      <c r="FV24" s="17">
        <f>IFERROR(AVERAGEIFS($M:$M,$C:$C,FN24,$E:$E,FN$1),"")</f>
        <v>86.5</v>
      </c>
      <c r="FW24" s="17"/>
      <c r="FY24" s="16">
        <v>202310</v>
      </c>
      <c r="FZ24" s="17" t="str">
        <f>IFERROR(AVERAGEIFS($F:$F,$C:$C,FY24,$E:$E,FY$1),"")</f>
        <v/>
      </c>
      <c r="GA24" s="17" t="str">
        <f>IFERROR(AVERAGEIFS($G:$G,$C:$C,FY24,$E:$E,FY$1),"")</f>
        <v/>
      </c>
      <c r="GB24" s="17" t="str">
        <f>IFERROR(AVERAGEIFS($H:$H,$C:$C,FY24,$E:$E,FY$1),"")</f>
        <v/>
      </c>
      <c r="GC24" s="17" t="str">
        <f>IFERROR(AVERAGEIFS($I:$I,$C:$C,FY24,$E:$E,FY$1),"")</f>
        <v/>
      </c>
      <c r="GD24" s="17" t="str">
        <f>IFERROR(AVERAGEIFS($J:$J,$C:$C,FY24,$E:$E,FY$1),"")</f>
        <v/>
      </c>
      <c r="GE24" s="17" t="str">
        <f>IFERROR(AVERAGEIFS($K:$K,$C:$C,FY24,$E:$E,FY$1),"")</f>
        <v/>
      </c>
      <c r="GF24" s="17" t="str">
        <f>IFERROR(AVERAGEIFS($L:$L,$C:$C,FY24,$E:$E,FY$1),"")</f>
        <v/>
      </c>
      <c r="GG24" s="17" t="str">
        <f>IFERROR(AVERAGEIFS($M:$M,$C:$C,FY24,$E:$E,FY$1),"")</f>
        <v/>
      </c>
      <c r="GH24" s="17"/>
      <c r="GJ24" s="16">
        <v>202310</v>
      </c>
      <c r="GK24" s="17" t="str">
        <f>IFERROR(AVERAGEIFS($F:$F,$C:$C,GJ24,$E:$E,GJ$1),"")</f>
        <v/>
      </c>
      <c r="GL24" s="17" t="str">
        <f>IFERROR(AVERAGEIFS($G:$G,$C:$C,GJ24,$E:$E,GJ$1),"")</f>
        <v/>
      </c>
      <c r="GM24" s="17" t="str">
        <f>IFERROR(AVERAGEIFS($H:$H,$C:$C,GJ24,$E:$E,GJ$1),"")</f>
        <v/>
      </c>
      <c r="GN24" s="17" t="str">
        <f>IFERROR(AVERAGEIFS($I:$I,$C:$C,GJ24,$E:$E,GJ$1),"")</f>
        <v/>
      </c>
      <c r="GO24" s="17" t="str">
        <f>IFERROR(AVERAGEIFS($J:$J,$C:$C,GJ24,$E:$E,GJ$1),"")</f>
        <v/>
      </c>
      <c r="GP24" s="17" t="str">
        <f>IFERROR(AVERAGEIFS($K:$K,$C:$C,GJ24,$E:$E,GJ$1),"")</f>
        <v/>
      </c>
      <c r="GQ24" s="17" t="str">
        <f>IFERROR(AVERAGEIFS($L:$L,$C:$C,GJ24,$E:$E,GJ$1),"")</f>
        <v/>
      </c>
      <c r="GR24" s="17" t="str">
        <f>IFERROR(AVERAGEIFS($M:$M,$C:$C,GJ24,$E:$E,GJ$1),"")</f>
        <v/>
      </c>
      <c r="GS24" s="17"/>
      <c r="GU24" s="16">
        <v>202310</v>
      </c>
      <c r="GV24" s="17" t="str">
        <f>IFERROR(AVERAGEIFS($F:$F,$C:$C,GU24,$E:$E,GU$1),"")</f>
        <v/>
      </c>
      <c r="GW24" s="17" t="str">
        <f>IFERROR(AVERAGEIFS($G:$G,$C:$C,GU24,$E:$E,GU$1),"")</f>
        <v/>
      </c>
      <c r="GX24" s="17" t="str">
        <f>IFERROR(AVERAGEIFS($H:$H,$C:$C,GU24,$E:$E,GU$1),"")</f>
        <v/>
      </c>
      <c r="GY24" s="17" t="str">
        <f>IFERROR(AVERAGEIFS($I:$I,$C:$C,GU24,$E:$E,GU$1),"")</f>
        <v/>
      </c>
      <c r="GZ24" s="17" t="str">
        <f>IFERROR(AVERAGEIFS($J:$J,$C:$C,GU24,$E:$E,GU$1),"")</f>
        <v/>
      </c>
      <c r="HA24" s="17" t="str">
        <f>IFERROR(AVERAGEIFS($K:$K,$C:$C,GU24,$E:$E,GU$1),"")</f>
        <v/>
      </c>
      <c r="HB24" s="17" t="str">
        <f>IFERROR(AVERAGEIFS($L:$L,$C:$C,GU24,$E:$E,GU$1),"")</f>
        <v/>
      </c>
      <c r="HC24" s="17" t="str">
        <f>IFERROR(AVERAGEIFS($M:$M,$C:$C,GU24,$E:$E,GU$1),"")</f>
        <v/>
      </c>
      <c r="HD24" s="17"/>
      <c r="HF24" s="16">
        <v>202310</v>
      </c>
      <c r="HG24" s="17">
        <f>IFERROR(AVERAGEIFS($F:$F,$C:$C,HF24,$E:$E,HF$1),"")</f>
        <v>10.4</v>
      </c>
      <c r="HH24" s="17">
        <f>IFERROR(AVERAGEIFS($G:$G,$C:$C,HF24,$E:$E,HF$1),"")</f>
        <v>1.29</v>
      </c>
      <c r="HI24" s="17">
        <f>IFERROR(AVERAGEIFS($H:$H,$C:$C,HF24,$E:$E,HF$1),"")</f>
        <v>11.08</v>
      </c>
      <c r="HJ24" s="17">
        <f>IFERROR(AVERAGEIFS($I:$I,$C:$C,HF24,$E:$E,HF$1),"")</f>
        <v>23.64</v>
      </c>
      <c r="HK24" s="17">
        <f>IFERROR(AVERAGEIFS($J:$J,$C:$C,HF24,$E:$E,HF$1),"")</f>
        <v>0.97</v>
      </c>
      <c r="HL24" s="17" t="str">
        <f>IFERROR(AVERAGEIFS($K:$K,$C:$C,HF24,$E:$E,HF$1),"")</f>
        <v/>
      </c>
      <c r="HM24" s="17">
        <f>IFERROR(AVERAGEIFS($L:$L,$C:$C,HF24,$E:$E,HF$1),"")</f>
        <v>18</v>
      </c>
      <c r="HN24" s="17">
        <f>IFERROR(AVERAGEIFS($M:$M,$C:$C,HF24,$E:$E,HF$1),"")</f>
        <v>93</v>
      </c>
      <c r="HO24" s="17"/>
      <c r="HQ24" s="16">
        <v>202310</v>
      </c>
      <c r="HR24" s="17">
        <f>IFERROR(AVERAGEIFS($F:$F,$C:$C,HQ24,$E:$E,HQ$1),"")</f>
        <v>13.175</v>
      </c>
      <c r="HS24" s="17">
        <f>IFERROR(AVERAGEIFS($G:$G,$C:$C,HQ24,$E:$E,HQ$1),"")</f>
        <v>1.5075</v>
      </c>
      <c r="HT24" s="17">
        <f>IFERROR(AVERAGEIFS($H:$H,$C:$C,HQ24,$E:$E,HQ$1),"")</f>
        <v>10.7625</v>
      </c>
      <c r="HU24" s="17">
        <f>IFERROR(AVERAGEIFS($I:$I,$C:$C,HQ24,$E:$E,HQ$1),"")</f>
        <v>19.5425</v>
      </c>
      <c r="HV24" s="17">
        <f>IFERROR(AVERAGEIFS($J:$J,$C:$C,HQ24,$E:$E,HQ$1),"")</f>
        <v>0.67</v>
      </c>
      <c r="HW24" s="17">
        <f>IFERROR(AVERAGEIFS($K:$K,$C:$C,HQ24,$E:$E,HQ$1),"")</f>
        <v>72.225</v>
      </c>
      <c r="HX24" s="17">
        <f>IFERROR(AVERAGEIFS($L:$L,$C:$C,HQ24,$E:$E,HQ$1),"")</f>
        <v>12.5</v>
      </c>
      <c r="HY24" s="17">
        <f>IFERROR(AVERAGEIFS($M:$M,$C:$C,HQ24,$E:$E,HQ$1),"")</f>
        <v>82.5</v>
      </c>
      <c r="HZ24" s="17"/>
      <c r="IB24" s="16">
        <v>202310</v>
      </c>
      <c r="IC24" s="17">
        <f>IFERROR(AVERAGEIFS($F:$F,$C:$C,IB24,$E:$E,IB$1),"")</f>
        <v>15.4142857142857</v>
      </c>
      <c r="ID24" s="17">
        <f>IFERROR(AVERAGEIFS($G:$G,$C:$C,IB24,$E:$E,IB$1),"")</f>
        <v>1.37</v>
      </c>
      <c r="IE24" s="17">
        <f>IFERROR(AVERAGEIFS($H:$H,$C:$C,IB24,$E:$E,IB$1),"")</f>
        <v>10.6978571428571</v>
      </c>
      <c r="IF24" s="17">
        <f>IFERROR(AVERAGEIFS($I:$I,$C:$C,IB24,$E:$E,IB$1),"")</f>
        <v>22.5192857142857</v>
      </c>
      <c r="IG24" s="17">
        <f>IFERROR(AVERAGEIFS($J:$J,$C:$C,IB24,$E:$E,IB$1),"")</f>
        <v>0.782142857142857</v>
      </c>
      <c r="IH24" s="17">
        <f>IFERROR(AVERAGEIFS($K:$K,$C:$C,IB24,$E:$E,IB$1),"")</f>
        <v>66.2</v>
      </c>
      <c r="II24" s="17">
        <f>IFERROR(AVERAGEIFS($L:$L,$C:$C,IB24,$E:$E,IB$1),"")</f>
        <v>16.5</v>
      </c>
      <c r="IJ24" s="17">
        <f>IFERROR(AVERAGEIFS($M:$M,$C:$C,IB24,$E:$E,IB$1),"")</f>
        <v>84.7857142857143</v>
      </c>
      <c r="IK24" s="17"/>
      <c r="IM24" s="16">
        <v>202310</v>
      </c>
      <c r="IN24" s="17">
        <f>IFERROR(AVERAGEIFS($F:$F,$C:$C,IM24,$E:$E,IM$1),"")</f>
        <v>12.2666666666667</v>
      </c>
      <c r="IO24" s="17">
        <f>IFERROR(AVERAGEIFS($G:$G,$C:$C,IM24,$E:$E,IM$1),"")</f>
        <v>1.49</v>
      </c>
      <c r="IP24" s="17">
        <f>IFERROR(AVERAGEIFS($H:$H,$C:$C,IM24,$E:$E,IM$1),"")</f>
        <v>10.5511111111111</v>
      </c>
      <c r="IQ24" s="17">
        <f>IFERROR(AVERAGEIFS($I:$I,$C:$C,IM24,$E:$E,IM$1),"")</f>
        <v>21.6655555555556</v>
      </c>
      <c r="IR24" s="17">
        <f>IFERROR(AVERAGEIFS($J:$J,$C:$C,IM24,$E:$E,IM$1),"")</f>
        <v>0.463333333333333</v>
      </c>
      <c r="IS24" s="17">
        <f>IFERROR(AVERAGEIFS($K:$K,$C:$C,IM24,$E:$E,IM$1),"")</f>
        <v>72.6</v>
      </c>
      <c r="IT24" s="17">
        <f>IFERROR(AVERAGEIFS($L:$L,$C:$C,IM24,$E:$E,IM$1),"")</f>
        <v>17.5</v>
      </c>
      <c r="IU24" s="17">
        <f>IFERROR(AVERAGEIFS($M:$M,$C:$C,IM24,$E:$E,IM$1),"")</f>
        <v>85.6666666666667</v>
      </c>
      <c r="IV24" s="17"/>
      <c r="IX24" s="16">
        <v>202310</v>
      </c>
      <c r="IY24" s="17" t="str">
        <f>IFERROR(AVERAGEIFS($F:$F,$C:$C,IX24,$E:$E,IX$1),"")</f>
        <v/>
      </c>
      <c r="IZ24" s="17" t="str">
        <f>IFERROR(AVERAGEIFS($G:$G,$C:$C,IX24,$E:$E,IX$1),"")</f>
        <v/>
      </c>
      <c r="JA24" s="17" t="str">
        <f>IFERROR(AVERAGEIFS($H:$H,$C:$C,IX24,$E:$E,IX$1),"")</f>
        <v/>
      </c>
      <c r="JB24" s="17" t="str">
        <f>IFERROR(AVERAGEIFS($I:$I,$C:$C,IX24,$E:$E,IX$1),"")</f>
        <v/>
      </c>
      <c r="JC24" s="17" t="str">
        <f>IFERROR(AVERAGEIFS($J:$J,$C:$C,IX24,$E:$E,IX$1),"")</f>
        <v/>
      </c>
      <c r="JD24" s="17" t="str">
        <f>IFERROR(AVERAGEIFS($K:$K,$C:$C,IX24,$E:$E,IX$1),"")</f>
        <v/>
      </c>
      <c r="JE24" s="17" t="str">
        <f>IFERROR(AVERAGEIFS($L:$L,$C:$C,IX24,$E:$E,IX$1),"")</f>
        <v/>
      </c>
      <c r="JF24" s="17" t="str">
        <f>IFERROR(AVERAGEIFS($M:$M,$C:$C,IX24,$E:$E,IX$1),"")</f>
        <v/>
      </c>
      <c r="JG24" s="17"/>
    </row>
    <row r="25" spans="1:267">
      <c r="A25" s="3" t="s">
        <v>3500</v>
      </c>
      <c r="B25" s="4">
        <v>20220119</v>
      </c>
      <c r="C25" s="5" t="str">
        <f t="shared" si="23"/>
        <v>202201</v>
      </c>
      <c r="D25" s="6" t="s">
        <v>3482</v>
      </c>
      <c r="E25" s="11" t="s">
        <v>3447</v>
      </c>
      <c r="F25" s="8">
        <v>13.8</v>
      </c>
      <c r="G25" s="24" t="s">
        <v>30</v>
      </c>
      <c r="H25" s="10">
        <v>9.98</v>
      </c>
      <c r="I25" s="13">
        <v>24.04</v>
      </c>
      <c r="J25" s="14">
        <v>0.71</v>
      </c>
      <c r="K25" s="18" t="s">
        <v>30</v>
      </c>
      <c r="L25" s="27" t="s">
        <v>30</v>
      </c>
      <c r="M25" s="26">
        <v>70</v>
      </c>
      <c r="N25" s="35" t="s">
        <v>30</v>
      </c>
      <c r="P25" s="16">
        <v>202311</v>
      </c>
      <c r="Q25" s="17" t="str">
        <f>IFERROR(AVERAGEIFS($F:$F,$C:$C,P25,$E:$E,P$1),"")</f>
        <v/>
      </c>
      <c r="R25" s="17" t="str">
        <f>IFERROR(AVERAGEIFS($G:$G,$C:$C,P25,$E:$E,P$1),"")</f>
        <v/>
      </c>
      <c r="S25" s="17" t="str">
        <f>IFERROR(AVERAGEIFS($H:$H,$C:$C,P25,$E:$E,P$1),"")</f>
        <v/>
      </c>
      <c r="T25" s="17" t="str">
        <f>IFERROR(AVERAGEIFS($I:$I,$C:$C,P25,$E:$E,P$1),"")</f>
        <v/>
      </c>
      <c r="U25" s="17" t="str">
        <f>IFERROR(AVERAGEIFS($J:$J,$C:$C,P25,$E:$E,P$1),"")</f>
        <v/>
      </c>
      <c r="V25" s="17" t="str">
        <f>IFERROR(AVERAGEIFS($K:$K,$C:$C,P25,$E:$E,P$1),"")</f>
        <v/>
      </c>
      <c r="W25" s="17" t="str">
        <f>IFERROR(AVERAGEIFS($L:$L,$C:$C,P25,$E:$E,P$1),"")</f>
        <v/>
      </c>
      <c r="X25" s="17" t="str">
        <f>IFERROR(AVERAGEIFS($M:$M,$C:$C,P25,$E:$E,P$1),"")</f>
        <v/>
      </c>
      <c r="Y25" s="17"/>
      <c r="AA25" s="16">
        <v>202311</v>
      </c>
      <c r="AB25" s="17">
        <f>IFERROR(AVERAGEIFS($F:$F,$C:$C,AA25,$E:$E,AA$1),"")</f>
        <v>13</v>
      </c>
      <c r="AC25" s="17">
        <f>IFERROR(AVERAGEIFS($G:$G,$C:$C,AA25,$E:$E,AA$1),"")</f>
        <v>1.45</v>
      </c>
      <c r="AD25" s="17">
        <f>IFERROR(AVERAGEIFS($H:$H,$C:$C,AA25,$E:$E,AA$1),"")</f>
        <v>10.58</v>
      </c>
      <c r="AE25" s="17">
        <f>IFERROR(AVERAGEIFS($I:$I,$C:$C,AA25,$E:$E,AA$1),"")</f>
        <v>20.22</v>
      </c>
      <c r="AF25" s="17">
        <f>IFERROR(AVERAGEIFS($J:$J,$C:$C,AA25,$E:$E,AA$1),"")</f>
        <v>0.76</v>
      </c>
      <c r="AG25" s="17">
        <f>IFERROR(AVERAGEIFS($K:$K,$C:$C,AA25,$E:$E,AA$1),"")</f>
        <v>69.9</v>
      </c>
      <c r="AH25" s="17">
        <f>IFERROR(AVERAGEIFS($L:$L,$C:$C,AA25,$E:$E,AA$1),"")</f>
        <v>15.5</v>
      </c>
      <c r="AI25" s="17">
        <f>IFERROR(AVERAGEIFS($M:$M,$C:$C,AA25,$E:$E,AA$1),"")</f>
        <v>88</v>
      </c>
      <c r="AJ25" s="17"/>
      <c r="AL25" s="16">
        <v>202311</v>
      </c>
      <c r="AM25" s="17">
        <f>IFERROR(AVERAGEIFS($F:$F,$C:$C,AL25,$E:$E,AL$1),"")</f>
        <v>13.175</v>
      </c>
      <c r="AN25" s="17">
        <f>IFERROR(AVERAGEIFS($G:$G,$C:$C,AL25,$E:$E,AL$1),"")</f>
        <v>1.4</v>
      </c>
      <c r="AO25" s="17">
        <f>IFERROR(AVERAGEIFS($H:$H,$C:$C,AL25,$E:$E,AL$1),"")</f>
        <v>10.5975</v>
      </c>
      <c r="AP25" s="17">
        <f>IFERROR(AVERAGEIFS($I:$I,$C:$C,AL25,$E:$E,AL$1),"")</f>
        <v>22.17</v>
      </c>
      <c r="AQ25" s="17">
        <f>IFERROR(AVERAGEIFS($J:$J,$C:$C,AL25,$E:$E,AL$1),"")</f>
        <v>0.7925</v>
      </c>
      <c r="AR25" s="17">
        <f>IFERROR(AVERAGEIFS($K:$K,$C:$C,AL25,$E:$E,AL$1),"")</f>
        <v>72.6</v>
      </c>
      <c r="AS25" s="17">
        <f>IFERROR(AVERAGEIFS($L:$L,$C:$C,AL25,$E:$E,AL$1),"")</f>
        <v>16.25</v>
      </c>
      <c r="AT25" s="17">
        <f>IFERROR(AVERAGEIFS($M:$M,$C:$C,AL25,$E:$E,AL$1),"")</f>
        <v>88</v>
      </c>
      <c r="AU25" s="17"/>
      <c r="AW25" s="16">
        <v>202311</v>
      </c>
      <c r="AX25" s="17">
        <f>IFERROR(AVERAGEIFS($F:$F,$C:$C,AW25,$E:$E,AW$1),"")</f>
        <v>12.2785714285714</v>
      </c>
      <c r="AY25" s="17">
        <f>IFERROR(AVERAGEIFS($G:$G,$C:$C,AW25,$E:$E,AW$1),"")</f>
        <v>1.60142857142857</v>
      </c>
      <c r="AZ25" s="17">
        <f>IFERROR(AVERAGEIFS($H:$H,$C:$C,AW25,$E:$E,AW$1),"")</f>
        <v>10.7671428571429</v>
      </c>
      <c r="BA25" s="17">
        <f>IFERROR(AVERAGEIFS($I:$I,$C:$C,AW25,$E:$E,AW$1),"")</f>
        <v>20.2707142857143</v>
      </c>
      <c r="BB25" s="17">
        <f>IFERROR(AVERAGEIFS($J:$J,$C:$C,AW25,$E:$E,AW$1),"")</f>
        <v>0.489285714285714</v>
      </c>
      <c r="BC25" s="17">
        <f>IFERROR(AVERAGEIFS($K:$K,$C:$C,AW25,$E:$E,AW$1),"")</f>
        <v>61.5714285714286</v>
      </c>
      <c r="BD25" s="17">
        <f>IFERROR(AVERAGEIFS($L:$L,$C:$C,AW25,$E:$E,AW$1),"")</f>
        <v>14.5357142857143</v>
      </c>
      <c r="BE25" s="17">
        <f>IFERROR(AVERAGEIFS($M:$M,$C:$C,AW25,$E:$E,AW$1),"")</f>
        <v>83.2857142857143</v>
      </c>
      <c r="BF25" s="17"/>
      <c r="BH25" s="16">
        <v>202311</v>
      </c>
      <c r="BI25" s="17">
        <f>IFERROR(AVERAGEIFS($F:$F,$C:$C,BH25,$E:$E,BH$1),"")</f>
        <v>11.35</v>
      </c>
      <c r="BJ25" s="17">
        <f>IFERROR(AVERAGEIFS($G:$G,$C:$C,BH25,$E:$E,BH$1),"")</f>
        <v>1.46571428571429</v>
      </c>
      <c r="BK25" s="17">
        <f>IFERROR(AVERAGEIFS($H:$H,$C:$C,BH25,$E:$E,BH$1),"")</f>
        <v>10.5735714285714</v>
      </c>
      <c r="BL25" s="17">
        <f>IFERROR(AVERAGEIFS($I:$I,$C:$C,BH25,$E:$E,BH$1),"")</f>
        <v>20.4778571428571</v>
      </c>
      <c r="BM25" s="17">
        <f>IFERROR(AVERAGEIFS($J:$J,$C:$C,BH25,$E:$E,BH$1),"")</f>
        <v>0.718571428571429</v>
      </c>
      <c r="BN25" s="17">
        <f>IFERROR(AVERAGEIFS($K:$K,$C:$C,BH25,$E:$E,BH$1),"")</f>
        <v>62.9857142857143</v>
      </c>
      <c r="BO25" s="17">
        <f>IFERROR(AVERAGEIFS($L:$L,$C:$C,BH25,$E:$E,BH$1),"")</f>
        <v>14.25</v>
      </c>
      <c r="BP25" s="17">
        <f>IFERROR(AVERAGEIFS($M:$M,$C:$C,BH25,$E:$E,BH$1),"")</f>
        <v>84.0714285714286</v>
      </c>
      <c r="BQ25" s="17"/>
      <c r="BS25" s="16">
        <v>202311</v>
      </c>
      <c r="BT25" s="17" t="str">
        <f>IFERROR(AVERAGEIFS($F:$F,$C:$C,BS25,$E:$E,BS$1),"")</f>
        <v/>
      </c>
      <c r="BU25" s="17" t="str">
        <f>IFERROR(AVERAGEIFS($G:$G,$C:$C,BS25,$E:$E,BS$1),"")</f>
        <v/>
      </c>
      <c r="BV25" s="17" t="str">
        <f>IFERROR(AVERAGEIFS($H:$H,$C:$C,BS25,$E:$E,BS$1),"")</f>
        <v/>
      </c>
      <c r="BW25" s="17" t="str">
        <f>IFERROR(AVERAGEIFS($I:$I,$C:$C,BS25,$E:$E,BS$1),"")</f>
        <v/>
      </c>
      <c r="BX25" s="17" t="str">
        <f>IFERROR(AVERAGEIFS($J:$J,$C:$C,BS25,$E:$E,BS$1),"")</f>
        <v/>
      </c>
      <c r="BY25" s="17" t="str">
        <f>IFERROR(AVERAGEIFS($K:$K,$C:$C,BS25,$E:$E,BS$1),"")</f>
        <v/>
      </c>
      <c r="BZ25" s="17" t="str">
        <f>IFERROR(AVERAGEIFS($L:$L,$C:$C,BS25,$E:$E,BS$1),"")</f>
        <v/>
      </c>
      <c r="CA25" s="17" t="str">
        <f>IFERROR(AVERAGEIFS($M:$M,$C:$C,BS25,$E:$E,BS$1),"")</f>
        <v/>
      </c>
      <c r="CB25" s="17"/>
      <c r="CD25" s="16">
        <v>202311</v>
      </c>
      <c r="CE25" s="17" t="str">
        <f>IFERROR(AVERAGEIFS($F:$F,$C:$C,CD25,$E:$E,CD$1),"")</f>
        <v/>
      </c>
      <c r="CF25" s="17" t="str">
        <f>IFERROR(AVERAGEIFS($G:$G,$C:$C,CD25,$E:$E,CD$1),"")</f>
        <v/>
      </c>
      <c r="CG25" s="17" t="str">
        <f>IFERROR(AVERAGEIFS($H:$H,$C:$C,CD25,$E:$E,CD$1),"")</f>
        <v/>
      </c>
      <c r="CH25" s="17" t="str">
        <f>IFERROR(AVERAGEIFS($I:$I,$C:$C,CD25,$E:$E,CD$1),"")</f>
        <v/>
      </c>
      <c r="CI25" s="17" t="str">
        <f>IFERROR(AVERAGEIFS($J:$J,$C:$C,CD25,$E:$E,CD$1),"")</f>
        <v/>
      </c>
      <c r="CJ25" s="17" t="str">
        <f>IFERROR(AVERAGEIFS($K:$K,$C:$C,CD25,$E:$E,CD$1),"")</f>
        <v/>
      </c>
      <c r="CK25" s="17" t="str">
        <f>IFERROR(AVERAGEIFS($L:$L,$C:$C,CD25,$E:$E,CD$1),"")</f>
        <v/>
      </c>
      <c r="CL25" s="17" t="str">
        <f>IFERROR(AVERAGEIFS($M:$M,$C:$C,CD25,$E:$E,CD$1),"")</f>
        <v/>
      </c>
      <c r="CM25" s="17"/>
      <c r="CO25" s="16">
        <v>202311</v>
      </c>
      <c r="CP25" s="17" t="str">
        <f>IFERROR(AVERAGEIFS($F:$F,$C:$C,CO25,$E:$E,CO$1),"")</f>
        <v/>
      </c>
      <c r="CQ25" s="17" t="str">
        <f>IFERROR(AVERAGEIFS($G:$G,$C:$C,CO25,$E:$E,CO$1),"")</f>
        <v/>
      </c>
      <c r="CR25" s="17" t="str">
        <f>IFERROR(AVERAGEIFS($H:$H,$C:$C,CO25,$E:$E,CO$1),"")</f>
        <v/>
      </c>
      <c r="CS25" s="17" t="str">
        <f>IFERROR(AVERAGEIFS($I:$I,$C:$C,CO25,$E:$E,CO$1),"")</f>
        <v/>
      </c>
      <c r="CT25" s="17" t="str">
        <f>IFERROR(AVERAGEIFS($J:$J,$C:$C,CO25,$E:$E,CO$1),"")</f>
        <v/>
      </c>
      <c r="CU25" s="17" t="str">
        <f>IFERROR(AVERAGEIFS($K:$K,$C:$C,CO25,$E:$E,CO$1),"")</f>
        <v/>
      </c>
      <c r="CV25" s="17" t="str">
        <f>IFERROR(AVERAGEIFS($L:$L,$C:$C,CO25,$E:$E,CO$1),"")</f>
        <v/>
      </c>
      <c r="CW25" s="17" t="str">
        <f>IFERROR(AVERAGEIFS($M:$M,$C:$C,CO25,$E:$E,CO$1),"")</f>
        <v/>
      </c>
      <c r="CX25" s="17"/>
      <c r="CZ25" s="16">
        <v>202311</v>
      </c>
      <c r="DA25" s="17" t="str">
        <f>IFERROR(AVERAGEIFS($F:$F,$C:$C,CZ25,$E:$E,CZ$1),"")</f>
        <v/>
      </c>
      <c r="DB25" s="17" t="str">
        <f>IFERROR(AVERAGEIFS($G:$G,$C:$C,CZ25,$E:$E,CZ$1),"")</f>
        <v/>
      </c>
      <c r="DC25" s="17" t="str">
        <f>IFERROR(AVERAGEIFS($H:$H,$C:$C,CZ25,$E:$E,CZ$1),"")</f>
        <v/>
      </c>
      <c r="DD25" s="17" t="str">
        <f>IFERROR(AVERAGEIFS($I:$I,$C:$C,CZ25,$E:$E,CZ$1),"")</f>
        <v/>
      </c>
      <c r="DE25" s="17" t="str">
        <f>IFERROR(AVERAGEIFS($J:$J,$C:$C,CZ25,$E:$E,CZ$1),"")</f>
        <v/>
      </c>
      <c r="DF25" s="17" t="str">
        <f>IFERROR(AVERAGEIFS($K:$K,$C:$C,CZ25,$E:$E,CZ$1),"")</f>
        <v/>
      </c>
      <c r="DG25" s="17" t="str">
        <f>IFERROR(AVERAGEIFS($L:$L,$C:$C,CZ25,$E:$E,CZ$1),"")</f>
        <v/>
      </c>
      <c r="DH25" s="17" t="str">
        <f>IFERROR(AVERAGEIFS($M:$M,$C:$C,CZ25,$E:$E,CZ$1),"")</f>
        <v/>
      </c>
      <c r="DI25" s="17"/>
      <c r="DK25" s="16">
        <v>202311</v>
      </c>
      <c r="DL25" s="17" t="str">
        <f>IFERROR(AVERAGEIFS($F:$F,$C:$C,DK25,$E:$E,DK$1),"")</f>
        <v/>
      </c>
      <c r="DM25" s="17" t="str">
        <f>IFERROR(AVERAGEIFS($G:$G,$C:$C,DK25,$E:$E,DK$1),"")</f>
        <v/>
      </c>
      <c r="DN25" s="17" t="str">
        <f>IFERROR(AVERAGEIFS($H:$H,$C:$C,DK25,$E:$E,DK$1),"")</f>
        <v/>
      </c>
      <c r="DO25" s="17" t="str">
        <f>IFERROR(AVERAGEIFS($I:$I,$C:$C,DK25,$E:$E,DK$1),"")</f>
        <v/>
      </c>
      <c r="DP25" s="17" t="str">
        <f>IFERROR(AVERAGEIFS($J:$J,$C:$C,DK25,$E:$E,DK$1),"")</f>
        <v/>
      </c>
      <c r="DQ25" s="17" t="str">
        <f>IFERROR(AVERAGEIFS($K:$K,$C:$C,DK25,$E:$E,DK$1),"")</f>
        <v/>
      </c>
      <c r="DR25" s="17" t="str">
        <f>IFERROR(AVERAGEIFS($L:$L,$C:$C,DK25,$E:$E,DK$1),"")</f>
        <v/>
      </c>
      <c r="DS25" s="17" t="str">
        <f>IFERROR(AVERAGEIFS($M:$M,$C:$C,DK25,$E:$E,DK$1),"")</f>
        <v/>
      </c>
      <c r="DT25" s="17"/>
      <c r="DV25" s="16">
        <v>202311</v>
      </c>
      <c r="DW25" s="17">
        <f>IFERROR(AVERAGEIFS($F:$F,$C:$C,DV25,$E:$E,DV$1),"")</f>
        <v>10.3</v>
      </c>
      <c r="DX25" s="17">
        <f>IFERROR(AVERAGEIFS($G:$G,$C:$C,DV25,$E:$E,DV$1),"")</f>
        <v>1.55</v>
      </c>
      <c r="DY25" s="17">
        <f>IFERROR(AVERAGEIFS($H:$H,$C:$C,DV25,$E:$E,DV$1),"")</f>
        <v>10.11</v>
      </c>
      <c r="DZ25" s="17">
        <f>IFERROR(AVERAGEIFS($I:$I,$C:$C,DV25,$E:$E,DV$1),"")</f>
        <v>19.435</v>
      </c>
      <c r="EA25" s="17">
        <f>IFERROR(AVERAGEIFS($J:$J,$C:$C,DV25,$E:$E,DV$1),"")</f>
        <v>0.67</v>
      </c>
      <c r="EB25" s="17">
        <f>IFERROR(AVERAGEIFS($K:$K,$C:$C,DV25,$E:$E,DV$1),"")</f>
        <v>74.45</v>
      </c>
      <c r="EC25" s="17">
        <f>IFERROR(AVERAGEIFS($L:$L,$C:$C,DV25,$E:$E,DV$1),"")</f>
        <v>14.5</v>
      </c>
      <c r="ED25" s="17">
        <f>IFERROR(AVERAGEIFS($M:$M,$C:$C,DV25,$E:$E,DV$1),"")</f>
        <v>82.5</v>
      </c>
      <c r="EE25" s="17"/>
      <c r="EG25" s="16">
        <v>202311</v>
      </c>
      <c r="EH25" s="17">
        <f>IFERROR(AVERAGEIFS($F:$F,$C:$C,EG25,$E:$E,EG$1),"")</f>
        <v>11.8333333333333</v>
      </c>
      <c r="EI25" s="17">
        <f>IFERROR(AVERAGEIFS($G:$G,$C:$C,EG25,$E:$E,EG$1),"")</f>
        <v>1.35</v>
      </c>
      <c r="EJ25" s="17">
        <f>IFERROR(AVERAGEIFS($H:$H,$C:$C,EG25,$E:$E,EG$1),"")</f>
        <v>10.5816666666667</v>
      </c>
      <c r="EK25" s="17">
        <f>IFERROR(AVERAGEIFS($I:$I,$C:$C,EG25,$E:$E,EG$1),"")</f>
        <v>22.3733333333333</v>
      </c>
      <c r="EL25" s="17">
        <f>IFERROR(AVERAGEIFS($J:$J,$C:$C,EG25,$E:$E,EG$1),"")</f>
        <v>0.695</v>
      </c>
      <c r="EM25" s="17" t="str">
        <f>IFERROR(AVERAGEIFS($K:$K,$C:$C,EG25,$E:$E,EG$1),"")</f>
        <v/>
      </c>
      <c r="EN25" s="17">
        <f>IFERROR(AVERAGEIFS($L:$L,$C:$C,EG25,$E:$E,EG$1),"")</f>
        <v>17.5</v>
      </c>
      <c r="EO25" s="17">
        <f>IFERROR(AVERAGEIFS($M:$M,$C:$C,EG25,$E:$E,EG$1),"")</f>
        <v>91</v>
      </c>
      <c r="EP25" s="17"/>
      <c r="ER25" s="16">
        <v>202311</v>
      </c>
      <c r="ES25" s="17" t="str">
        <f>IFERROR(AVERAGEIFS($F:$F,$C:$C,ER25,$E:$E,ER$1),"")</f>
        <v/>
      </c>
      <c r="ET25" s="17" t="str">
        <f>IFERROR(AVERAGEIFS($G:$G,$C:$C,ER25,$E:$E,ER$1),"")</f>
        <v/>
      </c>
      <c r="EU25" s="17" t="str">
        <f>IFERROR(AVERAGEIFS($H:$H,$C:$C,ER25,$E:$E,ER$1),"")</f>
        <v/>
      </c>
      <c r="EV25" s="17" t="str">
        <f>IFERROR(AVERAGEIFS($I:$I,$C:$C,ER25,$E:$E,ER$1),"")</f>
        <v/>
      </c>
      <c r="EW25" s="17" t="str">
        <f>IFERROR(AVERAGEIFS($J:$J,$C:$C,ER25,$E:$E,ER$1),"")</f>
        <v/>
      </c>
      <c r="EX25" s="17" t="str">
        <f>IFERROR(AVERAGEIFS($K:$K,$C:$C,ER25,$E:$E,ER$1),"")</f>
        <v/>
      </c>
      <c r="EY25" s="17" t="str">
        <f>IFERROR(AVERAGEIFS($L:$L,$C:$C,ER25,$E:$E,ER$1),"")</f>
        <v/>
      </c>
      <c r="EZ25" s="17" t="str">
        <f>IFERROR(AVERAGEIFS($M:$M,$C:$C,ER25,$E:$E,ER$1),"")</f>
        <v/>
      </c>
      <c r="FA25" s="17"/>
      <c r="FC25" s="16">
        <v>202311</v>
      </c>
      <c r="FD25" s="17">
        <f>IFERROR(AVERAGEIFS($F:$F,$C:$C,FC25,$E:$E,FC$1),"")</f>
        <v>12.6</v>
      </c>
      <c r="FE25" s="17">
        <f>IFERROR(AVERAGEIFS($G:$G,$C:$C,FC25,$E:$E,FC$1),"")</f>
        <v>1.42</v>
      </c>
      <c r="FF25" s="17">
        <f>IFERROR(AVERAGEIFS($H:$H,$C:$C,FC25,$E:$E,FC$1),"")</f>
        <v>10.495</v>
      </c>
      <c r="FG25" s="17">
        <f>IFERROR(AVERAGEIFS($I:$I,$C:$C,FC25,$E:$E,FC$1),"")</f>
        <v>22.505</v>
      </c>
      <c r="FH25" s="17">
        <f>IFERROR(AVERAGEIFS($J:$J,$C:$C,FC25,$E:$E,FC$1),"")</f>
        <v>0.67</v>
      </c>
      <c r="FI25" s="17" t="str">
        <f>IFERROR(AVERAGEIFS($K:$K,$C:$C,FC25,$E:$E,FC$1),"")</f>
        <v/>
      </c>
      <c r="FJ25" s="17">
        <f>IFERROR(AVERAGEIFS($L:$L,$C:$C,FC25,$E:$E,FC$1),"")</f>
        <v>17</v>
      </c>
      <c r="FK25" s="17">
        <f>IFERROR(AVERAGEIFS($M:$M,$C:$C,FC25,$E:$E,FC$1),"")</f>
        <v>89.5</v>
      </c>
      <c r="FL25" s="17"/>
      <c r="FN25" s="16">
        <v>202311</v>
      </c>
      <c r="FO25" s="17">
        <f>IFERROR(AVERAGEIFS($F:$F,$C:$C,FN25,$E:$E,FN$1),"")</f>
        <v>11.2</v>
      </c>
      <c r="FP25" s="17">
        <f>IFERROR(AVERAGEIFS($G:$G,$C:$C,FN25,$E:$E,FN$1),"")</f>
        <v>1.5625</v>
      </c>
      <c r="FQ25" s="17">
        <f>IFERROR(AVERAGEIFS($H:$H,$C:$C,FN25,$E:$E,FN$1),"")</f>
        <v>10.025</v>
      </c>
      <c r="FR25" s="17">
        <f>IFERROR(AVERAGEIFS($I:$I,$C:$C,FN25,$E:$E,FN$1),"")</f>
        <v>19.1416666666667</v>
      </c>
      <c r="FS25" s="17">
        <f>IFERROR(AVERAGEIFS($J:$J,$C:$C,FN25,$E:$E,FN$1),"")</f>
        <v>0.755</v>
      </c>
      <c r="FT25" s="17">
        <f>IFERROR(AVERAGEIFS($K:$K,$C:$C,FN25,$E:$E,FN$1),"")</f>
        <v>69</v>
      </c>
      <c r="FU25" s="17">
        <f>IFERROR(AVERAGEIFS($L:$L,$C:$C,FN25,$E:$E,FN$1),"")</f>
        <v>12.875</v>
      </c>
      <c r="FV25" s="17">
        <f>IFERROR(AVERAGEIFS($M:$M,$C:$C,FN25,$E:$E,FN$1),"")</f>
        <v>81</v>
      </c>
      <c r="FW25" s="17"/>
      <c r="FY25" s="16">
        <v>202311</v>
      </c>
      <c r="FZ25" s="17" t="str">
        <f>IFERROR(AVERAGEIFS($F:$F,$C:$C,FY25,$E:$E,FY$1),"")</f>
        <v/>
      </c>
      <c r="GA25" s="17" t="str">
        <f>IFERROR(AVERAGEIFS($G:$G,$C:$C,FY25,$E:$E,FY$1),"")</f>
        <v/>
      </c>
      <c r="GB25" s="17" t="str">
        <f>IFERROR(AVERAGEIFS($H:$H,$C:$C,FY25,$E:$E,FY$1),"")</f>
        <v/>
      </c>
      <c r="GC25" s="17" t="str">
        <f>IFERROR(AVERAGEIFS($I:$I,$C:$C,FY25,$E:$E,FY$1),"")</f>
        <v/>
      </c>
      <c r="GD25" s="17" t="str">
        <f>IFERROR(AVERAGEIFS($J:$J,$C:$C,FY25,$E:$E,FY$1),"")</f>
        <v/>
      </c>
      <c r="GE25" s="17" t="str">
        <f>IFERROR(AVERAGEIFS($K:$K,$C:$C,FY25,$E:$E,FY$1),"")</f>
        <v/>
      </c>
      <c r="GF25" s="17" t="str">
        <f>IFERROR(AVERAGEIFS($L:$L,$C:$C,FY25,$E:$E,FY$1),"")</f>
        <v/>
      </c>
      <c r="GG25" s="17" t="str">
        <f>IFERROR(AVERAGEIFS($M:$M,$C:$C,FY25,$E:$E,FY$1),"")</f>
        <v/>
      </c>
      <c r="GH25" s="17"/>
      <c r="GJ25" s="16">
        <v>202311</v>
      </c>
      <c r="GK25" s="17">
        <f>IFERROR(AVERAGEIFS($F:$F,$C:$C,GJ25,$E:$E,GJ$1),"")</f>
        <v>9.95</v>
      </c>
      <c r="GL25" s="17">
        <f>IFERROR(AVERAGEIFS($G:$G,$C:$C,GJ25,$E:$E,GJ$1),"")</f>
        <v>1.24</v>
      </c>
      <c r="GM25" s="17">
        <f>IFERROR(AVERAGEIFS($H:$H,$C:$C,GJ25,$E:$E,GJ$1),"")</f>
        <v>10.41</v>
      </c>
      <c r="GN25" s="17">
        <f>IFERROR(AVERAGEIFS($I:$I,$C:$C,GJ25,$E:$E,GJ$1),"")</f>
        <v>25.475</v>
      </c>
      <c r="GO25" s="17">
        <f>IFERROR(AVERAGEIFS($J:$J,$C:$C,GJ25,$E:$E,GJ$1),"")</f>
        <v>0.785</v>
      </c>
      <c r="GP25" s="17">
        <f>IFERROR(AVERAGEIFS($K:$K,$C:$C,GJ25,$E:$E,GJ$1),"")</f>
        <v>65.2</v>
      </c>
      <c r="GQ25" s="17">
        <f>IFERROR(AVERAGEIFS($L:$L,$C:$C,GJ25,$E:$E,GJ$1),"")</f>
        <v>15</v>
      </c>
      <c r="GR25" s="17">
        <f>IFERROR(AVERAGEIFS($M:$M,$C:$C,GJ25,$E:$E,GJ$1),"")</f>
        <v>77</v>
      </c>
      <c r="GS25" s="17"/>
      <c r="GU25" s="16">
        <v>202311</v>
      </c>
      <c r="GV25" s="17" t="str">
        <f>IFERROR(AVERAGEIFS($F:$F,$C:$C,GU25,$E:$E,GU$1),"")</f>
        <v/>
      </c>
      <c r="GW25" s="17" t="str">
        <f>IFERROR(AVERAGEIFS($G:$G,$C:$C,GU25,$E:$E,GU$1),"")</f>
        <v/>
      </c>
      <c r="GX25" s="17" t="str">
        <f>IFERROR(AVERAGEIFS($H:$H,$C:$C,GU25,$E:$E,GU$1),"")</f>
        <v/>
      </c>
      <c r="GY25" s="17" t="str">
        <f>IFERROR(AVERAGEIFS($I:$I,$C:$C,GU25,$E:$E,GU$1),"")</f>
        <v/>
      </c>
      <c r="GZ25" s="17" t="str">
        <f>IFERROR(AVERAGEIFS($J:$J,$C:$C,GU25,$E:$E,GU$1),"")</f>
        <v/>
      </c>
      <c r="HA25" s="17" t="str">
        <f>IFERROR(AVERAGEIFS($K:$K,$C:$C,GU25,$E:$E,GU$1),"")</f>
        <v/>
      </c>
      <c r="HB25" s="17" t="str">
        <f>IFERROR(AVERAGEIFS($L:$L,$C:$C,GU25,$E:$E,GU$1),"")</f>
        <v/>
      </c>
      <c r="HC25" s="17" t="str">
        <f>IFERROR(AVERAGEIFS($M:$M,$C:$C,GU25,$E:$E,GU$1),"")</f>
        <v/>
      </c>
      <c r="HD25" s="17"/>
      <c r="HF25" s="16">
        <v>202311</v>
      </c>
      <c r="HG25" s="17">
        <f>IFERROR(AVERAGEIFS($F:$F,$C:$C,HF25,$E:$E,HF$1),"")</f>
        <v>7.9</v>
      </c>
      <c r="HH25" s="17">
        <f>IFERROR(AVERAGEIFS($G:$G,$C:$C,HF25,$E:$E,HF$1),"")</f>
        <v>1.31</v>
      </c>
      <c r="HI25" s="17">
        <f>IFERROR(AVERAGEIFS($H:$H,$C:$C,HF25,$E:$E,HF$1),"")</f>
        <v>10.76</v>
      </c>
      <c r="HJ25" s="17">
        <f>IFERROR(AVERAGEIFS($I:$I,$C:$C,HF25,$E:$E,HF$1),"")</f>
        <v>23.78</v>
      </c>
      <c r="HK25" s="17">
        <f>IFERROR(AVERAGEIFS($J:$J,$C:$C,HF25,$E:$E,HF$1),"")</f>
        <v>0.96</v>
      </c>
      <c r="HL25" s="17" t="str">
        <f>IFERROR(AVERAGEIFS($K:$K,$C:$C,HF25,$E:$E,HF$1),"")</f>
        <v/>
      </c>
      <c r="HM25" s="17">
        <f>IFERROR(AVERAGEIFS($L:$L,$C:$C,HF25,$E:$E,HF$1),"")</f>
        <v>19</v>
      </c>
      <c r="HN25" s="17">
        <f>IFERROR(AVERAGEIFS($M:$M,$C:$C,HF25,$E:$E,HF$1),"")</f>
        <v>93</v>
      </c>
      <c r="HO25" s="17"/>
      <c r="HQ25" s="16">
        <v>202311</v>
      </c>
      <c r="HR25" s="17" t="str">
        <f>IFERROR(AVERAGEIFS($F:$F,$C:$C,HQ25,$E:$E,HQ$1),"")</f>
        <v/>
      </c>
      <c r="HS25" s="17" t="str">
        <f>IFERROR(AVERAGEIFS($G:$G,$C:$C,HQ25,$E:$E,HQ$1),"")</f>
        <v/>
      </c>
      <c r="HT25" s="17" t="str">
        <f>IFERROR(AVERAGEIFS($H:$H,$C:$C,HQ25,$E:$E,HQ$1),"")</f>
        <v/>
      </c>
      <c r="HU25" s="17" t="str">
        <f>IFERROR(AVERAGEIFS($I:$I,$C:$C,HQ25,$E:$E,HQ$1),"")</f>
        <v/>
      </c>
      <c r="HV25" s="17" t="str">
        <f>IFERROR(AVERAGEIFS($J:$J,$C:$C,HQ25,$E:$E,HQ$1),"")</f>
        <v/>
      </c>
      <c r="HW25" s="17" t="str">
        <f>IFERROR(AVERAGEIFS($K:$K,$C:$C,HQ25,$E:$E,HQ$1),"")</f>
        <v/>
      </c>
      <c r="HX25" s="17" t="str">
        <f>IFERROR(AVERAGEIFS($L:$L,$C:$C,HQ25,$E:$E,HQ$1),"")</f>
        <v/>
      </c>
      <c r="HY25" s="17" t="str">
        <f>IFERROR(AVERAGEIFS($M:$M,$C:$C,HQ25,$E:$E,HQ$1),"")</f>
        <v/>
      </c>
      <c r="HZ25" s="17"/>
      <c r="IB25" s="16">
        <v>202311</v>
      </c>
      <c r="IC25" s="17">
        <f>IFERROR(AVERAGEIFS($F:$F,$C:$C,IB25,$E:$E,IB$1),"")</f>
        <v>13.9833333333333</v>
      </c>
      <c r="ID25" s="17">
        <f>IFERROR(AVERAGEIFS($G:$G,$C:$C,IB25,$E:$E,IB$1),"")</f>
        <v>1.4</v>
      </c>
      <c r="IE25" s="17">
        <f>IFERROR(AVERAGEIFS($H:$H,$C:$C,IB25,$E:$E,IB$1),"")</f>
        <v>10.4833333333333</v>
      </c>
      <c r="IF25" s="17">
        <f>IFERROR(AVERAGEIFS($I:$I,$C:$C,IB25,$E:$E,IB$1),"")</f>
        <v>21.8966666666667</v>
      </c>
      <c r="IG25" s="17">
        <f>IFERROR(AVERAGEIFS($J:$J,$C:$C,IB25,$E:$E,IB$1),"")</f>
        <v>0.75</v>
      </c>
      <c r="IH25" s="17">
        <f>IFERROR(AVERAGEIFS($K:$K,$C:$C,IB25,$E:$E,IB$1),"")</f>
        <v>67.75</v>
      </c>
      <c r="II25" s="17">
        <f>IFERROR(AVERAGEIFS($L:$L,$C:$C,IB25,$E:$E,IB$1),"")</f>
        <v>17</v>
      </c>
      <c r="IJ25" s="17">
        <f>IFERROR(AVERAGEIFS($M:$M,$C:$C,IB25,$E:$E,IB$1),"")</f>
        <v>87.5</v>
      </c>
      <c r="IK25" s="17"/>
      <c r="IM25" s="16">
        <v>202311</v>
      </c>
      <c r="IN25" s="17">
        <f>IFERROR(AVERAGEIFS($F:$F,$C:$C,IM25,$E:$E,IM$1),"")</f>
        <v>14.34</v>
      </c>
      <c r="IO25" s="17">
        <f>IFERROR(AVERAGEIFS($G:$G,$C:$C,IM25,$E:$E,IM$1),"")</f>
        <v>1.25666666666667</v>
      </c>
      <c r="IP25" s="17">
        <f>IFERROR(AVERAGEIFS($H:$H,$C:$C,IM25,$E:$E,IM$1),"")</f>
        <v>10.566</v>
      </c>
      <c r="IQ25" s="17">
        <f>IFERROR(AVERAGEIFS($I:$I,$C:$C,IM25,$E:$E,IM$1),"")</f>
        <v>22.066</v>
      </c>
      <c r="IR25" s="17">
        <f>IFERROR(AVERAGEIFS($J:$J,$C:$C,IM25,$E:$E,IM$1),"")</f>
        <v>0.56</v>
      </c>
      <c r="IS25" s="17">
        <f>IFERROR(AVERAGEIFS($K:$K,$C:$C,IM25,$E:$E,IM$1),"")</f>
        <v>64.1</v>
      </c>
      <c r="IT25" s="17">
        <f>IFERROR(AVERAGEIFS($L:$L,$C:$C,IM25,$E:$E,IM$1),"")</f>
        <v>16.5</v>
      </c>
      <c r="IU25" s="17">
        <f>IFERROR(AVERAGEIFS($M:$M,$C:$C,IM25,$E:$E,IM$1),"")</f>
        <v>85.8</v>
      </c>
      <c r="IV25" s="17"/>
      <c r="IX25" s="16">
        <v>202311</v>
      </c>
      <c r="IY25" s="17" t="str">
        <f>IFERROR(AVERAGEIFS($F:$F,$C:$C,IX25,$E:$E,IX$1),"")</f>
        <v/>
      </c>
      <c r="IZ25" s="17" t="str">
        <f>IFERROR(AVERAGEIFS($G:$G,$C:$C,IX25,$E:$E,IX$1),"")</f>
        <v/>
      </c>
      <c r="JA25" s="17" t="str">
        <f>IFERROR(AVERAGEIFS($H:$H,$C:$C,IX25,$E:$E,IX$1),"")</f>
        <v/>
      </c>
      <c r="JB25" s="17" t="str">
        <f>IFERROR(AVERAGEIFS($I:$I,$C:$C,IX25,$E:$E,IX$1),"")</f>
        <v/>
      </c>
      <c r="JC25" s="17" t="str">
        <f>IFERROR(AVERAGEIFS($J:$J,$C:$C,IX25,$E:$E,IX$1),"")</f>
        <v/>
      </c>
      <c r="JD25" s="17" t="str">
        <f>IFERROR(AVERAGEIFS($K:$K,$C:$C,IX25,$E:$E,IX$1),"")</f>
        <v/>
      </c>
      <c r="JE25" s="17" t="str">
        <f>IFERROR(AVERAGEIFS($L:$L,$C:$C,IX25,$E:$E,IX$1),"")</f>
        <v/>
      </c>
      <c r="JF25" s="17" t="str">
        <f>IFERROR(AVERAGEIFS($M:$M,$C:$C,IX25,$E:$E,IX$1),"")</f>
        <v/>
      </c>
      <c r="JG25" s="17"/>
    </row>
    <row r="26" spans="1:267">
      <c r="A26" s="3" t="s">
        <v>3501</v>
      </c>
      <c r="B26" s="4">
        <v>20220119</v>
      </c>
      <c r="C26" s="5" t="str">
        <f t="shared" si="23"/>
        <v>202201</v>
      </c>
      <c r="D26" s="6" t="s">
        <v>3465</v>
      </c>
      <c r="E26" s="11" t="s">
        <v>3452</v>
      </c>
      <c r="F26" s="8">
        <v>11.9</v>
      </c>
      <c r="G26" s="24" t="s">
        <v>30</v>
      </c>
      <c r="H26" s="10">
        <v>10.85</v>
      </c>
      <c r="I26" s="13">
        <v>23.41</v>
      </c>
      <c r="J26" s="14">
        <v>0.54</v>
      </c>
      <c r="K26" s="18" t="s">
        <v>30</v>
      </c>
      <c r="L26" s="27" t="s">
        <v>30</v>
      </c>
      <c r="M26" s="26">
        <v>87</v>
      </c>
      <c r="N26" s="35" t="s">
        <v>30</v>
      </c>
      <c r="P26" s="16">
        <v>202312</v>
      </c>
      <c r="Q26" s="17" t="str">
        <f>IFERROR(AVERAGEIFS($F:$F,$C:$C,P26,$E:$E,P$1),"")</f>
        <v/>
      </c>
      <c r="R26" s="17" t="str">
        <f>IFERROR(AVERAGEIFS($G:$G,$C:$C,P26,$E:$E,P$1),"")</f>
        <v/>
      </c>
      <c r="S26" s="17" t="str">
        <f>IFERROR(AVERAGEIFS($H:$H,$C:$C,P26,$E:$E,P$1),"")</f>
        <v/>
      </c>
      <c r="T26" s="17" t="str">
        <f>IFERROR(AVERAGEIFS($I:$I,$C:$C,P26,$E:$E,P$1),"")</f>
        <v/>
      </c>
      <c r="U26" s="17" t="str">
        <f>IFERROR(AVERAGEIFS($J:$J,$C:$C,P26,$E:$E,P$1),"")</f>
        <v/>
      </c>
      <c r="V26" s="17" t="str">
        <f>IFERROR(AVERAGEIFS($K:$K,$C:$C,P26,$E:$E,P$1),"")</f>
        <v/>
      </c>
      <c r="W26" s="17" t="str">
        <f>IFERROR(AVERAGEIFS($L:$L,$C:$C,P26,$E:$E,P$1),"")</f>
        <v/>
      </c>
      <c r="X26" s="17" t="str">
        <f>IFERROR(AVERAGEIFS($M:$M,$C:$C,P26,$E:$E,P$1),"")</f>
        <v/>
      </c>
      <c r="Y26" s="17"/>
      <c r="AA26" s="16">
        <v>202312</v>
      </c>
      <c r="AB26" s="17">
        <f>IFERROR(AVERAGEIFS($F:$F,$C:$C,AA26,$E:$E,AA$1),"")</f>
        <v>12.8</v>
      </c>
      <c r="AC26" s="17">
        <f>IFERROR(AVERAGEIFS($G:$G,$C:$C,AA26,$E:$E,AA$1),"")</f>
        <v>1.6</v>
      </c>
      <c r="AD26" s="17">
        <f>IFERROR(AVERAGEIFS($H:$H,$C:$C,AA26,$E:$E,AA$1),"")</f>
        <v>10.43</v>
      </c>
      <c r="AE26" s="17">
        <f>IFERROR(AVERAGEIFS($I:$I,$C:$C,AA26,$E:$E,AA$1),"")</f>
        <v>20.08</v>
      </c>
      <c r="AF26" s="17">
        <f>IFERROR(AVERAGEIFS($J:$J,$C:$C,AA26,$E:$E,AA$1),"")</f>
        <v>0.77</v>
      </c>
      <c r="AG26" s="17">
        <f>IFERROR(AVERAGEIFS($K:$K,$C:$C,AA26,$E:$E,AA$1),"")</f>
        <v>74.9</v>
      </c>
      <c r="AH26" s="17">
        <f>IFERROR(AVERAGEIFS($L:$L,$C:$C,AA26,$E:$E,AA$1),"")</f>
        <v>13</v>
      </c>
      <c r="AI26" s="17">
        <f>IFERROR(AVERAGEIFS($M:$M,$C:$C,AA26,$E:$E,AA$1),"")</f>
        <v>89</v>
      </c>
      <c r="AJ26" s="17"/>
      <c r="AL26" s="16">
        <v>202312</v>
      </c>
      <c r="AM26" s="17">
        <f>IFERROR(AVERAGEIFS($F:$F,$C:$C,AL26,$E:$E,AL$1),"")</f>
        <v>13.6333333333333</v>
      </c>
      <c r="AN26" s="17">
        <f>IFERROR(AVERAGEIFS($G:$G,$C:$C,AL26,$E:$E,AL$1),"")</f>
        <v>1.435</v>
      </c>
      <c r="AO26" s="17">
        <f>IFERROR(AVERAGEIFS($H:$H,$C:$C,AL26,$E:$E,AL$1),"")</f>
        <v>10.4483333333333</v>
      </c>
      <c r="AP26" s="17">
        <f>IFERROR(AVERAGEIFS($I:$I,$C:$C,AL26,$E:$E,AL$1),"")</f>
        <v>22.7233333333333</v>
      </c>
      <c r="AQ26" s="17">
        <f>IFERROR(AVERAGEIFS($J:$J,$C:$C,AL26,$E:$E,AL$1),"")</f>
        <v>0.778333333333333</v>
      </c>
      <c r="AR26" s="17">
        <f>IFERROR(AVERAGEIFS($K:$K,$C:$C,AL26,$E:$E,AL$1),"")</f>
        <v>70.6333333333333</v>
      </c>
      <c r="AS26" s="17">
        <f>IFERROR(AVERAGEIFS($L:$L,$C:$C,AL26,$E:$E,AL$1),"")</f>
        <v>15</v>
      </c>
      <c r="AT26" s="17">
        <f>IFERROR(AVERAGEIFS($M:$M,$C:$C,AL26,$E:$E,AL$1),"")</f>
        <v>88.6666666666667</v>
      </c>
      <c r="AU26" s="17"/>
      <c r="AW26" s="16">
        <v>202312</v>
      </c>
      <c r="AX26" s="17">
        <f>IFERROR(AVERAGEIFS($F:$F,$C:$C,AW26,$E:$E,AW$1),"")</f>
        <v>11.2166666666667</v>
      </c>
      <c r="AY26" s="17">
        <f>IFERROR(AVERAGEIFS($G:$G,$C:$C,AW26,$E:$E,AW$1),"")</f>
        <v>1.43</v>
      </c>
      <c r="AZ26" s="17">
        <f>IFERROR(AVERAGEIFS($H:$H,$C:$C,AW26,$E:$E,AW$1),"")</f>
        <v>10.2533333333333</v>
      </c>
      <c r="BA26" s="17">
        <f>IFERROR(AVERAGEIFS($I:$I,$C:$C,AW26,$E:$E,AW$1),"")</f>
        <v>19.67</v>
      </c>
      <c r="BB26" s="17">
        <f>IFERROR(AVERAGEIFS($J:$J,$C:$C,AW26,$E:$E,AW$1),"")</f>
        <v>0.296666666666667</v>
      </c>
      <c r="BC26" s="17">
        <f>IFERROR(AVERAGEIFS($K:$K,$C:$C,AW26,$E:$E,AW$1),"")</f>
        <v>58.7</v>
      </c>
      <c r="BD26" s="17">
        <f>IFERROR(AVERAGEIFS($L:$L,$C:$C,AW26,$E:$E,AW$1),"")</f>
        <v>14</v>
      </c>
      <c r="BE26" s="17">
        <f>IFERROR(AVERAGEIFS($M:$M,$C:$C,AW26,$E:$E,AW$1),"")</f>
        <v>79</v>
      </c>
      <c r="BF26" s="17"/>
      <c r="BH26" s="16">
        <v>202312</v>
      </c>
      <c r="BI26" s="17">
        <f>IFERROR(AVERAGEIFS($F:$F,$C:$C,BH26,$E:$E,BH$1),"")</f>
        <v>12.26</v>
      </c>
      <c r="BJ26" s="17">
        <f>IFERROR(AVERAGEIFS($G:$G,$C:$C,BH26,$E:$E,BH$1),"")</f>
        <v>1.36</v>
      </c>
      <c r="BK26" s="17">
        <f>IFERROR(AVERAGEIFS($H:$H,$C:$C,BH26,$E:$E,BH$1),"")</f>
        <v>10.782</v>
      </c>
      <c r="BL26" s="17">
        <f>IFERROR(AVERAGEIFS($I:$I,$C:$C,BH26,$E:$E,BH$1),"")</f>
        <v>20.932</v>
      </c>
      <c r="BM26" s="17">
        <f>IFERROR(AVERAGEIFS($J:$J,$C:$C,BH26,$E:$E,BH$1),"")</f>
        <v>0.726</v>
      </c>
      <c r="BN26" s="17">
        <f>IFERROR(AVERAGEIFS($K:$K,$C:$C,BH26,$E:$E,BH$1),"")</f>
        <v>66.82</v>
      </c>
      <c r="BO26" s="17">
        <f>IFERROR(AVERAGEIFS($L:$L,$C:$C,BH26,$E:$E,BH$1),"")</f>
        <v>16.4</v>
      </c>
      <c r="BP26" s="17">
        <f>IFERROR(AVERAGEIFS($M:$M,$C:$C,BH26,$E:$E,BH$1),"")</f>
        <v>84</v>
      </c>
      <c r="BQ26" s="17"/>
      <c r="BS26" s="16">
        <v>202312</v>
      </c>
      <c r="BT26" s="17">
        <f>IFERROR(AVERAGEIFS($F:$F,$C:$C,BS26,$E:$E,BS$1),"")</f>
        <v>12</v>
      </c>
      <c r="BU26" s="17">
        <f>IFERROR(AVERAGEIFS($G:$G,$C:$C,BS26,$E:$E,BS$1),"")</f>
        <v>1.49</v>
      </c>
      <c r="BV26" s="17">
        <f>IFERROR(AVERAGEIFS($H:$H,$C:$C,BS26,$E:$E,BS$1),"")</f>
        <v>10.42</v>
      </c>
      <c r="BW26" s="17">
        <f>IFERROR(AVERAGEIFS($I:$I,$C:$C,BS26,$E:$E,BS$1),"")</f>
        <v>23.26</v>
      </c>
      <c r="BX26" s="17">
        <f>IFERROR(AVERAGEIFS($J:$J,$C:$C,BS26,$E:$E,BS$1),"")</f>
        <v>0.46</v>
      </c>
      <c r="BY26" s="17" t="str">
        <f>IFERROR(AVERAGEIFS($K:$K,$C:$C,BS26,$E:$E,BS$1),"")</f>
        <v/>
      </c>
      <c r="BZ26" s="17">
        <f>IFERROR(AVERAGEIFS($L:$L,$C:$C,BS26,$E:$E,BS$1),"")</f>
        <v>17.5</v>
      </c>
      <c r="CA26" s="17">
        <f>IFERROR(AVERAGEIFS($M:$M,$C:$C,BS26,$E:$E,BS$1),"")</f>
        <v>90</v>
      </c>
      <c r="CB26" s="17"/>
      <c r="CD26" s="16">
        <v>202312</v>
      </c>
      <c r="CE26" s="17" t="str">
        <f>IFERROR(AVERAGEIFS($F:$F,$C:$C,CD26,$E:$E,CD$1),"")</f>
        <v/>
      </c>
      <c r="CF26" s="17" t="str">
        <f>IFERROR(AVERAGEIFS($G:$G,$C:$C,CD26,$E:$E,CD$1),"")</f>
        <v/>
      </c>
      <c r="CG26" s="17" t="str">
        <f>IFERROR(AVERAGEIFS($H:$H,$C:$C,CD26,$E:$E,CD$1),"")</f>
        <v/>
      </c>
      <c r="CH26" s="17" t="str">
        <f>IFERROR(AVERAGEIFS($I:$I,$C:$C,CD26,$E:$E,CD$1),"")</f>
        <v/>
      </c>
      <c r="CI26" s="17" t="str">
        <f>IFERROR(AVERAGEIFS($J:$J,$C:$C,CD26,$E:$E,CD$1),"")</f>
        <v/>
      </c>
      <c r="CJ26" s="17" t="str">
        <f>IFERROR(AVERAGEIFS($K:$K,$C:$C,CD26,$E:$E,CD$1),"")</f>
        <v/>
      </c>
      <c r="CK26" s="17" t="str">
        <f>IFERROR(AVERAGEIFS($L:$L,$C:$C,CD26,$E:$E,CD$1),"")</f>
        <v/>
      </c>
      <c r="CL26" s="17" t="str">
        <f>IFERROR(AVERAGEIFS($M:$M,$C:$C,CD26,$E:$E,CD$1),"")</f>
        <v/>
      </c>
      <c r="CM26" s="17"/>
      <c r="CO26" s="16">
        <v>202312</v>
      </c>
      <c r="CP26" s="17" t="str">
        <f>IFERROR(AVERAGEIFS($F:$F,$C:$C,CO26,$E:$E,CO$1),"")</f>
        <v/>
      </c>
      <c r="CQ26" s="17" t="str">
        <f>IFERROR(AVERAGEIFS($G:$G,$C:$C,CO26,$E:$E,CO$1),"")</f>
        <v/>
      </c>
      <c r="CR26" s="17" t="str">
        <f>IFERROR(AVERAGEIFS($H:$H,$C:$C,CO26,$E:$E,CO$1),"")</f>
        <v/>
      </c>
      <c r="CS26" s="17" t="str">
        <f>IFERROR(AVERAGEIFS($I:$I,$C:$C,CO26,$E:$E,CO$1),"")</f>
        <v/>
      </c>
      <c r="CT26" s="17" t="str">
        <f>IFERROR(AVERAGEIFS($J:$J,$C:$C,CO26,$E:$E,CO$1),"")</f>
        <v/>
      </c>
      <c r="CU26" s="17" t="str">
        <f>IFERROR(AVERAGEIFS($K:$K,$C:$C,CO26,$E:$E,CO$1),"")</f>
        <v/>
      </c>
      <c r="CV26" s="17" t="str">
        <f>IFERROR(AVERAGEIFS($L:$L,$C:$C,CO26,$E:$E,CO$1),"")</f>
        <v/>
      </c>
      <c r="CW26" s="17" t="str">
        <f>IFERROR(AVERAGEIFS($M:$M,$C:$C,CO26,$E:$E,CO$1),"")</f>
        <v/>
      </c>
      <c r="CX26" s="17"/>
      <c r="CZ26" s="16">
        <v>202312</v>
      </c>
      <c r="DA26" s="17" t="str">
        <f>IFERROR(AVERAGEIFS($F:$F,$C:$C,CZ26,$E:$E,CZ$1),"")</f>
        <v/>
      </c>
      <c r="DB26" s="17" t="str">
        <f>IFERROR(AVERAGEIFS($G:$G,$C:$C,CZ26,$E:$E,CZ$1),"")</f>
        <v/>
      </c>
      <c r="DC26" s="17" t="str">
        <f>IFERROR(AVERAGEIFS($H:$H,$C:$C,CZ26,$E:$E,CZ$1),"")</f>
        <v/>
      </c>
      <c r="DD26" s="17" t="str">
        <f>IFERROR(AVERAGEIFS($I:$I,$C:$C,CZ26,$E:$E,CZ$1),"")</f>
        <v/>
      </c>
      <c r="DE26" s="17" t="str">
        <f>IFERROR(AVERAGEIFS($J:$J,$C:$C,CZ26,$E:$E,CZ$1),"")</f>
        <v/>
      </c>
      <c r="DF26" s="17" t="str">
        <f>IFERROR(AVERAGEIFS($K:$K,$C:$C,CZ26,$E:$E,CZ$1),"")</f>
        <v/>
      </c>
      <c r="DG26" s="17" t="str">
        <f>IFERROR(AVERAGEIFS($L:$L,$C:$C,CZ26,$E:$E,CZ$1),"")</f>
        <v/>
      </c>
      <c r="DH26" s="17" t="str">
        <f>IFERROR(AVERAGEIFS($M:$M,$C:$C,CZ26,$E:$E,CZ$1),"")</f>
        <v/>
      </c>
      <c r="DI26" s="17"/>
      <c r="DK26" s="16">
        <v>202312</v>
      </c>
      <c r="DL26" s="17" t="str">
        <f>IFERROR(AVERAGEIFS($F:$F,$C:$C,DK26,$E:$E,DK$1),"")</f>
        <v/>
      </c>
      <c r="DM26" s="17" t="str">
        <f>IFERROR(AVERAGEIFS($G:$G,$C:$C,DK26,$E:$E,DK$1),"")</f>
        <v/>
      </c>
      <c r="DN26" s="17" t="str">
        <f>IFERROR(AVERAGEIFS($H:$H,$C:$C,DK26,$E:$E,DK$1),"")</f>
        <v/>
      </c>
      <c r="DO26" s="17" t="str">
        <f>IFERROR(AVERAGEIFS($I:$I,$C:$C,DK26,$E:$E,DK$1),"")</f>
        <v/>
      </c>
      <c r="DP26" s="17" t="str">
        <f>IFERROR(AVERAGEIFS($J:$J,$C:$C,DK26,$E:$E,DK$1),"")</f>
        <v/>
      </c>
      <c r="DQ26" s="17" t="str">
        <f>IFERROR(AVERAGEIFS($K:$K,$C:$C,DK26,$E:$E,DK$1),"")</f>
        <v/>
      </c>
      <c r="DR26" s="17" t="str">
        <f>IFERROR(AVERAGEIFS($L:$L,$C:$C,DK26,$E:$E,DK$1),"")</f>
        <v/>
      </c>
      <c r="DS26" s="17" t="str">
        <f>IFERROR(AVERAGEIFS($M:$M,$C:$C,DK26,$E:$E,DK$1),"")</f>
        <v/>
      </c>
      <c r="DT26" s="17"/>
      <c r="DV26" s="16">
        <v>202312</v>
      </c>
      <c r="DW26" s="17" t="str">
        <f>IFERROR(AVERAGEIFS($F:$F,$C:$C,DV26,$E:$E,DV$1),"")</f>
        <v/>
      </c>
      <c r="DX26" s="17" t="str">
        <f>IFERROR(AVERAGEIFS($G:$G,$C:$C,DV26,$E:$E,DV$1),"")</f>
        <v/>
      </c>
      <c r="DY26" s="17" t="str">
        <f>IFERROR(AVERAGEIFS($H:$H,$C:$C,DV26,$E:$E,DV$1),"")</f>
        <v/>
      </c>
      <c r="DZ26" s="17" t="str">
        <f>IFERROR(AVERAGEIFS($I:$I,$C:$C,DV26,$E:$E,DV$1),"")</f>
        <v/>
      </c>
      <c r="EA26" s="17" t="str">
        <f>IFERROR(AVERAGEIFS($J:$J,$C:$C,DV26,$E:$E,DV$1),"")</f>
        <v/>
      </c>
      <c r="EB26" s="17" t="str">
        <f>IFERROR(AVERAGEIFS($K:$K,$C:$C,DV26,$E:$E,DV$1),"")</f>
        <v/>
      </c>
      <c r="EC26" s="17" t="str">
        <f>IFERROR(AVERAGEIFS($L:$L,$C:$C,DV26,$E:$E,DV$1),"")</f>
        <v/>
      </c>
      <c r="ED26" s="17" t="str">
        <f>IFERROR(AVERAGEIFS($M:$M,$C:$C,DV26,$E:$E,DV$1),"")</f>
        <v/>
      </c>
      <c r="EE26" s="17"/>
      <c r="EG26" s="16">
        <v>202312</v>
      </c>
      <c r="EH26" s="17">
        <f>IFERROR(AVERAGEIFS($F:$F,$C:$C,EG26,$E:$E,EG$1),"")</f>
        <v>11.18</v>
      </c>
      <c r="EI26" s="17">
        <f>IFERROR(AVERAGEIFS($G:$G,$C:$C,EG26,$E:$E,EG$1),"")</f>
        <v>1.46</v>
      </c>
      <c r="EJ26" s="17">
        <f>IFERROR(AVERAGEIFS($H:$H,$C:$C,EG26,$E:$E,EG$1),"")</f>
        <v>10.258</v>
      </c>
      <c r="EK26" s="17">
        <f>IFERROR(AVERAGEIFS($I:$I,$C:$C,EG26,$E:$E,EG$1),"")</f>
        <v>21.566</v>
      </c>
      <c r="EL26" s="17">
        <f>IFERROR(AVERAGEIFS($J:$J,$C:$C,EG26,$E:$E,EG$1),"")</f>
        <v>0.674</v>
      </c>
      <c r="EM26" s="17" t="str">
        <f>IFERROR(AVERAGEIFS($K:$K,$C:$C,EG26,$E:$E,EG$1),"")</f>
        <v/>
      </c>
      <c r="EN26" s="17">
        <f>IFERROR(AVERAGEIFS($L:$L,$C:$C,EG26,$E:$E,EG$1),"")</f>
        <v>18</v>
      </c>
      <c r="EO26" s="17">
        <f>IFERROR(AVERAGEIFS($M:$M,$C:$C,EG26,$E:$E,EG$1),"")</f>
        <v>88.6</v>
      </c>
      <c r="EP26" s="17"/>
      <c r="ER26" s="16">
        <v>202312</v>
      </c>
      <c r="ES26" s="17" t="str">
        <f>IFERROR(AVERAGEIFS($F:$F,$C:$C,ER26,$E:$E,ER$1),"")</f>
        <v/>
      </c>
      <c r="ET26" s="17" t="str">
        <f>IFERROR(AVERAGEIFS($G:$G,$C:$C,ER26,$E:$E,ER$1),"")</f>
        <v/>
      </c>
      <c r="EU26" s="17" t="str">
        <f>IFERROR(AVERAGEIFS($H:$H,$C:$C,ER26,$E:$E,ER$1),"")</f>
        <v/>
      </c>
      <c r="EV26" s="17" t="str">
        <f>IFERROR(AVERAGEIFS($I:$I,$C:$C,ER26,$E:$E,ER$1),"")</f>
        <v/>
      </c>
      <c r="EW26" s="17" t="str">
        <f>IFERROR(AVERAGEIFS($J:$J,$C:$C,ER26,$E:$E,ER$1),"")</f>
        <v/>
      </c>
      <c r="EX26" s="17" t="str">
        <f>IFERROR(AVERAGEIFS($K:$K,$C:$C,ER26,$E:$E,ER$1),"")</f>
        <v/>
      </c>
      <c r="EY26" s="17" t="str">
        <f>IFERROR(AVERAGEIFS($L:$L,$C:$C,ER26,$E:$E,ER$1),"")</f>
        <v/>
      </c>
      <c r="EZ26" s="17" t="str">
        <f>IFERROR(AVERAGEIFS($M:$M,$C:$C,ER26,$E:$E,ER$1),"")</f>
        <v/>
      </c>
      <c r="FA26" s="17"/>
      <c r="FC26" s="16">
        <v>202312</v>
      </c>
      <c r="FD26" s="17">
        <f>IFERROR(AVERAGEIFS($F:$F,$C:$C,FC26,$E:$E,FC$1),"")</f>
        <v>10.65</v>
      </c>
      <c r="FE26" s="17">
        <f>IFERROR(AVERAGEIFS($G:$G,$C:$C,FC26,$E:$E,FC$1),"")</f>
        <v>1.3</v>
      </c>
      <c r="FF26" s="17">
        <f>IFERROR(AVERAGEIFS($H:$H,$C:$C,FC26,$E:$E,FC$1),"")</f>
        <v>10.52</v>
      </c>
      <c r="FG26" s="17">
        <f>IFERROR(AVERAGEIFS($I:$I,$C:$C,FC26,$E:$E,FC$1),"")</f>
        <v>22.59</v>
      </c>
      <c r="FH26" s="17">
        <f>IFERROR(AVERAGEIFS($J:$J,$C:$C,FC26,$E:$E,FC$1),"")</f>
        <v>0.655</v>
      </c>
      <c r="FI26" s="17" t="str">
        <f>IFERROR(AVERAGEIFS($K:$K,$C:$C,FC26,$E:$E,FC$1),"")</f>
        <v/>
      </c>
      <c r="FJ26" s="17">
        <f>IFERROR(AVERAGEIFS($L:$L,$C:$C,FC26,$E:$E,FC$1),"")</f>
        <v>16</v>
      </c>
      <c r="FK26" s="17">
        <f>IFERROR(AVERAGEIFS($M:$M,$C:$C,FC26,$E:$E,FC$1),"")</f>
        <v>88.5</v>
      </c>
      <c r="FL26" s="17"/>
      <c r="FN26" s="16">
        <v>202312</v>
      </c>
      <c r="FO26" s="17">
        <f>IFERROR(AVERAGEIFS($F:$F,$C:$C,FN26,$E:$E,FN$1),"")</f>
        <v>12.95</v>
      </c>
      <c r="FP26" s="17">
        <f>IFERROR(AVERAGEIFS($G:$G,$C:$C,FN26,$E:$E,FN$1),"")</f>
        <v>1.64</v>
      </c>
      <c r="FQ26" s="17">
        <f>IFERROR(AVERAGEIFS($H:$H,$C:$C,FN26,$E:$E,FN$1),"")</f>
        <v>10.05</v>
      </c>
      <c r="FR26" s="17">
        <f>IFERROR(AVERAGEIFS($I:$I,$C:$C,FN26,$E:$E,FN$1),"")</f>
        <v>18.685</v>
      </c>
      <c r="FS26" s="17">
        <f>IFERROR(AVERAGEIFS($J:$J,$C:$C,FN26,$E:$E,FN$1),"")</f>
        <v>0.725</v>
      </c>
      <c r="FT26" s="17" t="str">
        <f>IFERROR(AVERAGEIFS($K:$K,$C:$C,FN26,$E:$E,FN$1),"")</f>
        <v/>
      </c>
      <c r="FU26" s="17">
        <f>IFERROR(AVERAGEIFS($L:$L,$C:$C,FN26,$E:$E,FN$1),"")</f>
        <v>10.5</v>
      </c>
      <c r="FV26" s="17">
        <f>IFERROR(AVERAGEIFS($M:$M,$C:$C,FN26,$E:$E,FN$1),"")</f>
        <v>83</v>
      </c>
      <c r="FW26" s="17"/>
      <c r="FY26" s="16">
        <v>202312</v>
      </c>
      <c r="FZ26" s="17" t="str">
        <f>IFERROR(AVERAGEIFS($F:$F,$C:$C,FY26,$E:$E,FY$1),"")</f>
        <v/>
      </c>
      <c r="GA26" s="17" t="str">
        <f>IFERROR(AVERAGEIFS($G:$G,$C:$C,FY26,$E:$E,FY$1),"")</f>
        <v/>
      </c>
      <c r="GB26" s="17" t="str">
        <f>IFERROR(AVERAGEIFS($H:$H,$C:$C,FY26,$E:$E,FY$1),"")</f>
        <v/>
      </c>
      <c r="GC26" s="17" t="str">
        <f>IFERROR(AVERAGEIFS($I:$I,$C:$C,FY26,$E:$E,FY$1),"")</f>
        <v/>
      </c>
      <c r="GD26" s="17" t="str">
        <f>IFERROR(AVERAGEIFS($J:$J,$C:$C,FY26,$E:$E,FY$1),"")</f>
        <v/>
      </c>
      <c r="GE26" s="17" t="str">
        <f>IFERROR(AVERAGEIFS($K:$K,$C:$C,FY26,$E:$E,FY$1),"")</f>
        <v/>
      </c>
      <c r="GF26" s="17" t="str">
        <f>IFERROR(AVERAGEIFS($L:$L,$C:$C,FY26,$E:$E,FY$1),"")</f>
        <v/>
      </c>
      <c r="GG26" s="17" t="str">
        <f>IFERROR(AVERAGEIFS($M:$M,$C:$C,FY26,$E:$E,FY$1),"")</f>
        <v/>
      </c>
      <c r="GH26" s="17"/>
      <c r="GJ26" s="16">
        <v>202312</v>
      </c>
      <c r="GK26" s="17" t="str">
        <f>IFERROR(AVERAGEIFS($F:$F,$C:$C,GJ26,$E:$E,GJ$1),"")</f>
        <v/>
      </c>
      <c r="GL26" s="17" t="str">
        <f>IFERROR(AVERAGEIFS($G:$G,$C:$C,GJ26,$E:$E,GJ$1),"")</f>
        <v/>
      </c>
      <c r="GM26" s="17" t="str">
        <f>IFERROR(AVERAGEIFS($H:$H,$C:$C,GJ26,$E:$E,GJ$1),"")</f>
        <v/>
      </c>
      <c r="GN26" s="17" t="str">
        <f>IFERROR(AVERAGEIFS($I:$I,$C:$C,GJ26,$E:$E,GJ$1),"")</f>
        <v/>
      </c>
      <c r="GO26" s="17" t="str">
        <f>IFERROR(AVERAGEIFS($J:$J,$C:$C,GJ26,$E:$E,GJ$1),"")</f>
        <v/>
      </c>
      <c r="GP26" s="17" t="str">
        <f>IFERROR(AVERAGEIFS($K:$K,$C:$C,GJ26,$E:$E,GJ$1),"")</f>
        <v/>
      </c>
      <c r="GQ26" s="17" t="str">
        <f>IFERROR(AVERAGEIFS($L:$L,$C:$C,GJ26,$E:$E,GJ$1),"")</f>
        <v/>
      </c>
      <c r="GR26" s="17" t="str">
        <f>IFERROR(AVERAGEIFS($M:$M,$C:$C,GJ26,$E:$E,GJ$1),"")</f>
        <v/>
      </c>
      <c r="GS26" s="17"/>
      <c r="GU26" s="16">
        <v>202312</v>
      </c>
      <c r="GV26" s="17" t="str">
        <f>IFERROR(AVERAGEIFS($F:$F,$C:$C,GU26,$E:$E,GU$1),"")</f>
        <v/>
      </c>
      <c r="GW26" s="17" t="str">
        <f>IFERROR(AVERAGEIFS($G:$G,$C:$C,GU26,$E:$E,GU$1),"")</f>
        <v/>
      </c>
      <c r="GX26" s="17" t="str">
        <f>IFERROR(AVERAGEIFS($H:$H,$C:$C,GU26,$E:$E,GU$1),"")</f>
        <v/>
      </c>
      <c r="GY26" s="17" t="str">
        <f>IFERROR(AVERAGEIFS($I:$I,$C:$C,GU26,$E:$E,GU$1),"")</f>
        <v/>
      </c>
      <c r="GZ26" s="17" t="str">
        <f>IFERROR(AVERAGEIFS($J:$J,$C:$C,GU26,$E:$E,GU$1),"")</f>
        <v/>
      </c>
      <c r="HA26" s="17" t="str">
        <f>IFERROR(AVERAGEIFS($K:$K,$C:$C,GU26,$E:$E,GU$1),"")</f>
        <v/>
      </c>
      <c r="HB26" s="17" t="str">
        <f>IFERROR(AVERAGEIFS($L:$L,$C:$C,GU26,$E:$E,GU$1),"")</f>
        <v/>
      </c>
      <c r="HC26" s="17" t="str">
        <f>IFERROR(AVERAGEIFS($M:$M,$C:$C,GU26,$E:$E,GU$1),"")</f>
        <v/>
      </c>
      <c r="HD26" s="17"/>
      <c r="HF26" s="16">
        <v>202312</v>
      </c>
      <c r="HG26" s="17">
        <f>IFERROR(AVERAGEIFS($F:$F,$C:$C,HF26,$E:$E,HF$1),"")</f>
        <v>12.6</v>
      </c>
      <c r="HH26" s="17">
        <f>IFERROR(AVERAGEIFS($G:$G,$C:$C,HF26,$E:$E,HF$1),"")</f>
        <v>1.38</v>
      </c>
      <c r="HI26" s="17">
        <f>IFERROR(AVERAGEIFS($H:$H,$C:$C,HF26,$E:$E,HF$1),"")</f>
        <v>9.62</v>
      </c>
      <c r="HJ26" s="17">
        <f>IFERROR(AVERAGEIFS($I:$I,$C:$C,HF26,$E:$E,HF$1),"")</f>
        <v>23.8</v>
      </c>
      <c r="HK26" s="17">
        <f>IFERROR(AVERAGEIFS($J:$J,$C:$C,HF26,$E:$E,HF$1),"")</f>
        <v>1</v>
      </c>
      <c r="HL26" s="17">
        <f>IFERROR(AVERAGEIFS($K:$K,$C:$C,HF26,$E:$E,HF$1),"")</f>
        <v>66.8</v>
      </c>
      <c r="HM26" s="17">
        <f>IFERROR(AVERAGEIFS($L:$L,$C:$C,HF26,$E:$E,HF$1),"")</f>
        <v>20.5</v>
      </c>
      <c r="HN26" s="17">
        <f>IFERROR(AVERAGEIFS($M:$M,$C:$C,HF26,$E:$E,HF$1),"")</f>
        <v>89</v>
      </c>
      <c r="HO26" s="17"/>
      <c r="HQ26" s="16">
        <v>202312</v>
      </c>
      <c r="HR26" s="17" t="str">
        <f>IFERROR(AVERAGEIFS($F:$F,$C:$C,HQ26,$E:$E,HQ$1),"")</f>
        <v/>
      </c>
      <c r="HS26" s="17" t="str">
        <f>IFERROR(AVERAGEIFS($G:$G,$C:$C,HQ26,$E:$E,HQ$1),"")</f>
        <v/>
      </c>
      <c r="HT26" s="17" t="str">
        <f>IFERROR(AVERAGEIFS($H:$H,$C:$C,HQ26,$E:$E,HQ$1),"")</f>
        <v/>
      </c>
      <c r="HU26" s="17" t="str">
        <f>IFERROR(AVERAGEIFS($I:$I,$C:$C,HQ26,$E:$E,HQ$1),"")</f>
        <v/>
      </c>
      <c r="HV26" s="17" t="str">
        <f>IFERROR(AVERAGEIFS($J:$J,$C:$C,HQ26,$E:$E,HQ$1),"")</f>
        <v/>
      </c>
      <c r="HW26" s="17" t="str">
        <f>IFERROR(AVERAGEIFS($K:$K,$C:$C,HQ26,$E:$E,HQ$1),"")</f>
        <v/>
      </c>
      <c r="HX26" s="17" t="str">
        <f>IFERROR(AVERAGEIFS($L:$L,$C:$C,HQ26,$E:$E,HQ$1),"")</f>
        <v/>
      </c>
      <c r="HY26" s="17" t="str">
        <f>IFERROR(AVERAGEIFS($M:$M,$C:$C,HQ26,$E:$E,HQ$1),"")</f>
        <v/>
      </c>
      <c r="HZ26" s="17"/>
      <c r="IB26" s="16">
        <v>202312</v>
      </c>
      <c r="IC26" s="17">
        <f>IFERROR(AVERAGEIFS($F:$F,$C:$C,IB26,$E:$E,IB$1),"")</f>
        <v>14.9875</v>
      </c>
      <c r="ID26" s="17">
        <f>IFERROR(AVERAGEIFS($G:$G,$C:$C,IB26,$E:$E,IB$1),"")</f>
        <v>1.47333333333333</v>
      </c>
      <c r="IE26" s="17">
        <f>IFERROR(AVERAGEIFS($H:$H,$C:$C,IB26,$E:$E,IB$1),"")</f>
        <v>10.785</v>
      </c>
      <c r="IF26" s="17">
        <f>IFERROR(AVERAGEIFS($I:$I,$C:$C,IB26,$E:$E,IB$1),"")</f>
        <v>21.73875</v>
      </c>
      <c r="IG26" s="17">
        <f>IFERROR(AVERAGEIFS($J:$J,$C:$C,IB26,$E:$E,IB$1),"")</f>
        <v>0.75</v>
      </c>
      <c r="IH26" s="17">
        <f>IFERROR(AVERAGEIFS($K:$K,$C:$C,IB26,$E:$E,IB$1),"")</f>
        <v>71.5</v>
      </c>
      <c r="II26" s="17">
        <f>IFERROR(AVERAGEIFS($L:$L,$C:$C,IB26,$E:$E,IB$1),"")</f>
        <v>15.5</v>
      </c>
      <c r="IJ26" s="17">
        <f>IFERROR(AVERAGEIFS($M:$M,$C:$C,IB26,$E:$E,IB$1),"")</f>
        <v>85.875</v>
      </c>
      <c r="IK26" s="17"/>
      <c r="IM26" s="16">
        <v>202312</v>
      </c>
      <c r="IN26" s="17">
        <f>IFERROR(AVERAGEIFS($F:$F,$C:$C,IM26,$E:$E,IM$1),"")</f>
        <v>13.5428571428571</v>
      </c>
      <c r="IO26" s="17">
        <f>IFERROR(AVERAGEIFS($G:$G,$C:$C,IM26,$E:$E,IM$1),"")</f>
        <v>1.43</v>
      </c>
      <c r="IP26" s="17">
        <f>IFERROR(AVERAGEIFS($H:$H,$C:$C,IM26,$E:$E,IM$1),"")</f>
        <v>10.7085714285714</v>
      </c>
      <c r="IQ26" s="17">
        <f>IFERROR(AVERAGEIFS($I:$I,$C:$C,IM26,$E:$E,IM$1),"")</f>
        <v>19.5514285714286</v>
      </c>
      <c r="IR26" s="17">
        <f>IFERROR(AVERAGEIFS($J:$J,$C:$C,IM26,$E:$E,IM$1),"")</f>
        <v>0.522857142857143</v>
      </c>
      <c r="IS26" s="17">
        <f>IFERROR(AVERAGEIFS($K:$K,$C:$C,IM26,$E:$E,IM$1),"")</f>
        <v>66.9333333333333</v>
      </c>
      <c r="IT26" s="17">
        <f>IFERROR(AVERAGEIFS($L:$L,$C:$C,IM26,$E:$E,IM$1),"")</f>
        <v>15.5</v>
      </c>
      <c r="IU26" s="17">
        <f>IFERROR(AVERAGEIFS($M:$M,$C:$C,IM26,$E:$E,IM$1),"")</f>
        <v>80.8571428571429</v>
      </c>
      <c r="IV26" s="17"/>
      <c r="IX26" s="16">
        <v>202312</v>
      </c>
      <c r="IY26" s="17" t="str">
        <f>IFERROR(AVERAGEIFS($F:$F,$C:$C,IX26,$E:$E,IX$1),"")</f>
        <v/>
      </c>
      <c r="IZ26" s="17" t="str">
        <f>IFERROR(AVERAGEIFS($G:$G,$C:$C,IX26,$E:$E,IX$1),"")</f>
        <v/>
      </c>
      <c r="JA26" s="17" t="str">
        <f>IFERROR(AVERAGEIFS($H:$H,$C:$C,IX26,$E:$E,IX$1),"")</f>
        <v/>
      </c>
      <c r="JB26" s="17" t="str">
        <f>IFERROR(AVERAGEIFS($I:$I,$C:$C,IX26,$E:$E,IX$1),"")</f>
        <v/>
      </c>
      <c r="JC26" s="17" t="str">
        <f>IFERROR(AVERAGEIFS($J:$J,$C:$C,IX26,$E:$E,IX$1),"")</f>
        <v/>
      </c>
      <c r="JD26" s="17" t="str">
        <f>IFERROR(AVERAGEIFS($K:$K,$C:$C,IX26,$E:$E,IX$1),"")</f>
        <v/>
      </c>
      <c r="JE26" s="17" t="str">
        <f>IFERROR(AVERAGEIFS($L:$L,$C:$C,IX26,$E:$E,IX$1),"")</f>
        <v/>
      </c>
      <c r="JF26" s="17" t="str">
        <f>IFERROR(AVERAGEIFS($M:$M,$C:$C,IX26,$E:$E,IX$1),"")</f>
        <v/>
      </c>
      <c r="JG26" s="17"/>
    </row>
    <row r="27" spans="1:267">
      <c r="A27" s="3" t="s">
        <v>3502</v>
      </c>
      <c r="B27" s="4">
        <v>20220119</v>
      </c>
      <c r="C27" s="5" t="str">
        <f t="shared" si="23"/>
        <v>202201</v>
      </c>
      <c r="D27" s="6" t="s">
        <v>3465</v>
      </c>
      <c r="E27" s="11" t="s">
        <v>3452</v>
      </c>
      <c r="F27" s="8">
        <v>11.2</v>
      </c>
      <c r="G27" s="24" t="s">
        <v>30</v>
      </c>
      <c r="H27" s="10">
        <v>10.92</v>
      </c>
      <c r="I27" s="13">
        <v>22.78</v>
      </c>
      <c r="J27" s="14">
        <v>0.56</v>
      </c>
      <c r="K27" s="18" t="s">
        <v>30</v>
      </c>
      <c r="L27" s="27" t="s">
        <v>30</v>
      </c>
      <c r="M27" s="26">
        <v>90</v>
      </c>
      <c r="N27" s="35" t="s">
        <v>30</v>
      </c>
      <c r="P27" s="16">
        <v>202401</v>
      </c>
      <c r="Q27" s="17" t="str">
        <f>IFERROR(AVERAGEIFS($F:$F,$C:$C,P27,$E:$E,P$1),"")</f>
        <v/>
      </c>
      <c r="R27" s="17" t="str">
        <f>IFERROR(AVERAGEIFS($G:$G,$C:$C,P27,$E:$E,P$1),"")</f>
        <v/>
      </c>
      <c r="S27" s="17" t="str">
        <f>IFERROR(AVERAGEIFS($H:$H,$C:$C,P27,$E:$E,P$1),"")</f>
        <v/>
      </c>
      <c r="T27" s="17" t="str">
        <f>IFERROR(AVERAGEIFS($I:$I,$C:$C,P27,$E:$E,P$1),"")</f>
        <v/>
      </c>
      <c r="U27" s="17" t="str">
        <f>IFERROR(AVERAGEIFS($J:$J,$C:$C,P27,$E:$E,P$1),"")</f>
        <v/>
      </c>
      <c r="V27" s="17" t="str">
        <f>IFERROR(AVERAGEIFS($K:$K,$C:$C,P27,$E:$E,P$1),"")</f>
        <v/>
      </c>
      <c r="W27" s="17" t="str">
        <f>IFERROR(AVERAGEIFS($L:$L,$C:$C,P27,$E:$E,P$1),"")</f>
        <v/>
      </c>
      <c r="X27" s="17" t="str">
        <f>IFERROR(AVERAGEIFS($M:$M,$C:$C,P27,$E:$E,P$1),"")</f>
        <v/>
      </c>
      <c r="Y27" s="17"/>
      <c r="AA27" s="16">
        <v>202401</v>
      </c>
      <c r="AB27" s="17" t="str">
        <f>IFERROR(AVERAGEIFS($F:$F,$C:$C,AA27,$E:$E,AA$1),"")</f>
        <v/>
      </c>
      <c r="AC27" s="17" t="str">
        <f>IFERROR(AVERAGEIFS($G:$G,$C:$C,AA27,$E:$E,AA$1),"")</f>
        <v/>
      </c>
      <c r="AD27" s="17" t="str">
        <f>IFERROR(AVERAGEIFS($H:$H,$C:$C,AA27,$E:$E,AA$1),"")</f>
        <v/>
      </c>
      <c r="AE27" s="17" t="str">
        <f>IFERROR(AVERAGEIFS($I:$I,$C:$C,AA27,$E:$E,AA$1),"")</f>
        <v/>
      </c>
      <c r="AF27" s="17" t="str">
        <f>IFERROR(AVERAGEIFS($J:$J,$C:$C,AA27,$E:$E,AA$1),"")</f>
        <v/>
      </c>
      <c r="AG27" s="17" t="str">
        <f>IFERROR(AVERAGEIFS($K:$K,$C:$C,AA27,$E:$E,AA$1),"")</f>
        <v/>
      </c>
      <c r="AH27" s="17" t="str">
        <f>IFERROR(AVERAGEIFS($L:$L,$C:$C,AA27,$E:$E,AA$1),"")</f>
        <v/>
      </c>
      <c r="AI27" s="17" t="str">
        <f>IFERROR(AVERAGEIFS($M:$M,$C:$C,AA27,$E:$E,AA$1),"")</f>
        <v/>
      </c>
      <c r="AJ27" s="17"/>
      <c r="AL27" s="16">
        <v>202401</v>
      </c>
      <c r="AM27" s="17">
        <f>IFERROR(AVERAGEIFS($F:$F,$C:$C,AL27,$E:$E,AL$1),"")</f>
        <v>11.6625</v>
      </c>
      <c r="AN27" s="17">
        <f>IFERROR(AVERAGEIFS($G:$G,$C:$C,AL27,$E:$E,AL$1),"")</f>
        <v>1.27625</v>
      </c>
      <c r="AO27" s="17">
        <f>IFERROR(AVERAGEIFS($H:$H,$C:$C,AL27,$E:$E,AL$1),"")</f>
        <v>10.0225</v>
      </c>
      <c r="AP27" s="17">
        <f>IFERROR(AVERAGEIFS($I:$I,$C:$C,AL27,$E:$E,AL$1),"")</f>
        <v>24.00125</v>
      </c>
      <c r="AQ27" s="17">
        <f>IFERROR(AVERAGEIFS($J:$J,$C:$C,AL27,$E:$E,AL$1),"")</f>
        <v>0.705</v>
      </c>
      <c r="AR27" s="17">
        <f>IFERROR(AVERAGEIFS($K:$K,$C:$C,AL27,$E:$E,AL$1),"")</f>
        <v>73.1375</v>
      </c>
      <c r="AS27" s="17">
        <f>IFERROR(AVERAGEIFS($L:$L,$C:$C,AL27,$E:$E,AL$1),"")</f>
        <v>17.4375</v>
      </c>
      <c r="AT27" s="17">
        <f>IFERROR(AVERAGEIFS($M:$M,$C:$C,AL27,$E:$E,AL$1),"")</f>
        <v>89.625</v>
      </c>
      <c r="AU27" s="17"/>
      <c r="AW27" s="16">
        <v>202401</v>
      </c>
      <c r="AX27" s="17" t="str">
        <f>IFERROR(AVERAGEIFS($F:$F,$C:$C,AW27,$E:$E,AW$1),"")</f>
        <v/>
      </c>
      <c r="AY27" s="17" t="str">
        <f>IFERROR(AVERAGEIFS($G:$G,$C:$C,AW27,$E:$E,AW$1),"")</f>
        <v/>
      </c>
      <c r="AZ27" s="17" t="str">
        <f>IFERROR(AVERAGEIFS($H:$H,$C:$C,AW27,$E:$E,AW$1),"")</f>
        <v/>
      </c>
      <c r="BA27" s="17" t="str">
        <f>IFERROR(AVERAGEIFS($I:$I,$C:$C,AW27,$E:$E,AW$1),"")</f>
        <v/>
      </c>
      <c r="BB27" s="17" t="str">
        <f>IFERROR(AVERAGEIFS($J:$J,$C:$C,AW27,$E:$E,AW$1),"")</f>
        <v/>
      </c>
      <c r="BC27" s="17" t="str">
        <f>IFERROR(AVERAGEIFS($K:$K,$C:$C,AW27,$E:$E,AW$1),"")</f>
        <v/>
      </c>
      <c r="BD27" s="17" t="str">
        <f>IFERROR(AVERAGEIFS($L:$L,$C:$C,AW27,$E:$E,AW$1),"")</f>
        <v/>
      </c>
      <c r="BE27" s="17" t="str">
        <f>IFERROR(AVERAGEIFS($M:$M,$C:$C,AW27,$E:$E,AW$1),"")</f>
        <v/>
      </c>
      <c r="BF27" s="17"/>
      <c r="BH27" s="16">
        <v>202401</v>
      </c>
      <c r="BI27" s="17">
        <f>IFERROR(AVERAGEIFS($F:$F,$C:$C,BH27,$E:$E,BH$1),"")</f>
        <v>11.841935483871</v>
      </c>
      <c r="BJ27" s="17">
        <f>IFERROR(AVERAGEIFS($G:$G,$C:$C,BH27,$E:$E,BH$1),"")</f>
        <v>1.39</v>
      </c>
      <c r="BK27" s="17">
        <f>IFERROR(AVERAGEIFS($H:$H,$C:$C,BH27,$E:$E,BH$1),"")</f>
        <v>10.7196774193548</v>
      </c>
      <c r="BL27" s="17">
        <f>IFERROR(AVERAGEIFS($I:$I,$C:$C,BH27,$E:$E,BH$1),"")</f>
        <v>22.2177419354839</v>
      </c>
      <c r="BM27" s="17">
        <f>IFERROR(AVERAGEIFS($J:$J,$C:$C,BH27,$E:$E,BH$1),"")</f>
        <v>0.657741935483871</v>
      </c>
      <c r="BN27" s="17">
        <f>IFERROR(AVERAGEIFS($K:$K,$C:$C,BH27,$E:$E,BH$1),"")</f>
        <v>68.7677419354838</v>
      </c>
      <c r="BO27" s="17">
        <f>IFERROR(AVERAGEIFS($L:$L,$C:$C,BH27,$E:$E,BH$1),"")</f>
        <v>13.3064516129032</v>
      </c>
      <c r="BP27" s="17">
        <f>IFERROR(AVERAGEIFS($M:$M,$C:$C,BH27,$E:$E,BH$1),"")</f>
        <v>82.9677419354839</v>
      </c>
      <c r="BQ27" s="17"/>
      <c r="BS27" s="16">
        <v>202401</v>
      </c>
      <c r="BT27" s="17">
        <f>IFERROR(AVERAGEIFS($F:$F,$C:$C,BS27,$E:$E,BS$1),"")</f>
        <v>9.95</v>
      </c>
      <c r="BU27" s="17">
        <f>IFERROR(AVERAGEIFS($G:$G,$C:$C,BS27,$E:$E,BS$1),"")</f>
        <v>1.29</v>
      </c>
      <c r="BV27" s="17">
        <f>IFERROR(AVERAGEIFS($H:$H,$C:$C,BS27,$E:$E,BS$1),"")</f>
        <v>10.82</v>
      </c>
      <c r="BW27" s="17">
        <f>IFERROR(AVERAGEIFS($I:$I,$C:$C,BS27,$E:$E,BS$1),"")</f>
        <v>26.7525</v>
      </c>
      <c r="BX27" s="17">
        <f>IFERROR(AVERAGEIFS($J:$J,$C:$C,BS27,$E:$E,BS$1),"")</f>
        <v>0.49</v>
      </c>
      <c r="BY27" s="17" t="str">
        <f>IFERROR(AVERAGEIFS($K:$K,$C:$C,BS27,$E:$E,BS$1),"")</f>
        <v/>
      </c>
      <c r="BZ27" s="17">
        <f>IFERROR(AVERAGEIFS($L:$L,$C:$C,BS27,$E:$E,BS$1),"")</f>
        <v>23</v>
      </c>
      <c r="CA27" s="17">
        <f>IFERROR(AVERAGEIFS($M:$M,$C:$C,BS27,$E:$E,BS$1),"")</f>
        <v>95.25</v>
      </c>
      <c r="CB27" s="17"/>
      <c r="CD27" s="16">
        <v>202401</v>
      </c>
      <c r="CE27" s="17" t="str">
        <f>IFERROR(AVERAGEIFS($F:$F,$C:$C,CD27,$E:$E,CD$1),"")</f>
        <v/>
      </c>
      <c r="CF27" s="17" t="str">
        <f>IFERROR(AVERAGEIFS($G:$G,$C:$C,CD27,$E:$E,CD$1),"")</f>
        <v/>
      </c>
      <c r="CG27" s="17" t="str">
        <f>IFERROR(AVERAGEIFS($H:$H,$C:$C,CD27,$E:$E,CD$1),"")</f>
        <v/>
      </c>
      <c r="CH27" s="17" t="str">
        <f>IFERROR(AVERAGEIFS($I:$I,$C:$C,CD27,$E:$E,CD$1),"")</f>
        <v/>
      </c>
      <c r="CI27" s="17" t="str">
        <f>IFERROR(AVERAGEIFS($J:$J,$C:$C,CD27,$E:$E,CD$1),"")</f>
        <v/>
      </c>
      <c r="CJ27" s="17" t="str">
        <f>IFERROR(AVERAGEIFS($K:$K,$C:$C,CD27,$E:$E,CD$1),"")</f>
        <v/>
      </c>
      <c r="CK27" s="17" t="str">
        <f>IFERROR(AVERAGEIFS($L:$L,$C:$C,CD27,$E:$E,CD$1),"")</f>
        <v/>
      </c>
      <c r="CL27" s="17" t="str">
        <f>IFERROR(AVERAGEIFS($M:$M,$C:$C,CD27,$E:$E,CD$1),"")</f>
        <v/>
      </c>
      <c r="CM27" s="17"/>
      <c r="CO27" s="16">
        <v>202401</v>
      </c>
      <c r="CP27" s="17" t="str">
        <f>IFERROR(AVERAGEIFS($F:$F,$C:$C,CO27,$E:$E,CO$1),"")</f>
        <v/>
      </c>
      <c r="CQ27" s="17" t="str">
        <f>IFERROR(AVERAGEIFS($G:$G,$C:$C,CO27,$E:$E,CO$1),"")</f>
        <v/>
      </c>
      <c r="CR27" s="17" t="str">
        <f>IFERROR(AVERAGEIFS($H:$H,$C:$C,CO27,$E:$E,CO$1),"")</f>
        <v/>
      </c>
      <c r="CS27" s="17" t="str">
        <f>IFERROR(AVERAGEIFS($I:$I,$C:$C,CO27,$E:$E,CO$1),"")</f>
        <v/>
      </c>
      <c r="CT27" s="17" t="str">
        <f>IFERROR(AVERAGEIFS($J:$J,$C:$C,CO27,$E:$E,CO$1),"")</f>
        <v/>
      </c>
      <c r="CU27" s="17" t="str">
        <f>IFERROR(AVERAGEIFS($K:$K,$C:$C,CO27,$E:$E,CO$1),"")</f>
        <v/>
      </c>
      <c r="CV27" s="17" t="str">
        <f>IFERROR(AVERAGEIFS($L:$L,$C:$C,CO27,$E:$E,CO$1),"")</f>
        <v/>
      </c>
      <c r="CW27" s="17" t="str">
        <f>IFERROR(AVERAGEIFS($M:$M,$C:$C,CO27,$E:$E,CO$1),"")</f>
        <v/>
      </c>
      <c r="CX27" s="17"/>
      <c r="CZ27" s="16">
        <v>202401</v>
      </c>
      <c r="DA27" s="17" t="str">
        <f>IFERROR(AVERAGEIFS($F:$F,$C:$C,CZ27,$E:$E,CZ$1),"")</f>
        <v/>
      </c>
      <c r="DB27" s="17" t="str">
        <f>IFERROR(AVERAGEIFS($G:$G,$C:$C,CZ27,$E:$E,CZ$1),"")</f>
        <v/>
      </c>
      <c r="DC27" s="17" t="str">
        <f>IFERROR(AVERAGEIFS($H:$H,$C:$C,CZ27,$E:$E,CZ$1),"")</f>
        <v/>
      </c>
      <c r="DD27" s="17" t="str">
        <f>IFERROR(AVERAGEIFS($I:$I,$C:$C,CZ27,$E:$E,CZ$1),"")</f>
        <v/>
      </c>
      <c r="DE27" s="17" t="str">
        <f>IFERROR(AVERAGEIFS($J:$J,$C:$C,CZ27,$E:$E,CZ$1),"")</f>
        <v/>
      </c>
      <c r="DF27" s="17" t="str">
        <f>IFERROR(AVERAGEIFS($K:$K,$C:$C,CZ27,$E:$E,CZ$1),"")</f>
        <v/>
      </c>
      <c r="DG27" s="17" t="str">
        <f>IFERROR(AVERAGEIFS($L:$L,$C:$C,CZ27,$E:$E,CZ$1),"")</f>
        <v/>
      </c>
      <c r="DH27" s="17" t="str">
        <f>IFERROR(AVERAGEIFS($M:$M,$C:$C,CZ27,$E:$E,CZ$1),"")</f>
        <v/>
      </c>
      <c r="DI27" s="17"/>
      <c r="DK27" s="16">
        <v>202401</v>
      </c>
      <c r="DL27" s="17" t="str">
        <f>IFERROR(AVERAGEIFS($F:$F,$C:$C,DK27,$E:$E,DK$1),"")</f>
        <v/>
      </c>
      <c r="DM27" s="17" t="str">
        <f>IFERROR(AVERAGEIFS($G:$G,$C:$C,DK27,$E:$E,DK$1),"")</f>
        <v/>
      </c>
      <c r="DN27" s="17" t="str">
        <f>IFERROR(AVERAGEIFS($H:$H,$C:$C,DK27,$E:$E,DK$1),"")</f>
        <v/>
      </c>
      <c r="DO27" s="17" t="str">
        <f>IFERROR(AVERAGEIFS($I:$I,$C:$C,DK27,$E:$E,DK$1),"")</f>
        <v/>
      </c>
      <c r="DP27" s="17" t="str">
        <f>IFERROR(AVERAGEIFS($J:$J,$C:$C,DK27,$E:$E,DK$1),"")</f>
        <v/>
      </c>
      <c r="DQ27" s="17" t="str">
        <f>IFERROR(AVERAGEIFS($K:$K,$C:$C,DK27,$E:$E,DK$1),"")</f>
        <v/>
      </c>
      <c r="DR27" s="17" t="str">
        <f>IFERROR(AVERAGEIFS($L:$L,$C:$C,DK27,$E:$E,DK$1),"")</f>
        <v/>
      </c>
      <c r="DS27" s="17" t="str">
        <f>IFERROR(AVERAGEIFS($M:$M,$C:$C,DK27,$E:$E,DK$1),"")</f>
        <v/>
      </c>
      <c r="DT27" s="17"/>
      <c r="DV27" s="16">
        <v>202401</v>
      </c>
      <c r="DW27" s="17" t="str">
        <f>IFERROR(AVERAGEIFS($F:$F,$C:$C,DV27,$E:$E,DV$1),"")</f>
        <v/>
      </c>
      <c r="DX27" s="17" t="str">
        <f>IFERROR(AVERAGEIFS($G:$G,$C:$C,DV27,$E:$E,DV$1),"")</f>
        <v/>
      </c>
      <c r="DY27" s="17" t="str">
        <f>IFERROR(AVERAGEIFS($H:$H,$C:$C,DV27,$E:$E,DV$1),"")</f>
        <v/>
      </c>
      <c r="DZ27" s="17" t="str">
        <f>IFERROR(AVERAGEIFS($I:$I,$C:$C,DV27,$E:$E,DV$1),"")</f>
        <v/>
      </c>
      <c r="EA27" s="17" t="str">
        <f>IFERROR(AVERAGEIFS($J:$J,$C:$C,DV27,$E:$E,DV$1),"")</f>
        <v/>
      </c>
      <c r="EB27" s="17" t="str">
        <f>IFERROR(AVERAGEIFS($K:$K,$C:$C,DV27,$E:$E,DV$1),"")</f>
        <v/>
      </c>
      <c r="EC27" s="17" t="str">
        <f>IFERROR(AVERAGEIFS($L:$L,$C:$C,DV27,$E:$E,DV$1),"")</f>
        <v/>
      </c>
      <c r="ED27" s="17" t="str">
        <f>IFERROR(AVERAGEIFS($M:$M,$C:$C,DV27,$E:$E,DV$1),"")</f>
        <v/>
      </c>
      <c r="EE27" s="17"/>
      <c r="EG27" s="16">
        <v>202401</v>
      </c>
      <c r="EH27" s="17">
        <f>IFERROR(AVERAGEIFS($F:$F,$C:$C,EG27,$E:$E,EG$1),"")</f>
        <v>10.7666666666667</v>
      </c>
      <c r="EI27" s="17" t="str">
        <f>IFERROR(AVERAGEIFS($G:$G,$C:$C,EG27,$E:$E,EG$1),"")</f>
        <v/>
      </c>
      <c r="EJ27" s="17">
        <f>IFERROR(AVERAGEIFS($H:$H,$C:$C,EG27,$E:$E,EG$1),"")</f>
        <v>10.1566666666667</v>
      </c>
      <c r="EK27" s="17">
        <f>IFERROR(AVERAGEIFS($I:$I,$C:$C,EG27,$E:$E,EG$1),"")</f>
        <v>20.77</v>
      </c>
      <c r="EL27" s="17">
        <f>IFERROR(AVERAGEIFS($J:$J,$C:$C,EG27,$E:$E,EG$1),"")</f>
        <v>0.546666666666667</v>
      </c>
      <c r="EM27" s="17" t="str">
        <f>IFERROR(AVERAGEIFS($K:$K,$C:$C,EG27,$E:$E,EG$1),"")</f>
        <v/>
      </c>
      <c r="EN27" s="17" t="str">
        <f>IFERROR(AVERAGEIFS($L:$L,$C:$C,EG27,$E:$E,EG$1),"")</f>
        <v/>
      </c>
      <c r="EO27" s="17">
        <f>IFERROR(AVERAGEIFS($M:$M,$C:$C,EG27,$E:$E,EG$1),"")</f>
        <v>87.6666666666667</v>
      </c>
      <c r="EP27" s="17"/>
      <c r="ER27" s="16">
        <v>202401</v>
      </c>
      <c r="ES27" s="17" t="str">
        <f>IFERROR(AVERAGEIFS($F:$F,$C:$C,ER27,$E:$E,ER$1),"")</f>
        <v/>
      </c>
      <c r="ET27" s="17" t="str">
        <f>IFERROR(AVERAGEIFS($G:$G,$C:$C,ER27,$E:$E,ER$1),"")</f>
        <v/>
      </c>
      <c r="EU27" s="17" t="str">
        <f>IFERROR(AVERAGEIFS($H:$H,$C:$C,ER27,$E:$E,ER$1),"")</f>
        <v/>
      </c>
      <c r="EV27" s="17" t="str">
        <f>IFERROR(AVERAGEIFS($I:$I,$C:$C,ER27,$E:$E,ER$1),"")</f>
        <v/>
      </c>
      <c r="EW27" s="17" t="str">
        <f>IFERROR(AVERAGEIFS($J:$J,$C:$C,ER27,$E:$E,ER$1),"")</f>
        <v/>
      </c>
      <c r="EX27" s="17" t="str">
        <f>IFERROR(AVERAGEIFS($K:$K,$C:$C,ER27,$E:$E,ER$1),"")</f>
        <v/>
      </c>
      <c r="EY27" s="17" t="str">
        <f>IFERROR(AVERAGEIFS($L:$L,$C:$C,ER27,$E:$E,ER$1),"")</f>
        <v/>
      </c>
      <c r="EZ27" s="17" t="str">
        <f>IFERROR(AVERAGEIFS($M:$M,$C:$C,ER27,$E:$E,ER$1),"")</f>
        <v/>
      </c>
      <c r="FA27" s="17"/>
      <c r="FC27" s="16">
        <v>202401</v>
      </c>
      <c r="FD27" s="17">
        <f>IFERROR(AVERAGEIFS($F:$F,$C:$C,FC27,$E:$E,FC$1),"")</f>
        <v>12.05</v>
      </c>
      <c r="FE27" s="17">
        <f>IFERROR(AVERAGEIFS($G:$G,$C:$C,FC27,$E:$E,FC$1),"")</f>
        <v>1.3</v>
      </c>
      <c r="FF27" s="17">
        <f>IFERROR(AVERAGEIFS($H:$H,$C:$C,FC27,$E:$E,FC$1),"")</f>
        <v>11.26</v>
      </c>
      <c r="FG27" s="17">
        <f>IFERROR(AVERAGEIFS($I:$I,$C:$C,FC27,$E:$E,FC$1),"")</f>
        <v>22.66</v>
      </c>
      <c r="FH27" s="17">
        <f>IFERROR(AVERAGEIFS($J:$J,$C:$C,FC27,$E:$E,FC$1),"")</f>
        <v>0.665</v>
      </c>
      <c r="FI27" s="17" t="str">
        <f>IFERROR(AVERAGEIFS($K:$K,$C:$C,FC27,$E:$E,FC$1),"")</f>
        <v/>
      </c>
      <c r="FJ27" s="17">
        <f>IFERROR(AVERAGEIFS($L:$L,$C:$C,FC27,$E:$E,FC$1),"")</f>
        <v>17</v>
      </c>
      <c r="FK27" s="17">
        <f>IFERROR(AVERAGEIFS($M:$M,$C:$C,FC27,$E:$E,FC$1),"")</f>
        <v>87.5</v>
      </c>
      <c r="FL27" s="17"/>
      <c r="FN27" s="16">
        <v>202401</v>
      </c>
      <c r="FO27" s="17">
        <f>IFERROR(AVERAGEIFS($F:$F,$C:$C,FN27,$E:$E,FN$1),"")</f>
        <v>13.9666666666667</v>
      </c>
      <c r="FP27" s="17">
        <f>IFERROR(AVERAGEIFS($G:$G,$C:$C,FN27,$E:$E,FN$1),"")</f>
        <v>1.545</v>
      </c>
      <c r="FQ27" s="17">
        <f>IFERROR(AVERAGEIFS($H:$H,$C:$C,FN27,$E:$E,FN$1),"")</f>
        <v>11.0483333333333</v>
      </c>
      <c r="FR27" s="17">
        <f>IFERROR(AVERAGEIFS($I:$I,$C:$C,FN27,$E:$E,FN$1),"")</f>
        <v>19.9066666666667</v>
      </c>
      <c r="FS27" s="17">
        <f>IFERROR(AVERAGEIFS($J:$J,$C:$C,FN27,$E:$E,FN$1),"")</f>
        <v>0.743333333333333</v>
      </c>
      <c r="FT27" s="17" t="str">
        <f>IFERROR(AVERAGEIFS($K:$K,$C:$C,FN27,$E:$E,FN$1),"")</f>
        <v/>
      </c>
      <c r="FU27" s="17">
        <f>IFERROR(AVERAGEIFS($L:$L,$C:$C,FN27,$E:$E,FN$1),"")</f>
        <v>12.25</v>
      </c>
      <c r="FV27" s="17">
        <f>IFERROR(AVERAGEIFS($M:$M,$C:$C,FN27,$E:$E,FN$1),"")</f>
        <v>80.8333333333333</v>
      </c>
      <c r="FW27" s="17"/>
      <c r="FY27" s="16">
        <v>202401</v>
      </c>
      <c r="FZ27" s="17" t="str">
        <f>IFERROR(AVERAGEIFS($F:$F,$C:$C,FY27,$E:$E,FY$1),"")</f>
        <v/>
      </c>
      <c r="GA27" s="17" t="str">
        <f>IFERROR(AVERAGEIFS($G:$G,$C:$C,FY27,$E:$E,FY$1),"")</f>
        <v/>
      </c>
      <c r="GB27" s="17" t="str">
        <f>IFERROR(AVERAGEIFS($H:$H,$C:$C,FY27,$E:$E,FY$1),"")</f>
        <v/>
      </c>
      <c r="GC27" s="17" t="str">
        <f>IFERROR(AVERAGEIFS($I:$I,$C:$C,FY27,$E:$E,FY$1),"")</f>
        <v/>
      </c>
      <c r="GD27" s="17" t="str">
        <f>IFERROR(AVERAGEIFS($J:$J,$C:$C,FY27,$E:$E,FY$1),"")</f>
        <v/>
      </c>
      <c r="GE27" s="17" t="str">
        <f>IFERROR(AVERAGEIFS($K:$K,$C:$C,FY27,$E:$E,FY$1),"")</f>
        <v/>
      </c>
      <c r="GF27" s="17" t="str">
        <f>IFERROR(AVERAGEIFS($L:$L,$C:$C,FY27,$E:$E,FY$1),"")</f>
        <v/>
      </c>
      <c r="GG27" s="17" t="str">
        <f>IFERROR(AVERAGEIFS($M:$M,$C:$C,FY27,$E:$E,FY$1),"")</f>
        <v/>
      </c>
      <c r="GH27" s="17"/>
      <c r="GJ27" s="16">
        <v>202401</v>
      </c>
      <c r="GK27" s="17" t="str">
        <f>IFERROR(AVERAGEIFS($F:$F,$C:$C,GJ27,$E:$E,GJ$1),"")</f>
        <v/>
      </c>
      <c r="GL27" s="17" t="str">
        <f>IFERROR(AVERAGEIFS($G:$G,$C:$C,GJ27,$E:$E,GJ$1),"")</f>
        <v/>
      </c>
      <c r="GM27" s="17" t="str">
        <f>IFERROR(AVERAGEIFS($H:$H,$C:$C,GJ27,$E:$E,GJ$1),"")</f>
        <v/>
      </c>
      <c r="GN27" s="17" t="str">
        <f>IFERROR(AVERAGEIFS($I:$I,$C:$C,GJ27,$E:$E,GJ$1),"")</f>
        <v/>
      </c>
      <c r="GO27" s="17" t="str">
        <f>IFERROR(AVERAGEIFS($J:$J,$C:$C,GJ27,$E:$E,GJ$1),"")</f>
        <v/>
      </c>
      <c r="GP27" s="17" t="str">
        <f>IFERROR(AVERAGEIFS($K:$K,$C:$C,GJ27,$E:$E,GJ$1),"")</f>
        <v/>
      </c>
      <c r="GQ27" s="17" t="str">
        <f>IFERROR(AVERAGEIFS($L:$L,$C:$C,GJ27,$E:$E,GJ$1),"")</f>
        <v/>
      </c>
      <c r="GR27" s="17" t="str">
        <f>IFERROR(AVERAGEIFS($M:$M,$C:$C,GJ27,$E:$E,GJ$1),"")</f>
        <v/>
      </c>
      <c r="GS27" s="17"/>
      <c r="GU27" s="16">
        <v>202401</v>
      </c>
      <c r="GV27" s="17" t="str">
        <f>IFERROR(AVERAGEIFS($F:$F,$C:$C,GU27,$E:$E,GU$1),"")</f>
        <v/>
      </c>
      <c r="GW27" s="17" t="str">
        <f>IFERROR(AVERAGEIFS($G:$G,$C:$C,GU27,$E:$E,GU$1),"")</f>
        <v/>
      </c>
      <c r="GX27" s="17" t="str">
        <f>IFERROR(AVERAGEIFS($H:$H,$C:$C,GU27,$E:$E,GU$1),"")</f>
        <v/>
      </c>
      <c r="GY27" s="17" t="str">
        <f>IFERROR(AVERAGEIFS($I:$I,$C:$C,GU27,$E:$E,GU$1),"")</f>
        <v/>
      </c>
      <c r="GZ27" s="17" t="str">
        <f>IFERROR(AVERAGEIFS($J:$J,$C:$C,GU27,$E:$E,GU$1),"")</f>
        <v/>
      </c>
      <c r="HA27" s="17" t="str">
        <f>IFERROR(AVERAGEIFS($K:$K,$C:$C,GU27,$E:$E,GU$1),"")</f>
        <v/>
      </c>
      <c r="HB27" s="17" t="str">
        <f>IFERROR(AVERAGEIFS($L:$L,$C:$C,GU27,$E:$E,GU$1),"")</f>
        <v/>
      </c>
      <c r="HC27" s="17" t="str">
        <f>IFERROR(AVERAGEIFS($M:$M,$C:$C,GU27,$E:$E,GU$1),"")</f>
        <v/>
      </c>
      <c r="HD27" s="17"/>
      <c r="HF27" s="16">
        <v>202401</v>
      </c>
      <c r="HG27" s="17" t="str">
        <f>IFERROR(AVERAGEIFS($F:$F,$C:$C,HF27,$E:$E,HF$1),"")</f>
        <v/>
      </c>
      <c r="HH27" s="17" t="str">
        <f>IFERROR(AVERAGEIFS($G:$G,$C:$C,HF27,$E:$E,HF$1),"")</f>
        <v/>
      </c>
      <c r="HI27" s="17" t="str">
        <f>IFERROR(AVERAGEIFS($H:$H,$C:$C,HF27,$E:$E,HF$1),"")</f>
        <v/>
      </c>
      <c r="HJ27" s="17" t="str">
        <f>IFERROR(AVERAGEIFS($I:$I,$C:$C,HF27,$E:$E,HF$1),"")</f>
        <v/>
      </c>
      <c r="HK27" s="17" t="str">
        <f>IFERROR(AVERAGEIFS($J:$J,$C:$C,HF27,$E:$E,HF$1),"")</f>
        <v/>
      </c>
      <c r="HL27" s="17" t="str">
        <f>IFERROR(AVERAGEIFS($K:$K,$C:$C,HF27,$E:$E,HF$1),"")</f>
        <v/>
      </c>
      <c r="HM27" s="17" t="str">
        <f>IFERROR(AVERAGEIFS($L:$L,$C:$C,HF27,$E:$E,HF$1),"")</f>
        <v/>
      </c>
      <c r="HN27" s="17" t="str">
        <f>IFERROR(AVERAGEIFS($M:$M,$C:$C,HF27,$E:$E,HF$1),"")</f>
        <v/>
      </c>
      <c r="HO27" s="17"/>
      <c r="HQ27" s="16">
        <v>202401</v>
      </c>
      <c r="HR27" s="17" t="str">
        <f>IFERROR(AVERAGEIFS($F:$F,$C:$C,HQ27,$E:$E,HQ$1),"")</f>
        <v/>
      </c>
      <c r="HS27" s="17" t="str">
        <f>IFERROR(AVERAGEIFS($G:$G,$C:$C,HQ27,$E:$E,HQ$1),"")</f>
        <v/>
      </c>
      <c r="HT27" s="17" t="str">
        <f>IFERROR(AVERAGEIFS($H:$H,$C:$C,HQ27,$E:$E,HQ$1),"")</f>
        <v/>
      </c>
      <c r="HU27" s="17" t="str">
        <f>IFERROR(AVERAGEIFS($I:$I,$C:$C,HQ27,$E:$E,HQ$1),"")</f>
        <v/>
      </c>
      <c r="HV27" s="17" t="str">
        <f>IFERROR(AVERAGEIFS($J:$J,$C:$C,HQ27,$E:$E,HQ$1),"")</f>
        <v/>
      </c>
      <c r="HW27" s="17" t="str">
        <f>IFERROR(AVERAGEIFS($K:$K,$C:$C,HQ27,$E:$E,HQ$1),"")</f>
        <v/>
      </c>
      <c r="HX27" s="17" t="str">
        <f>IFERROR(AVERAGEIFS($L:$L,$C:$C,HQ27,$E:$E,HQ$1),"")</f>
        <v/>
      </c>
      <c r="HY27" s="17" t="str">
        <f>IFERROR(AVERAGEIFS($M:$M,$C:$C,HQ27,$E:$E,HQ$1),"")</f>
        <v/>
      </c>
      <c r="HZ27" s="17"/>
      <c r="IB27" s="16">
        <v>202401</v>
      </c>
      <c r="IC27" s="17">
        <f>IFERROR(AVERAGEIFS($F:$F,$C:$C,IB27,$E:$E,IB$1),"")</f>
        <v>16.25</v>
      </c>
      <c r="ID27" s="17">
        <f>IFERROR(AVERAGEIFS($G:$G,$C:$C,IB27,$E:$E,IB$1),"")</f>
        <v>1.28</v>
      </c>
      <c r="IE27" s="17">
        <f>IFERROR(AVERAGEIFS($H:$H,$C:$C,IB27,$E:$E,IB$1),"")</f>
        <v>10.71</v>
      </c>
      <c r="IF27" s="17">
        <f>IFERROR(AVERAGEIFS($I:$I,$C:$C,IB27,$E:$E,IB$1),"")</f>
        <v>23.125</v>
      </c>
      <c r="IG27" s="17">
        <f>IFERROR(AVERAGEIFS($J:$J,$C:$C,IB27,$E:$E,IB$1),"")</f>
        <v>0.64</v>
      </c>
      <c r="IH27" s="17" t="str">
        <f>IFERROR(AVERAGEIFS($K:$K,$C:$C,IB27,$E:$E,IB$1),"")</f>
        <v/>
      </c>
      <c r="II27" s="17">
        <f>IFERROR(AVERAGEIFS($L:$L,$C:$C,IB27,$E:$E,IB$1),"")</f>
        <v>18</v>
      </c>
      <c r="IJ27" s="17">
        <f>IFERROR(AVERAGEIFS($M:$M,$C:$C,IB27,$E:$E,IB$1),"")</f>
        <v>87</v>
      </c>
      <c r="IK27" s="17"/>
      <c r="IM27" s="16">
        <v>202401</v>
      </c>
      <c r="IN27" s="17">
        <f>IFERROR(AVERAGEIFS($F:$F,$C:$C,IM27,$E:$E,IM$1),"")</f>
        <v>13.5</v>
      </c>
      <c r="IO27" s="17" t="str">
        <f>IFERROR(AVERAGEIFS($G:$G,$C:$C,IM27,$E:$E,IM$1),"")</f>
        <v/>
      </c>
      <c r="IP27" s="17">
        <f>IFERROR(AVERAGEIFS($H:$H,$C:$C,IM27,$E:$E,IM$1),"")</f>
        <v>10.27</v>
      </c>
      <c r="IQ27" s="17">
        <f>IFERROR(AVERAGEIFS($I:$I,$C:$C,IM27,$E:$E,IM$1),"")</f>
        <v>18.54</v>
      </c>
      <c r="IR27" s="17">
        <f>IFERROR(AVERAGEIFS($J:$J,$C:$C,IM27,$E:$E,IM$1),"")</f>
        <v>0.64</v>
      </c>
      <c r="IS27" s="17" t="str">
        <f>IFERROR(AVERAGEIFS($K:$K,$C:$C,IM27,$E:$E,IM$1),"")</f>
        <v/>
      </c>
      <c r="IT27" s="17" t="str">
        <f>IFERROR(AVERAGEIFS($L:$L,$C:$C,IM27,$E:$E,IM$1),"")</f>
        <v/>
      </c>
      <c r="IU27" s="17">
        <f>IFERROR(AVERAGEIFS($M:$M,$C:$C,IM27,$E:$E,IM$1),"")</f>
        <v>83</v>
      </c>
      <c r="IV27" s="17"/>
      <c r="IX27" s="16">
        <v>202401</v>
      </c>
      <c r="IY27" s="17" t="str">
        <f>IFERROR(AVERAGEIFS($F:$F,$C:$C,IX27,$E:$E,IX$1),"")</f>
        <v/>
      </c>
      <c r="IZ27" s="17" t="str">
        <f>IFERROR(AVERAGEIFS($G:$G,$C:$C,IX27,$E:$E,IX$1),"")</f>
        <v/>
      </c>
      <c r="JA27" s="17" t="str">
        <f>IFERROR(AVERAGEIFS($H:$H,$C:$C,IX27,$E:$E,IX$1),"")</f>
        <v/>
      </c>
      <c r="JB27" s="17" t="str">
        <f>IFERROR(AVERAGEIFS($I:$I,$C:$C,IX27,$E:$E,IX$1),"")</f>
        <v/>
      </c>
      <c r="JC27" s="17" t="str">
        <f>IFERROR(AVERAGEIFS($J:$J,$C:$C,IX27,$E:$E,IX$1),"")</f>
        <v/>
      </c>
      <c r="JD27" s="17" t="str">
        <f>IFERROR(AVERAGEIFS($K:$K,$C:$C,IX27,$E:$E,IX$1),"")</f>
        <v/>
      </c>
      <c r="JE27" s="17" t="str">
        <f>IFERROR(AVERAGEIFS($L:$L,$C:$C,IX27,$E:$E,IX$1),"")</f>
        <v/>
      </c>
      <c r="JF27" s="17" t="str">
        <f>IFERROR(AVERAGEIFS($M:$M,$C:$C,IX27,$E:$E,IX$1),"")</f>
        <v/>
      </c>
      <c r="JG27" s="17"/>
    </row>
    <row r="28" spans="1:267">
      <c r="A28" s="3" t="s">
        <v>3503</v>
      </c>
      <c r="B28" s="4">
        <v>20220119</v>
      </c>
      <c r="C28" s="5" t="str">
        <f t="shared" si="23"/>
        <v>202201</v>
      </c>
      <c r="D28" s="6" t="s">
        <v>3465</v>
      </c>
      <c r="E28" s="11" t="s">
        <v>3452</v>
      </c>
      <c r="F28" s="8">
        <v>11.2</v>
      </c>
      <c r="G28" s="24" t="s">
        <v>30</v>
      </c>
      <c r="H28" s="10">
        <v>10.92</v>
      </c>
      <c r="I28" s="13">
        <v>22.78</v>
      </c>
      <c r="J28" s="14">
        <v>0.56</v>
      </c>
      <c r="K28" s="18" t="s">
        <v>30</v>
      </c>
      <c r="L28" s="27" t="s">
        <v>30</v>
      </c>
      <c r="M28" s="26">
        <v>90</v>
      </c>
      <c r="N28" s="35" t="s">
        <v>30</v>
      </c>
      <c r="P28" s="16">
        <v>202402</v>
      </c>
      <c r="Q28" s="17" t="str">
        <f>IFERROR(AVERAGEIFS($F:$F,$C:$C,P28,$E:$E,P$1),"")</f>
        <v/>
      </c>
      <c r="R28" s="17" t="str">
        <f>IFERROR(AVERAGEIFS($G:$G,$C:$C,P28,$E:$E,P$1),"")</f>
        <v/>
      </c>
      <c r="S28" s="17" t="str">
        <f>IFERROR(AVERAGEIFS($H:$H,$C:$C,P28,$E:$E,P$1),"")</f>
        <v/>
      </c>
      <c r="T28" s="17" t="str">
        <f>IFERROR(AVERAGEIFS($I:$I,$C:$C,P28,$E:$E,P$1),"")</f>
        <v/>
      </c>
      <c r="U28" s="17" t="str">
        <f>IFERROR(AVERAGEIFS($J:$J,$C:$C,P28,$E:$E,P$1),"")</f>
        <v/>
      </c>
      <c r="V28" s="17" t="str">
        <f>IFERROR(AVERAGEIFS($K:$K,$C:$C,P28,$E:$E,P$1),"")</f>
        <v/>
      </c>
      <c r="W28" s="17" t="str">
        <f>IFERROR(AVERAGEIFS($L:$L,$C:$C,P28,$E:$E,P$1),"")</f>
        <v/>
      </c>
      <c r="X28" s="17" t="str">
        <f>IFERROR(AVERAGEIFS($M:$M,$C:$C,P28,$E:$E,P$1),"")</f>
        <v/>
      </c>
      <c r="Y28" s="17"/>
      <c r="AA28" s="16">
        <v>202402</v>
      </c>
      <c r="AB28" s="17" t="str">
        <f>IFERROR(AVERAGEIFS($F:$F,$C:$C,AA28,$E:$E,AA$1),"")</f>
        <v/>
      </c>
      <c r="AC28" s="17" t="str">
        <f>IFERROR(AVERAGEIFS($G:$G,$C:$C,AA28,$E:$E,AA$1),"")</f>
        <v/>
      </c>
      <c r="AD28" s="17" t="str">
        <f>IFERROR(AVERAGEIFS($H:$H,$C:$C,AA28,$E:$E,AA$1),"")</f>
        <v/>
      </c>
      <c r="AE28" s="17" t="str">
        <f>IFERROR(AVERAGEIFS($I:$I,$C:$C,AA28,$E:$E,AA$1),"")</f>
        <v/>
      </c>
      <c r="AF28" s="17" t="str">
        <f>IFERROR(AVERAGEIFS($J:$J,$C:$C,AA28,$E:$E,AA$1),"")</f>
        <v/>
      </c>
      <c r="AG28" s="17" t="str">
        <f>IFERROR(AVERAGEIFS($K:$K,$C:$C,AA28,$E:$E,AA$1),"")</f>
        <v/>
      </c>
      <c r="AH28" s="17" t="str">
        <f>IFERROR(AVERAGEIFS($L:$L,$C:$C,AA28,$E:$E,AA$1),"")</f>
        <v/>
      </c>
      <c r="AI28" s="17" t="str">
        <f>IFERROR(AVERAGEIFS($M:$M,$C:$C,AA28,$E:$E,AA$1),"")</f>
        <v/>
      </c>
      <c r="AJ28" s="17"/>
      <c r="AL28" s="16">
        <v>202402</v>
      </c>
      <c r="AM28" s="17">
        <f>IFERROR(AVERAGEIFS($F:$F,$C:$C,AL28,$E:$E,AL$1),"")</f>
        <v>9.63333333333333</v>
      </c>
      <c r="AN28" s="17">
        <f>IFERROR(AVERAGEIFS($G:$G,$C:$C,AL28,$E:$E,AL$1),"")</f>
        <v>1.24</v>
      </c>
      <c r="AO28" s="17">
        <f>IFERROR(AVERAGEIFS($H:$H,$C:$C,AL28,$E:$E,AL$1),"")</f>
        <v>10.395</v>
      </c>
      <c r="AP28" s="17">
        <f>IFERROR(AVERAGEIFS($I:$I,$C:$C,AL28,$E:$E,AL$1),"")</f>
        <v>23.9616666666667</v>
      </c>
      <c r="AQ28" s="17">
        <f>IFERROR(AVERAGEIFS($J:$J,$C:$C,AL28,$E:$E,AL$1),"")</f>
        <v>0.744166666666667</v>
      </c>
      <c r="AR28" s="17">
        <f>IFERROR(AVERAGEIFS($K:$K,$C:$C,AL28,$E:$E,AL$1),"")</f>
        <v>74.8333333333333</v>
      </c>
      <c r="AS28" s="17">
        <f>IFERROR(AVERAGEIFS($L:$L,$C:$C,AL28,$E:$E,AL$1),"")</f>
        <v>16.2916666666667</v>
      </c>
      <c r="AT28" s="17">
        <f>IFERROR(AVERAGEIFS($M:$M,$C:$C,AL28,$E:$E,AL$1),"")</f>
        <v>86.5833333333333</v>
      </c>
      <c r="AU28" s="17"/>
      <c r="AW28" s="16">
        <v>202402</v>
      </c>
      <c r="AX28" s="17" t="str">
        <f>IFERROR(AVERAGEIFS($F:$F,$C:$C,AW28,$E:$E,AW$1),"")</f>
        <v/>
      </c>
      <c r="AY28" s="17" t="str">
        <f>IFERROR(AVERAGEIFS($G:$G,$C:$C,AW28,$E:$E,AW$1),"")</f>
        <v/>
      </c>
      <c r="AZ28" s="17" t="str">
        <f>IFERROR(AVERAGEIFS($H:$H,$C:$C,AW28,$E:$E,AW$1),"")</f>
        <v/>
      </c>
      <c r="BA28" s="17" t="str">
        <f>IFERROR(AVERAGEIFS($I:$I,$C:$C,AW28,$E:$E,AW$1),"")</f>
        <v/>
      </c>
      <c r="BB28" s="17" t="str">
        <f>IFERROR(AVERAGEIFS($J:$J,$C:$C,AW28,$E:$E,AW$1),"")</f>
        <v/>
      </c>
      <c r="BC28" s="17" t="str">
        <f>IFERROR(AVERAGEIFS($K:$K,$C:$C,AW28,$E:$E,AW$1),"")</f>
        <v/>
      </c>
      <c r="BD28" s="17" t="str">
        <f>IFERROR(AVERAGEIFS($L:$L,$C:$C,AW28,$E:$E,AW$1),"")</f>
        <v/>
      </c>
      <c r="BE28" s="17" t="str">
        <f>IFERROR(AVERAGEIFS($M:$M,$C:$C,AW28,$E:$E,AW$1),"")</f>
        <v/>
      </c>
      <c r="BF28" s="17"/>
      <c r="BH28" s="16">
        <v>202402</v>
      </c>
      <c r="BI28" s="17">
        <f>IFERROR(AVERAGEIFS($F:$F,$C:$C,BH28,$E:$E,BH$1),"")</f>
        <v>13.2545454545455</v>
      </c>
      <c r="BJ28" s="17">
        <f>IFERROR(AVERAGEIFS($G:$G,$C:$C,BH28,$E:$E,BH$1),"")</f>
        <v>1.32242424242424</v>
      </c>
      <c r="BK28" s="17">
        <f>IFERROR(AVERAGEIFS($H:$H,$C:$C,BH28,$E:$E,BH$1),"")</f>
        <v>10.7493939393939</v>
      </c>
      <c r="BL28" s="17">
        <f>IFERROR(AVERAGEIFS($I:$I,$C:$C,BH28,$E:$E,BH$1),"")</f>
        <v>22.3827272727273</v>
      </c>
      <c r="BM28" s="17">
        <f>IFERROR(AVERAGEIFS($J:$J,$C:$C,BH28,$E:$E,BH$1),"")</f>
        <v>0.719393939393939</v>
      </c>
      <c r="BN28" s="17">
        <f>IFERROR(AVERAGEIFS($K:$K,$C:$C,BH28,$E:$E,BH$1),"")</f>
        <v>64.0818181818182</v>
      </c>
      <c r="BO28" s="17">
        <f>IFERROR(AVERAGEIFS($L:$L,$C:$C,BH28,$E:$E,BH$1),"")</f>
        <v>13.7272727272727</v>
      </c>
      <c r="BP28" s="17">
        <f>IFERROR(AVERAGEIFS($M:$M,$C:$C,BH28,$E:$E,BH$1),"")</f>
        <v>82.4242424242424</v>
      </c>
      <c r="BQ28" s="17"/>
      <c r="BS28" s="16">
        <v>202402</v>
      </c>
      <c r="BT28" s="17">
        <f>IFERROR(AVERAGEIFS($F:$F,$C:$C,BS28,$E:$E,BS$1),"")</f>
        <v>9.25</v>
      </c>
      <c r="BU28" s="17">
        <f>IFERROR(AVERAGEIFS($G:$G,$C:$C,BS28,$E:$E,BS$1),"")</f>
        <v>1.32</v>
      </c>
      <c r="BV28" s="17">
        <f>IFERROR(AVERAGEIFS($H:$H,$C:$C,BS28,$E:$E,BS$1),"")</f>
        <v>10.715</v>
      </c>
      <c r="BW28" s="17">
        <f>IFERROR(AVERAGEIFS($I:$I,$C:$C,BS28,$E:$E,BS$1),"")</f>
        <v>26.545</v>
      </c>
      <c r="BX28" s="17">
        <f>IFERROR(AVERAGEIFS($J:$J,$C:$C,BS28,$E:$E,BS$1),"")</f>
        <v>0.51</v>
      </c>
      <c r="BY28" s="17" t="str">
        <f>IFERROR(AVERAGEIFS($K:$K,$C:$C,BS28,$E:$E,BS$1),"")</f>
        <v/>
      </c>
      <c r="BZ28" s="17">
        <f>IFERROR(AVERAGEIFS($L:$L,$C:$C,BS28,$E:$E,BS$1),"")</f>
        <v>25</v>
      </c>
      <c r="CA28" s="17">
        <f>IFERROR(AVERAGEIFS($M:$M,$C:$C,BS28,$E:$E,BS$1),"")</f>
        <v>93.5</v>
      </c>
      <c r="CB28" s="17"/>
      <c r="CD28" s="16">
        <v>202402</v>
      </c>
      <c r="CE28" s="17" t="str">
        <f>IFERROR(AVERAGEIFS($F:$F,$C:$C,CD28,$E:$E,CD$1),"")</f>
        <v/>
      </c>
      <c r="CF28" s="17" t="str">
        <f>IFERROR(AVERAGEIFS($G:$G,$C:$C,CD28,$E:$E,CD$1),"")</f>
        <v/>
      </c>
      <c r="CG28" s="17" t="str">
        <f>IFERROR(AVERAGEIFS($H:$H,$C:$C,CD28,$E:$E,CD$1),"")</f>
        <v/>
      </c>
      <c r="CH28" s="17" t="str">
        <f>IFERROR(AVERAGEIFS($I:$I,$C:$C,CD28,$E:$E,CD$1),"")</f>
        <v/>
      </c>
      <c r="CI28" s="17" t="str">
        <f>IFERROR(AVERAGEIFS($J:$J,$C:$C,CD28,$E:$E,CD$1),"")</f>
        <v/>
      </c>
      <c r="CJ28" s="17" t="str">
        <f>IFERROR(AVERAGEIFS($K:$K,$C:$C,CD28,$E:$E,CD$1),"")</f>
        <v/>
      </c>
      <c r="CK28" s="17" t="str">
        <f>IFERROR(AVERAGEIFS($L:$L,$C:$C,CD28,$E:$E,CD$1),"")</f>
        <v/>
      </c>
      <c r="CL28" s="17" t="str">
        <f>IFERROR(AVERAGEIFS($M:$M,$C:$C,CD28,$E:$E,CD$1),"")</f>
        <v/>
      </c>
      <c r="CM28" s="17"/>
      <c r="CO28" s="16">
        <v>202402</v>
      </c>
      <c r="CP28" s="17" t="str">
        <f>IFERROR(AVERAGEIFS($F:$F,$C:$C,CO28,$E:$E,CO$1),"")</f>
        <v/>
      </c>
      <c r="CQ28" s="17" t="str">
        <f>IFERROR(AVERAGEIFS($G:$G,$C:$C,CO28,$E:$E,CO$1),"")</f>
        <v/>
      </c>
      <c r="CR28" s="17" t="str">
        <f>IFERROR(AVERAGEIFS($H:$H,$C:$C,CO28,$E:$E,CO$1),"")</f>
        <v/>
      </c>
      <c r="CS28" s="17" t="str">
        <f>IFERROR(AVERAGEIFS($I:$I,$C:$C,CO28,$E:$E,CO$1),"")</f>
        <v/>
      </c>
      <c r="CT28" s="17" t="str">
        <f>IFERROR(AVERAGEIFS($J:$J,$C:$C,CO28,$E:$E,CO$1),"")</f>
        <v/>
      </c>
      <c r="CU28" s="17" t="str">
        <f>IFERROR(AVERAGEIFS($K:$K,$C:$C,CO28,$E:$E,CO$1),"")</f>
        <v/>
      </c>
      <c r="CV28" s="17" t="str">
        <f>IFERROR(AVERAGEIFS($L:$L,$C:$C,CO28,$E:$E,CO$1),"")</f>
        <v/>
      </c>
      <c r="CW28" s="17" t="str">
        <f>IFERROR(AVERAGEIFS($M:$M,$C:$C,CO28,$E:$E,CO$1),"")</f>
        <v/>
      </c>
      <c r="CX28" s="17"/>
      <c r="CZ28" s="16">
        <v>202402</v>
      </c>
      <c r="DA28" s="17" t="str">
        <f>IFERROR(AVERAGEIFS($F:$F,$C:$C,CZ28,$E:$E,CZ$1),"")</f>
        <v/>
      </c>
      <c r="DB28" s="17" t="str">
        <f>IFERROR(AVERAGEIFS($G:$G,$C:$C,CZ28,$E:$E,CZ$1),"")</f>
        <v/>
      </c>
      <c r="DC28" s="17" t="str">
        <f>IFERROR(AVERAGEIFS($H:$H,$C:$C,CZ28,$E:$E,CZ$1),"")</f>
        <v/>
      </c>
      <c r="DD28" s="17" t="str">
        <f>IFERROR(AVERAGEIFS($I:$I,$C:$C,CZ28,$E:$E,CZ$1),"")</f>
        <v/>
      </c>
      <c r="DE28" s="17" t="str">
        <f>IFERROR(AVERAGEIFS($J:$J,$C:$C,CZ28,$E:$E,CZ$1),"")</f>
        <v/>
      </c>
      <c r="DF28" s="17" t="str">
        <f>IFERROR(AVERAGEIFS($K:$K,$C:$C,CZ28,$E:$E,CZ$1),"")</f>
        <v/>
      </c>
      <c r="DG28" s="17" t="str">
        <f>IFERROR(AVERAGEIFS($L:$L,$C:$C,CZ28,$E:$E,CZ$1),"")</f>
        <v/>
      </c>
      <c r="DH28" s="17" t="str">
        <f>IFERROR(AVERAGEIFS($M:$M,$C:$C,CZ28,$E:$E,CZ$1),"")</f>
        <v/>
      </c>
      <c r="DI28" s="17"/>
      <c r="DK28" s="16">
        <v>202402</v>
      </c>
      <c r="DL28" s="17" t="str">
        <f>IFERROR(AVERAGEIFS($F:$F,$C:$C,DK28,$E:$E,DK$1),"")</f>
        <v/>
      </c>
      <c r="DM28" s="17" t="str">
        <f>IFERROR(AVERAGEIFS($G:$G,$C:$C,DK28,$E:$E,DK$1),"")</f>
        <v/>
      </c>
      <c r="DN28" s="17" t="str">
        <f>IFERROR(AVERAGEIFS($H:$H,$C:$C,DK28,$E:$E,DK$1),"")</f>
        <v/>
      </c>
      <c r="DO28" s="17" t="str">
        <f>IFERROR(AVERAGEIFS($I:$I,$C:$C,DK28,$E:$E,DK$1),"")</f>
        <v/>
      </c>
      <c r="DP28" s="17" t="str">
        <f>IFERROR(AVERAGEIFS($J:$J,$C:$C,DK28,$E:$E,DK$1),"")</f>
        <v/>
      </c>
      <c r="DQ28" s="17" t="str">
        <f>IFERROR(AVERAGEIFS($K:$K,$C:$C,DK28,$E:$E,DK$1),"")</f>
        <v/>
      </c>
      <c r="DR28" s="17" t="str">
        <f>IFERROR(AVERAGEIFS($L:$L,$C:$C,DK28,$E:$E,DK$1),"")</f>
        <v/>
      </c>
      <c r="DS28" s="17" t="str">
        <f>IFERROR(AVERAGEIFS($M:$M,$C:$C,DK28,$E:$E,DK$1),"")</f>
        <v/>
      </c>
      <c r="DT28" s="17"/>
      <c r="DV28" s="16">
        <v>202402</v>
      </c>
      <c r="DW28" s="17" t="str">
        <f>IFERROR(AVERAGEIFS($F:$F,$C:$C,DV28,$E:$E,DV$1),"")</f>
        <v/>
      </c>
      <c r="DX28" s="17" t="str">
        <f>IFERROR(AVERAGEIFS($G:$G,$C:$C,DV28,$E:$E,DV$1),"")</f>
        <v/>
      </c>
      <c r="DY28" s="17" t="str">
        <f>IFERROR(AVERAGEIFS($H:$H,$C:$C,DV28,$E:$E,DV$1),"")</f>
        <v/>
      </c>
      <c r="DZ28" s="17" t="str">
        <f>IFERROR(AVERAGEIFS($I:$I,$C:$C,DV28,$E:$E,DV$1),"")</f>
        <v/>
      </c>
      <c r="EA28" s="17" t="str">
        <f>IFERROR(AVERAGEIFS($J:$J,$C:$C,DV28,$E:$E,DV$1),"")</f>
        <v/>
      </c>
      <c r="EB28" s="17" t="str">
        <f>IFERROR(AVERAGEIFS($K:$K,$C:$C,DV28,$E:$E,DV$1),"")</f>
        <v/>
      </c>
      <c r="EC28" s="17" t="str">
        <f>IFERROR(AVERAGEIFS($L:$L,$C:$C,DV28,$E:$E,DV$1),"")</f>
        <v/>
      </c>
      <c r="ED28" s="17" t="str">
        <f>IFERROR(AVERAGEIFS($M:$M,$C:$C,DV28,$E:$E,DV$1),"")</f>
        <v/>
      </c>
      <c r="EE28" s="17"/>
      <c r="EG28" s="16">
        <v>202402</v>
      </c>
      <c r="EH28" s="17">
        <f>IFERROR(AVERAGEIFS($F:$F,$C:$C,EG28,$E:$E,EG$1),"")</f>
        <v>10.6</v>
      </c>
      <c r="EI28" s="17">
        <f>IFERROR(AVERAGEIFS($G:$G,$C:$C,EG28,$E:$E,EG$1),"")</f>
        <v>1.4</v>
      </c>
      <c r="EJ28" s="17">
        <f>IFERROR(AVERAGEIFS($H:$H,$C:$C,EG28,$E:$E,EG$1),"")</f>
        <v>11.6533333333333</v>
      </c>
      <c r="EK28" s="17">
        <f>IFERROR(AVERAGEIFS($I:$I,$C:$C,EG28,$E:$E,EG$1),"")</f>
        <v>21.6733333333333</v>
      </c>
      <c r="EL28" s="17">
        <f>IFERROR(AVERAGEIFS($J:$J,$C:$C,EG28,$E:$E,EG$1),"")</f>
        <v>0.706666666666667</v>
      </c>
      <c r="EM28" s="17" t="str">
        <f>IFERROR(AVERAGEIFS($K:$K,$C:$C,EG28,$E:$E,EG$1),"")</f>
        <v/>
      </c>
      <c r="EN28" s="17">
        <f>IFERROR(AVERAGEIFS($L:$L,$C:$C,EG28,$E:$E,EG$1),"")</f>
        <v>15.5</v>
      </c>
      <c r="EO28" s="17">
        <f>IFERROR(AVERAGEIFS($M:$M,$C:$C,EG28,$E:$E,EG$1),"")</f>
        <v>88.3333333333333</v>
      </c>
      <c r="EP28" s="17"/>
      <c r="ER28" s="16">
        <v>202402</v>
      </c>
      <c r="ES28" s="17" t="str">
        <f>IFERROR(AVERAGEIFS($F:$F,$C:$C,ER28,$E:$E,ER$1),"")</f>
        <v/>
      </c>
      <c r="ET28" s="17" t="str">
        <f>IFERROR(AVERAGEIFS($G:$G,$C:$C,ER28,$E:$E,ER$1),"")</f>
        <v/>
      </c>
      <c r="EU28" s="17" t="str">
        <f>IFERROR(AVERAGEIFS($H:$H,$C:$C,ER28,$E:$E,ER$1),"")</f>
        <v/>
      </c>
      <c r="EV28" s="17" t="str">
        <f>IFERROR(AVERAGEIFS($I:$I,$C:$C,ER28,$E:$E,ER$1),"")</f>
        <v/>
      </c>
      <c r="EW28" s="17" t="str">
        <f>IFERROR(AVERAGEIFS($J:$J,$C:$C,ER28,$E:$E,ER$1),"")</f>
        <v/>
      </c>
      <c r="EX28" s="17" t="str">
        <f>IFERROR(AVERAGEIFS($K:$K,$C:$C,ER28,$E:$E,ER$1),"")</f>
        <v/>
      </c>
      <c r="EY28" s="17" t="str">
        <f>IFERROR(AVERAGEIFS($L:$L,$C:$C,ER28,$E:$E,ER$1),"")</f>
        <v/>
      </c>
      <c r="EZ28" s="17" t="str">
        <f>IFERROR(AVERAGEIFS($M:$M,$C:$C,ER28,$E:$E,ER$1),"")</f>
        <v/>
      </c>
      <c r="FA28" s="17"/>
      <c r="FC28" s="16">
        <v>202402</v>
      </c>
      <c r="FD28" s="17">
        <f>IFERROR(AVERAGEIFS($F:$F,$C:$C,FC28,$E:$E,FC$1),"")</f>
        <v>10.3333333333333</v>
      </c>
      <c r="FE28" s="17">
        <f>IFERROR(AVERAGEIFS($G:$G,$C:$C,FC28,$E:$E,FC$1),"")</f>
        <v>1.36</v>
      </c>
      <c r="FF28" s="17">
        <f>IFERROR(AVERAGEIFS($H:$H,$C:$C,FC28,$E:$E,FC$1),"")</f>
        <v>10.35</v>
      </c>
      <c r="FG28" s="17">
        <f>IFERROR(AVERAGEIFS($I:$I,$C:$C,FC28,$E:$E,FC$1),"")</f>
        <v>23.5666666666667</v>
      </c>
      <c r="FH28" s="17">
        <f>IFERROR(AVERAGEIFS($J:$J,$C:$C,FC28,$E:$E,FC$1),"")</f>
        <v>0.606666666666667</v>
      </c>
      <c r="FI28" s="17" t="str">
        <f>IFERROR(AVERAGEIFS($K:$K,$C:$C,FC28,$E:$E,FC$1),"")</f>
        <v/>
      </c>
      <c r="FJ28" s="17">
        <f>IFERROR(AVERAGEIFS($L:$L,$C:$C,FC28,$E:$E,FC$1),"")</f>
        <v>19.5</v>
      </c>
      <c r="FK28" s="17">
        <f>IFERROR(AVERAGEIFS($M:$M,$C:$C,FC28,$E:$E,FC$1),"")</f>
        <v>89.6666666666667</v>
      </c>
      <c r="FL28" s="17"/>
      <c r="FN28" s="16">
        <v>202402</v>
      </c>
      <c r="FO28" s="17">
        <f>IFERROR(AVERAGEIFS($F:$F,$C:$C,FN28,$E:$E,FN$1),"")</f>
        <v>14.0666666666667</v>
      </c>
      <c r="FP28" s="17" t="str">
        <f>IFERROR(AVERAGEIFS($G:$G,$C:$C,FN28,$E:$E,FN$1),"")</f>
        <v/>
      </c>
      <c r="FQ28" s="17">
        <f>IFERROR(AVERAGEIFS($H:$H,$C:$C,FN28,$E:$E,FN$1),"")</f>
        <v>11.32</v>
      </c>
      <c r="FR28" s="17">
        <f>IFERROR(AVERAGEIFS($I:$I,$C:$C,FN28,$E:$E,FN$1),"")</f>
        <v>19.47</v>
      </c>
      <c r="FS28" s="17">
        <f>IFERROR(AVERAGEIFS($J:$J,$C:$C,FN28,$E:$E,FN$1),"")</f>
        <v>0.826666666666667</v>
      </c>
      <c r="FT28" s="17" t="str">
        <f>IFERROR(AVERAGEIFS($K:$K,$C:$C,FN28,$E:$E,FN$1),"")</f>
        <v/>
      </c>
      <c r="FU28" s="17" t="str">
        <f>IFERROR(AVERAGEIFS($L:$L,$C:$C,FN28,$E:$E,FN$1),"")</f>
        <v/>
      </c>
      <c r="FV28" s="17">
        <f>IFERROR(AVERAGEIFS($M:$M,$C:$C,FN28,$E:$E,FN$1),"")</f>
        <v>80.6666666666667</v>
      </c>
      <c r="FW28" s="17"/>
      <c r="FY28" s="16">
        <v>202402</v>
      </c>
      <c r="FZ28" s="17" t="str">
        <f>IFERROR(AVERAGEIFS($F:$F,$C:$C,FY28,$E:$E,FY$1),"")</f>
        <v/>
      </c>
      <c r="GA28" s="17" t="str">
        <f>IFERROR(AVERAGEIFS($G:$G,$C:$C,FY28,$E:$E,FY$1),"")</f>
        <v/>
      </c>
      <c r="GB28" s="17" t="str">
        <f>IFERROR(AVERAGEIFS($H:$H,$C:$C,FY28,$E:$E,FY$1),"")</f>
        <v/>
      </c>
      <c r="GC28" s="17" t="str">
        <f>IFERROR(AVERAGEIFS($I:$I,$C:$C,FY28,$E:$E,FY$1),"")</f>
        <v/>
      </c>
      <c r="GD28" s="17" t="str">
        <f>IFERROR(AVERAGEIFS($J:$J,$C:$C,FY28,$E:$E,FY$1),"")</f>
        <v/>
      </c>
      <c r="GE28" s="17" t="str">
        <f>IFERROR(AVERAGEIFS($K:$K,$C:$C,FY28,$E:$E,FY$1),"")</f>
        <v/>
      </c>
      <c r="GF28" s="17" t="str">
        <f>IFERROR(AVERAGEIFS($L:$L,$C:$C,FY28,$E:$E,FY$1),"")</f>
        <v/>
      </c>
      <c r="GG28" s="17" t="str">
        <f>IFERROR(AVERAGEIFS($M:$M,$C:$C,FY28,$E:$E,FY$1),"")</f>
        <v/>
      </c>
      <c r="GH28" s="17"/>
      <c r="GJ28" s="16">
        <v>202402</v>
      </c>
      <c r="GK28" s="17" t="str">
        <f>IFERROR(AVERAGEIFS($F:$F,$C:$C,GJ28,$E:$E,GJ$1),"")</f>
        <v/>
      </c>
      <c r="GL28" s="17" t="str">
        <f>IFERROR(AVERAGEIFS($G:$G,$C:$C,GJ28,$E:$E,GJ$1),"")</f>
        <v/>
      </c>
      <c r="GM28" s="17" t="str">
        <f>IFERROR(AVERAGEIFS($H:$H,$C:$C,GJ28,$E:$E,GJ$1),"")</f>
        <v/>
      </c>
      <c r="GN28" s="17" t="str">
        <f>IFERROR(AVERAGEIFS($I:$I,$C:$C,GJ28,$E:$E,GJ$1),"")</f>
        <v/>
      </c>
      <c r="GO28" s="17" t="str">
        <f>IFERROR(AVERAGEIFS($J:$J,$C:$C,GJ28,$E:$E,GJ$1),"")</f>
        <v/>
      </c>
      <c r="GP28" s="17" t="str">
        <f>IFERROR(AVERAGEIFS($K:$K,$C:$C,GJ28,$E:$E,GJ$1),"")</f>
        <v/>
      </c>
      <c r="GQ28" s="17" t="str">
        <f>IFERROR(AVERAGEIFS($L:$L,$C:$C,GJ28,$E:$E,GJ$1),"")</f>
        <v/>
      </c>
      <c r="GR28" s="17" t="str">
        <f>IFERROR(AVERAGEIFS($M:$M,$C:$C,GJ28,$E:$E,GJ$1),"")</f>
        <v/>
      </c>
      <c r="GS28" s="17"/>
      <c r="GU28" s="16">
        <v>202402</v>
      </c>
      <c r="GV28" s="17" t="str">
        <f>IFERROR(AVERAGEIFS($F:$F,$C:$C,GU28,$E:$E,GU$1),"")</f>
        <v/>
      </c>
      <c r="GW28" s="17" t="str">
        <f>IFERROR(AVERAGEIFS($G:$G,$C:$C,GU28,$E:$E,GU$1),"")</f>
        <v/>
      </c>
      <c r="GX28" s="17" t="str">
        <f>IFERROR(AVERAGEIFS($H:$H,$C:$C,GU28,$E:$E,GU$1),"")</f>
        <v/>
      </c>
      <c r="GY28" s="17" t="str">
        <f>IFERROR(AVERAGEIFS($I:$I,$C:$C,GU28,$E:$E,GU$1),"")</f>
        <v/>
      </c>
      <c r="GZ28" s="17" t="str">
        <f>IFERROR(AVERAGEIFS($J:$J,$C:$C,GU28,$E:$E,GU$1),"")</f>
        <v/>
      </c>
      <c r="HA28" s="17" t="str">
        <f>IFERROR(AVERAGEIFS($K:$K,$C:$C,GU28,$E:$E,GU$1),"")</f>
        <v/>
      </c>
      <c r="HB28" s="17" t="str">
        <f>IFERROR(AVERAGEIFS($L:$L,$C:$C,GU28,$E:$E,GU$1),"")</f>
        <v/>
      </c>
      <c r="HC28" s="17" t="str">
        <f>IFERROR(AVERAGEIFS($M:$M,$C:$C,GU28,$E:$E,GU$1),"")</f>
        <v/>
      </c>
      <c r="HD28" s="17"/>
      <c r="HF28" s="16">
        <v>202402</v>
      </c>
      <c r="HG28" s="17">
        <f>IFERROR(AVERAGEIFS($F:$F,$C:$C,HF28,$E:$E,HF$1),"")</f>
        <v>14.1</v>
      </c>
      <c r="HH28" s="17" t="str">
        <f>IFERROR(AVERAGEIFS($G:$G,$C:$C,HF28,$E:$E,HF$1),"")</f>
        <v/>
      </c>
      <c r="HI28" s="17">
        <f>IFERROR(AVERAGEIFS($H:$H,$C:$C,HF28,$E:$E,HF$1),"")</f>
        <v>11.8</v>
      </c>
      <c r="HJ28" s="17">
        <f>IFERROR(AVERAGEIFS($I:$I,$C:$C,HF28,$E:$E,HF$1),"")</f>
        <v>24.04</v>
      </c>
      <c r="HK28" s="17">
        <f>IFERROR(AVERAGEIFS($J:$J,$C:$C,HF28,$E:$E,HF$1),"")</f>
        <v>1.12</v>
      </c>
      <c r="HL28" s="17" t="str">
        <f>IFERROR(AVERAGEIFS($K:$K,$C:$C,HF28,$E:$E,HF$1),"")</f>
        <v/>
      </c>
      <c r="HM28" s="17" t="str">
        <f>IFERROR(AVERAGEIFS($L:$L,$C:$C,HF28,$E:$E,HF$1),"")</f>
        <v/>
      </c>
      <c r="HN28" s="17">
        <f>IFERROR(AVERAGEIFS($M:$M,$C:$C,HF28,$E:$E,HF$1),"")</f>
        <v>91</v>
      </c>
      <c r="HO28" s="17"/>
      <c r="HQ28" s="16">
        <v>202402</v>
      </c>
      <c r="HR28" s="17">
        <f>IFERROR(AVERAGEIFS($F:$F,$C:$C,HQ28,$E:$E,HQ$1),"")</f>
        <v>11.7714285714286</v>
      </c>
      <c r="HS28" s="17">
        <f>IFERROR(AVERAGEIFS($G:$G,$C:$C,HQ28,$E:$E,HQ$1),"")</f>
        <v>1.54285714285714</v>
      </c>
      <c r="HT28" s="17">
        <f>IFERROR(AVERAGEIFS($H:$H,$C:$C,HQ28,$E:$E,HQ$1),"")</f>
        <v>10.5657142857143</v>
      </c>
      <c r="HU28" s="17">
        <f>IFERROR(AVERAGEIFS($I:$I,$C:$C,HQ28,$E:$E,HQ$1),"")</f>
        <v>19.5971428571429</v>
      </c>
      <c r="HV28" s="17">
        <f>IFERROR(AVERAGEIFS($J:$J,$C:$C,HQ28,$E:$E,HQ$1),"")</f>
        <v>0.67</v>
      </c>
      <c r="HW28" s="17">
        <f>IFERROR(AVERAGEIFS($K:$K,$C:$C,HQ28,$E:$E,HQ$1),"")</f>
        <v>71.2142857142857</v>
      </c>
      <c r="HX28" s="17">
        <f>IFERROR(AVERAGEIFS($L:$L,$C:$C,HQ28,$E:$E,HQ$1),"")</f>
        <v>12.4285714285714</v>
      </c>
      <c r="HY28" s="17">
        <f>IFERROR(AVERAGEIFS($M:$M,$C:$C,HQ28,$E:$E,HQ$1),"")</f>
        <v>80.2857142857143</v>
      </c>
      <c r="HZ28" s="17"/>
      <c r="IB28" s="16">
        <v>202402</v>
      </c>
      <c r="IC28" s="17">
        <f>IFERROR(AVERAGEIFS($F:$F,$C:$C,IB28,$E:$E,IB$1),"")</f>
        <v>11.975</v>
      </c>
      <c r="ID28" s="17">
        <f>IFERROR(AVERAGEIFS($G:$G,$C:$C,IB28,$E:$E,IB$1),"")</f>
        <v>1.505</v>
      </c>
      <c r="IE28" s="17">
        <f>IFERROR(AVERAGEIFS($H:$H,$C:$C,IB28,$E:$E,IB$1),"")</f>
        <v>10.7825</v>
      </c>
      <c r="IF28" s="17">
        <f>IFERROR(AVERAGEIFS($I:$I,$C:$C,IB28,$E:$E,IB$1),"")</f>
        <v>20.955</v>
      </c>
      <c r="IG28" s="17">
        <f>IFERROR(AVERAGEIFS($J:$J,$C:$C,IB28,$E:$E,IB$1),"")</f>
        <v>0.74</v>
      </c>
      <c r="IH28" s="17" t="str">
        <f>IFERROR(AVERAGEIFS($K:$K,$C:$C,IB28,$E:$E,IB$1),"")</f>
        <v/>
      </c>
      <c r="II28" s="17">
        <f>IFERROR(AVERAGEIFS($L:$L,$C:$C,IB28,$E:$E,IB$1),"")</f>
        <v>14.5</v>
      </c>
      <c r="IJ28" s="17">
        <f>IFERROR(AVERAGEIFS($M:$M,$C:$C,IB28,$E:$E,IB$1),"")</f>
        <v>85.5</v>
      </c>
      <c r="IK28" s="17"/>
      <c r="IM28" s="16">
        <v>202402</v>
      </c>
      <c r="IN28" s="17">
        <f>IFERROR(AVERAGEIFS($F:$F,$C:$C,IM28,$E:$E,IM$1),"")</f>
        <v>12.5</v>
      </c>
      <c r="IO28" s="17" t="str">
        <f>IFERROR(AVERAGEIFS($G:$G,$C:$C,IM28,$E:$E,IM$1),"")</f>
        <v/>
      </c>
      <c r="IP28" s="17">
        <f>IFERROR(AVERAGEIFS($H:$H,$C:$C,IM28,$E:$E,IM$1),"")</f>
        <v>10.68</v>
      </c>
      <c r="IQ28" s="17">
        <f>IFERROR(AVERAGEIFS($I:$I,$C:$C,IM28,$E:$E,IM$1),"")</f>
        <v>18.64</v>
      </c>
      <c r="IR28" s="17">
        <f>IFERROR(AVERAGEIFS($J:$J,$C:$C,IM28,$E:$E,IM$1),"")</f>
        <v>0.55</v>
      </c>
      <c r="IS28" s="17" t="str">
        <f>IFERROR(AVERAGEIFS($K:$K,$C:$C,IM28,$E:$E,IM$1),"")</f>
        <v/>
      </c>
      <c r="IT28" s="17" t="str">
        <f>IFERROR(AVERAGEIFS($L:$L,$C:$C,IM28,$E:$E,IM$1),"")</f>
        <v/>
      </c>
      <c r="IU28" s="17">
        <f>IFERROR(AVERAGEIFS($M:$M,$C:$C,IM28,$E:$E,IM$1),"")</f>
        <v>78</v>
      </c>
      <c r="IV28" s="17"/>
      <c r="IX28" s="16">
        <v>202402</v>
      </c>
      <c r="IY28" s="17" t="str">
        <f>IFERROR(AVERAGEIFS($F:$F,$C:$C,IX28,$E:$E,IX$1),"")</f>
        <v/>
      </c>
      <c r="IZ28" s="17" t="str">
        <f>IFERROR(AVERAGEIFS($G:$G,$C:$C,IX28,$E:$E,IX$1),"")</f>
        <v/>
      </c>
      <c r="JA28" s="17" t="str">
        <f>IFERROR(AVERAGEIFS($H:$H,$C:$C,IX28,$E:$E,IX$1),"")</f>
        <v/>
      </c>
      <c r="JB28" s="17" t="str">
        <f>IFERROR(AVERAGEIFS($I:$I,$C:$C,IX28,$E:$E,IX$1),"")</f>
        <v/>
      </c>
      <c r="JC28" s="17" t="str">
        <f>IFERROR(AVERAGEIFS($J:$J,$C:$C,IX28,$E:$E,IX$1),"")</f>
        <v/>
      </c>
      <c r="JD28" s="17" t="str">
        <f>IFERROR(AVERAGEIFS($K:$K,$C:$C,IX28,$E:$E,IX$1),"")</f>
        <v/>
      </c>
      <c r="JE28" s="17" t="str">
        <f>IFERROR(AVERAGEIFS($L:$L,$C:$C,IX28,$E:$E,IX$1),"")</f>
        <v/>
      </c>
      <c r="JF28" s="17" t="str">
        <f>IFERROR(AVERAGEIFS($M:$M,$C:$C,IX28,$E:$E,IX$1),"")</f>
        <v/>
      </c>
      <c r="JG28" s="17"/>
    </row>
    <row r="29" spans="1:267">
      <c r="A29" s="3" t="s">
        <v>3504</v>
      </c>
      <c r="B29" s="4">
        <v>20220119</v>
      </c>
      <c r="C29" s="5" t="str">
        <f t="shared" si="23"/>
        <v>202201</v>
      </c>
      <c r="D29" s="6" t="s">
        <v>3482</v>
      </c>
      <c r="E29" s="11" t="s">
        <v>3447</v>
      </c>
      <c r="F29" s="8">
        <v>14.1</v>
      </c>
      <c r="G29" s="24" t="s">
        <v>30</v>
      </c>
      <c r="H29" s="10">
        <v>10.18</v>
      </c>
      <c r="I29" s="13">
        <v>25.66</v>
      </c>
      <c r="J29" s="14">
        <v>0.66</v>
      </c>
      <c r="K29" s="18" t="s">
        <v>30</v>
      </c>
      <c r="L29" s="27" t="s">
        <v>30</v>
      </c>
      <c r="M29" s="26">
        <v>74</v>
      </c>
      <c r="N29" s="35" t="s">
        <v>30</v>
      </c>
      <c r="P29" s="16">
        <v>202403</v>
      </c>
      <c r="Q29" s="17" t="str">
        <f>IFERROR(AVERAGEIFS($F:$F,$C:$C,P29,$E:$E,P$1),"")</f>
        <v/>
      </c>
      <c r="R29" s="17" t="str">
        <f>IFERROR(AVERAGEIFS($G:$G,$C:$C,P29,$E:$E,P$1),"")</f>
        <v/>
      </c>
      <c r="S29" s="17" t="str">
        <f>IFERROR(AVERAGEIFS($H:$H,$C:$C,P29,$E:$E,P$1),"")</f>
        <v/>
      </c>
      <c r="T29" s="17" t="str">
        <f>IFERROR(AVERAGEIFS($I:$I,$C:$C,P29,$E:$E,P$1),"")</f>
        <v/>
      </c>
      <c r="U29" s="17" t="str">
        <f>IFERROR(AVERAGEIFS($J:$J,$C:$C,P29,$E:$E,P$1),"")</f>
        <v/>
      </c>
      <c r="V29" s="17" t="str">
        <f>IFERROR(AVERAGEIFS($K:$K,$C:$C,P29,$E:$E,P$1),"")</f>
        <v/>
      </c>
      <c r="W29" s="17" t="str">
        <f>IFERROR(AVERAGEIFS($L:$L,$C:$C,P29,$E:$E,P$1),"")</f>
        <v/>
      </c>
      <c r="X29" s="17" t="str">
        <f>IFERROR(AVERAGEIFS($M:$M,$C:$C,P29,$E:$E,P$1),"")</f>
        <v/>
      </c>
      <c r="Y29" s="17"/>
      <c r="AA29" s="16">
        <v>202403</v>
      </c>
      <c r="AB29" s="17">
        <f>IFERROR(AVERAGEIFS($F:$F,$C:$C,AA29,$E:$E,AA$1),"")</f>
        <v>11.05</v>
      </c>
      <c r="AC29" s="17">
        <f>IFERROR(AVERAGEIFS($G:$G,$C:$C,AA29,$E:$E,AA$1),"")</f>
        <v>1.64</v>
      </c>
      <c r="AD29" s="17">
        <f>IFERROR(AVERAGEIFS($H:$H,$C:$C,AA29,$E:$E,AA$1),"")</f>
        <v>9.8</v>
      </c>
      <c r="AE29" s="17">
        <f>IFERROR(AVERAGEIFS($I:$I,$C:$C,AA29,$E:$E,AA$1),"")</f>
        <v>19.405</v>
      </c>
      <c r="AF29" s="17">
        <f>IFERROR(AVERAGEIFS($J:$J,$C:$C,AA29,$E:$E,AA$1),"")</f>
        <v>0.815</v>
      </c>
      <c r="AG29" s="17">
        <f>IFERROR(AVERAGEIFS($K:$K,$C:$C,AA29,$E:$E,AA$1),"")</f>
        <v>70.8</v>
      </c>
      <c r="AH29" s="17">
        <f>IFERROR(AVERAGEIFS($L:$L,$C:$C,AA29,$E:$E,AA$1),"")</f>
        <v>15.5</v>
      </c>
      <c r="AI29" s="17">
        <f>IFERROR(AVERAGEIFS($M:$M,$C:$C,AA29,$E:$E,AA$1),"")</f>
        <v>87.5</v>
      </c>
      <c r="AJ29" s="17"/>
      <c r="AL29" s="16">
        <v>202403</v>
      </c>
      <c r="AM29" s="17">
        <f>IFERROR(AVERAGEIFS($F:$F,$C:$C,AL29,$E:$E,AL$1),"")</f>
        <v>11.1615384615385</v>
      </c>
      <c r="AN29" s="17">
        <f>IFERROR(AVERAGEIFS($G:$G,$C:$C,AL29,$E:$E,AL$1),"")</f>
        <v>1.37153846153846</v>
      </c>
      <c r="AO29" s="17">
        <f>IFERROR(AVERAGEIFS($H:$H,$C:$C,AL29,$E:$E,AL$1),"")</f>
        <v>10.6030769230769</v>
      </c>
      <c r="AP29" s="17">
        <f>IFERROR(AVERAGEIFS($I:$I,$C:$C,AL29,$E:$E,AL$1),"")</f>
        <v>21.5361538461538</v>
      </c>
      <c r="AQ29" s="17">
        <f>IFERROR(AVERAGEIFS($J:$J,$C:$C,AL29,$E:$E,AL$1),"")</f>
        <v>0.767692307692308</v>
      </c>
      <c r="AR29" s="17">
        <f>IFERROR(AVERAGEIFS($K:$K,$C:$C,AL29,$E:$E,AL$1),"")</f>
        <v>75.9230769230769</v>
      </c>
      <c r="AS29" s="17">
        <f>IFERROR(AVERAGEIFS($L:$L,$C:$C,AL29,$E:$E,AL$1),"")</f>
        <v>14.5769230769231</v>
      </c>
      <c r="AT29" s="17">
        <f>IFERROR(AVERAGEIFS($M:$M,$C:$C,AL29,$E:$E,AL$1),"")</f>
        <v>87.0769230769231</v>
      </c>
      <c r="AU29" s="17"/>
      <c r="AW29" s="16">
        <v>202403</v>
      </c>
      <c r="AX29" s="17" t="str">
        <f>IFERROR(AVERAGEIFS($F:$F,$C:$C,AW29,$E:$E,AW$1),"")</f>
        <v/>
      </c>
      <c r="AY29" s="17" t="str">
        <f>IFERROR(AVERAGEIFS($G:$G,$C:$C,AW29,$E:$E,AW$1),"")</f>
        <v/>
      </c>
      <c r="AZ29" s="17" t="str">
        <f>IFERROR(AVERAGEIFS($H:$H,$C:$C,AW29,$E:$E,AW$1),"")</f>
        <v/>
      </c>
      <c r="BA29" s="17" t="str">
        <f>IFERROR(AVERAGEIFS($I:$I,$C:$C,AW29,$E:$E,AW$1),"")</f>
        <v/>
      </c>
      <c r="BB29" s="17" t="str">
        <f>IFERROR(AVERAGEIFS($J:$J,$C:$C,AW29,$E:$E,AW$1),"")</f>
        <v/>
      </c>
      <c r="BC29" s="17" t="str">
        <f>IFERROR(AVERAGEIFS($K:$K,$C:$C,AW29,$E:$E,AW$1),"")</f>
        <v/>
      </c>
      <c r="BD29" s="17" t="str">
        <f>IFERROR(AVERAGEIFS($L:$L,$C:$C,AW29,$E:$E,AW$1),"")</f>
        <v/>
      </c>
      <c r="BE29" s="17" t="str">
        <f>IFERROR(AVERAGEIFS($M:$M,$C:$C,AW29,$E:$E,AW$1),"")</f>
        <v/>
      </c>
      <c r="BF29" s="17"/>
      <c r="BH29" s="16">
        <v>202403</v>
      </c>
      <c r="BI29" s="17">
        <f>IFERROR(AVERAGEIFS($F:$F,$C:$C,BH29,$E:$E,BH$1),"")</f>
        <v>12.6689655172414</v>
      </c>
      <c r="BJ29" s="17">
        <f>IFERROR(AVERAGEIFS($G:$G,$C:$C,BH29,$E:$E,BH$1),"")</f>
        <v>1.28241379310345</v>
      </c>
      <c r="BK29" s="17">
        <f>IFERROR(AVERAGEIFS($H:$H,$C:$C,BH29,$E:$E,BH$1),"")</f>
        <v>10.4175862068966</v>
      </c>
      <c r="BL29" s="17">
        <f>IFERROR(AVERAGEIFS($I:$I,$C:$C,BH29,$E:$E,BH$1),"")</f>
        <v>22.2065517241379</v>
      </c>
      <c r="BM29" s="17">
        <f>IFERROR(AVERAGEIFS($J:$J,$C:$C,BH29,$E:$E,BH$1),"")</f>
        <v>0.761034482758621</v>
      </c>
      <c r="BN29" s="17">
        <f>IFERROR(AVERAGEIFS($K:$K,$C:$C,BH29,$E:$E,BH$1),"")</f>
        <v>63.9137931034483</v>
      </c>
      <c r="BO29" s="17">
        <f>IFERROR(AVERAGEIFS($L:$L,$C:$C,BH29,$E:$E,BH$1),"")</f>
        <v>15.0344827586207</v>
      </c>
      <c r="BP29" s="17">
        <f>IFERROR(AVERAGEIFS($M:$M,$C:$C,BH29,$E:$E,BH$1),"")</f>
        <v>84.5862068965517</v>
      </c>
      <c r="BQ29" s="17"/>
      <c r="BS29" s="16">
        <v>202403</v>
      </c>
      <c r="BT29" s="17">
        <f>IFERROR(AVERAGEIFS($F:$F,$C:$C,BS29,$E:$E,BS$1),"")</f>
        <v>10.72</v>
      </c>
      <c r="BU29" s="17">
        <f>IFERROR(AVERAGEIFS($G:$G,$C:$C,BS29,$E:$E,BS$1),"")</f>
        <v>1.29</v>
      </c>
      <c r="BV29" s="17">
        <f>IFERROR(AVERAGEIFS($H:$H,$C:$C,BS29,$E:$E,BS$1),"")</f>
        <v>10.676</v>
      </c>
      <c r="BW29" s="17">
        <f>IFERROR(AVERAGEIFS($I:$I,$C:$C,BS29,$E:$E,BS$1),"")</f>
        <v>25.928</v>
      </c>
      <c r="BX29" s="17">
        <f>IFERROR(AVERAGEIFS($J:$J,$C:$C,BS29,$E:$E,BS$1),"")</f>
        <v>0.486</v>
      </c>
      <c r="BY29" s="17" t="str">
        <f>IFERROR(AVERAGEIFS($K:$K,$C:$C,BS29,$E:$E,BS$1),"")</f>
        <v/>
      </c>
      <c r="BZ29" s="17">
        <f>IFERROR(AVERAGEIFS($L:$L,$C:$C,BS29,$E:$E,BS$1),"")</f>
        <v>23</v>
      </c>
      <c r="CA29" s="17">
        <f>IFERROR(AVERAGEIFS($M:$M,$C:$C,BS29,$E:$E,BS$1),"")</f>
        <v>93.2</v>
      </c>
      <c r="CB29" s="17"/>
      <c r="CD29" s="16">
        <v>202403</v>
      </c>
      <c r="CE29" s="17" t="str">
        <f>IFERROR(AVERAGEIFS($F:$F,$C:$C,CD29,$E:$E,CD$1),"")</f>
        <v/>
      </c>
      <c r="CF29" s="17" t="str">
        <f>IFERROR(AVERAGEIFS($G:$G,$C:$C,CD29,$E:$E,CD$1),"")</f>
        <v/>
      </c>
      <c r="CG29" s="17" t="str">
        <f>IFERROR(AVERAGEIFS($H:$H,$C:$C,CD29,$E:$E,CD$1),"")</f>
        <v/>
      </c>
      <c r="CH29" s="17" t="str">
        <f>IFERROR(AVERAGEIFS($I:$I,$C:$C,CD29,$E:$E,CD$1),"")</f>
        <v/>
      </c>
      <c r="CI29" s="17" t="str">
        <f>IFERROR(AVERAGEIFS($J:$J,$C:$C,CD29,$E:$E,CD$1),"")</f>
        <v/>
      </c>
      <c r="CJ29" s="17" t="str">
        <f>IFERROR(AVERAGEIFS($K:$K,$C:$C,CD29,$E:$E,CD$1),"")</f>
        <v/>
      </c>
      <c r="CK29" s="17" t="str">
        <f>IFERROR(AVERAGEIFS($L:$L,$C:$C,CD29,$E:$E,CD$1),"")</f>
        <v/>
      </c>
      <c r="CL29" s="17" t="str">
        <f>IFERROR(AVERAGEIFS($M:$M,$C:$C,CD29,$E:$E,CD$1),"")</f>
        <v/>
      </c>
      <c r="CM29" s="17"/>
      <c r="CO29" s="16">
        <v>202403</v>
      </c>
      <c r="CP29" s="17" t="str">
        <f>IFERROR(AVERAGEIFS($F:$F,$C:$C,CO29,$E:$E,CO$1),"")</f>
        <v/>
      </c>
      <c r="CQ29" s="17" t="str">
        <f>IFERROR(AVERAGEIFS($G:$G,$C:$C,CO29,$E:$E,CO$1),"")</f>
        <v/>
      </c>
      <c r="CR29" s="17" t="str">
        <f>IFERROR(AVERAGEIFS($H:$H,$C:$C,CO29,$E:$E,CO$1),"")</f>
        <v/>
      </c>
      <c r="CS29" s="17" t="str">
        <f>IFERROR(AVERAGEIFS($I:$I,$C:$C,CO29,$E:$E,CO$1),"")</f>
        <v/>
      </c>
      <c r="CT29" s="17" t="str">
        <f>IFERROR(AVERAGEIFS($J:$J,$C:$C,CO29,$E:$E,CO$1),"")</f>
        <v/>
      </c>
      <c r="CU29" s="17" t="str">
        <f>IFERROR(AVERAGEIFS($K:$K,$C:$C,CO29,$E:$E,CO$1),"")</f>
        <v/>
      </c>
      <c r="CV29" s="17" t="str">
        <f>IFERROR(AVERAGEIFS($L:$L,$C:$C,CO29,$E:$E,CO$1),"")</f>
        <v/>
      </c>
      <c r="CW29" s="17" t="str">
        <f>IFERROR(AVERAGEIFS($M:$M,$C:$C,CO29,$E:$E,CO$1),"")</f>
        <v/>
      </c>
      <c r="CX29" s="17"/>
      <c r="CZ29" s="16">
        <v>202403</v>
      </c>
      <c r="DA29" s="17" t="str">
        <f>IFERROR(AVERAGEIFS($F:$F,$C:$C,CZ29,$E:$E,CZ$1),"")</f>
        <v/>
      </c>
      <c r="DB29" s="17" t="str">
        <f>IFERROR(AVERAGEIFS($G:$G,$C:$C,CZ29,$E:$E,CZ$1),"")</f>
        <v/>
      </c>
      <c r="DC29" s="17" t="str">
        <f>IFERROR(AVERAGEIFS($H:$H,$C:$C,CZ29,$E:$E,CZ$1),"")</f>
        <v/>
      </c>
      <c r="DD29" s="17" t="str">
        <f>IFERROR(AVERAGEIFS($I:$I,$C:$C,CZ29,$E:$E,CZ$1),"")</f>
        <v/>
      </c>
      <c r="DE29" s="17" t="str">
        <f>IFERROR(AVERAGEIFS($J:$J,$C:$C,CZ29,$E:$E,CZ$1),"")</f>
        <v/>
      </c>
      <c r="DF29" s="17" t="str">
        <f>IFERROR(AVERAGEIFS($K:$K,$C:$C,CZ29,$E:$E,CZ$1),"")</f>
        <v/>
      </c>
      <c r="DG29" s="17" t="str">
        <f>IFERROR(AVERAGEIFS($L:$L,$C:$C,CZ29,$E:$E,CZ$1),"")</f>
        <v/>
      </c>
      <c r="DH29" s="17" t="str">
        <f>IFERROR(AVERAGEIFS($M:$M,$C:$C,CZ29,$E:$E,CZ$1),"")</f>
        <v/>
      </c>
      <c r="DI29" s="17"/>
      <c r="DK29" s="16">
        <v>202403</v>
      </c>
      <c r="DL29" s="17" t="str">
        <f>IFERROR(AVERAGEIFS($F:$F,$C:$C,DK29,$E:$E,DK$1),"")</f>
        <v/>
      </c>
      <c r="DM29" s="17" t="str">
        <f>IFERROR(AVERAGEIFS($G:$G,$C:$C,DK29,$E:$E,DK$1),"")</f>
        <v/>
      </c>
      <c r="DN29" s="17" t="str">
        <f>IFERROR(AVERAGEIFS($H:$H,$C:$C,DK29,$E:$E,DK$1),"")</f>
        <v/>
      </c>
      <c r="DO29" s="17" t="str">
        <f>IFERROR(AVERAGEIFS($I:$I,$C:$C,DK29,$E:$E,DK$1),"")</f>
        <v/>
      </c>
      <c r="DP29" s="17" t="str">
        <f>IFERROR(AVERAGEIFS($J:$J,$C:$C,DK29,$E:$E,DK$1),"")</f>
        <v/>
      </c>
      <c r="DQ29" s="17" t="str">
        <f>IFERROR(AVERAGEIFS($K:$K,$C:$C,DK29,$E:$E,DK$1),"")</f>
        <v/>
      </c>
      <c r="DR29" s="17" t="str">
        <f>IFERROR(AVERAGEIFS($L:$L,$C:$C,DK29,$E:$E,DK$1),"")</f>
        <v/>
      </c>
      <c r="DS29" s="17" t="str">
        <f>IFERROR(AVERAGEIFS($M:$M,$C:$C,DK29,$E:$E,DK$1),"")</f>
        <v/>
      </c>
      <c r="DT29" s="17"/>
      <c r="DV29" s="16">
        <v>202403</v>
      </c>
      <c r="DW29" s="17" t="str">
        <f>IFERROR(AVERAGEIFS($F:$F,$C:$C,DV29,$E:$E,DV$1),"")</f>
        <v/>
      </c>
      <c r="DX29" s="17" t="str">
        <f>IFERROR(AVERAGEIFS($G:$G,$C:$C,DV29,$E:$E,DV$1),"")</f>
        <v/>
      </c>
      <c r="DY29" s="17" t="str">
        <f>IFERROR(AVERAGEIFS($H:$H,$C:$C,DV29,$E:$E,DV$1),"")</f>
        <v/>
      </c>
      <c r="DZ29" s="17" t="str">
        <f>IFERROR(AVERAGEIFS($I:$I,$C:$C,DV29,$E:$E,DV$1),"")</f>
        <v/>
      </c>
      <c r="EA29" s="17" t="str">
        <f>IFERROR(AVERAGEIFS($J:$J,$C:$C,DV29,$E:$E,DV$1),"")</f>
        <v/>
      </c>
      <c r="EB29" s="17" t="str">
        <f>IFERROR(AVERAGEIFS($K:$K,$C:$C,DV29,$E:$E,DV$1),"")</f>
        <v/>
      </c>
      <c r="EC29" s="17" t="str">
        <f>IFERROR(AVERAGEIFS($L:$L,$C:$C,DV29,$E:$E,DV$1),"")</f>
        <v/>
      </c>
      <c r="ED29" s="17" t="str">
        <f>IFERROR(AVERAGEIFS($M:$M,$C:$C,DV29,$E:$E,DV$1),"")</f>
        <v/>
      </c>
      <c r="EE29" s="17"/>
      <c r="EG29" s="16">
        <v>202403</v>
      </c>
      <c r="EH29" s="17">
        <f>IFERROR(AVERAGEIFS($F:$F,$C:$C,EG29,$E:$E,EG$1),"")</f>
        <v>11.66</v>
      </c>
      <c r="EI29" s="17">
        <f>IFERROR(AVERAGEIFS($G:$G,$C:$C,EG29,$E:$E,EG$1),"")</f>
        <v>1.47</v>
      </c>
      <c r="EJ29" s="17">
        <f>IFERROR(AVERAGEIFS($H:$H,$C:$C,EG29,$E:$E,EG$1),"")</f>
        <v>10.358</v>
      </c>
      <c r="EK29" s="17">
        <f>IFERROR(AVERAGEIFS($I:$I,$C:$C,EG29,$E:$E,EG$1),"")</f>
        <v>20.182</v>
      </c>
      <c r="EL29" s="17">
        <f>IFERROR(AVERAGEIFS($J:$J,$C:$C,EG29,$E:$E,EG$1),"")</f>
        <v>0.632</v>
      </c>
      <c r="EM29" s="17" t="str">
        <f>IFERROR(AVERAGEIFS($K:$K,$C:$C,EG29,$E:$E,EG$1),"")</f>
        <v/>
      </c>
      <c r="EN29" s="17">
        <f>IFERROR(AVERAGEIFS($L:$L,$C:$C,EG29,$E:$E,EG$1),"")</f>
        <v>15</v>
      </c>
      <c r="EO29" s="17">
        <f>IFERROR(AVERAGEIFS($M:$M,$C:$C,EG29,$E:$E,EG$1),"")</f>
        <v>87.8</v>
      </c>
      <c r="EP29" s="17"/>
      <c r="ER29" s="16">
        <v>202403</v>
      </c>
      <c r="ES29" s="17" t="str">
        <f>IFERROR(AVERAGEIFS($F:$F,$C:$C,ER29,$E:$E,ER$1),"")</f>
        <v/>
      </c>
      <c r="ET29" s="17" t="str">
        <f>IFERROR(AVERAGEIFS($G:$G,$C:$C,ER29,$E:$E,ER$1),"")</f>
        <v/>
      </c>
      <c r="EU29" s="17" t="str">
        <f>IFERROR(AVERAGEIFS($H:$H,$C:$C,ER29,$E:$E,ER$1),"")</f>
        <v/>
      </c>
      <c r="EV29" s="17" t="str">
        <f>IFERROR(AVERAGEIFS($I:$I,$C:$C,ER29,$E:$E,ER$1),"")</f>
        <v/>
      </c>
      <c r="EW29" s="17" t="str">
        <f>IFERROR(AVERAGEIFS($J:$J,$C:$C,ER29,$E:$E,ER$1),"")</f>
        <v/>
      </c>
      <c r="EX29" s="17" t="str">
        <f>IFERROR(AVERAGEIFS($K:$K,$C:$C,ER29,$E:$E,ER$1),"")</f>
        <v/>
      </c>
      <c r="EY29" s="17" t="str">
        <f>IFERROR(AVERAGEIFS($L:$L,$C:$C,ER29,$E:$E,ER$1),"")</f>
        <v/>
      </c>
      <c r="EZ29" s="17" t="str">
        <f>IFERROR(AVERAGEIFS($M:$M,$C:$C,ER29,$E:$E,ER$1),"")</f>
        <v/>
      </c>
      <c r="FA29" s="17"/>
      <c r="FC29" s="16">
        <v>202403</v>
      </c>
      <c r="FD29" s="17">
        <f>IFERROR(AVERAGEIFS($F:$F,$C:$C,FC29,$E:$E,FC$1),"")</f>
        <v>11.6</v>
      </c>
      <c r="FE29" s="17">
        <f>IFERROR(AVERAGEIFS($G:$G,$C:$C,FC29,$E:$E,FC$1),"")</f>
        <v>1.35</v>
      </c>
      <c r="FF29" s="17">
        <f>IFERROR(AVERAGEIFS($H:$H,$C:$C,FC29,$E:$E,FC$1),"")</f>
        <v>10.665</v>
      </c>
      <c r="FG29" s="17">
        <f>IFERROR(AVERAGEIFS($I:$I,$C:$C,FC29,$E:$E,FC$1),"")</f>
        <v>22.975</v>
      </c>
      <c r="FH29" s="17">
        <f>IFERROR(AVERAGEIFS($J:$J,$C:$C,FC29,$E:$E,FC$1),"")</f>
        <v>0.695</v>
      </c>
      <c r="FI29" s="17" t="str">
        <f>IFERROR(AVERAGEIFS($K:$K,$C:$C,FC29,$E:$E,FC$1),"")</f>
        <v/>
      </c>
      <c r="FJ29" s="17">
        <f>IFERROR(AVERAGEIFS($L:$L,$C:$C,FC29,$E:$E,FC$1),"")</f>
        <v>18.75</v>
      </c>
      <c r="FK29" s="17">
        <f>IFERROR(AVERAGEIFS($M:$M,$C:$C,FC29,$E:$E,FC$1),"")</f>
        <v>90</v>
      </c>
      <c r="FL29" s="17"/>
      <c r="FN29" s="16">
        <v>202403</v>
      </c>
      <c r="FO29" s="17">
        <f>IFERROR(AVERAGEIFS($F:$F,$C:$C,FN29,$E:$E,FN$1),"")</f>
        <v>12.6</v>
      </c>
      <c r="FP29" s="17">
        <f>IFERROR(AVERAGEIFS($G:$G,$C:$C,FN29,$E:$E,FN$1),"")</f>
        <v>1.585</v>
      </c>
      <c r="FQ29" s="17">
        <f>IFERROR(AVERAGEIFS($H:$H,$C:$C,FN29,$E:$E,FN$1),"")</f>
        <v>10.192</v>
      </c>
      <c r="FR29" s="17">
        <f>IFERROR(AVERAGEIFS($I:$I,$C:$C,FN29,$E:$E,FN$1),"")</f>
        <v>19.43</v>
      </c>
      <c r="FS29" s="17">
        <f>IFERROR(AVERAGEIFS($J:$J,$C:$C,FN29,$E:$E,FN$1),"")</f>
        <v>0.758</v>
      </c>
      <c r="FT29" s="17">
        <f>IFERROR(AVERAGEIFS($K:$K,$C:$C,FN29,$E:$E,FN$1),"")</f>
        <v>72.3</v>
      </c>
      <c r="FU29" s="17">
        <f>IFERROR(AVERAGEIFS($L:$L,$C:$C,FN29,$E:$E,FN$1),"")</f>
        <v>13.75</v>
      </c>
      <c r="FV29" s="17">
        <f>IFERROR(AVERAGEIFS($M:$M,$C:$C,FN29,$E:$E,FN$1),"")</f>
        <v>82</v>
      </c>
      <c r="FW29" s="17"/>
      <c r="FY29" s="16">
        <v>202403</v>
      </c>
      <c r="FZ29" s="17" t="str">
        <f>IFERROR(AVERAGEIFS($F:$F,$C:$C,FY29,$E:$E,FY$1),"")</f>
        <v/>
      </c>
      <c r="GA29" s="17" t="str">
        <f>IFERROR(AVERAGEIFS($G:$G,$C:$C,FY29,$E:$E,FY$1),"")</f>
        <v/>
      </c>
      <c r="GB29" s="17" t="str">
        <f>IFERROR(AVERAGEIFS($H:$H,$C:$C,FY29,$E:$E,FY$1),"")</f>
        <v/>
      </c>
      <c r="GC29" s="17" t="str">
        <f>IFERROR(AVERAGEIFS($I:$I,$C:$C,FY29,$E:$E,FY$1),"")</f>
        <v/>
      </c>
      <c r="GD29" s="17" t="str">
        <f>IFERROR(AVERAGEIFS($J:$J,$C:$C,FY29,$E:$E,FY$1),"")</f>
        <v/>
      </c>
      <c r="GE29" s="17" t="str">
        <f>IFERROR(AVERAGEIFS($K:$K,$C:$C,FY29,$E:$E,FY$1),"")</f>
        <v/>
      </c>
      <c r="GF29" s="17" t="str">
        <f>IFERROR(AVERAGEIFS($L:$L,$C:$C,FY29,$E:$E,FY$1),"")</f>
        <v/>
      </c>
      <c r="GG29" s="17" t="str">
        <f>IFERROR(AVERAGEIFS($M:$M,$C:$C,FY29,$E:$E,FY$1),"")</f>
        <v/>
      </c>
      <c r="GH29" s="17"/>
      <c r="GJ29" s="16">
        <v>202403</v>
      </c>
      <c r="GK29" s="17" t="str">
        <f>IFERROR(AVERAGEIFS($F:$F,$C:$C,GJ29,$E:$E,GJ$1),"")</f>
        <v/>
      </c>
      <c r="GL29" s="17" t="str">
        <f>IFERROR(AVERAGEIFS($G:$G,$C:$C,GJ29,$E:$E,GJ$1),"")</f>
        <v/>
      </c>
      <c r="GM29" s="17" t="str">
        <f>IFERROR(AVERAGEIFS($H:$H,$C:$C,GJ29,$E:$E,GJ$1),"")</f>
        <v/>
      </c>
      <c r="GN29" s="17" t="str">
        <f>IFERROR(AVERAGEIFS($I:$I,$C:$C,GJ29,$E:$E,GJ$1),"")</f>
        <v/>
      </c>
      <c r="GO29" s="17" t="str">
        <f>IFERROR(AVERAGEIFS($J:$J,$C:$C,GJ29,$E:$E,GJ$1),"")</f>
        <v/>
      </c>
      <c r="GP29" s="17" t="str">
        <f>IFERROR(AVERAGEIFS($K:$K,$C:$C,GJ29,$E:$E,GJ$1),"")</f>
        <v/>
      </c>
      <c r="GQ29" s="17" t="str">
        <f>IFERROR(AVERAGEIFS($L:$L,$C:$C,GJ29,$E:$E,GJ$1),"")</f>
        <v/>
      </c>
      <c r="GR29" s="17" t="str">
        <f>IFERROR(AVERAGEIFS($M:$M,$C:$C,GJ29,$E:$E,GJ$1),"")</f>
        <v/>
      </c>
      <c r="GS29" s="17"/>
      <c r="GU29" s="16">
        <v>202403</v>
      </c>
      <c r="GV29" s="17" t="str">
        <f>IFERROR(AVERAGEIFS($F:$F,$C:$C,GU29,$E:$E,GU$1),"")</f>
        <v/>
      </c>
      <c r="GW29" s="17" t="str">
        <f>IFERROR(AVERAGEIFS($G:$G,$C:$C,GU29,$E:$E,GU$1),"")</f>
        <v/>
      </c>
      <c r="GX29" s="17" t="str">
        <f>IFERROR(AVERAGEIFS($H:$H,$C:$C,GU29,$E:$E,GU$1),"")</f>
        <v/>
      </c>
      <c r="GY29" s="17" t="str">
        <f>IFERROR(AVERAGEIFS($I:$I,$C:$C,GU29,$E:$E,GU$1),"")</f>
        <v/>
      </c>
      <c r="GZ29" s="17" t="str">
        <f>IFERROR(AVERAGEIFS($J:$J,$C:$C,GU29,$E:$E,GU$1),"")</f>
        <v/>
      </c>
      <c r="HA29" s="17" t="str">
        <f>IFERROR(AVERAGEIFS($K:$K,$C:$C,GU29,$E:$E,GU$1),"")</f>
        <v/>
      </c>
      <c r="HB29" s="17" t="str">
        <f>IFERROR(AVERAGEIFS($L:$L,$C:$C,GU29,$E:$E,GU$1),"")</f>
        <v/>
      </c>
      <c r="HC29" s="17" t="str">
        <f>IFERROR(AVERAGEIFS($M:$M,$C:$C,GU29,$E:$E,GU$1),"")</f>
        <v/>
      </c>
      <c r="HD29" s="17"/>
      <c r="HF29" s="16">
        <v>202403</v>
      </c>
      <c r="HG29" s="17">
        <f>IFERROR(AVERAGEIFS($F:$F,$C:$C,HF29,$E:$E,HF$1),"")</f>
        <v>14.84</v>
      </c>
      <c r="HH29" s="17">
        <f>IFERROR(AVERAGEIFS($G:$G,$C:$C,HF29,$E:$E,HF$1),"")</f>
        <v>1.37666666666667</v>
      </c>
      <c r="HI29" s="17">
        <f>IFERROR(AVERAGEIFS($H:$H,$C:$C,HF29,$E:$E,HF$1),"")</f>
        <v>11.546</v>
      </c>
      <c r="HJ29" s="17">
        <f>IFERROR(AVERAGEIFS($I:$I,$C:$C,HF29,$E:$E,HF$1),"")</f>
        <v>24.32</v>
      </c>
      <c r="HK29" s="17">
        <f>IFERROR(AVERAGEIFS($J:$J,$C:$C,HF29,$E:$E,HF$1),"")</f>
        <v>1.084</v>
      </c>
      <c r="HL29" s="17">
        <f>IFERROR(AVERAGEIFS($K:$K,$C:$C,HF29,$E:$E,HF$1),"")</f>
        <v>70.2</v>
      </c>
      <c r="HM29" s="17">
        <f>IFERROR(AVERAGEIFS($L:$L,$C:$C,HF29,$E:$E,HF$1),"")</f>
        <v>18.1666666666667</v>
      </c>
      <c r="HN29" s="17">
        <f>IFERROR(AVERAGEIFS($M:$M,$C:$C,HF29,$E:$E,HF$1),"")</f>
        <v>93</v>
      </c>
      <c r="HO29" s="17"/>
      <c r="HQ29" s="16">
        <v>202403</v>
      </c>
      <c r="HR29" s="17">
        <f>IFERROR(AVERAGEIFS($F:$F,$C:$C,HQ29,$E:$E,HQ$1),"")</f>
        <v>12.6333333333333</v>
      </c>
      <c r="HS29" s="17">
        <f>IFERROR(AVERAGEIFS($G:$G,$C:$C,HQ29,$E:$E,HQ$1),"")</f>
        <v>1.66666666666667</v>
      </c>
      <c r="HT29" s="17">
        <f>IFERROR(AVERAGEIFS($H:$H,$C:$C,HQ29,$E:$E,HQ$1),"")</f>
        <v>10.5416666666667</v>
      </c>
      <c r="HU29" s="17">
        <f>IFERROR(AVERAGEIFS($I:$I,$C:$C,HQ29,$E:$E,HQ$1),"")</f>
        <v>18.9533333333333</v>
      </c>
      <c r="HV29" s="17">
        <f>IFERROR(AVERAGEIFS($J:$J,$C:$C,HQ29,$E:$E,HQ$1),"")</f>
        <v>0.715</v>
      </c>
      <c r="HW29" s="17">
        <f>IFERROR(AVERAGEIFS($K:$K,$C:$C,HQ29,$E:$E,HQ$1),"")</f>
        <v>71.3</v>
      </c>
      <c r="HX29" s="17">
        <f>IFERROR(AVERAGEIFS($L:$L,$C:$C,HQ29,$E:$E,HQ$1),"")</f>
        <v>15.5833333333333</v>
      </c>
      <c r="HY29" s="17">
        <f>IFERROR(AVERAGEIFS($M:$M,$C:$C,HQ29,$E:$E,HQ$1),"")</f>
        <v>81.6666666666667</v>
      </c>
      <c r="HZ29" s="17"/>
      <c r="IB29" s="16">
        <v>202403</v>
      </c>
      <c r="IC29" s="17">
        <f>IFERROR(AVERAGEIFS($F:$F,$C:$C,IB29,$E:$E,IB$1),"")</f>
        <v>12.8</v>
      </c>
      <c r="ID29" s="17" t="str">
        <f>IFERROR(AVERAGEIFS($G:$G,$C:$C,IB29,$E:$E,IB$1),"")</f>
        <v/>
      </c>
      <c r="IE29" s="17">
        <f>IFERROR(AVERAGEIFS($H:$H,$C:$C,IB29,$E:$E,IB$1),"")</f>
        <v>10.44</v>
      </c>
      <c r="IF29" s="17">
        <f>IFERROR(AVERAGEIFS($I:$I,$C:$C,IB29,$E:$E,IB$1),"")</f>
        <v>21.8</v>
      </c>
      <c r="IG29" s="17">
        <f>IFERROR(AVERAGEIFS($J:$J,$C:$C,IB29,$E:$E,IB$1),"")</f>
        <v>0.86</v>
      </c>
      <c r="IH29" s="17" t="str">
        <f>IFERROR(AVERAGEIFS($K:$K,$C:$C,IB29,$E:$E,IB$1),"")</f>
        <v/>
      </c>
      <c r="II29" s="17" t="str">
        <f>IFERROR(AVERAGEIFS($L:$L,$C:$C,IB29,$E:$E,IB$1),"")</f>
        <v/>
      </c>
      <c r="IJ29" s="17">
        <f>IFERROR(AVERAGEIFS($M:$M,$C:$C,IB29,$E:$E,IB$1),"")</f>
        <v>84</v>
      </c>
      <c r="IK29" s="17"/>
      <c r="IM29" s="16">
        <v>202403</v>
      </c>
      <c r="IN29" s="17">
        <f>IFERROR(AVERAGEIFS($F:$F,$C:$C,IM29,$E:$E,IM$1),"")</f>
        <v>12.78</v>
      </c>
      <c r="IO29" s="17">
        <f>IFERROR(AVERAGEIFS($G:$G,$C:$C,IM29,$E:$E,IM$1),"")</f>
        <v>1.66</v>
      </c>
      <c r="IP29" s="17">
        <f>IFERROR(AVERAGEIFS($H:$H,$C:$C,IM29,$E:$E,IM$1),"")</f>
        <v>10.818</v>
      </c>
      <c r="IQ29" s="17">
        <f>IFERROR(AVERAGEIFS($I:$I,$C:$C,IM29,$E:$E,IM$1),"")</f>
        <v>19.166</v>
      </c>
      <c r="IR29" s="17">
        <f>IFERROR(AVERAGEIFS($J:$J,$C:$C,IM29,$E:$E,IM$1),"")</f>
        <v>0.558</v>
      </c>
      <c r="IS29" s="17" t="str">
        <f>IFERROR(AVERAGEIFS($K:$K,$C:$C,IM29,$E:$E,IM$1),"")</f>
        <v/>
      </c>
      <c r="IT29" s="17">
        <f>IFERROR(AVERAGEIFS($L:$L,$C:$C,IM29,$E:$E,IM$1),"")</f>
        <v>12.5</v>
      </c>
      <c r="IU29" s="17">
        <f>IFERROR(AVERAGEIFS($M:$M,$C:$C,IM29,$E:$E,IM$1),"")</f>
        <v>80.2</v>
      </c>
      <c r="IV29" s="17"/>
      <c r="IX29" s="16">
        <v>202403</v>
      </c>
      <c r="IY29" s="17" t="str">
        <f>IFERROR(AVERAGEIFS($F:$F,$C:$C,IX29,$E:$E,IX$1),"")</f>
        <v/>
      </c>
      <c r="IZ29" s="17" t="str">
        <f>IFERROR(AVERAGEIFS($G:$G,$C:$C,IX29,$E:$E,IX$1),"")</f>
        <v/>
      </c>
      <c r="JA29" s="17" t="str">
        <f>IFERROR(AVERAGEIFS($H:$H,$C:$C,IX29,$E:$E,IX$1),"")</f>
        <v/>
      </c>
      <c r="JB29" s="17" t="str">
        <f>IFERROR(AVERAGEIFS($I:$I,$C:$C,IX29,$E:$E,IX$1),"")</f>
        <v/>
      </c>
      <c r="JC29" s="17" t="str">
        <f>IFERROR(AVERAGEIFS($J:$J,$C:$C,IX29,$E:$E,IX$1),"")</f>
        <v/>
      </c>
      <c r="JD29" s="17" t="str">
        <f>IFERROR(AVERAGEIFS($K:$K,$C:$C,IX29,$E:$E,IX$1),"")</f>
        <v/>
      </c>
      <c r="JE29" s="17" t="str">
        <f>IFERROR(AVERAGEIFS($L:$L,$C:$C,IX29,$E:$E,IX$1),"")</f>
        <v/>
      </c>
      <c r="JF29" s="17" t="str">
        <f>IFERROR(AVERAGEIFS($M:$M,$C:$C,IX29,$E:$E,IX$1),"")</f>
        <v/>
      </c>
      <c r="JG29" s="17"/>
    </row>
    <row r="30" spans="1:267">
      <c r="A30" s="3" t="s">
        <v>3505</v>
      </c>
      <c r="B30" s="4">
        <v>20220119</v>
      </c>
      <c r="C30" s="5" t="str">
        <f t="shared" si="23"/>
        <v>202201</v>
      </c>
      <c r="D30" s="6" t="s">
        <v>3495</v>
      </c>
      <c r="E30" s="11" t="s">
        <v>3454</v>
      </c>
      <c r="F30" s="8">
        <v>10.8</v>
      </c>
      <c r="G30" s="24" t="s">
        <v>30</v>
      </c>
      <c r="H30" s="10">
        <v>10.48</v>
      </c>
      <c r="I30" s="13">
        <v>17.72</v>
      </c>
      <c r="J30" s="14">
        <v>0.74</v>
      </c>
      <c r="K30" s="18" t="s">
        <v>30</v>
      </c>
      <c r="L30" s="27" t="s">
        <v>30</v>
      </c>
      <c r="M30" s="26">
        <v>72</v>
      </c>
      <c r="N30" s="35" t="s">
        <v>30</v>
      </c>
      <c r="P30" s="16">
        <v>202404</v>
      </c>
      <c r="Q30" s="17" t="str">
        <f>IFERROR(AVERAGEIFS($F:$F,$C:$C,P30,$E:$E,P$1),"")</f>
        <v/>
      </c>
      <c r="R30" s="17" t="str">
        <f>IFERROR(AVERAGEIFS($G:$G,$C:$C,P30,$E:$E,P$1),"")</f>
        <v/>
      </c>
      <c r="S30" s="17" t="str">
        <f>IFERROR(AVERAGEIFS($H:$H,$C:$C,P30,$E:$E,P$1),"")</f>
        <v/>
      </c>
      <c r="T30" s="17" t="str">
        <f>IFERROR(AVERAGEIFS($I:$I,$C:$C,P30,$E:$E,P$1),"")</f>
        <v/>
      </c>
      <c r="U30" s="17" t="str">
        <f>IFERROR(AVERAGEIFS($J:$J,$C:$C,P30,$E:$E,P$1),"")</f>
        <v/>
      </c>
      <c r="V30" s="17" t="str">
        <f>IFERROR(AVERAGEIFS($K:$K,$C:$C,P30,$E:$E,P$1),"")</f>
        <v/>
      </c>
      <c r="W30" s="17" t="str">
        <f>IFERROR(AVERAGEIFS($L:$L,$C:$C,P30,$E:$E,P$1),"")</f>
        <v/>
      </c>
      <c r="X30" s="17" t="str">
        <f>IFERROR(AVERAGEIFS($M:$M,$C:$C,P30,$E:$E,P$1),"")</f>
        <v/>
      </c>
      <c r="Y30" s="17"/>
      <c r="AA30" s="16">
        <v>202404</v>
      </c>
      <c r="AB30" s="17" t="str">
        <f>IFERROR(AVERAGEIFS($F:$F,$C:$C,AA30,$E:$E,AA$1),"")</f>
        <v/>
      </c>
      <c r="AC30" s="17" t="str">
        <f>IFERROR(AVERAGEIFS($G:$G,$C:$C,AA30,$E:$E,AA$1),"")</f>
        <v/>
      </c>
      <c r="AD30" s="17" t="str">
        <f>IFERROR(AVERAGEIFS($H:$H,$C:$C,AA30,$E:$E,AA$1),"")</f>
        <v/>
      </c>
      <c r="AE30" s="17" t="str">
        <f>IFERROR(AVERAGEIFS($I:$I,$C:$C,AA30,$E:$E,AA$1),"")</f>
        <v/>
      </c>
      <c r="AF30" s="17" t="str">
        <f>IFERROR(AVERAGEIFS($J:$J,$C:$C,AA30,$E:$E,AA$1),"")</f>
        <v/>
      </c>
      <c r="AG30" s="17" t="str">
        <f>IFERROR(AVERAGEIFS($K:$K,$C:$C,AA30,$E:$E,AA$1),"")</f>
        <v/>
      </c>
      <c r="AH30" s="17" t="str">
        <f>IFERROR(AVERAGEIFS($L:$L,$C:$C,AA30,$E:$E,AA$1),"")</f>
        <v/>
      </c>
      <c r="AI30" s="17" t="str">
        <f>IFERROR(AVERAGEIFS($M:$M,$C:$C,AA30,$E:$E,AA$1),"")</f>
        <v/>
      </c>
      <c r="AJ30" s="17"/>
      <c r="AL30" s="16">
        <v>202404</v>
      </c>
      <c r="AM30" s="17">
        <f>IFERROR(AVERAGEIFS($F:$F,$C:$C,AL30,$E:$E,AL$1),"")</f>
        <v>11.2142857142857</v>
      </c>
      <c r="AN30" s="17">
        <f>IFERROR(AVERAGEIFS($G:$G,$C:$C,AL30,$E:$E,AL$1),"")</f>
        <v>1.45047619047619</v>
      </c>
      <c r="AO30" s="17">
        <f>IFERROR(AVERAGEIFS($H:$H,$C:$C,AL30,$E:$E,AL$1),"")</f>
        <v>10.4747619047619</v>
      </c>
      <c r="AP30" s="17">
        <f>IFERROR(AVERAGEIFS($I:$I,$C:$C,AL30,$E:$E,AL$1),"")</f>
        <v>21.1738095238095</v>
      </c>
      <c r="AQ30" s="17">
        <f>IFERROR(AVERAGEIFS($J:$J,$C:$C,AL30,$E:$E,AL$1),"")</f>
        <v>0.751428571428571</v>
      </c>
      <c r="AR30" s="17">
        <f>IFERROR(AVERAGEIFS($K:$K,$C:$C,AL30,$E:$E,AL$1),"")</f>
        <v>72.1095238095238</v>
      </c>
      <c r="AS30" s="17">
        <f>IFERROR(AVERAGEIFS($L:$L,$C:$C,AL30,$E:$E,AL$1),"")</f>
        <v>15.5714285714286</v>
      </c>
      <c r="AT30" s="17">
        <f>IFERROR(AVERAGEIFS($M:$M,$C:$C,AL30,$E:$E,AL$1),"")</f>
        <v>83.4761904761905</v>
      </c>
      <c r="AU30" s="17"/>
      <c r="AW30" s="16">
        <v>202404</v>
      </c>
      <c r="AX30" s="17" t="str">
        <f>IFERROR(AVERAGEIFS($F:$F,$C:$C,AW30,$E:$E,AW$1),"")</f>
        <v/>
      </c>
      <c r="AY30" s="17" t="str">
        <f>IFERROR(AVERAGEIFS($G:$G,$C:$C,AW30,$E:$E,AW$1),"")</f>
        <v/>
      </c>
      <c r="AZ30" s="17" t="str">
        <f>IFERROR(AVERAGEIFS($H:$H,$C:$C,AW30,$E:$E,AW$1),"")</f>
        <v/>
      </c>
      <c r="BA30" s="17" t="str">
        <f>IFERROR(AVERAGEIFS($I:$I,$C:$C,AW30,$E:$E,AW$1),"")</f>
        <v/>
      </c>
      <c r="BB30" s="17" t="str">
        <f>IFERROR(AVERAGEIFS($J:$J,$C:$C,AW30,$E:$E,AW$1),"")</f>
        <v/>
      </c>
      <c r="BC30" s="17" t="str">
        <f>IFERROR(AVERAGEIFS($K:$K,$C:$C,AW30,$E:$E,AW$1),"")</f>
        <v/>
      </c>
      <c r="BD30" s="17" t="str">
        <f>IFERROR(AVERAGEIFS($L:$L,$C:$C,AW30,$E:$E,AW$1),"")</f>
        <v/>
      </c>
      <c r="BE30" s="17" t="str">
        <f>IFERROR(AVERAGEIFS($M:$M,$C:$C,AW30,$E:$E,AW$1),"")</f>
        <v/>
      </c>
      <c r="BF30" s="17"/>
      <c r="BH30" s="16">
        <v>202404</v>
      </c>
      <c r="BI30" s="17">
        <f>IFERROR(AVERAGEIFS($F:$F,$C:$C,BH30,$E:$E,BH$1),"")</f>
        <v>11.4</v>
      </c>
      <c r="BJ30" s="17">
        <f>IFERROR(AVERAGEIFS($G:$G,$C:$C,BH30,$E:$E,BH$1),"")</f>
        <v>1.41333333333333</v>
      </c>
      <c r="BK30" s="17">
        <f>IFERROR(AVERAGEIFS($H:$H,$C:$C,BH30,$E:$E,BH$1),"")</f>
        <v>10.9066666666667</v>
      </c>
      <c r="BL30" s="17">
        <f>IFERROR(AVERAGEIFS($I:$I,$C:$C,BH30,$E:$E,BH$1),"")</f>
        <v>21.8916666666667</v>
      </c>
      <c r="BM30" s="17">
        <f>IFERROR(AVERAGEIFS($J:$J,$C:$C,BH30,$E:$E,BH$1),"")</f>
        <v>0.77</v>
      </c>
      <c r="BN30" s="17">
        <f>IFERROR(AVERAGEIFS($K:$K,$C:$C,BH30,$E:$E,BH$1),"")</f>
        <v>67.7666666666667</v>
      </c>
      <c r="BO30" s="17">
        <f>IFERROR(AVERAGEIFS($L:$L,$C:$C,BH30,$E:$E,BH$1),"")</f>
        <v>15.75</v>
      </c>
      <c r="BP30" s="17">
        <f>IFERROR(AVERAGEIFS($M:$M,$C:$C,BH30,$E:$E,BH$1),"")</f>
        <v>84.8333333333333</v>
      </c>
      <c r="BQ30" s="17"/>
      <c r="BS30" s="16">
        <v>202404</v>
      </c>
      <c r="BT30" s="17">
        <f>IFERROR(AVERAGEIFS($F:$F,$C:$C,BS30,$E:$E,BS$1),"")</f>
        <v>9.75</v>
      </c>
      <c r="BU30" s="17">
        <f>IFERROR(AVERAGEIFS($G:$G,$C:$C,BS30,$E:$E,BS$1),"")</f>
        <v>1.32</v>
      </c>
      <c r="BV30" s="17">
        <f>IFERROR(AVERAGEIFS($H:$H,$C:$C,BS30,$E:$E,BS$1),"")</f>
        <v>10.69</v>
      </c>
      <c r="BW30" s="17">
        <f>IFERROR(AVERAGEIFS($I:$I,$C:$C,BS30,$E:$E,BS$1),"")</f>
        <v>26.455</v>
      </c>
      <c r="BX30" s="17">
        <f>IFERROR(AVERAGEIFS($J:$J,$C:$C,BS30,$E:$E,BS$1),"")</f>
        <v>0.535</v>
      </c>
      <c r="BY30" s="17" t="str">
        <f>IFERROR(AVERAGEIFS($K:$K,$C:$C,BS30,$E:$E,BS$1),"")</f>
        <v/>
      </c>
      <c r="BZ30" s="17">
        <f>IFERROR(AVERAGEIFS($L:$L,$C:$C,BS30,$E:$E,BS$1),"")</f>
        <v>24.5</v>
      </c>
      <c r="CA30" s="17">
        <f>IFERROR(AVERAGEIFS($M:$M,$C:$C,BS30,$E:$E,BS$1),"")</f>
        <v>94.5</v>
      </c>
      <c r="CB30" s="17"/>
      <c r="CD30" s="16">
        <v>202404</v>
      </c>
      <c r="CE30" s="17" t="str">
        <f>IFERROR(AVERAGEIFS($F:$F,$C:$C,CD30,$E:$E,CD$1),"")</f>
        <v/>
      </c>
      <c r="CF30" s="17" t="str">
        <f>IFERROR(AVERAGEIFS($G:$G,$C:$C,CD30,$E:$E,CD$1),"")</f>
        <v/>
      </c>
      <c r="CG30" s="17" t="str">
        <f>IFERROR(AVERAGEIFS($H:$H,$C:$C,CD30,$E:$E,CD$1),"")</f>
        <v/>
      </c>
      <c r="CH30" s="17" t="str">
        <f>IFERROR(AVERAGEIFS($I:$I,$C:$C,CD30,$E:$E,CD$1),"")</f>
        <v/>
      </c>
      <c r="CI30" s="17" t="str">
        <f>IFERROR(AVERAGEIFS($J:$J,$C:$C,CD30,$E:$E,CD$1),"")</f>
        <v/>
      </c>
      <c r="CJ30" s="17" t="str">
        <f>IFERROR(AVERAGEIFS($K:$K,$C:$C,CD30,$E:$E,CD$1),"")</f>
        <v/>
      </c>
      <c r="CK30" s="17" t="str">
        <f>IFERROR(AVERAGEIFS($L:$L,$C:$C,CD30,$E:$E,CD$1),"")</f>
        <v/>
      </c>
      <c r="CL30" s="17" t="str">
        <f>IFERROR(AVERAGEIFS($M:$M,$C:$C,CD30,$E:$E,CD$1),"")</f>
        <v/>
      </c>
      <c r="CM30" s="17"/>
      <c r="CO30" s="16">
        <v>202404</v>
      </c>
      <c r="CP30" s="17" t="str">
        <f>IFERROR(AVERAGEIFS($F:$F,$C:$C,CO30,$E:$E,CO$1),"")</f>
        <v/>
      </c>
      <c r="CQ30" s="17" t="str">
        <f>IFERROR(AVERAGEIFS($G:$G,$C:$C,CO30,$E:$E,CO$1),"")</f>
        <v/>
      </c>
      <c r="CR30" s="17" t="str">
        <f>IFERROR(AVERAGEIFS($H:$H,$C:$C,CO30,$E:$E,CO$1),"")</f>
        <v/>
      </c>
      <c r="CS30" s="17" t="str">
        <f>IFERROR(AVERAGEIFS($I:$I,$C:$C,CO30,$E:$E,CO$1),"")</f>
        <v/>
      </c>
      <c r="CT30" s="17" t="str">
        <f>IFERROR(AVERAGEIFS($J:$J,$C:$C,CO30,$E:$E,CO$1),"")</f>
        <v/>
      </c>
      <c r="CU30" s="17" t="str">
        <f>IFERROR(AVERAGEIFS($K:$K,$C:$C,CO30,$E:$E,CO$1),"")</f>
        <v/>
      </c>
      <c r="CV30" s="17" t="str">
        <f>IFERROR(AVERAGEIFS($L:$L,$C:$C,CO30,$E:$E,CO$1),"")</f>
        <v/>
      </c>
      <c r="CW30" s="17" t="str">
        <f>IFERROR(AVERAGEIFS($M:$M,$C:$C,CO30,$E:$E,CO$1),"")</f>
        <v/>
      </c>
      <c r="CX30" s="17"/>
      <c r="CZ30" s="16">
        <v>202404</v>
      </c>
      <c r="DA30" s="17" t="str">
        <f>IFERROR(AVERAGEIFS($F:$F,$C:$C,CZ30,$E:$E,CZ$1),"")</f>
        <v/>
      </c>
      <c r="DB30" s="17" t="str">
        <f>IFERROR(AVERAGEIFS($G:$G,$C:$C,CZ30,$E:$E,CZ$1),"")</f>
        <v/>
      </c>
      <c r="DC30" s="17" t="str">
        <f>IFERROR(AVERAGEIFS($H:$H,$C:$C,CZ30,$E:$E,CZ$1),"")</f>
        <v/>
      </c>
      <c r="DD30" s="17" t="str">
        <f>IFERROR(AVERAGEIFS($I:$I,$C:$C,CZ30,$E:$E,CZ$1),"")</f>
        <v/>
      </c>
      <c r="DE30" s="17" t="str">
        <f>IFERROR(AVERAGEIFS($J:$J,$C:$C,CZ30,$E:$E,CZ$1),"")</f>
        <v/>
      </c>
      <c r="DF30" s="17" t="str">
        <f>IFERROR(AVERAGEIFS($K:$K,$C:$C,CZ30,$E:$E,CZ$1),"")</f>
        <v/>
      </c>
      <c r="DG30" s="17" t="str">
        <f>IFERROR(AVERAGEIFS($L:$L,$C:$C,CZ30,$E:$E,CZ$1),"")</f>
        <v/>
      </c>
      <c r="DH30" s="17" t="str">
        <f>IFERROR(AVERAGEIFS($M:$M,$C:$C,CZ30,$E:$E,CZ$1),"")</f>
        <v/>
      </c>
      <c r="DI30" s="17"/>
      <c r="DK30" s="16">
        <v>202404</v>
      </c>
      <c r="DL30" s="17" t="str">
        <f>IFERROR(AVERAGEIFS($F:$F,$C:$C,DK30,$E:$E,DK$1),"")</f>
        <v/>
      </c>
      <c r="DM30" s="17" t="str">
        <f>IFERROR(AVERAGEIFS($G:$G,$C:$C,DK30,$E:$E,DK$1),"")</f>
        <v/>
      </c>
      <c r="DN30" s="17" t="str">
        <f>IFERROR(AVERAGEIFS($H:$H,$C:$C,DK30,$E:$E,DK$1),"")</f>
        <v/>
      </c>
      <c r="DO30" s="17" t="str">
        <f>IFERROR(AVERAGEIFS($I:$I,$C:$C,DK30,$E:$E,DK$1),"")</f>
        <v/>
      </c>
      <c r="DP30" s="17" t="str">
        <f>IFERROR(AVERAGEIFS($J:$J,$C:$C,DK30,$E:$E,DK$1),"")</f>
        <v/>
      </c>
      <c r="DQ30" s="17" t="str">
        <f>IFERROR(AVERAGEIFS($K:$K,$C:$C,DK30,$E:$E,DK$1),"")</f>
        <v/>
      </c>
      <c r="DR30" s="17" t="str">
        <f>IFERROR(AVERAGEIFS($L:$L,$C:$C,DK30,$E:$E,DK$1),"")</f>
        <v/>
      </c>
      <c r="DS30" s="17" t="str">
        <f>IFERROR(AVERAGEIFS($M:$M,$C:$C,DK30,$E:$E,DK$1),"")</f>
        <v/>
      </c>
      <c r="DT30" s="17"/>
      <c r="DV30" s="16">
        <v>202404</v>
      </c>
      <c r="DW30" s="17" t="str">
        <f>IFERROR(AVERAGEIFS($F:$F,$C:$C,DV30,$E:$E,DV$1),"")</f>
        <v/>
      </c>
      <c r="DX30" s="17" t="str">
        <f>IFERROR(AVERAGEIFS($G:$G,$C:$C,DV30,$E:$E,DV$1),"")</f>
        <v/>
      </c>
      <c r="DY30" s="17" t="str">
        <f>IFERROR(AVERAGEIFS($H:$H,$C:$C,DV30,$E:$E,DV$1),"")</f>
        <v/>
      </c>
      <c r="DZ30" s="17" t="str">
        <f>IFERROR(AVERAGEIFS($I:$I,$C:$C,DV30,$E:$E,DV$1),"")</f>
        <v/>
      </c>
      <c r="EA30" s="17" t="str">
        <f>IFERROR(AVERAGEIFS($J:$J,$C:$C,DV30,$E:$E,DV$1),"")</f>
        <v/>
      </c>
      <c r="EB30" s="17" t="str">
        <f>IFERROR(AVERAGEIFS($K:$K,$C:$C,DV30,$E:$E,DV$1),"")</f>
        <v/>
      </c>
      <c r="EC30" s="17" t="str">
        <f>IFERROR(AVERAGEIFS($L:$L,$C:$C,DV30,$E:$E,DV$1),"")</f>
        <v/>
      </c>
      <c r="ED30" s="17" t="str">
        <f>IFERROR(AVERAGEIFS($M:$M,$C:$C,DV30,$E:$E,DV$1),"")</f>
        <v/>
      </c>
      <c r="EE30" s="17"/>
      <c r="EG30" s="16">
        <v>202404</v>
      </c>
      <c r="EH30" s="17">
        <f>IFERROR(AVERAGEIFS($F:$F,$C:$C,EG30,$E:$E,EG$1),"")</f>
        <v>10.6833333333333</v>
      </c>
      <c r="EI30" s="17">
        <f>IFERROR(AVERAGEIFS($G:$G,$C:$C,EG30,$E:$E,EG$1),"")</f>
        <v>1.52</v>
      </c>
      <c r="EJ30" s="17">
        <f>IFERROR(AVERAGEIFS($H:$H,$C:$C,EG30,$E:$E,EG$1),"")</f>
        <v>10.7333333333333</v>
      </c>
      <c r="EK30" s="17">
        <f>IFERROR(AVERAGEIFS($I:$I,$C:$C,EG30,$E:$E,EG$1),"")</f>
        <v>21.3616666666667</v>
      </c>
      <c r="EL30" s="17">
        <f>IFERROR(AVERAGEIFS($J:$J,$C:$C,EG30,$E:$E,EG$1),"")</f>
        <v>0.658333333333333</v>
      </c>
      <c r="EM30" s="17" t="str">
        <f>IFERROR(AVERAGEIFS($K:$K,$C:$C,EG30,$E:$E,EG$1),"")</f>
        <v/>
      </c>
      <c r="EN30" s="17">
        <f>IFERROR(AVERAGEIFS($L:$L,$C:$C,EG30,$E:$E,EG$1),"")</f>
        <v>15</v>
      </c>
      <c r="EO30" s="17">
        <f>IFERROR(AVERAGEIFS($M:$M,$C:$C,EG30,$E:$E,EG$1),"")</f>
        <v>92.3333333333333</v>
      </c>
      <c r="EP30" s="17"/>
      <c r="ER30" s="16">
        <v>202404</v>
      </c>
      <c r="ES30" s="17" t="str">
        <f>IFERROR(AVERAGEIFS($F:$F,$C:$C,ER30,$E:$E,ER$1),"")</f>
        <v/>
      </c>
      <c r="ET30" s="17" t="str">
        <f>IFERROR(AVERAGEIFS($G:$G,$C:$C,ER30,$E:$E,ER$1),"")</f>
        <v/>
      </c>
      <c r="EU30" s="17" t="str">
        <f>IFERROR(AVERAGEIFS($H:$H,$C:$C,ER30,$E:$E,ER$1),"")</f>
        <v/>
      </c>
      <c r="EV30" s="17" t="str">
        <f>IFERROR(AVERAGEIFS($I:$I,$C:$C,ER30,$E:$E,ER$1),"")</f>
        <v/>
      </c>
      <c r="EW30" s="17" t="str">
        <f>IFERROR(AVERAGEIFS($J:$J,$C:$C,ER30,$E:$E,ER$1),"")</f>
        <v/>
      </c>
      <c r="EX30" s="17" t="str">
        <f>IFERROR(AVERAGEIFS($K:$K,$C:$C,ER30,$E:$E,ER$1),"")</f>
        <v/>
      </c>
      <c r="EY30" s="17" t="str">
        <f>IFERROR(AVERAGEIFS($L:$L,$C:$C,ER30,$E:$E,ER$1),"")</f>
        <v/>
      </c>
      <c r="EZ30" s="17" t="str">
        <f>IFERROR(AVERAGEIFS($M:$M,$C:$C,ER30,$E:$E,ER$1),"")</f>
        <v/>
      </c>
      <c r="FA30" s="17"/>
      <c r="FC30" s="16">
        <v>202404</v>
      </c>
      <c r="FD30" s="17">
        <f>IFERROR(AVERAGEIFS($F:$F,$C:$C,FC30,$E:$E,FC$1),"")</f>
        <v>10.5</v>
      </c>
      <c r="FE30" s="17" t="str">
        <f>IFERROR(AVERAGEIFS($G:$G,$C:$C,FC30,$E:$E,FC$1),"")</f>
        <v/>
      </c>
      <c r="FF30" s="17">
        <f>IFERROR(AVERAGEIFS($H:$H,$C:$C,FC30,$E:$E,FC$1),"")</f>
        <v>10.56</v>
      </c>
      <c r="FG30" s="17">
        <f>IFERROR(AVERAGEIFS($I:$I,$C:$C,FC30,$E:$E,FC$1),"")</f>
        <v>21.62</v>
      </c>
      <c r="FH30" s="17">
        <f>IFERROR(AVERAGEIFS($J:$J,$C:$C,FC30,$E:$E,FC$1),"")</f>
        <v>0.74</v>
      </c>
      <c r="FI30" s="17" t="str">
        <f>IFERROR(AVERAGEIFS($K:$K,$C:$C,FC30,$E:$E,FC$1),"")</f>
        <v/>
      </c>
      <c r="FJ30" s="17" t="str">
        <f>IFERROR(AVERAGEIFS($L:$L,$C:$C,FC30,$E:$E,FC$1),"")</f>
        <v/>
      </c>
      <c r="FK30" s="17">
        <f>IFERROR(AVERAGEIFS($M:$M,$C:$C,FC30,$E:$E,FC$1),"")</f>
        <v>82</v>
      </c>
      <c r="FL30" s="17"/>
      <c r="FN30" s="16">
        <v>202404</v>
      </c>
      <c r="FO30" s="17">
        <f>IFERROR(AVERAGEIFS($F:$F,$C:$C,FN30,$E:$E,FN$1),"")</f>
        <v>12.475</v>
      </c>
      <c r="FP30" s="17">
        <f>IFERROR(AVERAGEIFS($G:$G,$C:$C,FN30,$E:$E,FN$1),"")</f>
        <v>1.6</v>
      </c>
      <c r="FQ30" s="17">
        <f>IFERROR(AVERAGEIFS($H:$H,$C:$C,FN30,$E:$E,FN$1),"")</f>
        <v>10.7</v>
      </c>
      <c r="FR30" s="17">
        <f>IFERROR(AVERAGEIFS($I:$I,$C:$C,FN30,$E:$E,FN$1),"")</f>
        <v>19.27375</v>
      </c>
      <c r="FS30" s="17">
        <f>IFERROR(AVERAGEIFS($J:$J,$C:$C,FN30,$E:$E,FN$1),"")</f>
        <v>0.79</v>
      </c>
      <c r="FT30" s="17">
        <f>IFERROR(AVERAGEIFS($K:$K,$C:$C,FN30,$E:$E,FN$1),"")</f>
        <v>71.5</v>
      </c>
      <c r="FU30" s="17">
        <f>IFERROR(AVERAGEIFS($L:$L,$C:$C,FN30,$E:$E,FN$1),"")</f>
        <v>13.75</v>
      </c>
      <c r="FV30" s="17">
        <f>IFERROR(AVERAGEIFS($M:$M,$C:$C,FN30,$E:$E,FN$1),"")</f>
        <v>83.375</v>
      </c>
      <c r="FW30" s="17"/>
      <c r="FY30" s="16">
        <v>202404</v>
      </c>
      <c r="FZ30" s="17" t="str">
        <f>IFERROR(AVERAGEIFS($F:$F,$C:$C,FY30,$E:$E,FY$1),"")</f>
        <v/>
      </c>
      <c r="GA30" s="17" t="str">
        <f>IFERROR(AVERAGEIFS($G:$G,$C:$C,FY30,$E:$E,FY$1),"")</f>
        <v/>
      </c>
      <c r="GB30" s="17" t="str">
        <f>IFERROR(AVERAGEIFS($H:$H,$C:$C,FY30,$E:$E,FY$1),"")</f>
        <v/>
      </c>
      <c r="GC30" s="17" t="str">
        <f>IFERROR(AVERAGEIFS($I:$I,$C:$C,FY30,$E:$E,FY$1),"")</f>
        <v/>
      </c>
      <c r="GD30" s="17" t="str">
        <f>IFERROR(AVERAGEIFS($J:$J,$C:$C,FY30,$E:$E,FY$1),"")</f>
        <v/>
      </c>
      <c r="GE30" s="17" t="str">
        <f>IFERROR(AVERAGEIFS($K:$K,$C:$C,FY30,$E:$E,FY$1),"")</f>
        <v/>
      </c>
      <c r="GF30" s="17" t="str">
        <f>IFERROR(AVERAGEIFS($L:$L,$C:$C,FY30,$E:$E,FY$1),"")</f>
        <v/>
      </c>
      <c r="GG30" s="17" t="str">
        <f>IFERROR(AVERAGEIFS($M:$M,$C:$C,FY30,$E:$E,FY$1),"")</f>
        <v/>
      </c>
      <c r="GH30" s="17"/>
      <c r="GJ30" s="16">
        <v>202404</v>
      </c>
      <c r="GK30" s="17" t="str">
        <f>IFERROR(AVERAGEIFS($F:$F,$C:$C,GJ30,$E:$E,GJ$1),"")</f>
        <v/>
      </c>
      <c r="GL30" s="17" t="str">
        <f>IFERROR(AVERAGEIFS($G:$G,$C:$C,GJ30,$E:$E,GJ$1),"")</f>
        <v/>
      </c>
      <c r="GM30" s="17" t="str">
        <f>IFERROR(AVERAGEIFS($H:$H,$C:$C,GJ30,$E:$E,GJ$1),"")</f>
        <v/>
      </c>
      <c r="GN30" s="17" t="str">
        <f>IFERROR(AVERAGEIFS($I:$I,$C:$C,GJ30,$E:$E,GJ$1),"")</f>
        <v/>
      </c>
      <c r="GO30" s="17" t="str">
        <f>IFERROR(AVERAGEIFS($J:$J,$C:$C,GJ30,$E:$E,GJ$1),"")</f>
        <v/>
      </c>
      <c r="GP30" s="17" t="str">
        <f>IFERROR(AVERAGEIFS($K:$K,$C:$C,GJ30,$E:$E,GJ$1),"")</f>
        <v/>
      </c>
      <c r="GQ30" s="17" t="str">
        <f>IFERROR(AVERAGEIFS($L:$L,$C:$C,GJ30,$E:$E,GJ$1),"")</f>
        <v/>
      </c>
      <c r="GR30" s="17" t="str">
        <f>IFERROR(AVERAGEIFS($M:$M,$C:$C,GJ30,$E:$E,GJ$1),"")</f>
        <v/>
      </c>
      <c r="GS30" s="17"/>
      <c r="GU30" s="16">
        <v>202404</v>
      </c>
      <c r="GV30" s="17" t="str">
        <f>IFERROR(AVERAGEIFS($F:$F,$C:$C,GU30,$E:$E,GU$1),"")</f>
        <v/>
      </c>
      <c r="GW30" s="17" t="str">
        <f>IFERROR(AVERAGEIFS($G:$G,$C:$C,GU30,$E:$E,GU$1),"")</f>
        <v/>
      </c>
      <c r="GX30" s="17" t="str">
        <f>IFERROR(AVERAGEIFS($H:$H,$C:$C,GU30,$E:$E,GU$1),"")</f>
        <v/>
      </c>
      <c r="GY30" s="17" t="str">
        <f>IFERROR(AVERAGEIFS($I:$I,$C:$C,GU30,$E:$E,GU$1),"")</f>
        <v/>
      </c>
      <c r="GZ30" s="17" t="str">
        <f>IFERROR(AVERAGEIFS($J:$J,$C:$C,GU30,$E:$E,GU$1),"")</f>
        <v/>
      </c>
      <c r="HA30" s="17" t="str">
        <f>IFERROR(AVERAGEIFS($K:$K,$C:$C,GU30,$E:$E,GU$1),"")</f>
        <v/>
      </c>
      <c r="HB30" s="17" t="str">
        <f>IFERROR(AVERAGEIFS($L:$L,$C:$C,GU30,$E:$E,GU$1),"")</f>
        <v/>
      </c>
      <c r="HC30" s="17" t="str">
        <f>IFERROR(AVERAGEIFS($M:$M,$C:$C,GU30,$E:$E,GU$1),"")</f>
        <v/>
      </c>
      <c r="HD30" s="17"/>
      <c r="HF30" s="16">
        <v>202404</v>
      </c>
      <c r="HG30" s="17">
        <f>IFERROR(AVERAGEIFS($F:$F,$C:$C,HF30,$E:$E,HF$1),"")</f>
        <v>14.3</v>
      </c>
      <c r="HH30" s="17">
        <f>IFERROR(AVERAGEIFS($G:$G,$C:$C,HF30,$E:$E,HF$1),"")</f>
        <v>1.4</v>
      </c>
      <c r="HI30" s="17">
        <f>IFERROR(AVERAGEIFS($H:$H,$C:$C,HF30,$E:$E,HF$1),"")</f>
        <v>11.22</v>
      </c>
      <c r="HJ30" s="17">
        <f>IFERROR(AVERAGEIFS($I:$I,$C:$C,HF30,$E:$E,HF$1),"")</f>
        <v>23.81</v>
      </c>
      <c r="HK30" s="17">
        <f>IFERROR(AVERAGEIFS($J:$J,$C:$C,HF30,$E:$E,HF$1),"")</f>
        <v>1.17</v>
      </c>
      <c r="HL30" s="17" t="str">
        <f>IFERROR(AVERAGEIFS($K:$K,$C:$C,HF30,$E:$E,HF$1),"")</f>
        <v/>
      </c>
      <c r="HM30" s="17">
        <f>IFERROR(AVERAGEIFS($L:$L,$C:$C,HF30,$E:$E,HF$1),"")</f>
        <v>20.5</v>
      </c>
      <c r="HN30" s="17">
        <f>IFERROR(AVERAGEIFS($M:$M,$C:$C,HF30,$E:$E,HF$1),"")</f>
        <v>92</v>
      </c>
      <c r="HO30" s="17"/>
      <c r="HQ30" s="16">
        <v>202404</v>
      </c>
      <c r="HR30" s="17">
        <f>IFERROR(AVERAGEIFS($F:$F,$C:$C,HQ30,$E:$E,HQ$1),"")</f>
        <v>11.6666666666667</v>
      </c>
      <c r="HS30" s="17">
        <f>IFERROR(AVERAGEIFS($G:$G,$C:$C,HQ30,$E:$E,HQ$1),"")</f>
        <v>1.65</v>
      </c>
      <c r="HT30" s="17">
        <f>IFERROR(AVERAGEIFS($H:$H,$C:$C,HQ30,$E:$E,HQ$1),"")</f>
        <v>10.4533333333333</v>
      </c>
      <c r="HU30" s="17">
        <f>IFERROR(AVERAGEIFS($I:$I,$C:$C,HQ30,$E:$E,HQ$1),"")</f>
        <v>19.0666666666667</v>
      </c>
      <c r="HV30" s="17">
        <f>IFERROR(AVERAGEIFS($J:$J,$C:$C,HQ30,$E:$E,HQ$1),"")</f>
        <v>0.773333333333333</v>
      </c>
      <c r="HW30" s="17">
        <f>IFERROR(AVERAGEIFS($K:$K,$C:$C,HQ30,$E:$E,HQ$1),"")</f>
        <v>68.8666666666667</v>
      </c>
      <c r="HX30" s="17">
        <f>IFERROR(AVERAGEIFS($L:$L,$C:$C,HQ30,$E:$E,HQ$1),"")</f>
        <v>15</v>
      </c>
      <c r="HY30" s="17">
        <f>IFERROR(AVERAGEIFS($M:$M,$C:$C,HQ30,$E:$E,HQ$1),"")</f>
        <v>82.3333333333333</v>
      </c>
      <c r="HZ30" s="17"/>
      <c r="IB30" s="16">
        <v>202404</v>
      </c>
      <c r="IC30" s="17" t="str">
        <f>IFERROR(AVERAGEIFS($F:$F,$C:$C,IB30,$E:$E,IB$1),"")</f>
        <v/>
      </c>
      <c r="ID30" s="17" t="str">
        <f>IFERROR(AVERAGEIFS($G:$G,$C:$C,IB30,$E:$E,IB$1),"")</f>
        <v/>
      </c>
      <c r="IE30" s="17" t="str">
        <f>IFERROR(AVERAGEIFS($H:$H,$C:$C,IB30,$E:$E,IB$1),"")</f>
        <v/>
      </c>
      <c r="IF30" s="17" t="str">
        <f>IFERROR(AVERAGEIFS($I:$I,$C:$C,IB30,$E:$E,IB$1),"")</f>
        <v/>
      </c>
      <c r="IG30" s="17" t="str">
        <f>IFERROR(AVERAGEIFS($J:$J,$C:$C,IB30,$E:$E,IB$1),"")</f>
        <v/>
      </c>
      <c r="IH30" s="17" t="str">
        <f>IFERROR(AVERAGEIFS($K:$K,$C:$C,IB30,$E:$E,IB$1),"")</f>
        <v/>
      </c>
      <c r="II30" s="17" t="str">
        <f>IFERROR(AVERAGEIFS($L:$L,$C:$C,IB30,$E:$E,IB$1),"")</f>
        <v/>
      </c>
      <c r="IJ30" s="17" t="str">
        <f>IFERROR(AVERAGEIFS($M:$M,$C:$C,IB30,$E:$E,IB$1),"")</f>
        <v/>
      </c>
      <c r="IK30" s="17"/>
      <c r="IM30" s="16">
        <v>202404</v>
      </c>
      <c r="IN30" s="17">
        <f>IFERROR(AVERAGEIFS($F:$F,$C:$C,IM30,$E:$E,IM$1),"")</f>
        <v>13.35</v>
      </c>
      <c r="IO30" s="17">
        <f>IFERROR(AVERAGEIFS($G:$G,$C:$C,IM30,$E:$E,IM$1),"")</f>
        <v>1.575</v>
      </c>
      <c r="IP30" s="17">
        <f>IFERROR(AVERAGEIFS($H:$H,$C:$C,IM30,$E:$E,IM$1),"")</f>
        <v>10.8541666666667</v>
      </c>
      <c r="IQ30" s="17">
        <f>IFERROR(AVERAGEIFS($I:$I,$C:$C,IM30,$E:$E,IM$1),"")</f>
        <v>19.4841666666667</v>
      </c>
      <c r="IR30" s="17">
        <f>IFERROR(AVERAGEIFS($J:$J,$C:$C,IM30,$E:$E,IM$1),"")</f>
        <v>0.5875</v>
      </c>
      <c r="IS30" s="17">
        <f>IFERROR(AVERAGEIFS($K:$K,$C:$C,IM30,$E:$E,IM$1),"")</f>
        <v>69.6</v>
      </c>
      <c r="IT30" s="17">
        <f>IFERROR(AVERAGEIFS($L:$L,$C:$C,IM30,$E:$E,IM$1),"")</f>
        <v>13.5</v>
      </c>
      <c r="IU30" s="17">
        <f>IFERROR(AVERAGEIFS($M:$M,$C:$C,IM30,$E:$E,IM$1),"")</f>
        <v>83.0833333333333</v>
      </c>
      <c r="IV30" s="17"/>
      <c r="IX30" s="16">
        <v>202404</v>
      </c>
      <c r="IY30" s="17" t="str">
        <f>IFERROR(AVERAGEIFS($F:$F,$C:$C,IX30,$E:$E,IX$1),"")</f>
        <v/>
      </c>
      <c r="IZ30" s="17" t="str">
        <f>IFERROR(AVERAGEIFS($G:$G,$C:$C,IX30,$E:$E,IX$1),"")</f>
        <v/>
      </c>
      <c r="JA30" s="17" t="str">
        <f>IFERROR(AVERAGEIFS($H:$H,$C:$C,IX30,$E:$E,IX$1),"")</f>
        <v/>
      </c>
      <c r="JB30" s="17" t="str">
        <f>IFERROR(AVERAGEIFS($I:$I,$C:$C,IX30,$E:$E,IX$1),"")</f>
        <v/>
      </c>
      <c r="JC30" s="17" t="str">
        <f>IFERROR(AVERAGEIFS($J:$J,$C:$C,IX30,$E:$E,IX$1),"")</f>
        <v/>
      </c>
      <c r="JD30" s="17" t="str">
        <f>IFERROR(AVERAGEIFS($K:$K,$C:$C,IX30,$E:$E,IX$1),"")</f>
        <v/>
      </c>
      <c r="JE30" s="17" t="str">
        <f>IFERROR(AVERAGEIFS($L:$L,$C:$C,IX30,$E:$E,IX$1),"")</f>
        <v/>
      </c>
      <c r="JF30" s="17" t="str">
        <f>IFERROR(AVERAGEIFS($M:$M,$C:$C,IX30,$E:$E,IX$1),"")</f>
        <v/>
      </c>
      <c r="JG30" s="17"/>
    </row>
    <row r="31" spans="1:267">
      <c r="A31" s="3" t="s">
        <v>3506</v>
      </c>
      <c r="B31" s="4">
        <v>20220119</v>
      </c>
      <c r="C31" s="5" t="str">
        <f t="shared" si="23"/>
        <v>202201</v>
      </c>
      <c r="D31" s="6" t="s">
        <v>3482</v>
      </c>
      <c r="E31" s="11" t="s">
        <v>3447</v>
      </c>
      <c r="F31" s="8">
        <v>14.3</v>
      </c>
      <c r="G31" s="24" t="s">
        <v>30</v>
      </c>
      <c r="H31" s="10">
        <v>10.22</v>
      </c>
      <c r="I31" s="13">
        <v>24.26</v>
      </c>
      <c r="J31" s="14">
        <v>0.74</v>
      </c>
      <c r="K31" s="18" t="s">
        <v>30</v>
      </c>
      <c r="L31" s="27" t="s">
        <v>30</v>
      </c>
      <c r="M31" s="26">
        <v>71</v>
      </c>
      <c r="N31" s="35" t="s">
        <v>30</v>
      </c>
      <c r="P31" s="16">
        <v>202405</v>
      </c>
      <c r="Q31" s="17" t="str">
        <f>IFERROR(AVERAGEIFS($F:$F,$C:$C,P31,$E:$E,P$1),"")</f>
        <v/>
      </c>
      <c r="R31" s="17" t="str">
        <f>IFERROR(AVERAGEIFS($G:$G,$C:$C,P31,$E:$E,P$1),"")</f>
        <v/>
      </c>
      <c r="S31" s="17" t="str">
        <f>IFERROR(AVERAGEIFS($H:$H,$C:$C,P31,$E:$E,P$1),"")</f>
        <v/>
      </c>
      <c r="T31" s="17" t="str">
        <f>IFERROR(AVERAGEIFS($I:$I,$C:$C,P31,$E:$E,P$1),"")</f>
        <v/>
      </c>
      <c r="U31" s="17" t="str">
        <f>IFERROR(AVERAGEIFS($J:$J,$C:$C,P31,$E:$E,P$1),"")</f>
        <v/>
      </c>
      <c r="V31" s="17" t="str">
        <f>IFERROR(AVERAGEIFS($K:$K,$C:$C,P31,$E:$E,P$1),"")</f>
        <v/>
      </c>
      <c r="W31" s="17" t="str">
        <f>IFERROR(AVERAGEIFS($L:$L,$C:$C,P31,$E:$E,P$1),"")</f>
        <v/>
      </c>
      <c r="X31" s="17" t="str">
        <f>IFERROR(AVERAGEIFS($M:$M,$C:$C,P31,$E:$E,P$1),"")</f>
        <v/>
      </c>
      <c r="Y31" s="17"/>
      <c r="AA31" s="16">
        <v>202405</v>
      </c>
      <c r="AB31" s="17">
        <f>IFERROR(AVERAGEIFS($F:$F,$C:$C,AA31,$E:$E,AA$1),"")</f>
        <v>10.7</v>
      </c>
      <c r="AC31" s="17">
        <f>IFERROR(AVERAGEIFS($G:$G,$C:$C,AA31,$E:$E,AA$1),"")</f>
        <v>1.63</v>
      </c>
      <c r="AD31" s="17">
        <f>IFERROR(AVERAGEIFS($H:$H,$C:$C,AA31,$E:$E,AA$1),"")</f>
        <v>10.62</v>
      </c>
      <c r="AE31" s="17">
        <f>IFERROR(AVERAGEIFS($I:$I,$C:$C,AA31,$E:$E,AA$1),"")</f>
        <v>20.03</v>
      </c>
      <c r="AF31" s="17">
        <f>IFERROR(AVERAGEIFS($J:$J,$C:$C,AA31,$E:$E,AA$1),"")</f>
        <v>0.68</v>
      </c>
      <c r="AG31" s="17">
        <f>IFERROR(AVERAGEIFS($K:$K,$C:$C,AA31,$E:$E,AA$1),"")</f>
        <v>62.4</v>
      </c>
      <c r="AH31" s="17">
        <f>IFERROR(AVERAGEIFS($L:$L,$C:$C,AA31,$E:$E,AA$1),"")</f>
        <v>13</v>
      </c>
      <c r="AI31" s="17">
        <f>IFERROR(AVERAGEIFS($M:$M,$C:$C,AA31,$E:$E,AA$1),"")</f>
        <v>83</v>
      </c>
      <c r="AJ31" s="17"/>
      <c r="AL31" s="16">
        <v>202405</v>
      </c>
      <c r="AM31" s="17">
        <f>IFERROR(AVERAGEIFS($F:$F,$C:$C,AL31,$E:$E,AL$1),"")</f>
        <v>11.28</v>
      </c>
      <c r="AN31" s="17">
        <f>IFERROR(AVERAGEIFS($G:$G,$C:$C,AL31,$E:$E,AL$1),"")</f>
        <v>1.418</v>
      </c>
      <c r="AO31" s="17">
        <f>IFERROR(AVERAGEIFS($H:$H,$C:$C,AL31,$E:$E,AL$1),"")</f>
        <v>10.654</v>
      </c>
      <c r="AP31" s="17">
        <f>IFERROR(AVERAGEIFS($I:$I,$C:$C,AL31,$E:$E,AL$1),"")</f>
        <v>21.15</v>
      </c>
      <c r="AQ31" s="17">
        <f>IFERROR(AVERAGEIFS($J:$J,$C:$C,AL31,$E:$E,AL$1),"")</f>
        <v>0.83</v>
      </c>
      <c r="AR31" s="17">
        <f>IFERROR(AVERAGEIFS($K:$K,$C:$C,AL31,$E:$E,AL$1),"")</f>
        <v>68.98</v>
      </c>
      <c r="AS31" s="17">
        <f>IFERROR(AVERAGEIFS($L:$L,$C:$C,AL31,$E:$E,AL$1),"")</f>
        <v>16</v>
      </c>
      <c r="AT31" s="17">
        <f>IFERROR(AVERAGEIFS($M:$M,$C:$C,AL31,$E:$E,AL$1),"")</f>
        <v>87.4</v>
      </c>
      <c r="AU31" s="17"/>
      <c r="AW31" s="16">
        <v>202405</v>
      </c>
      <c r="AX31" s="17" t="str">
        <f>IFERROR(AVERAGEIFS($F:$F,$C:$C,AW31,$E:$E,AW$1),"")</f>
        <v/>
      </c>
      <c r="AY31" s="17" t="str">
        <f>IFERROR(AVERAGEIFS($G:$G,$C:$C,AW31,$E:$E,AW$1),"")</f>
        <v/>
      </c>
      <c r="AZ31" s="17" t="str">
        <f>IFERROR(AVERAGEIFS($H:$H,$C:$C,AW31,$E:$E,AW$1),"")</f>
        <v/>
      </c>
      <c r="BA31" s="17" t="str">
        <f>IFERROR(AVERAGEIFS($I:$I,$C:$C,AW31,$E:$E,AW$1),"")</f>
        <v/>
      </c>
      <c r="BB31" s="17" t="str">
        <f>IFERROR(AVERAGEIFS($J:$J,$C:$C,AW31,$E:$E,AW$1),"")</f>
        <v/>
      </c>
      <c r="BC31" s="17" t="str">
        <f>IFERROR(AVERAGEIFS($K:$K,$C:$C,AW31,$E:$E,AW$1),"")</f>
        <v/>
      </c>
      <c r="BD31" s="17" t="str">
        <f>IFERROR(AVERAGEIFS($L:$L,$C:$C,AW31,$E:$E,AW$1),"")</f>
        <v/>
      </c>
      <c r="BE31" s="17" t="str">
        <f>IFERROR(AVERAGEIFS($M:$M,$C:$C,AW31,$E:$E,AW$1),"")</f>
        <v/>
      </c>
      <c r="BF31" s="17"/>
      <c r="BH31" s="16">
        <v>202405</v>
      </c>
      <c r="BI31" s="17">
        <f>IFERROR(AVERAGEIFS($F:$F,$C:$C,BH31,$E:$E,BH$1),"")</f>
        <v>12.62</v>
      </c>
      <c r="BJ31" s="17">
        <f>IFERROR(AVERAGEIFS($G:$G,$C:$C,BH31,$E:$E,BH$1),"")</f>
        <v>1.364</v>
      </c>
      <c r="BK31" s="17">
        <f>IFERROR(AVERAGEIFS($H:$H,$C:$C,BH31,$E:$E,BH$1),"")</f>
        <v>10.626</v>
      </c>
      <c r="BL31" s="17">
        <f>IFERROR(AVERAGEIFS($I:$I,$C:$C,BH31,$E:$E,BH$1),"")</f>
        <v>22.536</v>
      </c>
      <c r="BM31" s="17">
        <f>IFERROR(AVERAGEIFS($J:$J,$C:$C,BH31,$E:$E,BH$1),"")</f>
        <v>0.74</v>
      </c>
      <c r="BN31" s="17">
        <f>IFERROR(AVERAGEIFS($K:$K,$C:$C,BH31,$E:$E,BH$1),"")</f>
        <v>70.34</v>
      </c>
      <c r="BO31" s="17">
        <f>IFERROR(AVERAGEIFS($L:$L,$C:$C,BH31,$E:$E,BH$1),"")</f>
        <v>14.7</v>
      </c>
      <c r="BP31" s="17">
        <f>IFERROR(AVERAGEIFS($M:$M,$C:$C,BH31,$E:$E,BH$1),"")</f>
        <v>82.6</v>
      </c>
      <c r="BQ31" s="17"/>
      <c r="BS31" s="16">
        <v>202405</v>
      </c>
      <c r="BT31" s="17">
        <f>IFERROR(AVERAGEIFS($F:$F,$C:$C,BS31,$E:$E,BS$1),"")</f>
        <v>8.2</v>
      </c>
      <c r="BU31" s="17" t="str">
        <f>IFERROR(AVERAGEIFS($G:$G,$C:$C,BS31,$E:$E,BS$1),"")</f>
        <v/>
      </c>
      <c r="BV31" s="17">
        <f>IFERROR(AVERAGEIFS($H:$H,$C:$C,BS31,$E:$E,BS$1),"")</f>
        <v>10.42</v>
      </c>
      <c r="BW31" s="17">
        <f>IFERROR(AVERAGEIFS($I:$I,$C:$C,BS31,$E:$E,BS$1),"")</f>
        <v>25.84</v>
      </c>
      <c r="BX31" s="17">
        <f>IFERROR(AVERAGEIFS($J:$J,$C:$C,BS31,$E:$E,BS$1),"")</f>
        <v>0.47</v>
      </c>
      <c r="BY31" s="17" t="str">
        <f>IFERROR(AVERAGEIFS($K:$K,$C:$C,BS31,$E:$E,BS$1),"")</f>
        <v/>
      </c>
      <c r="BZ31" s="17" t="str">
        <f>IFERROR(AVERAGEIFS($L:$L,$C:$C,BS31,$E:$E,BS$1),"")</f>
        <v/>
      </c>
      <c r="CA31" s="17">
        <f>IFERROR(AVERAGEIFS($M:$M,$C:$C,BS31,$E:$E,BS$1),"")</f>
        <v>94</v>
      </c>
      <c r="CB31" s="17"/>
      <c r="CD31" s="16">
        <v>202405</v>
      </c>
      <c r="CE31" s="17" t="str">
        <f>IFERROR(AVERAGEIFS($F:$F,$C:$C,CD31,$E:$E,CD$1),"")</f>
        <v/>
      </c>
      <c r="CF31" s="17" t="str">
        <f>IFERROR(AVERAGEIFS($G:$G,$C:$C,CD31,$E:$E,CD$1),"")</f>
        <v/>
      </c>
      <c r="CG31" s="17" t="str">
        <f>IFERROR(AVERAGEIFS($H:$H,$C:$C,CD31,$E:$E,CD$1),"")</f>
        <v/>
      </c>
      <c r="CH31" s="17" t="str">
        <f>IFERROR(AVERAGEIFS($I:$I,$C:$C,CD31,$E:$E,CD$1),"")</f>
        <v/>
      </c>
      <c r="CI31" s="17" t="str">
        <f>IFERROR(AVERAGEIFS($J:$J,$C:$C,CD31,$E:$E,CD$1),"")</f>
        <v/>
      </c>
      <c r="CJ31" s="17" t="str">
        <f>IFERROR(AVERAGEIFS($K:$K,$C:$C,CD31,$E:$E,CD$1),"")</f>
        <v/>
      </c>
      <c r="CK31" s="17" t="str">
        <f>IFERROR(AVERAGEIFS($L:$L,$C:$C,CD31,$E:$E,CD$1),"")</f>
        <v/>
      </c>
      <c r="CL31" s="17" t="str">
        <f>IFERROR(AVERAGEIFS($M:$M,$C:$C,CD31,$E:$E,CD$1),"")</f>
        <v/>
      </c>
      <c r="CM31" s="17"/>
      <c r="CO31" s="16">
        <v>202405</v>
      </c>
      <c r="CP31" s="17" t="str">
        <f>IFERROR(AVERAGEIFS($F:$F,$C:$C,CO31,$E:$E,CO$1),"")</f>
        <v/>
      </c>
      <c r="CQ31" s="17" t="str">
        <f>IFERROR(AVERAGEIFS($G:$G,$C:$C,CO31,$E:$E,CO$1),"")</f>
        <v/>
      </c>
      <c r="CR31" s="17" t="str">
        <f>IFERROR(AVERAGEIFS($H:$H,$C:$C,CO31,$E:$E,CO$1),"")</f>
        <v/>
      </c>
      <c r="CS31" s="17" t="str">
        <f>IFERROR(AVERAGEIFS($I:$I,$C:$C,CO31,$E:$E,CO$1),"")</f>
        <v/>
      </c>
      <c r="CT31" s="17" t="str">
        <f>IFERROR(AVERAGEIFS($J:$J,$C:$C,CO31,$E:$E,CO$1),"")</f>
        <v/>
      </c>
      <c r="CU31" s="17" t="str">
        <f>IFERROR(AVERAGEIFS($K:$K,$C:$C,CO31,$E:$E,CO$1),"")</f>
        <v/>
      </c>
      <c r="CV31" s="17" t="str">
        <f>IFERROR(AVERAGEIFS($L:$L,$C:$C,CO31,$E:$E,CO$1),"")</f>
        <v/>
      </c>
      <c r="CW31" s="17" t="str">
        <f>IFERROR(AVERAGEIFS($M:$M,$C:$C,CO31,$E:$E,CO$1),"")</f>
        <v/>
      </c>
      <c r="CX31" s="17"/>
      <c r="CZ31" s="16">
        <v>202405</v>
      </c>
      <c r="DA31" s="17" t="str">
        <f>IFERROR(AVERAGEIFS($F:$F,$C:$C,CZ31,$E:$E,CZ$1),"")</f>
        <v/>
      </c>
      <c r="DB31" s="17" t="str">
        <f>IFERROR(AVERAGEIFS($G:$G,$C:$C,CZ31,$E:$E,CZ$1),"")</f>
        <v/>
      </c>
      <c r="DC31" s="17" t="str">
        <f>IFERROR(AVERAGEIFS($H:$H,$C:$C,CZ31,$E:$E,CZ$1),"")</f>
        <v/>
      </c>
      <c r="DD31" s="17" t="str">
        <f>IFERROR(AVERAGEIFS($I:$I,$C:$C,CZ31,$E:$E,CZ$1),"")</f>
        <v/>
      </c>
      <c r="DE31" s="17" t="str">
        <f>IFERROR(AVERAGEIFS($J:$J,$C:$C,CZ31,$E:$E,CZ$1),"")</f>
        <v/>
      </c>
      <c r="DF31" s="17" t="str">
        <f>IFERROR(AVERAGEIFS($K:$K,$C:$C,CZ31,$E:$E,CZ$1),"")</f>
        <v/>
      </c>
      <c r="DG31" s="17" t="str">
        <f>IFERROR(AVERAGEIFS($L:$L,$C:$C,CZ31,$E:$E,CZ$1),"")</f>
        <v/>
      </c>
      <c r="DH31" s="17" t="str">
        <f>IFERROR(AVERAGEIFS($M:$M,$C:$C,CZ31,$E:$E,CZ$1),"")</f>
        <v/>
      </c>
      <c r="DI31" s="17"/>
      <c r="DK31" s="16">
        <v>202405</v>
      </c>
      <c r="DL31" s="17" t="str">
        <f>IFERROR(AVERAGEIFS($F:$F,$C:$C,DK31,$E:$E,DK$1),"")</f>
        <v/>
      </c>
      <c r="DM31" s="17" t="str">
        <f>IFERROR(AVERAGEIFS($G:$G,$C:$C,DK31,$E:$E,DK$1),"")</f>
        <v/>
      </c>
      <c r="DN31" s="17" t="str">
        <f>IFERROR(AVERAGEIFS($H:$H,$C:$C,DK31,$E:$E,DK$1),"")</f>
        <v/>
      </c>
      <c r="DO31" s="17" t="str">
        <f>IFERROR(AVERAGEIFS($I:$I,$C:$C,DK31,$E:$E,DK$1),"")</f>
        <v/>
      </c>
      <c r="DP31" s="17" t="str">
        <f>IFERROR(AVERAGEIFS($J:$J,$C:$C,DK31,$E:$E,DK$1),"")</f>
        <v/>
      </c>
      <c r="DQ31" s="17" t="str">
        <f>IFERROR(AVERAGEIFS($K:$K,$C:$C,DK31,$E:$E,DK$1),"")</f>
        <v/>
      </c>
      <c r="DR31" s="17" t="str">
        <f>IFERROR(AVERAGEIFS($L:$L,$C:$C,DK31,$E:$E,DK$1),"")</f>
        <v/>
      </c>
      <c r="DS31" s="17" t="str">
        <f>IFERROR(AVERAGEIFS($M:$M,$C:$C,DK31,$E:$E,DK$1),"")</f>
        <v/>
      </c>
      <c r="DT31" s="17"/>
      <c r="DV31" s="16">
        <v>202405</v>
      </c>
      <c r="DW31" s="17" t="str">
        <f>IFERROR(AVERAGEIFS($F:$F,$C:$C,DV31,$E:$E,DV$1),"")</f>
        <v/>
      </c>
      <c r="DX31" s="17" t="str">
        <f>IFERROR(AVERAGEIFS($G:$G,$C:$C,DV31,$E:$E,DV$1),"")</f>
        <v/>
      </c>
      <c r="DY31" s="17" t="str">
        <f>IFERROR(AVERAGEIFS($H:$H,$C:$C,DV31,$E:$E,DV$1),"")</f>
        <v/>
      </c>
      <c r="DZ31" s="17" t="str">
        <f>IFERROR(AVERAGEIFS($I:$I,$C:$C,DV31,$E:$E,DV$1),"")</f>
        <v/>
      </c>
      <c r="EA31" s="17" t="str">
        <f>IFERROR(AVERAGEIFS($J:$J,$C:$C,DV31,$E:$E,DV$1),"")</f>
        <v/>
      </c>
      <c r="EB31" s="17" t="str">
        <f>IFERROR(AVERAGEIFS($K:$K,$C:$C,DV31,$E:$E,DV$1),"")</f>
        <v/>
      </c>
      <c r="EC31" s="17" t="str">
        <f>IFERROR(AVERAGEIFS($L:$L,$C:$C,DV31,$E:$E,DV$1),"")</f>
        <v/>
      </c>
      <c r="ED31" s="17" t="str">
        <f>IFERROR(AVERAGEIFS($M:$M,$C:$C,DV31,$E:$E,DV$1),"")</f>
        <v/>
      </c>
      <c r="EE31" s="17"/>
      <c r="EG31" s="16">
        <v>202405</v>
      </c>
      <c r="EH31" s="17">
        <f>IFERROR(AVERAGEIFS($F:$F,$C:$C,EG31,$E:$E,EG$1),"")</f>
        <v>9.63333333333333</v>
      </c>
      <c r="EI31" s="17">
        <f>IFERROR(AVERAGEIFS($G:$G,$C:$C,EG31,$E:$E,EG$1),"")</f>
        <v>1.44</v>
      </c>
      <c r="EJ31" s="17">
        <f>IFERROR(AVERAGEIFS($H:$H,$C:$C,EG31,$E:$E,EG$1),"")</f>
        <v>10.6855555555556</v>
      </c>
      <c r="EK31" s="17">
        <f>IFERROR(AVERAGEIFS($I:$I,$C:$C,EG31,$E:$E,EG$1),"")</f>
        <v>22.3788888888889</v>
      </c>
      <c r="EL31" s="17">
        <f>IFERROR(AVERAGEIFS($J:$J,$C:$C,EG31,$E:$E,EG$1),"")</f>
        <v>0.676666666666667</v>
      </c>
      <c r="EM31" s="17" t="str">
        <f>IFERROR(AVERAGEIFS($K:$K,$C:$C,EG31,$E:$E,EG$1),"")</f>
        <v/>
      </c>
      <c r="EN31" s="17">
        <f>IFERROR(AVERAGEIFS($L:$L,$C:$C,EG31,$E:$E,EG$1),"")</f>
        <v>17.25</v>
      </c>
      <c r="EO31" s="17">
        <f>IFERROR(AVERAGEIFS($M:$M,$C:$C,EG31,$E:$E,EG$1),"")</f>
        <v>90.5555555555556</v>
      </c>
      <c r="EP31" s="17"/>
      <c r="ER31" s="16">
        <v>202405</v>
      </c>
      <c r="ES31" s="17" t="str">
        <f>IFERROR(AVERAGEIFS($F:$F,$C:$C,ER31,$E:$E,ER$1),"")</f>
        <v/>
      </c>
      <c r="ET31" s="17" t="str">
        <f>IFERROR(AVERAGEIFS($G:$G,$C:$C,ER31,$E:$E,ER$1),"")</f>
        <v/>
      </c>
      <c r="EU31" s="17" t="str">
        <f>IFERROR(AVERAGEIFS($H:$H,$C:$C,ER31,$E:$E,ER$1),"")</f>
        <v/>
      </c>
      <c r="EV31" s="17" t="str">
        <f>IFERROR(AVERAGEIFS($I:$I,$C:$C,ER31,$E:$E,ER$1),"")</f>
        <v/>
      </c>
      <c r="EW31" s="17" t="str">
        <f>IFERROR(AVERAGEIFS($J:$J,$C:$C,ER31,$E:$E,ER$1),"")</f>
        <v/>
      </c>
      <c r="EX31" s="17" t="str">
        <f>IFERROR(AVERAGEIFS($K:$K,$C:$C,ER31,$E:$E,ER$1),"")</f>
        <v/>
      </c>
      <c r="EY31" s="17" t="str">
        <f>IFERROR(AVERAGEIFS($L:$L,$C:$C,ER31,$E:$E,ER$1),"")</f>
        <v/>
      </c>
      <c r="EZ31" s="17" t="str">
        <f>IFERROR(AVERAGEIFS($M:$M,$C:$C,ER31,$E:$E,ER$1),"")</f>
        <v/>
      </c>
      <c r="FA31" s="17"/>
      <c r="FC31" s="16">
        <v>202405</v>
      </c>
      <c r="FD31" s="17" t="str">
        <f>IFERROR(AVERAGEIFS($F:$F,$C:$C,FC31,$E:$E,FC$1),"")</f>
        <v/>
      </c>
      <c r="FE31" s="17" t="str">
        <f>IFERROR(AVERAGEIFS($G:$G,$C:$C,FC31,$E:$E,FC$1),"")</f>
        <v/>
      </c>
      <c r="FF31" s="17" t="str">
        <f>IFERROR(AVERAGEIFS($H:$H,$C:$C,FC31,$E:$E,FC$1),"")</f>
        <v/>
      </c>
      <c r="FG31" s="17" t="str">
        <f>IFERROR(AVERAGEIFS($I:$I,$C:$C,FC31,$E:$E,FC$1),"")</f>
        <v/>
      </c>
      <c r="FH31" s="17" t="str">
        <f>IFERROR(AVERAGEIFS($J:$J,$C:$C,FC31,$E:$E,FC$1),"")</f>
        <v/>
      </c>
      <c r="FI31" s="17" t="str">
        <f>IFERROR(AVERAGEIFS($K:$K,$C:$C,FC31,$E:$E,FC$1),"")</f>
        <v/>
      </c>
      <c r="FJ31" s="17" t="str">
        <f>IFERROR(AVERAGEIFS($L:$L,$C:$C,FC31,$E:$E,FC$1),"")</f>
        <v/>
      </c>
      <c r="FK31" s="17" t="str">
        <f>IFERROR(AVERAGEIFS($M:$M,$C:$C,FC31,$E:$E,FC$1),"")</f>
        <v/>
      </c>
      <c r="FL31" s="17"/>
      <c r="FN31" s="16">
        <v>202405</v>
      </c>
      <c r="FO31" s="17">
        <f>IFERROR(AVERAGEIFS($F:$F,$C:$C,FN31,$E:$E,FN$1),"")</f>
        <v>13.3333333333333</v>
      </c>
      <c r="FP31" s="17" t="str">
        <f>IFERROR(AVERAGEIFS($G:$G,$C:$C,FN31,$E:$E,FN$1),"")</f>
        <v/>
      </c>
      <c r="FQ31" s="17">
        <f>IFERROR(AVERAGEIFS($H:$H,$C:$C,FN31,$E:$E,FN$1),"")</f>
        <v>10.3066666666667</v>
      </c>
      <c r="FR31" s="17">
        <f>IFERROR(AVERAGEIFS($I:$I,$C:$C,FN31,$E:$E,FN$1),"")</f>
        <v>19.21</v>
      </c>
      <c r="FS31" s="17">
        <f>IFERROR(AVERAGEIFS($J:$J,$C:$C,FN31,$E:$E,FN$1),"")</f>
        <v>0.753333333333333</v>
      </c>
      <c r="FT31" s="17">
        <f>IFERROR(AVERAGEIFS($K:$K,$C:$C,FN31,$E:$E,FN$1),"")</f>
        <v>61.9</v>
      </c>
      <c r="FU31" s="17" t="str">
        <f>IFERROR(AVERAGEIFS($L:$L,$C:$C,FN31,$E:$E,FN$1),"")</f>
        <v/>
      </c>
      <c r="FV31" s="17">
        <f>IFERROR(AVERAGEIFS($M:$M,$C:$C,FN31,$E:$E,FN$1),"")</f>
        <v>85</v>
      </c>
      <c r="FW31" s="17"/>
      <c r="FY31" s="16">
        <v>202405</v>
      </c>
      <c r="FZ31" s="17" t="str">
        <f>IFERROR(AVERAGEIFS($F:$F,$C:$C,FY31,$E:$E,FY$1),"")</f>
        <v/>
      </c>
      <c r="GA31" s="17" t="str">
        <f>IFERROR(AVERAGEIFS($G:$G,$C:$C,FY31,$E:$E,FY$1),"")</f>
        <v/>
      </c>
      <c r="GB31" s="17" t="str">
        <f>IFERROR(AVERAGEIFS($H:$H,$C:$C,FY31,$E:$E,FY$1),"")</f>
        <v/>
      </c>
      <c r="GC31" s="17" t="str">
        <f>IFERROR(AVERAGEIFS($I:$I,$C:$C,FY31,$E:$E,FY$1),"")</f>
        <v/>
      </c>
      <c r="GD31" s="17" t="str">
        <f>IFERROR(AVERAGEIFS($J:$J,$C:$C,FY31,$E:$E,FY$1),"")</f>
        <v/>
      </c>
      <c r="GE31" s="17" t="str">
        <f>IFERROR(AVERAGEIFS($K:$K,$C:$C,FY31,$E:$E,FY$1),"")</f>
        <v/>
      </c>
      <c r="GF31" s="17" t="str">
        <f>IFERROR(AVERAGEIFS($L:$L,$C:$C,FY31,$E:$E,FY$1),"")</f>
        <v/>
      </c>
      <c r="GG31" s="17" t="str">
        <f>IFERROR(AVERAGEIFS($M:$M,$C:$C,FY31,$E:$E,FY$1),"")</f>
        <v/>
      </c>
      <c r="GH31" s="17"/>
      <c r="GJ31" s="16">
        <v>202405</v>
      </c>
      <c r="GK31" s="17" t="str">
        <f>IFERROR(AVERAGEIFS($F:$F,$C:$C,GJ31,$E:$E,GJ$1),"")</f>
        <v/>
      </c>
      <c r="GL31" s="17" t="str">
        <f>IFERROR(AVERAGEIFS($G:$G,$C:$C,GJ31,$E:$E,GJ$1),"")</f>
        <v/>
      </c>
      <c r="GM31" s="17" t="str">
        <f>IFERROR(AVERAGEIFS($H:$H,$C:$C,GJ31,$E:$E,GJ$1),"")</f>
        <v/>
      </c>
      <c r="GN31" s="17" t="str">
        <f>IFERROR(AVERAGEIFS($I:$I,$C:$C,GJ31,$E:$E,GJ$1),"")</f>
        <v/>
      </c>
      <c r="GO31" s="17" t="str">
        <f>IFERROR(AVERAGEIFS($J:$J,$C:$C,GJ31,$E:$E,GJ$1),"")</f>
        <v/>
      </c>
      <c r="GP31" s="17" t="str">
        <f>IFERROR(AVERAGEIFS($K:$K,$C:$C,GJ31,$E:$E,GJ$1),"")</f>
        <v/>
      </c>
      <c r="GQ31" s="17" t="str">
        <f>IFERROR(AVERAGEIFS($L:$L,$C:$C,GJ31,$E:$E,GJ$1),"")</f>
        <v/>
      </c>
      <c r="GR31" s="17" t="str">
        <f>IFERROR(AVERAGEIFS($M:$M,$C:$C,GJ31,$E:$E,GJ$1),"")</f>
        <v/>
      </c>
      <c r="GS31" s="17"/>
      <c r="GU31" s="16">
        <v>202405</v>
      </c>
      <c r="GV31" s="17" t="str">
        <f>IFERROR(AVERAGEIFS($F:$F,$C:$C,GU31,$E:$E,GU$1),"")</f>
        <v/>
      </c>
      <c r="GW31" s="17" t="str">
        <f>IFERROR(AVERAGEIFS($G:$G,$C:$C,GU31,$E:$E,GU$1),"")</f>
        <v/>
      </c>
      <c r="GX31" s="17" t="str">
        <f>IFERROR(AVERAGEIFS($H:$H,$C:$C,GU31,$E:$E,GU$1),"")</f>
        <v/>
      </c>
      <c r="GY31" s="17" t="str">
        <f>IFERROR(AVERAGEIFS($I:$I,$C:$C,GU31,$E:$E,GU$1),"")</f>
        <v/>
      </c>
      <c r="GZ31" s="17" t="str">
        <f>IFERROR(AVERAGEIFS($J:$J,$C:$C,GU31,$E:$E,GU$1),"")</f>
        <v/>
      </c>
      <c r="HA31" s="17" t="str">
        <f>IFERROR(AVERAGEIFS($K:$K,$C:$C,GU31,$E:$E,GU$1),"")</f>
        <v/>
      </c>
      <c r="HB31" s="17" t="str">
        <f>IFERROR(AVERAGEIFS($L:$L,$C:$C,GU31,$E:$E,GU$1),"")</f>
        <v/>
      </c>
      <c r="HC31" s="17" t="str">
        <f>IFERROR(AVERAGEIFS($M:$M,$C:$C,GU31,$E:$E,GU$1),"")</f>
        <v/>
      </c>
      <c r="HD31" s="17"/>
      <c r="HF31" s="16">
        <v>202405</v>
      </c>
      <c r="HG31" s="17">
        <f>IFERROR(AVERAGEIFS($F:$F,$C:$C,HF31,$E:$E,HF$1),"")</f>
        <v>11.8</v>
      </c>
      <c r="HH31" s="17">
        <f>IFERROR(AVERAGEIFS($G:$G,$C:$C,HF31,$E:$E,HF$1),"")</f>
        <v>1.38</v>
      </c>
      <c r="HI31" s="17">
        <f>IFERROR(AVERAGEIFS($H:$H,$C:$C,HF31,$E:$E,HF$1),"")</f>
        <v>11.34</v>
      </c>
      <c r="HJ31" s="17">
        <f>IFERROR(AVERAGEIFS($I:$I,$C:$C,HF31,$E:$E,HF$1),"")</f>
        <v>24.32</v>
      </c>
      <c r="HK31" s="17">
        <f>IFERROR(AVERAGEIFS($J:$J,$C:$C,HF31,$E:$E,HF$1),"")</f>
        <v>1.14</v>
      </c>
      <c r="HL31" s="17" t="str">
        <f>IFERROR(AVERAGEIFS($K:$K,$C:$C,HF31,$E:$E,HF$1),"")</f>
        <v/>
      </c>
      <c r="HM31" s="17">
        <f>IFERROR(AVERAGEIFS($L:$L,$C:$C,HF31,$E:$E,HF$1),"")</f>
        <v>20.5</v>
      </c>
      <c r="HN31" s="17">
        <f>IFERROR(AVERAGEIFS($M:$M,$C:$C,HF31,$E:$E,HF$1),"")</f>
        <v>96</v>
      </c>
      <c r="HO31" s="17"/>
      <c r="HQ31" s="16">
        <v>202405</v>
      </c>
      <c r="HR31" s="17">
        <f>IFERROR(AVERAGEIFS($F:$F,$C:$C,HQ31,$E:$E,HQ$1),"")</f>
        <v>12.1666666666667</v>
      </c>
      <c r="HS31" s="17">
        <f>IFERROR(AVERAGEIFS($G:$G,$C:$C,HQ31,$E:$E,HQ$1),"")</f>
        <v>1.56666666666667</v>
      </c>
      <c r="HT31" s="17">
        <f>IFERROR(AVERAGEIFS($H:$H,$C:$C,HQ31,$E:$E,HQ$1),"")</f>
        <v>10.7266666666667</v>
      </c>
      <c r="HU31" s="17">
        <f>IFERROR(AVERAGEIFS($I:$I,$C:$C,HQ31,$E:$E,HQ$1),"")</f>
        <v>20.4466666666667</v>
      </c>
      <c r="HV31" s="17">
        <f>IFERROR(AVERAGEIFS($J:$J,$C:$C,HQ31,$E:$E,HQ$1),"")</f>
        <v>0.653333333333333</v>
      </c>
      <c r="HW31" s="17">
        <f>IFERROR(AVERAGEIFS($K:$K,$C:$C,HQ31,$E:$E,HQ$1),"")</f>
        <v>64.7</v>
      </c>
      <c r="HX31" s="17">
        <f>IFERROR(AVERAGEIFS($L:$L,$C:$C,HQ31,$E:$E,HQ$1),"")</f>
        <v>14.3333333333333</v>
      </c>
      <c r="HY31" s="17">
        <f>IFERROR(AVERAGEIFS($M:$M,$C:$C,HQ31,$E:$E,HQ$1),"")</f>
        <v>86.3333333333333</v>
      </c>
      <c r="HZ31" s="17"/>
      <c r="IB31" s="16">
        <v>202405</v>
      </c>
      <c r="IC31" s="17" t="str">
        <f>IFERROR(AVERAGEIFS($F:$F,$C:$C,IB31,$E:$E,IB$1),"")</f>
        <v/>
      </c>
      <c r="ID31" s="17" t="str">
        <f>IFERROR(AVERAGEIFS($G:$G,$C:$C,IB31,$E:$E,IB$1),"")</f>
        <v/>
      </c>
      <c r="IE31" s="17" t="str">
        <f>IFERROR(AVERAGEIFS($H:$H,$C:$C,IB31,$E:$E,IB$1),"")</f>
        <v/>
      </c>
      <c r="IF31" s="17" t="str">
        <f>IFERROR(AVERAGEIFS($I:$I,$C:$C,IB31,$E:$E,IB$1),"")</f>
        <v/>
      </c>
      <c r="IG31" s="17" t="str">
        <f>IFERROR(AVERAGEIFS($J:$J,$C:$C,IB31,$E:$E,IB$1),"")</f>
        <v/>
      </c>
      <c r="IH31" s="17" t="str">
        <f>IFERROR(AVERAGEIFS($K:$K,$C:$C,IB31,$E:$E,IB$1),"")</f>
        <v/>
      </c>
      <c r="II31" s="17" t="str">
        <f>IFERROR(AVERAGEIFS($L:$L,$C:$C,IB31,$E:$E,IB$1),"")</f>
        <v/>
      </c>
      <c r="IJ31" s="17" t="str">
        <f>IFERROR(AVERAGEIFS($M:$M,$C:$C,IB31,$E:$E,IB$1),"")</f>
        <v/>
      </c>
      <c r="IK31" s="17"/>
      <c r="IM31" s="16">
        <v>202405</v>
      </c>
      <c r="IN31" s="17">
        <f>IFERROR(AVERAGEIFS($F:$F,$C:$C,IM31,$E:$E,IM$1),"")</f>
        <v>11.8384615384615</v>
      </c>
      <c r="IO31" s="17">
        <f>IFERROR(AVERAGEIFS($G:$G,$C:$C,IM31,$E:$E,IM$1),"")</f>
        <v>1.57</v>
      </c>
      <c r="IP31" s="17">
        <f>IFERROR(AVERAGEIFS($H:$H,$C:$C,IM31,$E:$E,IM$1),"")</f>
        <v>10.5046153846154</v>
      </c>
      <c r="IQ31" s="17">
        <f>IFERROR(AVERAGEIFS($I:$I,$C:$C,IM31,$E:$E,IM$1),"")</f>
        <v>19.4138461538462</v>
      </c>
      <c r="IR31" s="17">
        <f>IFERROR(AVERAGEIFS($J:$J,$C:$C,IM31,$E:$E,IM$1),"")</f>
        <v>0.533846153846154</v>
      </c>
      <c r="IS31" s="17">
        <f>IFERROR(AVERAGEIFS($K:$K,$C:$C,IM31,$E:$E,IM$1),"")</f>
        <v>66.6</v>
      </c>
      <c r="IT31" s="17">
        <f>IFERROR(AVERAGEIFS($L:$L,$C:$C,IM31,$E:$E,IM$1),"")</f>
        <v>15</v>
      </c>
      <c r="IU31" s="17">
        <f>IFERROR(AVERAGEIFS($M:$M,$C:$C,IM31,$E:$E,IM$1),"")</f>
        <v>83</v>
      </c>
      <c r="IV31" s="17"/>
      <c r="IX31" s="16">
        <v>202405</v>
      </c>
      <c r="IY31" s="17" t="str">
        <f>IFERROR(AVERAGEIFS($F:$F,$C:$C,IX31,$E:$E,IX$1),"")</f>
        <v/>
      </c>
      <c r="IZ31" s="17" t="str">
        <f>IFERROR(AVERAGEIFS($G:$G,$C:$C,IX31,$E:$E,IX$1),"")</f>
        <v/>
      </c>
      <c r="JA31" s="17" t="str">
        <f>IFERROR(AVERAGEIFS($H:$H,$C:$C,IX31,$E:$E,IX$1),"")</f>
        <v/>
      </c>
      <c r="JB31" s="17" t="str">
        <f>IFERROR(AVERAGEIFS($I:$I,$C:$C,IX31,$E:$E,IX$1),"")</f>
        <v/>
      </c>
      <c r="JC31" s="17" t="str">
        <f>IFERROR(AVERAGEIFS($J:$J,$C:$C,IX31,$E:$E,IX$1),"")</f>
        <v/>
      </c>
      <c r="JD31" s="17" t="str">
        <f>IFERROR(AVERAGEIFS($K:$K,$C:$C,IX31,$E:$E,IX$1),"")</f>
        <v/>
      </c>
      <c r="JE31" s="17" t="str">
        <f>IFERROR(AVERAGEIFS($L:$L,$C:$C,IX31,$E:$E,IX$1),"")</f>
        <v/>
      </c>
      <c r="JF31" s="17" t="str">
        <f>IFERROR(AVERAGEIFS($M:$M,$C:$C,IX31,$E:$E,IX$1),"")</f>
        <v/>
      </c>
      <c r="JG31" s="17"/>
    </row>
    <row r="32" spans="1:267">
      <c r="A32" s="3" t="s">
        <v>3507</v>
      </c>
      <c r="B32" s="4">
        <v>20220119</v>
      </c>
      <c r="C32" s="5" t="str">
        <f t="shared" si="23"/>
        <v>202201</v>
      </c>
      <c r="D32" s="6" t="s">
        <v>3469</v>
      </c>
      <c r="E32" s="11" t="s">
        <v>3444</v>
      </c>
      <c r="F32" s="8">
        <v>15.31</v>
      </c>
      <c r="G32" s="9">
        <v>1.64</v>
      </c>
      <c r="H32" s="10">
        <v>10.58</v>
      </c>
      <c r="I32" s="13">
        <v>20.72</v>
      </c>
      <c r="J32" s="14">
        <v>0.56</v>
      </c>
      <c r="K32" s="18" t="s">
        <v>30</v>
      </c>
      <c r="L32" s="22">
        <v>13.5</v>
      </c>
      <c r="M32" s="26">
        <v>85</v>
      </c>
      <c r="N32" s="28">
        <v>0.056</v>
      </c>
      <c r="P32" s="16">
        <v>202406</v>
      </c>
      <c r="Q32" s="17">
        <f>IFERROR(AVERAGEIFS($F:$F,$C:$C,P32,$E:$E,P$1),"")</f>
        <v>8.7</v>
      </c>
      <c r="R32" s="17">
        <f>IFERROR(AVERAGEIFS($G:$G,$C:$C,P32,$E:$E,P$1),"")</f>
        <v>1.18</v>
      </c>
      <c r="S32" s="17">
        <f>IFERROR(AVERAGEIFS($H:$H,$C:$C,P32,$E:$E,P$1),"")</f>
        <v>10.76</v>
      </c>
      <c r="T32" s="17">
        <f>IFERROR(AVERAGEIFS($I:$I,$C:$C,P32,$E:$E,P$1),"")</f>
        <v>25.75</v>
      </c>
      <c r="U32" s="17">
        <f>IFERROR(AVERAGEIFS($J:$J,$C:$C,P32,$E:$E,P$1),"")</f>
        <v>0.67</v>
      </c>
      <c r="V32" s="17">
        <f>IFERROR(AVERAGEIFS($K:$K,$C:$C,P32,$E:$E,P$1),"")</f>
        <v>68.5</v>
      </c>
      <c r="W32" s="17">
        <f>IFERROR(AVERAGEIFS($L:$L,$C:$C,P32,$E:$E,P$1),"")</f>
        <v>20</v>
      </c>
      <c r="X32" s="17">
        <f>IFERROR(AVERAGEIFS($M:$M,$C:$C,P32,$E:$E,P$1),"")</f>
        <v>83</v>
      </c>
      <c r="Y32" s="17"/>
      <c r="AA32" s="16">
        <v>202406</v>
      </c>
      <c r="AB32" s="17">
        <f>IFERROR(AVERAGEIFS($F:$F,$C:$C,AA32,$E:$E,AA$1),"")</f>
        <v>10.8</v>
      </c>
      <c r="AC32" s="17">
        <f>IFERROR(AVERAGEIFS($G:$G,$C:$C,AA32,$E:$E,AA$1),"")</f>
        <v>1.63</v>
      </c>
      <c r="AD32" s="17">
        <f>IFERROR(AVERAGEIFS($H:$H,$C:$C,AA32,$E:$E,AA$1),"")</f>
        <v>10.09</v>
      </c>
      <c r="AE32" s="17">
        <f>IFERROR(AVERAGEIFS($I:$I,$C:$C,AA32,$E:$E,AA$1),"")</f>
        <v>20.025</v>
      </c>
      <c r="AF32" s="17">
        <f>IFERROR(AVERAGEIFS($J:$J,$C:$C,AA32,$E:$E,AA$1),"")</f>
        <v>0.675</v>
      </c>
      <c r="AG32" s="17">
        <f>IFERROR(AVERAGEIFS($K:$K,$C:$C,AA32,$E:$E,AA$1),"")</f>
        <v>62.4</v>
      </c>
      <c r="AH32" s="17">
        <f>IFERROR(AVERAGEIFS($L:$L,$C:$C,AA32,$E:$E,AA$1),"")</f>
        <v>12.75</v>
      </c>
      <c r="AI32" s="17">
        <f>IFERROR(AVERAGEIFS($M:$M,$C:$C,AA32,$E:$E,AA$1),"")</f>
        <v>86</v>
      </c>
      <c r="AJ32" s="17"/>
      <c r="AL32" s="16">
        <v>202406</v>
      </c>
      <c r="AM32" s="17" t="str">
        <f>IFERROR(AVERAGEIFS($F:$F,$C:$C,AL32,$E:$E,AL$1),"")</f>
        <v/>
      </c>
      <c r="AN32" s="17" t="str">
        <f>IFERROR(AVERAGEIFS($G:$G,$C:$C,AL32,$E:$E,AL$1),"")</f>
        <v/>
      </c>
      <c r="AO32" s="17" t="str">
        <f>IFERROR(AVERAGEIFS($H:$H,$C:$C,AL32,$E:$E,AL$1),"")</f>
        <v/>
      </c>
      <c r="AP32" s="17" t="str">
        <f>IFERROR(AVERAGEIFS($I:$I,$C:$C,AL32,$E:$E,AL$1),"")</f>
        <v/>
      </c>
      <c r="AQ32" s="17" t="str">
        <f>IFERROR(AVERAGEIFS($J:$J,$C:$C,AL32,$E:$E,AL$1),"")</f>
        <v/>
      </c>
      <c r="AR32" s="17" t="str">
        <f>IFERROR(AVERAGEIFS($K:$K,$C:$C,AL32,$E:$E,AL$1),"")</f>
        <v/>
      </c>
      <c r="AS32" s="17" t="str">
        <f>IFERROR(AVERAGEIFS($L:$L,$C:$C,AL32,$E:$E,AL$1),"")</f>
        <v/>
      </c>
      <c r="AT32" s="17" t="str">
        <f>IFERROR(AVERAGEIFS($M:$M,$C:$C,AL32,$E:$E,AL$1),"")</f>
        <v/>
      </c>
      <c r="AU32" s="17"/>
      <c r="AW32" s="16">
        <v>202406</v>
      </c>
      <c r="AX32" s="17" t="str">
        <f>IFERROR(AVERAGEIFS($F:$F,$C:$C,AW32,$E:$E,AW$1),"")</f>
        <v/>
      </c>
      <c r="AY32" s="17" t="str">
        <f>IFERROR(AVERAGEIFS($G:$G,$C:$C,AW32,$E:$E,AW$1),"")</f>
        <v/>
      </c>
      <c r="AZ32" s="17" t="str">
        <f>IFERROR(AVERAGEIFS($H:$H,$C:$C,AW32,$E:$E,AW$1),"")</f>
        <v/>
      </c>
      <c r="BA32" s="17" t="str">
        <f>IFERROR(AVERAGEIFS($I:$I,$C:$C,AW32,$E:$E,AW$1),"")</f>
        <v/>
      </c>
      <c r="BB32" s="17" t="str">
        <f>IFERROR(AVERAGEIFS($J:$J,$C:$C,AW32,$E:$E,AW$1),"")</f>
        <v/>
      </c>
      <c r="BC32" s="17" t="str">
        <f>IFERROR(AVERAGEIFS($K:$K,$C:$C,AW32,$E:$E,AW$1),"")</f>
        <v/>
      </c>
      <c r="BD32" s="17" t="str">
        <f>IFERROR(AVERAGEIFS($L:$L,$C:$C,AW32,$E:$E,AW$1),"")</f>
        <v/>
      </c>
      <c r="BE32" s="17" t="str">
        <f>IFERROR(AVERAGEIFS($M:$M,$C:$C,AW32,$E:$E,AW$1),"")</f>
        <v/>
      </c>
      <c r="BF32" s="17"/>
      <c r="BH32" s="16">
        <v>202406</v>
      </c>
      <c r="BI32" s="17">
        <f>IFERROR(AVERAGEIFS($F:$F,$C:$C,BH32,$E:$E,BH$1),"")</f>
        <v>11.8538461538462</v>
      </c>
      <c r="BJ32" s="17">
        <f>IFERROR(AVERAGEIFS($G:$G,$C:$C,BH32,$E:$E,BH$1),"")</f>
        <v>1.31076923076923</v>
      </c>
      <c r="BK32" s="17">
        <f>IFERROR(AVERAGEIFS($H:$H,$C:$C,BH32,$E:$E,BH$1),"")</f>
        <v>10.7146153846154</v>
      </c>
      <c r="BL32" s="17">
        <f>IFERROR(AVERAGEIFS($I:$I,$C:$C,BH32,$E:$E,BH$1),"")</f>
        <v>23.6807692307692</v>
      </c>
      <c r="BM32" s="17">
        <f>IFERROR(AVERAGEIFS($J:$J,$C:$C,BH32,$E:$E,BH$1),"")</f>
        <v>0.704615384615385</v>
      </c>
      <c r="BN32" s="17">
        <f>IFERROR(AVERAGEIFS($K:$K,$C:$C,BH32,$E:$E,BH$1),"")</f>
        <v>70.0230769230769</v>
      </c>
      <c r="BO32" s="17">
        <f>IFERROR(AVERAGEIFS($L:$L,$C:$C,BH32,$E:$E,BH$1),"")</f>
        <v>15.1538461538462</v>
      </c>
      <c r="BP32" s="17">
        <f>IFERROR(AVERAGEIFS($M:$M,$C:$C,BH32,$E:$E,BH$1),"")</f>
        <v>84.4615384615385</v>
      </c>
      <c r="BQ32" s="17"/>
      <c r="BS32" s="16">
        <v>202406</v>
      </c>
      <c r="BT32" s="17">
        <f>IFERROR(AVERAGEIFS($F:$F,$C:$C,BS32,$E:$E,BS$1),"")</f>
        <v>9.1</v>
      </c>
      <c r="BU32" s="17">
        <f>IFERROR(AVERAGEIFS($G:$G,$C:$C,BS32,$E:$E,BS$1),"")</f>
        <v>1.33</v>
      </c>
      <c r="BV32" s="17">
        <f>IFERROR(AVERAGEIFS($H:$H,$C:$C,BS32,$E:$E,BS$1),"")</f>
        <v>10.555</v>
      </c>
      <c r="BW32" s="17">
        <f>IFERROR(AVERAGEIFS($I:$I,$C:$C,BS32,$E:$E,BS$1),"")</f>
        <v>25.87</v>
      </c>
      <c r="BX32" s="17">
        <f>IFERROR(AVERAGEIFS($J:$J,$C:$C,BS32,$E:$E,BS$1),"")</f>
        <v>0.51</v>
      </c>
      <c r="BY32" s="17" t="str">
        <f>IFERROR(AVERAGEIFS($K:$K,$C:$C,BS32,$E:$E,BS$1),"")</f>
        <v/>
      </c>
      <c r="BZ32" s="17">
        <f>IFERROR(AVERAGEIFS($L:$L,$C:$C,BS32,$E:$E,BS$1),"")</f>
        <v>19</v>
      </c>
      <c r="CA32" s="17">
        <f>IFERROR(AVERAGEIFS($M:$M,$C:$C,BS32,$E:$E,BS$1),"")</f>
        <v>94</v>
      </c>
      <c r="CB32" s="17"/>
      <c r="CD32" s="16">
        <v>202406</v>
      </c>
      <c r="CE32" s="17" t="str">
        <f>IFERROR(AVERAGEIFS($F:$F,$C:$C,CD32,$E:$E,CD$1),"")</f>
        <v/>
      </c>
      <c r="CF32" s="17" t="str">
        <f>IFERROR(AVERAGEIFS($G:$G,$C:$C,CD32,$E:$E,CD$1),"")</f>
        <v/>
      </c>
      <c r="CG32" s="17" t="str">
        <f>IFERROR(AVERAGEIFS($H:$H,$C:$C,CD32,$E:$E,CD$1),"")</f>
        <v/>
      </c>
      <c r="CH32" s="17" t="str">
        <f>IFERROR(AVERAGEIFS($I:$I,$C:$C,CD32,$E:$E,CD$1),"")</f>
        <v/>
      </c>
      <c r="CI32" s="17" t="str">
        <f>IFERROR(AVERAGEIFS($J:$J,$C:$C,CD32,$E:$E,CD$1),"")</f>
        <v/>
      </c>
      <c r="CJ32" s="17" t="str">
        <f>IFERROR(AVERAGEIFS($K:$K,$C:$C,CD32,$E:$E,CD$1),"")</f>
        <v/>
      </c>
      <c r="CK32" s="17" t="str">
        <f>IFERROR(AVERAGEIFS($L:$L,$C:$C,CD32,$E:$E,CD$1),"")</f>
        <v/>
      </c>
      <c r="CL32" s="17" t="str">
        <f>IFERROR(AVERAGEIFS($M:$M,$C:$C,CD32,$E:$E,CD$1),"")</f>
        <v/>
      </c>
      <c r="CM32" s="17"/>
      <c r="CO32" s="16">
        <v>202406</v>
      </c>
      <c r="CP32" s="17" t="str">
        <f>IFERROR(AVERAGEIFS($F:$F,$C:$C,CO32,$E:$E,CO$1),"")</f>
        <v/>
      </c>
      <c r="CQ32" s="17" t="str">
        <f>IFERROR(AVERAGEIFS($G:$G,$C:$C,CO32,$E:$E,CO$1),"")</f>
        <v/>
      </c>
      <c r="CR32" s="17" t="str">
        <f>IFERROR(AVERAGEIFS($H:$H,$C:$C,CO32,$E:$E,CO$1),"")</f>
        <v/>
      </c>
      <c r="CS32" s="17" t="str">
        <f>IFERROR(AVERAGEIFS($I:$I,$C:$C,CO32,$E:$E,CO$1),"")</f>
        <v/>
      </c>
      <c r="CT32" s="17" t="str">
        <f>IFERROR(AVERAGEIFS($J:$J,$C:$C,CO32,$E:$E,CO$1),"")</f>
        <v/>
      </c>
      <c r="CU32" s="17" t="str">
        <f>IFERROR(AVERAGEIFS($K:$K,$C:$C,CO32,$E:$E,CO$1),"")</f>
        <v/>
      </c>
      <c r="CV32" s="17" t="str">
        <f>IFERROR(AVERAGEIFS($L:$L,$C:$C,CO32,$E:$E,CO$1),"")</f>
        <v/>
      </c>
      <c r="CW32" s="17" t="str">
        <f>IFERROR(AVERAGEIFS($M:$M,$C:$C,CO32,$E:$E,CO$1),"")</f>
        <v/>
      </c>
      <c r="CX32" s="17"/>
      <c r="CZ32" s="16">
        <v>202406</v>
      </c>
      <c r="DA32" s="17" t="str">
        <f>IFERROR(AVERAGEIFS($F:$F,$C:$C,CZ32,$E:$E,CZ$1),"")</f>
        <v/>
      </c>
      <c r="DB32" s="17" t="str">
        <f>IFERROR(AVERAGEIFS($G:$G,$C:$C,CZ32,$E:$E,CZ$1),"")</f>
        <v/>
      </c>
      <c r="DC32" s="17" t="str">
        <f>IFERROR(AVERAGEIFS($H:$H,$C:$C,CZ32,$E:$E,CZ$1),"")</f>
        <v/>
      </c>
      <c r="DD32" s="17" t="str">
        <f>IFERROR(AVERAGEIFS($I:$I,$C:$C,CZ32,$E:$E,CZ$1),"")</f>
        <v/>
      </c>
      <c r="DE32" s="17" t="str">
        <f>IFERROR(AVERAGEIFS($J:$J,$C:$C,CZ32,$E:$E,CZ$1),"")</f>
        <v/>
      </c>
      <c r="DF32" s="17" t="str">
        <f>IFERROR(AVERAGEIFS($K:$K,$C:$C,CZ32,$E:$E,CZ$1),"")</f>
        <v/>
      </c>
      <c r="DG32" s="17" t="str">
        <f>IFERROR(AVERAGEIFS($L:$L,$C:$C,CZ32,$E:$E,CZ$1),"")</f>
        <v/>
      </c>
      <c r="DH32" s="17" t="str">
        <f>IFERROR(AVERAGEIFS($M:$M,$C:$C,CZ32,$E:$E,CZ$1),"")</f>
        <v/>
      </c>
      <c r="DI32" s="17"/>
      <c r="DK32" s="16">
        <v>202406</v>
      </c>
      <c r="DL32" s="17" t="str">
        <f>IFERROR(AVERAGEIFS($F:$F,$C:$C,DK32,$E:$E,DK$1),"")</f>
        <v/>
      </c>
      <c r="DM32" s="17" t="str">
        <f>IFERROR(AVERAGEIFS($G:$G,$C:$C,DK32,$E:$E,DK$1),"")</f>
        <v/>
      </c>
      <c r="DN32" s="17" t="str">
        <f>IFERROR(AVERAGEIFS($H:$H,$C:$C,DK32,$E:$E,DK$1),"")</f>
        <v/>
      </c>
      <c r="DO32" s="17" t="str">
        <f>IFERROR(AVERAGEIFS($I:$I,$C:$C,DK32,$E:$E,DK$1),"")</f>
        <v/>
      </c>
      <c r="DP32" s="17" t="str">
        <f>IFERROR(AVERAGEIFS($J:$J,$C:$C,DK32,$E:$E,DK$1),"")</f>
        <v/>
      </c>
      <c r="DQ32" s="17" t="str">
        <f>IFERROR(AVERAGEIFS($K:$K,$C:$C,DK32,$E:$E,DK$1),"")</f>
        <v/>
      </c>
      <c r="DR32" s="17" t="str">
        <f>IFERROR(AVERAGEIFS($L:$L,$C:$C,DK32,$E:$E,DK$1),"")</f>
        <v/>
      </c>
      <c r="DS32" s="17" t="str">
        <f>IFERROR(AVERAGEIFS($M:$M,$C:$C,DK32,$E:$E,DK$1),"")</f>
        <v/>
      </c>
      <c r="DT32" s="17"/>
      <c r="DV32" s="16">
        <v>202406</v>
      </c>
      <c r="DW32" s="17" t="str">
        <f>IFERROR(AVERAGEIFS($F:$F,$C:$C,DV32,$E:$E,DV$1),"")</f>
        <v/>
      </c>
      <c r="DX32" s="17" t="str">
        <f>IFERROR(AVERAGEIFS($G:$G,$C:$C,DV32,$E:$E,DV$1),"")</f>
        <v/>
      </c>
      <c r="DY32" s="17" t="str">
        <f>IFERROR(AVERAGEIFS($H:$H,$C:$C,DV32,$E:$E,DV$1),"")</f>
        <v/>
      </c>
      <c r="DZ32" s="17" t="str">
        <f>IFERROR(AVERAGEIFS($I:$I,$C:$C,DV32,$E:$E,DV$1),"")</f>
        <v/>
      </c>
      <c r="EA32" s="17" t="str">
        <f>IFERROR(AVERAGEIFS($J:$J,$C:$C,DV32,$E:$E,DV$1),"")</f>
        <v/>
      </c>
      <c r="EB32" s="17" t="str">
        <f>IFERROR(AVERAGEIFS($K:$K,$C:$C,DV32,$E:$E,DV$1),"")</f>
        <v/>
      </c>
      <c r="EC32" s="17" t="str">
        <f>IFERROR(AVERAGEIFS($L:$L,$C:$C,DV32,$E:$E,DV$1),"")</f>
        <v/>
      </c>
      <c r="ED32" s="17" t="str">
        <f>IFERROR(AVERAGEIFS($M:$M,$C:$C,DV32,$E:$E,DV$1),"")</f>
        <v/>
      </c>
      <c r="EE32" s="17"/>
      <c r="EG32" s="16">
        <v>202406</v>
      </c>
      <c r="EH32" s="17">
        <f>IFERROR(AVERAGEIFS($F:$F,$C:$C,EG32,$E:$E,EG$1),"")</f>
        <v>10.9428571428571</v>
      </c>
      <c r="EI32" s="17">
        <f>IFERROR(AVERAGEIFS($G:$G,$C:$C,EG32,$E:$E,EG$1),"")</f>
        <v>1.415</v>
      </c>
      <c r="EJ32" s="17">
        <f>IFERROR(AVERAGEIFS($H:$H,$C:$C,EG32,$E:$E,EG$1),"")</f>
        <v>10.3385714285714</v>
      </c>
      <c r="EK32" s="17">
        <f>IFERROR(AVERAGEIFS($I:$I,$C:$C,EG32,$E:$E,EG$1),"")</f>
        <v>21.9871428571429</v>
      </c>
      <c r="EL32" s="17">
        <f>IFERROR(AVERAGEIFS($J:$J,$C:$C,EG32,$E:$E,EG$1),"")</f>
        <v>0.694285714285714</v>
      </c>
      <c r="EM32" s="17" t="str">
        <f>IFERROR(AVERAGEIFS($K:$K,$C:$C,EG32,$E:$E,EG$1),"")</f>
        <v/>
      </c>
      <c r="EN32" s="17">
        <f>IFERROR(AVERAGEIFS($L:$L,$C:$C,EG32,$E:$E,EG$1),"")</f>
        <v>18.25</v>
      </c>
      <c r="EO32" s="17">
        <f>IFERROR(AVERAGEIFS($M:$M,$C:$C,EG32,$E:$E,EG$1),"")</f>
        <v>91.5714285714286</v>
      </c>
      <c r="EP32" s="17"/>
      <c r="ER32" s="16">
        <v>202406</v>
      </c>
      <c r="ES32" s="17" t="str">
        <f>IFERROR(AVERAGEIFS($F:$F,$C:$C,ER32,$E:$E,ER$1),"")</f>
        <v/>
      </c>
      <c r="ET32" s="17" t="str">
        <f>IFERROR(AVERAGEIFS($G:$G,$C:$C,ER32,$E:$E,ER$1),"")</f>
        <v/>
      </c>
      <c r="EU32" s="17" t="str">
        <f>IFERROR(AVERAGEIFS($H:$H,$C:$C,ER32,$E:$E,ER$1),"")</f>
        <v/>
      </c>
      <c r="EV32" s="17" t="str">
        <f>IFERROR(AVERAGEIFS($I:$I,$C:$C,ER32,$E:$E,ER$1),"")</f>
        <v/>
      </c>
      <c r="EW32" s="17" t="str">
        <f>IFERROR(AVERAGEIFS($J:$J,$C:$C,ER32,$E:$E,ER$1),"")</f>
        <v/>
      </c>
      <c r="EX32" s="17" t="str">
        <f>IFERROR(AVERAGEIFS($K:$K,$C:$C,ER32,$E:$E,ER$1),"")</f>
        <v/>
      </c>
      <c r="EY32" s="17" t="str">
        <f>IFERROR(AVERAGEIFS($L:$L,$C:$C,ER32,$E:$E,ER$1),"")</f>
        <v/>
      </c>
      <c r="EZ32" s="17" t="str">
        <f>IFERROR(AVERAGEIFS($M:$M,$C:$C,ER32,$E:$E,ER$1),"")</f>
        <v/>
      </c>
      <c r="FA32" s="17"/>
      <c r="FC32" s="16">
        <v>202406</v>
      </c>
      <c r="FD32" s="17" t="str">
        <f>IFERROR(AVERAGEIFS($F:$F,$C:$C,FC32,$E:$E,FC$1),"")</f>
        <v/>
      </c>
      <c r="FE32" s="17" t="str">
        <f>IFERROR(AVERAGEIFS($G:$G,$C:$C,FC32,$E:$E,FC$1),"")</f>
        <v/>
      </c>
      <c r="FF32" s="17" t="str">
        <f>IFERROR(AVERAGEIFS($H:$H,$C:$C,FC32,$E:$E,FC$1),"")</f>
        <v/>
      </c>
      <c r="FG32" s="17" t="str">
        <f>IFERROR(AVERAGEIFS($I:$I,$C:$C,FC32,$E:$E,FC$1),"")</f>
        <v/>
      </c>
      <c r="FH32" s="17" t="str">
        <f>IFERROR(AVERAGEIFS($J:$J,$C:$C,FC32,$E:$E,FC$1),"")</f>
        <v/>
      </c>
      <c r="FI32" s="17" t="str">
        <f>IFERROR(AVERAGEIFS($K:$K,$C:$C,FC32,$E:$E,FC$1),"")</f>
        <v/>
      </c>
      <c r="FJ32" s="17" t="str">
        <f>IFERROR(AVERAGEIFS($L:$L,$C:$C,FC32,$E:$E,FC$1),"")</f>
        <v/>
      </c>
      <c r="FK32" s="17" t="str">
        <f>IFERROR(AVERAGEIFS($M:$M,$C:$C,FC32,$E:$E,FC$1),"")</f>
        <v/>
      </c>
      <c r="FL32" s="17"/>
      <c r="FN32" s="16">
        <v>202406</v>
      </c>
      <c r="FO32" s="17" t="str">
        <f>IFERROR(AVERAGEIFS($F:$F,$C:$C,FN32,$E:$E,FN$1),"")</f>
        <v/>
      </c>
      <c r="FP32" s="17" t="str">
        <f>IFERROR(AVERAGEIFS($G:$G,$C:$C,FN32,$E:$E,FN$1),"")</f>
        <v/>
      </c>
      <c r="FQ32" s="17" t="str">
        <f>IFERROR(AVERAGEIFS($H:$H,$C:$C,FN32,$E:$E,FN$1),"")</f>
        <v/>
      </c>
      <c r="FR32" s="17" t="str">
        <f>IFERROR(AVERAGEIFS($I:$I,$C:$C,FN32,$E:$E,FN$1),"")</f>
        <v/>
      </c>
      <c r="FS32" s="17" t="str">
        <f>IFERROR(AVERAGEIFS($J:$J,$C:$C,FN32,$E:$E,FN$1),"")</f>
        <v/>
      </c>
      <c r="FT32" s="17" t="str">
        <f>IFERROR(AVERAGEIFS($K:$K,$C:$C,FN32,$E:$E,FN$1),"")</f>
        <v/>
      </c>
      <c r="FU32" s="17" t="str">
        <f>IFERROR(AVERAGEIFS($L:$L,$C:$C,FN32,$E:$E,FN$1),"")</f>
        <v/>
      </c>
      <c r="FV32" s="17" t="str">
        <f>IFERROR(AVERAGEIFS($M:$M,$C:$C,FN32,$E:$E,FN$1),"")</f>
        <v/>
      </c>
      <c r="FW32" s="17"/>
      <c r="FY32" s="16">
        <v>202406</v>
      </c>
      <c r="FZ32" s="17" t="str">
        <f>IFERROR(AVERAGEIFS($F:$F,$C:$C,FY32,$E:$E,FY$1),"")</f>
        <v/>
      </c>
      <c r="GA32" s="17" t="str">
        <f>IFERROR(AVERAGEIFS($G:$G,$C:$C,FY32,$E:$E,FY$1),"")</f>
        <v/>
      </c>
      <c r="GB32" s="17" t="str">
        <f>IFERROR(AVERAGEIFS($H:$H,$C:$C,FY32,$E:$E,FY$1),"")</f>
        <v/>
      </c>
      <c r="GC32" s="17" t="str">
        <f>IFERROR(AVERAGEIFS($I:$I,$C:$C,FY32,$E:$E,FY$1),"")</f>
        <v/>
      </c>
      <c r="GD32" s="17" t="str">
        <f>IFERROR(AVERAGEIFS($J:$J,$C:$C,FY32,$E:$E,FY$1),"")</f>
        <v/>
      </c>
      <c r="GE32" s="17" t="str">
        <f>IFERROR(AVERAGEIFS($K:$K,$C:$C,FY32,$E:$E,FY$1),"")</f>
        <v/>
      </c>
      <c r="GF32" s="17" t="str">
        <f>IFERROR(AVERAGEIFS($L:$L,$C:$C,FY32,$E:$E,FY$1),"")</f>
        <v/>
      </c>
      <c r="GG32" s="17" t="str">
        <f>IFERROR(AVERAGEIFS($M:$M,$C:$C,FY32,$E:$E,FY$1),"")</f>
        <v/>
      </c>
      <c r="GH32" s="17"/>
      <c r="GJ32" s="16">
        <v>202406</v>
      </c>
      <c r="GK32" s="17" t="str">
        <f>IFERROR(AVERAGEIFS($F:$F,$C:$C,GJ32,$E:$E,GJ$1),"")</f>
        <v/>
      </c>
      <c r="GL32" s="17" t="str">
        <f>IFERROR(AVERAGEIFS($G:$G,$C:$C,GJ32,$E:$E,GJ$1),"")</f>
        <v/>
      </c>
      <c r="GM32" s="17" t="str">
        <f>IFERROR(AVERAGEIFS($H:$H,$C:$C,GJ32,$E:$E,GJ$1),"")</f>
        <v/>
      </c>
      <c r="GN32" s="17" t="str">
        <f>IFERROR(AVERAGEIFS($I:$I,$C:$C,GJ32,$E:$E,GJ$1),"")</f>
        <v/>
      </c>
      <c r="GO32" s="17" t="str">
        <f>IFERROR(AVERAGEIFS($J:$J,$C:$C,GJ32,$E:$E,GJ$1),"")</f>
        <v/>
      </c>
      <c r="GP32" s="17" t="str">
        <f>IFERROR(AVERAGEIFS($K:$K,$C:$C,GJ32,$E:$E,GJ$1),"")</f>
        <v/>
      </c>
      <c r="GQ32" s="17" t="str">
        <f>IFERROR(AVERAGEIFS($L:$L,$C:$C,GJ32,$E:$E,GJ$1),"")</f>
        <v/>
      </c>
      <c r="GR32" s="17" t="str">
        <f>IFERROR(AVERAGEIFS($M:$M,$C:$C,GJ32,$E:$E,GJ$1),"")</f>
        <v/>
      </c>
      <c r="GS32" s="17"/>
      <c r="GU32" s="16">
        <v>202406</v>
      </c>
      <c r="GV32" s="17" t="str">
        <f>IFERROR(AVERAGEIFS($F:$F,$C:$C,GU32,$E:$E,GU$1),"")</f>
        <v/>
      </c>
      <c r="GW32" s="17" t="str">
        <f>IFERROR(AVERAGEIFS($G:$G,$C:$C,GU32,$E:$E,GU$1),"")</f>
        <v/>
      </c>
      <c r="GX32" s="17" t="str">
        <f>IFERROR(AVERAGEIFS($H:$H,$C:$C,GU32,$E:$E,GU$1),"")</f>
        <v/>
      </c>
      <c r="GY32" s="17" t="str">
        <f>IFERROR(AVERAGEIFS($I:$I,$C:$C,GU32,$E:$E,GU$1),"")</f>
        <v/>
      </c>
      <c r="GZ32" s="17" t="str">
        <f>IFERROR(AVERAGEIFS($J:$J,$C:$C,GU32,$E:$E,GU$1),"")</f>
        <v/>
      </c>
      <c r="HA32" s="17" t="str">
        <f>IFERROR(AVERAGEIFS($K:$K,$C:$C,GU32,$E:$E,GU$1),"")</f>
        <v/>
      </c>
      <c r="HB32" s="17" t="str">
        <f>IFERROR(AVERAGEIFS($L:$L,$C:$C,GU32,$E:$E,GU$1),"")</f>
        <v/>
      </c>
      <c r="HC32" s="17" t="str">
        <f>IFERROR(AVERAGEIFS($M:$M,$C:$C,GU32,$E:$E,GU$1),"")</f>
        <v/>
      </c>
      <c r="HD32" s="17"/>
      <c r="HF32" s="16">
        <v>202406</v>
      </c>
      <c r="HG32" s="17">
        <f>IFERROR(AVERAGEIFS($F:$F,$C:$C,HF32,$E:$E,HF$1),"")</f>
        <v>13.8</v>
      </c>
      <c r="HH32" s="17">
        <f>IFERROR(AVERAGEIFS($G:$G,$C:$C,HF32,$E:$E,HF$1),"")</f>
        <v>1.37</v>
      </c>
      <c r="HI32" s="17">
        <f>IFERROR(AVERAGEIFS($H:$H,$C:$C,HF32,$E:$E,HF$1),"")</f>
        <v>10.72</v>
      </c>
      <c r="HJ32" s="17">
        <f>IFERROR(AVERAGEIFS($I:$I,$C:$C,HF32,$E:$E,HF$1),"")</f>
        <v>24.25</v>
      </c>
      <c r="HK32" s="17">
        <f>IFERROR(AVERAGEIFS($J:$J,$C:$C,HF32,$E:$E,HF$1),"")</f>
        <v>1.22</v>
      </c>
      <c r="HL32" s="17" t="str">
        <f>IFERROR(AVERAGEIFS($K:$K,$C:$C,HF32,$E:$E,HF$1),"")</f>
        <v/>
      </c>
      <c r="HM32" s="17">
        <f>IFERROR(AVERAGEIFS($L:$L,$C:$C,HF32,$E:$E,HF$1),"")</f>
        <v>20</v>
      </c>
      <c r="HN32" s="17">
        <f>IFERROR(AVERAGEIFS($M:$M,$C:$C,HF32,$E:$E,HF$1),"")</f>
        <v>94</v>
      </c>
      <c r="HO32" s="17"/>
      <c r="HQ32" s="16">
        <v>202406</v>
      </c>
      <c r="HR32" s="17">
        <f>IFERROR(AVERAGEIFS($F:$F,$C:$C,HQ32,$E:$E,HQ$1),"")</f>
        <v>10.8</v>
      </c>
      <c r="HS32" s="17">
        <f>IFERROR(AVERAGEIFS($G:$G,$C:$C,HQ32,$E:$E,HQ$1),"")</f>
        <v>1.59</v>
      </c>
      <c r="HT32" s="17">
        <f>IFERROR(AVERAGEIFS($H:$H,$C:$C,HQ32,$E:$E,HQ$1),"")</f>
        <v>11.04</v>
      </c>
      <c r="HU32" s="17">
        <f>IFERROR(AVERAGEIFS($I:$I,$C:$C,HQ32,$E:$E,HQ$1),"")</f>
        <v>18.92</v>
      </c>
      <c r="HV32" s="17">
        <f>IFERROR(AVERAGEIFS($J:$J,$C:$C,HQ32,$E:$E,HQ$1),"")</f>
        <v>0.75</v>
      </c>
      <c r="HW32" s="17">
        <f>IFERROR(AVERAGEIFS($K:$K,$C:$C,HQ32,$E:$E,HQ$1),"")</f>
        <v>68.1</v>
      </c>
      <c r="HX32" s="17">
        <f>IFERROR(AVERAGEIFS($L:$L,$C:$C,HQ32,$E:$E,HQ$1),"")</f>
        <v>12</v>
      </c>
      <c r="HY32" s="17">
        <f>IFERROR(AVERAGEIFS($M:$M,$C:$C,HQ32,$E:$E,HQ$1),"")</f>
        <v>83</v>
      </c>
      <c r="HZ32" s="17"/>
      <c r="IB32" s="16">
        <v>202406</v>
      </c>
      <c r="IC32" s="17" t="str">
        <f>IFERROR(AVERAGEIFS($F:$F,$C:$C,IB32,$E:$E,IB$1),"")</f>
        <v/>
      </c>
      <c r="ID32" s="17" t="str">
        <f>IFERROR(AVERAGEIFS($G:$G,$C:$C,IB32,$E:$E,IB$1),"")</f>
        <v/>
      </c>
      <c r="IE32" s="17" t="str">
        <f>IFERROR(AVERAGEIFS($H:$H,$C:$C,IB32,$E:$E,IB$1),"")</f>
        <v/>
      </c>
      <c r="IF32" s="17" t="str">
        <f>IFERROR(AVERAGEIFS($I:$I,$C:$C,IB32,$E:$E,IB$1),"")</f>
        <v/>
      </c>
      <c r="IG32" s="17" t="str">
        <f>IFERROR(AVERAGEIFS($J:$J,$C:$C,IB32,$E:$E,IB$1),"")</f>
        <v/>
      </c>
      <c r="IH32" s="17" t="str">
        <f>IFERROR(AVERAGEIFS($K:$K,$C:$C,IB32,$E:$E,IB$1),"")</f>
        <v/>
      </c>
      <c r="II32" s="17" t="str">
        <f>IFERROR(AVERAGEIFS($L:$L,$C:$C,IB32,$E:$E,IB$1),"")</f>
        <v/>
      </c>
      <c r="IJ32" s="17" t="str">
        <f>IFERROR(AVERAGEIFS($M:$M,$C:$C,IB32,$E:$E,IB$1),"")</f>
        <v/>
      </c>
      <c r="IK32" s="17"/>
      <c r="IM32" s="16">
        <v>202406</v>
      </c>
      <c r="IN32" s="17">
        <f>IFERROR(AVERAGEIFS($F:$F,$C:$C,IM32,$E:$E,IM$1),"")</f>
        <v>10.3</v>
      </c>
      <c r="IO32" s="17">
        <f>IFERROR(AVERAGEIFS($G:$G,$C:$C,IM32,$E:$E,IM$1),"")</f>
        <v>1.59</v>
      </c>
      <c r="IP32" s="17">
        <f>IFERROR(AVERAGEIFS($H:$H,$C:$C,IM32,$E:$E,IM$1),"")</f>
        <v>10.52</v>
      </c>
      <c r="IQ32" s="17">
        <f>IFERROR(AVERAGEIFS($I:$I,$C:$C,IM32,$E:$E,IM$1),"")</f>
        <v>19.45</v>
      </c>
      <c r="IR32" s="17">
        <f>IFERROR(AVERAGEIFS($J:$J,$C:$C,IM32,$E:$E,IM$1),"")</f>
        <v>0.49</v>
      </c>
      <c r="IS32" s="17">
        <f>IFERROR(AVERAGEIFS($K:$K,$C:$C,IM32,$E:$E,IM$1),"")</f>
        <v>67.4</v>
      </c>
      <c r="IT32" s="17">
        <f>IFERROR(AVERAGEIFS($L:$L,$C:$C,IM32,$E:$E,IM$1),"")</f>
        <v>10.875</v>
      </c>
      <c r="IU32" s="17">
        <f>IFERROR(AVERAGEIFS($M:$M,$C:$C,IM32,$E:$E,IM$1),"")</f>
        <v>82.7142857142857</v>
      </c>
      <c r="IV32" s="17"/>
      <c r="IX32" s="16">
        <v>202406</v>
      </c>
      <c r="IY32" s="17" t="str">
        <f>IFERROR(AVERAGEIFS($F:$F,$C:$C,IX32,$E:$E,IX$1),"")</f>
        <v/>
      </c>
      <c r="IZ32" s="17" t="str">
        <f>IFERROR(AVERAGEIFS($G:$G,$C:$C,IX32,$E:$E,IX$1),"")</f>
        <v/>
      </c>
      <c r="JA32" s="17" t="str">
        <f>IFERROR(AVERAGEIFS($H:$H,$C:$C,IX32,$E:$E,IX$1),"")</f>
        <v/>
      </c>
      <c r="JB32" s="17" t="str">
        <f>IFERROR(AVERAGEIFS($I:$I,$C:$C,IX32,$E:$E,IX$1),"")</f>
        <v/>
      </c>
      <c r="JC32" s="17" t="str">
        <f>IFERROR(AVERAGEIFS($J:$J,$C:$C,IX32,$E:$E,IX$1),"")</f>
        <v/>
      </c>
      <c r="JD32" s="17" t="str">
        <f>IFERROR(AVERAGEIFS($K:$K,$C:$C,IX32,$E:$E,IX$1),"")</f>
        <v/>
      </c>
      <c r="JE32" s="17" t="str">
        <f>IFERROR(AVERAGEIFS($L:$L,$C:$C,IX32,$E:$E,IX$1),"")</f>
        <v/>
      </c>
      <c r="JF32" s="17" t="str">
        <f>IFERROR(AVERAGEIFS($M:$M,$C:$C,IX32,$E:$E,IX$1),"")</f>
        <v/>
      </c>
      <c r="JG32" s="17"/>
    </row>
    <row r="33" spans="1:267">
      <c r="A33" s="3" t="s">
        <v>3508</v>
      </c>
      <c r="B33" s="4">
        <v>20220120</v>
      </c>
      <c r="C33" s="5" t="str">
        <f t="shared" si="23"/>
        <v>202201</v>
      </c>
      <c r="D33" s="6" t="s">
        <v>3465</v>
      </c>
      <c r="E33" s="11" t="s">
        <v>3452</v>
      </c>
      <c r="F33" s="8">
        <v>11.2</v>
      </c>
      <c r="G33" s="24" t="s">
        <v>30</v>
      </c>
      <c r="H33" s="10">
        <v>10.92</v>
      </c>
      <c r="I33" s="13">
        <v>22.78</v>
      </c>
      <c r="J33" s="14">
        <v>0.56</v>
      </c>
      <c r="K33" s="18" t="s">
        <v>30</v>
      </c>
      <c r="L33" s="27" t="s">
        <v>30</v>
      </c>
      <c r="M33" s="26">
        <v>90</v>
      </c>
      <c r="N33" s="35" t="s">
        <v>30</v>
      </c>
      <c r="P33" s="16">
        <v>202407</v>
      </c>
      <c r="Q33" s="17">
        <f>IFERROR(AVERAGEIFS($F:$F,$C:$C,P33,$E:$E,P$1),"")</f>
        <v>10.2</v>
      </c>
      <c r="R33" s="17">
        <f>IFERROR(AVERAGEIFS($G:$G,$C:$C,P33,$E:$E,P$1),"")</f>
        <v>1.17</v>
      </c>
      <c r="S33" s="17">
        <f>IFERROR(AVERAGEIFS($H:$H,$C:$C,P33,$E:$E,P$1),"")</f>
        <v>10.495</v>
      </c>
      <c r="T33" s="17">
        <f>IFERROR(AVERAGEIFS($I:$I,$C:$C,P33,$E:$E,P$1),"")</f>
        <v>26.575</v>
      </c>
      <c r="U33" s="17">
        <f>IFERROR(AVERAGEIFS($J:$J,$C:$C,P33,$E:$E,P$1),"")</f>
        <v>0.795</v>
      </c>
      <c r="V33" s="17">
        <f>IFERROR(AVERAGEIFS($K:$K,$C:$C,P33,$E:$E,P$1),"")</f>
        <v>63.5</v>
      </c>
      <c r="W33" s="17">
        <f>IFERROR(AVERAGEIFS($L:$L,$C:$C,P33,$E:$E,P$1),"")</f>
        <v>14.25</v>
      </c>
      <c r="X33" s="17">
        <f>IFERROR(AVERAGEIFS($M:$M,$C:$C,P33,$E:$E,P$1),"")</f>
        <v>82</v>
      </c>
      <c r="Y33" s="17"/>
      <c r="AA33" s="16">
        <v>202407</v>
      </c>
      <c r="AB33" s="17">
        <f>IFERROR(AVERAGEIFS($F:$F,$C:$C,AA33,$E:$E,AA$1),"")</f>
        <v>10.7</v>
      </c>
      <c r="AC33" s="17">
        <f>IFERROR(AVERAGEIFS($G:$G,$C:$C,AA33,$E:$E,AA$1),"")</f>
        <v>1.62</v>
      </c>
      <c r="AD33" s="17">
        <f>IFERROR(AVERAGEIFS($H:$H,$C:$C,AA33,$E:$E,AA$1),"")</f>
        <v>10.365</v>
      </c>
      <c r="AE33" s="17">
        <f>IFERROR(AVERAGEIFS($I:$I,$C:$C,AA33,$E:$E,AA$1),"")</f>
        <v>19.155</v>
      </c>
      <c r="AF33" s="17">
        <f>IFERROR(AVERAGEIFS($J:$J,$C:$C,AA33,$E:$E,AA$1),"")</f>
        <v>0.795</v>
      </c>
      <c r="AG33" s="17">
        <f>IFERROR(AVERAGEIFS($K:$K,$C:$C,AA33,$E:$E,AA$1),"")</f>
        <v>67.85</v>
      </c>
      <c r="AH33" s="17">
        <f>IFERROR(AVERAGEIFS($L:$L,$C:$C,AA33,$E:$E,AA$1),"")</f>
        <v>10.75</v>
      </c>
      <c r="AI33" s="17">
        <f>IFERROR(AVERAGEIFS($M:$M,$C:$C,AA33,$E:$E,AA$1),"")</f>
        <v>82.5</v>
      </c>
      <c r="AJ33" s="17"/>
      <c r="AL33" s="16">
        <v>202407</v>
      </c>
      <c r="AM33" s="17">
        <f>IFERROR(AVERAGEIFS($F:$F,$C:$C,AL33,$E:$E,AL$1),"")</f>
        <v>12.5666666666667</v>
      </c>
      <c r="AN33" s="17">
        <f>IFERROR(AVERAGEIFS($G:$G,$C:$C,AL33,$E:$E,AL$1),"")</f>
        <v>1.33333333333333</v>
      </c>
      <c r="AO33" s="17">
        <f>IFERROR(AVERAGEIFS($H:$H,$C:$C,AL33,$E:$E,AL$1),"")</f>
        <v>10.1266666666667</v>
      </c>
      <c r="AP33" s="17">
        <f>IFERROR(AVERAGEIFS($I:$I,$C:$C,AL33,$E:$E,AL$1),"")</f>
        <v>23.42</v>
      </c>
      <c r="AQ33" s="17">
        <f>IFERROR(AVERAGEIFS($J:$J,$C:$C,AL33,$E:$E,AL$1),"")</f>
        <v>0.69</v>
      </c>
      <c r="AR33" s="17">
        <f>IFERROR(AVERAGEIFS($K:$K,$C:$C,AL33,$E:$E,AL$1),"")</f>
        <v>67.4</v>
      </c>
      <c r="AS33" s="17">
        <f>IFERROR(AVERAGEIFS($L:$L,$C:$C,AL33,$E:$E,AL$1),"")</f>
        <v>14.8333333333333</v>
      </c>
      <c r="AT33" s="17">
        <f>IFERROR(AVERAGEIFS($M:$M,$C:$C,AL33,$E:$E,AL$1),"")</f>
        <v>86.6666666666667</v>
      </c>
      <c r="AU33" s="17"/>
      <c r="AW33" s="16">
        <v>202407</v>
      </c>
      <c r="AX33" s="17" t="str">
        <f>IFERROR(AVERAGEIFS($F:$F,$C:$C,AW33,$E:$E,AW$1),"")</f>
        <v/>
      </c>
      <c r="AY33" s="17" t="str">
        <f>IFERROR(AVERAGEIFS($G:$G,$C:$C,AW33,$E:$E,AW$1),"")</f>
        <v/>
      </c>
      <c r="AZ33" s="17" t="str">
        <f>IFERROR(AVERAGEIFS($H:$H,$C:$C,AW33,$E:$E,AW$1),"")</f>
        <v/>
      </c>
      <c r="BA33" s="17" t="str">
        <f>IFERROR(AVERAGEIFS($I:$I,$C:$C,AW33,$E:$E,AW$1),"")</f>
        <v/>
      </c>
      <c r="BB33" s="17" t="str">
        <f>IFERROR(AVERAGEIFS($J:$J,$C:$C,AW33,$E:$E,AW$1),"")</f>
        <v/>
      </c>
      <c r="BC33" s="17" t="str">
        <f>IFERROR(AVERAGEIFS($K:$K,$C:$C,AW33,$E:$E,AW$1),"")</f>
        <v/>
      </c>
      <c r="BD33" s="17" t="str">
        <f>IFERROR(AVERAGEIFS($L:$L,$C:$C,AW33,$E:$E,AW$1),"")</f>
        <v/>
      </c>
      <c r="BE33" s="17" t="str">
        <f>IFERROR(AVERAGEIFS($M:$M,$C:$C,AW33,$E:$E,AW$1),"")</f>
        <v/>
      </c>
      <c r="BF33" s="17"/>
      <c r="BH33" s="16">
        <v>202407</v>
      </c>
      <c r="BI33" s="17">
        <f>IFERROR(AVERAGEIFS($F:$F,$C:$C,BH33,$E:$E,BH$1),"")</f>
        <v>12.4333333333333</v>
      </c>
      <c r="BJ33" s="17">
        <f>IFERROR(AVERAGEIFS($G:$G,$C:$C,BH33,$E:$E,BH$1),"")</f>
        <v>1.25888888888889</v>
      </c>
      <c r="BK33" s="17">
        <f>IFERROR(AVERAGEIFS($H:$H,$C:$C,BH33,$E:$E,BH$1),"")</f>
        <v>10.3411111111111</v>
      </c>
      <c r="BL33" s="17">
        <f>IFERROR(AVERAGEIFS($I:$I,$C:$C,BH33,$E:$E,BH$1),"")</f>
        <v>24.8144444444444</v>
      </c>
      <c r="BM33" s="17">
        <f>IFERROR(AVERAGEIFS($J:$J,$C:$C,BH33,$E:$E,BH$1),"")</f>
        <v>0.712222222222222</v>
      </c>
      <c r="BN33" s="17">
        <f>IFERROR(AVERAGEIFS($K:$K,$C:$C,BH33,$E:$E,BH$1),"")</f>
        <v>73.2777777777778</v>
      </c>
      <c r="BO33" s="17">
        <f>IFERROR(AVERAGEIFS($L:$L,$C:$C,BH33,$E:$E,BH$1),"")</f>
        <v>15.9444444444444</v>
      </c>
      <c r="BP33" s="17">
        <f>IFERROR(AVERAGEIFS($M:$M,$C:$C,BH33,$E:$E,BH$1),"")</f>
        <v>83.7777777777778</v>
      </c>
      <c r="BQ33" s="17"/>
      <c r="BS33" s="16">
        <v>202407</v>
      </c>
      <c r="BT33" s="17">
        <f>IFERROR(AVERAGEIFS($F:$F,$C:$C,BS33,$E:$E,BS$1),"")</f>
        <v>11.04</v>
      </c>
      <c r="BU33" s="17">
        <f>IFERROR(AVERAGEIFS($G:$G,$C:$C,BS33,$E:$E,BS$1),"")</f>
        <v>1.2975</v>
      </c>
      <c r="BV33" s="17">
        <f>IFERROR(AVERAGEIFS($H:$H,$C:$C,BS33,$E:$E,BS$1),"")</f>
        <v>10.832</v>
      </c>
      <c r="BW33" s="17">
        <f>IFERROR(AVERAGEIFS($I:$I,$C:$C,BS33,$E:$E,BS$1),"")</f>
        <v>26.326</v>
      </c>
      <c r="BX33" s="17">
        <f>IFERROR(AVERAGEIFS($J:$J,$C:$C,BS33,$E:$E,BS$1),"")</f>
        <v>0.514</v>
      </c>
      <c r="BY33" s="17" t="str">
        <f>IFERROR(AVERAGEIFS($K:$K,$C:$C,BS33,$E:$E,BS$1),"")</f>
        <v/>
      </c>
      <c r="BZ33" s="17">
        <f>IFERROR(AVERAGEIFS($L:$L,$C:$C,BS33,$E:$E,BS$1),"")</f>
        <v>24.375</v>
      </c>
      <c r="CA33" s="17">
        <f>IFERROR(AVERAGEIFS($M:$M,$C:$C,BS33,$E:$E,BS$1),"")</f>
        <v>92.8</v>
      </c>
      <c r="CB33" s="17"/>
      <c r="CD33" s="16">
        <v>202407</v>
      </c>
      <c r="CE33" s="17" t="str">
        <f>IFERROR(AVERAGEIFS($F:$F,$C:$C,CD33,$E:$E,CD$1),"")</f>
        <v/>
      </c>
      <c r="CF33" s="17" t="str">
        <f>IFERROR(AVERAGEIFS($G:$G,$C:$C,CD33,$E:$E,CD$1),"")</f>
        <v/>
      </c>
      <c r="CG33" s="17" t="str">
        <f>IFERROR(AVERAGEIFS($H:$H,$C:$C,CD33,$E:$E,CD$1),"")</f>
        <v/>
      </c>
      <c r="CH33" s="17" t="str">
        <f>IFERROR(AVERAGEIFS($I:$I,$C:$C,CD33,$E:$E,CD$1),"")</f>
        <v/>
      </c>
      <c r="CI33" s="17" t="str">
        <f>IFERROR(AVERAGEIFS($J:$J,$C:$C,CD33,$E:$E,CD$1),"")</f>
        <v/>
      </c>
      <c r="CJ33" s="17" t="str">
        <f>IFERROR(AVERAGEIFS($K:$K,$C:$C,CD33,$E:$E,CD$1),"")</f>
        <v/>
      </c>
      <c r="CK33" s="17" t="str">
        <f>IFERROR(AVERAGEIFS($L:$L,$C:$C,CD33,$E:$E,CD$1),"")</f>
        <v/>
      </c>
      <c r="CL33" s="17" t="str">
        <f>IFERROR(AVERAGEIFS($M:$M,$C:$C,CD33,$E:$E,CD$1),"")</f>
        <v/>
      </c>
      <c r="CM33" s="17"/>
      <c r="CO33" s="16">
        <v>202407</v>
      </c>
      <c r="CP33" s="17" t="str">
        <f>IFERROR(AVERAGEIFS($F:$F,$C:$C,CO33,$E:$E,CO$1),"")</f>
        <v/>
      </c>
      <c r="CQ33" s="17" t="str">
        <f>IFERROR(AVERAGEIFS($G:$G,$C:$C,CO33,$E:$E,CO$1),"")</f>
        <v/>
      </c>
      <c r="CR33" s="17" t="str">
        <f>IFERROR(AVERAGEIFS($H:$H,$C:$C,CO33,$E:$E,CO$1),"")</f>
        <v/>
      </c>
      <c r="CS33" s="17" t="str">
        <f>IFERROR(AVERAGEIFS($I:$I,$C:$C,CO33,$E:$E,CO$1),"")</f>
        <v/>
      </c>
      <c r="CT33" s="17" t="str">
        <f>IFERROR(AVERAGEIFS($J:$J,$C:$C,CO33,$E:$E,CO$1),"")</f>
        <v/>
      </c>
      <c r="CU33" s="17" t="str">
        <f>IFERROR(AVERAGEIFS($K:$K,$C:$C,CO33,$E:$E,CO$1),"")</f>
        <v/>
      </c>
      <c r="CV33" s="17" t="str">
        <f>IFERROR(AVERAGEIFS($L:$L,$C:$C,CO33,$E:$E,CO$1),"")</f>
        <v/>
      </c>
      <c r="CW33" s="17" t="str">
        <f>IFERROR(AVERAGEIFS($M:$M,$C:$C,CO33,$E:$E,CO$1),"")</f>
        <v/>
      </c>
      <c r="CX33" s="17"/>
      <c r="CZ33" s="16">
        <v>202407</v>
      </c>
      <c r="DA33" s="17" t="str">
        <f>IFERROR(AVERAGEIFS($F:$F,$C:$C,CZ33,$E:$E,CZ$1),"")</f>
        <v/>
      </c>
      <c r="DB33" s="17" t="str">
        <f>IFERROR(AVERAGEIFS($G:$G,$C:$C,CZ33,$E:$E,CZ$1),"")</f>
        <v/>
      </c>
      <c r="DC33" s="17" t="str">
        <f>IFERROR(AVERAGEIFS($H:$H,$C:$C,CZ33,$E:$E,CZ$1),"")</f>
        <v/>
      </c>
      <c r="DD33" s="17" t="str">
        <f>IFERROR(AVERAGEIFS($I:$I,$C:$C,CZ33,$E:$E,CZ$1),"")</f>
        <v/>
      </c>
      <c r="DE33" s="17" t="str">
        <f>IFERROR(AVERAGEIFS($J:$J,$C:$C,CZ33,$E:$E,CZ$1),"")</f>
        <v/>
      </c>
      <c r="DF33" s="17" t="str">
        <f>IFERROR(AVERAGEIFS($K:$K,$C:$C,CZ33,$E:$E,CZ$1),"")</f>
        <v/>
      </c>
      <c r="DG33" s="17" t="str">
        <f>IFERROR(AVERAGEIFS($L:$L,$C:$C,CZ33,$E:$E,CZ$1),"")</f>
        <v/>
      </c>
      <c r="DH33" s="17" t="str">
        <f>IFERROR(AVERAGEIFS($M:$M,$C:$C,CZ33,$E:$E,CZ$1),"")</f>
        <v/>
      </c>
      <c r="DI33" s="17"/>
      <c r="DK33" s="16">
        <v>202407</v>
      </c>
      <c r="DL33" s="17" t="str">
        <f>IFERROR(AVERAGEIFS($F:$F,$C:$C,DK33,$E:$E,DK$1),"")</f>
        <v/>
      </c>
      <c r="DM33" s="17" t="str">
        <f>IFERROR(AVERAGEIFS($G:$G,$C:$C,DK33,$E:$E,DK$1),"")</f>
        <v/>
      </c>
      <c r="DN33" s="17" t="str">
        <f>IFERROR(AVERAGEIFS($H:$H,$C:$C,DK33,$E:$E,DK$1),"")</f>
        <v/>
      </c>
      <c r="DO33" s="17" t="str">
        <f>IFERROR(AVERAGEIFS($I:$I,$C:$C,DK33,$E:$E,DK$1),"")</f>
        <v/>
      </c>
      <c r="DP33" s="17" t="str">
        <f>IFERROR(AVERAGEIFS($J:$J,$C:$C,DK33,$E:$E,DK$1),"")</f>
        <v/>
      </c>
      <c r="DQ33" s="17" t="str">
        <f>IFERROR(AVERAGEIFS($K:$K,$C:$C,DK33,$E:$E,DK$1),"")</f>
        <v/>
      </c>
      <c r="DR33" s="17" t="str">
        <f>IFERROR(AVERAGEIFS($L:$L,$C:$C,DK33,$E:$E,DK$1),"")</f>
        <v/>
      </c>
      <c r="DS33" s="17" t="str">
        <f>IFERROR(AVERAGEIFS($M:$M,$C:$C,DK33,$E:$E,DK$1),"")</f>
        <v/>
      </c>
      <c r="DT33" s="17"/>
      <c r="DV33" s="16">
        <v>202407</v>
      </c>
      <c r="DW33" s="17" t="str">
        <f>IFERROR(AVERAGEIFS($F:$F,$C:$C,DV33,$E:$E,DV$1),"")</f>
        <v/>
      </c>
      <c r="DX33" s="17" t="str">
        <f>IFERROR(AVERAGEIFS($G:$G,$C:$C,DV33,$E:$E,DV$1),"")</f>
        <v/>
      </c>
      <c r="DY33" s="17" t="str">
        <f>IFERROR(AVERAGEIFS($H:$H,$C:$C,DV33,$E:$E,DV$1),"")</f>
        <v/>
      </c>
      <c r="DZ33" s="17" t="str">
        <f>IFERROR(AVERAGEIFS($I:$I,$C:$C,DV33,$E:$E,DV$1),"")</f>
        <v/>
      </c>
      <c r="EA33" s="17" t="str">
        <f>IFERROR(AVERAGEIFS($J:$J,$C:$C,DV33,$E:$E,DV$1),"")</f>
        <v/>
      </c>
      <c r="EB33" s="17" t="str">
        <f>IFERROR(AVERAGEIFS($K:$K,$C:$C,DV33,$E:$E,DV$1),"")</f>
        <v/>
      </c>
      <c r="EC33" s="17" t="str">
        <f>IFERROR(AVERAGEIFS($L:$L,$C:$C,DV33,$E:$E,DV$1),"")</f>
        <v/>
      </c>
      <c r="ED33" s="17" t="str">
        <f>IFERROR(AVERAGEIFS($M:$M,$C:$C,DV33,$E:$E,DV$1),"")</f>
        <v/>
      </c>
      <c r="EE33" s="17"/>
      <c r="EG33" s="16">
        <v>202407</v>
      </c>
      <c r="EH33" s="17">
        <f>IFERROR(AVERAGEIFS($F:$F,$C:$C,EG33,$E:$E,EG$1),"")</f>
        <v>12.4666666666667</v>
      </c>
      <c r="EI33" s="17">
        <f>IFERROR(AVERAGEIFS($G:$G,$C:$C,EG33,$E:$E,EG$1),"")</f>
        <v>1.45</v>
      </c>
      <c r="EJ33" s="17">
        <f>IFERROR(AVERAGEIFS($H:$H,$C:$C,EG33,$E:$E,EG$1),"")</f>
        <v>10.7355555555556</v>
      </c>
      <c r="EK33" s="17">
        <f>IFERROR(AVERAGEIFS($I:$I,$C:$C,EG33,$E:$E,EG$1),"")</f>
        <v>22.4222222222222</v>
      </c>
      <c r="EL33" s="17">
        <f>IFERROR(AVERAGEIFS($J:$J,$C:$C,EG33,$E:$E,EG$1),"")</f>
        <v>0.781111111111111</v>
      </c>
      <c r="EM33" s="17" t="str">
        <f>IFERROR(AVERAGEIFS($K:$K,$C:$C,EG33,$E:$E,EG$1),"")</f>
        <v/>
      </c>
      <c r="EN33" s="17">
        <f>IFERROR(AVERAGEIFS($L:$L,$C:$C,EG33,$E:$E,EG$1),"")</f>
        <v>17</v>
      </c>
      <c r="EO33" s="17">
        <f>IFERROR(AVERAGEIFS($M:$M,$C:$C,EG33,$E:$E,EG$1),"")</f>
        <v>92</v>
      </c>
      <c r="EP33" s="17"/>
      <c r="ER33" s="16">
        <v>202407</v>
      </c>
      <c r="ES33" s="17" t="str">
        <f>IFERROR(AVERAGEIFS($F:$F,$C:$C,ER33,$E:$E,ER$1),"")</f>
        <v/>
      </c>
      <c r="ET33" s="17" t="str">
        <f>IFERROR(AVERAGEIFS($G:$G,$C:$C,ER33,$E:$E,ER$1),"")</f>
        <v/>
      </c>
      <c r="EU33" s="17" t="str">
        <f>IFERROR(AVERAGEIFS($H:$H,$C:$C,ER33,$E:$E,ER$1),"")</f>
        <v/>
      </c>
      <c r="EV33" s="17" t="str">
        <f>IFERROR(AVERAGEIFS($I:$I,$C:$C,ER33,$E:$E,ER$1),"")</f>
        <v/>
      </c>
      <c r="EW33" s="17" t="str">
        <f>IFERROR(AVERAGEIFS($J:$J,$C:$C,ER33,$E:$E,ER$1),"")</f>
        <v/>
      </c>
      <c r="EX33" s="17" t="str">
        <f>IFERROR(AVERAGEIFS($K:$K,$C:$C,ER33,$E:$E,ER$1),"")</f>
        <v/>
      </c>
      <c r="EY33" s="17" t="str">
        <f>IFERROR(AVERAGEIFS($L:$L,$C:$C,ER33,$E:$E,ER$1),"")</f>
        <v/>
      </c>
      <c r="EZ33" s="17" t="str">
        <f>IFERROR(AVERAGEIFS($M:$M,$C:$C,ER33,$E:$E,ER$1),"")</f>
        <v/>
      </c>
      <c r="FA33" s="17"/>
      <c r="FC33" s="16">
        <v>202407</v>
      </c>
      <c r="FD33" s="17">
        <f>IFERROR(AVERAGEIFS($F:$F,$C:$C,FC33,$E:$E,FC$1),"")</f>
        <v>13.5</v>
      </c>
      <c r="FE33" s="17">
        <f>IFERROR(AVERAGEIFS($G:$G,$C:$C,FC33,$E:$E,FC$1),"")</f>
        <v>1.3</v>
      </c>
      <c r="FF33" s="17">
        <f>IFERROR(AVERAGEIFS($H:$H,$C:$C,FC33,$E:$E,FC$1),"")</f>
        <v>10.56</v>
      </c>
      <c r="FG33" s="17">
        <f>IFERROR(AVERAGEIFS($I:$I,$C:$C,FC33,$E:$E,FC$1),"")</f>
        <v>22.17</v>
      </c>
      <c r="FH33" s="17">
        <f>IFERROR(AVERAGEIFS($J:$J,$C:$C,FC33,$E:$E,FC$1),"")</f>
        <v>0.84</v>
      </c>
      <c r="FI33" s="17" t="str">
        <f>IFERROR(AVERAGEIFS($K:$K,$C:$C,FC33,$E:$E,FC$1),"")</f>
        <v/>
      </c>
      <c r="FJ33" s="17">
        <f>IFERROR(AVERAGEIFS($L:$L,$C:$C,FC33,$E:$E,FC$1),"")</f>
        <v>18</v>
      </c>
      <c r="FK33" s="17">
        <f>IFERROR(AVERAGEIFS($M:$M,$C:$C,FC33,$E:$E,FC$1),"")</f>
        <v>87</v>
      </c>
      <c r="FL33" s="17"/>
      <c r="FN33" s="16">
        <v>202407</v>
      </c>
      <c r="FO33" s="17" t="str">
        <f>IFERROR(AVERAGEIFS($F:$F,$C:$C,FN33,$E:$E,FN$1),"")</f>
        <v/>
      </c>
      <c r="FP33" s="17" t="str">
        <f>IFERROR(AVERAGEIFS($G:$G,$C:$C,FN33,$E:$E,FN$1),"")</f>
        <v/>
      </c>
      <c r="FQ33" s="17" t="str">
        <f>IFERROR(AVERAGEIFS($H:$H,$C:$C,FN33,$E:$E,FN$1),"")</f>
        <v/>
      </c>
      <c r="FR33" s="17" t="str">
        <f>IFERROR(AVERAGEIFS($I:$I,$C:$C,FN33,$E:$E,FN$1),"")</f>
        <v/>
      </c>
      <c r="FS33" s="17" t="str">
        <f>IFERROR(AVERAGEIFS($J:$J,$C:$C,FN33,$E:$E,FN$1),"")</f>
        <v/>
      </c>
      <c r="FT33" s="17" t="str">
        <f>IFERROR(AVERAGEIFS($K:$K,$C:$C,FN33,$E:$E,FN$1),"")</f>
        <v/>
      </c>
      <c r="FU33" s="17" t="str">
        <f>IFERROR(AVERAGEIFS($L:$L,$C:$C,FN33,$E:$E,FN$1),"")</f>
        <v/>
      </c>
      <c r="FV33" s="17" t="str">
        <f>IFERROR(AVERAGEIFS($M:$M,$C:$C,FN33,$E:$E,FN$1),"")</f>
        <v/>
      </c>
      <c r="FW33" s="17"/>
      <c r="FY33" s="16">
        <v>202407</v>
      </c>
      <c r="FZ33" s="17" t="str">
        <f>IFERROR(AVERAGEIFS($F:$F,$C:$C,FY33,$E:$E,FY$1),"")</f>
        <v/>
      </c>
      <c r="GA33" s="17" t="str">
        <f>IFERROR(AVERAGEIFS($G:$G,$C:$C,FY33,$E:$E,FY$1),"")</f>
        <v/>
      </c>
      <c r="GB33" s="17" t="str">
        <f>IFERROR(AVERAGEIFS($H:$H,$C:$C,FY33,$E:$E,FY$1),"")</f>
        <v/>
      </c>
      <c r="GC33" s="17" t="str">
        <f>IFERROR(AVERAGEIFS($I:$I,$C:$C,FY33,$E:$E,FY$1),"")</f>
        <v/>
      </c>
      <c r="GD33" s="17" t="str">
        <f>IFERROR(AVERAGEIFS($J:$J,$C:$C,FY33,$E:$E,FY$1),"")</f>
        <v/>
      </c>
      <c r="GE33" s="17" t="str">
        <f>IFERROR(AVERAGEIFS($K:$K,$C:$C,FY33,$E:$E,FY$1),"")</f>
        <v/>
      </c>
      <c r="GF33" s="17" t="str">
        <f>IFERROR(AVERAGEIFS($L:$L,$C:$C,FY33,$E:$E,FY$1),"")</f>
        <v/>
      </c>
      <c r="GG33" s="17" t="str">
        <f>IFERROR(AVERAGEIFS($M:$M,$C:$C,FY33,$E:$E,FY$1),"")</f>
        <v/>
      </c>
      <c r="GH33" s="17"/>
      <c r="GJ33" s="16">
        <v>202407</v>
      </c>
      <c r="GK33" s="17" t="str">
        <f>IFERROR(AVERAGEIFS($F:$F,$C:$C,GJ33,$E:$E,GJ$1),"")</f>
        <v/>
      </c>
      <c r="GL33" s="17" t="str">
        <f>IFERROR(AVERAGEIFS($G:$G,$C:$C,GJ33,$E:$E,GJ$1),"")</f>
        <v/>
      </c>
      <c r="GM33" s="17" t="str">
        <f>IFERROR(AVERAGEIFS($H:$H,$C:$C,GJ33,$E:$E,GJ$1),"")</f>
        <v/>
      </c>
      <c r="GN33" s="17" t="str">
        <f>IFERROR(AVERAGEIFS($I:$I,$C:$C,GJ33,$E:$E,GJ$1),"")</f>
        <v/>
      </c>
      <c r="GO33" s="17" t="str">
        <f>IFERROR(AVERAGEIFS($J:$J,$C:$C,GJ33,$E:$E,GJ$1),"")</f>
        <v/>
      </c>
      <c r="GP33" s="17" t="str">
        <f>IFERROR(AVERAGEIFS($K:$K,$C:$C,GJ33,$E:$E,GJ$1),"")</f>
        <v/>
      </c>
      <c r="GQ33" s="17" t="str">
        <f>IFERROR(AVERAGEIFS($L:$L,$C:$C,GJ33,$E:$E,GJ$1),"")</f>
        <v/>
      </c>
      <c r="GR33" s="17" t="str">
        <f>IFERROR(AVERAGEIFS($M:$M,$C:$C,GJ33,$E:$E,GJ$1),"")</f>
        <v/>
      </c>
      <c r="GS33" s="17"/>
      <c r="GU33" s="16">
        <v>202407</v>
      </c>
      <c r="GV33" s="17" t="str">
        <f>IFERROR(AVERAGEIFS($F:$F,$C:$C,GU33,$E:$E,GU$1),"")</f>
        <v/>
      </c>
      <c r="GW33" s="17" t="str">
        <f>IFERROR(AVERAGEIFS($G:$G,$C:$C,GU33,$E:$E,GU$1),"")</f>
        <v/>
      </c>
      <c r="GX33" s="17" t="str">
        <f>IFERROR(AVERAGEIFS($H:$H,$C:$C,GU33,$E:$E,GU$1),"")</f>
        <v/>
      </c>
      <c r="GY33" s="17" t="str">
        <f>IFERROR(AVERAGEIFS($I:$I,$C:$C,GU33,$E:$E,GU$1),"")</f>
        <v/>
      </c>
      <c r="GZ33" s="17" t="str">
        <f>IFERROR(AVERAGEIFS($J:$J,$C:$C,GU33,$E:$E,GU$1),"")</f>
        <v/>
      </c>
      <c r="HA33" s="17" t="str">
        <f>IFERROR(AVERAGEIFS($K:$K,$C:$C,GU33,$E:$E,GU$1),"")</f>
        <v/>
      </c>
      <c r="HB33" s="17" t="str">
        <f>IFERROR(AVERAGEIFS($L:$L,$C:$C,GU33,$E:$E,GU$1),"")</f>
        <v/>
      </c>
      <c r="HC33" s="17" t="str">
        <f>IFERROR(AVERAGEIFS($M:$M,$C:$C,GU33,$E:$E,GU$1),"")</f>
        <v/>
      </c>
      <c r="HD33" s="17"/>
      <c r="HF33" s="16">
        <v>202407</v>
      </c>
      <c r="HG33" s="17">
        <f>IFERROR(AVERAGEIFS($F:$F,$C:$C,HF33,$E:$E,HF$1),"")</f>
        <v>18.8</v>
      </c>
      <c r="HH33" s="17">
        <f>IFERROR(AVERAGEIFS($G:$G,$C:$C,HF33,$E:$E,HF$1),"")</f>
        <v>1.31</v>
      </c>
      <c r="HI33" s="17">
        <f>IFERROR(AVERAGEIFS($H:$H,$C:$C,HF33,$E:$E,HF$1),"")</f>
        <v>11.185</v>
      </c>
      <c r="HJ33" s="17">
        <f>IFERROR(AVERAGEIFS($I:$I,$C:$C,HF33,$E:$E,HF$1),"")</f>
        <v>23.51</v>
      </c>
      <c r="HK33" s="17">
        <f>IFERROR(AVERAGEIFS($J:$J,$C:$C,HF33,$E:$E,HF$1),"")</f>
        <v>1.505</v>
      </c>
      <c r="HL33" s="17" t="str">
        <f>IFERROR(AVERAGEIFS($K:$K,$C:$C,HF33,$E:$E,HF$1),"")</f>
        <v/>
      </c>
      <c r="HM33" s="17">
        <f>IFERROR(AVERAGEIFS($L:$L,$C:$C,HF33,$E:$E,HF$1),"")</f>
        <v>15</v>
      </c>
      <c r="HN33" s="17">
        <f>IFERROR(AVERAGEIFS($M:$M,$C:$C,HF33,$E:$E,HF$1),"")</f>
        <v>82.5</v>
      </c>
      <c r="HO33" s="17"/>
      <c r="HQ33" s="16">
        <v>202407</v>
      </c>
      <c r="HR33" s="17">
        <f>IFERROR(AVERAGEIFS($F:$F,$C:$C,HQ33,$E:$E,HQ$1),"")</f>
        <v>12.5</v>
      </c>
      <c r="HS33" s="17">
        <f>IFERROR(AVERAGEIFS($G:$G,$C:$C,HQ33,$E:$E,HQ$1),"")</f>
        <v>1.615</v>
      </c>
      <c r="HT33" s="17">
        <f>IFERROR(AVERAGEIFS($H:$H,$C:$C,HQ33,$E:$E,HQ$1),"")</f>
        <v>10.59</v>
      </c>
      <c r="HU33" s="17">
        <f>IFERROR(AVERAGEIFS($I:$I,$C:$C,HQ33,$E:$E,HQ$1),"")</f>
        <v>19.46</v>
      </c>
      <c r="HV33" s="17">
        <f>IFERROR(AVERAGEIFS($J:$J,$C:$C,HQ33,$E:$E,HQ$1),"")</f>
        <v>0.73</v>
      </c>
      <c r="HW33" s="17">
        <f>IFERROR(AVERAGEIFS($K:$K,$C:$C,HQ33,$E:$E,HQ$1),"")</f>
        <v>70.8</v>
      </c>
      <c r="HX33" s="17">
        <f>IFERROR(AVERAGEIFS($L:$L,$C:$C,HQ33,$E:$E,HQ$1),"")</f>
        <v>12.25</v>
      </c>
      <c r="HY33" s="17">
        <f>IFERROR(AVERAGEIFS($M:$M,$C:$C,HQ33,$E:$E,HQ$1),"")</f>
        <v>80.5</v>
      </c>
      <c r="HZ33" s="17"/>
      <c r="IB33" s="16">
        <v>202407</v>
      </c>
      <c r="IC33" s="17" t="str">
        <f>IFERROR(AVERAGEIFS($F:$F,$C:$C,IB33,$E:$E,IB$1),"")</f>
        <v/>
      </c>
      <c r="ID33" s="17" t="str">
        <f>IFERROR(AVERAGEIFS($G:$G,$C:$C,IB33,$E:$E,IB$1),"")</f>
        <v/>
      </c>
      <c r="IE33" s="17" t="str">
        <f>IFERROR(AVERAGEIFS($H:$H,$C:$C,IB33,$E:$E,IB$1),"")</f>
        <v/>
      </c>
      <c r="IF33" s="17" t="str">
        <f>IFERROR(AVERAGEIFS($I:$I,$C:$C,IB33,$E:$E,IB$1),"")</f>
        <v/>
      </c>
      <c r="IG33" s="17" t="str">
        <f>IFERROR(AVERAGEIFS($J:$J,$C:$C,IB33,$E:$E,IB$1),"")</f>
        <v/>
      </c>
      <c r="IH33" s="17" t="str">
        <f>IFERROR(AVERAGEIFS($K:$K,$C:$C,IB33,$E:$E,IB$1),"")</f>
        <v/>
      </c>
      <c r="II33" s="17" t="str">
        <f>IFERROR(AVERAGEIFS($L:$L,$C:$C,IB33,$E:$E,IB$1),"")</f>
        <v/>
      </c>
      <c r="IJ33" s="17" t="str">
        <f>IFERROR(AVERAGEIFS($M:$M,$C:$C,IB33,$E:$E,IB$1),"")</f>
        <v/>
      </c>
      <c r="IK33" s="17"/>
      <c r="IM33" s="16">
        <v>202407</v>
      </c>
      <c r="IN33" s="17">
        <f>IFERROR(AVERAGEIFS($F:$F,$C:$C,IM33,$E:$E,IM$1),"")</f>
        <v>12.2315789473684</v>
      </c>
      <c r="IO33" s="17">
        <f>IFERROR(AVERAGEIFS($G:$G,$C:$C,IM33,$E:$E,IM$1),"")</f>
        <v>1.58333333333333</v>
      </c>
      <c r="IP33" s="17">
        <f>IFERROR(AVERAGEIFS($H:$H,$C:$C,IM33,$E:$E,IM$1),"")</f>
        <v>10.4547368421053</v>
      </c>
      <c r="IQ33" s="17">
        <f>IFERROR(AVERAGEIFS($I:$I,$C:$C,IM33,$E:$E,IM$1),"")</f>
        <v>19.2752631578947</v>
      </c>
      <c r="IR33" s="17">
        <f>IFERROR(AVERAGEIFS($J:$J,$C:$C,IM33,$E:$E,IM$1),"")</f>
        <v>0.552631578947368</v>
      </c>
      <c r="IS33" s="17">
        <f>IFERROR(AVERAGEIFS($K:$K,$C:$C,IM33,$E:$E,IM$1),"")</f>
        <v>67.7</v>
      </c>
      <c r="IT33" s="17">
        <f>IFERROR(AVERAGEIFS($L:$L,$C:$C,IM33,$E:$E,IM$1),"")</f>
        <v>11.6666666666667</v>
      </c>
      <c r="IU33" s="17">
        <f>IFERROR(AVERAGEIFS($M:$M,$C:$C,IM33,$E:$E,IM$1),"")</f>
        <v>81.5263157894737</v>
      </c>
      <c r="IV33" s="17"/>
      <c r="IX33" s="16">
        <v>202407</v>
      </c>
      <c r="IY33" s="17" t="str">
        <f>IFERROR(AVERAGEIFS($F:$F,$C:$C,IX33,$E:$E,IX$1),"")</f>
        <v/>
      </c>
      <c r="IZ33" s="17" t="str">
        <f>IFERROR(AVERAGEIFS($G:$G,$C:$C,IX33,$E:$E,IX$1),"")</f>
        <v/>
      </c>
      <c r="JA33" s="17" t="str">
        <f>IFERROR(AVERAGEIFS($H:$H,$C:$C,IX33,$E:$E,IX$1),"")</f>
        <v/>
      </c>
      <c r="JB33" s="17" t="str">
        <f>IFERROR(AVERAGEIFS($I:$I,$C:$C,IX33,$E:$E,IX$1),"")</f>
        <v/>
      </c>
      <c r="JC33" s="17" t="str">
        <f>IFERROR(AVERAGEIFS($J:$J,$C:$C,IX33,$E:$E,IX$1),"")</f>
        <v/>
      </c>
      <c r="JD33" s="17" t="str">
        <f>IFERROR(AVERAGEIFS($K:$K,$C:$C,IX33,$E:$E,IX$1),"")</f>
        <v/>
      </c>
      <c r="JE33" s="17" t="str">
        <f>IFERROR(AVERAGEIFS($L:$L,$C:$C,IX33,$E:$E,IX$1),"")</f>
        <v/>
      </c>
      <c r="JF33" s="17" t="str">
        <f>IFERROR(AVERAGEIFS($M:$M,$C:$C,IX33,$E:$E,IX$1),"")</f>
        <v/>
      </c>
      <c r="JG33" s="17"/>
    </row>
    <row r="34" spans="1:267">
      <c r="A34" s="3" t="s">
        <v>3509</v>
      </c>
      <c r="B34" s="4">
        <v>20220121</v>
      </c>
      <c r="C34" s="5" t="str">
        <f t="shared" si="23"/>
        <v>202201</v>
      </c>
      <c r="D34" s="6" t="s">
        <v>3469</v>
      </c>
      <c r="E34" s="11" t="s">
        <v>3444</v>
      </c>
      <c r="F34" s="8">
        <v>15.4</v>
      </c>
      <c r="G34" s="9">
        <v>1.56</v>
      </c>
      <c r="H34" s="10">
        <v>10.76</v>
      </c>
      <c r="I34" s="13">
        <v>20.38</v>
      </c>
      <c r="J34" s="14">
        <v>0.58</v>
      </c>
      <c r="K34" s="18" t="s">
        <v>30</v>
      </c>
      <c r="L34" s="22">
        <v>15</v>
      </c>
      <c r="M34" s="26">
        <v>82</v>
      </c>
      <c r="N34" s="28">
        <v>0.097</v>
      </c>
      <c r="P34" s="16">
        <v>202408</v>
      </c>
      <c r="Q34" s="17" t="str">
        <f>IFERROR(AVERAGEIFS($F:$F,$C:$C,P34,$E:$E,P$1),"")</f>
        <v/>
      </c>
      <c r="R34" s="17" t="str">
        <f>IFERROR(AVERAGEIFS($G:$G,$C:$C,P34,$E:$E,P$1),"")</f>
        <v/>
      </c>
      <c r="S34" s="17" t="str">
        <f>IFERROR(AVERAGEIFS($H:$H,$C:$C,P34,$E:$E,P$1),"")</f>
        <v/>
      </c>
      <c r="T34" s="17" t="str">
        <f>IFERROR(AVERAGEIFS($I:$I,$C:$C,P34,$E:$E,P$1),"")</f>
        <v/>
      </c>
      <c r="U34" s="17" t="str">
        <f>IFERROR(AVERAGEIFS($J:$J,$C:$C,P34,$E:$E,P$1),"")</f>
        <v/>
      </c>
      <c r="V34" s="17" t="str">
        <f>IFERROR(AVERAGEIFS($K:$K,$C:$C,P34,$E:$E,P$1),"")</f>
        <v/>
      </c>
      <c r="W34" s="17" t="str">
        <f>IFERROR(AVERAGEIFS($L:$L,$C:$C,P34,$E:$E,P$1),"")</f>
        <v/>
      </c>
      <c r="X34" s="17" t="str">
        <f>IFERROR(AVERAGEIFS($M:$M,$C:$C,P34,$E:$E,P$1),"")</f>
        <v/>
      </c>
      <c r="Y34" s="17"/>
      <c r="AA34" s="16">
        <v>202408</v>
      </c>
      <c r="AB34" s="17" t="str">
        <f>IFERROR(AVERAGEIFS($F:$F,$C:$C,AA34,$E:$E,AA$1),"")</f>
        <v/>
      </c>
      <c r="AC34" s="17" t="str">
        <f>IFERROR(AVERAGEIFS($G:$G,$C:$C,AA34,$E:$E,AA$1),"")</f>
        <v/>
      </c>
      <c r="AD34" s="17" t="str">
        <f>IFERROR(AVERAGEIFS($H:$H,$C:$C,AA34,$E:$E,AA$1),"")</f>
        <v/>
      </c>
      <c r="AE34" s="17" t="str">
        <f>IFERROR(AVERAGEIFS($I:$I,$C:$C,AA34,$E:$E,AA$1),"")</f>
        <v/>
      </c>
      <c r="AF34" s="17" t="str">
        <f>IFERROR(AVERAGEIFS($J:$J,$C:$C,AA34,$E:$E,AA$1),"")</f>
        <v/>
      </c>
      <c r="AG34" s="17" t="str">
        <f>IFERROR(AVERAGEIFS($K:$K,$C:$C,AA34,$E:$E,AA$1),"")</f>
        <v/>
      </c>
      <c r="AH34" s="17" t="str">
        <f>IFERROR(AVERAGEIFS($L:$L,$C:$C,AA34,$E:$E,AA$1),"")</f>
        <v/>
      </c>
      <c r="AI34" s="17" t="str">
        <f>IFERROR(AVERAGEIFS($M:$M,$C:$C,AA34,$E:$E,AA$1),"")</f>
        <v/>
      </c>
      <c r="AJ34" s="17"/>
      <c r="AL34" s="16">
        <v>202408</v>
      </c>
      <c r="AM34" s="17" t="str">
        <f>IFERROR(AVERAGEIFS($F:$F,$C:$C,AL34,$E:$E,AL$1),"")</f>
        <v/>
      </c>
      <c r="AN34" s="17" t="str">
        <f>IFERROR(AVERAGEIFS($G:$G,$C:$C,AL34,$E:$E,AL$1),"")</f>
        <v/>
      </c>
      <c r="AO34" s="17" t="str">
        <f>IFERROR(AVERAGEIFS($H:$H,$C:$C,AL34,$E:$E,AL$1),"")</f>
        <v/>
      </c>
      <c r="AP34" s="17" t="str">
        <f>IFERROR(AVERAGEIFS($I:$I,$C:$C,AL34,$E:$E,AL$1),"")</f>
        <v/>
      </c>
      <c r="AQ34" s="17" t="str">
        <f>IFERROR(AVERAGEIFS($J:$J,$C:$C,AL34,$E:$E,AL$1),"")</f>
        <v/>
      </c>
      <c r="AR34" s="17" t="str">
        <f>IFERROR(AVERAGEIFS($K:$K,$C:$C,AL34,$E:$E,AL$1),"")</f>
        <v/>
      </c>
      <c r="AS34" s="17" t="str">
        <f>IFERROR(AVERAGEIFS($L:$L,$C:$C,AL34,$E:$E,AL$1),"")</f>
        <v/>
      </c>
      <c r="AT34" s="17" t="str">
        <f>IFERROR(AVERAGEIFS($M:$M,$C:$C,AL34,$E:$E,AL$1),"")</f>
        <v/>
      </c>
      <c r="AU34" s="17"/>
      <c r="AW34" s="16">
        <v>202408</v>
      </c>
      <c r="AX34" s="17" t="str">
        <f>IFERROR(AVERAGEIFS($F:$F,$C:$C,AW34,$E:$E,AW$1),"")</f>
        <v/>
      </c>
      <c r="AY34" s="17" t="str">
        <f>IFERROR(AVERAGEIFS($G:$G,$C:$C,AW34,$E:$E,AW$1),"")</f>
        <v/>
      </c>
      <c r="AZ34" s="17" t="str">
        <f>IFERROR(AVERAGEIFS($H:$H,$C:$C,AW34,$E:$E,AW$1),"")</f>
        <v/>
      </c>
      <c r="BA34" s="17" t="str">
        <f>IFERROR(AVERAGEIFS($I:$I,$C:$C,AW34,$E:$E,AW$1),"")</f>
        <v/>
      </c>
      <c r="BB34" s="17" t="str">
        <f>IFERROR(AVERAGEIFS($J:$J,$C:$C,AW34,$E:$E,AW$1),"")</f>
        <v/>
      </c>
      <c r="BC34" s="17" t="str">
        <f>IFERROR(AVERAGEIFS($K:$K,$C:$C,AW34,$E:$E,AW$1),"")</f>
        <v/>
      </c>
      <c r="BD34" s="17" t="str">
        <f>IFERROR(AVERAGEIFS($L:$L,$C:$C,AW34,$E:$E,AW$1),"")</f>
        <v/>
      </c>
      <c r="BE34" s="17" t="str">
        <f>IFERROR(AVERAGEIFS($M:$M,$C:$C,AW34,$E:$E,AW$1),"")</f>
        <v/>
      </c>
      <c r="BF34" s="17"/>
      <c r="BH34" s="16">
        <v>202408</v>
      </c>
      <c r="BI34" s="17">
        <f>IFERROR(AVERAGEIFS($F:$F,$C:$C,BH34,$E:$E,BH$1),"")</f>
        <v>13.05</v>
      </c>
      <c r="BJ34" s="17">
        <f>IFERROR(AVERAGEIFS($G:$G,$C:$C,BH34,$E:$E,BH$1),"")</f>
        <v>1.375</v>
      </c>
      <c r="BK34" s="17">
        <f>IFERROR(AVERAGEIFS($H:$H,$C:$C,BH34,$E:$E,BH$1),"")</f>
        <v>10.495</v>
      </c>
      <c r="BL34" s="17">
        <f>IFERROR(AVERAGEIFS($I:$I,$C:$C,BH34,$E:$E,BH$1),"")</f>
        <v>22.85</v>
      </c>
      <c r="BM34" s="17">
        <f>IFERROR(AVERAGEIFS($J:$J,$C:$C,BH34,$E:$E,BH$1),"")</f>
        <v>0.71</v>
      </c>
      <c r="BN34" s="17">
        <f>IFERROR(AVERAGEIFS($K:$K,$C:$C,BH34,$E:$E,BH$1),"")</f>
        <v>71.7</v>
      </c>
      <c r="BO34" s="17">
        <f>IFERROR(AVERAGEIFS($L:$L,$C:$C,BH34,$E:$E,BH$1),"")</f>
        <v>13.25</v>
      </c>
      <c r="BP34" s="17">
        <f>IFERROR(AVERAGEIFS($M:$M,$C:$C,BH34,$E:$E,BH$1),"")</f>
        <v>80.5</v>
      </c>
      <c r="BQ34" s="17"/>
      <c r="BS34" s="16">
        <v>202408</v>
      </c>
      <c r="BT34" s="17">
        <f>IFERROR(AVERAGEIFS($F:$F,$C:$C,BS34,$E:$E,BS$1),"")</f>
        <v>11.0666666666667</v>
      </c>
      <c r="BU34" s="17">
        <f>IFERROR(AVERAGEIFS($G:$G,$C:$C,BS34,$E:$E,BS$1),"")</f>
        <v>1.3425</v>
      </c>
      <c r="BV34" s="17">
        <f>IFERROR(AVERAGEIFS($H:$H,$C:$C,BS34,$E:$E,BS$1),"")</f>
        <v>10.85</v>
      </c>
      <c r="BW34" s="17">
        <f>IFERROR(AVERAGEIFS($I:$I,$C:$C,BS34,$E:$E,BS$1),"")</f>
        <v>25.785</v>
      </c>
      <c r="BX34" s="17">
        <f>IFERROR(AVERAGEIFS($J:$J,$C:$C,BS34,$E:$E,BS$1),"")</f>
        <v>0.491666666666667</v>
      </c>
      <c r="BY34" s="17" t="str">
        <f>IFERROR(AVERAGEIFS($K:$K,$C:$C,BS34,$E:$E,BS$1),"")</f>
        <v/>
      </c>
      <c r="BZ34" s="17">
        <f>IFERROR(AVERAGEIFS($L:$L,$C:$C,BS34,$E:$E,BS$1),"")</f>
        <v>23.25</v>
      </c>
      <c r="CA34" s="17">
        <f>IFERROR(AVERAGEIFS($M:$M,$C:$C,BS34,$E:$E,BS$1),"")</f>
        <v>94</v>
      </c>
      <c r="CB34" s="17"/>
      <c r="CD34" s="16">
        <v>202408</v>
      </c>
      <c r="CE34" s="17" t="str">
        <f>IFERROR(AVERAGEIFS($F:$F,$C:$C,CD34,$E:$E,CD$1),"")</f>
        <v/>
      </c>
      <c r="CF34" s="17" t="str">
        <f>IFERROR(AVERAGEIFS($G:$G,$C:$C,CD34,$E:$E,CD$1),"")</f>
        <v/>
      </c>
      <c r="CG34" s="17" t="str">
        <f>IFERROR(AVERAGEIFS($H:$H,$C:$C,CD34,$E:$E,CD$1),"")</f>
        <v/>
      </c>
      <c r="CH34" s="17" t="str">
        <f>IFERROR(AVERAGEIFS($I:$I,$C:$C,CD34,$E:$E,CD$1),"")</f>
        <v/>
      </c>
      <c r="CI34" s="17" t="str">
        <f>IFERROR(AVERAGEIFS($J:$J,$C:$C,CD34,$E:$E,CD$1),"")</f>
        <v/>
      </c>
      <c r="CJ34" s="17" t="str">
        <f>IFERROR(AVERAGEIFS($K:$K,$C:$C,CD34,$E:$E,CD$1),"")</f>
        <v/>
      </c>
      <c r="CK34" s="17" t="str">
        <f>IFERROR(AVERAGEIFS($L:$L,$C:$C,CD34,$E:$E,CD$1),"")</f>
        <v/>
      </c>
      <c r="CL34" s="17" t="str">
        <f>IFERROR(AVERAGEIFS($M:$M,$C:$C,CD34,$E:$E,CD$1),"")</f>
        <v/>
      </c>
      <c r="CM34" s="17"/>
      <c r="CO34" s="16">
        <v>202408</v>
      </c>
      <c r="CP34" s="17" t="str">
        <f>IFERROR(AVERAGEIFS($F:$F,$C:$C,CO34,$E:$E,CO$1),"")</f>
        <v/>
      </c>
      <c r="CQ34" s="17" t="str">
        <f>IFERROR(AVERAGEIFS($G:$G,$C:$C,CO34,$E:$E,CO$1),"")</f>
        <v/>
      </c>
      <c r="CR34" s="17" t="str">
        <f>IFERROR(AVERAGEIFS($H:$H,$C:$C,CO34,$E:$E,CO$1),"")</f>
        <v/>
      </c>
      <c r="CS34" s="17" t="str">
        <f>IFERROR(AVERAGEIFS($I:$I,$C:$C,CO34,$E:$E,CO$1),"")</f>
        <v/>
      </c>
      <c r="CT34" s="17" t="str">
        <f>IFERROR(AVERAGEIFS($J:$J,$C:$C,CO34,$E:$E,CO$1),"")</f>
        <v/>
      </c>
      <c r="CU34" s="17" t="str">
        <f>IFERROR(AVERAGEIFS($K:$K,$C:$C,CO34,$E:$E,CO$1),"")</f>
        <v/>
      </c>
      <c r="CV34" s="17" t="str">
        <f>IFERROR(AVERAGEIFS($L:$L,$C:$C,CO34,$E:$E,CO$1),"")</f>
        <v/>
      </c>
      <c r="CW34" s="17" t="str">
        <f>IFERROR(AVERAGEIFS($M:$M,$C:$C,CO34,$E:$E,CO$1),"")</f>
        <v/>
      </c>
      <c r="CX34" s="17"/>
      <c r="CZ34" s="16">
        <v>202408</v>
      </c>
      <c r="DA34" s="17" t="str">
        <f>IFERROR(AVERAGEIFS($F:$F,$C:$C,CZ34,$E:$E,CZ$1),"")</f>
        <v/>
      </c>
      <c r="DB34" s="17" t="str">
        <f>IFERROR(AVERAGEIFS($G:$G,$C:$C,CZ34,$E:$E,CZ$1),"")</f>
        <v/>
      </c>
      <c r="DC34" s="17" t="str">
        <f>IFERROR(AVERAGEIFS($H:$H,$C:$C,CZ34,$E:$E,CZ$1),"")</f>
        <v/>
      </c>
      <c r="DD34" s="17" t="str">
        <f>IFERROR(AVERAGEIFS($I:$I,$C:$C,CZ34,$E:$E,CZ$1),"")</f>
        <v/>
      </c>
      <c r="DE34" s="17" t="str">
        <f>IFERROR(AVERAGEIFS($J:$J,$C:$C,CZ34,$E:$E,CZ$1),"")</f>
        <v/>
      </c>
      <c r="DF34" s="17" t="str">
        <f>IFERROR(AVERAGEIFS($K:$K,$C:$C,CZ34,$E:$E,CZ$1),"")</f>
        <v/>
      </c>
      <c r="DG34" s="17" t="str">
        <f>IFERROR(AVERAGEIFS($L:$L,$C:$C,CZ34,$E:$E,CZ$1),"")</f>
        <v/>
      </c>
      <c r="DH34" s="17" t="str">
        <f>IFERROR(AVERAGEIFS($M:$M,$C:$C,CZ34,$E:$E,CZ$1),"")</f>
        <v/>
      </c>
      <c r="DI34" s="17"/>
      <c r="DK34" s="16">
        <v>202408</v>
      </c>
      <c r="DL34" s="17" t="str">
        <f>IFERROR(AVERAGEIFS($F:$F,$C:$C,DK34,$E:$E,DK$1),"")</f>
        <v/>
      </c>
      <c r="DM34" s="17" t="str">
        <f>IFERROR(AVERAGEIFS($G:$G,$C:$C,DK34,$E:$E,DK$1),"")</f>
        <v/>
      </c>
      <c r="DN34" s="17" t="str">
        <f>IFERROR(AVERAGEIFS($H:$H,$C:$C,DK34,$E:$E,DK$1),"")</f>
        <v/>
      </c>
      <c r="DO34" s="17" t="str">
        <f>IFERROR(AVERAGEIFS($I:$I,$C:$C,DK34,$E:$E,DK$1),"")</f>
        <v/>
      </c>
      <c r="DP34" s="17" t="str">
        <f>IFERROR(AVERAGEIFS($J:$J,$C:$C,DK34,$E:$E,DK$1),"")</f>
        <v/>
      </c>
      <c r="DQ34" s="17" t="str">
        <f>IFERROR(AVERAGEIFS($K:$K,$C:$C,DK34,$E:$E,DK$1),"")</f>
        <v/>
      </c>
      <c r="DR34" s="17" t="str">
        <f>IFERROR(AVERAGEIFS($L:$L,$C:$C,DK34,$E:$E,DK$1),"")</f>
        <v/>
      </c>
      <c r="DS34" s="17" t="str">
        <f>IFERROR(AVERAGEIFS($M:$M,$C:$C,DK34,$E:$E,DK$1),"")</f>
        <v/>
      </c>
      <c r="DT34" s="17"/>
      <c r="DV34" s="16">
        <v>202408</v>
      </c>
      <c r="DW34" s="17" t="str">
        <f>IFERROR(AVERAGEIFS($F:$F,$C:$C,DV34,$E:$E,DV$1),"")</f>
        <v/>
      </c>
      <c r="DX34" s="17" t="str">
        <f>IFERROR(AVERAGEIFS($G:$G,$C:$C,DV34,$E:$E,DV$1),"")</f>
        <v/>
      </c>
      <c r="DY34" s="17" t="str">
        <f>IFERROR(AVERAGEIFS($H:$H,$C:$C,DV34,$E:$E,DV$1),"")</f>
        <v/>
      </c>
      <c r="DZ34" s="17" t="str">
        <f>IFERROR(AVERAGEIFS($I:$I,$C:$C,DV34,$E:$E,DV$1),"")</f>
        <v/>
      </c>
      <c r="EA34" s="17" t="str">
        <f>IFERROR(AVERAGEIFS($J:$J,$C:$C,DV34,$E:$E,DV$1),"")</f>
        <v/>
      </c>
      <c r="EB34" s="17" t="str">
        <f>IFERROR(AVERAGEIFS($K:$K,$C:$C,DV34,$E:$E,DV$1),"")</f>
        <v/>
      </c>
      <c r="EC34" s="17" t="str">
        <f>IFERROR(AVERAGEIFS($L:$L,$C:$C,DV34,$E:$E,DV$1),"")</f>
        <v/>
      </c>
      <c r="ED34" s="17" t="str">
        <f>IFERROR(AVERAGEIFS($M:$M,$C:$C,DV34,$E:$E,DV$1),"")</f>
        <v/>
      </c>
      <c r="EE34" s="17"/>
      <c r="EG34" s="16">
        <v>202408</v>
      </c>
      <c r="EH34" s="17">
        <f>IFERROR(AVERAGEIFS($F:$F,$C:$C,EG34,$E:$E,EG$1),"")</f>
        <v>10.7375</v>
      </c>
      <c r="EI34" s="17">
        <f>IFERROR(AVERAGEIFS($G:$G,$C:$C,EG34,$E:$E,EG$1),"")</f>
        <v>1.385</v>
      </c>
      <c r="EJ34" s="17">
        <f>IFERROR(AVERAGEIFS($H:$H,$C:$C,EG34,$E:$E,EG$1),"")</f>
        <v>10.81125</v>
      </c>
      <c r="EK34" s="17">
        <f>IFERROR(AVERAGEIFS($I:$I,$C:$C,EG34,$E:$E,EG$1),"")</f>
        <v>23.09</v>
      </c>
      <c r="EL34" s="17">
        <f>IFERROR(AVERAGEIFS($J:$J,$C:$C,EG34,$E:$E,EG$1),"")</f>
        <v>0.59</v>
      </c>
      <c r="EM34" s="17" t="str">
        <f>IFERROR(AVERAGEIFS($K:$K,$C:$C,EG34,$E:$E,EG$1),"")</f>
        <v/>
      </c>
      <c r="EN34" s="17">
        <f>IFERROR(AVERAGEIFS($L:$L,$C:$C,EG34,$E:$E,EG$1),"")</f>
        <v>17.75</v>
      </c>
      <c r="EO34" s="17">
        <f>IFERROR(AVERAGEIFS($M:$M,$C:$C,EG34,$E:$E,EG$1),"")</f>
        <v>94</v>
      </c>
      <c r="EP34" s="17"/>
      <c r="ER34" s="16">
        <v>202408</v>
      </c>
      <c r="ES34" s="17" t="str">
        <f>IFERROR(AVERAGEIFS($F:$F,$C:$C,ER34,$E:$E,ER$1),"")</f>
        <v/>
      </c>
      <c r="ET34" s="17" t="str">
        <f>IFERROR(AVERAGEIFS($G:$G,$C:$C,ER34,$E:$E,ER$1),"")</f>
        <v/>
      </c>
      <c r="EU34" s="17" t="str">
        <f>IFERROR(AVERAGEIFS($H:$H,$C:$C,ER34,$E:$E,ER$1),"")</f>
        <v/>
      </c>
      <c r="EV34" s="17" t="str">
        <f>IFERROR(AVERAGEIFS($I:$I,$C:$C,ER34,$E:$E,ER$1),"")</f>
        <v/>
      </c>
      <c r="EW34" s="17" t="str">
        <f>IFERROR(AVERAGEIFS($J:$J,$C:$C,ER34,$E:$E,ER$1),"")</f>
        <v/>
      </c>
      <c r="EX34" s="17" t="str">
        <f>IFERROR(AVERAGEIFS($K:$K,$C:$C,ER34,$E:$E,ER$1),"")</f>
        <v/>
      </c>
      <c r="EY34" s="17" t="str">
        <f>IFERROR(AVERAGEIFS($L:$L,$C:$C,ER34,$E:$E,ER$1),"")</f>
        <v/>
      </c>
      <c r="EZ34" s="17" t="str">
        <f>IFERROR(AVERAGEIFS($M:$M,$C:$C,ER34,$E:$E,ER$1),"")</f>
        <v/>
      </c>
      <c r="FA34" s="17"/>
      <c r="FC34" s="16">
        <v>202408</v>
      </c>
      <c r="FD34" s="17">
        <f>IFERROR(AVERAGEIFS($F:$F,$C:$C,FC34,$E:$E,FC$1),"")</f>
        <v>13.5</v>
      </c>
      <c r="FE34" s="17">
        <f>IFERROR(AVERAGEIFS($G:$G,$C:$C,FC34,$E:$E,FC$1),"")</f>
        <v>1.46</v>
      </c>
      <c r="FF34" s="17">
        <f>IFERROR(AVERAGEIFS($H:$H,$C:$C,FC34,$E:$E,FC$1),"")</f>
        <v>10.9</v>
      </c>
      <c r="FG34" s="17">
        <f>IFERROR(AVERAGEIFS($I:$I,$C:$C,FC34,$E:$E,FC$1),"")</f>
        <v>22.47</v>
      </c>
      <c r="FH34" s="17">
        <f>IFERROR(AVERAGEIFS($J:$J,$C:$C,FC34,$E:$E,FC$1),"")</f>
        <v>0.78</v>
      </c>
      <c r="FI34" s="17" t="str">
        <f>IFERROR(AVERAGEIFS($K:$K,$C:$C,FC34,$E:$E,FC$1),"")</f>
        <v/>
      </c>
      <c r="FJ34" s="17">
        <f>IFERROR(AVERAGEIFS($L:$L,$C:$C,FC34,$E:$E,FC$1),"")</f>
        <v>17</v>
      </c>
      <c r="FK34" s="17">
        <f>IFERROR(AVERAGEIFS($M:$M,$C:$C,FC34,$E:$E,FC$1),"")</f>
        <v>87</v>
      </c>
      <c r="FL34" s="17"/>
      <c r="FN34" s="16">
        <v>202408</v>
      </c>
      <c r="FO34" s="17" t="str">
        <f>IFERROR(AVERAGEIFS($F:$F,$C:$C,FN34,$E:$E,FN$1),"")</f>
        <v/>
      </c>
      <c r="FP34" s="17" t="str">
        <f>IFERROR(AVERAGEIFS($G:$G,$C:$C,FN34,$E:$E,FN$1),"")</f>
        <v/>
      </c>
      <c r="FQ34" s="17" t="str">
        <f>IFERROR(AVERAGEIFS($H:$H,$C:$C,FN34,$E:$E,FN$1),"")</f>
        <v/>
      </c>
      <c r="FR34" s="17" t="str">
        <f>IFERROR(AVERAGEIFS($I:$I,$C:$C,FN34,$E:$E,FN$1),"")</f>
        <v/>
      </c>
      <c r="FS34" s="17" t="str">
        <f>IFERROR(AVERAGEIFS($J:$J,$C:$C,FN34,$E:$E,FN$1),"")</f>
        <v/>
      </c>
      <c r="FT34" s="17" t="str">
        <f>IFERROR(AVERAGEIFS($K:$K,$C:$C,FN34,$E:$E,FN$1),"")</f>
        <v/>
      </c>
      <c r="FU34" s="17" t="str">
        <f>IFERROR(AVERAGEIFS($L:$L,$C:$C,FN34,$E:$E,FN$1),"")</f>
        <v/>
      </c>
      <c r="FV34" s="17" t="str">
        <f>IFERROR(AVERAGEIFS($M:$M,$C:$C,FN34,$E:$E,FN$1),"")</f>
        <v/>
      </c>
      <c r="FW34" s="17"/>
      <c r="FY34" s="16">
        <v>202408</v>
      </c>
      <c r="FZ34" s="17">
        <f>IFERROR(AVERAGEIFS($F:$F,$C:$C,FY34,$E:$E,FY$1),"")</f>
        <v>11.8</v>
      </c>
      <c r="GA34" s="17">
        <f>IFERROR(AVERAGEIFS($G:$G,$C:$C,FY34,$E:$E,FY$1),"")</f>
        <v>1.34</v>
      </c>
      <c r="GB34" s="17">
        <f>IFERROR(AVERAGEIFS($H:$H,$C:$C,FY34,$E:$E,FY$1),"")</f>
        <v>10.35</v>
      </c>
      <c r="GC34" s="17">
        <f>IFERROR(AVERAGEIFS($I:$I,$C:$C,FY34,$E:$E,FY$1),"")</f>
        <v>22.87</v>
      </c>
      <c r="GD34" s="17">
        <f>IFERROR(AVERAGEIFS($J:$J,$C:$C,FY34,$E:$E,FY$1),"")</f>
        <v>0.75</v>
      </c>
      <c r="GE34" s="17">
        <f>IFERROR(AVERAGEIFS($K:$K,$C:$C,FY34,$E:$E,FY$1),"")</f>
        <v>70.9</v>
      </c>
      <c r="GF34" s="17">
        <f>IFERROR(AVERAGEIFS($L:$L,$C:$C,FY34,$E:$E,FY$1),"")</f>
        <v>14</v>
      </c>
      <c r="GG34" s="17">
        <f>IFERROR(AVERAGEIFS($M:$M,$C:$C,FY34,$E:$E,FY$1),"")</f>
        <v>86</v>
      </c>
      <c r="GH34" s="17"/>
      <c r="GJ34" s="16">
        <v>202408</v>
      </c>
      <c r="GK34" s="17" t="str">
        <f>IFERROR(AVERAGEIFS($F:$F,$C:$C,GJ34,$E:$E,GJ$1),"")</f>
        <v/>
      </c>
      <c r="GL34" s="17" t="str">
        <f>IFERROR(AVERAGEIFS($G:$G,$C:$C,GJ34,$E:$E,GJ$1),"")</f>
        <v/>
      </c>
      <c r="GM34" s="17" t="str">
        <f>IFERROR(AVERAGEIFS($H:$H,$C:$C,GJ34,$E:$E,GJ$1),"")</f>
        <v/>
      </c>
      <c r="GN34" s="17" t="str">
        <f>IFERROR(AVERAGEIFS($I:$I,$C:$C,GJ34,$E:$E,GJ$1),"")</f>
        <v/>
      </c>
      <c r="GO34" s="17" t="str">
        <f>IFERROR(AVERAGEIFS($J:$J,$C:$C,GJ34,$E:$E,GJ$1),"")</f>
        <v/>
      </c>
      <c r="GP34" s="17" t="str">
        <f>IFERROR(AVERAGEIFS($K:$K,$C:$C,GJ34,$E:$E,GJ$1),"")</f>
        <v/>
      </c>
      <c r="GQ34" s="17" t="str">
        <f>IFERROR(AVERAGEIFS($L:$L,$C:$C,GJ34,$E:$E,GJ$1),"")</f>
        <v/>
      </c>
      <c r="GR34" s="17" t="str">
        <f>IFERROR(AVERAGEIFS($M:$M,$C:$C,GJ34,$E:$E,GJ$1),"")</f>
        <v/>
      </c>
      <c r="GS34" s="17"/>
      <c r="GU34" s="16">
        <v>202408</v>
      </c>
      <c r="GV34" s="17" t="str">
        <f>IFERROR(AVERAGEIFS($F:$F,$C:$C,GU34,$E:$E,GU$1),"")</f>
        <v/>
      </c>
      <c r="GW34" s="17" t="str">
        <f>IFERROR(AVERAGEIFS($G:$G,$C:$C,GU34,$E:$E,GU$1),"")</f>
        <v/>
      </c>
      <c r="GX34" s="17" t="str">
        <f>IFERROR(AVERAGEIFS($H:$H,$C:$C,GU34,$E:$E,GU$1),"")</f>
        <v/>
      </c>
      <c r="GY34" s="17" t="str">
        <f>IFERROR(AVERAGEIFS($I:$I,$C:$C,GU34,$E:$E,GU$1),"")</f>
        <v/>
      </c>
      <c r="GZ34" s="17" t="str">
        <f>IFERROR(AVERAGEIFS($J:$J,$C:$C,GU34,$E:$E,GU$1),"")</f>
        <v/>
      </c>
      <c r="HA34" s="17" t="str">
        <f>IFERROR(AVERAGEIFS($K:$K,$C:$C,GU34,$E:$E,GU$1),"")</f>
        <v/>
      </c>
      <c r="HB34" s="17" t="str">
        <f>IFERROR(AVERAGEIFS($L:$L,$C:$C,GU34,$E:$E,GU$1),"")</f>
        <v/>
      </c>
      <c r="HC34" s="17" t="str">
        <f>IFERROR(AVERAGEIFS($M:$M,$C:$C,GU34,$E:$E,GU$1),"")</f>
        <v/>
      </c>
      <c r="HD34" s="17"/>
      <c r="HF34" s="16">
        <v>202408</v>
      </c>
      <c r="HG34" s="17">
        <f>IFERROR(AVERAGEIFS($F:$F,$C:$C,HF34,$E:$E,HF$1),"")</f>
        <v>12.6</v>
      </c>
      <c r="HH34" s="17">
        <f>IFERROR(AVERAGEIFS($G:$G,$C:$C,HF34,$E:$E,HF$1),"")</f>
        <v>1.33</v>
      </c>
      <c r="HI34" s="17">
        <f>IFERROR(AVERAGEIFS($H:$H,$C:$C,HF34,$E:$E,HF$1),"")</f>
        <v>11.515</v>
      </c>
      <c r="HJ34" s="17">
        <f>IFERROR(AVERAGEIFS($I:$I,$C:$C,HF34,$E:$E,HF$1),"")</f>
        <v>24.22</v>
      </c>
      <c r="HK34" s="17">
        <f>IFERROR(AVERAGEIFS($J:$J,$C:$C,HF34,$E:$E,HF$1),"")</f>
        <v>1.545</v>
      </c>
      <c r="HL34" s="17" t="str">
        <f>IFERROR(AVERAGEIFS($K:$K,$C:$C,HF34,$E:$E,HF$1),"")</f>
        <v/>
      </c>
      <c r="HM34" s="17">
        <f>IFERROR(AVERAGEIFS($L:$L,$C:$C,HF34,$E:$E,HF$1),"")</f>
        <v>17.5</v>
      </c>
      <c r="HN34" s="17">
        <f>IFERROR(AVERAGEIFS($M:$M,$C:$C,HF34,$E:$E,HF$1),"")</f>
        <v>79.5</v>
      </c>
      <c r="HO34" s="17"/>
      <c r="HQ34" s="16">
        <v>202408</v>
      </c>
      <c r="HR34" s="17" t="str">
        <f>IFERROR(AVERAGEIFS($F:$F,$C:$C,HQ34,$E:$E,HQ$1),"")</f>
        <v/>
      </c>
      <c r="HS34" s="17" t="str">
        <f>IFERROR(AVERAGEIFS($G:$G,$C:$C,HQ34,$E:$E,HQ$1),"")</f>
        <v/>
      </c>
      <c r="HT34" s="17" t="str">
        <f>IFERROR(AVERAGEIFS($H:$H,$C:$C,HQ34,$E:$E,HQ$1),"")</f>
        <v/>
      </c>
      <c r="HU34" s="17" t="str">
        <f>IFERROR(AVERAGEIFS($I:$I,$C:$C,HQ34,$E:$E,HQ$1),"")</f>
        <v/>
      </c>
      <c r="HV34" s="17" t="str">
        <f>IFERROR(AVERAGEIFS($J:$J,$C:$C,HQ34,$E:$E,HQ$1),"")</f>
        <v/>
      </c>
      <c r="HW34" s="17" t="str">
        <f>IFERROR(AVERAGEIFS($K:$K,$C:$C,HQ34,$E:$E,HQ$1),"")</f>
        <v/>
      </c>
      <c r="HX34" s="17" t="str">
        <f>IFERROR(AVERAGEIFS($L:$L,$C:$C,HQ34,$E:$E,HQ$1),"")</f>
        <v/>
      </c>
      <c r="HY34" s="17" t="str">
        <f>IFERROR(AVERAGEIFS($M:$M,$C:$C,HQ34,$E:$E,HQ$1),"")</f>
        <v/>
      </c>
      <c r="HZ34" s="17"/>
      <c r="IB34" s="16">
        <v>202408</v>
      </c>
      <c r="IC34" s="17" t="str">
        <f>IFERROR(AVERAGEIFS($F:$F,$C:$C,IB34,$E:$E,IB$1),"")</f>
        <v/>
      </c>
      <c r="ID34" s="17" t="str">
        <f>IFERROR(AVERAGEIFS($G:$G,$C:$C,IB34,$E:$E,IB$1),"")</f>
        <v/>
      </c>
      <c r="IE34" s="17" t="str">
        <f>IFERROR(AVERAGEIFS($H:$H,$C:$C,IB34,$E:$E,IB$1),"")</f>
        <v/>
      </c>
      <c r="IF34" s="17" t="str">
        <f>IFERROR(AVERAGEIFS($I:$I,$C:$C,IB34,$E:$E,IB$1),"")</f>
        <v/>
      </c>
      <c r="IG34" s="17" t="str">
        <f>IFERROR(AVERAGEIFS($J:$J,$C:$C,IB34,$E:$E,IB$1),"")</f>
        <v/>
      </c>
      <c r="IH34" s="17" t="str">
        <f>IFERROR(AVERAGEIFS($K:$K,$C:$C,IB34,$E:$E,IB$1),"")</f>
        <v/>
      </c>
      <c r="II34" s="17" t="str">
        <f>IFERROR(AVERAGEIFS($L:$L,$C:$C,IB34,$E:$E,IB$1),"")</f>
        <v/>
      </c>
      <c r="IJ34" s="17" t="str">
        <f>IFERROR(AVERAGEIFS($M:$M,$C:$C,IB34,$E:$E,IB$1),"")</f>
        <v/>
      </c>
      <c r="IK34" s="17"/>
      <c r="IM34" s="16">
        <v>202408</v>
      </c>
      <c r="IN34" s="17">
        <f>IFERROR(AVERAGEIFS($F:$F,$C:$C,IM34,$E:$E,IM$1),"")</f>
        <v>10.75</v>
      </c>
      <c r="IO34" s="17">
        <f>IFERROR(AVERAGEIFS($G:$G,$C:$C,IM34,$E:$E,IM$1),"")</f>
        <v>1.60625</v>
      </c>
      <c r="IP34" s="17">
        <f>IFERROR(AVERAGEIFS($H:$H,$C:$C,IM34,$E:$E,IM$1),"")</f>
        <v>10.64875</v>
      </c>
      <c r="IQ34" s="17">
        <f>IFERROR(AVERAGEIFS($I:$I,$C:$C,IM34,$E:$E,IM$1),"")</f>
        <v>19.41625</v>
      </c>
      <c r="IR34" s="17">
        <f>IFERROR(AVERAGEIFS($J:$J,$C:$C,IM34,$E:$E,IM$1),"")</f>
        <v>0.56375</v>
      </c>
      <c r="IS34" s="17">
        <f>IFERROR(AVERAGEIFS($K:$K,$C:$C,IM34,$E:$E,IM$1),"")</f>
        <v>65.525</v>
      </c>
      <c r="IT34" s="17">
        <f>IFERROR(AVERAGEIFS($L:$L,$C:$C,IM34,$E:$E,IM$1),"")</f>
        <v>11.6875</v>
      </c>
      <c r="IU34" s="17">
        <f>IFERROR(AVERAGEIFS($M:$M,$C:$C,IM34,$E:$E,IM$1),"")</f>
        <v>79.625</v>
      </c>
      <c r="IV34" s="17"/>
      <c r="IX34" s="16">
        <v>202408</v>
      </c>
      <c r="IY34" s="17" t="str">
        <f>IFERROR(AVERAGEIFS($F:$F,$C:$C,IX34,$E:$E,IX$1),"")</f>
        <v/>
      </c>
      <c r="IZ34" s="17" t="str">
        <f>IFERROR(AVERAGEIFS($G:$G,$C:$C,IX34,$E:$E,IX$1),"")</f>
        <v/>
      </c>
      <c r="JA34" s="17" t="str">
        <f>IFERROR(AVERAGEIFS($H:$H,$C:$C,IX34,$E:$E,IX$1),"")</f>
        <v/>
      </c>
      <c r="JB34" s="17" t="str">
        <f>IFERROR(AVERAGEIFS($I:$I,$C:$C,IX34,$E:$E,IX$1),"")</f>
        <v/>
      </c>
      <c r="JC34" s="17" t="str">
        <f>IFERROR(AVERAGEIFS($J:$J,$C:$C,IX34,$E:$E,IX$1),"")</f>
        <v/>
      </c>
      <c r="JD34" s="17" t="str">
        <f>IFERROR(AVERAGEIFS($K:$K,$C:$C,IX34,$E:$E,IX$1),"")</f>
        <v/>
      </c>
      <c r="JE34" s="17" t="str">
        <f>IFERROR(AVERAGEIFS($L:$L,$C:$C,IX34,$E:$E,IX$1),"")</f>
        <v/>
      </c>
      <c r="JF34" s="17" t="str">
        <f>IFERROR(AVERAGEIFS($M:$M,$C:$C,IX34,$E:$E,IX$1),"")</f>
        <v/>
      </c>
      <c r="JG34" s="17"/>
    </row>
    <row r="35" spans="1:267">
      <c r="A35" s="3" t="s">
        <v>3510</v>
      </c>
      <c r="B35" s="4">
        <v>20220121</v>
      </c>
      <c r="C35" s="5" t="str">
        <f t="shared" si="23"/>
        <v>202201</v>
      </c>
      <c r="D35" s="6" t="s">
        <v>3469</v>
      </c>
      <c r="E35" s="11" t="s">
        <v>3444</v>
      </c>
      <c r="F35" s="8">
        <v>14.02</v>
      </c>
      <c r="G35" s="9">
        <v>1.6</v>
      </c>
      <c r="H35" s="10">
        <v>10.6</v>
      </c>
      <c r="I35" s="13">
        <v>20.21</v>
      </c>
      <c r="J35" s="14">
        <v>0.56</v>
      </c>
      <c r="K35" s="18" t="s">
        <v>30</v>
      </c>
      <c r="L35" s="22">
        <v>13.5</v>
      </c>
      <c r="M35" s="26">
        <v>84</v>
      </c>
      <c r="N35" s="28">
        <v>0.077</v>
      </c>
      <c r="P35" s="16">
        <v>202409</v>
      </c>
      <c r="Q35" s="17" t="str">
        <f>IFERROR(AVERAGEIFS($F:$F,$C:$C,P35,$E:$E,P$1),"")</f>
        <v/>
      </c>
      <c r="R35" s="17" t="str">
        <f>IFERROR(AVERAGEIFS($G:$G,$C:$C,P35,$E:$E,P$1),"")</f>
        <v/>
      </c>
      <c r="S35" s="17" t="str">
        <f>IFERROR(AVERAGEIFS($H:$H,$C:$C,P35,$E:$E,P$1),"")</f>
        <v/>
      </c>
      <c r="T35" s="17" t="str">
        <f>IFERROR(AVERAGEIFS($I:$I,$C:$C,P35,$E:$E,P$1),"")</f>
        <v/>
      </c>
      <c r="U35" s="17" t="str">
        <f>IFERROR(AVERAGEIFS($J:$J,$C:$C,P35,$E:$E,P$1),"")</f>
        <v/>
      </c>
      <c r="V35" s="17" t="str">
        <f>IFERROR(AVERAGEIFS($K:$K,$C:$C,P35,$E:$E,P$1),"")</f>
        <v/>
      </c>
      <c r="W35" s="17" t="str">
        <f>IFERROR(AVERAGEIFS($L:$L,$C:$C,P35,$E:$E,P$1),"")</f>
        <v/>
      </c>
      <c r="X35" s="17" t="str">
        <f>IFERROR(AVERAGEIFS($M:$M,$C:$C,P35,$E:$E,P$1),"")</f>
        <v/>
      </c>
      <c r="Y35" s="17"/>
      <c r="AA35" s="16">
        <v>202409</v>
      </c>
      <c r="AB35" s="17" t="str">
        <f>IFERROR(AVERAGEIFS($F:$F,$C:$C,AA35,$E:$E,AA$1),"")</f>
        <v/>
      </c>
      <c r="AC35" s="17" t="str">
        <f>IFERROR(AVERAGEIFS($G:$G,$C:$C,AA35,$E:$E,AA$1),"")</f>
        <v/>
      </c>
      <c r="AD35" s="17" t="str">
        <f>IFERROR(AVERAGEIFS($H:$H,$C:$C,AA35,$E:$E,AA$1),"")</f>
        <v/>
      </c>
      <c r="AE35" s="17" t="str">
        <f>IFERROR(AVERAGEIFS($I:$I,$C:$C,AA35,$E:$E,AA$1),"")</f>
        <v/>
      </c>
      <c r="AF35" s="17" t="str">
        <f>IFERROR(AVERAGEIFS($J:$J,$C:$C,AA35,$E:$E,AA$1),"")</f>
        <v/>
      </c>
      <c r="AG35" s="17" t="str">
        <f>IFERROR(AVERAGEIFS($K:$K,$C:$C,AA35,$E:$E,AA$1),"")</f>
        <v/>
      </c>
      <c r="AH35" s="17" t="str">
        <f>IFERROR(AVERAGEIFS($L:$L,$C:$C,AA35,$E:$E,AA$1),"")</f>
        <v/>
      </c>
      <c r="AI35" s="17" t="str">
        <f>IFERROR(AVERAGEIFS($M:$M,$C:$C,AA35,$E:$E,AA$1),"")</f>
        <v/>
      </c>
      <c r="AJ35" s="17"/>
      <c r="AL35" s="16">
        <v>202409</v>
      </c>
      <c r="AM35" s="17">
        <f>IFERROR(AVERAGEIFS($F:$F,$C:$C,AL35,$E:$E,AL$1),"")</f>
        <v>12.15</v>
      </c>
      <c r="AN35" s="17">
        <f>IFERROR(AVERAGEIFS($G:$G,$C:$C,AL35,$E:$E,AL$1),"")</f>
        <v>1.51</v>
      </c>
      <c r="AO35" s="17">
        <f>IFERROR(AVERAGEIFS($H:$H,$C:$C,AL35,$E:$E,AL$1),"")</f>
        <v>10.595</v>
      </c>
      <c r="AP35" s="17">
        <f>IFERROR(AVERAGEIFS($I:$I,$C:$C,AL35,$E:$E,AL$1),"")</f>
        <v>20.585</v>
      </c>
      <c r="AQ35" s="17">
        <f>IFERROR(AVERAGEIFS($J:$J,$C:$C,AL35,$E:$E,AL$1),"")</f>
        <v>0.825</v>
      </c>
      <c r="AR35" s="17">
        <f>IFERROR(AVERAGEIFS($K:$K,$C:$C,AL35,$E:$E,AL$1),"")</f>
        <v>60</v>
      </c>
      <c r="AS35" s="17">
        <f>IFERROR(AVERAGEIFS($L:$L,$C:$C,AL35,$E:$E,AL$1),"")</f>
        <v>13.25</v>
      </c>
      <c r="AT35" s="17">
        <f>IFERROR(AVERAGEIFS($M:$M,$C:$C,AL35,$E:$E,AL$1),"")</f>
        <v>80.5</v>
      </c>
      <c r="AU35" s="17"/>
      <c r="AW35" s="16">
        <v>202409</v>
      </c>
      <c r="AX35" s="17" t="str">
        <f>IFERROR(AVERAGEIFS($F:$F,$C:$C,AW35,$E:$E,AW$1),"")</f>
        <v/>
      </c>
      <c r="AY35" s="17" t="str">
        <f>IFERROR(AVERAGEIFS($G:$G,$C:$C,AW35,$E:$E,AW$1),"")</f>
        <v/>
      </c>
      <c r="AZ35" s="17" t="str">
        <f>IFERROR(AVERAGEIFS($H:$H,$C:$C,AW35,$E:$E,AW$1),"")</f>
        <v/>
      </c>
      <c r="BA35" s="17" t="str">
        <f>IFERROR(AVERAGEIFS($I:$I,$C:$C,AW35,$E:$E,AW$1),"")</f>
        <v/>
      </c>
      <c r="BB35" s="17" t="str">
        <f>IFERROR(AVERAGEIFS($J:$J,$C:$C,AW35,$E:$E,AW$1),"")</f>
        <v/>
      </c>
      <c r="BC35" s="17" t="str">
        <f>IFERROR(AVERAGEIFS($K:$K,$C:$C,AW35,$E:$E,AW$1),"")</f>
        <v/>
      </c>
      <c r="BD35" s="17" t="str">
        <f>IFERROR(AVERAGEIFS($L:$L,$C:$C,AW35,$E:$E,AW$1),"")</f>
        <v/>
      </c>
      <c r="BE35" s="17" t="str">
        <f>IFERROR(AVERAGEIFS($M:$M,$C:$C,AW35,$E:$E,AW$1),"")</f>
        <v/>
      </c>
      <c r="BF35" s="17"/>
      <c r="BH35" s="16">
        <v>202409</v>
      </c>
      <c r="BI35" s="17">
        <f>IFERROR(AVERAGEIFS($F:$F,$C:$C,BH35,$E:$E,BH$1),"")</f>
        <v>11.18</v>
      </c>
      <c r="BJ35" s="17">
        <f>IFERROR(AVERAGEIFS($G:$G,$C:$C,BH35,$E:$E,BH$1),"")</f>
        <v>1.412</v>
      </c>
      <c r="BK35" s="17">
        <f>IFERROR(AVERAGEIFS($H:$H,$C:$C,BH35,$E:$E,BH$1),"")</f>
        <v>10.508</v>
      </c>
      <c r="BL35" s="17">
        <f>IFERROR(AVERAGEIFS($I:$I,$C:$C,BH35,$E:$E,BH$1),"")</f>
        <v>21.872</v>
      </c>
      <c r="BM35" s="17">
        <f>IFERROR(AVERAGEIFS($J:$J,$C:$C,BH35,$E:$E,BH$1),"")</f>
        <v>0.732</v>
      </c>
      <c r="BN35" s="17">
        <f>IFERROR(AVERAGEIFS($K:$K,$C:$C,BH35,$E:$E,BH$1),"")</f>
        <v>68.64</v>
      </c>
      <c r="BO35" s="17">
        <f>IFERROR(AVERAGEIFS($L:$L,$C:$C,BH35,$E:$E,BH$1),"")</f>
        <v>12.5</v>
      </c>
      <c r="BP35" s="17">
        <f>IFERROR(AVERAGEIFS($M:$M,$C:$C,BH35,$E:$E,BH$1),"")</f>
        <v>79.8</v>
      </c>
      <c r="BQ35" s="17"/>
      <c r="BS35" s="16">
        <v>202409</v>
      </c>
      <c r="BT35" s="17">
        <f>IFERROR(AVERAGEIFS($F:$F,$C:$C,BS35,$E:$E,BS$1),"")</f>
        <v>9.575</v>
      </c>
      <c r="BU35" s="17">
        <f>IFERROR(AVERAGEIFS($G:$G,$C:$C,BS35,$E:$E,BS$1),"")</f>
        <v>1.32</v>
      </c>
      <c r="BV35" s="17">
        <f>IFERROR(AVERAGEIFS($H:$H,$C:$C,BS35,$E:$E,BS$1),"")</f>
        <v>10.315</v>
      </c>
      <c r="BW35" s="17">
        <f>IFERROR(AVERAGEIFS($I:$I,$C:$C,BS35,$E:$E,BS$1),"")</f>
        <v>26.7125</v>
      </c>
      <c r="BX35" s="17">
        <f>IFERROR(AVERAGEIFS($J:$J,$C:$C,BS35,$E:$E,BS$1),"")</f>
        <v>0.48</v>
      </c>
      <c r="BY35" s="17" t="str">
        <f>IFERROR(AVERAGEIFS($K:$K,$C:$C,BS35,$E:$E,BS$1),"")</f>
        <v/>
      </c>
      <c r="BZ35" s="17">
        <f>IFERROR(AVERAGEIFS($L:$L,$C:$C,BS35,$E:$E,BS$1),"")</f>
        <v>25</v>
      </c>
      <c r="CA35" s="17">
        <f>IFERROR(AVERAGEIFS($M:$M,$C:$C,BS35,$E:$E,BS$1),"")</f>
        <v>95.25</v>
      </c>
      <c r="CB35" s="17"/>
      <c r="CD35" s="16">
        <v>202409</v>
      </c>
      <c r="CE35" s="17" t="str">
        <f>IFERROR(AVERAGEIFS($F:$F,$C:$C,CD35,$E:$E,CD$1),"")</f>
        <v/>
      </c>
      <c r="CF35" s="17" t="str">
        <f>IFERROR(AVERAGEIFS($G:$G,$C:$C,CD35,$E:$E,CD$1),"")</f>
        <v/>
      </c>
      <c r="CG35" s="17" t="str">
        <f>IFERROR(AVERAGEIFS($H:$H,$C:$C,CD35,$E:$E,CD$1),"")</f>
        <v/>
      </c>
      <c r="CH35" s="17" t="str">
        <f>IFERROR(AVERAGEIFS($I:$I,$C:$C,CD35,$E:$E,CD$1),"")</f>
        <v/>
      </c>
      <c r="CI35" s="17" t="str">
        <f>IFERROR(AVERAGEIFS($J:$J,$C:$C,CD35,$E:$E,CD$1),"")</f>
        <v/>
      </c>
      <c r="CJ35" s="17" t="str">
        <f>IFERROR(AVERAGEIFS($K:$K,$C:$C,CD35,$E:$E,CD$1),"")</f>
        <v/>
      </c>
      <c r="CK35" s="17" t="str">
        <f>IFERROR(AVERAGEIFS($L:$L,$C:$C,CD35,$E:$E,CD$1),"")</f>
        <v/>
      </c>
      <c r="CL35" s="17" t="str">
        <f>IFERROR(AVERAGEIFS($M:$M,$C:$C,CD35,$E:$E,CD$1),"")</f>
        <v/>
      </c>
      <c r="CM35" s="17"/>
      <c r="CO35" s="16">
        <v>202409</v>
      </c>
      <c r="CP35" s="17" t="str">
        <f>IFERROR(AVERAGEIFS($F:$F,$C:$C,CO35,$E:$E,CO$1),"")</f>
        <v/>
      </c>
      <c r="CQ35" s="17" t="str">
        <f>IFERROR(AVERAGEIFS($G:$G,$C:$C,CO35,$E:$E,CO$1),"")</f>
        <v/>
      </c>
      <c r="CR35" s="17" t="str">
        <f>IFERROR(AVERAGEIFS($H:$H,$C:$C,CO35,$E:$E,CO$1),"")</f>
        <v/>
      </c>
      <c r="CS35" s="17" t="str">
        <f>IFERROR(AVERAGEIFS($I:$I,$C:$C,CO35,$E:$E,CO$1),"")</f>
        <v/>
      </c>
      <c r="CT35" s="17" t="str">
        <f>IFERROR(AVERAGEIFS($J:$J,$C:$C,CO35,$E:$E,CO$1),"")</f>
        <v/>
      </c>
      <c r="CU35" s="17" t="str">
        <f>IFERROR(AVERAGEIFS($K:$K,$C:$C,CO35,$E:$E,CO$1),"")</f>
        <v/>
      </c>
      <c r="CV35" s="17" t="str">
        <f>IFERROR(AVERAGEIFS($L:$L,$C:$C,CO35,$E:$E,CO$1),"")</f>
        <v/>
      </c>
      <c r="CW35" s="17" t="str">
        <f>IFERROR(AVERAGEIFS($M:$M,$C:$C,CO35,$E:$E,CO$1),"")</f>
        <v/>
      </c>
      <c r="CX35" s="17"/>
      <c r="CZ35" s="16">
        <v>202409</v>
      </c>
      <c r="DA35" s="17" t="str">
        <f>IFERROR(AVERAGEIFS($F:$F,$C:$C,CZ35,$E:$E,CZ$1),"")</f>
        <v/>
      </c>
      <c r="DB35" s="17" t="str">
        <f>IFERROR(AVERAGEIFS($G:$G,$C:$C,CZ35,$E:$E,CZ$1),"")</f>
        <v/>
      </c>
      <c r="DC35" s="17" t="str">
        <f>IFERROR(AVERAGEIFS($H:$H,$C:$C,CZ35,$E:$E,CZ$1),"")</f>
        <v/>
      </c>
      <c r="DD35" s="17" t="str">
        <f>IFERROR(AVERAGEIFS($I:$I,$C:$C,CZ35,$E:$E,CZ$1),"")</f>
        <v/>
      </c>
      <c r="DE35" s="17" t="str">
        <f>IFERROR(AVERAGEIFS($J:$J,$C:$C,CZ35,$E:$E,CZ$1),"")</f>
        <v/>
      </c>
      <c r="DF35" s="17" t="str">
        <f>IFERROR(AVERAGEIFS($K:$K,$C:$C,CZ35,$E:$E,CZ$1),"")</f>
        <v/>
      </c>
      <c r="DG35" s="17" t="str">
        <f>IFERROR(AVERAGEIFS($L:$L,$C:$C,CZ35,$E:$E,CZ$1),"")</f>
        <v/>
      </c>
      <c r="DH35" s="17" t="str">
        <f>IFERROR(AVERAGEIFS($M:$M,$C:$C,CZ35,$E:$E,CZ$1),"")</f>
        <v/>
      </c>
      <c r="DI35" s="17"/>
      <c r="DK35" s="16">
        <v>202409</v>
      </c>
      <c r="DL35" s="17" t="str">
        <f>IFERROR(AVERAGEIFS($F:$F,$C:$C,DK35,$E:$E,DK$1),"")</f>
        <v/>
      </c>
      <c r="DM35" s="17" t="str">
        <f>IFERROR(AVERAGEIFS($G:$G,$C:$C,DK35,$E:$E,DK$1),"")</f>
        <v/>
      </c>
      <c r="DN35" s="17" t="str">
        <f>IFERROR(AVERAGEIFS($H:$H,$C:$C,DK35,$E:$E,DK$1),"")</f>
        <v/>
      </c>
      <c r="DO35" s="17" t="str">
        <f>IFERROR(AVERAGEIFS($I:$I,$C:$C,DK35,$E:$E,DK$1),"")</f>
        <v/>
      </c>
      <c r="DP35" s="17" t="str">
        <f>IFERROR(AVERAGEIFS($J:$J,$C:$C,DK35,$E:$E,DK$1),"")</f>
        <v/>
      </c>
      <c r="DQ35" s="17" t="str">
        <f>IFERROR(AVERAGEIFS($K:$K,$C:$C,DK35,$E:$E,DK$1),"")</f>
        <v/>
      </c>
      <c r="DR35" s="17" t="str">
        <f>IFERROR(AVERAGEIFS($L:$L,$C:$C,DK35,$E:$E,DK$1),"")</f>
        <v/>
      </c>
      <c r="DS35" s="17" t="str">
        <f>IFERROR(AVERAGEIFS($M:$M,$C:$C,DK35,$E:$E,DK$1),"")</f>
        <v/>
      </c>
      <c r="DT35" s="17"/>
      <c r="DV35" s="16">
        <v>202409</v>
      </c>
      <c r="DW35" s="17" t="str">
        <f>IFERROR(AVERAGEIFS($F:$F,$C:$C,DV35,$E:$E,DV$1),"")</f>
        <v/>
      </c>
      <c r="DX35" s="17" t="str">
        <f>IFERROR(AVERAGEIFS($G:$G,$C:$C,DV35,$E:$E,DV$1),"")</f>
        <v/>
      </c>
      <c r="DY35" s="17" t="str">
        <f>IFERROR(AVERAGEIFS($H:$H,$C:$C,DV35,$E:$E,DV$1),"")</f>
        <v/>
      </c>
      <c r="DZ35" s="17" t="str">
        <f>IFERROR(AVERAGEIFS($I:$I,$C:$C,DV35,$E:$E,DV$1),"")</f>
        <v/>
      </c>
      <c r="EA35" s="17" t="str">
        <f>IFERROR(AVERAGEIFS($J:$J,$C:$C,DV35,$E:$E,DV$1),"")</f>
        <v/>
      </c>
      <c r="EB35" s="17" t="str">
        <f>IFERROR(AVERAGEIFS($K:$K,$C:$C,DV35,$E:$E,DV$1),"")</f>
        <v/>
      </c>
      <c r="EC35" s="17" t="str">
        <f>IFERROR(AVERAGEIFS($L:$L,$C:$C,DV35,$E:$E,DV$1),"")</f>
        <v/>
      </c>
      <c r="ED35" s="17" t="str">
        <f>IFERROR(AVERAGEIFS($M:$M,$C:$C,DV35,$E:$E,DV$1),"")</f>
        <v/>
      </c>
      <c r="EE35" s="17"/>
      <c r="EG35" s="16">
        <v>202409</v>
      </c>
      <c r="EH35" s="17">
        <f>IFERROR(AVERAGEIFS($F:$F,$C:$C,EG35,$E:$E,EG$1),"")</f>
        <v>10.2375</v>
      </c>
      <c r="EI35" s="17">
        <f>IFERROR(AVERAGEIFS($G:$G,$C:$C,EG35,$E:$E,EG$1),"")</f>
        <v>1.41</v>
      </c>
      <c r="EJ35" s="17">
        <f>IFERROR(AVERAGEIFS($H:$H,$C:$C,EG35,$E:$E,EG$1),"")</f>
        <v>10.41</v>
      </c>
      <c r="EK35" s="17">
        <f>IFERROR(AVERAGEIFS($I:$I,$C:$C,EG35,$E:$E,EG$1),"")</f>
        <v>23.30625</v>
      </c>
      <c r="EL35" s="17">
        <f>IFERROR(AVERAGEIFS($J:$J,$C:$C,EG35,$E:$E,EG$1),"")</f>
        <v>0.55875</v>
      </c>
      <c r="EM35" s="17" t="str">
        <f>IFERROR(AVERAGEIFS($K:$K,$C:$C,EG35,$E:$E,EG$1),"")</f>
        <v/>
      </c>
      <c r="EN35" s="17">
        <f>IFERROR(AVERAGEIFS($L:$L,$C:$C,EG35,$E:$E,EG$1),"")</f>
        <v>19</v>
      </c>
      <c r="EO35" s="17">
        <f>IFERROR(AVERAGEIFS($M:$M,$C:$C,EG35,$E:$E,EG$1),"")</f>
        <v>92.625</v>
      </c>
      <c r="EP35" s="17"/>
      <c r="ER35" s="16">
        <v>202409</v>
      </c>
      <c r="ES35" s="17" t="str">
        <f>IFERROR(AVERAGEIFS($F:$F,$C:$C,ER35,$E:$E,ER$1),"")</f>
        <v/>
      </c>
      <c r="ET35" s="17" t="str">
        <f>IFERROR(AVERAGEIFS($G:$G,$C:$C,ER35,$E:$E,ER$1),"")</f>
        <v/>
      </c>
      <c r="EU35" s="17" t="str">
        <f>IFERROR(AVERAGEIFS($H:$H,$C:$C,ER35,$E:$E,ER$1),"")</f>
        <v/>
      </c>
      <c r="EV35" s="17" t="str">
        <f>IFERROR(AVERAGEIFS($I:$I,$C:$C,ER35,$E:$E,ER$1),"")</f>
        <v/>
      </c>
      <c r="EW35" s="17" t="str">
        <f>IFERROR(AVERAGEIFS($J:$J,$C:$C,ER35,$E:$E,ER$1),"")</f>
        <v/>
      </c>
      <c r="EX35" s="17" t="str">
        <f>IFERROR(AVERAGEIFS($K:$K,$C:$C,ER35,$E:$E,ER$1),"")</f>
        <v/>
      </c>
      <c r="EY35" s="17" t="str">
        <f>IFERROR(AVERAGEIFS($L:$L,$C:$C,ER35,$E:$E,ER$1),"")</f>
        <v/>
      </c>
      <c r="EZ35" s="17" t="str">
        <f>IFERROR(AVERAGEIFS($M:$M,$C:$C,ER35,$E:$E,ER$1),"")</f>
        <v/>
      </c>
      <c r="FA35" s="17"/>
      <c r="FC35" s="16">
        <v>202409</v>
      </c>
      <c r="FD35" s="17" t="str">
        <f>IFERROR(AVERAGEIFS($F:$F,$C:$C,FC35,$E:$E,FC$1),"")</f>
        <v/>
      </c>
      <c r="FE35" s="17" t="str">
        <f>IFERROR(AVERAGEIFS($G:$G,$C:$C,FC35,$E:$E,FC$1),"")</f>
        <v/>
      </c>
      <c r="FF35" s="17" t="str">
        <f>IFERROR(AVERAGEIFS($H:$H,$C:$C,FC35,$E:$E,FC$1),"")</f>
        <v/>
      </c>
      <c r="FG35" s="17" t="str">
        <f>IFERROR(AVERAGEIFS($I:$I,$C:$C,FC35,$E:$E,FC$1),"")</f>
        <v/>
      </c>
      <c r="FH35" s="17" t="str">
        <f>IFERROR(AVERAGEIFS($J:$J,$C:$C,FC35,$E:$E,FC$1),"")</f>
        <v/>
      </c>
      <c r="FI35" s="17" t="str">
        <f>IFERROR(AVERAGEIFS($K:$K,$C:$C,FC35,$E:$E,FC$1),"")</f>
        <v/>
      </c>
      <c r="FJ35" s="17" t="str">
        <f>IFERROR(AVERAGEIFS($L:$L,$C:$C,FC35,$E:$E,FC$1),"")</f>
        <v/>
      </c>
      <c r="FK35" s="17" t="str">
        <f>IFERROR(AVERAGEIFS($M:$M,$C:$C,FC35,$E:$E,FC$1),"")</f>
        <v/>
      </c>
      <c r="FL35" s="17"/>
      <c r="FN35" s="16">
        <v>202409</v>
      </c>
      <c r="FO35" s="17" t="str">
        <f>IFERROR(AVERAGEIFS($F:$F,$C:$C,FN35,$E:$E,FN$1),"")</f>
        <v/>
      </c>
      <c r="FP35" s="17" t="str">
        <f>IFERROR(AVERAGEIFS($G:$G,$C:$C,FN35,$E:$E,FN$1),"")</f>
        <v/>
      </c>
      <c r="FQ35" s="17" t="str">
        <f>IFERROR(AVERAGEIFS($H:$H,$C:$C,FN35,$E:$E,FN$1),"")</f>
        <v/>
      </c>
      <c r="FR35" s="17" t="str">
        <f>IFERROR(AVERAGEIFS($I:$I,$C:$C,FN35,$E:$E,FN$1),"")</f>
        <v/>
      </c>
      <c r="FS35" s="17" t="str">
        <f>IFERROR(AVERAGEIFS($J:$J,$C:$C,FN35,$E:$E,FN$1),"")</f>
        <v/>
      </c>
      <c r="FT35" s="17" t="str">
        <f>IFERROR(AVERAGEIFS($K:$K,$C:$C,FN35,$E:$E,FN$1),"")</f>
        <v/>
      </c>
      <c r="FU35" s="17" t="str">
        <f>IFERROR(AVERAGEIFS($L:$L,$C:$C,FN35,$E:$E,FN$1),"")</f>
        <v/>
      </c>
      <c r="FV35" s="17" t="str">
        <f>IFERROR(AVERAGEIFS($M:$M,$C:$C,FN35,$E:$E,FN$1),"")</f>
        <v/>
      </c>
      <c r="FW35" s="17"/>
      <c r="FY35" s="16">
        <v>202409</v>
      </c>
      <c r="FZ35" s="17">
        <f>IFERROR(AVERAGEIFS($F:$F,$C:$C,FY35,$E:$E,FY$1),"")</f>
        <v>10.9111111111111</v>
      </c>
      <c r="GA35" s="17">
        <f>IFERROR(AVERAGEIFS($G:$G,$C:$C,FY35,$E:$E,FY$1),"")</f>
        <v>1.2725</v>
      </c>
      <c r="GB35" s="17">
        <f>IFERROR(AVERAGEIFS($H:$H,$C:$C,FY35,$E:$E,FY$1),"")</f>
        <v>9.67666666666667</v>
      </c>
      <c r="GC35" s="17">
        <f>IFERROR(AVERAGEIFS($I:$I,$C:$C,FY35,$E:$E,FY$1),"")</f>
        <v>24.9988888888889</v>
      </c>
      <c r="GD35" s="17">
        <f>IFERROR(AVERAGEIFS($J:$J,$C:$C,FY35,$E:$E,FY$1),"")</f>
        <v>0.631111111111111</v>
      </c>
      <c r="GE35" s="17">
        <f>IFERROR(AVERAGEIFS($K:$K,$C:$C,FY35,$E:$E,FY$1),"")</f>
        <v>70.5333333333333</v>
      </c>
      <c r="GF35" s="17">
        <f>IFERROR(AVERAGEIFS($L:$L,$C:$C,FY35,$E:$E,FY$1),"")</f>
        <v>15.5</v>
      </c>
      <c r="GG35" s="17">
        <f>IFERROR(AVERAGEIFS($M:$M,$C:$C,FY35,$E:$E,FY$1),"")</f>
        <v>89.2222222222222</v>
      </c>
      <c r="GH35" s="17"/>
      <c r="GJ35" s="16">
        <v>202409</v>
      </c>
      <c r="GK35" s="17" t="str">
        <f>IFERROR(AVERAGEIFS($F:$F,$C:$C,GJ35,$E:$E,GJ$1),"")</f>
        <v/>
      </c>
      <c r="GL35" s="17" t="str">
        <f>IFERROR(AVERAGEIFS($G:$G,$C:$C,GJ35,$E:$E,GJ$1),"")</f>
        <v/>
      </c>
      <c r="GM35" s="17" t="str">
        <f>IFERROR(AVERAGEIFS($H:$H,$C:$C,GJ35,$E:$E,GJ$1),"")</f>
        <v/>
      </c>
      <c r="GN35" s="17" t="str">
        <f>IFERROR(AVERAGEIFS($I:$I,$C:$C,GJ35,$E:$E,GJ$1),"")</f>
        <v/>
      </c>
      <c r="GO35" s="17" t="str">
        <f>IFERROR(AVERAGEIFS($J:$J,$C:$C,GJ35,$E:$E,GJ$1),"")</f>
        <v/>
      </c>
      <c r="GP35" s="17" t="str">
        <f>IFERROR(AVERAGEIFS($K:$K,$C:$C,GJ35,$E:$E,GJ$1),"")</f>
        <v/>
      </c>
      <c r="GQ35" s="17" t="str">
        <f>IFERROR(AVERAGEIFS($L:$L,$C:$C,GJ35,$E:$E,GJ$1),"")</f>
        <v/>
      </c>
      <c r="GR35" s="17" t="str">
        <f>IFERROR(AVERAGEIFS($M:$M,$C:$C,GJ35,$E:$E,GJ$1),"")</f>
        <v/>
      </c>
      <c r="GS35" s="17"/>
      <c r="GU35" s="16">
        <v>202409</v>
      </c>
      <c r="GV35" s="17" t="str">
        <f>IFERROR(AVERAGEIFS($F:$F,$C:$C,GU35,$E:$E,GU$1),"")</f>
        <v/>
      </c>
      <c r="GW35" s="17" t="str">
        <f>IFERROR(AVERAGEIFS($G:$G,$C:$C,GU35,$E:$E,GU$1),"")</f>
        <v/>
      </c>
      <c r="GX35" s="17" t="str">
        <f>IFERROR(AVERAGEIFS($H:$H,$C:$C,GU35,$E:$E,GU$1),"")</f>
        <v/>
      </c>
      <c r="GY35" s="17" t="str">
        <f>IFERROR(AVERAGEIFS($I:$I,$C:$C,GU35,$E:$E,GU$1),"")</f>
        <v/>
      </c>
      <c r="GZ35" s="17" t="str">
        <f>IFERROR(AVERAGEIFS($J:$J,$C:$C,GU35,$E:$E,GU$1),"")</f>
        <v/>
      </c>
      <c r="HA35" s="17" t="str">
        <f>IFERROR(AVERAGEIFS($K:$K,$C:$C,GU35,$E:$E,GU$1),"")</f>
        <v/>
      </c>
      <c r="HB35" s="17" t="str">
        <f>IFERROR(AVERAGEIFS($L:$L,$C:$C,GU35,$E:$E,GU$1),"")</f>
        <v/>
      </c>
      <c r="HC35" s="17" t="str">
        <f>IFERROR(AVERAGEIFS($M:$M,$C:$C,GU35,$E:$E,GU$1),"")</f>
        <v/>
      </c>
      <c r="HD35" s="17"/>
      <c r="HF35" s="16">
        <v>202409</v>
      </c>
      <c r="HG35" s="17" t="str">
        <f>IFERROR(AVERAGEIFS($F:$F,$C:$C,HF35,$E:$E,HF$1),"")</f>
        <v/>
      </c>
      <c r="HH35" s="17" t="str">
        <f>IFERROR(AVERAGEIFS($G:$G,$C:$C,HF35,$E:$E,HF$1),"")</f>
        <v/>
      </c>
      <c r="HI35" s="17" t="str">
        <f>IFERROR(AVERAGEIFS($H:$H,$C:$C,HF35,$E:$E,HF$1),"")</f>
        <v/>
      </c>
      <c r="HJ35" s="17" t="str">
        <f>IFERROR(AVERAGEIFS($I:$I,$C:$C,HF35,$E:$E,HF$1),"")</f>
        <v/>
      </c>
      <c r="HK35" s="17" t="str">
        <f>IFERROR(AVERAGEIFS($J:$J,$C:$C,HF35,$E:$E,HF$1),"")</f>
        <v/>
      </c>
      <c r="HL35" s="17" t="str">
        <f>IFERROR(AVERAGEIFS($K:$K,$C:$C,HF35,$E:$E,HF$1),"")</f>
        <v/>
      </c>
      <c r="HM35" s="17" t="str">
        <f>IFERROR(AVERAGEIFS($L:$L,$C:$C,HF35,$E:$E,HF$1),"")</f>
        <v/>
      </c>
      <c r="HN35" s="17" t="str">
        <f>IFERROR(AVERAGEIFS($M:$M,$C:$C,HF35,$E:$E,HF$1),"")</f>
        <v/>
      </c>
      <c r="HO35" s="17"/>
      <c r="HQ35" s="16">
        <v>202409</v>
      </c>
      <c r="HR35" s="17" t="str">
        <f>IFERROR(AVERAGEIFS($F:$F,$C:$C,HQ35,$E:$E,HQ$1),"")</f>
        <v/>
      </c>
      <c r="HS35" s="17" t="str">
        <f>IFERROR(AVERAGEIFS($G:$G,$C:$C,HQ35,$E:$E,HQ$1),"")</f>
        <v/>
      </c>
      <c r="HT35" s="17" t="str">
        <f>IFERROR(AVERAGEIFS($H:$H,$C:$C,HQ35,$E:$E,HQ$1),"")</f>
        <v/>
      </c>
      <c r="HU35" s="17" t="str">
        <f>IFERROR(AVERAGEIFS($I:$I,$C:$C,HQ35,$E:$E,HQ$1),"")</f>
        <v/>
      </c>
      <c r="HV35" s="17" t="str">
        <f>IFERROR(AVERAGEIFS($J:$J,$C:$C,HQ35,$E:$E,HQ$1),"")</f>
        <v/>
      </c>
      <c r="HW35" s="17" t="str">
        <f>IFERROR(AVERAGEIFS($K:$K,$C:$C,HQ35,$E:$E,HQ$1),"")</f>
        <v/>
      </c>
      <c r="HX35" s="17" t="str">
        <f>IFERROR(AVERAGEIFS($L:$L,$C:$C,HQ35,$E:$E,HQ$1),"")</f>
        <v/>
      </c>
      <c r="HY35" s="17" t="str">
        <f>IFERROR(AVERAGEIFS($M:$M,$C:$C,HQ35,$E:$E,HQ$1),"")</f>
        <v/>
      </c>
      <c r="HZ35" s="17"/>
      <c r="IB35" s="16">
        <v>202409</v>
      </c>
      <c r="IC35" s="17" t="str">
        <f>IFERROR(AVERAGEIFS($F:$F,$C:$C,IB35,$E:$E,IB$1),"")</f>
        <v/>
      </c>
      <c r="ID35" s="17" t="str">
        <f>IFERROR(AVERAGEIFS($G:$G,$C:$C,IB35,$E:$E,IB$1),"")</f>
        <v/>
      </c>
      <c r="IE35" s="17" t="str">
        <f>IFERROR(AVERAGEIFS($H:$H,$C:$C,IB35,$E:$E,IB$1),"")</f>
        <v/>
      </c>
      <c r="IF35" s="17" t="str">
        <f>IFERROR(AVERAGEIFS($I:$I,$C:$C,IB35,$E:$E,IB$1),"")</f>
        <v/>
      </c>
      <c r="IG35" s="17" t="str">
        <f>IFERROR(AVERAGEIFS($J:$J,$C:$C,IB35,$E:$E,IB$1),"")</f>
        <v/>
      </c>
      <c r="IH35" s="17" t="str">
        <f>IFERROR(AVERAGEIFS($K:$K,$C:$C,IB35,$E:$E,IB$1),"")</f>
        <v/>
      </c>
      <c r="II35" s="17" t="str">
        <f>IFERROR(AVERAGEIFS($L:$L,$C:$C,IB35,$E:$E,IB$1),"")</f>
        <v/>
      </c>
      <c r="IJ35" s="17" t="str">
        <f>IFERROR(AVERAGEIFS($M:$M,$C:$C,IB35,$E:$E,IB$1),"")</f>
        <v/>
      </c>
      <c r="IK35" s="17"/>
      <c r="IM35" s="16">
        <v>202409</v>
      </c>
      <c r="IN35" s="17">
        <f>IFERROR(AVERAGEIFS($F:$F,$C:$C,IM35,$E:$E,IM$1),"")</f>
        <v>11.6875</v>
      </c>
      <c r="IO35" s="17">
        <f>IFERROR(AVERAGEIFS($G:$G,$C:$C,IM35,$E:$E,IM$1),"")</f>
        <v>1.58</v>
      </c>
      <c r="IP35" s="17">
        <f>IFERROR(AVERAGEIFS($H:$H,$C:$C,IM35,$E:$E,IM$1),"")</f>
        <v>10.39</v>
      </c>
      <c r="IQ35" s="17">
        <f>IFERROR(AVERAGEIFS($I:$I,$C:$C,IM35,$E:$E,IM$1),"")</f>
        <v>19.41125</v>
      </c>
      <c r="IR35" s="17">
        <f>IFERROR(AVERAGEIFS($J:$J,$C:$C,IM35,$E:$E,IM$1),"")</f>
        <v>0.54</v>
      </c>
      <c r="IS35" s="17">
        <f>IFERROR(AVERAGEIFS($K:$K,$C:$C,IM35,$E:$E,IM$1),"")</f>
        <v>69.0333333333333</v>
      </c>
      <c r="IT35" s="17">
        <f>IFERROR(AVERAGEIFS($L:$L,$C:$C,IM35,$E:$E,IM$1),"")</f>
        <v>10.6666666666667</v>
      </c>
      <c r="IU35" s="17">
        <f>IFERROR(AVERAGEIFS($M:$M,$C:$C,IM35,$E:$E,IM$1),"")</f>
        <v>83.625</v>
      </c>
      <c r="IV35" s="17"/>
      <c r="IX35" s="16">
        <v>202409</v>
      </c>
      <c r="IY35" s="17" t="str">
        <f>IFERROR(AVERAGEIFS($F:$F,$C:$C,IX35,$E:$E,IX$1),"")</f>
        <v/>
      </c>
      <c r="IZ35" s="17" t="str">
        <f>IFERROR(AVERAGEIFS($G:$G,$C:$C,IX35,$E:$E,IX$1),"")</f>
        <v/>
      </c>
      <c r="JA35" s="17" t="str">
        <f>IFERROR(AVERAGEIFS($H:$H,$C:$C,IX35,$E:$E,IX$1),"")</f>
        <v/>
      </c>
      <c r="JB35" s="17" t="str">
        <f>IFERROR(AVERAGEIFS($I:$I,$C:$C,IX35,$E:$E,IX$1),"")</f>
        <v/>
      </c>
      <c r="JC35" s="17" t="str">
        <f>IFERROR(AVERAGEIFS($J:$J,$C:$C,IX35,$E:$E,IX$1),"")</f>
        <v/>
      </c>
      <c r="JD35" s="17" t="str">
        <f>IFERROR(AVERAGEIFS($K:$K,$C:$C,IX35,$E:$E,IX$1),"")</f>
        <v/>
      </c>
      <c r="JE35" s="17" t="str">
        <f>IFERROR(AVERAGEIFS($L:$L,$C:$C,IX35,$E:$E,IX$1),"")</f>
        <v/>
      </c>
      <c r="JF35" s="17" t="str">
        <f>IFERROR(AVERAGEIFS($M:$M,$C:$C,IX35,$E:$E,IX$1),"")</f>
        <v/>
      </c>
      <c r="JG35" s="17"/>
    </row>
    <row r="36" spans="1:267">
      <c r="A36" s="3" t="s">
        <v>3511</v>
      </c>
      <c r="B36" s="4">
        <v>20220121</v>
      </c>
      <c r="C36" s="5" t="str">
        <f t="shared" si="23"/>
        <v>202201</v>
      </c>
      <c r="D36" s="6" t="s">
        <v>3469</v>
      </c>
      <c r="E36" s="11" t="s">
        <v>3444</v>
      </c>
      <c r="F36" s="8">
        <v>13.9</v>
      </c>
      <c r="G36" s="9">
        <v>1.64</v>
      </c>
      <c r="H36" s="10">
        <v>10.75</v>
      </c>
      <c r="I36" s="13">
        <v>21</v>
      </c>
      <c r="J36" s="14">
        <v>0.56</v>
      </c>
      <c r="K36" s="18" t="s">
        <v>30</v>
      </c>
      <c r="L36" s="22">
        <v>13</v>
      </c>
      <c r="M36" s="26">
        <v>81</v>
      </c>
      <c r="N36" s="28">
        <v>0.114</v>
      </c>
      <c r="P36" s="16">
        <v>202410</v>
      </c>
      <c r="Q36" s="17" t="str">
        <f>IFERROR(AVERAGEIFS($F:$F,$C:$C,P36,$E:$E,P$1),"")</f>
        <v/>
      </c>
      <c r="R36" s="17" t="str">
        <f>IFERROR(AVERAGEIFS($G:$G,$C:$C,P36,$E:$E,P$1),"")</f>
        <v/>
      </c>
      <c r="S36" s="17" t="str">
        <f>IFERROR(AVERAGEIFS($H:$H,$C:$C,P36,$E:$E,P$1),"")</f>
        <v/>
      </c>
      <c r="T36" s="17" t="str">
        <f>IFERROR(AVERAGEIFS($I:$I,$C:$C,P36,$E:$E,P$1),"")</f>
        <v/>
      </c>
      <c r="U36" s="17" t="str">
        <f>IFERROR(AVERAGEIFS($J:$J,$C:$C,P36,$E:$E,P$1),"")</f>
        <v/>
      </c>
      <c r="V36" s="17" t="str">
        <f>IFERROR(AVERAGEIFS($K:$K,$C:$C,P36,$E:$E,P$1),"")</f>
        <v/>
      </c>
      <c r="W36" s="17" t="str">
        <f>IFERROR(AVERAGEIFS($L:$L,$C:$C,P36,$E:$E,P$1),"")</f>
        <v/>
      </c>
      <c r="X36" s="17" t="str">
        <f>IFERROR(AVERAGEIFS($M:$M,$C:$C,P36,$E:$E,P$1),"")</f>
        <v/>
      </c>
      <c r="Y36" s="17"/>
      <c r="AA36" s="16">
        <v>202410</v>
      </c>
      <c r="AB36" s="17" t="str">
        <f>IFERROR(AVERAGEIFS($F:$F,$C:$C,AA36,$E:$E,AA$1),"")</f>
        <v/>
      </c>
      <c r="AC36" s="17" t="str">
        <f>IFERROR(AVERAGEIFS($G:$G,$C:$C,AA36,$E:$E,AA$1),"")</f>
        <v/>
      </c>
      <c r="AD36" s="17" t="str">
        <f>IFERROR(AVERAGEIFS($H:$H,$C:$C,AA36,$E:$E,AA$1),"")</f>
        <v/>
      </c>
      <c r="AE36" s="17" t="str">
        <f>IFERROR(AVERAGEIFS($I:$I,$C:$C,AA36,$E:$E,AA$1),"")</f>
        <v/>
      </c>
      <c r="AF36" s="17" t="str">
        <f>IFERROR(AVERAGEIFS($J:$J,$C:$C,AA36,$E:$E,AA$1),"")</f>
        <v/>
      </c>
      <c r="AG36" s="17" t="str">
        <f>IFERROR(AVERAGEIFS($K:$K,$C:$C,AA36,$E:$E,AA$1),"")</f>
        <v/>
      </c>
      <c r="AH36" s="17" t="str">
        <f>IFERROR(AVERAGEIFS($L:$L,$C:$C,AA36,$E:$E,AA$1),"")</f>
        <v/>
      </c>
      <c r="AI36" s="17" t="str">
        <f>IFERROR(AVERAGEIFS($M:$M,$C:$C,AA36,$E:$E,AA$1),"")</f>
        <v/>
      </c>
      <c r="AJ36" s="17"/>
      <c r="AL36" s="16">
        <v>202410</v>
      </c>
      <c r="AM36" s="17">
        <f>IFERROR(AVERAGEIFS($F:$F,$C:$C,AL36,$E:$E,AL$1),"")</f>
        <v>11.3727272727273</v>
      </c>
      <c r="AN36" s="17">
        <f>IFERROR(AVERAGEIFS($G:$G,$C:$C,AL36,$E:$E,AL$1),"")</f>
        <v>1.54333333333333</v>
      </c>
      <c r="AO36" s="17">
        <f>IFERROR(AVERAGEIFS($H:$H,$C:$C,AL36,$E:$E,AL$1),"")</f>
        <v>10.4872727272727</v>
      </c>
      <c r="AP36" s="17">
        <f>IFERROR(AVERAGEIFS($I:$I,$C:$C,AL36,$E:$E,AL$1),"")</f>
        <v>20.1390909090909</v>
      </c>
      <c r="AQ36" s="17">
        <f>IFERROR(AVERAGEIFS($J:$J,$C:$C,AL36,$E:$E,AL$1),"")</f>
        <v>0.816363636363636</v>
      </c>
      <c r="AR36" s="17">
        <f>IFERROR(AVERAGEIFS($K:$K,$C:$C,AL36,$E:$E,AL$1),"")</f>
        <v>73.7</v>
      </c>
      <c r="AS36" s="17">
        <f>IFERROR(AVERAGEIFS($L:$L,$C:$C,AL36,$E:$E,AL$1),"")</f>
        <v>10.1666666666667</v>
      </c>
      <c r="AT36" s="17">
        <f>IFERROR(AVERAGEIFS($M:$M,$C:$C,AL36,$E:$E,AL$1),"")</f>
        <v>84.3636363636364</v>
      </c>
      <c r="AU36" s="17"/>
      <c r="AW36" s="16">
        <v>202410</v>
      </c>
      <c r="AX36" s="17" t="str">
        <f>IFERROR(AVERAGEIFS($F:$F,$C:$C,AW36,$E:$E,AW$1),"")</f>
        <v/>
      </c>
      <c r="AY36" s="17" t="str">
        <f>IFERROR(AVERAGEIFS($G:$G,$C:$C,AW36,$E:$E,AW$1),"")</f>
        <v/>
      </c>
      <c r="AZ36" s="17" t="str">
        <f>IFERROR(AVERAGEIFS($H:$H,$C:$C,AW36,$E:$E,AW$1),"")</f>
        <v/>
      </c>
      <c r="BA36" s="17" t="str">
        <f>IFERROR(AVERAGEIFS($I:$I,$C:$C,AW36,$E:$E,AW$1),"")</f>
        <v/>
      </c>
      <c r="BB36" s="17" t="str">
        <f>IFERROR(AVERAGEIFS($J:$J,$C:$C,AW36,$E:$E,AW$1),"")</f>
        <v/>
      </c>
      <c r="BC36" s="17" t="str">
        <f>IFERROR(AVERAGEIFS($K:$K,$C:$C,AW36,$E:$E,AW$1),"")</f>
        <v/>
      </c>
      <c r="BD36" s="17" t="str">
        <f>IFERROR(AVERAGEIFS($L:$L,$C:$C,AW36,$E:$E,AW$1),"")</f>
        <v/>
      </c>
      <c r="BE36" s="17" t="str">
        <f>IFERROR(AVERAGEIFS($M:$M,$C:$C,AW36,$E:$E,AW$1),"")</f>
        <v/>
      </c>
      <c r="BF36" s="17"/>
      <c r="BH36" s="16">
        <v>202410</v>
      </c>
      <c r="BI36" s="17" t="str">
        <f>IFERROR(AVERAGEIFS($F:$F,$C:$C,BH36,$E:$E,BH$1),"")</f>
        <v/>
      </c>
      <c r="BJ36" s="17" t="str">
        <f>IFERROR(AVERAGEIFS($G:$G,$C:$C,BH36,$E:$E,BH$1),"")</f>
        <v/>
      </c>
      <c r="BK36" s="17" t="str">
        <f>IFERROR(AVERAGEIFS($H:$H,$C:$C,BH36,$E:$E,BH$1),"")</f>
        <v/>
      </c>
      <c r="BL36" s="17" t="str">
        <f>IFERROR(AVERAGEIFS($I:$I,$C:$C,BH36,$E:$E,BH$1),"")</f>
        <v/>
      </c>
      <c r="BM36" s="17" t="str">
        <f>IFERROR(AVERAGEIFS($J:$J,$C:$C,BH36,$E:$E,BH$1),"")</f>
        <v/>
      </c>
      <c r="BN36" s="17" t="str">
        <f>IFERROR(AVERAGEIFS($K:$K,$C:$C,BH36,$E:$E,BH$1),"")</f>
        <v/>
      </c>
      <c r="BO36" s="17" t="str">
        <f>IFERROR(AVERAGEIFS($L:$L,$C:$C,BH36,$E:$E,BH$1),"")</f>
        <v/>
      </c>
      <c r="BP36" s="17" t="str">
        <f>IFERROR(AVERAGEIFS($M:$M,$C:$C,BH36,$E:$E,BH$1),"")</f>
        <v/>
      </c>
      <c r="BQ36" s="17"/>
      <c r="BS36" s="16">
        <v>202410</v>
      </c>
      <c r="BT36" s="17">
        <f>IFERROR(AVERAGEIFS($F:$F,$C:$C,BS36,$E:$E,BS$1),"")</f>
        <v>9.6</v>
      </c>
      <c r="BU36" s="17">
        <f>IFERROR(AVERAGEIFS($G:$G,$C:$C,BS36,$E:$E,BS$1),"")</f>
        <v>1.3</v>
      </c>
      <c r="BV36" s="17">
        <f>IFERROR(AVERAGEIFS($H:$H,$C:$C,BS36,$E:$E,BS$1),"")</f>
        <v>10.6775</v>
      </c>
      <c r="BW36" s="17">
        <f>IFERROR(AVERAGEIFS($I:$I,$C:$C,BS36,$E:$E,BS$1),"")</f>
        <v>24.905</v>
      </c>
      <c r="BX36" s="17">
        <f>IFERROR(AVERAGEIFS($J:$J,$C:$C,BS36,$E:$E,BS$1),"")</f>
        <v>0.5675</v>
      </c>
      <c r="BY36" s="17" t="str">
        <f>IFERROR(AVERAGEIFS($K:$K,$C:$C,BS36,$E:$E,BS$1),"")</f>
        <v/>
      </c>
      <c r="BZ36" s="17">
        <f>IFERROR(AVERAGEIFS($L:$L,$C:$C,BS36,$E:$E,BS$1),"")</f>
        <v>24.5</v>
      </c>
      <c r="CA36" s="17">
        <f>IFERROR(AVERAGEIFS($M:$M,$C:$C,BS36,$E:$E,BS$1),"")</f>
        <v>94.25</v>
      </c>
      <c r="CB36" s="17"/>
      <c r="CD36" s="16">
        <v>202410</v>
      </c>
      <c r="CE36" s="17" t="str">
        <f>IFERROR(AVERAGEIFS($F:$F,$C:$C,CD36,$E:$E,CD$1),"")</f>
        <v/>
      </c>
      <c r="CF36" s="17" t="str">
        <f>IFERROR(AVERAGEIFS($G:$G,$C:$C,CD36,$E:$E,CD$1),"")</f>
        <v/>
      </c>
      <c r="CG36" s="17" t="str">
        <f>IFERROR(AVERAGEIFS($H:$H,$C:$C,CD36,$E:$E,CD$1),"")</f>
        <v/>
      </c>
      <c r="CH36" s="17" t="str">
        <f>IFERROR(AVERAGEIFS($I:$I,$C:$C,CD36,$E:$E,CD$1),"")</f>
        <v/>
      </c>
      <c r="CI36" s="17" t="str">
        <f>IFERROR(AVERAGEIFS($J:$J,$C:$C,CD36,$E:$E,CD$1),"")</f>
        <v/>
      </c>
      <c r="CJ36" s="17" t="str">
        <f>IFERROR(AVERAGEIFS($K:$K,$C:$C,CD36,$E:$E,CD$1),"")</f>
        <v/>
      </c>
      <c r="CK36" s="17" t="str">
        <f>IFERROR(AVERAGEIFS($L:$L,$C:$C,CD36,$E:$E,CD$1),"")</f>
        <v/>
      </c>
      <c r="CL36" s="17" t="str">
        <f>IFERROR(AVERAGEIFS($M:$M,$C:$C,CD36,$E:$E,CD$1),"")</f>
        <v/>
      </c>
      <c r="CM36" s="17"/>
      <c r="CO36" s="16">
        <v>202410</v>
      </c>
      <c r="CP36" s="17" t="str">
        <f>IFERROR(AVERAGEIFS($F:$F,$C:$C,CO36,$E:$E,CO$1),"")</f>
        <v/>
      </c>
      <c r="CQ36" s="17" t="str">
        <f>IFERROR(AVERAGEIFS($G:$G,$C:$C,CO36,$E:$E,CO$1),"")</f>
        <v/>
      </c>
      <c r="CR36" s="17" t="str">
        <f>IFERROR(AVERAGEIFS($H:$H,$C:$C,CO36,$E:$E,CO$1),"")</f>
        <v/>
      </c>
      <c r="CS36" s="17" t="str">
        <f>IFERROR(AVERAGEIFS($I:$I,$C:$C,CO36,$E:$E,CO$1),"")</f>
        <v/>
      </c>
      <c r="CT36" s="17" t="str">
        <f>IFERROR(AVERAGEIFS($J:$J,$C:$C,CO36,$E:$E,CO$1),"")</f>
        <v/>
      </c>
      <c r="CU36" s="17" t="str">
        <f>IFERROR(AVERAGEIFS($K:$K,$C:$C,CO36,$E:$E,CO$1),"")</f>
        <v/>
      </c>
      <c r="CV36" s="17" t="str">
        <f>IFERROR(AVERAGEIFS($L:$L,$C:$C,CO36,$E:$E,CO$1),"")</f>
        <v/>
      </c>
      <c r="CW36" s="17" t="str">
        <f>IFERROR(AVERAGEIFS($M:$M,$C:$C,CO36,$E:$E,CO$1),"")</f>
        <v/>
      </c>
      <c r="CX36" s="17"/>
      <c r="CZ36" s="16">
        <v>202410</v>
      </c>
      <c r="DA36" s="17" t="str">
        <f>IFERROR(AVERAGEIFS($F:$F,$C:$C,CZ36,$E:$E,CZ$1),"")</f>
        <v/>
      </c>
      <c r="DB36" s="17" t="str">
        <f>IFERROR(AVERAGEIFS($G:$G,$C:$C,CZ36,$E:$E,CZ$1),"")</f>
        <v/>
      </c>
      <c r="DC36" s="17" t="str">
        <f>IFERROR(AVERAGEIFS($H:$H,$C:$C,CZ36,$E:$E,CZ$1),"")</f>
        <v/>
      </c>
      <c r="DD36" s="17" t="str">
        <f>IFERROR(AVERAGEIFS($I:$I,$C:$C,CZ36,$E:$E,CZ$1),"")</f>
        <v/>
      </c>
      <c r="DE36" s="17" t="str">
        <f>IFERROR(AVERAGEIFS($J:$J,$C:$C,CZ36,$E:$E,CZ$1),"")</f>
        <v/>
      </c>
      <c r="DF36" s="17" t="str">
        <f>IFERROR(AVERAGEIFS($K:$K,$C:$C,CZ36,$E:$E,CZ$1),"")</f>
        <v/>
      </c>
      <c r="DG36" s="17" t="str">
        <f>IFERROR(AVERAGEIFS($L:$L,$C:$C,CZ36,$E:$E,CZ$1),"")</f>
        <v/>
      </c>
      <c r="DH36" s="17" t="str">
        <f>IFERROR(AVERAGEIFS($M:$M,$C:$C,CZ36,$E:$E,CZ$1),"")</f>
        <v/>
      </c>
      <c r="DI36" s="17"/>
      <c r="DK36" s="16">
        <v>202410</v>
      </c>
      <c r="DL36" s="17" t="str">
        <f>IFERROR(AVERAGEIFS($F:$F,$C:$C,DK36,$E:$E,DK$1),"")</f>
        <v/>
      </c>
      <c r="DM36" s="17" t="str">
        <f>IFERROR(AVERAGEIFS($G:$G,$C:$C,DK36,$E:$E,DK$1),"")</f>
        <v/>
      </c>
      <c r="DN36" s="17" t="str">
        <f>IFERROR(AVERAGEIFS($H:$H,$C:$C,DK36,$E:$E,DK$1),"")</f>
        <v/>
      </c>
      <c r="DO36" s="17" t="str">
        <f>IFERROR(AVERAGEIFS($I:$I,$C:$C,DK36,$E:$E,DK$1),"")</f>
        <v/>
      </c>
      <c r="DP36" s="17" t="str">
        <f>IFERROR(AVERAGEIFS($J:$J,$C:$C,DK36,$E:$E,DK$1),"")</f>
        <v/>
      </c>
      <c r="DQ36" s="17" t="str">
        <f>IFERROR(AVERAGEIFS($K:$K,$C:$C,DK36,$E:$E,DK$1),"")</f>
        <v/>
      </c>
      <c r="DR36" s="17" t="str">
        <f>IFERROR(AVERAGEIFS($L:$L,$C:$C,DK36,$E:$E,DK$1),"")</f>
        <v/>
      </c>
      <c r="DS36" s="17" t="str">
        <f>IFERROR(AVERAGEIFS($M:$M,$C:$C,DK36,$E:$E,DK$1),"")</f>
        <v/>
      </c>
      <c r="DT36" s="17"/>
      <c r="DV36" s="16">
        <v>202410</v>
      </c>
      <c r="DW36" s="17" t="str">
        <f>IFERROR(AVERAGEIFS($F:$F,$C:$C,DV36,$E:$E,DV$1),"")</f>
        <v/>
      </c>
      <c r="DX36" s="17" t="str">
        <f>IFERROR(AVERAGEIFS($G:$G,$C:$C,DV36,$E:$E,DV$1),"")</f>
        <v/>
      </c>
      <c r="DY36" s="17" t="str">
        <f>IFERROR(AVERAGEIFS($H:$H,$C:$C,DV36,$E:$E,DV$1),"")</f>
        <v/>
      </c>
      <c r="DZ36" s="17" t="str">
        <f>IFERROR(AVERAGEIFS($I:$I,$C:$C,DV36,$E:$E,DV$1),"")</f>
        <v/>
      </c>
      <c r="EA36" s="17" t="str">
        <f>IFERROR(AVERAGEIFS($J:$J,$C:$C,DV36,$E:$E,DV$1),"")</f>
        <v/>
      </c>
      <c r="EB36" s="17" t="str">
        <f>IFERROR(AVERAGEIFS($K:$K,$C:$C,DV36,$E:$E,DV$1),"")</f>
        <v/>
      </c>
      <c r="EC36" s="17" t="str">
        <f>IFERROR(AVERAGEIFS($L:$L,$C:$C,DV36,$E:$E,DV$1),"")</f>
        <v/>
      </c>
      <c r="ED36" s="17" t="str">
        <f>IFERROR(AVERAGEIFS($M:$M,$C:$C,DV36,$E:$E,DV$1),"")</f>
        <v/>
      </c>
      <c r="EE36" s="17"/>
      <c r="EG36" s="16">
        <v>202410</v>
      </c>
      <c r="EH36" s="17">
        <f>IFERROR(AVERAGEIFS($F:$F,$C:$C,EG36,$E:$E,EG$1),"")</f>
        <v>11</v>
      </c>
      <c r="EI36" s="17">
        <f>IFERROR(AVERAGEIFS($G:$G,$C:$C,EG36,$E:$E,EG$1),"")</f>
        <v>1.37</v>
      </c>
      <c r="EJ36" s="17">
        <f>IFERROR(AVERAGEIFS($H:$H,$C:$C,EG36,$E:$E,EG$1),"")</f>
        <v>10.6333333333333</v>
      </c>
      <c r="EK36" s="17">
        <f>IFERROR(AVERAGEIFS($I:$I,$C:$C,EG36,$E:$E,EG$1),"")</f>
        <v>22.9883333333333</v>
      </c>
      <c r="EL36" s="17">
        <f>IFERROR(AVERAGEIFS($J:$J,$C:$C,EG36,$E:$E,EG$1),"")</f>
        <v>0.678333333333333</v>
      </c>
      <c r="EM36" s="17" t="str">
        <f>IFERROR(AVERAGEIFS($K:$K,$C:$C,EG36,$E:$E,EG$1),"")</f>
        <v/>
      </c>
      <c r="EN36" s="17">
        <f>IFERROR(AVERAGEIFS($L:$L,$C:$C,EG36,$E:$E,EG$1),"")</f>
        <v>18.5</v>
      </c>
      <c r="EO36" s="17">
        <f>IFERROR(AVERAGEIFS($M:$M,$C:$C,EG36,$E:$E,EG$1),"")</f>
        <v>91.8333333333333</v>
      </c>
      <c r="EP36" s="17"/>
      <c r="ER36" s="16">
        <v>202410</v>
      </c>
      <c r="ES36" s="17" t="str">
        <f>IFERROR(AVERAGEIFS($F:$F,$C:$C,ER36,$E:$E,ER$1),"")</f>
        <v/>
      </c>
      <c r="ET36" s="17" t="str">
        <f>IFERROR(AVERAGEIFS($G:$G,$C:$C,ER36,$E:$E,ER$1),"")</f>
        <v/>
      </c>
      <c r="EU36" s="17" t="str">
        <f>IFERROR(AVERAGEIFS($H:$H,$C:$C,ER36,$E:$E,ER$1),"")</f>
        <v/>
      </c>
      <c r="EV36" s="17" t="str">
        <f>IFERROR(AVERAGEIFS($I:$I,$C:$C,ER36,$E:$E,ER$1),"")</f>
        <v/>
      </c>
      <c r="EW36" s="17" t="str">
        <f>IFERROR(AVERAGEIFS($J:$J,$C:$C,ER36,$E:$E,ER$1),"")</f>
        <v/>
      </c>
      <c r="EX36" s="17" t="str">
        <f>IFERROR(AVERAGEIFS($K:$K,$C:$C,ER36,$E:$E,ER$1),"")</f>
        <v/>
      </c>
      <c r="EY36" s="17" t="str">
        <f>IFERROR(AVERAGEIFS($L:$L,$C:$C,ER36,$E:$E,ER$1),"")</f>
        <v/>
      </c>
      <c r="EZ36" s="17" t="str">
        <f>IFERROR(AVERAGEIFS($M:$M,$C:$C,ER36,$E:$E,ER$1),"")</f>
        <v/>
      </c>
      <c r="FA36" s="17"/>
      <c r="FC36" s="16">
        <v>202410</v>
      </c>
      <c r="FD36" s="17" t="str">
        <f>IFERROR(AVERAGEIFS($F:$F,$C:$C,FC36,$E:$E,FC$1),"")</f>
        <v/>
      </c>
      <c r="FE36" s="17" t="str">
        <f>IFERROR(AVERAGEIFS($G:$G,$C:$C,FC36,$E:$E,FC$1),"")</f>
        <v/>
      </c>
      <c r="FF36" s="17" t="str">
        <f>IFERROR(AVERAGEIFS($H:$H,$C:$C,FC36,$E:$E,FC$1),"")</f>
        <v/>
      </c>
      <c r="FG36" s="17" t="str">
        <f>IFERROR(AVERAGEIFS($I:$I,$C:$C,FC36,$E:$E,FC$1),"")</f>
        <v/>
      </c>
      <c r="FH36" s="17" t="str">
        <f>IFERROR(AVERAGEIFS($J:$J,$C:$C,FC36,$E:$E,FC$1),"")</f>
        <v/>
      </c>
      <c r="FI36" s="17" t="str">
        <f>IFERROR(AVERAGEIFS($K:$K,$C:$C,FC36,$E:$E,FC$1),"")</f>
        <v/>
      </c>
      <c r="FJ36" s="17" t="str">
        <f>IFERROR(AVERAGEIFS($L:$L,$C:$C,FC36,$E:$E,FC$1),"")</f>
        <v/>
      </c>
      <c r="FK36" s="17" t="str">
        <f>IFERROR(AVERAGEIFS($M:$M,$C:$C,FC36,$E:$E,FC$1),"")</f>
        <v/>
      </c>
      <c r="FL36" s="17"/>
      <c r="FN36" s="16">
        <v>202410</v>
      </c>
      <c r="FO36" s="17" t="str">
        <f>IFERROR(AVERAGEIFS($F:$F,$C:$C,FN36,$E:$E,FN$1),"")</f>
        <v/>
      </c>
      <c r="FP36" s="17" t="str">
        <f>IFERROR(AVERAGEIFS($G:$G,$C:$C,FN36,$E:$E,FN$1),"")</f>
        <v/>
      </c>
      <c r="FQ36" s="17" t="str">
        <f>IFERROR(AVERAGEIFS($H:$H,$C:$C,FN36,$E:$E,FN$1),"")</f>
        <v/>
      </c>
      <c r="FR36" s="17" t="str">
        <f>IFERROR(AVERAGEIFS($I:$I,$C:$C,FN36,$E:$E,FN$1),"")</f>
        <v/>
      </c>
      <c r="FS36" s="17" t="str">
        <f>IFERROR(AVERAGEIFS($J:$J,$C:$C,FN36,$E:$E,FN$1),"")</f>
        <v/>
      </c>
      <c r="FT36" s="17" t="str">
        <f>IFERROR(AVERAGEIFS($K:$K,$C:$C,FN36,$E:$E,FN$1),"")</f>
        <v/>
      </c>
      <c r="FU36" s="17" t="str">
        <f>IFERROR(AVERAGEIFS($L:$L,$C:$C,FN36,$E:$E,FN$1),"")</f>
        <v/>
      </c>
      <c r="FV36" s="17" t="str">
        <f>IFERROR(AVERAGEIFS($M:$M,$C:$C,FN36,$E:$E,FN$1),"")</f>
        <v/>
      </c>
      <c r="FW36" s="17"/>
      <c r="FY36" s="16">
        <v>202410</v>
      </c>
      <c r="FZ36" s="17">
        <f>IFERROR(AVERAGEIFS($F:$F,$C:$C,FY36,$E:$E,FY$1),"")</f>
        <v>10.55</v>
      </c>
      <c r="GA36" s="17">
        <f>IFERROR(AVERAGEIFS($G:$G,$C:$C,FY36,$E:$E,FY$1),"")</f>
        <v>1.25</v>
      </c>
      <c r="GB36" s="17">
        <f>IFERROR(AVERAGEIFS($H:$H,$C:$C,FY36,$E:$E,FY$1),"")</f>
        <v>10.049</v>
      </c>
      <c r="GC36" s="17">
        <f>IFERROR(AVERAGEIFS($I:$I,$C:$C,FY36,$E:$E,FY$1),"")</f>
        <v>24.863</v>
      </c>
      <c r="GD36" s="17">
        <f>IFERROR(AVERAGEIFS($J:$J,$C:$C,FY36,$E:$E,FY$1),"")</f>
        <v>0.572</v>
      </c>
      <c r="GE36" s="17">
        <f>IFERROR(AVERAGEIFS($K:$K,$C:$C,FY36,$E:$E,FY$1),"")</f>
        <v>66.7666666666667</v>
      </c>
      <c r="GF36" s="17">
        <f>IFERROR(AVERAGEIFS($L:$L,$C:$C,FY36,$E:$E,FY$1),"")</f>
        <v>16.25</v>
      </c>
      <c r="GG36" s="17">
        <f>IFERROR(AVERAGEIFS($M:$M,$C:$C,FY36,$E:$E,FY$1),"")</f>
        <v>89.7</v>
      </c>
      <c r="GH36" s="17"/>
      <c r="GJ36" s="16">
        <v>202410</v>
      </c>
      <c r="GK36" s="17" t="str">
        <f>IFERROR(AVERAGEIFS($F:$F,$C:$C,GJ36,$E:$E,GJ$1),"")</f>
        <v/>
      </c>
      <c r="GL36" s="17" t="str">
        <f>IFERROR(AVERAGEIFS($G:$G,$C:$C,GJ36,$E:$E,GJ$1),"")</f>
        <v/>
      </c>
      <c r="GM36" s="17" t="str">
        <f>IFERROR(AVERAGEIFS($H:$H,$C:$C,GJ36,$E:$E,GJ$1),"")</f>
        <v/>
      </c>
      <c r="GN36" s="17" t="str">
        <f>IFERROR(AVERAGEIFS($I:$I,$C:$C,GJ36,$E:$E,GJ$1),"")</f>
        <v/>
      </c>
      <c r="GO36" s="17" t="str">
        <f>IFERROR(AVERAGEIFS($J:$J,$C:$C,GJ36,$E:$E,GJ$1),"")</f>
        <v/>
      </c>
      <c r="GP36" s="17" t="str">
        <f>IFERROR(AVERAGEIFS($K:$K,$C:$C,GJ36,$E:$E,GJ$1),"")</f>
        <v/>
      </c>
      <c r="GQ36" s="17" t="str">
        <f>IFERROR(AVERAGEIFS($L:$L,$C:$C,GJ36,$E:$E,GJ$1),"")</f>
        <v/>
      </c>
      <c r="GR36" s="17" t="str">
        <f>IFERROR(AVERAGEIFS($M:$M,$C:$C,GJ36,$E:$E,GJ$1),"")</f>
        <v/>
      </c>
      <c r="GS36" s="17"/>
      <c r="GU36" s="16">
        <v>202410</v>
      </c>
      <c r="GV36" s="17" t="str">
        <f>IFERROR(AVERAGEIFS($F:$F,$C:$C,GU36,$E:$E,GU$1),"")</f>
        <v/>
      </c>
      <c r="GW36" s="17" t="str">
        <f>IFERROR(AVERAGEIFS($G:$G,$C:$C,GU36,$E:$E,GU$1),"")</f>
        <v/>
      </c>
      <c r="GX36" s="17" t="str">
        <f>IFERROR(AVERAGEIFS($H:$H,$C:$C,GU36,$E:$E,GU$1),"")</f>
        <v/>
      </c>
      <c r="GY36" s="17" t="str">
        <f>IFERROR(AVERAGEIFS($I:$I,$C:$C,GU36,$E:$E,GU$1),"")</f>
        <v/>
      </c>
      <c r="GZ36" s="17" t="str">
        <f>IFERROR(AVERAGEIFS($J:$J,$C:$C,GU36,$E:$E,GU$1),"")</f>
        <v/>
      </c>
      <c r="HA36" s="17" t="str">
        <f>IFERROR(AVERAGEIFS($K:$K,$C:$C,GU36,$E:$E,GU$1),"")</f>
        <v/>
      </c>
      <c r="HB36" s="17" t="str">
        <f>IFERROR(AVERAGEIFS($L:$L,$C:$C,GU36,$E:$E,GU$1),"")</f>
        <v/>
      </c>
      <c r="HC36" s="17" t="str">
        <f>IFERROR(AVERAGEIFS($M:$M,$C:$C,GU36,$E:$E,GU$1),"")</f>
        <v/>
      </c>
      <c r="HD36" s="17"/>
      <c r="HF36" s="16">
        <v>202410</v>
      </c>
      <c r="HG36" s="17">
        <f>IFERROR(AVERAGEIFS($F:$F,$C:$C,HF36,$E:$E,HF$1),"")</f>
        <v>13.3</v>
      </c>
      <c r="HH36" s="17">
        <f>IFERROR(AVERAGEIFS($G:$G,$C:$C,HF36,$E:$E,HF$1),"")</f>
        <v>1.23</v>
      </c>
      <c r="HI36" s="17">
        <f>IFERROR(AVERAGEIFS($H:$H,$C:$C,HF36,$E:$E,HF$1),"")</f>
        <v>10.47</v>
      </c>
      <c r="HJ36" s="17">
        <f>IFERROR(AVERAGEIFS($I:$I,$C:$C,HF36,$E:$E,HF$1),"")</f>
        <v>25.06</v>
      </c>
      <c r="HK36" s="17">
        <f>IFERROR(AVERAGEIFS($J:$J,$C:$C,HF36,$E:$E,HF$1),"")</f>
        <v>1.33</v>
      </c>
      <c r="HL36" s="17" t="str">
        <f>IFERROR(AVERAGEIFS($K:$K,$C:$C,HF36,$E:$E,HF$1),"")</f>
        <v/>
      </c>
      <c r="HM36" s="17">
        <f>IFERROR(AVERAGEIFS($L:$L,$C:$C,HF36,$E:$E,HF$1),"")</f>
        <v>13</v>
      </c>
      <c r="HN36" s="17">
        <f>IFERROR(AVERAGEIFS($M:$M,$C:$C,HF36,$E:$E,HF$1),"")</f>
        <v>87</v>
      </c>
      <c r="HO36" s="17"/>
      <c r="HQ36" s="16">
        <v>202410</v>
      </c>
      <c r="HR36" s="17">
        <f>IFERROR(AVERAGEIFS($F:$F,$C:$C,HQ36,$E:$E,HQ$1),"")</f>
        <v>10.55</v>
      </c>
      <c r="HS36" s="17">
        <f>IFERROR(AVERAGEIFS($G:$G,$C:$C,HQ36,$E:$E,HQ$1),"")</f>
        <v>1.515</v>
      </c>
      <c r="HT36" s="17">
        <f>IFERROR(AVERAGEIFS($H:$H,$C:$C,HQ36,$E:$E,HQ$1),"")</f>
        <v>11.38</v>
      </c>
      <c r="HU36" s="17">
        <f>IFERROR(AVERAGEIFS($I:$I,$C:$C,HQ36,$E:$E,HQ$1),"")</f>
        <v>20.64</v>
      </c>
      <c r="HV36" s="17">
        <f>IFERROR(AVERAGEIFS($J:$J,$C:$C,HQ36,$E:$E,HQ$1),"")</f>
        <v>0.795</v>
      </c>
      <c r="HW36" s="17">
        <f>IFERROR(AVERAGEIFS($K:$K,$C:$C,HQ36,$E:$E,HQ$1),"")</f>
        <v>61.4</v>
      </c>
      <c r="HX36" s="17">
        <f>IFERROR(AVERAGEIFS($L:$L,$C:$C,HQ36,$E:$E,HQ$1),"")</f>
        <v>11.75</v>
      </c>
      <c r="HY36" s="17">
        <f>IFERROR(AVERAGEIFS($M:$M,$C:$C,HQ36,$E:$E,HQ$1),"")</f>
        <v>77</v>
      </c>
      <c r="HZ36" s="17"/>
      <c r="IB36" s="16">
        <v>202410</v>
      </c>
      <c r="IC36" s="17" t="str">
        <f>IFERROR(AVERAGEIFS($F:$F,$C:$C,IB36,$E:$E,IB$1),"")</f>
        <v/>
      </c>
      <c r="ID36" s="17" t="str">
        <f>IFERROR(AVERAGEIFS($G:$G,$C:$C,IB36,$E:$E,IB$1),"")</f>
        <v/>
      </c>
      <c r="IE36" s="17" t="str">
        <f>IFERROR(AVERAGEIFS($H:$H,$C:$C,IB36,$E:$E,IB$1),"")</f>
        <v/>
      </c>
      <c r="IF36" s="17" t="str">
        <f>IFERROR(AVERAGEIFS($I:$I,$C:$C,IB36,$E:$E,IB$1),"")</f>
        <v/>
      </c>
      <c r="IG36" s="17" t="str">
        <f>IFERROR(AVERAGEIFS($J:$J,$C:$C,IB36,$E:$E,IB$1),"")</f>
        <v/>
      </c>
      <c r="IH36" s="17" t="str">
        <f>IFERROR(AVERAGEIFS($K:$K,$C:$C,IB36,$E:$E,IB$1),"")</f>
        <v/>
      </c>
      <c r="II36" s="17" t="str">
        <f>IFERROR(AVERAGEIFS($L:$L,$C:$C,IB36,$E:$E,IB$1),"")</f>
        <v/>
      </c>
      <c r="IJ36" s="17" t="str">
        <f>IFERROR(AVERAGEIFS($M:$M,$C:$C,IB36,$E:$E,IB$1),"")</f>
        <v/>
      </c>
      <c r="IK36" s="17"/>
      <c r="IM36" s="16">
        <v>202410</v>
      </c>
      <c r="IN36" s="17">
        <f>IFERROR(AVERAGEIFS($F:$F,$C:$C,IM36,$E:$E,IM$1),"")</f>
        <v>11.4333333333333</v>
      </c>
      <c r="IO36" s="17">
        <f>IFERROR(AVERAGEIFS($G:$G,$C:$C,IM36,$E:$E,IM$1),"")</f>
        <v>1.59</v>
      </c>
      <c r="IP36" s="17">
        <f>IFERROR(AVERAGEIFS($H:$H,$C:$C,IM36,$E:$E,IM$1),"")</f>
        <v>10.6516666666667</v>
      </c>
      <c r="IQ36" s="17">
        <f>IFERROR(AVERAGEIFS($I:$I,$C:$C,IM36,$E:$E,IM$1),"")</f>
        <v>19.43</v>
      </c>
      <c r="IR36" s="17">
        <f>IFERROR(AVERAGEIFS($J:$J,$C:$C,IM36,$E:$E,IM$1),"")</f>
        <v>0.586666666666667</v>
      </c>
      <c r="IS36" s="17">
        <f>IFERROR(AVERAGEIFS($K:$K,$C:$C,IM36,$E:$E,IM$1),"")</f>
        <v>65.35</v>
      </c>
      <c r="IT36" s="17">
        <f>IFERROR(AVERAGEIFS($L:$L,$C:$C,IM36,$E:$E,IM$1),"")</f>
        <v>11</v>
      </c>
      <c r="IU36" s="17">
        <f>IFERROR(AVERAGEIFS($M:$M,$C:$C,IM36,$E:$E,IM$1),"")</f>
        <v>83.5</v>
      </c>
      <c r="IV36" s="17"/>
      <c r="IX36" s="16">
        <v>202410</v>
      </c>
      <c r="IY36" s="17" t="str">
        <f>IFERROR(AVERAGEIFS($F:$F,$C:$C,IX36,$E:$E,IX$1),"")</f>
        <v/>
      </c>
      <c r="IZ36" s="17" t="str">
        <f>IFERROR(AVERAGEIFS($G:$G,$C:$C,IX36,$E:$E,IX$1),"")</f>
        <v/>
      </c>
      <c r="JA36" s="17" t="str">
        <f>IFERROR(AVERAGEIFS($H:$H,$C:$C,IX36,$E:$E,IX$1),"")</f>
        <v/>
      </c>
      <c r="JB36" s="17" t="str">
        <f>IFERROR(AVERAGEIFS($I:$I,$C:$C,IX36,$E:$E,IX$1),"")</f>
        <v/>
      </c>
      <c r="JC36" s="17" t="str">
        <f>IFERROR(AVERAGEIFS($J:$J,$C:$C,IX36,$E:$E,IX$1),"")</f>
        <v/>
      </c>
      <c r="JD36" s="17" t="str">
        <f>IFERROR(AVERAGEIFS($K:$K,$C:$C,IX36,$E:$E,IX$1),"")</f>
        <v/>
      </c>
      <c r="JE36" s="17" t="str">
        <f>IFERROR(AVERAGEIFS($L:$L,$C:$C,IX36,$E:$E,IX$1),"")</f>
        <v/>
      </c>
      <c r="JF36" s="17" t="str">
        <f>IFERROR(AVERAGEIFS($M:$M,$C:$C,IX36,$E:$E,IX$1),"")</f>
        <v/>
      </c>
      <c r="JG36" s="17"/>
    </row>
    <row r="37" spans="1:267">
      <c r="A37" s="3" t="s">
        <v>3512</v>
      </c>
      <c r="B37" s="4">
        <v>20220125</v>
      </c>
      <c r="C37" s="5" t="str">
        <f t="shared" si="23"/>
        <v>202201</v>
      </c>
      <c r="D37" s="6" t="s">
        <v>3497</v>
      </c>
      <c r="E37" s="11" t="s">
        <v>3462</v>
      </c>
      <c r="F37" s="8">
        <v>14.3</v>
      </c>
      <c r="G37" s="24" t="s">
        <v>30</v>
      </c>
      <c r="H37" s="10">
        <v>10.3</v>
      </c>
      <c r="I37" s="13">
        <v>20.41</v>
      </c>
      <c r="J37" s="14">
        <v>0.5</v>
      </c>
      <c r="K37" s="18" t="s">
        <v>30</v>
      </c>
      <c r="L37" s="27" t="s">
        <v>30</v>
      </c>
      <c r="M37" s="26">
        <v>86</v>
      </c>
      <c r="N37" s="35" t="s">
        <v>30</v>
      </c>
      <c r="P37" s="16">
        <v>202411</v>
      </c>
      <c r="Q37" s="17" t="str">
        <f>IFERROR(AVERAGEIFS($F:$F,$C:$C,P37,$E:$E,P$1),"")</f>
        <v/>
      </c>
      <c r="R37" s="17" t="str">
        <f>IFERROR(AVERAGEIFS($G:$G,$C:$C,P37,$E:$E,P$1),"")</f>
        <v/>
      </c>
      <c r="S37" s="17" t="str">
        <f>IFERROR(AVERAGEIFS($H:$H,$C:$C,P37,$E:$E,P$1),"")</f>
        <v/>
      </c>
      <c r="T37" s="17" t="str">
        <f>IFERROR(AVERAGEIFS($I:$I,$C:$C,P37,$E:$E,P$1),"")</f>
        <v/>
      </c>
      <c r="U37" s="17" t="str">
        <f>IFERROR(AVERAGEIFS($J:$J,$C:$C,P37,$E:$E,P$1),"")</f>
        <v/>
      </c>
      <c r="V37" s="17" t="str">
        <f>IFERROR(AVERAGEIFS($K:$K,$C:$C,P37,$E:$E,P$1),"")</f>
        <v/>
      </c>
      <c r="W37" s="17" t="str">
        <f>IFERROR(AVERAGEIFS($L:$L,$C:$C,P37,$E:$E,P$1),"")</f>
        <v/>
      </c>
      <c r="X37" s="17" t="str">
        <f>IFERROR(AVERAGEIFS($M:$M,$C:$C,P37,$E:$E,P$1),"")</f>
        <v/>
      </c>
      <c r="Y37" s="17"/>
      <c r="AA37" s="16">
        <v>202411</v>
      </c>
      <c r="AB37" s="17" t="str">
        <f>IFERROR(AVERAGEIFS($F:$F,$C:$C,AA37,$E:$E,AA$1),"")</f>
        <v/>
      </c>
      <c r="AC37" s="17" t="str">
        <f>IFERROR(AVERAGEIFS($G:$G,$C:$C,AA37,$E:$E,AA$1),"")</f>
        <v/>
      </c>
      <c r="AD37" s="17" t="str">
        <f>IFERROR(AVERAGEIFS($H:$H,$C:$C,AA37,$E:$E,AA$1),"")</f>
        <v/>
      </c>
      <c r="AE37" s="17" t="str">
        <f>IFERROR(AVERAGEIFS($I:$I,$C:$C,AA37,$E:$E,AA$1),"")</f>
        <v/>
      </c>
      <c r="AF37" s="17" t="str">
        <f>IFERROR(AVERAGEIFS($J:$J,$C:$C,AA37,$E:$E,AA$1),"")</f>
        <v/>
      </c>
      <c r="AG37" s="17" t="str">
        <f>IFERROR(AVERAGEIFS($K:$K,$C:$C,AA37,$E:$E,AA$1),"")</f>
        <v/>
      </c>
      <c r="AH37" s="17" t="str">
        <f>IFERROR(AVERAGEIFS($L:$L,$C:$C,AA37,$E:$E,AA$1),"")</f>
        <v/>
      </c>
      <c r="AI37" s="17" t="str">
        <f>IFERROR(AVERAGEIFS($M:$M,$C:$C,AA37,$E:$E,AA$1),"")</f>
        <v/>
      </c>
      <c r="AJ37" s="17"/>
      <c r="AL37" s="16">
        <v>202411</v>
      </c>
      <c r="AM37" s="17">
        <f>IFERROR(AVERAGEIFS($F:$F,$C:$C,AL37,$E:$E,AL$1),"")</f>
        <v>9.83333333333333</v>
      </c>
      <c r="AN37" s="17">
        <f>IFERROR(AVERAGEIFS($G:$G,$C:$C,AL37,$E:$E,AL$1),"")</f>
        <v>1.205</v>
      </c>
      <c r="AO37" s="17">
        <f>IFERROR(AVERAGEIFS($H:$H,$C:$C,AL37,$E:$E,AL$1),"")</f>
        <v>10.2266666666667</v>
      </c>
      <c r="AP37" s="17">
        <f>IFERROR(AVERAGEIFS($I:$I,$C:$C,AL37,$E:$E,AL$1),"")</f>
        <v>25.2533333333333</v>
      </c>
      <c r="AQ37" s="17">
        <f>IFERROR(AVERAGEIFS($J:$J,$C:$C,AL37,$E:$E,AL$1),"")</f>
        <v>0.53</v>
      </c>
      <c r="AR37" s="17">
        <f>IFERROR(AVERAGEIFS($K:$K,$C:$C,AL37,$E:$E,AL$1),"")</f>
        <v>54.1</v>
      </c>
      <c r="AS37" s="17">
        <f>IFERROR(AVERAGEIFS($L:$L,$C:$C,AL37,$E:$E,AL$1),"")</f>
        <v>13.5</v>
      </c>
      <c r="AT37" s="17">
        <f>IFERROR(AVERAGEIFS($M:$M,$C:$C,AL37,$E:$E,AL$1),"")</f>
        <v>84.3333333333333</v>
      </c>
      <c r="AU37" s="17"/>
      <c r="AW37" s="16">
        <v>202411</v>
      </c>
      <c r="AX37" s="17" t="str">
        <f>IFERROR(AVERAGEIFS($F:$F,$C:$C,AW37,$E:$E,AW$1),"")</f>
        <v/>
      </c>
      <c r="AY37" s="17" t="str">
        <f>IFERROR(AVERAGEIFS($G:$G,$C:$C,AW37,$E:$E,AW$1),"")</f>
        <v/>
      </c>
      <c r="AZ37" s="17" t="str">
        <f>IFERROR(AVERAGEIFS($H:$H,$C:$C,AW37,$E:$E,AW$1),"")</f>
        <v/>
      </c>
      <c r="BA37" s="17" t="str">
        <f>IFERROR(AVERAGEIFS($I:$I,$C:$C,AW37,$E:$E,AW$1),"")</f>
        <v/>
      </c>
      <c r="BB37" s="17" t="str">
        <f>IFERROR(AVERAGEIFS($J:$J,$C:$C,AW37,$E:$E,AW$1),"")</f>
        <v/>
      </c>
      <c r="BC37" s="17" t="str">
        <f>IFERROR(AVERAGEIFS($K:$K,$C:$C,AW37,$E:$E,AW$1),"")</f>
        <v/>
      </c>
      <c r="BD37" s="17" t="str">
        <f>IFERROR(AVERAGEIFS($L:$L,$C:$C,AW37,$E:$E,AW$1),"")</f>
        <v/>
      </c>
      <c r="BE37" s="17" t="str">
        <f>IFERROR(AVERAGEIFS($M:$M,$C:$C,AW37,$E:$E,AW$1),"")</f>
        <v/>
      </c>
      <c r="BF37" s="17"/>
      <c r="BH37" s="16">
        <v>202411</v>
      </c>
      <c r="BI37" s="17" t="str">
        <f>IFERROR(AVERAGEIFS($F:$F,$C:$C,BH37,$E:$E,BH$1),"")</f>
        <v/>
      </c>
      <c r="BJ37" s="17" t="str">
        <f>IFERROR(AVERAGEIFS($G:$G,$C:$C,BH37,$E:$E,BH$1),"")</f>
        <v/>
      </c>
      <c r="BK37" s="17" t="str">
        <f>IFERROR(AVERAGEIFS($H:$H,$C:$C,BH37,$E:$E,BH$1),"")</f>
        <v/>
      </c>
      <c r="BL37" s="17" t="str">
        <f>IFERROR(AVERAGEIFS($I:$I,$C:$C,BH37,$E:$E,BH$1),"")</f>
        <v/>
      </c>
      <c r="BM37" s="17" t="str">
        <f>IFERROR(AVERAGEIFS($J:$J,$C:$C,BH37,$E:$E,BH$1),"")</f>
        <v/>
      </c>
      <c r="BN37" s="17" t="str">
        <f>IFERROR(AVERAGEIFS($K:$K,$C:$C,BH37,$E:$E,BH$1),"")</f>
        <v/>
      </c>
      <c r="BO37" s="17" t="str">
        <f>IFERROR(AVERAGEIFS($L:$L,$C:$C,BH37,$E:$E,BH$1),"")</f>
        <v/>
      </c>
      <c r="BP37" s="17" t="str">
        <f>IFERROR(AVERAGEIFS($M:$M,$C:$C,BH37,$E:$E,BH$1),"")</f>
        <v/>
      </c>
      <c r="BQ37" s="17"/>
      <c r="BS37" s="16">
        <v>202411</v>
      </c>
      <c r="BT37" s="17">
        <f>IFERROR(AVERAGEIFS($F:$F,$C:$C,BS37,$E:$E,BS$1),"")</f>
        <v>9.26666666666667</v>
      </c>
      <c r="BU37" s="17">
        <f>IFERROR(AVERAGEIFS($G:$G,$C:$C,BS37,$E:$E,BS$1),"")</f>
        <v>1.37</v>
      </c>
      <c r="BV37" s="17">
        <f>IFERROR(AVERAGEIFS($H:$H,$C:$C,BS37,$E:$E,BS$1),"")</f>
        <v>10.7333333333333</v>
      </c>
      <c r="BW37" s="17">
        <f>IFERROR(AVERAGEIFS($I:$I,$C:$C,BS37,$E:$E,BS$1),"")</f>
        <v>25.4433333333333</v>
      </c>
      <c r="BX37" s="17">
        <f>IFERROR(AVERAGEIFS($J:$J,$C:$C,BS37,$E:$E,BS$1),"")</f>
        <v>0.553333333333333</v>
      </c>
      <c r="BY37" s="17" t="str">
        <f>IFERROR(AVERAGEIFS($K:$K,$C:$C,BS37,$E:$E,BS$1),"")</f>
        <v/>
      </c>
      <c r="BZ37" s="17">
        <f>IFERROR(AVERAGEIFS($L:$L,$C:$C,BS37,$E:$E,BS$1),"")</f>
        <v>22.5</v>
      </c>
      <c r="CA37" s="17">
        <f>IFERROR(AVERAGEIFS($M:$M,$C:$C,BS37,$E:$E,BS$1),"")</f>
        <v>92.3333333333333</v>
      </c>
      <c r="CB37" s="17"/>
      <c r="CD37" s="16">
        <v>202411</v>
      </c>
      <c r="CE37" s="17" t="str">
        <f>IFERROR(AVERAGEIFS($F:$F,$C:$C,CD37,$E:$E,CD$1),"")</f>
        <v/>
      </c>
      <c r="CF37" s="17" t="str">
        <f>IFERROR(AVERAGEIFS($G:$G,$C:$C,CD37,$E:$E,CD$1),"")</f>
        <v/>
      </c>
      <c r="CG37" s="17" t="str">
        <f>IFERROR(AVERAGEIFS($H:$H,$C:$C,CD37,$E:$E,CD$1),"")</f>
        <v/>
      </c>
      <c r="CH37" s="17" t="str">
        <f>IFERROR(AVERAGEIFS($I:$I,$C:$C,CD37,$E:$E,CD$1),"")</f>
        <v/>
      </c>
      <c r="CI37" s="17" t="str">
        <f>IFERROR(AVERAGEIFS($J:$J,$C:$C,CD37,$E:$E,CD$1),"")</f>
        <v/>
      </c>
      <c r="CJ37" s="17" t="str">
        <f>IFERROR(AVERAGEIFS($K:$K,$C:$C,CD37,$E:$E,CD$1),"")</f>
        <v/>
      </c>
      <c r="CK37" s="17" t="str">
        <f>IFERROR(AVERAGEIFS($L:$L,$C:$C,CD37,$E:$E,CD$1),"")</f>
        <v/>
      </c>
      <c r="CL37" s="17" t="str">
        <f>IFERROR(AVERAGEIFS($M:$M,$C:$C,CD37,$E:$E,CD$1),"")</f>
        <v/>
      </c>
      <c r="CM37" s="17"/>
      <c r="CO37" s="16">
        <v>202411</v>
      </c>
      <c r="CP37" s="17" t="str">
        <f>IFERROR(AVERAGEIFS($F:$F,$C:$C,CO37,$E:$E,CO$1),"")</f>
        <v/>
      </c>
      <c r="CQ37" s="17" t="str">
        <f>IFERROR(AVERAGEIFS($G:$G,$C:$C,CO37,$E:$E,CO$1),"")</f>
        <v/>
      </c>
      <c r="CR37" s="17" t="str">
        <f>IFERROR(AVERAGEIFS($H:$H,$C:$C,CO37,$E:$E,CO$1),"")</f>
        <v/>
      </c>
      <c r="CS37" s="17" t="str">
        <f>IFERROR(AVERAGEIFS($I:$I,$C:$C,CO37,$E:$E,CO$1),"")</f>
        <v/>
      </c>
      <c r="CT37" s="17" t="str">
        <f>IFERROR(AVERAGEIFS($J:$J,$C:$C,CO37,$E:$E,CO$1),"")</f>
        <v/>
      </c>
      <c r="CU37" s="17" t="str">
        <f>IFERROR(AVERAGEIFS($K:$K,$C:$C,CO37,$E:$E,CO$1),"")</f>
        <v/>
      </c>
      <c r="CV37" s="17" t="str">
        <f>IFERROR(AVERAGEIFS($L:$L,$C:$C,CO37,$E:$E,CO$1),"")</f>
        <v/>
      </c>
      <c r="CW37" s="17" t="str">
        <f>IFERROR(AVERAGEIFS($M:$M,$C:$C,CO37,$E:$E,CO$1),"")</f>
        <v/>
      </c>
      <c r="CX37" s="17"/>
      <c r="CZ37" s="16">
        <v>202411</v>
      </c>
      <c r="DA37" s="17">
        <f>IFERROR(AVERAGEIFS($F:$F,$C:$C,CZ37,$E:$E,CZ$1),"")</f>
        <v>11.1</v>
      </c>
      <c r="DB37" s="17">
        <f>IFERROR(AVERAGEIFS($G:$G,$C:$C,CZ37,$E:$E,CZ$1),"")</f>
        <v>1.24</v>
      </c>
      <c r="DC37" s="17">
        <f>IFERROR(AVERAGEIFS($H:$H,$C:$C,CZ37,$E:$E,CZ$1),"")</f>
        <v>10.82</v>
      </c>
      <c r="DD37" s="17">
        <f>IFERROR(AVERAGEIFS($I:$I,$C:$C,CZ37,$E:$E,CZ$1),"")</f>
        <v>25.68</v>
      </c>
      <c r="DE37" s="17">
        <f>IFERROR(AVERAGEIFS($J:$J,$C:$C,CZ37,$E:$E,CZ$1),"")</f>
        <v>0.74</v>
      </c>
      <c r="DF37" s="17">
        <f>IFERROR(AVERAGEIFS($K:$K,$C:$C,CZ37,$E:$E,CZ$1),"")</f>
        <v>69</v>
      </c>
      <c r="DG37" s="17">
        <f>IFERROR(AVERAGEIFS($L:$L,$C:$C,CZ37,$E:$E,CZ$1),"")</f>
        <v>12</v>
      </c>
      <c r="DH37" s="17">
        <f>IFERROR(AVERAGEIFS($M:$M,$C:$C,CZ37,$E:$E,CZ$1),"")</f>
        <v>92</v>
      </c>
      <c r="DI37" s="17"/>
      <c r="DK37" s="16">
        <v>202411</v>
      </c>
      <c r="DL37" s="17">
        <f>IFERROR(AVERAGEIFS($F:$F,$C:$C,DK37,$E:$E,DK$1),"")</f>
        <v>11.74</v>
      </c>
      <c r="DM37" s="17">
        <f>IFERROR(AVERAGEIFS($G:$G,$C:$C,DK37,$E:$E,DK$1),"")</f>
        <v>1.31</v>
      </c>
      <c r="DN37" s="17">
        <f>IFERROR(AVERAGEIFS($H:$H,$C:$C,DK37,$E:$E,DK$1),"")</f>
        <v>10.19</v>
      </c>
      <c r="DO37" s="17">
        <f>IFERROR(AVERAGEIFS($I:$I,$C:$C,DK37,$E:$E,DK$1),"")</f>
        <v>22.032</v>
      </c>
      <c r="DP37" s="17">
        <f>IFERROR(AVERAGEIFS($J:$J,$C:$C,DK37,$E:$E,DK$1),"")</f>
        <v>0.76</v>
      </c>
      <c r="DQ37" s="17">
        <f>IFERROR(AVERAGEIFS($K:$K,$C:$C,DK37,$E:$E,DK$1),"")</f>
        <v>76.3</v>
      </c>
      <c r="DR37" s="17">
        <f>IFERROR(AVERAGEIFS($L:$L,$C:$C,DK37,$E:$E,DK$1),"")</f>
        <v>16</v>
      </c>
      <c r="DS37" s="17">
        <f>IFERROR(AVERAGEIFS($M:$M,$C:$C,DK37,$E:$E,DK$1),"")</f>
        <v>87</v>
      </c>
      <c r="DT37" s="17"/>
      <c r="DV37" s="16">
        <v>202411</v>
      </c>
      <c r="DW37" s="17" t="str">
        <f>IFERROR(AVERAGEIFS($F:$F,$C:$C,DV37,$E:$E,DV$1),"")</f>
        <v/>
      </c>
      <c r="DX37" s="17" t="str">
        <f>IFERROR(AVERAGEIFS($G:$G,$C:$C,DV37,$E:$E,DV$1),"")</f>
        <v/>
      </c>
      <c r="DY37" s="17" t="str">
        <f>IFERROR(AVERAGEIFS($H:$H,$C:$C,DV37,$E:$E,DV$1),"")</f>
        <v/>
      </c>
      <c r="DZ37" s="17" t="str">
        <f>IFERROR(AVERAGEIFS($I:$I,$C:$C,DV37,$E:$E,DV$1),"")</f>
        <v/>
      </c>
      <c r="EA37" s="17" t="str">
        <f>IFERROR(AVERAGEIFS($J:$J,$C:$C,DV37,$E:$E,DV$1),"")</f>
        <v/>
      </c>
      <c r="EB37" s="17" t="str">
        <f>IFERROR(AVERAGEIFS($K:$K,$C:$C,DV37,$E:$E,DV$1),"")</f>
        <v/>
      </c>
      <c r="EC37" s="17" t="str">
        <f>IFERROR(AVERAGEIFS($L:$L,$C:$C,DV37,$E:$E,DV$1),"")</f>
        <v/>
      </c>
      <c r="ED37" s="17" t="str">
        <f>IFERROR(AVERAGEIFS($M:$M,$C:$C,DV37,$E:$E,DV$1),"")</f>
        <v/>
      </c>
      <c r="EE37" s="17"/>
      <c r="EG37" s="16">
        <v>202411</v>
      </c>
      <c r="EH37" s="17">
        <f>IFERROR(AVERAGEIFS($F:$F,$C:$C,EG37,$E:$E,EG$1),"")</f>
        <v>11.1363636363636</v>
      </c>
      <c r="EI37" s="17">
        <f>IFERROR(AVERAGEIFS($G:$G,$C:$C,EG37,$E:$E,EG$1),"")</f>
        <v>1.36</v>
      </c>
      <c r="EJ37" s="17">
        <f>IFERROR(AVERAGEIFS($H:$H,$C:$C,EG37,$E:$E,EG$1),"")</f>
        <v>10.4481818181818</v>
      </c>
      <c r="EK37" s="17">
        <f>IFERROR(AVERAGEIFS($I:$I,$C:$C,EG37,$E:$E,EG$1),"")</f>
        <v>22.9581818181818</v>
      </c>
      <c r="EL37" s="17">
        <f>IFERROR(AVERAGEIFS($J:$J,$C:$C,EG37,$E:$E,EG$1),"")</f>
        <v>0.675454545454545</v>
      </c>
      <c r="EM37" s="17" t="str">
        <f>IFERROR(AVERAGEIFS($K:$K,$C:$C,EG37,$E:$E,EG$1),"")</f>
        <v/>
      </c>
      <c r="EN37" s="17">
        <f>IFERROR(AVERAGEIFS($L:$L,$C:$C,EG37,$E:$E,EG$1),"")</f>
        <v>18.5</v>
      </c>
      <c r="EO37" s="17">
        <f>IFERROR(AVERAGEIFS($M:$M,$C:$C,EG37,$E:$E,EG$1),"")</f>
        <v>93.1818181818182</v>
      </c>
      <c r="EP37" s="17"/>
      <c r="ER37" s="16">
        <v>202411</v>
      </c>
      <c r="ES37" s="17" t="str">
        <f>IFERROR(AVERAGEIFS($F:$F,$C:$C,ER37,$E:$E,ER$1),"")</f>
        <v/>
      </c>
      <c r="ET37" s="17" t="str">
        <f>IFERROR(AVERAGEIFS($G:$G,$C:$C,ER37,$E:$E,ER$1),"")</f>
        <v/>
      </c>
      <c r="EU37" s="17" t="str">
        <f>IFERROR(AVERAGEIFS($H:$H,$C:$C,ER37,$E:$E,ER$1),"")</f>
        <v/>
      </c>
      <c r="EV37" s="17" t="str">
        <f>IFERROR(AVERAGEIFS($I:$I,$C:$C,ER37,$E:$E,ER$1),"")</f>
        <v/>
      </c>
      <c r="EW37" s="17" t="str">
        <f>IFERROR(AVERAGEIFS($J:$J,$C:$C,ER37,$E:$E,ER$1),"")</f>
        <v/>
      </c>
      <c r="EX37" s="17" t="str">
        <f>IFERROR(AVERAGEIFS($K:$K,$C:$C,ER37,$E:$E,ER$1),"")</f>
        <v/>
      </c>
      <c r="EY37" s="17" t="str">
        <f>IFERROR(AVERAGEIFS($L:$L,$C:$C,ER37,$E:$E,ER$1),"")</f>
        <v/>
      </c>
      <c r="EZ37" s="17" t="str">
        <f>IFERROR(AVERAGEIFS($M:$M,$C:$C,ER37,$E:$E,ER$1),"")</f>
        <v/>
      </c>
      <c r="FA37" s="17"/>
      <c r="FC37" s="16">
        <v>202411</v>
      </c>
      <c r="FD37" s="17" t="str">
        <f>IFERROR(AVERAGEIFS($F:$F,$C:$C,FC37,$E:$E,FC$1),"")</f>
        <v/>
      </c>
      <c r="FE37" s="17" t="str">
        <f>IFERROR(AVERAGEIFS($G:$G,$C:$C,FC37,$E:$E,FC$1),"")</f>
        <v/>
      </c>
      <c r="FF37" s="17" t="str">
        <f>IFERROR(AVERAGEIFS($H:$H,$C:$C,FC37,$E:$E,FC$1),"")</f>
        <v/>
      </c>
      <c r="FG37" s="17" t="str">
        <f>IFERROR(AVERAGEIFS($I:$I,$C:$C,FC37,$E:$E,FC$1),"")</f>
        <v/>
      </c>
      <c r="FH37" s="17" t="str">
        <f>IFERROR(AVERAGEIFS($J:$J,$C:$C,FC37,$E:$E,FC$1),"")</f>
        <v/>
      </c>
      <c r="FI37" s="17" t="str">
        <f>IFERROR(AVERAGEIFS($K:$K,$C:$C,FC37,$E:$E,FC$1),"")</f>
        <v/>
      </c>
      <c r="FJ37" s="17" t="str">
        <f>IFERROR(AVERAGEIFS($L:$L,$C:$C,FC37,$E:$E,FC$1),"")</f>
        <v/>
      </c>
      <c r="FK37" s="17" t="str">
        <f>IFERROR(AVERAGEIFS($M:$M,$C:$C,FC37,$E:$E,FC$1),"")</f>
        <v/>
      </c>
      <c r="FL37" s="17"/>
      <c r="FN37" s="16">
        <v>202411</v>
      </c>
      <c r="FO37" s="17" t="str">
        <f>IFERROR(AVERAGEIFS($F:$F,$C:$C,FN37,$E:$E,FN$1),"")</f>
        <v/>
      </c>
      <c r="FP37" s="17" t="str">
        <f>IFERROR(AVERAGEIFS($G:$G,$C:$C,FN37,$E:$E,FN$1),"")</f>
        <v/>
      </c>
      <c r="FQ37" s="17" t="str">
        <f>IFERROR(AVERAGEIFS($H:$H,$C:$C,FN37,$E:$E,FN$1),"")</f>
        <v/>
      </c>
      <c r="FR37" s="17" t="str">
        <f>IFERROR(AVERAGEIFS($I:$I,$C:$C,FN37,$E:$E,FN$1),"")</f>
        <v/>
      </c>
      <c r="FS37" s="17" t="str">
        <f>IFERROR(AVERAGEIFS($J:$J,$C:$C,FN37,$E:$E,FN$1),"")</f>
        <v/>
      </c>
      <c r="FT37" s="17" t="str">
        <f>IFERROR(AVERAGEIFS($K:$K,$C:$C,FN37,$E:$E,FN$1),"")</f>
        <v/>
      </c>
      <c r="FU37" s="17" t="str">
        <f>IFERROR(AVERAGEIFS($L:$L,$C:$C,FN37,$E:$E,FN$1),"")</f>
        <v/>
      </c>
      <c r="FV37" s="17" t="str">
        <f>IFERROR(AVERAGEIFS($M:$M,$C:$C,FN37,$E:$E,FN$1),"")</f>
        <v/>
      </c>
      <c r="FW37" s="17"/>
      <c r="FY37" s="16">
        <v>202411</v>
      </c>
      <c r="FZ37" s="17">
        <f>IFERROR(AVERAGEIFS($F:$F,$C:$C,FY37,$E:$E,FY$1),"")</f>
        <v>9.91428571428571</v>
      </c>
      <c r="GA37" s="17">
        <f>IFERROR(AVERAGEIFS($G:$G,$C:$C,FY37,$E:$E,FY$1),"")</f>
        <v>1.31</v>
      </c>
      <c r="GB37" s="17">
        <f>IFERROR(AVERAGEIFS($H:$H,$C:$C,FY37,$E:$E,FY$1),"")</f>
        <v>11.0985714285714</v>
      </c>
      <c r="GC37" s="17">
        <f>IFERROR(AVERAGEIFS($I:$I,$C:$C,FY37,$E:$E,FY$1),"")</f>
        <v>23.1428571428571</v>
      </c>
      <c r="GD37" s="17">
        <f>IFERROR(AVERAGEIFS($J:$J,$C:$C,FY37,$E:$E,FY$1),"")</f>
        <v>0.75</v>
      </c>
      <c r="GE37" s="17">
        <f>IFERROR(AVERAGEIFS($K:$K,$C:$C,FY37,$E:$E,FY$1),"")</f>
        <v>67.4</v>
      </c>
      <c r="GF37" s="17">
        <f>IFERROR(AVERAGEIFS($L:$L,$C:$C,FY37,$E:$E,FY$1),"")</f>
        <v>12.5</v>
      </c>
      <c r="GG37" s="17">
        <f>IFERROR(AVERAGEIFS($M:$M,$C:$C,FY37,$E:$E,FY$1),"")</f>
        <v>86.7142857142857</v>
      </c>
      <c r="GH37" s="17"/>
      <c r="GJ37" s="16">
        <v>202411</v>
      </c>
      <c r="GK37" s="17" t="str">
        <f>IFERROR(AVERAGEIFS($F:$F,$C:$C,GJ37,$E:$E,GJ$1),"")</f>
        <v/>
      </c>
      <c r="GL37" s="17" t="str">
        <f>IFERROR(AVERAGEIFS($G:$G,$C:$C,GJ37,$E:$E,GJ$1),"")</f>
        <v/>
      </c>
      <c r="GM37" s="17" t="str">
        <f>IFERROR(AVERAGEIFS($H:$H,$C:$C,GJ37,$E:$E,GJ$1),"")</f>
        <v/>
      </c>
      <c r="GN37" s="17" t="str">
        <f>IFERROR(AVERAGEIFS($I:$I,$C:$C,GJ37,$E:$E,GJ$1),"")</f>
        <v/>
      </c>
      <c r="GO37" s="17" t="str">
        <f>IFERROR(AVERAGEIFS($J:$J,$C:$C,GJ37,$E:$E,GJ$1),"")</f>
        <v/>
      </c>
      <c r="GP37" s="17" t="str">
        <f>IFERROR(AVERAGEIFS($K:$K,$C:$C,GJ37,$E:$E,GJ$1),"")</f>
        <v/>
      </c>
      <c r="GQ37" s="17" t="str">
        <f>IFERROR(AVERAGEIFS($L:$L,$C:$C,GJ37,$E:$E,GJ$1),"")</f>
        <v/>
      </c>
      <c r="GR37" s="17" t="str">
        <f>IFERROR(AVERAGEIFS($M:$M,$C:$C,GJ37,$E:$E,GJ$1),"")</f>
        <v/>
      </c>
      <c r="GS37" s="17"/>
      <c r="GU37" s="16">
        <v>202411</v>
      </c>
      <c r="GV37" s="17">
        <f>IFERROR(AVERAGEIFS($F:$F,$C:$C,GU37,$E:$E,GU$1),"")</f>
        <v>10.2</v>
      </c>
      <c r="GW37" s="17">
        <f>IFERROR(AVERAGEIFS($G:$G,$C:$C,GU37,$E:$E,GU$1),"")</f>
        <v>1.56</v>
      </c>
      <c r="GX37" s="17">
        <f>IFERROR(AVERAGEIFS($H:$H,$C:$C,GU37,$E:$E,GU$1),"")</f>
        <v>10.09</v>
      </c>
      <c r="GY37" s="17">
        <f>IFERROR(AVERAGEIFS($I:$I,$C:$C,GU37,$E:$E,GU$1),"")</f>
        <v>19.51</v>
      </c>
      <c r="GZ37" s="17">
        <f>IFERROR(AVERAGEIFS($J:$J,$C:$C,GU37,$E:$E,GU$1),"")</f>
        <v>0.76</v>
      </c>
      <c r="HA37" s="17">
        <f>IFERROR(AVERAGEIFS($K:$K,$C:$C,GU37,$E:$E,GU$1),"")</f>
        <v>68.9</v>
      </c>
      <c r="HB37" s="17">
        <f>IFERROR(AVERAGEIFS($L:$L,$C:$C,GU37,$E:$E,GU$1),"")</f>
        <v>10</v>
      </c>
      <c r="HC37" s="17">
        <f>IFERROR(AVERAGEIFS($M:$M,$C:$C,GU37,$E:$E,GU$1),"")</f>
        <v>82</v>
      </c>
      <c r="HD37" s="17"/>
      <c r="HF37" s="16">
        <v>202411</v>
      </c>
      <c r="HG37" s="17">
        <f>IFERROR(AVERAGEIFS($F:$F,$C:$C,HF37,$E:$E,HF$1),"")</f>
        <v>14.475</v>
      </c>
      <c r="HH37" s="17">
        <f>IFERROR(AVERAGEIFS($G:$G,$C:$C,HF37,$E:$E,HF$1),"")</f>
        <v>1.39</v>
      </c>
      <c r="HI37" s="17">
        <f>IFERROR(AVERAGEIFS($H:$H,$C:$C,HF37,$E:$E,HF$1),"")</f>
        <v>11.275</v>
      </c>
      <c r="HJ37" s="17">
        <f>IFERROR(AVERAGEIFS($I:$I,$C:$C,HF37,$E:$E,HF$1),"")</f>
        <v>24.7625</v>
      </c>
      <c r="HK37" s="17">
        <f>IFERROR(AVERAGEIFS($J:$J,$C:$C,HF37,$E:$E,HF$1),"")</f>
        <v>1.3175</v>
      </c>
      <c r="HL37" s="17">
        <f>IFERROR(AVERAGEIFS($K:$K,$C:$C,HF37,$E:$E,HF$1),"")</f>
        <v>59.4</v>
      </c>
      <c r="HM37" s="17">
        <f>IFERROR(AVERAGEIFS($L:$L,$C:$C,HF37,$E:$E,HF$1),"")</f>
        <v>18</v>
      </c>
      <c r="HN37" s="17">
        <f>IFERROR(AVERAGEIFS($M:$M,$C:$C,HF37,$E:$E,HF$1),"")</f>
        <v>88.5</v>
      </c>
      <c r="HO37" s="17"/>
      <c r="HQ37" s="16">
        <v>202411</v>
      </c>
      <c r="HR37" s="17" t="str">
        <f>IFERROR(AVERAGEIFS($F:$F,$C:$C,HQ37,$E:$E,HQ$1),"")</f>
        <v/>
      </c>
      <c r="HS37" s="17" t="str">
        <f>IFERROR(AVERAGEIFS($G:$G,$C:$C,HQ37,$E:$E,HQ$1),"")</f>
        <v/>
      </c>
      <c r="HT37" s="17" t="str">
        <f>IFERROR(AVERAGEIFS($H:$H,$C:$C,HQ37,$E:$E,HQ$1),"")</f>
        <v/>
      </c>
      <c r="HU37" s="17" t="str">
        <f>IFERROR(AVERAGEIFS($I:$I,$C:$C,HQ37,$E:$E,HQ$1),"")</f>
        <v/>
      </c>
      <c r="HV37" s="17" t="str">
        <f>IFERROR(AVERAGEIFS($J:$J,$C:$C,HQ37,$E:$E,HQ$1),"")</f>
        <v/>
      </c>
      <c r="HW37" s="17" t="str">
        <f>IFERROR(AVERAGEIFS($K:$K,$C:$C,HQ37,$E:$E,HQ$1),"")</f>
        <v/>
      </c>
      <c r="HX37" s="17" t="str">
        <f>IFERROR(AVERAGEIFS($L:$L,$C:$C,HQ37,$E:$E,HQ$1),"")</f>
        <v/>
      </c>
      <c r="HY37" s="17" t="str">
        <f>IFERROR(AVERAGEIFS($M:$M,$C:$C,HQ37,$E:$E,HQ$1),"")</f>
        <v/>
      </c>
      <c r="HZ37" s="17"/>
      <c r="IB37" s="16">
        <v>202411</v>
      </c>
      <c r="IC37" s="17" t="str">
        <f>IFERROR(AVERAGEIFS($F:$F,$C:$C,IB37,$E:$E,IB$1),"")</f>
        <v/>
      </c>
      <c r="ID37" s="17" t="str">
        <f>IFERROR(AVERAGEIFS($G:$G,$C:$C,IB37,$E:$E,IB$1),"")</f>
        <v/>
      </c>
      <c r="IE37" s="17" t="str">
        <f>IFERROR(AVERAGEIFS($H:$H,$C:$C,IB37,$E:$E,IB$1),"")</f>
        <v/>
      </c>
      <c r="IF37" s="17" t="str">
        <f>IFERROR(AVERAGEIFS($I:$I,$C:$C,IB37,$E:$E,IB$1),"")</f>
        <v/>
      </c>
      <c r="IG37" s="17" t="str">
        <f>IFERROR(AVERAGEIFS($J:$J,$C:$C,IB37,$E:$E,IB$1),"")</f>
        <v/>
      </c>
      <c r="IH37" s="17" t="str">
        <f>IFERROR(AVERAGEIFS($K:$K,$C:$C,IB37,$E:$E,IB$1),"")</f>
        <v/>
      </c>
      <c r="II37" s="17" t="str">
        <f>IFERROR(AVERAGEIFS($L:$L,$C:$C,IB37,$E:$E,IB$1),"")</f>
        <v/>
      </c>
      <c r="IJ37" s="17" t="str">
        <f>IFERROR(AVERAGEIFS($M:$M,$C:$C,IB37,$E:$E,IB$1),"")</f>
        <v/>
      </c>
      <c r="IK37" s="17"/>
      <c r="IM37" s="16">
        <v>202411</v>
      </c>
      <c r="IN37" s="17">
        <f>IFERROR(AVERAGEIFS($F:$F,$C:$C,IM37,$E:$E,IM$1),"")</f>
        <v>12.175</v>
      </c>
      <c r="IO37" s="17">
        <f>IFERROR(AVERAGEIFS($G:$G,$C:$C,IM37,$E:$E,IM$1),"")</f>
        <v>1.57</v>
      </c>
      <c r="IP37" s="17">
        <f>IFERROR(AVERAGEIFS($H:$H,$C:$C,IM37,$E:$E,IM$1),"")</f>
        <v>10.57125</v>
      </c>
      <c r="IQ37" s="17">
        <f>IFERROR(AVERAGEIFS($I:$I,$C:$C,IM37,$E:$E,IM$1),"")</f>
        <v>19.57375</v>
      </c>
      <c r="IR37" s="17">
        <f>IFERROR(AVERAGEIFS($J:$J,$C:$C,IM37,$E:$E,IM$1),"")</f>
        <v>0.5625</v>
      </c>
      <c r="IS37" s="17">
        <f>IFERROR(AVERAGEIFS($K:$K,$C:$C,IM37,$E:$E,IM$1),"")</f>
        <v>70.2</v>
      </c>
      <c r="IT37" s="17">
        <f>IFERROR(AVERAGEIFS($L:$L,$C:$C,IM37,$E:$E,IM$1),"")</f>
        <v>10</v>
      </c>
      <c r="IU37" s="17">
        <f>IFERROR(AVERAGEIFS($M:$M,$C:$C,IM37,$E:$E,IM$1),"")</f>
        <v>81.5</v>
      </c>
      <c r="IV37" s="17"/>
      <c r="IX37" s="16">
        <v>202411</v>
      </c>
      <c r="IY37" s="17" t="str">
        <f>IFERROR(AVERAGEIFS($F:$F,$C:$C,IX37,$E:$E,IX$1),"")</f>
        <v/>
      </c>
      <c r="IZ37" s="17" t="str">
        <f>IFERROR(AVERAGEIFS($G:$G,$C:$C,IX37,$E:$E,IX$1),"")</f>
        <v/>
      </c>
      <c r="JA37" s="17" t="str">
        <f>IFERROR(AVERAGEIFS($H:$H,$C:$C,IX37,$E:$E,IX$1),"")</f>
        <v/>
      </c>
      <c r="JB37" s="17" t="str">
        <f>IFERROR(AVERAGEIFS($I:$I,$C:$C,IX37,$E:$E,IX$1),"")</f>
        <v/>
      </c>
      <c r="JC37" s="17" t="str">
        <f>IFERROR(AVERAGEIFS($J:$J,$C:$C,IX37,$E:$E,IX$1),"")</f>
        <v/>
      </c>
      <c r="JD37" s="17" t="str">
        <f>IFERROR(AVERAGEIFS($K:$K,$C:$C,IX37,$E:$E,IX$1),"")</f>
        <v/>
      </c>
      <c r="JE37" s="17" t="str">
        <f>IFERROR(AVERAGEIFS($L:$L,$C:$C,IX37,$E:$E,IX$1),"")</f>
        <v/>
      </c>
      <c r="JF37" s="17" t="str">
        <f>IFERROR(AVERAGEIFS($M:$M,$C:$C,IX37,$E:$E,IX$1),"")</f>
        <v/>
      </c>
      <c r="JG37" s="17"/>
    </row>
    <row r="38" spans="1:267">
      <c r="A38" s="3" t="s">
        <v>3513</v>
      </c>
      <c r="B38" s="4">
        <v>20220125</v>
      </c>
      <c r="C38" s="5" t="str">
        <f t="shared" si="23"/>
        <v>202201</v>
      </c>
      <c r="D38" s="6" t="s">
        <v>3465</v>
      </c>
      <c r="E38" s="11" t="s">
        <v>3452</v>
      </c>
      <c r="F38" s="8">
        <v>12.1</v>
      </c>
      <c r="G38" s="24" t="s">
        <v>30</v>
      </c>
      <c r="H38" s="10">
        <v>10.4</v>
      </c>
      <c r="I38" s="13">
        <v>23.52</v>
      </c>
      <c r="J38" s="14">
        <v>0.54</v>
      </c>
      <c r="K38" s="18" t="s">
        <v>30</v>
      </c>
      <c r="L38" s="27" t="s">
        <v>30</v>
      </c>
      <c r="M38" s="26">
        <v>91</v>
      </c>
      <c r="N38" s="35" t="s">
        <v>30</v>
      </c>
      <c r="P38" s="16">
        <v>202412</v>
      </c>
      <c r="Q38" s="17" t="str">
        <f>IFERROR(AVERAGEIFS($F:$F,$C:$C,P38,$E:$E,P$1),"")</f>
        <v/>
      </c>
      <c r="R38" s="17" t="str">
        <f>IFERROR(AVERAGEIFS($G:$G,$C:$C,P38,$E:$E,P$1),"")</f>
        <v/>
      </c>
      <c r="S38" s="17" t="str">
        <f>IFERROR(AVERAGEIFS($H:$H,$C:$C,P38,$E:$E,P$1),"")</f>
        <v/>
      </c>
      <c r="T38" s="17" t="str">
        <f>IFERROR(AVERAGEIFS($I:$I,$C:$C,P38,$E:$E,P$1),"")</f>
        <v/>
      </c>
      <c r="U38" s="17" t="str">
        <f>IFERROR(AVERAGEIFS($J:$J,$C:$C,P38,$E:$E,P$1),"")</f>
        <v/>
      </c>
      <c r="V38" s="17" t="str">
        <f>IFERROR(AVERAGEIFS($K:$K,$C:$C,P38,$E:$E,P$1),"")</f>
        <v/>
      </c>
      <c r="W38" s="17" t="str">
        <f>IFERROR(AVERAGEIFS($L:$L,$C:$C,P38,$E:$E,P$1),"")</f>
        <v/>
      </c>
      <c r="X38" s="17" t="str">
        <f>IFERROR(AVERAGEIFS($M:$M,$C:$C,P38,$E:$E,P$1),"")</f>
        <v/>
      </c>
      <c r="Y38" s="17"/>
      <c r="AA38" s="16">
        <v>202412</v>
      </c>
      <c r="AB38" s="17" t="str">
        <f>IFERROR(AVERAGEIFS($F:$F,$C:$C,AA38,$E:$E,AA$1),"")</f>
        <v/>
      </c>
      <c r="AC38" s="17" t="str">
        <f>IFERROR(AVERAGEIFS($G:$G,$C:$C,AA38,$E:$E,AA$1),"")</f>
        <v/>
      </c>
      <c r="AD38" s="17" t="str">
        <f>IFERROR(AVERAGEIFS($H:$H,$C:$C,AA38,$E:$E,AA$1),"")</f>
        <v/>
      </c>
      <c r="AE38" s="17" t="str">
        <f>IFERROR(AVERAGEIFS($I:$I,$C:$C,AA38,$E:$E,AA$1),"")</f>
        <v/>
      </c>
      <c r="AF38" s="17" t="str">
        <f>IFERROR(AVERAGEIFS($J:$J,$C:$C,AA38,$E:$E,AA$1),"")</f>
        <v/>
      </c>
      <c r="AG38" s="17" t="str">
        <f>IFERROR(AVERAGEIFS($K:$K,$C:$C,AA38,$E:$E,AA$1),"")</f>
        <v/>
      </c>
      <c r="AH38" s="17" t="str">
        <f>IFERROR(AVERAGEIFS($L:$L,$C:$C,AA38,$E:$E,AA$1),"")</f>
        <v/>
      </c>
      <c r="AI38" s="17" t="str">
        <f>IFERROR(AVERAGEIFS($M:$M,$C:$C,AA38,$E:$E,AA$1),"")</f>
        <v/>
      </c>
      <c r="AJ38" s="17"/>
      <c r="AL38" s="16">
        <v>202412</v>
      </c>
      <c r="AM38" s="17">
        <f>IFERROR(AVERAGEIFS($F:$F,$C:$C,AL38,$E:$E,AL$1),"")</f>
        <v>12.73</v>
      </c>
      <c r="AN38" s="17">
        <f>IFERROR(AVERAGEIFS($G:$G,$C:$C,AL38,$E:$E,AL$1),"")</f>
        <v>1.422</v>
      </c>
      <c r="AO38" s="17">
        <f>IFERROR(AVERAGEIFS($H:$H,$C:$C,AL38,$E:$E,AL$1),"")</f>
        <v>10.3795</v>
      </c>
      <c r="AP38" s="17">
        <f>IFERROR(AVERAGEIFS($I:$I,$C:$C,AL38,$E:$E,AL$1),"")</f>
        <v>21.2625</v>
      </c>
      <c r="AQ38" s="17">
        <f>IFERROR(AVERAGEIFS($J:$J,$C:$C,AL38,$E:$E,AL$1),"")</f>
        <v>0.742</v>
      </c>
      <c r="AR38" s="17">
        <f>IFERROR(AVERAGEIFS($K:$K,$C:$C,AL38,$E:$E,AL$1),"")</f>
        <v>70.6</v>
      </c>
      <c r="AS38" s="17">
        <f>IFERROR(AVERAGEIFS($L:$L,$C:$C,AL38,$E:$E,AL$1),"")</f>
        <v>13.8</v>
      </c>
      <c r="AT38" s="17">
        <f>IFERROR(AVERAGEIFS($M:$M,$C:$C,AL38,$E:$E,AL$1),"")</f>
        <v>85.05</v>
      </c>
      <c r="AU38" s="17"/>
      <c r="AW38" s="16">
        <v>202412</v>
      </c>
      <c r="AX38" s="17" t="str">
        <f>IFERROR(AVERAGEIFS($F:$F,$C:$C,AW38,$E:$E,AW$1),"")</f>
        <v/>
      </c>
      <c r="AY38" s="17" t="str">
        <f>IFERROR(AVERAGEIFS($G:$G,$C:$C,AW38,$E:$E,AW$1),"")</f>
        <v/>
      </c>
      <c r="AZ38" s="17" t="str">
        <f>IFERROR(AVERAGEIFS($H:$H,$C:$C,AW38,$E:$E,AW$1),"")</f>
        <v/>
      </c>
      <c r="BA38" s="17" t="str">
        <f>IFERROR(AVERAGEIFS($I:$I,$C:$C,AW38,$E:$E,AW$1),"")</f>
        <v/>
      </c>
      <c r="BB38" s="17" t="str">
        <f>IFERROR(AVERAGEIFS($J:$J,$C:$C,AW38,$E:$E,AW$1),"")</f>
        <v/>
      </c>
      <c r="BC38" s="17" t="str">
        <f>IFERROR(AVERAGEIFS($K:$K,$C:$C,AW38,$E:$E,AW$1),"")</f>
        <v/>
      </c>
      <c r="BD38" s="17" t="str">
        <f>IFERROR(AVERAGEIFS($L:$L,$C:$C,AW38,$E:$E,AW$1),"")</f>
        <v/>
      </c>
      <c r="BE38" s="17" t="str">
        <f>IFERROR(AVERAGEIFS($M:$M,$C:$C,AW38,$E:$E,AW$1),"")</f>
        <v/>
      </c>
      <c r="BF38" s="17"/>
      <c r="BH38" s="16">
        <v>202412</v>
      </c>
      <c r="BI38" s="17" t="str">
        <f>IFERROR(AVERAGEIFS($F:$F,$C:$C,BH38,$E:$E,BH$1),"")</f>
        <v/>
      </c>
      <c r="BJ38" s="17" t="str">
        <f>IFERROR(AVERAGEIFS($G:$G,$C:$C,BH38,$E:$E,BH$1),"")</f>
        <v/>
      </c>
      <c r="BK38" s="17" t="str">
        <f>IFERROR(AVERAGEIFS($H:$H,$C:$C,BH38,$E:$E,BH$1),"")</f>
        <v/>
      </c>
      <c r="BL38" s="17" t="str">
        <f>IFERROR(AVERAGEIFS($I:$I,$C:$C,BH38,$E:$E,BH$1),"")</f>
        <v/>
      </c>
      <c r="BM38" s="17" t="str">
        <f>IFERROR(AVERAGEIFS($J:$J,$C:$C,BH38,$E:$E,BH$1),"")</f>
        <v/>
      </c>
      <c r="BN38" s="17" t="str">
        <f>IFERROR(AVERAGEIFS($K:$K,$C:$C,BH38,$E:$E,BH$1),"")</f>
        <v/>
      </c>
      <c r="BO38" s="17" t="str">
        <f>IFERROR(AVERAGEIFS($L:$L,$C:$C,BH38,$E:$E,BH$1),"")</f>
        <v/>
      </c>
      <c r="BP38" s="17" t="str">
        <f>IFERROR(AVERAGEIFS($M:$M,$C:$C,BH38,$E:$E,BH$1),"")</f>
        <v/>
      </c>
      <c r="BQ38" s="17"/>
      <c r="BS38" s="16">
        <v>202412</v>
      </c>
      <c r="BT38" s="17">
        <f>IFERROR(AVERAGEIFS($F:$F,$C:$C,BS38,$E:$E,BS$1),"")</f>
        <v>10.3</v>
      </c>
      <c r="BU38" s="17" t="str">
        <f>IFERROR(AVERAGEIFS($G:$G,$C:$C,BS38,$E:$E,BS$1),"")</f>
        <v/>
      </c>
      <c r="BV38" s="17">
        <f>IFERROR(AVERAGEIFS($H:$H,$C:$C,BS38,$E:$E,BS$1),"")</f>
        <v>10.655</v>
      </c>
      <c r="BW38" s="17">
        <f>IFERROR(AVERAGEIFS($I:$I,$C:$C,BS38,$E:$E,BS$1),"")</f>
        <v>25.985</v>
      </c>
      <c r="BX38" s="17">
        <f>IFERROR(AVERAGEIFS($J:$J,$C:$C,BS38,$E:$E,BS$1),"")</f>
        <v>0.6175</v>
      </c>
      <c r="BY38" s="17" t="str">
        <f>IFERROR(AVERAGEIFS($K:$K,$C:$C,BS38,$E:$E,BS$1),"")</f>
        <v/>
      </c>
      <c r="BZ38" s="17" t="str">
        <f>IFERROR(AVERAGEIFS($L:$L,$C:$C,BS38,$E:$E,BS$1),"")</f>
        <v/>
      </c>
      <c r="CA38" s="17">
        <f>IFERROR(AVERAGEIFS($M:$M,$C:$C,BS38,$E:$E,BS$1),"")</f>
        <v>95.25</v>
      </c>
      <c r="CB38" s="17"/>
      <c r="CD38" s="16">
        <v>202412</v>
      </c>
      <c r="CE38" s="17" t="str">
        <f>IFERROR(AVERAGEIFS($F:$F,$C:$C,CD38,$E:$E,CD$1),"")</f>
        <v/>
      </c>
      <c r="CF38" s="17" t="str">
        <f>IFERROR(AVERAGEIFS($G:$G,$C:$C,CD38,$E:$E,CD$1),"")</f>
        <v/>
      </c>
      <c r="CG38" s="17" t="str">
        <f>IFERROR(AVERAGEIFS($H:$H,$C:$C,CD38,$E:$E,CD$1),"")</f>
        <v/>
      </c>
      <c r="CH38" s="17" t="str">
        <f>IFERROR(AVERAGEIFS($I:$I,$C:$C,CD38,$E:$E,CD$1),"")</f>
        <v/>
      </c>
      <c r="CI38" s="17" t="str">
        <f>IFERROR(AVERAGEIFS($J:$J,$C:$C,CD38,$E:$E,CD$1),"")</f>
        <v/>
      </c>
      <c r="CJ38" s="17" t="str">
        <f>IFERROR(AVERAGEIFS($K:$K,$C:$C,CD38,$E:$E,CD$1),"")</f>
        <v/>
      </c>
      <c r="CK38" s="17" t="str">
        <f>IFERROR(AVERAGEIFS($L:$L,$C:$C,CD38,$E:$E,CD$1),"")</f>
        <v/>
      </c>
      <c r="CL38" s="17" t="str">
        <f>IFERROR(AVERAGEIFS($M:$M,$C:$C,CD38,$E:$E,CD$1),"")</f>
        <v/>
      </c>
      <c r="CM38" s="17"/>
      <c r="CO38" s="16">
        <v>202412</v>
      </c>
      <c r="CP38" s="17">
        <f>IFERROR(AVERAGEIFS($F:$F,$C:$C,CO38,$E:$E,CO$1),"")</f>
        <v>10.5</v>
      </c>
      <c r="CQ38" s="17">
        <f>IFERROR(AVERAGEIFS($G:$G,$C:$C,CO38,$E:$E,CO$1),"")</f>
        <v>1.51</v>
      </c>
      <c r="CR38" s="17">
        <f>IFERROR(AVERAGEIFS($H:$H,$C:$C,CO38,$E:$E,CO$1),"")</f>
        <v>11.05</v>
      </c>
      <c r="CS38" s="17">
        <f>IFERROR(AVERAGEIFS($I:$I,$C:$C,CO38,$E:$E,CO$1),"")</f>
        <v>19.49</v>
      </c>
      <c r="CT38" s="17">
        <f>IFERROR(AVERAGEIFS($J:$J,$C:$C,CO38,$E:$E,CO$1),"")</f>
        <v>0.75</v>
      </c>
      <c r="CU38" s="17">
        <f>IFERROR(AVERAGEIFS($K:$K,$C:$C,CO38,$E:$E,CO$1),"")</f>
        <v>70.2</v>
      </c>
      <c r="CV38" s="17">
        <f>IFERROR(AVERAGEIFS($L:$L,$C:$C,CO38,$E:$E,CO$1),"")</f>
        <v>12</v>
      </c>
      <c r="CW38" s="17">
        <f>IFERROR(AVERAGEIFS($M:$M,$C:$C,CO38,$E:$E,CO$1),"")</f>
        <v>80</v>
      </c>
      <c r="CX38" s="17"/>
      <c r="CZ38" s="16">
        <v>202412</v>
      </c>
      <c r="DA38" s="17" t="str">
        <f>IFERROR(AVERAGEIFS($F:$F,$C:$C,CZ38,$E:$E,CZ$1),"")</f>
        <v/>
      </c>
      <c r="DB38" s="17" t="str">
        <f>IFERROR(AVERAGEIFS($G:$G,$C:$C,CZ38,$E:$E,CZ$1),"")</f>
        <v/>
      </c>
      <c r="DC38" s="17" t="str">
        <f>IFERROR(AVERAGEIFS($H:$H,$C:$C,CZ38,$E:$E,CZ$1),"")</f>
        <v/>
      </c>
      <c r="DD38" s="17" t="str">
        <f>IFERROR(AVERAGEIFS($I:$I,$C:$C,CZ38,$E:$E,CZ$1),"")</f>
        <v/>
      </c>
      <c r="DE38" s="17" t="str">
        <f>IFERROR(AVERAGEIFS($J:$J,$C:$C,CZ38,$E:$E,CZ$1),"")</f>
        <v/>
      </c>
      <c r="DF38" s="17" t="str">
        <f>IFERROR(AVERAGEIFS($K:$K,$C:$C,CZ38,$E:$E,CZ$1),"")</f>
        <v/>
      </c>
      <c r="DG38" s="17" t="str">
        <f>IFERROR(AVERAGEIFS($L:$L,$C:$C,CZ38,$E:$E,CZ$1),"")</f>
        <v/>
      </c>
      <c r="DH38" s="17" t="str">
        <f>IFERROR(AVERAGEIFS($M:$M,$C:$C,CZ38,$E:$E,CZ$1),"")</f>
        <v/>
      </c>
      <c r="DI38" s="17"/>
      <c r="DK38" s="16">
        <v>202412</v>
      </c>
      <c r="DL38" s="17" t="str">
        <f>IFERROR(AVERAGEIFS($F:$F,$C:$C,DK38,$E:$E,DK$1),"")</f>
        <v/>
      </c>
      <c r="DM38" s="17" t="str">
        <f>IFERROR(AVERAGEIFS($G:$G,$C:$C,DK38,$E:$E,DK$1),"")</f>
        <v/>
      </c>
      <c r="DN38" s="17" t="str">
        <f>IFERROR(AVERAGEIFS($H:$H,$C:$C,DK38,$E:$E,DK$1),"")</f>
        <v/>
      </c>
      <c r="DO38" s="17" t="str">
        <f>IFERROR(AVERAGEIFS($I:$I,$C:$C,DK38,$E:$E,DK$1),"")</f>
        <v/>
      </c>
      <c r="DP38" s="17" t="str">
        <f>IFERROR(AVERAGEIFS($J:$J,$C:$C,DK38,$E:$E,DK$1),"")</f>
        <v/>
      </c>
      <c r="DQ38" s="17" t="str">
        <f>IFERROR(AVERAGEIFS($K:$K,$C:$C,DK38,$E:$E,DK$1),"")</f>
        <v/>
      </c>
      <c r="DR38" s="17" t="str">
        <f>IFERROR(AVERAGEIFS($L:$L,$C:$C,DK38,$E:$E,DK$1),"")</f>
        <v/>
      </c>
      <c r="DS38" s="17" t="str">
        <f>IFERROR(AVERAGEIFS($M:$M,$C:$C,DK38,$E:$E,DK$1),"")</f>
        <v/>
      </c>
      <c r="DT38" s="17"/>
      <c r="DV38" s="16">
        <v>202412</v>
      </c>
      <c r="DW38" s="17" t="str">
        <f>IFERROR(AVERAGEIFS($F:$F,$C:$C,DV38,$E:$E,DV$1),"")</f>
        <v/>
      </c>
      <c r="DX38" s="17" t="str">
        <f>IFERROR(AVERAGEIFS($G:$G,$C:$C,DV38,$E:$E,DV$1),"")</f>
        <v/>
      </c>
      <c r="DY38" s="17" t="str">
        <f>IFERROR(AVERAGEIFS($H:$H,$C:$C,DV38,$E:$E,DV$1),"")</f>
        <v/>
      </c>
      <c r="DZ38" s="17" t="str">
        <f>IFERROR(AVERAGEIFS($I:$I,$C:$C,DV38,$E:$E,DV$1),"")</f>
        <v/>
      </c>
      <c r="EA38" s="17" t="str">
        <f>IFERROR(AVERAGEIFS($J:$J,$C:$C,DV38,$E:$E,DV$1),"")</f>
        <v/>
      </c>
      <c r="EB38" s="17" t="str">
        <f>IFERROR(AVERAGEIFS($K:$K,$C:$C,DV38,$E:$E,DV$1),"")</f>
        <v/>
      </c>
      <c r="EC38" s="17" t="str">
        <f>IFERROR(AVERAGEIFS($L:$L,$C:$C,DV38,$E:$E,DV$1),"")</f>
        <v/>
      </c>
      <c r="ED38" s="17" t="str">
        <f>IFERROR(AVERAGEIFS($M:$M,$C:$C,DV38,$E:$E,DV$1),"")</f>
        <v/>
      </c>
      <c r="EE38" s="17"/>
      <c r="EG38" s="16">
        <v>202412</v>
      </c>
      <c r="EH38" s="17">
        <f>IFERROR(AVERAGEIFS($F:$F,$C:$C,EG38,$E:$E,EG$1),"")</f>
        <v>11.7571428571429</v>
      </c>
      <c r="EI38" s="17">
        <f>IFERROR(AVERAGEIFS($G:$G,$C:$C,EG38,$E:$E,EG$1),"")</f>
        <v>1.365</v>
      </c>
      <c r="EJ38" s="17">
        <f>IFERROR(AVERAGEIFS($H:$H,$C:$C,EG38,$E:$E,EG$1),"")</f>
        <v>10.3028571428571</v>
      </c>
      <c r="EK38" s="17">
        <f>IFERROR(AVERAGEIFS($I:$I,$C:$C,EG38,$E:$E,EG$1),"")</f>
        <v>22.8114285714286</v>
      </c>
      <c r="EL38" s="17">
        <f>IFERROR(AVERAGEIFS($J:$J,$C:$C,EG38,$E:$E,EG$1),"")</f>
        <v>0.711428571428571</v>
      </c>
      <c r="EM38" s="17" t="str">
        <f>IFERROR(AVERAGEIFS($K:$K,$C:$C,EG38,$E:$E,EG$1),"")</f>
        <v/>
      </c>
      <c r="EN38" s="17">
        <f>IFERROR(AVERAGEIFS($L:$L,$C:$C,EG38,$E:$E,EG$1),"")</f>
        <v>17</v>
      </c>
      <c r="EO38" s="17">
        <f>IFERROR(AVERAGEIFS($M:$M,$C:$C,EG38,$E:$E,EG$1),"")</f>
        <v>92.8571428571429</v>
      </c>
      <c r="EP38" s="17"/>
      <c r="ER38" s="16">
        <v>202412</v>
      </c>
      <c r="ES38" s="17" t="str">
        <f>IFERROR(AVERAGEIFS($F:$F,$C:$C,ER38,$E:$E,ER$1),"")</f>
        <v/>
      </c>
      <c r="ET38" s="17" t="str">
        <f>IFERROR(AVERAGEIFS($G:$G,$C:$C,ER38,$E:$E,ER$1),"")</f>
        <v/>
      </c>
      <c r="EU38" s="17" t="str">
        <f>IFERROR(AVERAGEIFS($H:$H,$C:$C,ER38,$E:$E,ER$1),"")</f>
        <v/>
      </c>
      <c r="EV38" s="17" t="str">
        <f>IFERROR(AVERAGEIFS($I:$I,$C:$C,ER38,$E:$E,ER$1),"")</f>
        <v/>
      </c>
      <c r="EW38" s="17" t="str">
        <f>IFERROR(AVERAGEIFS($J:$J,$C:$C,ER38,$E:$E,ER$1),"")</f>
        <v/>
      </c>
      <c r="EX38" s="17" t="str">
        <f>IFERROR(AVERAGEIFS($K:$K,$C:$C,ER38,$E:$E,ER$1),"")</f>
        <v/>
      </c>
      <c r="EY38" s="17" t="str">
        <f>IFERROR(AVERAGEIFS($L:$L,$C:$C,ER38,$E:$E,ER$1),"")</f>
        <v/>
      </c>
      <c r="EZ38" s="17" t="str">
        <f>IFERROR(AVERAGEIFS($M:$M,$C:$C,ER38,$E:$E,ER$1),"")</f>
        <v/>
      </c>
      <c r="FA38" s="17"/>
      <c r="FC38" s="16">
        <v>202412</v>
      </c>
      <c r="FD38" s="17" t="str">
        <f>IFERROR(AVERAGEIFS($F:$F,$C:$C,FC38,$E:$E,FC$1),"")</f>
        <v/>
      </c>
      <c r="FE38" s="17" t="str">
        <f>IFERROR(AVERAGEIFS($G:$G,$C:$C,FC38,$E:$E,FC$1),"")</f>
        <v/>
      </c>
      <c r="FF38" s="17" t="str">
        <f>IFERROR(AVERAGEIFS($H:$H,$C:$C,FC38,$E:$E,FC$1),"")</f>
        <v/>
      </c>
      <c r="FG38" s="17" t="str">
        <f>IFERROR(AVERAGEIFS($I:$I,$C:$C,FC38,$E:$E,FC$1),"")</f>
        <v/>
      </c>
      <c r="FH38" s="17" t="str">
        <f>IFERROR(AVERAGEIFS($J:$J,$C:$C,FC38,$E:$E,FC$1),"")</f>
        <v/>
      </c>
      <c r="FI38" s="17" t="str">
        <f>IFERROR(AVERAGEIFS($K:$K,$C:$C,FC38,$E:$E,FC$1),"")</f>
        <v/>
      </c>
      <c r="FJ38" s="17" t="str">
        <f>IFERROR(AVERAGEIFS($L:$L,$C:$C,FC38,$E:$E,FC$1),"")</f>
        <v/>
      </c>
      <c r="FK38" s="17" t="str">
        <f>IFERROR(AVERAGEIFS($M:$M,$C:$C,FC38,$E:$E,FC$1),"")</f>
        <v/>
      </c>
      <c r="FL38" s="17"/>
      <c r="FN38" s="16">
        <v>202412</v>
      </c>
      <c r="FO38" s="17" t="str">
        <f>IFERROR(AVERAGEIFS($F:$F,$C:$C,FN38,$E:$E,FN$1),"")</f>
        <v/>
      </c>
      <c r="FP38" s="17" t="str">
        <f>IFERROR(AVERAGEIFS($G:$G,$C:$C,FN38,$E:$E,FN$1),"")</f>
        <v/>
      </c>
      <c r="FQ38" s="17" t="str">
        <f>IFERROR(AVERAGEIFS($H:$H,$C:$C,FN38,$E:$E,FN$1),"")</f>
        <v/>
      </c>
      <c r="FR38" s="17" t="str">
        <f>IFERROR(AVERAGEIFS($I:$I,$C:$C,FN38,$E:$E,FN$1),"")</f>
        <v/>
      </c>
      <c r="FS38" s="17" t="str">
        <f>IFERROR(AVERAGEIFS($J:$J,$C:$C,FN38,$E:$E,FN$1),"")</f>
        <v/>
      </c>
      <c r="FT38" s="17" t="str">
        <f>IFERROR(AVERAGEIFS($K:$K,$C:$C,FN38,$E:$E,FN$1),"")</f>
        <v/>
      </c>
      <c r="FU38" s="17" t="str">
        <f>IFERROR(AVERAGEIFS($L:$L,$C:$C,FN38,$E:$E,FN$1),"")</f>
        <v/>
      </c>
      <c r="FV38" s="17" t="str">
        <f>IFERROR(AVERAGEIFS($M:$M,$C:$C,FN38,$E:$E,FN$1),"")</f>
        <v/>
      </c>
      <c r="FW38" s="17"/>
      <c r="FY38" s="16">
        <v>202412</v>
      </c>
      <c r="FZ38" s="17" t="str">
        <f>IFERROR(AVERAGEIFS($F:$F,$C:$C,FY38,$E:$E,FY$1),"")</f>
        <v/>
      </c>
      <c r="GA38" s="17" t="str">
        <f>IFERROR(AVERAGEIFS($G:$G,$C:$C,FY38,$E:$E,FY$1),"")</f>
        <v/>
      </c>
      <c r="GB38" s="17" t="str">
        <f>IFERROR(AVERAGEIFS($H:$H,$C:$C,FY38,$E:$E,FY$1),"")</f>
        <v/>
      </c>
      <c r="GC38" s="17" t="str">
        <f>IFERROR(AVERAGEIFS($I:$I,$C:$C,FY38,$E:$E,FY$1),"")</f>
        <v/>
      </c>
      <c r="GD38" s="17" t="str">
        <f>IFERROR(AVERAGEIFS($J:$J,$C:$C,FY38,$E:$E,FY$1),"")</f>
        <v/>
      </c>
      <c r="GE38" s="17" t="str">
        <f>IFERROR(AVERAGEIFS($K:$K,$C:$C,FY38,$E:$E,FY$1),"")</f>
        <v/>
      </c>
      <c r="GF38" s="17" t="str">
        <f>IFERROR(AVERAGEIFS($L:$L,$C:$C,FY38,$E:$E,FY$1),"")</f>
        <v/>
      </c>
      <c r="GG38" s="17" t="str">
        <f>IFERROR(AVERAGEIFS($M:$M,$C:$C,FY38,$E:$E,FY$1),"")</f>
        <v/>
      </c>
      <c r="GH38" s="17"/>
      <c r="GJ38" s="16">
        <v>202412</v>
      </c>
      <c r="GK38" s="17" t="str">
        <f>IFERROR(AVERAGEIFS($F:$F,$C:$C,GJ38,$E:$E,GJ$1),"")</f>
        <v/>
      </c>
      <c r="GL38" s="17" t="str">
        <f>IFERROR(AVERAGEIFS($G:$G,$C:$C,GJ38,$E:$E,GJ$1),"")</f>
        <v/>
      </c>
      <c r="GM38" s="17" t="str">
        <f>IFERROR(AVERAGEIFS($H:$H,$C:$C,GJ38,$E:$E,GJ$1),"")</f>
        <v/>
      </c>
      <c r="GN38" s="17" t="str">
        <f>IFERROR(AVERAGEIFS($I:$I,$C:$C,GJ38,$E:$E,GJ$1),"")</f>
        <v/>
      </c>
      <c r="GO38" s="17" t="str">
        <f>IFERROR(AVERAGEIFS($J:$J,$C:$C,GJ38,$E:$E,GJ$1),"")</f>
        <v/>
      </c>
      <c r="GP38" s="17" t="str">
        <f>IFERROR(AVERAGEIFS($K:$K,$C:$C,GJ38,$E:$E,GJ$1),"")</f>
        <v/>
      </c>
      <c r="GQ38" s="17" t="str">
        <f>IFERROR(AVERAGEIFS($L:$L,$C:$C,GJ38,$E:$E,GJ$1),"")</f>
        <v/>
      </c>
      <c r="GR38" s="17" t="str">
        <f>IFERROR(AVERAGEIFS($M:$M,$C:$C,GJ38,$E:$E,GJ$1),"")</f>
        <v/>
      </c>
      <c r="GS38" s="17"/>
      <c r="GU38" s="16">
        <v>202412</v>
      </c>
      <c r="GV38" s="17">
        <f>IFERROR(AVERAGEIFS($F:$F,$C:$C,GU38,$E:$E,GU$1),"")</f>
        <v>10.4</v>
      </c>
      <c r="GW38" s="17">
        <f>IFERROR(AVERAGEIFS($G:$G,$C:$C,GU38,$E:$E,GU$1),"")</f>
        <v>1.52</v>
      </c>
      <c r="GX38" s="17">
        <f>IFERROR(AVERAGEIFS($H:$H,$C:$C,GU38,$E:$E,GU$1),"")</f>
        <v>10.4</v>
      </c>
      <c r="GY38" s="17">
        <f>IFERROR(AVERAGEIFS($I:$I,$C:$C,GU38,$E:$E,GU$1),"")</f>
        <v>20.7366666666667</v>
      </c>
      <c r="GZ38" s="17">
        <f>IFERROR(AVERAGEIFS($J:$J,$C:$C,GU38,$E:$E,GU$1),"")</f>
        <v>0.733333333333333</v>
      </c>
      <c r="HA38" s="17">
        <f>IFERROR(AVERAGEIFS($K:$K,$C:$C,GU38,$E:$E,GU$1),"")</f>
        <v>70.7666666666667</v>
      </c>
      <c r="HB38" s="17">
        <f>IFERROR(AVERAGEIFS($L:$L,$C:$C,GU38,$E:$E,GU$1),"")</f>
        <v>13.5</v>
      </c>
      <c r="HC38" s="17">
        <f>IFERROR(AVERAGEIFS($M:$M,$C:$C,GU38,$E:$E,GU$1),"")</f>
        <v>87</v>
      </c>
      <c r="HD38" s="17"/>
      <c r="HF38" s="16">
        <v>202412</v>
      </c>
      <c r="HG38" s="17">
        <f>IFERROR(AVERAGEIFS($F:$F,$C:$C,HF38,$E:$E,HF$1),"")</f>
        <v>14.1</v>
      </c>
      <c r="HH38" s="17">
        <f>IFERROR(AVERAGEIFS($G:$G,$C:$C,HF38,$E:$E,HF$1),"")</f>
        <v>1.34</v>
      </c>
      <c r="HI38" s="17">
        <f>IFERROR(AVERAGEIFS($H:$H,$C:$C,HF38,$E:$E,HF$1),"")</f>
        <v>11.925</v>
      </c>
      <c r="HJ38" s="17">
        <f>IFERROR(AVERAGEIFS($I:$I,$C:$C,HF38,$E:$E,HF$1),"")</f>
        <v>23.585</v>
      </c>
      <c r="HK38" s="17">
        <f>IFERROR(AVERAGEIFS($J:$J,$C:$C,HF38,$E:$E,HF$1),"")</f>
        <v>1.25</v>
      </c>
      <c r="HL38" s="17" t="str">
        <f>IFERROR(AVERAGEIFS($K:$K,$C:$C,HF38,$E:$E,HF$1),"")</f>
        <v/>
      </c>
      <c r="HM38" s="17">
        <f>IFERROR(AVERAGEIFS($L:$L,$C:$C,HF38,$E:$E,HF$1),"")</f>
        <v>15.5</v>
      </c>
      <c r="HN38" s="17">
        <f>IFERROR(AVERAGEIFS($M:$M,$C:$C,HF38,$E:$E,HF$1),"")</f>
        <v>87.5</v>
      </c>
      <c r="HO38" s="17"/>
      <c r="HQ38" s="16">
        <v>202412</v>
      </c>
      <c r="HR38" s="17" t="str">
        <f>IFERROR(AVERAGEIFS($F:$F,$C:$C,HQ38,$E:$E,HQ$1),"")</f>
        <v/>
      </c>
      <c r="HS38" s="17" t="str">
        <f>IFERROR(AVERAGEIFS($G:$G,$C:$C,HQ38,$E:$E,HQ$1),"")</f>
        <v/>
      </c>
      <c r="HT38" s="17" t="str">
        <f>IFERROR(AVERAGEIFS($H:$H,$C:$C,HQ38,$E:$E,HQ$1),"")</f>
        <v/>
      </c>
      <c r="HU38" s="17" t="str">
        <f>IFERROR(AVERAGEIFS($I:$I,$C:$C,HQ38,$E:$E,HQ$1),"")</f>
        <v/>
      </c>
      <c r="HV38" s="17" t="str">
        <f>IFERROR(AVERAGEIFS($J:$J,$C:$C,HQ38,$E:$E,HQ$1),"")</f>
        <v/>
      </c>
      <c r="HW38" s="17" t="str">
        <f>IFERROR(AVERAGEIFS($K:$K,$C:$C,HQ38,$E:$E,HQ$1),"")</f>
        <v/>
      </c>
      <c r="HX38" s="17" t="str">
        <f>IFERROR(AVERAGEIFS($L:$L,$C:$C,HQ38,$E:$E,HQ$1),"")</f>
        <v/>
      </c>
      <c r="HY38" s="17" t="str">
        <f>IFERROR(AVERAGEIFS($M:$M,$C:$C,HQ38,$E:$E,HQ$1),"")</f>
        <v/>
      </c>
      <c r="HZ38" s="17"/>
      <c r="IB38" s="16">
        <v>202412</v>
      </c>
      <c r="IC38" s="17" t="str">
        <f>IFERROR(AVERAGEIFS($F:$F,$C:$C,IB38,$E:$E,IB$1),"")</f>
        <v/>
      </c>
      <c r="ID38" s="17" t="str">
        <f>IFERROR(AVERAGEIFS($G:$G,$C:$C,IB38,$E:$E,IB$1),"")</f>
        <v/>
      </c>
      <c r="IE38" s="17" t="str">
        <f>IFERROR(AVERAGEIFS($H:$H,$C:$C,IB38,$E:$E,IB$1),"")</f>
        <v/>
      </c>
      <c r="IF38" s="17" t="str">
        <f>IFERROR(AVERAGEIFS($I:$I,$C:$C,IB38,$E:$E,IB$1),"")</f>
        <v/>
      </c>
      <c r="IG38" s="17" t="str">
        <f>IFERROR(AVERAGEIFS($J:$J,$C:$C,IB38,$E:$E,IB$1),"")</f>
        <v/>
      </c>
      <c r="IH38" s="17" t="str">
        <f>IFERROR(AVERAGEIFS($K:$K,$C:$C,IB38,$E:$E,IB$1),"")</f>
        <v/>
      </c>
      <c r="II38" s="17" t="str">
        <f>IFERROR(AVERAGEIFS($L:$L,$C:$C,IB38,$E:$E,IB$1),"")</f>
        <v/>
      </c>
      <c r="IJ38" s="17" t="str">
        <f>IFERROR(AVERAGEIFS($M:$M,$C:$C,IB38,$E:$E,IB$1),"")</f>
        <v/>
      </c>
      <c r="IK38" s="17"/>
      <c r="IM38" s="16">
        <v>202412</v>
      </c>
      <c r="IN38" s="17">
        <f>IFERROR(AVERAGEIFS($F:$F,$C:$C,IM38,$E:$E,IM$1),"")</f>
        <v>11.925</v>
      </c>
      <c r="IO38" s="17">
        <f>IFERROR(AVERAGEIFS($G:$G,$C:$C,IM38,$E:$E,IM$1),"")</f>
        <v>1.48</v>
      </c>
      <c r="IP38" s="17">
        <f>IFERROR(AVERAGEIFS($H:$H,$C:$C,IM38,$E:$E,IM$1),"")</f>
        <v>10.2375</v>
      </c>
      <c r="IQ38" s="17">
        <f>IFERROR(AVERAGEIFS($I:$I,$C:$C,IM38,$E:$E,IM$1),"")</f>
        <v>19.68</v>
      </c>
      <c r="IR38" s="17">
        <f>IFERROR(AVERAGEIFS($J:$J,$C:$C,IM38,$E:$E,IM$1),"")</f>
        <v>0.545</v>
      </c>
      <c r="IS38" s="17">
        <f>IFERROR(AVERAGEIFS($K:$K,$C:$C,IM38,$E:$E,IM$1),"")</f>
        <v>73.4</v>
      </c>
      <c r="IT38" s="17">
        <f>IFERROR(AVERAGEIFS($L:$L,$C:$C,IM38,$E:$E,IM$1),"")</f>
        <v>12.5</v>
      </c>
      <c r="IU38" s="17">
        <f>IFERROR(AVERAGEIFS($M:$M,$C:$C,IM38,$E:$E,IM$1),"")</f>
        <v>85.75</v>
      </c>
      <c r="IV38" s="17"/>
      <c r="IX38" s="16">
        <v>202412</v>
      </c>
      <c r="IY38" s="17">
        <f>IFERROR(AVERAGEIFS($F:$F,$C:$C,IX38,$E:$E,IX$1),"")</f>
        <v>10.46</v>
      </c>
      <c r="IZ38" s="17">
        <f>IFERROR(AVERAGEIFS($G:$G,$C:$C,IX38,$E:$E,IX$1),"")</f>
        <v>1.41</v>
      </c>
      <c r="JA38" s="17">
        <f>IFERROR(AVERAGEIFS($H:$H,$C:$C,IX38,$E:$E,IX$1),"")</f>
        <v>10.146</v>
      </c>
      <c r="JB38" s="17">
        <f>IFERROR(AVERAGEIFS($I:$I,$C:$C,IX38,$E:$E,IX$1),"")</f>
        <v>23</v>
      </c>
      <c r="JC38" s="17">
        <f>IFERROR(AVERAGEIFS($J:$J,$C:$C,IX38,$E:$E,IX$1),"")</f>
        <v>0.736</v>
      </c>
      <c r="JD38" s="17">
        <f>IFERROR(AVERAGEIFS($K:$K,$C:$C,IX38,$E:$E,IX$1),"")</f>
        <v>77.4</v>
      </c>
      <c r="JE38" s="17">
        <f>IFERROR(AVERAGEIFS($L:$L,$C:$C,IX38,$E:$E,IX$1),"")</f>
        <v>17</v>
      </c>
      <c r="JF38" s="17">
        <f>IFERROR(AVERAGEIFS($M:$M,$C:$C,IX38,$E:$E,IX$1),"")</f>
        <v>93</v>
      </c>
      <c r="JG38" s="17"/>
    </row>
    <row r="39" spans="1:267">
      <c r="A39" s="3" t="s">
        <v>3514</v>
      </c>
      <c r="B39" s="4">
        <v>20220125</v>
      </c>
      <c r="C39" s="5" t="str">
        <f t="shared" si="23"/>
        <v>202201</v>
      </c>
      <c r="D39" s="6" t="s">
        <v>3482</v>
      </c>
      <c r="E39" s="11" t="s">
        <v>3447</v>
      </c>
      <c r="F39" s="8">
        <v>14</v>
      </c>
      <c r="G39" s="24" t="s">
        <v>30</v>
      </c>
      <c r="H39" s="10">
        <v>10.08</v>
      </c>
      <c r="I39" s="13">
        <v>23.34</v>
      </c>
      <c r="J39" s="14">
        <v>0.56</v>
      </c>
      <c r="K39" s="18" t="s">
        <v>30</v>
      </c>
      <c r="L39" s="27" t="s">
        <v>30</v>
      </c>
      <c r="M39" s="26">
        <v>73</v>
      </c>
      <c r="N39" s="35" t="s">
        <v>30</v>
      </c>
      <c r="P39" s="16">
        <v>202501</v>
      </c>
      <c r="Q39" s="17" t="str">
        <f>IFERROR(AVERAGEIFS($F:$F,$C:$C,P39,$E:$E,P$1),"")</f>
        <v/>
      </c>
      <c r="R39" s="17" t="str">
        <f>IFERROR(AVERAGEIFS($G:$G,$C:$C,P39,$E:$E,P$1),"")</f>
        <v/>
      </c>
      <c r="S39" s="17" t="str">
        <f>IFERROR(AVERAGEIFS($H:$H,$C:$C,P39,$E:$E,P$1),"")</f>
        <v/>
      </c>
      <c r="T39" s="17" t="str">
        <f>IFERROR(AVERAGEIFS($I:$I,$C:$C,P39,$E:$E,P$1),"")</f>
        <v/>
      </c>
      <c r="U39" s="17" t="str">
        <f>IFERROR(AVERAGEIFS($J:$J,$C:$C,P39,$E:$E,P$1),"")</f>
        <v/>
      </c>
      <c r="V39" s="17" t="str">
        <f>IFERROR(AVERAGEIFS($K:$K,$C:$C,P39,$E:$E,P$1),"")</f>
        <v/>
      </c>
      <c r="W39" s="17" t="str">
        <f>IFERROR(AVERAGEIFS($L:$L,$C:$C,P39,$E:$E,P$1),"")</f>
        <v/>
      </c>
      <c r="X39" s="17" t="str">
        <f>IFERROR(AVERAGEIFS($M:$M,$C:$C,P39,$E:$E,P$1),"")</f>
        <v/>
      </c>
      <c r="Y39" s="17"/>
      <c r="AA39" s="16">
        <v>202501</v>
      </c>
      <c r="AB39" s="17" t="str">
        <f>IFERROR(AVERAGEIFS($F:$F,$C:$C,AA39,$E:$E,AA$1),"")</f>
        <v/>
      </c>
      <c r="AC39" s="17" t="str">
        <f>IFERROR(AVERAGEIFS($G:$G,$C:$C,AA39,$E:$E,AA$1),"")</f>
        <v/>
      </c>
      <c r="AD39" s="17" t="str">
        <f>IFERROR(AVERAGEIFS($H:$H,$C:$C,AA39,$E:$E,AA$1),"")</f>
        <v/>
      </c>
      <c r="AE39" s="17" t="str">
        <f>IFERROR(AVERAGEIFS($I:$I,$C:$C,AA39,$E:$E,AA$1),"")</f>
        <v/>
      </c>
      <c r="AF39" s="17" t="str">
        <f>IFERROR(AVERAGEIFS($J:$J,$C:$C,AA39,$E:$E,AA$1),"")</f>
        <v/>
      </c>
      <c r="AG39" s="17" t="str">
        <f>IFERROR(AVERAGEIFS($K:$K,$C:$C,AA39,$E:$E,AA$1),"")</f>
        <v/>
      </c>
      <c r="AH39" s="17" t="str">
        <f>IFERROR(AVERAGEIFS($L:$L,$C:$C,AA39,$E:$E,AA$1),"")</f>
        <v/>
      </c>
      <c r="AI39" s="17" t="str">
        <f>IFERROR(AVERAGEIFS($M:$M,$C:$C,AA39,$E:$E,AA$1),"")</f>
        <v/>
      </c>
      <c r="AJ39" s="17"/>
      <c r="AL39" s="16">
        <v>202501</v>
      </c>
      <c r="AM39" s="17" t="str">
        <f>IFERROR(AVERAGEIFS($F:$F,$C:$C,AL39,$E:$E,AL$1),"")</f>
        <v/>
      </c>
      <c r="AN39" s="17" t="str">
        <f>IFERROR(AVERAGEIFS($G:$G,$C:$C,AL39,$E:$E,AL$1),"")</f>
        <v/>
      </c>
      <c r="AO39" s="17" t="str">
        <f>IFERROR(AVERAGEIFS($H:$H,$C:$C,AL39,$E:$E,AL$1),"")</f>
        <v/>
      </c>
      <c r="AP39" s="17" t="str">
        <f>IFERROR(AVERAGEIFS($I:$I,$C:$C,AL39,$E:$E,AL$1),"")</f>
        <v/>
      </c>
      <c r="AQ39" s="17" t="str">
        <f>IFERROR(AVERAGEIFS($J:$J,$C:$C,AL39,$E:$E,AL$1),"")</f>
        <v/>
      </c>
      <c r="AR39" s="17" t="str">
        <f>IFERROR(AVERAGEIFS($K:$K,$C:$C,AL39,$E:$E,AL$1),"")</f>
        <v/>
      </c>
      <c r="AS39" s="17" t="str">
        <f>IFERROR(AVERAGEIFS($L:$L,$C:$C,AL39,$E:$E,AL$1),"")</f>
        <v/>
      </c>
      <c r="AT39" s="17" t="str">
        <f>IFERROR(AVERAGEIFS($M:$M,$C:$C,AL39,$E:$E,AL$1),"")</f>
        <v/>
      </c>
      <c r="AU39" s="17"/>
      <c r="AW39" s="16">
        <v>202501</v>
      </c>
      <c r="AX39" s="17" t="str">
        <f>IFERROR(AVERAGEIFS($F:$F,$C:$C,AW39,$E:$E,AW$1),"")</f>
        <v/>
      </c>
      <c r="AY39" s="17" t="str">
        <f>IFERROR(AVERAGEIFS($G:$G,$C:$C,AW39,$E:$E,AW$1),"")</f>
        <v/>
      </c>
      <c r="AZ39" s="17" t="str">
        <f>IFERROR(AVERAGEIFS($H:$H,$C:$C,AW39,$E:$E,AW$1),"")</f>
        <v/>
      </c>
      <c r="BA39" s="17" t="str">
        <f>IFERROR(AVERAGEIFS($I:$I,$C:$C,AW39,$E:$E,AW$1),"")</f>
        <v/>
      </c>
      <c r="BB39" s="17" t="str">
        <f>IFERROR(AVERAGEIFS($J:$J,$C:$C,AW39,$E:$E,AW$1),"")</f>
        <v/>
      </c>
      <c r="BC39" s="17" t="str">
        <f>IFERROR(AVERAGEIFS($K:$K,$C:$C,AW39,$E:$E,AW$1),"")</f>
        <v/>
      </c>
      <c r="BD39" s="17" t="str">
        <f>IFERROR(AVERAGEIFS($L:$L,$C:$C,AW39,$E:$E,AW$1),"")</f>
        <v/>
      </c>
      <c r="BE39" s="17" t="str">
        <f>IFERROR(AVERAGEIFS($M:$M,$C:$C,AW39,$E:$E,AW$1),"")</f>
        <v/>
      </c>
      <c r="BF39" s="17"/>
      <c r="BH39" s="16">
        <v>202501</v>
      </c>
      <c r="BI39" s="17" t="str">
        <f>IFERROR(AVERAGEIFS($F:$F,$C:$C,BH39,$E:$E,BH$1),"")</f>
        <v/>
      </c>
      <c r="BJ39" s="17" t="str">
        <f>IFERROR(AVERAGEIFS($G:$G,$C:$C,BH39,$E:$E,BH$1),"")</f>
        <v/>
      </c>
      <c r="BK39" s="17" t="str">
        <f>IFERROR(AVERAGEIFS($H:$H,$C:$C,BH39,$E:$E,BH$1),"")</f>
        <v/>
      </c>
      <c r="BL39" s="17" t="str">
        <f>IFERROR(AVERAGEIFS($I:$I,$C:$C,BH39,$E:$E,BH$1),"")</f>
        <v/>
      </c>
      <c r="BM39" s="17" t="str">
        <f>IFERROR(AVERAGEIFS($J:$J,$C:$C,BH39,$E:$E,BH$1),"")</f>
        <v/>
      </c>
      <c r="BN39" s="17" t="str">
        <f>IFERROR(AVERAGEIFS($K:$K,$C:$C,BH39,$E:$E,BH$1),"")</f>
        <v/>
      </c>
      <c r="BO39" s="17" t="str">
        <f>IFERROR(AVERAGEIFS($L:$L,$C:$C,BH39,$E:$E,BH$1),"")</f>
        <v/>
      </c>
      <c r="BP39" s="17" t="str">
        <f>IFERROR(AVERAGEIFS($M:$M,$C:$C,BH39,$E:$E,BH$1),"")</f>
        <v/>
      </c>
      <c r="BQ39" s="17"/>
      <c r="BS39" s="16">
        <v>202501</v>
      </c>
      <c r="BT39" s="17" t="str">
        <f>IFERROR(AVERAGEIFS($F:$F,$C:$C,BS39,$E:$E,BS$1),"")</f>
        <v/>
      </c>
      <c r="BU39" s="17" t="str">
        <f>IFERROR(AVERAGEIFS($G:$G,$C:$C,BS39,$E:$E,BS$1),"")</f>
        <v/>
      </c>
      <c r="BV39" s="17" t="str">
        <f>IFERROR(AVERAGEIFS($H:$H,$C:$C,BS39,$E:$E,BS$1),"")</f>
        <v/>
      </c>
      <c r="BW39" s="17" t="str">
        <f>IFERROR(AVERAGEIFS($I:$I,$C:$C,BS39,$E:$E,BS$1),"")</f>
        <v/>
      </c>
      <c r="BX39" s="17" t="str">
        <f>IFERROR(AVERAGEIFS($J:$J,$C:$C,BS39,$E:$E,BS$1),"")</f>
        <v/>
      </c>
      <c r="BY39" s="17" t="str">
        <f>IFERROR(AVERAGEIFS($K:$K,$C:$C,BS39,$E:$E,BS$1),"")</f>
        <v/>
      </c>
      <c r="BZ39" s="17" t="str">
        <f>IFERROR(AVERAGEIFS($L:$L,$C:$C,BS39,$E:$E,BS$1),"")</f>
        <v/>
      </c>
      <c r="CA39" s="17" t="str">
        <f>IFERROR(AVERAGEIFS($M:$M,$C:$C,BS39,$E:$E,BS$1),"")</f>
        <v/>
      </c>
      <c r="CB39" s="17"/>
      <c r="CD39" s="16">
        <v>202501</v>
      </c>
      <c r="CE39" s="17" t="str">
        <f>IFERROR(AVERAGEIFS($F:$F,$C:$C,CD39,$E:$E,CD$1),"")</f>
        <v/>
      </c>
      <c r="CF39" s="17" t="str">
        <f>IFERROR(AVERAGEIFS($G:$G,$C:$C,CD39,$E:$E,CD$1),"")</f>
        <v/>
      </c>
      <c r="CG39" s="17" t="str">
        <f>IFERROR(AVERAGEIFS($H:$H,$C:$C,CD39,$E:$E,CD$1),"")</f>
        <v/>
      </c>
      <c r="CH39" s="17" t="str">
        <f>IFERROR(AVERAGEIFS($I:$I,$C:$C,CD39,$E:$E,CD$1),"")</f>
        <v/>
      </c>
      <c r="CI39" s="17" t="str">
        <f>IFERROR(AVERAGEIFS($J:$J,$C:$C,CD39,$E:$E,CD$1),"")</f>
        <v/>
      </c>
      <c r="CJ39" s="17" t="str">
        <f>IFERROR(AVERAGEIFS($K:$K,$C:$C,CD39,$E:$E,CD$1),"")</f>
        <v/>
      </c>
      <c r="CK39" s="17" t="str">
        <f>IFERROR(AVERAGEIFS($L:$L,$C:$C,CD39,$E:$E,CD$1),"")</f>
        <v/>
      </c>
      <c r="CL39" s="17" t="str">
        <f>IFERROR(AVERAGEIFS($M:$M,$C:$C,CD39,$E:$E,CD$1),"")</f>
        <v/>
      </c>
      <c r="CM39" s="17"/>
      <c r="CO39" s="16">
        <v>202501</v>
      </c>
      <c r="CP39" s="17">
        <f>IFERROR(AVERAGEIFS($F:$F,$C:$C,CO39,$E:$E,CO$1),"")</f>
        <v>13</v>
      </c>
      <c r="CQ39" s="17">
        <f>IFERROR(AVERAGEIFS($G:$G,$C:$C,CO39,$E:$E,CO$1),"")</f>
        <v>1.545</v>
      </c>
      <c r="CR39" s="17">
        <f>IFERROR(AVERAGEIFS($H:$H,$C:$C,CO39,$E:$E,CO$1),"")</f>
        <v>10.46</v>
      </c>
      <c r="CS39" s="17">
        <f>IFERROR(AVERAGEIFS($I:$I,$C:$C,CO39,$E:$E,CO$1),"")</f>
        <v>20.28</v>
      </c>
      <c r="CT39" s="17">
        <f>IFERROR(AVERAGEIFS($J:$J,$C:$C,CO39,$E:$E,CO$1),"")</f>
        <v>0.925</v>
      </c>
      <c r="CU39" s="17">
        <f>IFERROR(AVERAGEIFS($K:$K,$C:$C,CO39,$E:$E,CO$1),"")</f>
        <v>64.4</v>
      </c>
      <c r="CV39" s="17">
        <f>IFERROR(AVERAGEIFS($L:$L,$C:$C,CO39,$E:$E,CO$1),"")</f>
        <v>13.25</v>
      </c>
      <c r="CW39" s="17">
        <f>IFERROR(AVERAGEIFS($M:$M,$C:$C,CO39,$E:$E,CO$1),"")</f>
        <v>85.5</v>
      </c>
      <c r="CX39" s="17"/>
      <c r="CZ39" s="16">
        <v>202501</v>
      </c>
      <c r="DA39" s="17" t="str">
        <f>IFERROR(AVERAGEIFS($F:$F,$C:$C,CZ39,$E:$E,CZ$1),"")</f>
        <v/>
      </c>
      <c r="DB39" s="17" t="str">
        <f>IFERROR(AVERAGEIFS($G:$G,$C:$C,CZ39,$E:$E,CZ$1),"")</f>
        <v/>
      </c>
      <c r="DC39" s="17" t="str">
        <f>IFERROR(AVERAGEIFS($H:$H,$C:$C,CZ39,$E:$E,CZ$1),"")</f>
        <v/>
      </c>
      <c r="DD39" s="17" t="str">
        <f>IFERROR(AVERAGEIFS($I:$I,$C:$C,CZ39,$E:$E,CZ$1),"")</f>
        <v/>
      </c>
      <c r="DE39" s="17" t="str">
        <f>IFERROR(AVERAGEIFS($J:$J,$C:$C,CZ39,$E:$E,CZ$1),"")</f>
        <v/>
      </c>
      <c r="DF39" s="17" t="str">
        <f>IFERROR(AVERAGEIFS($K:$K,$C:$C,CZ39,$E:$E,CZ$1),"")</f>
        <v/>
      </c>
      <c r="DG39" s="17" t="str">
        <f>IFERROR(AVERAGEIFS($L:$L,$C:$C,CZ39,$E:$E,CZ$1),"")</f>
        <v/>
      </c>
      <c r="DH39" s="17" t="str">
        <f>IFERROR(AVERAGEIFS($M:$M,$C:$C,CZ39,$E:$E,CZ$1),"")</f>
        <v/>
      </c>
      <c r="DI39" s="17"/>
      <c r="DK39" s="16">
        <v>202501</v>
      </c>
      <c r="DL39" s="17" t="str">
        <f>IFERROR(AVERAGEIFS($F:$F,$C:$C,DK39,$E:$E,DK$1),"")</f>
        <v/>
      </c>
      <c r="DM39" s="17" t="str">
        <f>IFERROR(AVERAGEIFS($G:$G,$C:$C,DK39,$E:$E,DK$1),"")</f>
        <v/>
      </c>
      <c r="DN39" s="17" t="str">
        <f>IFERROR(AVERAGEIFS($H:$H,$C:$C,DK39,$E:$E,DK$1),"")</f>
        <v/>
      </c>
      <c r="DO39" s="17" t="str">
        <f>IFERROR(AVERAGEIFS($I:$I,$C:$C,DK39,$E:$E,DK$1),"")</f>
        <v/>
      </c>
      <c r="DP39" s="17" t="str">
        <f>IFERROR(AVERAGEIFS($J:$J,$C:$C,DK39,$E:$E,DK$1),"")</f>
        <v/>
      </c>
      <c r="DQ39" s="17" t="str">
        <f>IFERROR(AVERAGEIFS($K:$K,$C:$C,DK39,$E:$E,DK$1),"")</f>
        <v/>
      </c>
      <c r="DR39" s="17" t="str">
        <f>IFERROR(AVERAGEIFS($L:$L,$C:$C,DK39,$E:$E,DK$1),"")</f>
        <v/>
      </c>
      <c r="DS39" s="17" t="str">
        <f>IFERROR(AVERAGEIFS($M:$M,$C:$C,DK39,$E:$E,DK$1),"")</f>
        <v/>
      </c>
      <c r="DT39" s="17"/>
      <c r="DV39" s="16">
        <v>202501</v>
      </c>
      <c r="DW39" s="17" t="str">
        <f>IFERROR(AVERAGEIFS($F:$F,$C:$C,DV39,$E:$E,DV$1),"")</f>
        <v/>
      </c>
      <c r="DX39" s="17" t="str">
        <f>IFERROR(AVERAGEIFS($G:$G,$C:$C,DV39,$E:$E,DV$1),"")</f>
        <v/>
      </c>
      <c r="DY39" s="17" t="str">
        <f>IFERROR(AVERAGEIFS($H:$H,$C:$C,DV39,$E:$E,DV$1),"")</f>
        <v/>
      </c>
      <c r="DZ39" s="17" t="str">
        <f>IFERROR(AVERAGEIFS($I:$I,$C:$C,DV39,$E:$E,DV$1),"")</f>
        <v/>
      </c>
      <c r="EA39" s="17" t="str">
        <f>IFERROR(AVERAGEIFS($J:$J,$C:$C,DV39,$E:$E,DV$1),"")</f>
        <v/>
      </c>
      <c r="EB39" s="17" t="str">
        <f>IFERROR(AVERAGEIFS($K:$K,$C:$C,DV39,$E:$E,DV$1),"")</f>
        <v/>
      </c>
      <c r="EC39" s="17" t="str">
        <f>IFERROR(AVERAGEIFS($L:$L,$C:$C,DV39,$E:$E,DV$1),"")</f>
        <v/>
      </c>
      <c r="ED39" s="17" t="str">
        <f>IFERROR(AVERAGEIFS($M:$M,$C:$C,DV39,$E:$E,DV$1),"")</f>
        <v/>
      </c>
      <c r="EE39" s="17"/>
      <c r="EG39" s="16">
        <v>202501</v>
      </c>
      <c r="EH39" s="17" t="str">
        <f>IFERROR(AVERAGEIFS($F:$F,$C:$C,EG39,$E:$E,EG$1),"")</f>
        <v/>
      </c>
      <c r="EI39" s="17" t="str">
        <f>IFERROR(AVERAGEIFS($G:$G,$C:$C,EG39,$E:$E,EG$1),"")</f>
        <v/>
      </c>
      <c r="EJ39" s="17" t="str">
        <f>IFERROR(AVERAGEIFS($H:$H,$C:$C,EG39,$E:$E,EG$1),"")</f>
        <v/>
      </c>
      <c r="EK39" s="17" t="str">
        <f>IFERROR(AVERAGEIFS($I:$I,$C:$C,EG39,$E:$E,EG$1),"")</f>
        <v/>
      </c>
      <c r="EL39" s="17" t="str">
        <f>IFERROR(AVERAGEIFS($J:$J,$C:$C,EG39,$E:$E,EG$1),"")</f>
        <v/>
      </c>
      <c r="EM39" s="17" t="str">
        <f>IFERROR(AVERAGEIFS($K:$K,$C:$C,EG39,$E:$E,EG$1),"")</f>
        <v/>
      </c>
      <c r="EN39" s="17" t="str">
        <f>IFERROR(AVERAGEIFS($L:$L,$C:$C,EG39,$E:$E,EG$1),"")</f>
        <v/>
      </c>
      <c r="EO39" s="17" t="str">
        <f>IFERROR(AVERAGEIFS($M:$M,$C:$C,EG39,$E:$E,EG$1),"")</f>
        <v/>
      </c>
      <c r="EP39" s="17"/>
      <c r="ER39" s="16">
        <v>202501</v>
      </c>
      <c r="ES39" s="17" t="str">
        <f>IFERROR(AVERAGEIFS($F:$F,$C:$C,ER39,$E:$E,ER$1),"")</f>
        <v/>
      </c>
      <c r="ET39" s="17" t="str">
        <f>IFERROR(AVERAGEIFS($G:$G,$C:$C,ER39,$E:$E,ER$1),"")</f>
        <v/>
      </c>
      <c r="EU39" s="17" t="str">
        <f>IFERROR(AVERAGEIFS($H:$H,$C:$C,ER39,$E:$E,ER$1),"")</f>
        <v/>
      </c>
      <c r="EV39" s="17" t="str">
        <f>IFERROR(AVERAGEIFS($I:$I,$C:$C,ER39,$E:$E,ER$1),"")</f>
        <v/>
      </c>
      <c r="EW39" s="17" t="str">
        <f>IFERROR(AVERAGEIFS($J:$J,$C:$C,ER39,$E:$E,ER$1),"")</f>
        <v/>
      </c>
      <c r="EX39" s="17" t="str">
        <f>IFERROR(AVERAGEIFS($K:$K,$C:$C,ER39,$E:$E,ER$1),"")</f>
        <v/>
      </c>
      <c r="EY39" s="17" t="str">
        <f>IFERROR(AVERAGEIFS($L:$L,$C:$C,ER39,$E:$E,ER$1),"")</f>
        <v/>
      </c>
      <c r="EZ39" s="17" t="str">
        <f>IFERROR(AVERAGEIFS($M:$M,$C:$C,ER39,$E:$E,ER$1),"")</f>
        <v/>
      </c>
      <c r="FA39" s="17"/>
      <c r="FC39" s="16">
        <v>202501</v>
      </c>
      <c r="FD39" s="17" t="str">
        <f>IFERROR(AVERAGEIFS($F:$F,$C:$C,FC39,$E:$E,FC$1),"")</f>
        <v/>
      </c>
      <c r="FE39" s="17" t="str">
        <f>IFERROR(AVERAGEIFS($G:$G,$C:$C,FC39,$E:$E,FC$1),"")</f>
        <v/>
      </c>
      <c r="FF39" s="17" t="str">
        <f>IFERROR(AVERAGEIFS($H:$H,$C:$C,FC39,$E:$E,FC$1),"")</f>
        <v/>
      </c>
      <c r="FG39" s="17" t="str">
        <f>IFERROR(AVERAGEIFS($I:$I,$C:$C,FC39,$E:$E,FC$1),"")</f>
        <v/>
      </c>
      <c r="FH39" s="17" t="str">
        <f>IFERROR(AVERAGEIFS($J:$J,$C:$C,FC39,$E:$E,FC$1),"")</f>
        <v/>
      </c>
      <c r="FI39" s="17" t="str">
        <f>IFERROR(AVERAGEIFS($K:$K,$C:$C,FC39,$E:$E,FC$1),"")</f>
        <v/>
      </c>
      <c r="FJ39" s="17" t="str">
        <f>IFERROR(AVERAGEIFS($L:$L,$C:$C,FC39,$E:$E,FC$1),"")</f>
        <v/>
      </c>
      <c r="FK39" s="17" t="str">
        <f>IFERROR(AVERAGEIFS($M:$M,$C:$C,FC39,$E:$E,FC$1),"")</f>
        <v/>
      </c>
      <c r="FL39" s="17"/>
      <c r="FN39" s="16">
        <v>202501</v>
      </c>
      <c r="FO39" s="17" t="str">
        <f>IFERROR(AVERAGEIFS($F:$F,$C:$C,FN39,$E:$E,FN$1),"")</f>
        <v/>
      </c>
      <c r="FP39" s="17" t="str">
        <f>IFERROR(AVERAGEIFS($G:$G,$C:$C,FN39,$E:$E,FN$1),"")</f>
        <v/>
      </c>
      <c r="FQ39" s="17" t="str">
        <f>IFERROR(AVERAGEIFS($H:$H,$C:$C,FN39,$E:$E,FN$1),"")</f>
        <v/>
      </c>
      <c r="FR39" s="17" t="str">
        <f>IFERROR(AVERAGEIFS($I:$I,$C:$C,FN39,$E:$E,FN$1),"")</f>
        <v/>
      </c>
      <c r="FS39" s="17" t="str">
        <f>IFERROR(AVERAGEIFS($J:$J,$C:$C,FN39,$E:$E,FN$1),"")</f>
        <v/>
      </c>
      <c r="FT39" s="17" t="str">
        <f>IFERROR(AVERAGEIFS($K:$K,$C:$C,FN39,$E:$E,FN$1),"")</f>
        <v/>
      </c>
      <c r="FU39" s="17" t="str">
        <f>IFERROR(AVERAGEIFS($L:$L,$C:$C,FN39,$E:$E,FN$1),"")</f>
        <v/>
      </c>
      <c r="FV39" s="17" t="str">
        <f>IFERROR(AVERAGEIFS($M:$M,$C:$C,FN39,$E:$E,FN$1),"")</f>
        <v/>
      </c>
      <c r="FW39" s="17"/>
      <c r="FY39" s="16">
        <v>202501</v>
      </c>
      <c r="FZ39" s="17" t="str">
        <f>IFERROR(AVERAGEIFS($F:$F,$C:$C,FY39,$E:$E,FY$1),"")</f>
        <v/>
      </c>
      <c r="GA39" s="17" t="str">
        <f>IFERROR(AVERAGEIFS($G:$G,$C:$C,FY39,$E:$E,FY$1),"")</f>
        <v/>
      </c>
      <c r="GB39" s="17" t="str">
        <f>IFERROR(AVERAGEIFS($H:$H,$C:$C,FY39,$E:$E,FY$1),"")</f>
        <v/>
      </c>
      <c r="GC39" s="17" t="str">
        <f>IFERROR(AVERAGEIFS($I:$I,$C:$C,FY39,$E:$E,FY$1),"")</f>
        <v/>
      </c>
      <c r="GD39" s="17" t="str">
        <f>IFERROR(AVERAGEIFS($J:$J,$C:$C,FY39,$E:$E,FY$1),"")</f>
        <v/>
      </c>
      <c r="GE39" s="17" t="str">
        <f>IFERROR(AVERAGEIFS($K:$K,$C:$C,FY39,$E:$E,FY$1),"")</f>
        <v/>
      </c>
      <c r="GF39" s="17" t="str">
        <f>IFERROR(AVERAGEIFS($L:$L,$C:$C,FY39,$E:$E,FY$1),"")</f>
        <v/>
      </c>
      <c r="GG39" s="17" t="str">
        <f>IFERROR(AVERAGEIFS($M:$M,$C:$C,FY39,$E:$E,FY$1),"")</f>
        <v/>
      </c>
      <c r="GH39" s="17"/>
      <c r="GJ39" s="16">
        <v>202501</v>
      </c>
      <c r="GK39" s="17" t="str">
        <f>IFERROR(AVERAGEIFS($F:$F,$C:$C,GJ39,$E:$E,GJ$1),"")</f>
        <v/>
      </c>
      <c r="GL39" s="17" t="str">
        <f>IFERROR(AVERAGEIFS($G:$G,$C:$C,GJ39,$E:$E,GJ$1),"")</f>
        <v/>
      </c>
      <c r="GM39" s="17" t="str">
        <f>IFERROR(AVERAGEIFS($H:$H,$C:$C,GJ39,$E:$E,GJ$1),"")</f>
        <v/>
      </c>
      <c r="GN39" s="17" t="str">
        <f>IFERROR(AVERAGEIFS($I:$I,$C:$C,GJ39,$E:$E,GJ$1),"")</f>
        <v/>
      </c>
      <c r="GO39" s="17" t="str">
        <f>IFERROR(AVERAGEIFS($J:$J,$C:$C,GJ39,$E:$E,GJ$1),"")</f>
        <v/>
      </c>
      <c r="GP39" s="17" t="str">
        <f>IFERROR(AVERAGEIFS($K:$K,$C:$C,GJ39,$E:$E,GJ$1),"")</f>
        <v/>
      </c>
      <c r="GQ39" s="17" t="str">
        <f>IFERROR(AVERAGEIFS($L:$L,$C:$C,GJ39,$E:$E,GJ$1),"")</f>
        <v/>
      </c>
      <c r="GR39" s="17" t="str">
        <f>IFERROR(AVERAGEIFS($M:$M,$C:$C,GJ39,$E:$E,GJ$1),"")</f>
        <v/>
      </c>
      <c r="GS39" s="17"/>
      <c r="GU39" s="16">
        <v>202501</v>
      </c>
      <c r="GV39" s="17" t="str">
        <f>IFERROR(AVERAGEIFS($F:$F,$C:$C,GU39,$E:$E,GU$1),"")</f>
        <v/>
      </c>
      <c r="GW39" s="17" t="str">
        <f>IFERROR(AVERAGEIFS($G:$G,$C:$C,GU39,$E:$E,GU$1),"")</f>
        <v/>
      </c>
      <c r="GX39" s="17" t="str">
        <f>IFERROR(AVERAGEIFS($H:$H,$C:$C,GU39,$E:$E,GU$1),"")</f>
        <v/>
      </c>
      <c r="GY39" s="17" t="str">
        <f>IFERROR(AVERAGEIFS($I:$I,$C:$C,GU39,$E:$E,GU$1),"")</f>
        <v/>
      </c>
      <c r="GZ39" s="17" t="str">
        <f>IFERROR(AVERAGEIFS($J:$J,$C:$C,GU39,$E:$E,GU$1),"")</f>
        <v/>
      </c>
      <c r="HA39" s="17" t="str">
        <f>IFERROR(AVERAGEIFS($K:$K,$C:$C,GU39,$E:$E,GU$1),"")</f>
        <v/>
      </c>
      <c r="HB39" s="17" t="str">
        <f>IFERROR(AVERAGEIFS($L:$L,$C:$C,GU39,$E:$E,GU$1),"")</f>
        <v/>
      </c>
      <c r="HC39" s="17" t="str">
        <f>IFERROR(AVERAGEIFS($M:$M,$C:$C,GU39,$E:$E,GU$1),"")</f>
        <v/>
      </c>
      <c r="HD39" s="17"/>
      <c r="HF39" s="16">
        <v>202501</v>
      </c>
      <c r="HG39" s="17" t="str">
        <f>IFERROR(AVERAGEIFS($F:$F,$C:$C,HF39,$E:$E,HF$1),"")</f>
        <v/>
      </c>
      <c r="HH39" s="17" t="str">
        <f>IFERROR(AVERAGEIFS($G:$G,$C:$C,HF39,$E:$E,HF$1),"")</f>
        <v/>
      </c>
      <c r="HI39" s="17" t="str">
        <f>IFERROR(AVERAGEIFS($H:$H,$C:$C,HF39,$E:$E,HF$1),"")</f>
        <v/>
      </c>
      <c r="HJ39" s="17" t="str">
        <f>IFERROR(AVERAGEIFS($I:$I,$C:$C,HF39,$E:$E,HF$1),"")</f>
        <v/>
      </c>
      <c r="HK39" s="17" t="str">
        <f>IFERROR(AVERAGEIFS($J:$J,$C:$C,HF39,$E:$E,HF$1),"")</f>
        <v/>
      </c>
      <c r="HL39" s="17" t="str">
        <f>IFERROR(AVERAGEIFS($K:$K,$C:$C,HF39,$E:$E,HF$1),"")</f>
        <v/>
      </c>
      <c r="HM39" s="17" t="str">
        <f>IFERROR(AVERAGEIFS($L:$L,$C:$C,HF39,$E:$E,HF$1),"")</f>
        <v/>
      </c>
      <c r="HN39" s="17" t="str">
        <f>IFERROR(AVERAGEIFS($M:$M,$C:$C,HF39,$E:$E,HF$1),"")</f>
        <v/>
      </c>
      <c r="HO39" s="17"/>
      <c r="HQ39" s="16">
        <v>202501</v>
      </c>
      <c r="HR39" s="17" t="str">
        <f>IFERROR(AVERAGEIFS($F:$F,$C:$C,HQ39,$E:$E,HQ$1),"")</f>
        <v/>
      </c>
      <c r="HS39" s="17" t="str">
        <f>IFERROR(AVERAGEIFS($G:$G,$C:$C,HQ39,$E:$E,HQ$1),"")</f>
        <v/>
      </c>
      <c r="HT39" s="17" t="str">
        <f>IFERROR(AVERAGEIFS($H:$H,$C:$C,HQ39,$E:$E,HQ$1),"")</f>
        <v/>
      </c>
      <c r="HU39" s="17" t="str">
        <f>IFERROR(AVERAGEIFS($I:$I,$C:$C,HQ39,$E:$E,HQ$1),"")</f>
        <v/>
      </c>
      <c r="HV39" s="17" t="str">
        <f>IFERROR(AVERAGEIFS($J:$J,$C:$C,HQ39,$E:$E,HQ$1),"")</f>
        <v/>
      </c>
      <c r="HW39" s="17" t="str">
        <f>IFERROR(AVERAGEIFS($K:$K,$C:$C,HQ39,$E:$E,HQ$1),"")</f>
        <v/>
      </c>
      <c r="HX39" s="17" t="str">
        <f>IFERROR(AVERAGEIFS($L:$L,$C:$C,HQ39,$E:$E,HQ$1),"")</f>
        <v/>
      </c>
      <c r="HY39" s="17" t="str">
        <f>IFERROR(AVERAGEIFS($M:$M,$C:$C,HQ39,$E:$E,HQ$1),"")</f>
        <v/>
      </c>
      <c r="HZ39" s="17"/>
      <c r="IB39" s="16">
        <v>202501</v>
      </c>
      <c r="IC39" s="17" t="str">
        <f>IFERROR(AVERAGEIFS($F:$F,$C:$C,IB39,$E:$E,IB$1),"")</f>
        <v/>
      </c>
      <c r="ID39" s="17" t="str">
        <f>IFERROR(AVERAGEIFS($G:$G,$C:$C,IB39,$E:$E,IB$1),"")</f>
        <v/>
      </c>
      <c r="IE39" s="17" t="str">
        <f>IFERROR(AVERAGEIFS($H:$H,$C:$C,IB39,$E:$E,IB$1),"")</f>
        <v/>
      </c>
      <c r="IF39" s="17" t="str">
        <f>IFERROR(AVERAGEIFS($I:$I,$C:$C,IB39,$E:$E,IB$1),"")</f>
        <v/>
      </c>
      <c r="IG39" s="17" t="str">
        <f>IFERROR(AVERAGEIFS($J:$J,$C:$C,IB39,$E:$E,IB$1),"")</f>
        <v/>
      </c>
      <c r="IH39" s="17" t="str">
        <f>IFERROR(AVERAGEIFS($K:$K,$C:$C,IB39,$E:$E,IB$1),"")</f>
        <v/>
      </c>
      <c r="II39" s="17" t="str">
        <f>IFERROR(AVERAGEIFS($L:$L,$C:$C,IB39,$E:$E,IB$1),"")</f>
        <v/>
      </c>
      <c r="IJ39" s="17" t="str">
        <f>IFERROR(AVERAGEIFS($M:$M,$C:$C,IB39,$E:$E,IB$1),"")</f>
        <v/>
      </c>
      <c r="IK39" s="17"/>
      <c r="IM39" s="16">
        <v>202501</v>
      </c>
      <c r="IN39" s="17" t="str">
        <f>IFERROR(AVERAGEIFS($F:$F,$C:$C,IM39,$E:$E,IM$1),"")</f>
        <v/>
      </c>
      <c r="IO39" s="17" t="str">
        <f>IFERROR(AVERAGEIFS($G:$G,$C:$C,IM39,$E:$E,IM$1),"")</f>
        <v/>
      </c>
      <c r="IP39" s="17" t="str">
        <f>IFERROR(AVERAGEIFS($H:$H,$C:$C,IM39,$E:$E,IM$1),"")</f>
        <v/>
      </c>
      <c r="IQ39" s="17" t="str">
        <f>IFERROR(AVERAGEIFS($I:$I,$C:$C,IM39,$E:$E,IM$1),"")</f>
        <v/>
      </c>
      <c r="IR39" s="17" t="str">
        <f>IFERROR(AVERAGEIFS($J:$J,$C:$C,IM39,$E:$E,IM$1),"")</f>
        <v/>
      </c>
      <c r="IS39" s="17" t="str">
        <f>IFERROR(AVERAGEIFS($K:$K,$C:$C,IM39,$E:$E,IM$1),"")</f>
        <v/>
      </c>
      <c r="IT39" s="17" t="str">
        <f>IFERROR(AVERAGEIFS($L:$L,$C:$C,IM39,$E:$E,IM$1),"")</f>
        <v/>
      </c>
      <c r="IU39" s="17" t="str">
        <f>IFERROR(AVERAGEIFS($M:$M,$C:$C,IM39,$E:$E,IM$1),"")</f>
        <v/>
      </c>
      <c r="IV39" s="17"/>
      <c r="IX39" s="16">
        <v>202501</v>
      </c>
      <c r="IY39" s="17" t="str">
        <f>IFERROR(AVERAGEIFS($F:$F,$C:$C,IX39,$E:$E,IX$1),"")</f>
        <v/>
      </c>
      <c r="IZ39" s="17" t="str">
        <f>IFERROR(AVERAGEIFS($G:$G,$C:$C,IX39,$E:$E,IX$1),"")</f>
        <v/>
      </c>
      <c r="JA39" s="17" t="str">
        <f>IFERROR(AVERAGEIFS($H:$H,$C:$C,IX39,$E:$E,IX$1),"")</f>
        <v/>
      </c>
      <c r="JB39" s="17" t="str">
        <f>IFERROR(AVERAGEIFS($I:$I,$C:$C,IX39,$E:$E,IX$1),"")</f>
        <v/>
      </c>
      <c r="JC39" s="17" t="str">
        <f>IFERROR(AVERAGEIFS($J:$J,$C:$C,IX39,$E:$E,IX$1),"")</f>
        <v/>
      </c>
      <c r="JD39" s="17" t="str">
        <f>IFERROR(AVERAGEIFS($K:$K,$C:$C,IX39,$E:$E,IX$1),"")</f>
        <v/>
      </c>
      <c r="JE39" s="17" t="str">
        <f>IFERROR(AVERAGEIFS($L:$L,$C:$C,IX39,$E:$E,IX$1),"")</f>
        <v/>
      </c>
      <c r="JF39" s="17" t="str">
        <f>IFERROR(AVERAGEIFS($M:$M,$C:$C,IX39,$E:$E,IX$1),"")</f>
        <v/>
      </c>
      <c r="JG39" s="17"/>
    </row>
    <row r="40" spans="1:14">
      <c r="A40" s="3" t="s">
        <v>3515</v>
      </c>
      <c r="B40" s="4">
        <v>20220125</v>
      </c>
      <c r="C40" s="5" t="str">
        <f t="shared" si="23"/>
        <v>202201</v>
      </c>
      <c r="D40" s="6" t="s">
        <v>3482</v>
      </c>
      <c r="E40" s="11" t="s">
        <v>3447</v>
      </c>
      <c r="F40" s="8">
        <v>13.5</v>
      </c>
      <c r="G40" s="24" t="s">
        <v>30</v>
      </c>
      <c r="H40" s="10">
        <v>10.28</v>
      </c>
      <c r="I40" s="13">
        <v>23.7</v>
      </c>
      <c r="J40" s="14">
        <v>0.64</v>
      </c>
      <c r="K40" s="18" t="s">
        <v>30</v>
      </c>
      <c r="L40" s="27" t="s">
        <v>30</v>
      </c>
      <c r="M40" s="26">
        <v>76</v>
      </c>
      <c r="N40" s="35" t="s">
        <v>30</v>
      </c>
    </row>
    <row r="41" spans="1:14">
      <c r="A41" s="3" t="s">
        <v>3516</v>
      </c>
      <c r="B41" s="4">
        <v>20220125</v>
      </c>
      <c r="C41" s="5" t="str">
        <f t="shared" si="23"/>
        <v>202201</v>
      </c>
      <c r="D41" s="6" t="s">
        <v>3486</v>
      </c>
      <c r="E41" s="11" t="s">
        <v>3446</v>
      </c>
      <c r="F41" s="8">
        <v>10.6</v>
      </c>
      <c r="G41" s="24" t="s">
        <v>30</v>
      </c>
      <c r="H41" s="10">
        <v>10.63</v>
      </c>
      <c r="I41" s="13">
        <v>24.81</v>
      </c>
      <c r="J41" s="14">
        <v>0.42</v>
      </c>
      <c r="K41" s="18" t="s">
        <v>30</v>
      </c>
      <c r="L41" s="27" t="s">
        <v>30</v>
      </c>
      <c r="M41" s="26">
        <v>91</v>
      </c>
      <c r="N41" s="35" t="s">
        <v>30</v>
      </c>
    </row>
    <row r="42" spans="1:14">
      <c r="A42" s="3" t="s">
        <v>3517</v>
      </c>
      <c r="B42" s="4">
        <v>20220128</v>
      </c>
      <c r="C42" s="5" t="str">
        <f t="shared" si="23"/>
        <v>202201</v>
      </c>
      <c r="D42" s="6" t="s">
        <v>3465</v>
      </c>
      <c r="E42" s="11" t="s">
        <v>3452</v>
      </c>
      <c r="F42" s="8">
        <v>11.7</v>
      </c>
      <c r="G42" s="24" t="s">
        <v>30</v>
      </c>
      <c r="H42" s="10">
        <v>9.73</v>
      </c>
      <c r="I42" s="13">
        <v>22.66</v>
      </c>
      <c r="J42" s="14">
        <v>0.52</v>
      </c>
      <c r="K42" s="18" t="s">
        <v>30</v>
      </c>
      <c r="L42" s="27" t="s">
        <v>30</v>
      </c>
      <c r="M42" s="26">
        <v>90</v>
      </c>
      <c r="N42" s="35" t="s">
        <v>30</v>
      </c>
    </row>
    <row r="43" spans="1:14">
      <c r="A43" s="3" t="s">
        <v>3518</v>
      </c>
      <c r="B43" s="4">
        <v>20220128</v>
      </c>
      <c r="C43" s="5" t="str">
        <f t="shared" si="23"/>
        <v>202201</v>
      </c>
      <c r="D43" s="6" t="s">
        <v>3469</v>
      </c>
      <c r="E43" s="11" t="s">
        <v>3444</v>
      </c>
      <c r="F43" s="8">
        <v>14.5</v>
      </c>
      <c r="G43" s="9">
        <v>1.64</v>
      </c>
      <c r="H43" s="10">
        <v>10.77</v>
      </c>
      <c r="I43" s="13">
        <v>20.64</v>
      </c>
      <c r="J43" s="14">
        <v>0.57</v>
      </c>
      <c r="K43" s="18" t="s">
        <v>30</v>
      </c>
      <c r="L43" s="22">
        <v>13.5</v>
      </c>
      <c r="M43" s="26">
        <v>82</v>
      </c>
      <c r="N43" s="28">
        <v>0.058</v>
      </c>
    </row>
    <row r="44" spans="1:14">
      <c r="A44" s="3" t="s">
        <v>3519</v>
      </c>
      <c r="B44" s="4">
        <v>20220128</v>
      </c>
      <c r="C44" s="5" t="str">
        <f t="shared" si="23"/>
        <v>202201</v>
      </c>
      <c r="D44" s="6" t="s">
        <v>3465</v>
      </c>
      <c r="E44" s="11" t="s">
        <v>3452</v>
      </c>
      <c r="F44" s="8">
        <v>11.1</v>
      </c>
      <c r="G44" s="24" t="s">
        <v>30</v>
      </c>
      <c r="H44" s="10">
        <v>10.5</v>
      </c>
      <c r="I44" s="13">
        <v>23.18</v>
      </c>
      <c r="J44" s="14">
        <v>0.5</v>
      </c>
      <c r="K44" s="18" t="s">
        <v>30</v>
      </c>
      <c r="L44" s="27" t="s">
        <v>30</v>
      </c>
      <c r="M44" s="26">
        <v>92</v>
      </c>
      <c r="N44" s="35" t="s">
        <v>30</v>
      </c>
    </row>
    <row r="45" spans="1:14">
      <c r="A45" s="3" t="s">
        <v>3520</v>
      </c>
      <c r="B45" s="4">
        <v>20220128</v>
      </c>
      <c r="C45" s="5" t="str">
        <f t="shared" si="23"/>
        <v>202201</v>
      </c>
      <c r="D45" s="6" t="s">
        <v>3486</v>
      </c>
      <c r="E45" s="11" t="s">
        <v>3446</v>
      </c>
      <c r="F45" s="8">
        <v>10.3</v>
      </c>
      <c r="G45" s="24" t="s">
        <v>30</v>
      </c>
      <c r="H45" s="10">
        <v>10.72</v>
      </c>
      <c r="I45" s="13">
        <v>24.7</v>
      </c>
      <c r="J45" s="14">
        <v>0.4</v>
      </c>
      <c r="K45" s="18" t="s">
        <v>30</v>
      </c>
      <c r="L45" s="27" t="s">
        <v>30</v>
      </c>
      <c r="M45" s="26">
        <v>92</v>
      </c>
      <c r="N45" s="35" t="s">
        <v>30</v>
      </c>
    </row>
    <row r="46" spans="1:14">
      <c r="A46" s="3" t="s">
        <v>3521</v>
      </c>
      <c r="B46" s="4">
        <v>20220128</v>
      </c>
      <c r="C46" s="5" t="str">
        <f t="shared" si="23"/>
        <v>202201</v>
      </c>
      <c r="D46" s="6" t="s">
        <v>3497</v>
      </c>
      <c r="E46" s="11" t="s">
        <v>3462</v>
      </c>
      <c r="F46" s="8">
        <v>14.6</v>
      </c>
      <c r="G46" s="24" t="s">
        <v>30</v>
      </c>
      <c r="H46" s="10">
        <v>10.48</v>
      </c>
      <c r="I46" s="13">
        <v>20.19</v>
      </c>
      <c r="J46" s="14">
        <v>0.5</v>
      </c>
      <c r="K46" s="18" t="s">
        <v>30</v>
      </c>
      <c r="L46" s="27" t="s">
        <v>30</v>
      </c>
      <c r="M46" s="26">
        <v>86</v>
      </c>
      <c r="N46" s="35" t="s">
        <v>30</v>
      </c>
    </row>
    <row r="47" spans="1:14">
      <c r="A47" s="3" t="s">
        <v>3522</v>
      </c>
      <c r="B47" s="4">
        <v>20220208</v>
      </c>
      <c r="C47" s="5" t="str">
        <f t="shared" si="23"/>
        <v>202202</v>
      </c>
      <c r="D47" s="6" t="s">
        <v>3523</v>
      </c>
      <c r="E47" s="7" t="s">
        <v>3524</v>
      </c>
      <c r="F47" s="8">
        <v>14.3</v>
      </c>
      <c r="G47" s="24" t="s">
        <v>30</v>
      </c>
      <c r="H47" s="10">
        <v>10.81</v>
      </c>
      <c r="I47" s="13">
        <v>22.25</v>
      </c>
      <c r="J47" s="14">
        <v>1.26</v>
      </c>
      <c r="K47" s="18" t="s">
        <v>30</v>
      </c>
      <c r="L47" s="27" t="s">
        <v>30</v>
      </c>
      <c r="M47" s="26">
        <v>81</v>
      </c>
      <c r="N47" s="35" t="s">
        <v>30</v>
      </c>
    </row>
    <row r="48" spans="1:14">
      <c r="A48" s="3" t="s">
        <v>3525</v>
      </c>
      <c r="B48" s="4">
        <v>20220208</v>
      </c>
      <c r="C48" s="5" t="str">
        <f t="shared" si="23"/>
        <v>202202</v>
      </c>
      <c r="D48" s="6" t="s">
        <v>3465</v>
      </c>
      <c r="E48" s="11" t="s">
        <v>3452</v>
      </c>
      <c r="F48" s="8">
        <v>11</v>
      </c>
      <c r="G48" s="24" t="s">
        <v>30</v>
      </c>
      <c r="H48" s="10">
        <v>10.44</v>
      </c>
      <c r="I48" s="13">
        <v>22.36</v>
      </c>
      <c r="J48" s="14">
        <v>0.48</v>
      </c>
      <c r="K48" s="18" t="s">
        <v>30</v>
      </c>
      <c r="L48" s="27" t="s">
        <v>30</v>
      </c>
      <c r="M48" s="26">
        <v>94</v>
      </c>
      <c r="N48" s="35" t="s">
        <v>30</v>
      </c>
    </row>
    <row r="49" spans="1:14">
      <c r="A49" s="3" t="s">
        <v>3526</v>
      </c>
      <c r="B49" s="4">
        <v>20220209</v>
      </c>
      <c r="C49" s="5" t="str">
        <f t="shared" si="23"/>
        <v>202202</v>
      </c>
      <c r="D49" s="6" t="s">
        <v>3527</v>
      </c>
      <c r="E49" s="7" t="s">
        <v>3528</v>
      </c>
      <c r="F49" s="8">
        <v>10</v>
      </c>
      <c r="G49" s="9">
        <v>1.58</v>
      </c>
      <c r="H49" s="10">
        <v>9.7</v>
      </c>
      <c r="I49" s="13">
        <v>19.14</v>
      </c>
      <c r="J49" s="14">
        <v>0.74</v>
      </c>
      <c r="K49" s="18" t="s">
        <v>30</v>
      </c>
      <c r="L49" s="22">
        <v>13.5</v>
      </c>
      <c r="M49" s="26">
        <v>76</v>
      </c>
      <c r="N49" s="28">
        <v>0.135</v>
      </c>
    </row>
    <row r="50" spans="1:14">
      <c r="A50" s="3" t="s">
        <v>3529</v>
      </c>
      <c r="B50" s="4">
        <v>20220216</v>
      </c>
      <c r="C50" s="5" t="str">
        <f t="shared" si="23"/>
        <v>202202</v>
      </c>
      <c r="D50" s="6" t="s">
        <v>3465</v>
      </c>
      <c r="E50" s="11" t="s">
        <v>3452</v>
      </c>
      <c r="F50" s="8">
        <v>7.3</v>
      </c>
      <c r="G50" s="24" t="s">
        <v>30</v>
      </c>
      <c r="H50" s="10">
        <v>10.74</v>
      </c>
      <c r="I50" s="13">
        <v>22.26</v>
      </c>
      <c r="J50" s="14">
        <v>0.44</v>
      </c>
      <c r="K50" s="18" t="s">
        <v>30</v>
      </c>
      <c r="L50" s="27" t="s">
        <v>30</v>
      </c>
      <c r="M50" s="26">
        <v>89</v>
      </c>
      <c r="N50" s="35" t="s">
        <v>30</v>
      </c>
    </row>
    <row r="51" spans="1:14">
      <c r="A51" s="3" t="s">
        <v>3530</v>
      </c>
      <c r="B51" s="4">
        <v>20220216</v>
      </c>
      <c r="C51" s="5" t="str">
        <f t="shared" si="23"/>
        <v>202202</v>
      </c>
      <c r="D51" s="6" t="s">
        <v>3465</v>
      </c>
      <c r="E51" s="11" t="s">
        <v>3452</v>
      </c>
      <c r="F51" s="8">
        <v>11.3</v>
      </c>
      <c r="G51" s="24" t="s">
        <v>30</v>
      </c>
      <c r="H51" s="10">
        <v>10.48</v>
      </c>
      <c r="I51" s="13">
        <v>22.42</v>
      </c>
      <c r="J51" s="14">
        <v>0.49</v>
      </c>
      <c r="K51" s="18" t="s">
        <v>30</v>
      </c>
      <c r="L51" s="27" t="s">
        <v>30</v>
      </c>
      <c r="M51" s="26">
        <v>91</v>
      </c>
      <c r="N51" s="35" t="s">
        <v>30</v>
      </c>
    </row>
    <row r="52" spans="1:14">
      <c r="A52" s="3" t="s">
        <v>3531</v>
      </c>
      <c r="B52" s="4">
        <v>20220216</v>
      </c>
      <c r="C52" s="5" t="str">
        <f t="shared" si="23"/>
        <v>202202</v>
      </c>
      <c r="D52" s="6" t="s">
        <v>3465</v>
      </c>
      <c r="E52" s="11" t="s">
        <v>3452</v>
      </c>
      <c r="F52" s="8">
        <v>10.3</v>
      </c>
      <c r="G52" s="24" t="s">
        <v>30</v>
      </c>
      <c r="H52" s="10">
        <v>10.77</v>
      </c>
      <c r="I52" s="13">
        <v>22.74</v>
      </c>
      <c r="J52" s="14">
        <v>0.68</v>
      </c>
      <c r="K52" s="18" t="s">
        <v>30</v>
      </c>
      <c r="L52" s="27" t="s">
        <v>30</v>
      </c>
      <c r="M52" s="26">
        <v>90</v>
      </c>
      <c r="N52" s="35" t="s">
        <v>30</v>
      </c>
    </row>
    <row r="53" spans="1:14">
      <c r="A53" s="3" t="s">
        <v>3532</v>
      </c>
      <c r="B53" s="4">
        <v>20220216</v>
      </c>
      <c r="C53" s="5" t="str">
        <f t="shared" si="23"/>
        <v>202202</v>
      </c>
      <c r="D53" s="6" t="s">
        <v>3469</v>
      </c>
      <c r="E53" s="11" t="s">
        <v>3444</v>
      </c>
      <c r="F53" s="8">
        <v>14.31</v>
      </c>
      <c r="G53" s="9">
        <v>1.6</v>
      </c>
      <c r="H53" s="10">
        <v>10.29</v>
      </c>
      <c r="I53" s="13">
        <v>19.96</v>
      </c>
      <c r="J53" s="14">
        <v>0.5</v>
      </c>
      <c r="K53" s="18" t="s">
        <v>30</v>
      </c>
      <c r="L53" s="22">
        <v>14</v>
      </c>
      <c r="M53" s="26">
        <v>85</v>
      </c>
      <c r="N53" s="28">
        <v>0.059</v>
      </c>
    </row>
    <row r="54" spans="1:14">
      <c r="A54" s="3" t="s">
        <v>3533</v>
      </c>
      <c r="B54" s="4">
        <v>20220216</v>
      </c>
      <c r="C54" s="5" t="str">
        <f t="shared" si="23"/>
        <v>202202</v>
      </c>
      <c r="D54" s="6" t="s">
        <v>3469</v>
      </c>
      <c r="E54" s="11" t="s">
        <v>3444</v>
      </c>
      <c r="F54" s="8">
        <v>14.88</v>
      </c>
      <c r="G54" s="9">
        <v>1.59</v>
      </c>
      <c r="H54" s="10">
        <v>10.54</v>
      </c>
      <c r="I54" s="13">
        <v>19.76</v>
      </c>
      <c r="J54" s="14">
        <v>0.47</v>
      </c>
      <c r="K54" s="18" t="s">
        <v>30</v>
      </c>
      <c r="L54" s="22">
        <v>13</v>
      </c>
      <c r="M54" s="26">
        <v>86</v>
      </c>
      <c r="N54" s="28">
        <v>0.082</v>
      </c>
    </row>
    <row r="55" spans="1:14">
      <c r="A55" s="3" t="s">
        <v>3534</v>
      </c>
      <c r="B55" s="4">
        <v>20220216</v>
      </c>
      <c r="C55" s="5" t="str">
        <f t="shared" si="23"/>
        <v>202202</v>
      </c>
      <c r="D55" s="6" t="s">
        <v>3465</v>
      </c>
      <c r="E55" s="11" t="s">
        <v>3452</v>
      </c>
      <c r="F55" s="8">
        <v>10.2</v>
      </c>
      <c r="G55" s="24" t="s">
        <v>30</v>
      </c>
      <c r="H55" s="10">
        <v>10.21</v>
      </c>
      <c r="I55" s="13">
        <v>23.46</v>
      </c>
      <c r="J55" s="14">
        <v>0.49</v>
      </c>
      <c r="K55" s="18" t="s">
        <v>30</v>
      </c>
      <c r="L55" s="27" t="s">
        <v>30</v>
      </c>
      <c r="M55" s="26">
        <v>94</v>
      </c>
      <c r="N55" s="35" t="s">
        <v>30</v>
      </c>
    </row>
    <row r="56" spans="1:14">
      <c r="A56" s="3" t="s">
        <v>3535</v>
      </c>
      <c r="B56" s="4">
        <v>20220216</v>
      </c>
      <c r="C56" s="5" t="str">
        <f t="shared" si="23"/>
        <v>202202</v>
      </c>
      <c r="D56" s="6" t="s">
        <v>3469</v>
      </c>
      <c r="E56" s="11" t="s">
        <v>3444</v>
      </c>
      <c r="F56" s="8">
        <v>15.16</v>
      </c>
      <c r="G56" s="9">
        <v>1.55</v>
      </c>
      <c r="H56" s="10">
        <v>10.54</v>
      </c>
      <c r="I56" s="13">
        <v>20.17</v>
      </c>
      <c r="J56" s="14">
        <v>0.48</v>
      </c>
      <c r="K56" s="18" t="s">
        <v>30</v>
      </c>
      <c r="L56" s="22">
        <v>16</v>
      </c>
      <c r="M56" s="26">
        <v>84</v>
      </c>
      <c r="N56" s="28">
        <v>0.084</v>
      </c>
    </row>
    <row r="57" spans="1:14">
      <c r="A57" s="3" t="s">
        <v>3536</v>
      </c>
      <c r="B57" s="4">
        <v>20220216</v>
      </c>
      <c r="C57" s="5" t="str">
        <f t="shared" si="23"/>
        <v>202202</v>
      </c>
      <c r="D57" s="6" t="s">
        <v>3469</v>
      </c>
      <c r="E57" s="11" t="s">
        <v>3444</v>
      </c>
      <c r="F57" s="8">
        <v>14.5</v>
      </c>
      <c r="G57" s="9">
        <v>1.62</v>
      </c>
      <c r="H57" s="10">
        <v>10.58</v>
      </c>
      <c r="I57" s="13">
        <v>19.72</v>
      </c>
      <c r="J57" s="14">
        <v>0.5</v>
      </c>
      <c r="K57" s="18" t="s">
        <v>30</v>
      </c>
      <c r="L57" s="22">
        <v>15</v>
      </c>
      <c r="M57" s="26">
        <v>81</v>
      </c>
      <c r="N57" s="28">
        <v>0.054</v>
      </c>
    </row>
    <row r="58" spans="1:14">
      <c r="A58" s="3" t="s">
        <v>3537</v>
      </c>
      <c r="B58" s="4">
        <v>20220216</v>
      </c>
      <c r="C58" s="5" t="str">
        <f t="shared" si="23"/>
        <v>202202</v>
      </c>
      <c r="D58" s="6" t="s">
        <v>3469</v>
      </c>
      <c r="E58" s="11" t="s">
        <v>3444</v>
      </c>
      <c r="F58" s="8">
        <v>14.9</v>
      </c>
      <c r="G58" s="9">
        <v>1.62</v>
      </c>
      <c r="H58" s="10">
        <v>10.6</v>
      </c>
      <c r="I58" s="13">
        <v>20.15</v>
      </c>
      <c r="J58" s="14">
        <v>0.53</v>
      </c>
      <c r="K58" s="18" t="s">
        <v>30</v>
      </c>
      <c r="L58" s="22">
        <v>14.5</v>
      </c>
      <c r="M58" s="26">
        <v>81</v>
      </c>
      <c r="N58" s="28">
        <v>0.07</v>
      </c>
    </row>
    <row r="59" spans="1:14">
      <c r="A59" s="3" t="s">
        <v>3538</v>
      </c>
      <c r="B59" s="4">
        <v>20220216</v>
      </c>
      <c r="C59" s="5" t="str">
        <f t="shared" si="23"/>
        <v>202202</v>
      </c>
      <c r="D59" s="6" t="s">
        <v>3469</v>
      </c>
      <c r="E59" s="11" t="s">
        <v>3444</v>
      </c>
      <c r="F59" s="8">
        <v>14.9</v>
      </c>
      <c r="G59" s="9">
        <v>1.62</v>
      </c>
      <c r="H59" s="10">
        <v>10.6</v>
      </c>
      <c r="I59" s="13">
        <v>20.15</v>
      </c>
      <c r="J59" s="14">
        <v>0.53</v>
      </c>
      <c r="K59" s="18" t="s">
        <v>30</v>
      </c>
      <c r="L59" s="22">
        <v>14.5</v>
      </c>
      <c r="M59" s="26">
        <v>81</v>
      </c>
      <c r="N59" s="28">
        <v>0.07</v>
      </c>
    </row>
    <row r="60" spans="1:14">
      <c r="A60" s="3" t="s">
        <v>3539</v>
      </c>
      <c r="B60" s="4">
        <v>20220216</v>
      </c>
      <c r="C60" s="5" t="str">
        <f t="shared" si="23"/>
        <v>202202</v>
      </c>
      <c r="D60" s="6" t="s">
        <v>3523</v>
      </c>
      <c r="E60" s="11" t="s">
        <v>3459</v>
      </c>
      <c r="F60" s="8">
        <v>15.4</v>
      </c>
      <c r="G60" s="24" t="s">
        <v>30</v>
      </c>
      <c r="H60" s="10">
        <v>11.32</v>
      </c>
      <c r="I60" s="13">
        <v>21.58</v>
      </c>
      <c r="J60" s="14">
        <v>1.22</v>
      </c>
      <c r="K60" s="18" t="s">
        <v>30</v>
      </c>
      <c r="L60" s="27" t="s">
        <v>30</v>
      </c>
      <c r="M60" s="26">
        <v>81</v>
      </c>
      <c r="N60" s="35" t="s">
        <v>30</v>
      </c>
    </row>
    <row r="61" spans="1:14">
      <c r="A61" s="3" t="s">
        <v>3540</v>
      </c>
      <c r="B61" s="4">
        <v>20220216</v>
      </c>
      <c r="C61" s="5" t="str">
        <f t="shared" si="23"/>
        <v>202202</v>
      </c>
      <c r="D61" s="6" t="s">
        <v>3465</v>
      </c>
      <c r="E61" s="11" t="s">
        <v>3452</v>
      </c>
      <c r="F61" s="8">
        <v>11.01</v>
      </c>
      <c r="G61" s="24" t="s">
        <v>30</v>
      </c>
      <c r="H61" s="10">
        <v>10.5</v>
      </c>
      <c r="I61" s="13">
        <v>22.88</v>
      </c>
      <c r="J61" s="14">
        <v>0.5</v>
      </c>
      <c r="K61" s="18" t="s">
        <v>30</v>
      </c>
      <c r="L61" s="27" t="s">
        <v>30</v>
      </c>
      <c r="M61" s="26">
        <v>92</v>
      </c>
      <c r="N61" s="35" t="s">
        <v>30</v>
      </c>
    </row>
    <row r="62" spans="1:14">
      <c r="A62" s="3" t="s">
        <v>3541</v>
      </c>
      <c r="B62" s="4">
        <v>20220216</v>
      </c>
      <c r="C62" s="5" t="str">
        <f t="shared" si="23"/>
        <v>202202</v>
      </c>
      <c r="D62" s="6" t="s">
        <v>3465</v>
      </c>
      <c r="E62" s="11" t="s">
        <v>3452</v>
      </c>
      <c r="F62" s="8">
        <v>11.14</v>
      </c>
      <c r="G62" s="24" t="s">
        <v>30</v>
      </c>
      <c r="H62" s="10">
        <v>10.98</v>
      </c>
      <c r="I62" s="13">
        <v>22.5</v>
      </c>
      <c r="J62" s="14">
        <v>0.52</v>
      </c>
      <c r="K62" s="18" t="s">
        <v>30</v>
      </c>
      <c r="L62" s="27" t="s">
        <v>30</v>
      </c>
      <c r="M62" s="26">
        <v>88</v>
      </c>
      <c r="N62" s="35" t="s">
        <v>30</v>
      </c>
    </row>
    <row r="63" spans="1:14">
      <c r="A63" s="3" t="s">
        <v>3542</v>
      </c>
      <c r="B63" s="4">
        <v>20220216</v>
      </c>
      <c r="C63" s="5" t="str">
        <f t="shared" si="23"/>
        <v>202202</v>
      </c>
      <c r="D63" s="6" t="s">
        <v>3482</v>
      </c>
      <c r="E63" s="11" t="s">
        <v>3447</v>
      </c>
      <c r="F63" s="8">
        <v>12.7</v>
      </c>
      <c r="G63" s="24" t="s">
        <v>30</v>
      </c>
      <c r="H63" s="10">
        <v>10.56</v>
      </c>
      <c r="I63" s="13">
        <v>24.98</v>
      </c>
      <c r="J63" s="14">
        <v>0.7</v>
      </c>
      <c r="K63" s="18" t="s">
        <v>30</v>
      </c>
      <c r="L63" s="27" t="s">
        <v>30</v>
      </c>
      <c r="M63" s="26">
        <v>75</v>
      </c>
      <c r="N63" s="35" t="s">
        <v>30</v>
      </c>
    </row>
    <row r="64" spans="1:14">
      <c r="A64" s="3" t="s">
        <v>3543</v>
      </c>
      <c r="B64" s="4">
        <v>20220216</v>
      </c>
      <c r="C64" s="5" t="str">
        <f t="shared" si="23"/>
        <v>202202</v>
      </c>
      <c r="D64" s="6" t="s">
        <v>3482</v>
      </c>
      <c r="E64" s="11" t="s">
        <v>3447</v>
      </c>
      <c r="F64" s="8">
        <v>13.6</v>
      </c>
      <c r="G64" s="24" t="s">
        <v>30</v>
      </c>
      <c r="H64" s="10">
        <v>10.14</v>
      </c>
      <c r="I64" s="13">
        <v>25.02</v>
      </c>
      <c r="J64" s="14">
        <v>0.6</v>
      </c>
      <c r="K64" s="18" t="s">
        <v>30</v>
      </c>
      <c r="L64" s="27" t="s">
        <v>30</v>
      </c>
      <c r="M64" s="26">
        <v>80</v>
      </c>
      <c r="N64" s="35" t="s">
        <v>30</v>
      </c>
    </row>
    <row r="65" spans="1:14">
      <c r="A65" s="3" t="s">
        <v>3544</v>
      </c>
      <c r="B65" s="4">
        <v>20220216</v>
      </c>
      <c r="C65" s="5" t="str">
        <f t="shared" si="23"/>
        <v>202202</v>
      </c>
      <c r="D65" s="6" t="s">
        <v>3482</v>
      </c>
      <c r="E65" s="11" t="s">
        <v>3447</v>
      </c>
      <c r="F65" s="8">
        <v>12.6</v>
      </c>
      <c r="G65" s="24" t="s">
        <v>30</v>
      </c>
      <c r="H65" s="10">
        <v>10.11</v>
      </c>
      <c r="I65" s="13">
        <v>23.78</v>
      </c>
      <c r="J65" s="14">
        <v>0.67</v>
      </c>
      <c r="K65" s="18" t="s">
        <v>30</v>
      </c>
      <c r="L65" s="27" t="s">
        <v>30</v>
      </c>
      <c r="M65" s="26">
        <v>78</v>
      </c>
      <c r="N65" s="35" t="s">
        <v>30</v>
      </c>
    </row>
    <row r="66" spans="1:14">
      <c r="A66" s="3" t="s">
        <v>3545</v>
      </c>
      <c r="B66" s="4">
        <v>20220216</v>
      </c>
      <c r="C66" s="5" t="str">
        <f t="shared" si="23"/>
        <v>202202</v>
      </c>
      <c r="D66" s="6" t="s">
        <v>3482</v>
      </c>
      <c r="E66" s="11" t="s">
        <v>3447</v>
      </c>
      <c r="F66" s="8">
        <v>12.72</v>
      </c>
      <c r="G66" s="24" t="s">
        <v>30</v>
      </c>
      <c r="H66" s="10">
        <v>10.11</v>
      </c>
      <c r="I66" s="13">
        <v>22.66</v>
      </c>
      <c r="J66" s="14">
        <v>0.64</v>
      </c>
      <c r="K66" s="18" t="s">
        <v>30</v>
      </c>
      <c r="L66" s="27" t="s">
        <v>30</v>
      </c>
      <c r="M66" s="26">
        <v>70</v>
      </c>
      <c r="N66" s="35" t="s">
        <v>30</v>
      </c>
    </row>
    <row r="67" spans="1:14">
      <c r="A67" s="3" t="s">
        <v>3546</v>
      </c>
      <c r="B67" s="4">
        <v>20220220</v>
      </c>
      <c r="C67" s="5" t="str">
        <f t="shared" ref="C67:C130" si="24">MID(B67,1,6)</f>
        <v>202202</v>
      </c>
      <c r="D67" s="6" t="s">
        <v>3465</v>
      </c>
      <c r="E67" s="11" t="s">
        <v>3452</v>
      </c>
      <c r="F67" s="8">
        <v>10.5</v>
      </c>
      <c r="G67" s="24" t="s">
        <v>30</v>
      </c>
      <c r="H67" s="10">
        <v>10.46</v>
      </c>
      <c r="I67" s="13">
        <v>22.62</v>
      </c>
      <c r="J67" s="14">
        <v>0.48</v>
      </c>
      <c r="K67" s="18" t="s">
        <v>30</v>
      </c>
      <c r="L67" s="27" t="s">
        <v>30</v>
      </c>
      <c r="M67" s="26">
        <v>91</v>
      </c>
      <c r="N67" s="35" t="s">
        <v>30</v>
      </c>
    </row>
    <row r="68" spans="1:14">
      <c r="A68" s="3" t="s">
        <v>3547</v>
      </c>
      <c r="B68" s="4">
        <v>20220220</v>
      </c>
      <c r="C68" s="5" t="str">
        <f t="shared" si="24"/>
        <v>202202</v>
      </c>
      <c r="D68" s="6" t="s">
        <v>3495</v>
      </c>
      <c r="E68" s="11" t="s">
        <v>3454</v>
      </c>
      <c r="F68" s="8">
        <v>12.1</v>
      </c>
      <c r="G68" s="24" t="s">
        <v>30</v>
      </c>
      <c r="H68" s="10">
        <v>10.56</v>
      </c>
      <c r="I68" s="13">
        <v>20.54</v>
      </c>
      <c r="J68" s="14">
        <v>0.8</v>
      </c>
      <c r="K68" s="18" t="s">
        <v>30</v>
      </c>
      <c r="L68" s="27" t="s">
        <v>30</v>
      </c>
      <c r="M68" s="26">
        <v>81</v>
      </c>
      <c r="N68" s="35" t="s">
        <v>30</v>
      </c>
    </row>
    <row r="69" spans="1:14">
      <c r="A69" s="3" t="s">
        <v>3548</v>
      </c>
      <c r="B69" s="4">
        <v>20220220</v>
      </c>
      <c r="C69" s="5" t="str">
        <f t="shared" si="24"/>
        <v>202202</v>
      </c>
      <c r="D69" s="6" t="s">
        <v>3482</v>
      </c>
      <c r="E69" s="11" t="s">
        <v>3447</v>
      </c>
      <c r="F69" s="8">
        <v>14.8</v>
      </c>
      <c r="G69" s="24" t="s">
        <v>30</v>
      </c>
      <c r="H69" s="10">
        <v>10.16</v>
      </c>
      <c r="I69" s="13">
        <v>24.32</v>
      </c>
      <c r="J69" s="14">
        <v>0.58</v>
      </c>
      <c r="K69" s="18" t="s">
        <v>30</v>
      </c>
      <c r="L69" s="27" t="s">
        <v>30</v>
      </c>
      <c r="M69" s="26">
        <v>73</v>
      </c>
      <c r="N69" s="35" t="s">
        <v>30</v>
      </c>
    </row>
    <row r="70" spans="1:14">
      <c r="A70" s="3" t="s">
        <v>3549</v>
      </c>
      <c r="B70" s="4">
        <v>20220220</v>
      </c>
      <c r="C70" s="5" t="str">
        <f t="shared" si="24"/>
        <v>202202</v>
      </c>
      <c r="D70" s="6" t="s">
        <v>3482</v>
      </c>
      <c r="E70" s="11" t="s">
        <v>3447</v>
      </c>
      <c r="F70" s="8">
        <v>12.99</v>
      </c>
      <c r="G70" s="24" t="s">
        <v>30</v>
      </c>
      <c r="H70" s="10">
        <v>10.02</v>
      </c>
      <c r="I70" s="13">
        <v>20.28</v>
      </c>
      <c r="J70" s="14">
        <v>0.48</v>
      </c>
      <c r="K70" s="18" t="s">
        <v>30</v>
      </c>
      <c r="L70" s="27" t="s">
        <v>30</v>
      </c>
      <c r="M70" s="26">
        <v>48</v>
      </c>
      <c r="N70" s="35" t="s">
        <v>30</v>
      </c>
    </row>
    <row r="71" spans="1:14">
      <c r="A71" s="3" t="s">
        <v>3550</v>
      </c>
      <c r="B71" s="4">
        <v>20220220</v>
      </c>
      <c r="C71" s="5" t="str">
        <f t="shared" si="24"/>
        <v>202202</v>
      </c>
      <c r="D71" s="6" t="s">
        <v>3482</v>
      </c>
      <c r="E71" s="11" t="s">
        <v>3447</v>
      </c>
      <c r="F71" s="8">
        <v>14.06</v>
      </c>
      <c r="G71" s="24" t="s">
        <v>30</v>
      </c>
      <c r="H71" s="10">
        <v>10.25</v>
      </c>
      <c r="I71" s="13">
        <v>24.56</v>
      </c>
      <c r="J71" s="14">
        <v>0.58</v>
      </c>
      <c r="K71" s="18" t="s">
        <v>30</v>
      </c>
      <c r="L71" s="27" t="s">
        <v>30</v>
      </c>
      <c r="M71" s="26">
        <v>80</v>
      </c>
      <c r="N71" s="35" t="s">
        <v>30</v>
      </c>
    </row>
    <row r="72" spans="1:14">
      <c r="A72" s="3" t="s">
        <v>3551</v>
      </c>
      <c r="B72" s="4">
        <v>20220220</v>
      </c>
      <c r="C72" s="5" t="str">
        <f t="shared" si="24"/>
        <v>202202</v>
      </c>
      <c r="D72" s="6" t="s">
        <v>3486</v>
      </c>
      <c r="E72" s="11" t="s">
        <v>3446</v>
      </c>
      <c r="F72" s="8">
        <v>9.97</v>
      </c>
      <c r="G72" s="24" t="s">
        <v>30</v>
      </c>
      <c r="H72" s="10">
        <v>10.84</v>
      </c>
      <c r="I72" s="13">
        <v>24.98</v>
      </c>
      <c r="J72" s="14">
        <v>0.4</v>
      </c>
      <c r="K72" s="18" t="s">
        <v>30</v>
      </c>
      <c r="L72" s="27" t="s">
        <v>30</v>
      </c>
      <c r="M72" s="26">
        <v>90</v>
      </c>
      <c r="N72" s="35" t="s">
        <v>30</v>
      </c>
    </row>
    <row r="73" spans="1:14">
      <c r="A73" s="3" t="s">
        <v>3552</v>
      </c>
      <c r="B73" s="4">
        <v>20220220</v>
      </c>
      <c r="C73" s="5" t="str">
        <f t="shared" si="24"/>
        <v>202202</v>
      </c>
      <c r="D73" s="6" t="s">
        <v>3465</v>
      </c>
      <c r="E73" s="11" t="s">
        <v>3452</v>
      </c>
      <c r="F73" s="8">
        <v>9.4</v>
      </c>
      <c r="G73" s="24" t="s">
        <v>30</v>
      </c>
      <c r="H73" s="10">
        <v>11.18</v>
      </c>
      <c r="I73" s="13">
        <v>22.86</v>
      </c>
      <c r="J73" s="14">
        <v>0.48</v>
      </c>
      <c r="K73" s="18" t="s">
        <v>30</v>
      </c>
      <c r="L73" s="27" t="s">
        <v>30</v>
      </c>
      <c r="M73" s="26">
        <v>87</v>
      </c>
      <c r="N73" s="35" t="s">
        <v>30</v>
      </c>
    </row>
    <row r="74" spans="1:14">
      <c r="A74" s="3" t="s">
        <v>3553</v>
      </c>
      <c r="B74" s="4">
        <v>20220220</v>
      </c>
      <c r="C74" s="5" t="str">
        <f t="shared" si="24"/>
        <v>202202</v>
      </c>
      <c r="D74" s="6" t="s">
        <v>3482</v>
      </c>
      <c r="E74" s="11" t="s">
        <v>3447</v>
      </c>
      <c r="F74" s="8">
        <v>11.8</v>
      </c>
      <c r="G74" s="24" t="s">
        <v>30</v>
      </c>
      <c r="H74" s="10">
        <v>9.94</v>
      </c>
      <c r="I74" s="13">
        <v>24.06</v>
      </c>
      <c r="J74" s="14">
        <v>0.6</v>
      </c>
      <c r="K74" s="18" t="s">
        <v>30</v>
      </c>
      <c r="L74" s="27" t="s">
        <v>30</v>
      </c>
      <c r="M74" s="26">
        <v>92</v>
      </c>
      <c r="N74" s="35" t="s">
        <v>30</v>
      </c>
    </row>
    <row r="75" spans="1:14">
      <c r="A75" s="3" t="s">
        <v>3554</v>
      </c>
      <c r="B75" s="4">
        <v>20220220</v>
      </c>
      <c r="C75" s="5" t="str">
        <f t="shared" si="24"/>
        <v>202202</v>
      </c>
      <c r="D75" s="6" t="s">
        <v>3486</v>
      </c>
      <c r="E75" s="11" t="s">
        <v>3446</v>
      </c>
      <c r="F75" s="8">
        <v>10.64</v>
      </c>
      <c r="G75" s="24" t="s">
        <v>30</v>
      </c>
      <c r="H75" s="10">
        <v>10.96</v>
      </c>
      <c r="I75" s="13">
        <v>24.32</v>
      </c>
      <c r="J75" s="14">
        <v>0.4</v>
      </c>
      <c r="K75" s="18" t="s">
        <v>30</v>
      </c>
      <c r="L75" s="27" t="s">
        <v>30</v>
      </c>
      <c r="M75" s="26">
        <v>90</v>
      </c>
      <c r="N75" s="35" t="s">
        <v>30</v>
      </c>
    </row>
    <row r="76" spans="1:14">
      <c r="A76" s="3" t="s">
        <v>3555</v>
      </c>
      <c r="B76" s="4">
        <v>20220226</v>
      </c>
      <c r="C76" s="5" t="str">
        <f t="shared" si="24"/>
        <v>202202</v>
      </c>
      <c r="D76" s="6" t="s">
        <v>3495</v>
      </c>
      <c r="E76" s="11" t="s">
        <v>3454</v>
      </c>
      <c r="F76" s="8">
        <v>13</v>
      </c>
      <c r="G76" s="9">
        <v>1.58</v>
      </c>
      <c r="H76" s="10">
        <v>10.54</v>
      </c>
      <c r="I76" s="13">
        <v>20.78</v>
      </c>
      <c r="J76" s="14">
        <v>0.76</v>
      </c>
      <c r="K76" s="18" t="s">
        <v>30</v>
      </c>
      <c r="L76" s="22">
        <v>19</v>
      </c>
      <c r="M76" s="26">
        <v>81</v>
      </c>
      <c r="N76" s="28">
        <v>0.129</v>
      </c>
    </row>
    <row r="77" spans="1:14">
      <c r="A77" s="3" t="s">
        <v>3556</v>
      </c>
      <c r="B77" s="4">
        <v>20220226</v>
      </c>
      <c r="C77" s="5" t="str">
        <f t="shared" si="24"/>
        <v>202202</v>
      </c>
      <c r="D77" s="6" t="s">
        <v>3465</v>
      </c>
      <c r="E77" s="11" t="s">
        <v>3452</v>
      </c>
      <c r="F77" s="8">
        <v>10.33</v>
      </c>
      <c r="G77" s="24" t="s">
        <v>30</v>
      </c>
      <c r="H77" s="10">
        <v>11.5</v>
      </c>
      <c r="I77" s="13">
        <v>23.33</v>
      </c>
      <c r="J77" s="14">
        <v>0.51</v>
      </c>
      <c r="K77" s="18" t="s">
        <v>30</v>
      </c>
      <c r="L77" s="27" t="s">
        <v>30</v>
      </c>
      <c r="M77" s="26">
        <v>86</v>
      </c>
      <c r="N77" s="35" t="s">
        <v>30</v>
      </c>
    </row>
    <row r="78" spans="1:14">
      <c r="A78" s="3" t="s">
        <v>3557</v>
      </c>
      <c r="B78" s="4">
        <v>20220226</v>
      </c>
      <c r="C78" s="5" t="str">
        <f t="shared" si="24"/>
        <v>202202</v>
      </c>
      <c r="D78" s="6" t="s">
        <v>3482</v>
      </c>
      <c r="E78" s="11" t="s">
        <v>3447</v>
      </c>
      <c r="F78" s="8">
        <v>12.68</v>
      </c>
      <c r="G78" s="24" t="s">
        <v>30</v>
      </c>
      <c r="H78" s="10">
        <v>10.12</v>
      </c>
      <c r="I78" s="13">
        <v>25.84</v>
      </c>
      <c r="J78" s="14">
        <v>0.46</v>
      </c>
      <c r="K78" s="18" t="s">
        <v>30</v>
      </c>
      <c r="L78" s="27" t="s">
        <v>30</v>
      </c>
      <c r="M78" s="26">
        <v>81</v>
      </c>
      <c r="N78" s="35" t="s">
        <v>30</v>
      </c>
    </row>
    <row r="79" spans="1:14">
      <c r="A79" s="3" t="s">
        <v>3558</v>
      </c>
      <c r="B79" s="4">
        <v>20220226</v>
      </c>
      <c r="C79" s="5" t="str">
        <f t="shared" si="24"/>
        <v>202202</v>
      </c>
      <c r="D79" s="6" t="s">
        <v>3465</v>
      </c>
      <c r="E79" s="11" t="s">
        <v>3452</v>
      </c>
      <c r="F79" s="8">
        <v>10.16</v>
      </c>
      <c r="G79" s="24" t="s">
        <v>30</v>
      </c>
      <c r="H79" s="10">
        <v>11.1</v>
      </c>
      <c r="I79" s="13">
        <v>23.31</v>
      </c>
      <c r="J79" s="14">
        <v>0.58</v>
      </c>
      <c r="K79" s="18" t="s">
        <v>30</v>
      </c>
      <c r="L79" s="27" t="s">
        <v>30</v>
      </c>
      <c r="M79" s="26">
        <v>92</v>
      </c>
      <c r="N79" s="35" t="s">
        <v>30</v>
      </c>
    </row>
    <row r="80" spans="1:14">
      <c r="A80" s="3" t="s">
        <v>3559</v>
      </c>
      <c r="B80" s="4">
        <v>20220226</v>
      </c>
      <c r="C80" s="5" t="str">
        <f t="shared" si="24"/>
        <v>202202</v>
      </c>
      <c r="D80" s="6" t="s">
        <v>3465</v>
      </c>
      <c r="E80" s="11" t="s">
        <v>3452</v>
      </c>
      <c r="F80" s="8">
        <v>11.17</v>
      </c>
      <c r="G80" s="24" t="s">
        <v>30</v>
      </c>
      <c r="H80" s="10">
        <v>10.5</v>
      </c>
      <c r="I80" s="13">
        <v>21.9</v>
      </c>
      <c r="J80" s="14">
        <v>0.49</v>
      </c>
      <c r="K80" s="18" t="s">
        <v>30</v>
      </c>
      <c r="L80" s="27" t="s">
        <v>30</v>
      </c>
      <c r="M80" s="26">
        <v>91</v>
      </c>
      <c r="N80" s="35" t="s">
        <v>30</v>
      </c>
    </row>
    <row r="81" spans="1:14">
      <c r="A81" s="3" t="s">
        <v>3560</v>
      </c>
      <c r="B81" s="4">
        <v>20220226</v>
      </c>
      <c r="C81" s="5" t="str">
        <f t="shared" si="24"/>
        <v>202202</v>
      </c>
      <c r="D81" s="6" t="s">
        <v>3497</v>
      </c>
      <c r="E81" s="11" t="s">
        <v>3462</v>
      </c>
      <c r="F81" s="8">
        <v>13.95</v>
      </c>
      <c r="G81" s="24" t="s">
        <v>30</v>
      </c>
      <c r="H81" s="10">
        <v>10.64</v>
      </c>
      <c r="I81" s="13">
        <v>21.31</v>
      </c>
      <c r="J81" s="14">
        <v>0.54</v>
      </c>
      <c r="K81" s="18" t="s">
        <v>30</v>
      </c>
      <c r="L81" s="27" t="s">
        <v>30</v>
      </c>
      <c r="M81" s="26">
        <v>91</v>
      </c>
      <c r="N81" s="35" t="s">
        <v>30</v>
      </c>
    </row>
    <row r="82" spans="1:14">
      <c r="A82" s="3" t="s">
        <v>3561</v>
      </c>
      <c r="B82" s="4">
        <v>20220301</v>
      </c>
      <c r="C82" s="5" t="str">
        <f t="shared" si="24"/>
        <v>202203</v>
      </c>
      <c r="D82" s="6" t="s">
        <v>3469</v>
      </c>
      <c r="E82" s="11" t="s">
        <v>3444</v>
      </c>
      <c r="F82" s="8">
        <v>15.44</v>
      </c>
      <c r="G82" s="9">
        <v>1.49</v>
      </c>
      <c r="H82" s="10">
        <v>10.5</v>
      </c>
      <c r="I82" s="13">
        <v>20.36</v>
      </c>
      <c r="J82" s="14">
        <v>0.56</v>
      </c>
      <c r="K82" s="18" t="s">
        <v>30</v>
      </c>
      <c r="L82" s="22">
        <v>13.5</v>
      </c>
      <c r="M82" s="26">
        <v>86</v>
      </c>
      <c r="N82" s="28">
        <v>0.097</v>
      </c>
    </row>
    <row r="83" spans="1:14">
      <c r="A83" s="3" t="s">
        <v>3562</v>
      </c>
      <c r="B83" s="4">
        <v>20220301</v>
      </c>
      <c r="C83" s="5" t="str">
        <f t="shared" si="24"/>
        <v>202203</v>
      </c>
      <c r="D83" s="6" t="s">
        <v>3469</v>
      </c>
      <c r="E83" s="11" t="s">
        <v>3444</v>
      </c>
      <c r="F83" s="8">
        <v>15.3</v>
      </c>
      <c r="G83" s="9">
        <v>1.54</v>
      </c>
      <c r="H83" s="10">
        <v>10.5</v>
      </c>
      <c r="I83" s="13">
        <v>20.24</v>
      </c>
      <c r="J83" s="14">
        <v>0.58</v>
      </c>
      <c r="K83" s="18" t="s">
        <v>30</v>
      </c>
      <c r="L83" s="22">
        <v>15.5</v>
      </c>
      <c r="M83" s="26">
        <v>83</v>
      </c>
      <c r="N83" s="28">
        <v>0.087</v>
      </c>
    </row>
    <row r="84" spans="1:14">
      <c r="A84" s="3" t="s">
        <v>3563</v>
      </c>
      <c r="B84" s="4">
        <v>20220310</v>
      </c>
      <c r="C84" s="5" t="str">
        <f t="shared" si="24"/>
        <v>202203</v>
      </c>
      <c r="D84" s="6" t="s">
        <v>3465</v>
      </c>
      <c r="E84" s="11" t="s">
        <v>3452</v>
      </c>
      <c r="F84" s="8">
        <v>11.46</v>
      </c>
      <c r="G84" s="24" t="s">
        <v>30</v>
      </c>
      <c r="H84" s="10">
        <v>10.48</v>
      </c>
      <c r="I84" s="13">
        <v>22.08</v>
      </c>
      <c r="J84" s="14">
        <v>0.52</v>
      </c>
      <c r="K84" s="18" t="s">
        <v>30</v>
      </c>
      <c r="L84" s="27" t="s">
        <v>30</v>
      </c>
      <c r="M84" s="26">
        <v>89</v>
      </c>
      <c r="N84" s="35" t="s">
        <v>30</v>
      </c>
    </row>
    <row r="85" spans="1:14">
      <c r="A85" s="3" t="s">
        <v>3564</v>
      </c>
      <c r="B85" s="4">
        <v>20220310</v>
      </c>
      <c r="C85" s="5" t="str">
        <f t="shared" si="24"/>
        <v>202203</v>
      </c>
      <c r="D85" s="6" t="s">
        <v>3497</v>
      </c>
      <c r="E85" s="11" t="s">
        <v>3462</v>
      </c>
      <c r="F85" s="8">
        <v>13.6</v>
      </c>
      <c r="G85" s="24" t="s">
        <v>30</v>
      </c>
      <c r="H85" s="10">
        <v>10.6</v>
      </c>
      <c r="I85" s="13">
        <v>20.94</v>
      </c>
      <c r="J85" s="14">
        <v>0.47</v>
      </c>
      <c r="K85" s="18" t="s">
        <v>30</v>
      </c>
      <c r="L85" s="27" t="s">
        <v>30</v>
      </c>
      <c r="M85" s="26">
        <v>86</v>
      </c>
      <c r="N85" s="35" t="s">
        <v>30</v>
      </c>
    </row>
    <row r="86" spans="1:14">
      <c r="A86" s="3" t="s">
        <v>3565</v>
      </c>
      <c r="B86" s="4">
        <v>20220310</v>
      </c>
      <c r="C86" s="5" t="str">
        <f t="shared" si="24"/>
        <v>202203</v>
      </c>
      <c r="D86" s="6" t="s">
        <v>3523</v>
      </c>
      <c r="E86" s="11" t="s">
        <v>3459</v>
      </c>
      <c r="F86" s="8">
        <v>17.97</v>
      </c>
      <c r="G86" s="24" t="s">
        <v>30</v>
      </c>
      <c r="H86" s="10">
        <v>11.56</v>
      </c>
      <c r="I86" s="13">
        <v>23.61</v>
      </c>
      <c r="J86" s="14">
        <v>1.26</v>
      </c>
      <c r="K86" s="18" t="s">
        <v>30</v>
      </c>
      <c r="L86" s="27" t="s">
        <v>30</v>
      </c>
      <c r="M86" s="26">
        <v>93</v>
      </c>
      <c r="N86" s="35" t="s">
        <v>30</v>
      </c>
    </row>
    <row r="87" spans="1:14">
      <c r="A87" s="3" t="s">
        <v>3566</v>
      </c>
      <c r="B87" s="4">
        <v>20220310</v>
      </c>
      <c r="C87" s="5" t="str">
        <f t="shared" si="24"/>
        <v>202203</v>
      </c>
      <c r="D87" s="6" t="s">
        <v>3469</v>
      </c>
      <c r="E87" s="11" t="s">
        <v>3444</v>
      </c>
      <c r="F87" s="8">
        <v>15.6</v>
      </c>
      <c r="G87" s="9">
        <v>1.63</v>
      </c>
      <c r="H87" s="10">
        <v>10.34</v>
      </c>
      <c r="I87" s="13">
        <v>19.78</v>
      </c>
      <c r="J87" s="14">
        <v>0.32</v>
      </c>
      <c r="K87" s="18" t="s">
        <v>30</v>
      </c>
      <c r="L87" s="22">
        <v>14</v>
      </c>
      <c r="M87" s="26">
        <v>79</v>
      </c>
      <c r="N87" s="28">
        <v>0.056</v>
      </c>
    </row>
    <row r="88" spans="1:14">
      <c r="A88" s="3" t="s">
        <v>3567</v>
      </c>
      <c r="B88" s="4">
        <v>20220310</v>
      </c>
      <c r="C88" s="5" t="str">
        <f t="shared" si="24"/>
        <v>202203</v>
      </c>
      <c r="D88" s="6" t="s">
        <v>3469</v>
      </c>
      <c r="E88" s="11" t="s">
        <v>3444</v>
      </c>
      <c r="F88" s="8">
        <v>15.3</v>
      </c>
      <c r="G88" s="9">
        <v>1.66</v>
      </c>
      <c r="H88" s="10">
        <v>10.46</v>
      </c>
      <c r="I88" s="13">
        <v>20.4</v>
      </c>
      <c r="J88" s="14">
        <v>0.35</v>
      </c>
      <c r="K88" s="18" t="s">
        <v>30</v>
      </c>
      <c r="L88" s="22">
        <v>14.5</v>
      </c>
      <c r="M88" s="26">
        <v>79</v>
      </c>
      <c r="N88" s="28">
        <v>0.067</v>
      </c>
    </row>
    <row r="89" spans="1:14">
      <c r="A89" s="3" t="s">
        <v>3568</v>
      </c>
      <c r="B89" s="4">
        <v>20220310</v>
      </c>
      <c r="C89" s="5" t="str">
        <f t="shared" si="24"/>
        <v>202203</v>
      </c>
      <c r="D89" s="6" t="s">
        <v>3486</v>
      </c>
      <c r="E89" s="11" t="s">
        <v>3446</v>
      </c>
      <c r="F89" s="8">
        <v>10.2</v>
      </c>
      <c r="G89" s="24" t="s">
        <v>30</v>
      </c>
      <c r="H89" s="10">
        <v>10.62</v>
      </c>
      <c r="I89" s="13">
        <v>24.8</v>
      </c>
      <c r="J89" s="14">
        <v>0.38</v>
      </c>
      <c r="K89" s="18" t="s">
        <v>30</v>
      </c>
      <c r="L89" s="27" t="s">
        <v>30</v>
      </c>
      <c r="M89" s="26">
        <v>84</v>
      </c>
      <c r="N89" s="35" t="s">
        <v>30</v>
      </c>
    </row>
    <row r="90" spans="1:14">
      <c r="A90" s="3" t="s">
        <v>3569</v>
      </c>
      <c r="B90" s="4">
        <v>20220310</v>
      </c>
      <c r="C90" s="5" t="str">
        <f t="shared" si="24"/>
        <v>202203</v>
      </c>
      <c r="D90" s="6" t="s">
        <v>3486</v>
      </c>
      <c r="E90" s="11" t="s">
        <v>3446</v>
      </c>
      <c r="F90" s="8">
        <v>10.96</v>
      </c>
      <c r="G90" s="24" t="s">
        <v>30</v>
      </c>
      <c r="H90" s="10">
        <v>10.66</v>
      </c>
      <c r="I90" s="13">
        <v>24.09</v>
      </c>
      <c r="J90" s="14">
        <v>0.38</v>
      </c>
      <c r="K90" s="18" t="s">
        <v>30</v>
      </c>
      <c r="L90" s="27" t="s">
        <v>30</v>
      </c>
      <c r="M90" s="26">
        <v>88</v>
      </c>
      <c r="N90" s="35" t="s">
        <v>30</v>
      </c>
    </row>
    <row r="91" spans="1:14">
      <c r="A91" s="3" t="s">
        <v>3570</v>
      </c>
      <c r="B91" s="4">
        <v>20220310</v>
      </c>
      <c r="C91" s="5" t="str">
        <f t="shared" si="24"/>
        <v>202203</v>
      </c>
      <c r="D91" s="6" t="s">
        <v>3486</v>
      </c>
      <c r="E91" s="11" t="s">
        <v>3446</v>
      </c>
      <c r="F91" s="8">
        <v>10.3</v>
      </c>
      <c r="G91" s="24" t="s">
        <v>30</v>
      </c>
      <c r="H91" s="10">
        <v>10.74</v>
      </c>
      <c r="I91" s="13">
        <v>21.91</v>
      </c>
      <c r="J91" s="14">
        <v>0.4</v>
      </c>
      <c r="K91" s="18" t="s">
        <v>30</v>
      </c>
      <c r="L91" s="27" t="s">
        <v>30</v>
      </c>
      <c r="M91" s="26">
        <v>78</v>
      </c>
      <c r="N91" s="35" t="s">
        <v>30</v>
      </c>
    </row>
    <row r="92" spans="1:14">
      <c r="A92" s="3" t="s">
        <v>3571</v>
      </c>
      <c r="B92" s="4">
        <v>20220310</v>
      </c>
      <c r="C92" s="5" t="str">
        <f t="shared" si="24"/>
        <v>202203</v>
      </c>
      <c r="D92" s="6" t="s">
        <v>3486</v>
      </c>
      <c r="E92" s="11" t="s">
        <v>3446</v>
      </c>
      <c r="F92" s="8">
        <v>10.2</v>
      </c>
      <c r="G92" s="24" t="s">
        <v>30</v>
      </c>
      <c r="H92" s="10">
        <v>10.6</v>
      </c>
      <c r="I92" s="13">
        <v>24.34</v>
      </c>
      <c r="J92" s="14">
        <v>0.37</v>
      </c>
      <c r="K92" s="18" t="s">
        <v>30</v>
      </c>
      <c r="L92" s="27" t="s">
        <v>30</v>
      </c>
      <c r="M92" s="26">
        <v>90</v>
      </c>
      <c r="N92" s="35" t="s">
        <v>30</v>
      </c>
    </row>
    <row r="93" spans="1:14">
      <c r="A93" s="3" t="s">
        <v>3572</v>
      </c>
      <c r="B93" s="4">
        <v>20220310</v>
      </c>
      <c r="C93" s="5" t="str">
        <f t="shared" si="24"/>
        <v>202203</v>
      </c>
      <c r="D93" s="6" t="s">
        <v>3469</v>
      </c>
      <c r="E93" s="11" t="s">
        <v>3444</v>
      </c>
      <c r="F93" s="8">
        <v>14.92</v>
      </c>
      <c r="G93" s="9">
        <v>1.63</v>
      </c>
      <c r="H93" s="10">
        <v>10.96</v>
      </c>
      <c r="I93" s="13">
        <v>19.94</v>
      </c>
      <c r="J93" s="14">
        <v>0.3</v>
      </c>
      <c r="K93" s="18" t="s">
        <v>30</v>
      </c>
      <c r="L93" s="22">
        <v>14</v>
      </c>
      <c r="M93" s="26">
        <v>85</v>
      </c>
      <c r="N93" s="28">
        <v>0.064</v>
      </c>
    </row>
    <row r="94" spans="1:14">
      <c r="A94" s="3" t="s">
        <v>3573</v>
      </c>
      <c r="B94" s="4">
        <v>20220310</v>
      </c>
      <c r="C94" s="5" t="str">
        <f t="shared" si="24"/>
        <v>202203</v>
      </c>
      <c r="D94" s="6" t="s">
        <v>3465</v>
      </c>
      <c r="E94" s="11" t="s">
        <v>3452</v>
      </c>
      <c r="F94" s="8">
        <v>11.98</v>
      </c>
      <c r="G94" s="24" t="s">
        <v>30</v>
      </c>
      <c r="H94" s="10">
        <v>10.31</v>
      </c>
      <c r="I94" s="13">
        <v>21.31</v>
      </c>
      <c r="J94" s="14">
        <v>0.56</v>
      </c>
      <c r="K94" s="18" t="s">
        <v>30</v>
      </c>
      <c r="L94" s="27" t="s">
        <v>30</v>
      </c>
      <c r="M94" s="26">
        <v>78</v>
      </c>
      <c r="N94" s="35" t="s">
        <v>30</v>
      </c>
    </row>
    <row r="95" spans="1:14">
      <c r="A95" s="3" t="s">
        <v>3574</v>
      </c>
      <c r="B95" s="4">
        <v>20220310</v>
      </c>
      <c r="C95" s="5" t="str">
        <f t="shared" si="24"/>
        <v>202203</v>
      </c>
      <c r="D95" s="6" t="s">
        <v>3523</v>
      </c>
      <c r="E95" s="11" t="s">
        <v>3459</v>
      </c>
      <c r="F95" s="8">
        <v>14.62</v>
      </c>
      <c r="G95" s="24" t="s">
        <v>30</v>
      </c>
      <c r="H95" s="10">
        <v>11.22</v>
      </c>
      <c r="I95" s="13">
        <v>23.66</v>
      </c>
      <c r="J95" s="14">
        <v>1.22</v>
      </c>
      <c r="K95" s="18" t="s">
        <v>30</v>
      </c>
      <c r="L95" s="27" t="s">
        <v>30</v>
      </c>
      <c r="M95" s="26">
        <v>92</v>
      </c>
      <c r="N95" s="35" t="s">
        <v>30</v>
      </c>
    </row>
    <row r="96" spans="1:14">
      <c r="A96" s="3" t="s">
        <v>3575</v>
      </c>
      <c r="B96" s="4">
        <v>20220313</v>
      </c>
      <c r="C96" s="5" t="str">
        <f t="shared" si="24"/>
        <v>202203</v>
      </c>
      <c r="D96" s="6" t="s">
        <v>3469</v>
      </c>
      <c r="E96" s="11" t="s">
        <v>3444</v>
      </c>
      <c r="F96" s="8">
        <v>15.44</v>
      </c>
      <c r="G96" s="9">
        <v>1.66</v>
      </c>
      <c r="H96" s="10">
        <v>10.48</v>
      </c>
      <c r="I96" s="13">
        <v>20.76</v>
      </c>
      <c r="J96" s="14">
        <v>0.43</v>
      </c>
      <c r="K96" s="18" t="s">
        <v>30</v>
      </c>
      <c r="L96" s="22">
        <v>15.5</v>
      </c>
      <c r="M96" s="26">
        <v>82</v>
      </c>
      <c r="N96" s="28">
        <v>0.085</v>
      </c>
    </row>
    <row r="97" spans="1:14">
      <c r="A97" s="3" t="s">
        <v>3576</v>
      </c>
      <c r="B97" s="4">
        <v>20220313</v>
      </c>
      <c r="C97" s="5" t="str">
        <f t="shared" si="24"/>
        <v>202203</v>
      </c>
      <c r="D97" s="6" t="s">
        <v>3469</v>
      </c>
      <c r="E97" s="11" t="s">
        <v>3444</v>
      </c>
      <c r="F97" s="8">
        <v>15.69</v>
      </c>
      <c r="G97" s="9">
        <v>1.66</v>
      </c>
      <c r="H97" s="10">
        <v>10.37</v>
      </c>
      <c r="I97" s="13">
        <v>20.74</v>
      </c>
      <c r="J97" s="14">
        <v>0.42</v>
      </c>
      <c r="K97" s="18" t="s">
        <v>30</v>
      </c>
      <c r="L97" s="22">
        <v>15.5</v>
      </c>
      <c r="M97" s="26">
        <v>82</v>
      </c>
      <c r="N97" s="28">
        <v>0.085</v>
      </c>
    </row>
    <row r="98" spans="1:14">
      <c r="A98" s="3" t="s">
        <v>3577</v>
      </c>
      <c r="B98" s="4">
        <v>20220313</v>
      </c>
      <c r="C98" s="5" t="str">
        <f t="shared" si="24"/>
        <v>202203</v>
      </c>
      <c r="D98" s="6" t="s">
        <v>3469</v>
      </c>
      <c r="E98" s="11" t="s">
        <v>3444</v>
      </c>
      <c r="F98" s="8">
        <v>14.96</v>
      </c>
      <c r="G98" s="9">
        <v>1.66</v>
      </c>
      <c r="H98" s="10">
        <v>10.27</v>
      </c>
      <c r="I98" s="13">
        <v>20.54</v>
      </c>
      <c r="J98" s="14">
        <v>0.44</v>
      </c>
      <c r="K98" s="18" t="s">
        <v>30</v>
      </c>
      <c r="L98" s="22">
        <v>14.5</v>
      </c>
      <c r="M98" s="26">
        <v>79</v>
      </c>
      <c r="N98" s="28">
        <v>0.071</v>
      </c>
    </row>
    <row r="99" spans="1:14">
      <c r="A99" s="3" t="s">
        <v>3578</v>
      </c>
      <c r="B99" s="4">
        <v>20220313</v>
      </c>
      <c r="C99" s="5" t="str">
        <f t="shared" si="24"/>
        <v>202203</v>
      </c>
      <c r="D99" s="6" t="s">
        <v>3469</v>
      </c>
      <c r="E99" s="11" t="s">
        <v>3444</v>
      </c>
      <c r="F99" s="8">
        <v>15.44</v>
      </c>
      <c r="G99" s="9">
        <v>1.66</v>
      </c>
      <c r="H99" s="10">
        <v>10.53</v>
      </c>
      <c r="I99" s="13">
        <v>20.34</v>
      </c>
      <c r="J99" s="14">
        <v>0.42</v>
      </c>
      <c r="K99" s="18" t="s">
        <v>30</v>
      </c>
      <c r="L99" s="22">
        <v>14.5</v>
      </c>
      <c r="M99" s="26">
        <v>79</v>
      </c>
      <c r="N99" s="28">
        <v>0.071</v>
      </c>
    </row>
    <row r="100" spans="1:14">
      <c r="A100" s="3" t="s">
        <v>3579</v>
      </c>
      <c r="B100" s="4">
        <v>20220313</v>
      </c>
      <c r="C100" s="5" t="str">
        <f t="shared" si="24"/>
        <v>202203</v>
      </c>
      <c r="D100" s="6" t="s">
        <v>3469</v>
      </c>
      <c r="E100" s="11" t="s">
        <v>3444</v>
      </c>
      <c r="F100" s="8">
        <v>14.65</v>
      </c>
      <c r="G100" s="9">
        <v>1.66</v>
      </c>
      <c r="H100" s="10">
        <v>10.34</v>
      </c>
      <c r="I100" s="13">
        <v>20.14</v>
      </c>
      <c r="J100" s="14">
        <v>0.42</v>
      </c>
      <c r="K100" s="18" t="s">
        <v>30</v>
      </c>
      <c r="L100" s="22">
        <v>14.5</v>
      </c>
      <c r="M100" s="26">
        <v>79</v>
      </c>
      <c r="N100" s="28">
        <v>0.071</v>
      </c>
    </row>
    <row r="101" spans="1:14">
      <c r="A101" s="3" t="s">
        <v>3580</v>
      </c>
      <c r="B101" s="4">
        <v>20220313</v>
      </c>
      <c r="C101" s="5" t="str">
        <f t="shared" si="24"/>
        <v>202203</v>
      </c>
      <c r="D101" s="6" t="s">
        <v>3469</v>
      </c>
      <c r="E101" s="11" t="s">
        <v>3444</v>
      </c>
      <c r="F101" s="8">
        <v>15.2</v>
      </c>
      <c r="G101" s="9">
        <v>1.65</v>
      </c>
      <c r="H101" s="10">
        <v>10.64</v>
      </c>
      <c r="I101" s="13">
        <v>20.52</v>
      </c>
      <c r="J101" s="14">
        <v>0.4</v>
      </c>
      <c r="K101" s="18" t="s">
        <v>30</v>
      </c>
      <c r="L101" s="22">
        <v>14.5</v>
      </c>
      <c r="M101" s="26">
        <v>79</v>
      </c>
      <c r="N101" s="28">
        <v>0.075</v>
      </c>
    </row>
    <row r="102" spans="1:14">
      <c r="A102" s="3" t="s">
        <v>3581</v>
      </c>
      <c r="B102" s="4">
        <v>20220313</v>
      </c>
      <c r="C102" s="5" t="str">
        <f t="shared" si="24"/>
        <v>202203</v>
      </c>
      <c r="D102" s="6" t="s">
        <v>3469</v>
      </c>
      <c r="E102" s="11" t="s">
        <v>3444</v>
      </c>
      <c r="F102" s="8">
        <v>16.1</v>
      </c>
      <c r="G102" s="9">
        <v>1.65</v>
      </c>
      <c r="H102" s="10">
        <v>10.31</v>
      </c>
      <c r="I102" s="13">
        <v>20.46</v>
      </c>
      <c r="J102" s="14">
        <v>0.42</v>
      </c>
      <c r="K102" s="18" t="s">
        <v>30</v>
      </c>
      <c r="L102" s="22">
        <v>14.5</v>
      </c>
      <c r="M102" s="26">
        <v>79</v>
      </c>
      <c r="N102" s="28">
        <v>0.075</v>
      </c>
    </row>
    <row r="103" spans="1:14">
      <c r="A103" s="3" t="s">
        <v>3582</v>
      </c>
      <c r="B103" s="4">
        <v>20220313</v>
      </c>
      <c r="C103" s="5" t="str">
        <f t="shared" si="24"/>
        <v>202203</v>
      </c>
      <c r="D103" s="6" t="s">
        <v>3469</v>
      </c>
      <c r="E103" s="11" t="s">
        <v>3444</v>
      </c>
      <c r="F103" s="8">
        <v>15.3</v>
      </c>
      <c r="G103" s="9">
        <v>1.65</v>
      </c>
      <c r="H103" s="10">
        <v>10.52</v>
      </c>
      <c r="I103" s="13">
        <v>20.34</v>
      </c>
      <c r="J103" s="14">
        <v>0.41</v>
      </c>
      <c r="K103" s="18" t="s">
        <v>30</v>
      </c>
      <c r="L103" s="22">
        <v>14.5</v>
      </c>
      <c r="M103" s="26">
        <v>79</v>
      </c>
      <c r="N103" s="28">
        <v>0.075</v>
      </c>
    </row>
    <row r="104" spans="1:14">
      <c r="A104" s="3" t="s">
        <v>3583</v>
      </c>
      <c r="B104" s="4">
        <v>20220313</v>
      </c>
      <c r="C104" s="5" t="str">
        <f t="shared" si="24"/>
        <v>202203</v>
      </c>
      <c r="D104" s="6" t="s">
        <v>3469</v>
      </c>
      <c r="E104" s="11" t="s">
        <v>3444</v>
      </c>
      <c r="F104" s="8">
        <v>15.4</v>
      </c>
      <c r="G104" s="9">
        <v>1.63</v>
      </c>
      <c r="H104" s="10">
        <v>10.48</v>
      </c>
      <c r="I104" s="13">
        <v>20.44</v>
      </c>
      <c r="J104" s="14">
        <v>0.4</v>
      </c>
      <c r="K104" s="18" t="s">
        <v>30</v>
      </c>
      <c r="L104" s="22">
        <v>16</v>
      </c>
      <c r="M104" s="26">
        <v>80</v>
      </c>
      <c r="N104" s="28">
        <v>0.064</v>
      </c>
    </row>
    <row r="105" spans="1:14">
      <c r="A105" s="3" t="s">
        <v>3584</v>
      </c>
      <c r="B105" s="4">
        <v>20220313</v>
      </c>
      <c r="C105" s="5" t="str">
        <f t="shared" si="24"/>
        <v>202203</v>
      </c>
      <c r="D105" s="6" t="s">
        <v>3469</v>
      </c>
      <c r="E105" s="11" t="s">
        <v>3444</v>
      </c>
      <c r="F105" s="8">
        <v>14.85</v>
      </c>
      <c r="G105" s="9">
        <v>1.63</v>
      </c>
      <c r="H105" s="10">
        <v>10.26</v>
      </c>
      <c r="I105" s="13">
        <v>20.5</v>
      </c>
      <c r="J105" s="14">
        <v>0.44</v>
      </c>
      <c r="K105" s="18" t="s">
        <v>30</v>
      </c>
      <c r="L105" s="22">
        <v>16</v>
      </c>
      <c r="M105" s="26">
        <v>80</v>
      </c>
      <c r="N105" s="28">
        <v>0.064</v>
      </c>
    </row>
    <row r="106" spans="1:14">
      <c r="A106" s="3" t="s">
        <v>3585</v>
      </c>
      <c r="B106" s="4">
        <v>20220313</v>
      </c>
      <c r="C106" s="5" t="str">
        <f t="shared" si="24"/>
        <v>202203</v>
      </c>
      <c r="D106" s="6" t="s">
        <v>3472</v>
      </c>
      <c r="E106" s="11" t="s">
        <v>3445</v>
      </c>
      <c r="F106" s="8">
        <v>11.8</v>
      </c>
      <c r="G106" s="9">
        <v>1.67</v>
      </c>
      <c r="H106" s="10">
        <v>10.25</v>
      </c>
      <c r="I106" s="13">
        <v>18.3</v>
      </c>
      <c r="J106" s="14">
        <v>0.83</v>
      </c>
      <c r="K106" s="18" t="s">
        <v>30</v>
      </c>
      <c r="L106" s="22">
        <v>13</v>
      </c>
      <c r="M106" s="26">
        <v>77</v>
      </c>
      <c r="N106" s="28">
        <v>0.072</v>
      </c>
    </row>
    <row r="107" spans="1:14">
      <c r="A107" s="3" t="s">
        <v>3586</v>
      </c>
      <c r="B107" s="4">
        <v>20220314</v>
      </c>
      <c r="C107" s="5" t="str">
        <f t="shared" si="24"/>
        <v>202203</v>
      </c>
      <c r="D107" s="6" t="s">
        <v>3495</v>
      </c>
      <c r="E107" s="11" t="s">
        <v>3454</v>
      </c>
      <c r="F107" s="8">
        <v>11.7</v>
      </c>
      <c r="G107" s="24" t="s">
        <v>30</v>
      </c>
      <c r="H107" s="10">
        <v>11.22</v>
      </c>
      <c r="I107" s="13">
        <v>20.94</v>
      </c>
      <c r="J107" s="14">
        <v>0.78</v>
      </c>
      <c r="K107" s="18" t="s">
        <v>30</v>
      </c>
      <c r="L107" s="27" t="s">
        <v>30</v>
      </c>
      <c r="M107" s="26">
        <v>79</v>
      </c>
      <c r="N107" s="35" t="s">
        <v>30</v>
      </c>
    </row>
    <row r="108" spans="1:14">
      <c r="A108" s="3" t="s">
        <v>3587</v>
      </c>
      <c r="B108" s="4">
        <v>20220314</v>
      </c>
      <c r="C108" s="5" t="str">
        <f t="shared" si="24"/>
        <v>202203</v>
      </c>
      <c r="D108" s="6" t="s">
        <v>3497</v>
      </c>
      <c r="E108" s="11" t="s">
        <v>3462</v>
      </c>
      <c r="F108" s="8">
        <v>13.22</v>
      </c>
      <c r="G108" s="9">
        <v>1.7</v>
      </c>
      <c r="H108" s="10">
        <v>10.48</v>
      </c>
      <c r="I108" s="13">
        <v>20.25</v>
      </c>
      <c r="J108" s="14">
        <v>0.45</v>
      </c>
      <c r="K108" s="18" t="s">
        <v>30</v>
      </c>
      <c r="L108" s="22">
        <v>17</v>
      </c>
      <c r="M108" s="26">
        <v>91</v>
      </c>
      <c r="N108" s="28">
        <v>0.059</v>
      </c>
    </row>
    <row r="109" spans="1:14">
      <c r="A109" s="3" t="s">
        <v>3588</v>
      </c>
      <c r="B109" s="4">
        <v>20220314</v>
      </c>
      <c r="C109" s="5" t="str">
        <f t="shared" si="24"/>
        <v>202203</v>
      </c>
      <c r="D109" s="6" t="s">
        <v>3497</v>
      </c>
      <c r="E109" s="11" t="s">
        <v>3462</v>
      </c>
      <c r="F109" s="8">
        <v>13.5</v>
      </c>
      <c r="G109" s="24" t="s">
        <v>30</v>
      </c>
      <c r="H109" s="10">
        <v>10.45</v>
      </c>
      <c r="I109" s="13">
        <v>19.97</v>
      </c>
      <c r="J109" s="14">
        <v>0.44</v>
      </c>
      <c r="K109" s="18" t="s">
        <v>30</v>
      </c>
      <c r="L109" s="27" t="s">
        <v>30</v>
      </c>
      <c r="M109" s="26">
        <v>83</v>
      </c>
      <c r="N109" s="35" t="s">
        <v>30</v>
      </c>
    </row>
    <row r="110" spans="1:14">
      <c r="A110" s="3" t="s">
        <v>3589</v>
      </c>
      <c r="B110" s="4">
        <v>20220314</v>
      </c>
      <c r="C110" s="5" t="str">
        <f t="shared" si="24"/>
        <v>202203</v>
      </c>
      <c r="D110" s="6" t="s">
        <v>3523</v>
      </c>
      <c r="E110" s="11" t="s">
        <v>3459</v>
      </c>
      <c r="F110" s="8">
        <v>15.44</v>
      </c>
      <c r="G110" s="24" t="s">
        <v>30</v>
      </c>
      <c r="H110" s="10">
        <v>11.98</v>
      </c>
      <c r="I110" s="13">
        <v>23.31</v>
      </c>
      <c r="J110" s="14">
        <v>1.3</v>
      </c>
      <c r="K110" s="18" t="s">
        <v>30</v>
      </c>
      <c r="L110" s="27" t="s">
        <v>30</v>
      </c>
      <c r="M110" s="26">
        <v>92</v>
      </c>
      <c r="N110" s="35" t="s">
        <v>30</v>
      </c>
    </row>
    <row r="111" spans="1:14">
      <c r="A111" s="3" t="s">
        <v>3590</v>
      </c>
      <c r="B111" s="4">
        <v>20220314</v>
      </c>
      <c r="C111" s="5" t="str">
        <f t="shared" si="24"/>
        <v>202203</v>
      </c>
      <c r="D111" s="6" t="s">
        <v>3482</v>
      </c>
      <c r="E111" s="11" t="s">
        <v>3447</v>
      </c>
      <c r="F111" s="8">
        <v>12.6</v>
      </c>
      <c r="G111" s="24" t="s">
        <v>30</v>
      </c>
      <c r="H111" s="10">
        <v>9.91</v>
      </c>
      <c r="I111" s="13">
        <v>22.72</v>
      </c>
      <c r="J111" s="14">
        <v>0.56</v>
      </c>
      <c r="K111" s="18" t="s">
        <v>30</v>
      </c>
      <c r="L111" s="27" t="s">
        <v>30</v>
      </c>
      <c r="M111" s="26">
        <v>77</v>
      </c>
      <c r="N111" s="35" t="s">
        <v>30</v>
      </c>
    </row>
    <row r="112" spans="1:14">
      <c r="A112" s="3" t="s">
        <v>3591</v>
      </c>
      <c r="B112" s="4">
        <v>20220314</v>
      </c>
      <c r="C112" s="5" t="str">
        <f t="shared" si="24"/>
        <v>202203</v>
      </c>
      <c r="D112" s="6" t="s">
        <v>3482</v>
      </c>
      <c r="E112" s="11" t="s">
        <v>3447</v>
      </c>
      <c r="F112" s="8">
        <v>13.8</v>
      </c>
      <c r="G112" s="24" t="s">
        <v>30</v>
      </c>
      <c r="H112" s="10">
        <v>10.05</v>
      </c>
      <c r="I112" s="13">
        <v>23.86</v>
      </c>
      <c r="J112" s="14">
        <v>0.52</v>
      </c>
      <c r="K112" s="18" t="s">
        <v>30</v>
      </c>
      <c r="L112" s="27" t="s">
        <v>30</v>
      </c>
      <c r="M112" s="26">
        <v>74</v>
      </c>
      <c r="N112" s="35" t="s">
        <v>30</v>
      </c>
    </row>
    <row r="113" spans="1:14">
      <c r="A113" s="3" t="s">
        <v>3592</v>
      </c>
      <c r="B113" s="4">
        <v>20220314</v>
      </c>
      <c r="C113" s="5" t="str">
        <f t="shared" si="24"/>
        <v>202203</v>
      </c>
      <c r="D113" s="6" t="s">
        <v>3482</v>
      </c>
      <c r="E113" s="11" t="s">
        <v>3447</v>
      </c>
      <c r="F113" s="8">
        <v>13.23</v>
      </c>
      <c r="G113" s="24" t="s">
        <v>30</v>
      </c>
      <c r="H113" s="10">
        <v>9.94</v>
      </c>
      <c r="I113" s="13">
        <v>21.04</v>
      </c>
      <c r="J113" s="14">
        <v>0.68</v>
      </c>
      <c r="K113" s="18" t="s">
        <v>30</v>
      </c>
      <c r="L113" s="27" t="s">
        <v>30</v>
      </c>
      <c r="M113" s="26">
        <v>77</v>
      </c>
      <c r="N113" s="35" t="s">
        <v>30</v>
      </c>
    </row>
    <row r="114" spans="1:14">
      <c r="A114" s="3" t="s">
        <v>3593</v>
      </c>
      <c r="B114" s="4">
        <v>20220314</v>
      </c>
      <c r="C114" s="5" t="str">
        <f t="shared" si="24"/>
        <v>202203</v>
      </c>
      <c r="D114" s="6" t="s">
        <v>3482</v>
      </c>
      <c r="E114" s="11" t="s">
        <v>3447</v>
      </c>
      <c r="F114" s="8">
        <v>13.13</v>
      </c>
      <c r="G114" s="24" t="s">
        <v>30</v>
      </c>
      <c r="H114" s="10">
        <v>9.98</v>
      </c>
      <c r="I114" s="13">
        <v>20.76</v>
      </c>
      <c r="J114" s="14">
        <v>0.66</v>
      </c>
      <c r="K114" s="18" t="s">
        <v>30</v>
      </c>
      <c r="L114" s="27" t="s">
        <v>30</v>
      </c>
      <c r="M114" s="26">
        <v>73</v>
      </c>
      <c r="N114" s="35" t="s">
        <v>30</v>
      </c>
    </row>
    <row r="115" spans="1:14">
      <c r="A115" s="3" t="s">
        <v>3594</v>
      </c>
      <c r="B115" s="4">
        <v>20220314</v>
      </c>
      <c r="C115" s="5" t="str">
        <f t="shared" si="24"/>
        <v>202203</v>
      </c>
      <c r="D115" s="6" t="s">
        <v>3465</v>
      </c>
      <c r="E115" s="11" t="s">
        <v>3452</v>
      </c>
      <c r="F115" s="8">
        <v>10.5</v>
      </c>
      <c r="G115" s="24" t="s">
        <v>30</v>
      </c>
      <c r="H115" s="10">
        <v>10.93</v>
      </c>
      <c r="I115" s="13">
        <v>20.76</v>
      </c>
      <c r="J115" s="14">
        <v>0.48</v>
      </c>
      <c r="K115" s="18" t="s">
        <v>30</v>
      </c>
      <c r="L115" s="27" t="s">
        <v>30</v>
      </c>
      <c r="M115" s="26">
        <v>83</v>
      </c>
      <c r="N115" s="35" t="s">
        <v>30</v>
      </c>
    </row>
    <row r="116" spans="1:14">
      <c r="A116" s="3" t="s">
        <v>3595</v>
      </c>
      <c r="B116" s="4">
        <v>20220314</v>
      </c>
      <c r="C116" s="5" t="str">
        <f t="shared" si="24"/>
        <v>202203</v>
      </c>
      <c r="D116" s="6" t="s">
        <v>3486</v>
      </c>
      <c r="E116" s="11" t="s">
        <v>3446</v>
      </c>
      <c r="F116" s="8">
        <v>10.7</v>
      </c>
      <c r="G116" s="24" t="s">
        <v>30</v>
      </c>
      <c r="H116" s="10">
        <v>10.78</v>
      </c>
      <c r="I116" s="13">
        <v>24.26</v>
      </c>
      <c r="J116" s="14">
        <v>0.36</v>
      </c>
      <c r="K116" s="18" t="s">
        <v>30</v>
      </c>
      <c r="L116" s="27" t="s">
        <v>30</v>
      </c>
      <c r="M116" s="26">
        <v>89</v>
      </c>
      <c r="N116" s="35" t="s">
        <v>30</v>
      </c>
    </row>
    <row r="117" spans="1:14">
      <c r="A117" s="3" t="s">
        <v>3596</v>
      </c>
      <c r="B117" s="4">
        <v>20220314</v>
      </c>
      <c r="C117" s="5" t="str">
        <f t="shared" si="24"/>
        <v>202203</v>
      </c>
      <c r="D117" s="6" t="s">
        <v>3469</v>
      </c>
      <c r="E117" s="11" t="s">
        <v>3444</v>
      </c>
      <c r="F117" s="8">
        <v>13.72</v>
      </c>
      <c r="G117" s="9">
        <v>1.62</v>
      </c>
      <c r="H117" s="10">
        <v>10.3</v>
      </c>
      <c r="I117" s="13">
        <v>19.66</v>
      </c>
      <c r="J117" s="14">
        <v>0.33</v>
      </c>
      <c r="K117" s="18" t="s">
        <v>30</v>
      </c>
      <c r="L117" s="22">
        <v>16</v>
      </c>
      <c r="M117" s="26">
        <v>87</v>
      </c>
      <c r="N117" s="28">
        <v>0.059</v>
      </c>
    </row>
    <row r="118" spans="1:14">
      <c r="A118" s="3" t="s">
        <v>3597</v>
      </c>
      <c r="B118" s="4">
        <v>20220314</v>
      </c>
      <c r="C118" s="5" t="str">
        <f t="shared" si="24"/>
        <v>202203</v>
      </c>
      <c r="D118" s="6" t="s">
        <v>3469</v>
      </c>
      <c r="E118" s="11" t="s">
        <v>3444</v>
      </c>
      <c r="F118" s="8">
        <v>11.5</v>
      </c>
      <c r="G118" s="9">
        <v>1.63</v>
      </c>
      <c r="H118" s="10">
        <v>11.04</v>
      </c>
      <c r="I118" s="13">
        <v>20.4</v>
      </c>
      <c r="J118" s="14">
        <v>0.42</v>
      </c>
      <c r="K118" s="18" t="s">
        <v>30</v>
      </c>
      <c r="L118" s="22">
        <v>15</v>
      </c>
      <c r="M118" s="26">
        <v>81</v>
      </c>
      <c r="N118" s="28">
        <v>0.083</v>
      </c>
    </row>
    <row r="119" spans="1:14">
      <c r="A119" s="3" t="s">
        <v>3598</v>
      </c>
      <c r="B119" s="4">
        <v>20220315</v>
      </c>
      <c r="C119" s="5" t="str">
        <f t="shared" si="24"/>
        <v>202203</v>
      </c>
      <c r="D119" s="6" t="s">
        <v>3486</v>
      </c>
      <c r="E119" s="11" t="s">
        <v>3446</v>
      </c>
      <c r="F119" s="8">
        <v>10.7</v>
      </c>
      <c r="G119" s="24" t="s">
        <v>30</v>
      </c>
      <c r="H119" s="10">
        <v>10.64</v>
      </c>
      <c r="I119" s="13">
        <v>24.58</v>
      </c>
      <c r="J119" s="14">
        <v>0.37</v>
      </c>
      <c r="K119" s="18" t="s">
        <v>30</v>
      </c>
      <c r="L119" s="27" t="s">
        <v>30</v>
      </c>
      <c r="M119" s="26">
        <v>92</v>
      </c>
      <c r="N119" s="35" t="s">
        <v>30</v>
      </c>
    </row>
    <row r="120" spans="1:14">
      <c r="A120" s="3" t="s">
        <v>3599</v>
      </c>
      <c r="B120" s="4">
        <v>20220315</v>
      </c>
      <c r="C120" s="5" t="str">
        <f t="shared" si="24"/>
        <v>202203</v>
      </c>
      <c r="D120" s="6" t="s">
        <v>3495</v>
      </c>
      <c r="E120" s="11" t="s">
        <v>3454</v>
      </c>
      <c r="F120" s="8">
        <v>13.01</v>
      </c>
      <c r="G120" s="9">
        <v>1.63</v>
      </c>
      <c r="H120" s="10">
        <v>10.33</v>
      </c>
      <c r="I120" s="13">
        <v>21.93</v>
      </c>
      <c r="J120" s="14">
        <v>0.68</v>
      </c>
      <c r="K120" s="18" t="s">
        <v>30</v>
      </c>
      <c r="L120" s="22">
        <v>20.5</v>
      </c>
      <c r="M120" s="26">
        <v>86</v>
      </c>
      <c r="N120" s="28">
        <v>0.138</v>
      </c>
    </row>
    <row r="121" spans="1:14">
      <c r="A121" s="3" t="s">
        <v>3600</v>
      </c>
      <c r="B121" s="4">
        <v>20220315</v>
      </c>
      <c r="C121" s="5" t="str">
        <f t="shared" si="24"/>
        <v>202203</v>
      </c>
      <c r="D121" s="6" t="s">
        <v>3465</v>
      </c>
      <c r="E121" s="11" t="s">
        <v>3452</v>
      </c>
      <c r="F121" s="8">
        <v>10.7</v>
      </c>
      <c r="G121" s="24" t="s">
        <v>30</v>
      </c>
      <c r="H121" s="10">
        <v>10.75</v>
      </c>
      <c r="I121" s="13">
        <v>22.9</v>
      </c>
      <c r="J121" s="14">
        <v>0.52</v>
      </c>
      <c r="K121" s="18" t="s">
        <v>30</v>
      </c>
      <c r="L121" s="27" t="s">
        <v>30</v>
      </c>
      <c r="M121" s="26">
        <v>90</v>
      </c>
      <c r="N121" s="35" t="s">
        <v>30</v>
      </c>
    </row>
    <row r="122" spans="1:14">
      <c r="A122" s="3" t="s">
        <v>3601</v>
      </c>
      <c r="B122" s="4">
        <v>20220315</v>
      </c>
      <c r="C122" s="5" t="str">
        <f t="shared" si="24"/>
        <v>202203</v>
      </c>
      <c r="D122" s="6" t="s">
        <v>3469</v>
      </c>
      <c r="E122" s="11" t="s">
        <v>3444</v>
      </c>
      <c r="F122" s="8">
        <v>14.97</v>
      </c>
      <c r="G122" s="9">
        <v>1.56</v>
      </c>
      <c r="H122" s="10">
        <v>10.47</v>
      </c>
      <c r="I122" s="13">
        <v>20.13</v>
      </c>
      <c r="J122" s="14">
        <v>0.52</v>
      </c>
      <c r="K122" s="18" t="s">
        <v>30</v>
      </c>
      <c r="L122" s="22">
        <v>12</v>
      </c>
      <c r="M122" s="26">
        <v>83</v>
      </c>
      <c r="N122" s="28">
        <v>0.09</v>
      </c>
    </row>
    <row r="123" spans="1:14">
      <c r="A123" s="3" t="s">
        <v>3602</v>
      </c>
      <c r="B123" s="4">
        <v>20220317</v>
      </c>
      <c r="C123" s="5" t="str">
        <f t="shared" si="24"/>
        <v>202203</v>
      </c>
      <c r="D123" s="6" t="s">
        <v>3469</v>
      </c>
      <c r="E123" s="11" t="s">
        <v>3444</v>
      </c>
      <c r="F123" s="8">
        <v>14.6</v>
      </c>
      <c r="G123" s="9">
        <v>1.57</v>
      </c>
      <c r="H123" s="10">
        <v>10.7</v>
      </c>
      <c r="I123" s="13">
        <v>20.49</v>
      </c>
      <c r="J123" s="14">
        <v>0.44</v>
      </c>
      <c r="K123" s="18" t="s">
        <v>30</v>
      </c>
      <c r="L123" s="22">
        <v>15.5</v>
      </c>
      <c r="M123" s="26">
        <v>84</v>
      </c>
      <c r="N123" s="28">
        <v>0.083</v>
      </c>
    </row>
    <row r="124" spans="1:14">
      <c r="A124" s="3" t="s">
        <v>3603</v>
      </c>
      <c r="B124" s="4">
        <v>20220317</v>
      </c>
      <c r="C124" s="5" t="str">
        <f t="shared" si="24"/>
        <v>202203</v>
      </c>
      <c r="D124" s="6" t="s">
        <v>3465</v>
      </c>
      <c r="E124" s="11" t="s">
        <v>3452</v>
      </c>
      <c r="F124" s="8">
        <v>10.42</v>
      </c>
      <c r="G124" s="24" t="s">
        <v>30</v>
      </c>
      <c r="H124" s="10">
        <v>11.92</v>
      </c>
      <c r="I124" s="13">
        <v>23.3</v>
      </c>
      <c r="J124" s="14">
        <v>0.49</v>
      </c>
      <c r="K124" s="18" t="s">
        <v>30</v>
      </c>
      <c r="L124" s="27" t="s">
        <v>30</v>
      </c>
      <c r="M124" s="26">
        <v>92</v>
      </c>
      <c r="N124" s="35" t="s">
        <v>30</v>
      </c>
    </row>
    <row r="125" spans="1:14">
      <c r="A125" s="3" t="s">
        <v>3604</v>
      </c>
      <c r="B125" s="4">
        <v>20220317</v>
      </c>
      <c r="C125" s="5" t="str">
        <f t="shared" si="24"/>
        <v>202203</v>
      </c>
      <c r="D125" s="6" t="s">
        <v>3497</v>
      </c>
      <c r="E125" s="11" t="s">
        <v>3462</v>
      </c>
      <c r="F125" s="8">
        <v>12.77</v>
      </c>
      <c r="G125" s="24" t="s">
        <v>30</v>
      </c>
      <c r="H125" s="10">
        <v>10.1</v>
      </c>
      <c r="I125" s="13">
        <v>19.6</v>
      </c>
      <c r="J125" s="14">
        <v>0.48</v>
      </c>
      <c r="K125" s="18" t="s">
        <v>30</v>
      </c>
      <c r="L125" s="27" t="s">
        <v>30</v>
      </c>
      <c r="M125" s="26">
        <v>84</v>
      </c>
      <c r="N125" s="35" t="s">
        <v>30</v>
      </c>
    </row>
    <row r="126" spans="1:14">
      <c r="A126" s="3" t="s">
        <v>3605</v>
      </c>
      <c r="B126" s="4">
        <v>20220317</v>
      </c>
      <c r="C126" s="5" t="str">
        <f t="shared" si="24"/>
        <v>202203</v>
      </c>
      <c r="D126" s="6" t="s">
        <v>3482</v>
      </c>
      <c r="E126" s="11" t="s">
        <v>3447</v>
      </c>
      <c r="F126" s="8">
        <v>14.55</v>
      </c>
      <c r="G126" s="24" t="s">
        <v>30</v>
      </c>
      <c r="H126" s="10">
        <v>10.02</v>
      </c>
      <c r="I126" s="13">
        <v>24.16</v>
      </c>
      <c r="J126" s="14">
        <v>0.66</v>
      </c>
      <c r="K126" s="18" t="s">
        <v>30</v>
      </c>
      <c r="L126" s="27" t="s">
        <v>30</v>
      </c>
      <c r="M126" s="26">
        <v>78</v>
      </c>
      <c r="N126" s="35" t="s">
        <v>30</v>
      </c>
    </row>
    <row r="127" spans="1:14">
      <c r="A127" s="3" t="s">
        <v>3606</v>
      </c>
      <c r="B127" s="4">
        <v>20220317</v>
      </c>
      <c r="C127" s="5" t="str">
        <f t="shared" si="24"/>
        <v>202203</v>
      </c>
      <c r="D127" s="6" t="s">
        <v>3482</v>
      </c>
      <c r="E127" s="11" t="s">
        <v>3447</v>
      </c>
      <c r="F127" s="8">
        <v>12.8</v>
      </c>
      <c r="G127" s="24" t="s">
        <v>30</v>
      </c>
      <c r="H127" s="10">
        <v>10.3</v>
      </c>
      <c r="I127" s="13">
        <v>23.14</v>
      </c>
      <c r="J127" s="14">
        <v>0.65</v>
      </c>
      <c r="K127" s="18" t="s">
        <v>30</v>
      </c>
      <c r="L127" s="27" t="s">
        <v>30</v>
      </c>
      <c r="M127" s="26">
        <v>81</v>
      </c>
      <c r="N127" s="35" t="s">
        <v>30</v>
      </c>
    </row>
    <row r="128" spans="1:14">
      <c r="A128" s="3" t="s">
        <v>3607</v>
      </c>
      <c r="B128" s="4">
        <v>20220319</v>
      </c>
      <c r="C128" s="5" t="str">
        <f t="shared" si="24"/>
        <v>202203</v>
      </c>
      <c r="D128" s="6" t="s">
        <v>3469</v>
      </c>
      <c r="E128" s="11" t="s">
        <v>3444</v>
      </c>
      <c r="F128" s="8">
        <v>15.3</v>
      </c>
      <c r="G128" s="9">
        <v>1.65</v>
      </c>
      <c r="H128" s="10">
        <v>10.34</v>
      </c>
      <c r="I128" s="13">
        <v>20.24</v>
      </c>
      <c r="J128" s="14">
        <v>0.42</v>
      </c>
      <c r="K128" s="18" t="s">
        <v>30</v>
      </c>
      <c r="L128" s="22">
        <v>13</v>
      </c>
      <c r="M128" s="26">
        <v>85</v>
      </c>
      <c r="N128" s="28">
        <v>0.048</v>
      </c>
    </row>
    <row r="129" spans="1:14">
      <c r="A129" s="3" t="s">
        <v>3608</v>
      </c>
      <c r="B129" s="4">
        <v>20220319</v>
      </c>
      <c r="C129" s="5" t="str">
        <f t="shared" si="24"/>
        <v>202203</v>
      </c>
      <c r="D129" s="6" t="s">
        <v>3469</v>
      </c>
      <c r="E129" s="11" t="s">
        <v>3444</v>
      </c>
      <c r="F129" s="8">
        <v>15.1</v>
      </c>
      <c r="G129" s="9">
        <v>1.65</v>
      </c>
      <c r="H129" s="10">
        <v>10.43</v>
      </c>
      <c r="I129" s="13">
        <v>20.34</v>
      </c>
      <c r="J129" s="14">
        <v>0.42</v>
      </c>
      <c r="K129" s="18" t="s">
        <v>30</v>
      </c>
      <c r="L129" s="22">
        <v>13</v>
      </c>
      <c r="M129" s="26">
        <v>85</v>
      </c>
      <c r="N129" s="28">
        <v>0.048</v>
      </c>
    </row>
    <row r="130" spans="1:14">
      <c r="A130" s="3" t="s">
        <v>3609</v>
      </c>
      <c r="B130" s="4">
        <v>20220319</v>
      </c>
      <c r="C130" s="5" t="str">
        <f t="shared" si="24"/>
        <v>202203</v>
      </c>
      <c r="D130" s="6" t="s">
        <v>3469</v>
      </c>
      <c r="E130" s="11" t="s">
        <v>3444</v>
      </c>
      <c r="F130" s="8">
        <v>16.04</v>
      </c>
      <c r="G130" s="9">
        <v>1.65</v>
      </c>
      <c r="H130" s="10">
        <v>10.17</v>
      </c>
      <c r="I130" s="13">
        <v>20.44</v>
      </c>
      <c r="J130" s="14">
        <v>0.43</v>
      </c>
      <c r="K130" s="18" t="s">
        <v>30</v>
      </c>
      <c r="L130" s="22">
        <v>13</v>
      </c>
      <c r="M130" s="26">
        <v>85</v>
      </c>
      <c r="N130" s="28">
        <v>0.048</v>
      </c>
    </row>
    <row r="131" spans="1:14">
      <c r="A131" s="3" t="s">
        <v>3610</v>
      </c>
      <c r="B131" s="4">
        <v>20220322</v>
      </c>
      <c r="C131" s="5" t="str">
        <f t="shared" ref="C131:C194" si="25">MID(B131,1,6)</f>
        <v>202203</v>
      </c>
      <c r="D131" s="6" t="s">
        <v>3482</v>
      </c>
      <c r="E131" s="11" t="s">
        <v>3447</v>
      </c>
      <c r="F131" s="8">
        <v>12.7</v>
      </c>
      <c r="G131" s="24" t="s">
        <v>30</v>
      </c>
      <c r="H131" s="10">
        <v>10.26</v>
      </c>
      <c r="I131" s="13">
        <v>25.01</v>
      </c>
      <c r="J131" s="14">
        <v>0.57</v>
      </c>
      <c r="K131" s="18" t="s">
        <v>30</v>
      </c>
      <c r="L131" s="27" t="s">
        <v>30</v>
      </c>
      <c r="M131" s="26">
        <v>81</v>
      </c>
      <c r="N131" s="35" t="s">
        <v>30</v>
      </c>
    </row>
    <row r="132" spans="1:14">
      <c r="A132" s="3" t="s">
        <v>3611</v>
      </c>
      <c r="B132" s="4">
        <v>20220322</v>
      </c>
      <c r="C132" s="5" t="str">
        <f t="shared" si="25"/>
        <v>202203</v>
      </c>
      <c r="D132" s="6" t="s">
        <v>3482</v>
      </c>
      <c r="E132" s="11" t="s">
        <v>3447</v>
      </c>
      <c r="F132" s="8">
        <v>13.44</v>
      </c>
      <c r="G132" s="24" t="s">
        <v>30</v>
      </c>
      <c r="H132" s="10">
        <v>10.12</v>
      </c>
      <c r="I132" s="13">
        <v>25.24</v>
      </c>
      <c r="J132" s="14">
        <v>0.58</v>
      </c>
      <c r="K132" s="18" t="s">
        <v>30</v>
      </c>
      <c r="L132" s="27" t="s">
        <v>30</v>
      </c>
      <c r="M132" s="26">
        <v>83</v>
      </c>
      <c r="N132" s="35" t="s">
        <v>30</v>
      </c>
    </row>
    <row r="133" spans="1:14">
      <c r="A133" s="3" t="s">
        <v>3612</v>
      </c>
      <c r="B133" s="4">
        <v>20220322</v>
      </c>
      <c r="C133" s="5" t="str">
        <f t="shared" si="25"/>
        <v>202203</v>
      </c>
      <c r="D133" s="6" t="s">
        <v>3469</v>
      </c>
      <c r="E133" s="11" t="s">
        <v>3444</v>
      </c>
      <c r="F133" s="8">
        <v>16.2</v>
      </c>
      <c r="G133" s="9">
        <v>1.54</v>
      </c>
      <c r="H133" s="10">
        <v>10.28</v>
      </c>
      <c r="I133" s="13">
        <v>20.36</v>
      </c>
      <c r="J133" s="14">
        <v>0.41</v>
      </c>
      <c r="K133" s="18" t="s">
        <v>30</v>
      </c>
      <c r="L133" s="22">
        <v>13.5</v>
      </c>
      <c r="M133" s="26">
        <v>82</v>
      </c>
      <c r="N133" s="28">
        <v>0.086</v>
      </c>
    </row>
    <row r="134" spans="1:14">
      <c r="A134" s="3" t="s">
        <v>3613</v>
      </c>
      <c r="B134" s="4">
        <v>20220322</v>
      </c>
      <c r="C134" s="5" t="str">
        <f t="shared" si="25"/>
        <v>202203</v>
      </c>
      <c r="D134" s="6" t="s">
        <v>3482</v>
      </c>
      <c r="E134" s="11" t="s">
        <v>3447</v>
      </c>
      <c r="F134" s="8">
        <v>12.3</v>
      </c>
      <c r="G134" s="24" t="s">
        <v>30</v>
      </c>
      <c r="H134" s="10">
        <v>9.92</v>
      </c>
      <c r="I134" s="13">
        <v>19.5</v>
      </c>
      <c r="J134" s="14">
        <v>0.48</v>
      </c>
      <c r="K134" s="18" t="s">
        <v>30</v>
      </c>
      <c r="L134" s="27" t="s">
        <v>30</v>
      </c>
      <c r="M134" s="26">
        <v>38</v>
      </c>
      <c r="N134" s="35" t="s">
        <v>30</v>
      </c>
    </row>
    <row r="135" spans="1:14">
      <c r="A135" s="3" t="s">
        <v>3614</v>
      </c>
      <c r="B135" s="4">
        <v>20220322</v>
      </c>
      <c r="C135" s="5" t="str">
        <f t="shared" si="25"/>
        <v>202203</v>
      </c>
      <c r="D135" s="6" t="s">
        <v>3472</v>
      </c>
      <c r="E135" s="11" t="s">
        <v>3445</v>
      </c>
      <c r="F135" s="8">
        <v>11.4</v>
      </c>
      <c r="G135" s="9">
        <v>1.52</v>
      </c>
      <c r="H135" s="10">
        <v>10.22</v>
      </c>
      <c r="I135" s="13">
        <v>18.84</v>
      </c>
      <c r="J135" s="14">
        <v>0.74</v>
      </c>
      <c r="K135" s="18" t="s">
        <v>30</v>
      </c>
      <c r="L135" s="22">
        <v>13</v>
      </c>
      <c r="M135" s="26">
        <v>78</v>
      </c>
      <c r="N135" s="28">
        <v>0.082</v>
      </c>
    </row>
    <row r="136" spans="1:14">
      <c r="A136" s="3" t="s">
        <v>3615</v>
      </c>
      <c r="B136" s="4">
        <v>20220322</v>
      </c>
      <c r="C136" s="5" t="str">
        <f t="shared" si="25"/>
        <v>202203</v>
      </c>
      <c r="D136" s="6" t="s">
        <v>3472</v>
      </c>
      <c r="E136" s="11" t="s">
        <v>3445</v>
      </c>
      <c r="F136" s="8">
        <v>11.3</v>
      </c>
      <c r="G136" s="9">
        <v>1.72</v>
      </c>
      <c r="H136" s="10">
        <v>10.32</v>
      </c>
      <c r="I136" s="13">
        <v>18.83</v>
      </c>
      <c r="J136" s="14">
        <v>0.76</v>
      </c>
      <c r="K136" s="18" t="s">
        <v>30</v>
      </c>
      <c r="L136" s="22">
        <v>13</v>
      </c>
      <c r="M136" s="26">
        <v>78</v>
      </c>
      <c r="N136" s="28">
        <v>0.082</v>
      </c>
    </row>
    <row r="137" spans="1:14">
      <c r="A137" s="3" t="s">
        <v>3616</v>
      </c>
      <c r="B137" s="4">
        <v>20220322</v>
      </c>
      <c r="C137" s="5" t="str">
        <f t="shared" si="25"/>
        <v>202203</v>
      </c>
      <c r="D137" s="6" t="s">
        <v>3472</v>
      </c>
      <c r="E137" s="11" t="s">
        <v>3445</v>
      </c>
      <c r="F137" s="8">
        <v>11.2</v>
      </c>
      <c r="G137" s="9">
        <v>1.67</v>
      </c>
      <c r="H137" s="10">
        <v>9.89</v>
      </c>
      <c r="I137" s="13">
        <v>18.28</v>
      </c>
      <c r="J137" s="14">
        <v>0.74</v>
      </c>
      <c r="K137" s="18" t="s">
        <v>30</v>
      </c>
      <c r="L137" s="22">
        <v>13</v>
      </c>
      <c r="M137" s="26">
        <v>78</v>
      </c>
      <c r="N137" s="28">
        <v>0.082</v>
      </c>
    </row>
    <row r="138" spans="1:14">
      <c r="A138" s="3" t="s">
        <v>3617</v>
      </c>
      <c r="B138" s="4">
        <v>20220322</v>
      </c>
      <c r="C138" s="5" t="str">
        <f t="shared" si="25"/>
        <v>202203</v>
      </c>
      <c r="D138" s="6" t="s">
        <v>3472</v>
      </c>
      <c r="E138" s="11" t="s">
        <v>3445</v>
      </c>
      <c r="F138" s="8">
        <v>11.2</v>
      </c>
      <c r="G138" s="9">
        <v>1.66</v>
      </c>
      <c r="H138" s="10">
        <v>10.33</v>
      </c>
      <c r="I138" s="13">
        <v>18.3</v>
      </c>
      <c r="J138" s="14">
        <v>0.78</v>
      </c>
      <c r="K138" s="18" t="s">
        <v>30</v>
      </c>
      <c r="L138" s="22">
        <v>11</v>
      </c>
      <c r="M138" s="26">
        <v>80</v>
      </c>
      <c r="N138" s="28">
        <v>0.081</v>
      </c>
    </row>
    <row r="139" spans="1:14">
      <c r="A139" s="3" t="s">
        <v>3618</v>
      </c>
      <c r="B139" s="4">
        <v>20220322</v>
      </c>
      <c r="C139" s="5" t="str">
        <f t="shared" si="25"/>
        <v>202203</v>
      </c>
      <c r="D139" s="6" t="s">
        <v>3472</v>
      </c>
      <c r="E139" s="11" t="s">
        <v>3445</v>
      </c>
      <c r="F139" s="8">
        <v>11.5</v>
      </c>
      <c r="G139" s="9">
        <v>1.67</v>
      </c>
      <c r="H139" s="10">
        <v>10.16</v>
      </c>
      <c r="I139" s="13">
        <v>18.38</v>
      </c>
      <c r="J139" s="14">
        <v>0.76</v>
      </c>
      <c r="K139" s="18" t="s">
        <v>30</v>
      </c>
      <c r="L139" s="22">
        <v>11</v>
      </c>
      <c r="M139" s="26">
        <v>80</v>
      </c>
      <c r="N139" s="28">
        <v>0.081</v>
      </c>
    </row>
    <row r="140" spans="1:14">
      <c r="A140" s="3" t="s">
        <v>3619</v>
      </c>
      <c r="B140" s="4">
        <v>20220322</v>
      </c>
      <c r="C140" s="5" t="str">
        <f t="shared" si="25"/>
        <v>202203</v>
      </c>
      <c r="D140" s="6" t="s">
        <v>3472</v>
      </c>
      <c r="E140" s="11" t="s">
        <v>3445</v>
      </c>
      <c r="F140" s="8">
        <v>11.3</v>
      </c>
      <c r="G140" s="9">
        <v>1.6</v>
      </c>
      <c r="H140" s="10">
        <v>10.44</v>
      </c>
      <c r="I140" s="13">
        <v>18.34</v>
      </c>
      <c r="J140" s="14">
        <v>0.73</v>
      </c>
      <c r="K140" s="18" t="s">
        <v>30</v>
      </c>
      <c r="L140" s="22">
        <v>11</v>
      </c>
      <c r="M140" s="26">
        <v>80</v>
      </c>
      <c r="N140" s="28">
        <v>0.081</v>
      </c>
    </row>
    <row r="141" spans="1:14">
      <c r="A141" s="3" t="s">
        <v>3620</v>
      </c>
      <c r="B141" s="4">
        <v>20220322</v>
      </c>
      <c r="C141" s="5" t="str">
        <f t="shared" si="25"/>
        <v>202203</v>
      </c>
      <c r="D141" s="6" t="s">
        <v>3472</v>
      </c>
      <c r="E141" s="11" t="s">
        <v>3445</v>
      </c>
      <c r="F141" s="8">
        <v>11.6</v>
      </c>
      <c r="G141" s="9">
        <v>1.74</v>
      </c>
      <c r="H141" s="10">
        <v>10.44</v>
      </c>
      <c r="I141" s="13">
        <v>18.47</v>
      </c>
      <c r="J141" s="14">
        <v>0.76</v>
      </c>
      <c r="K141" s="18" t="s">
        <v>30</v>
      </c>
      <c r="L141" s="22">
        <v>12.5</v>
      </c>
      <c r="M141" s="26">
        <v>77</v>
      </c>
      <c r="N141" s="28">
        <v>0.066</v>
      </c>
    </row>
    <row r="142" spans="1:14">
      <c r="A142" s="3" t="s">
        <v>3621</v>
      </c>
      <c r="B142" s="4">
        <v>20220323</v>
      </c>
      <c r="C142" s="5" t="str">
        <f t="shared" si="25"/>
        <v>202203</v>
      </c>
      <c r="D142" s="6" t="s">
        <v>3469</v>
      </c>
      <c r="E142" s="11" t="s">
        <v>3444</v>
      </c>
      <c r="F142" s="8">
        <v>15.8</v>
      </c>
      <c r="G142" s="9">
        <v>1.57</v>
      </c>
      <c r="H142" s="10">
        <v>10.38</v>
      </c>
      <c r="I142" s="13">
        <v>20.14</v>
      </c>
      <c r="J142" s="14">
        <v>0.42</v>
      </c>
      <c r="K142" s="18" t="s">
        <v>30</v>
      </c>
      <c r="L142" s="22">
        <v>15.5</v>
      </c>
      <c r="M142" s="26">
        <v>84</v>
      </c>
      <c r="N142" s="28">
        <v>0.083</v>
      </c>
    </row>
    <row r="143" spans="1:14">
      <c r="A143" s="3" t="s">
        <v>3622</v>
      </c>
      <c r="B143" s="4">
        <v>20220323</v>
      </c>
      <c r="C143" s="5" t="str">
        <f t="shared" si="25"/>
        <v>202203</v>
      </c>
      <c r="D143" s="6" t="s">
        <v>3469</v>
      </c>
      <c r="E143" s="11" t="s">
        <v>3444</v>
      </c>
      <c r="F143" s="8">
        <v>14.8</v>
      </c>
      <c r="G143" s="9">
        <v>1.66</v>
      </c>
      <c r="H143" s="10">
        <v>10.35</v>
      </c>
      <c r="I143" s="13">
        <v>20.32</v>
      </c>
      <c r="J143" s="14">
        <v>0.42</v>
      </c>
      <c r="K143" s="18" t="s">
        <v>30</v>
      </c>
      <c r="L143" s="22">
        <v>16</v>
      </c>
      <c r="M143" s="26">
        <v>82</v>
      </c>
      <c r="N143" s="28">
        <v>0.063</v>
      </c>
    </row>
    <row r="144" spans="1:14">
      <c r="A144" s="3" t="s">
        <v>3623</v>
      </c>
      <c r="B144" s="4">
        <v>20220323</v>
      </c>
      <c r="C144" s="5" t="str">
        <f t="shared" si="25"/>
        <v>202203</v>
      </c>
      <c r="D144" s="6" t="s">
        <v>3469</v>
      </c>
      <c r="E144" s="11" t="s">
        <v>3444</v>
      </c>
      <c r="F144" s="8">
        <v>15.1</v>
      </c>
      <c r="G144" s="9">
        <v>1.66</v>
      </c>
      <c r="H144" s="10">
        <v>10.32</v>
      </c>
      <c r="I144" s="13">
        <v>20.1</v>
      </c>
      <c r="J144" s="14">
        <v>0.42</v>
      </c>
      <c r="K144" s="18" t="s">
        <v>30</v>
      </c>
      <c r="L144" s="22">
        <v>16</v>
      </c>
      <c r="M144" s="26">
        <v>82</v>
      </c>
      <c r="N144" s="28">
        <v>0.063</v>
      </c>
    </row>
    <row r="145" spans="1:14">
      <c r="A145" s="3" t="s">
        <v>3624</v>
      </c>
      <c r="B145" s="4">
        <v>20220323</v>
      </c>
      <c r="C145" s="5" t="str">
        <f t="shared" si="25"/>
        <v>202203</v>
      </c>
      <c r="D145" s="6" t="s">
        <v>3469</v>
      </c>
      <c r="E145" s="11" t="s">
        <v>3444</v>
      </c>
      <c r="F145" s="8">
        <v>15.72</v>
      </c>
      <c r="G145" s="9">
        <v>1.66</v>
      </c>
      <c r="H145" s="10">
        <v>10.15</v>
      </c>
      <c r="I145" s="13">
        <v>19.88</v>
      </c>
      <c r="J145" s="14">
        <v>0.44</v>
      </c>
      <c r="K145" s="18" t="s">
        <v>30</v>
      </c>
      <c r="L145" s="22">
        <v>16</v>
      </c>
      <c r="M145" s="26">
        <v>82</v>
      </c>
      <c r="N145" s="28">
        <v>0.063</v>
      </c>
    </row>
    <row r="146" spans="1:14">
      <c r="A146" s="3" t="s">
        <v>3625</v>
      </c>
      <c r="B146" s="4">
        <v>20220323</v>
      </c>
      <c r="C146" s="5" t="str">
        <f t="shared" si="25"/>
        <v>202203</v>
      </c>
      <c r="D146" s="6" t="s">
        <v>3486</v>
      </c>
      <c r="E146" s="11" t="s">
        <v>3446</v>
      </c>
      <c r="F146" s="8">
        <v>12.32</v>
      </c>
      <c r="G146" s="24" t="s">
        <v>30</v>
      </c>
      <c r="H146" s="10">
        <v>10.94</v>
      </c>
      <c r="I146" s="13">
        <v>22.15</v>
      </c>
      <c r="J146" s="14">
        <v>0.37</v>
      </c>
      <c r="K146" s="18" t="s">
        <v>30</v>
      </c>
      <c r="L146" s="27" t="s">
        <v>30</v>
      </c>
      <c r="M146" s="26">
        <v>90</v>
      </c>
      <c r="N146" s="35" t="s">
        <v>30</v>
      </c>
    </row>
    <row r="147" spans="1:14">
      <c r="A147" s="3" t="s">
        <v>3626</v>
      </c>
      <c r="B147" s="4">
        <v>20220323</v>
      </c>
      <c r="C147" s="5" t="str">
        <f t="shared" si="25"/>
        <v>202203</v>
      </c>
      <c r="D147" s="6" t="s">
        <v>3465</v>
      </c>
      <c r="E147" s="11" t="s">
        <v>3452</v>
      </c>
      <c r="F147" s="8">
        <v>9.5</v>
      </c>
      <c r="G147" s="24" t="s">
        <v>30</v>
      </c>
      <c r="H147" s="10">
        <v>10.96</v>
      </c>
      <c r="I147" s="13">
        <v>22.15</v>
      </c>
      <c r="J147" s="14">
        <v>0.53</v>
      </c>
      <c r="K147" s="18" t="s">
        <v>30</v>
      </c>
      <c r="L147" s="27" t="s">
        <v>30</v>
      </c>
      <c r="M147" s="26">
        <v>88</v>
      </c>
      <c r="N147" s="35" t="s">
        <v>30</v>
      </c>
    </row>
    <row r="148" spans="1:14">
      <c r="A148" s="3" t="s">
        <v>3627</v>
      </c>
      <c r="B148" s="4">
        <v>20220324</v>
      </c>
      <c r="C148" s="5" t="str">
        <f t="shared" si="25"/>
        <v>202203</v>
      </c>
      <c r="D148" s="6" t="s">
        <v>3469</v>
      </c>
      <c r="E148" s="11" t="s">
        <v>3444</v>
      </c>
      <c r="F148" s="8">
        <v>15.4</v>
      </c>
      <c r="G148" s="9">
        <v>1.61</v>
      </c>
      <c r="H148" s="10">
        <v>10.42</v>
      </c>
      <c r="I148" s="13">
        <v>20.37</v>
      </c>
      <c r="J148" s="14">
        <v>0.42</v>
      </c>
      <c r="K148" s="18" t="s">
        <v>30</v>
      </c>
      <c r="L148" s="22">
        <v>14.5</v>
      </c>
      <c r="M148" s="26">
        <v>83</v>
      </c>
      <c r="N148" s="28">
        <v>0.065</v>
      </c>
    </row>
    <row r="149" spans="1:14">
      <c r="A149" s="3" t="s">
        <v>3628</v>
      </c>
      <c r="B149" s="4">
        <v>20220324</v>
      </c>
      <c r="C149" s="5" t="str">
        <f t="shared" si="25"/>
        <v>202203</v>
      </c>
      <c r="D149" s="6" t="s">
        <v>3469</v>
      </c>
      <c r="E149" s="11" t="s">
        <v>3444</v>
      </c>
      <c r="F149" s="8">
        <v>16.1</v>
      </c>
      <c r="G149" s="9">
        <v>1.61</v>
      </c>
      <c r="H149" s="10">
        <v>10.32</v>
      </c>
      <c r="I149" s="13">
        <v>20.24</v>
      </c>
      <c r="J149" s="14">
        <v>0.42</v>
      </c>
      <c r="K149" s="18" t="s">
        <v>30</v>
      </c>
      <c r="L149" s="22">
        <v>14.5</v>
      </c>
      <c r="M149" s="26">
        <v>83</v>
      </c>
      <c r="N149" s="28">
        <v>0.065</v>
      </c>
    </row>
    <row r="150" spans="1:14">
      <c r="A150" s="3" t="s">
        <v>3629</v>
      </c>
      <c r="B150" s="4">
        <v>20220325</v>
      </c>
      <c r="C150" s="5" t="str">
        <f t="shared" si="25"/>
        <v>202203</v>
      </c>
      <c r="D150" s="6" t="s">
        <v>3497</v>
      </c>
      <c r="E150" s="11" t="s">
        <v>3462</v>
      </c>
      <c r="F150" s="8">
        <v>12.1</v>
      </c>
      <c r="G150" s="24" t="s">
        <v>30</v>
      </c>
      <c r="H150" s="10">
        <v>10.16</v>
      </c>
      <c r="I150" s="13">
        <v>19.16</v>
      </c>
      <c r="J150" s="14">
        <v>0.44</v>
      </c>
      <c r="K150" s="18" t="s">
        <v>30</v>
      </c>
      <c r="L150" s="27" t="s">
        <v>30</v>
      </c>
      <c r="M150" s="26">
        <v>80</v>
      </c>
      <c r="N150" s="35" t="s">
        <v>30</v>
      </c>
    </row>
    <row r="151" spans="1:14">
      <c r="A151" s="3" t="s">
        <v>3630</v>
      </c>
      <c r="B151" s="4">
        <v>20220329</v>
      </c>
      <c r="C151" s="5" t="str">
        <f t="shared" si="25"/>
        <v>202203</v>
      </c>
      <c r="D151" s="6" t="s">
        <v>3486</v>
      </c>
      <c r="E151" s="11" t="s">
        <v>3446</v>
      </c>
      <c r="F151" s="8">
        <v>10.28</v>
      </c>
      <c r="G151" s="24" t="s">
        <v>30</v>
      </c>
      <c r="H151" s="10">
        <v>10.66</v>
      </c>
      <c r="I151" s="13">
        <v>23.74</v>
      </c>
      <c r="J151" s="14">
        <v>0.36</v>
      </c>
      <c r="K151" s="18" t="s">
        <v>30</v>
      </c>
      <c r="L151" s="27" t="s">
        <v>30</v>
      </c>
      <c r="M151" s="26">
        <v>91</v>
      </c>
      <c r="N151" s="35" t="s">
        <v>30</v>
      </c>
    </row>
    <row r="152" spans="1:14">
      <c r="A152" s="3" t="s">
        <v>3631</v>
      </c>
      <c r="B152" s="4">
        <v>20220330</v>
      </c>
      <c r="C152" s="5" t="str">
        <f t="shared" si="25"/>
        <v>202203</v>
      </c>
      <c r="D152" s="6" t="s">
        <v>3632</v>
      </c>
      <c r="E152" s="7" t="s">
        <v>3633</v>
      </c>
      <c r="F152" s="8">
        <v>10.6</v>
      </c>
      <c r="G152" s="9">
        <v>1.53</v>
      </c>
      <c r="H152" s="10">
        <v>10.76</v>
      </c>
      <c r="I152" s="13">
        <v>24.07</v>
      </c>
      <c r="J152" s="14">
        <v>0.51</v>
      </c>
      <c r="K152" s="18" t="s">
        <v>30</v>
      </c>
      <c r="L152" s="22">
        <v>26</v>
      </c>
      <c r="M152" s="26">
        <v>91</v>
      </c>
      <c r="N152" s="28">
        <v>0.083</v>
      </c>
    </row>
    <row r="153" spans="1:14">
      <c r="A153" s="3" t="s">
        <v>3634</v>
      </c>
      <c r="B153" s="4">
        <v>20220330</v>
      </c>
      <c r="C153" s="5" t="str">
        <f t="shared" si="25"/>
        <v>202203</v>
      </c>
      <c r="D153" s="6" t="s">
        <v>3465</v>
      </c>
      <c r="E153" s="11" t="s">
        <v>3452</v>
      </c>
      <c r="F153" s="8">
        <v>11.22</v>
      </c>
      <c r="G153" s="24" t="s">
        <v>30</v>
      </c>
      <c r="H153" s="10">
        <v>10.54</v>
      </c>
      <c r="I153" s="13">
        <v>22.24</v>
      </c>
      <c r="J153" s="14">
        <v>0.56</v>
      </c>
      <c r="K153" s="18" t="s">
        <v>30</v>
      </c>
      <c r="L153" s="27" t="s">
        <v>30</v>
      </c>
      <c r="M153" s="26">
        <v>93</v>
      </c>
      <c r="N153" s="35" t="s">
        <v>30</v>
      </c>
    </row>
    <row r="154" spans="1:14">
      <c r="A154" s="3" t="s">
        <v>3635</v>
      </c>
      <c r="B154" s="4">
        <v>20220403</v>
      </c>
      <c r="C154" s="5" t="str">
        <f t="shared" si="25"/>
        <v>202204</v>
      </c>
      <c r="D154" s="6" t="s">
        <v>3495</v>
      </c>
      <c r="E154" s="11" t="s">
        <v>3454</v>
      </c>
      <c r="F154" s="8">
        <v>12.79</v>
      </c>
      <c r="G154" s="24" t="s">
        <v>30</v>
      </c>
      <c r="H154" s="10">
        <v>10.5</v>
      </c>
      <c r="I154" s="13">
        <v>21.12</v>
      </c>
      <c r="J154" s="14">
        <v>0.75</v>
      </c>
      <c r="K154" s="18" t="s">
        <v>30</v>
      </c>
      <c r="L154" s="27" t="s">
        <v>30</v>
      </c>
      <c r="M154" s="26">
        <v>84</v>
      </c>
      <c r="N154" s="35" t="s">
        <v>30</v>
      </c>
    </row>
    <row r="155" spans="1:14">
      <c r="A155" s="3" t="s">
        <v>3636</v>
      </c>
      <c r="B155" s="4">
        <v>20220403</v>
      </c>
      <c r="C155" s="5" t="str">
        <f t="shared" si="25"/>
        <v>202204</v>
      </c>
      <c r="D155" s="6" t="s">
        <v>3486</v>
      </c>
      <c r="E155" s="11" t="s">
        <v>3446</v>
      </c>
      <c r="F155" s="8">
        <v>10.18</v>
      </c>
      <c r="G155" s="24" t="s">
        <v>30</v>
      </c>
      <c r="H155" s="10">
        <v>10.56</v>
      </c>
      <c r="I155" s="13">
        <v>24.02</v>
      </c>
      <c r="J155" s="14">
        <v>0.4</v>
      </c>
      <c r="K155" s="18" t="s">
        <v>30</v>
      </c>
      <c r="L155" s="27" t="s">
        <v>30</v>
      </c>
      <c r="M155" s="26">
        <v>93</v>
      </c>
      <c r="N155" s="35" t="s">
        <v>30</v>
      </c>
    </row>
    <row r="156" spans="1:14">
      <c r="A156" s="3" t="s">
        <v>3637</v>
      </c>
      <c r="B156" s="4">
        <v>20220403</v>
      </c>
      <c r="C156" s="5" t="str">
        <f t="shared" si="25"/>
        <v>202204</v>
      </c>
      <c r="D156" s="6" t="s">
        <v>3465</v>
      </c>
      <c r="E156" s="11" t="s">
        <v>3452</v>
      </c>
      <c r="F156" s="8">
        <v>9.41</v>
      </c>
      <c r="G156" s="24" t="s">
        <v>30</v>
      </c>
      <c r="H156" s="10">
        <v>10.79</v>
      </c>
      <c r="I156" s="13">
        <v>22.76</v>
      </c>
      <c r="J156" s="14">
        <v>0.53</v>
      </c>
      <c r="K156" s="18" t="s">
        <v>30</v>
      </c>
      <c r="L156" s="27" t="s">
        <v>30</v>
      </c>
      <c r="M156" s="26">
        <v>91</v>
      </c>
      <c r="N156" s="35" t="s">
        <v>30</v>
      </c>
    </row>
    <row r="157" spans="1:14">
      <c r="A157" s="3" t="s">
        <v>3638</v>
      </c>
      <c r="B157" s="4">
        <v>20220403</v>
      </c>
      <c r="C157" s="5" t="str">
        <f t="shared" si="25"/>
        <v>202204</v>
      </c>
      <c r="D157" s="6" t="s">
        <v>3465</v>
      </c>
      <c r="E157" s="11" t="s">
        <v>3452</v>
      </c>
      <c r="F157" s="8">
        <v>10</v>
      </c>
      <c r="G157" s="24" t="s">
        <v>30</v>
      </c>
      <c r="H157" s="10">
        <v>10.74</v>
      </c>
      <c r="I157" s="13">
        <v>21.7</v>
      </c>
      <c r="J157" s="14">
        <v>0.52</v>
      </c>
      <c r="K157" s="18" t="s">
        <v>30</v>
      </c>
      <c r="L157" s="27" t="s">
        <v>30</v>
      </c>
      <c r="M157" s="26">
        <v>91</v>
      </c>
      <c r="N157" s="35" t="s">
        <v>30</v>
      </c>
    </row>
    <row r="158" spans="1:14">
      <c r="A158" s="3" t="s">
        <v>3639</v>
      </c>
      <c r="B158" s="4">
        <v>20220403</v>
      </c>
      <c r="C158" s="5" t="str">
        <f t="shared" si="25"/>
        <v>202204</v>
      </c>
      <c r="D158" s="6" t="s">
        <v>3632</v>
      </c>
      <c r="E158" s="11" t="s">
        <v>3450</v>
      </c>
      <c r="F158" s="8">
        <v>10.5</v>
      </c>
      <c r="G158" s="9">
        <v>1.53</v>
      </c>
      <c r="H158" s="10">
        <v>10.77</v>
      </c>
      <c r="I158" s="13">
        <v>24.22</v>
      </c>
      <c r="J158" s="14">
        <v>0.52</v>
      </c>
      <c r="K158" s="18" t="s">
        <v>30</v>
      </c>
      <c r="L158" s="22">
        <v>26</v>
      </c>
      <c r="M158" s="26">
        <v>91</v>
      </c>
      <c r="N158" s="28">
        <v>0.083</v>
      </c>
    </row>
    <row r="159" spans="1:14">
      <c r="A159" s="3" t="s">
        <v>3640</v>
      </c>
      <c r="B159" s="4">
        <v>20220406</v>
      </c>
      <c r="C159" s="5" t="str">
        <f t="shared" si="25"/>
        <v>202204</v>
      </c>
      <c r="D159" s="6" t="s">
        <v>3497</v>
      </c>
      <c r="E159" s="11" t="s">
        <v>3462</v>
      </c>
      <c r="F159" s="8">
        <v>12.9</v>
      </c>
      <c r="G159" s="24" t="s">
        <v>30</v>
      </c>
      <c r="H159" s="10">
        <v>10.63</v>
      </c>
      <c r="I159" s="13">
        <v>19.38</v>
      </c>
      <c r="J159" s="14">
        <v>0.46</v>
      </c>
      <c r="K159" s="18" t="s">
        <v>30</v>
      </c>
      <c r="L159" s="27" t="s">
        <v>30</v>
      </c>
      <c r="M159" s="26">
        <v>80</v>
      </c>
      <c r="N159" s="35" t="s">
        <v>30</v>
      </c>
    </row>
    <row r="160" spans="1:14">
      <c r="A160" s="3" t="s">
        <v>3641</v>
      </c>
      <c r="B160" s="4">
        <v>20220407</v>
      </c>
      <c r="C160" s="5" t="str">
        <f t="shared" si="25"/>
        <v>202204</v>
      </c>
      <c r="D160" s="6" t="s">
        <v>3465</v>
      </c>
      <c r="E160" s="11" t="s">
        <v>3452</v>
      </c>
      <c r="F160" s="8">
        <v>11.97</v>
      </c>
      <c r="G160" s="24" t="s">
        <v>30</v>
      </c>
      <c r="H160" s="10">
        <v>10.6</v>
      </c>
      <c r="I160" s="13">
        <v>22.44</v>
      </c>
      <c r="J160" s="14">
        <v>0.52</v>
      </c>
      <c r="K160" s="18" t="s">
        <v>30</v>
      </c>
      <c r="L160" s="27" t="s">
        <v>30</v>
      </c>
      <c r="M160" s="26">
        <v>90</v>
      </c>
      <c r="N160" s="35" t="s">
        <v>30</v>
      </c>
    </row>
    <row r="161" spans="1:14">
      <c r="A161" s="3" t="s">
        <v>3642</v>
      </c>
      <c r="B161" s="4">
        <v>20220407</v>
      </c>
      <c r="C161" s="5" t="str">
        <f t="shared" si="25"/>
        <v>202204</v>
      </c>
      <c r="D161" s="6" t="s">
        <v>3643</v>
      </c>
      <c r="E161" s="7" t="s">
        <v>3644</v>
      </c>
      <c r="F161" s="8">
        <v>9.97</v>
      </c>
      <c r="G161" s="24" t="s">
        <v>30</v>
      </c>
      <c r="H161" s="10">
        <v>10.14</v>
      </c>
      <c r="I161" s="13">
        <v>19.41</v>
      </c>
      <c r="J161" s="14">
        <v>0.78</v>
      </c>
      <c r="K161" s="18" t="s">
        <v>30</v>
      </c>
      <c r="L161" s="27" t="s">
        <v>30</v>
      </c>
      <c r="M161" s="26">
        <v>87</v>
      </c>
      <c r="N161" s="35" t="s">
        <v>30</v>
      </c>
    </row>
    <row r="162" spans="1:14">
      <c r="A162" s="3" t="s">
        <v>3645</v>
      </c>
      <c r="B162" s="4">
        <v>20220407</v>
      </c>
      <c r="C162" s="5" t="str">
        <f t="shared" si="25"/>
        <v>202204</v>
      </c>
      <c r="D162" s="6" t="s">
        <v>3465</v>
      </c>
      <c r="E162" s="11" t="s">
        <v>3452</v>
      </c>
      <c r="F162" s="8">
        <v>11.2</v>
      </c>
      <c r="G162" s="24" t="s">
        <v>30</v>
      </c>
      <c r="H162" s="10">
        <v>10.96</v>
      </c>
      <c r="I162" s="13">
        <v>22.62</v>
      </c>
      <c r="J162" s="14">
        <v>0.5</v>
      </c>
      <c r="K162" s="18" t="s">
        <v>30</v>
      </c>
      <c r="L162" s="27" t="s">
        <v>30</v>
      </c>
      <c r="M162" s="26">
        <v>90</v>
      </c>
      <c r="N162" s="35" t="s">
        <v>30</v>
      </c>
    </row>
    <row r="163" spans="1:14">
      <c r="A163" s="3" t="s">
        <v>3646</v>
      </c>
      <c r="B163" s="4">
        <v>20220409</v>
      </c>
      <c r="C163" s="5" t="str">
        <f t="shared" si="25"/>
        <v>202204</v>
      </c>
      <c r="D163" s="6" t="s">
        <v>3632</v>
      </c>
      <c r="E163" s="11" t="s">
        <v>3450</v>
      </c>
      <c r="F163" s="8">
        <v>10.5</v>
      </c>
      <c r="G163" s="9">
        <v>1.53</v>
      </c>
      <c r="H163" s="10">
        <v>10.77</v>
      </c>
      <c r="I163" s="13">
        <v>24.22</v>
      </c>
      <c r="J163" s="14">
        <v>0.52</v>
      </c>
      <c r="K163" s="18" t="s">
        <v>30</v>
      </c>
      <c r="L163" s="22">
        <v>26</v>
      </c>
      <c r="M163" s="26">
        <v>91</v>
      </c>
      <c r="N163" s="28">
        <v>0.083</v>
      </c>
    </row>
    <row r="164" spans="1:14">
      <c r="A164" s="3" t="s">
        <v>3647</v>
      </c>
      <c r="B164" s="4">
        <v>20220409</v>
      </c>
      <c r="C164" s="5" t="str">
        <f t="shared" si="25"/>
        <v>202204</v>
      </c>
      <c r="D164" s="6" t="s">
        <v>3632</v>
      </c>
      <c r="E164" s="11" t="s">
        <v>3450</v>
      </c>
      <c r="F164" s="8">
        <v>11.8</v>
      </c>
      <c r="G164" s="9">
        <v>1.44</v>
      </c>
      <c r="H164" s="10">
        <v>10.71</v>
      </c>
      <c r="I164" s="13">
        <v>23.43</v>
      </c>
      <c r="J164" s="14">
        <v>0.6</v>
      </c>
      <c r="K164" s="18" t="s">
        <v>30</v>
      </c>
      <c r="L164" s="22">
        <v>25.5</v>
      </c>
      <c r="M164" s="26">
        <v>92</v>
      </c>
      <c r="N164" s="28">
        <v>0.146</v>
      </c>
    </row>
    <row r="165" spans="1:14">
      <c r="A165" s="3" t="s">
        <v>3648</v>
      </c>
      <c r="B165" s="4">
        <v>20220409</v>
      </c>
      <c r="C165" s="5" t="str">
        <f t="shared" si="25"/>
        <v>202204</v>
      </c>
      <c r="D165" s="6" t="s">
        <v>3632</v>
      </c>
      <c r="E165" s="11" t="s">
        <v>3450</v>
      </c>
      <c r="F165" s="8">
        <v>11.2</v>
      </c>
      <c r="G165" s="9">
        <v>1.44</v>
      </c>
      <c r="H165" s="10">
        <v>11.04</v>
      </c>
      <c r="I165" s="13">
        <v>23.52</v>
      </c>
      <c r="J165" s="14">
        <v>0.57</v>
      </c>
      <c r="K165" s="18" t="s">
        <v>30</v>
      </c>
      <c r="L165" s="22">
        <v>25.5</v>
      </c>
      <c r="M165" s="26">
        <v>92</v>
      </c>
      <c r="N165" s="28">
        <v>0.146</v>
      </c>
    </row>
    <row r="166" spans="1:14">
      <c r="A166" s="3" t="s">
        <v>3649</v>
      </c>
      <c r="B166" s="4">
        <v>20220409</v>
      </c>
      <c r="C166" s="5" t="str">
        <f t="shared" si="25"/>
        <v>202204</v>
      </c>
      <c r="D166" s="6" t="s">
        <v>3632</v>
      </c>
      <c r="E166" s="11" t="s">
        <v>3450</v>
      </c>
      <c r="F166" s="8">
        <v>10.5</v>
      </c>
      <c r="G166" s="9">
        <v>1.56</v>
      </c>
      <c r="H166" s="10">
        <v>10.81</v>
      </c>
      <c r="I166" s="13">
        <v>24.83</v>
      </c>
      <c r="J166" s="14">
        <v>0.58</v>
      </c>
      <c r="K166" s="18" t="s">
        <v>30</v>
      </c>
      <c r="L166" s="22">
        <v>24</v>
      </c>
      <c r="M166" s="26">
        <v>92</v>
      </c>
      <c r="N166" s="28">
        <v>0.155</v>
      </c>
    </row>
    <row r="167" spans="1:14">
      <c r="A167" s="3" t="s">
        <v>3650</v>
      </c>
      <c r="B167" s="4">
        <v>20220409</v>
      </c>
      <c r="C167" s="5" t="str">
        <f t="shared" si="25"/>
        <v>202204</v>
      </c>
      <c r="D167" s="6" t="s">
        <v>3632</v>
      </c>
      <c r="E167" s="11" t="s">
        <v>3450</v>
      </c>
      <c r="F167" s="8">
        <v>10.03</v>
      </c>
      <c r="G167" s="9">
        <v>1.47</v>
      </c>
      <c r="H167" s="10">
        <v>10.74</v>
      </c>
      <c r="I167" s="13">
        <v>22.94</v>
      </c>
      <c r="J167" s="14">
        <v>0.58</v>
      </c>
      <c r="K167" s="18" t="s">
        <v>30</v>
      </c>
      <c r="L167" s="22">
        <v>29</v>
      </c>
      <c r="M167" s="26">
        <v>94</v>
      </c>
      <c r="N167" s="28">
        <v>0.098</v>
      </c>
    </row>
    <row r="168" spans="1:14">
      <c r="A168" s="3" t="s">
        <v>3651</v>
      </c>
      <c r="B168" s="4">
        <v>20220409</v>
      </c>
      <c r="C168" s="5" t="str">
        <f t="shared" si="25"/>
        <v>202204</v>
      </c>
      <c r="D168" s="6" t="s">
        <v>3632</v>
      </c>
      <c r="E168" s="11" t="s">
        <v>3450</v>
      </c>
      <c r="F168" s="8">
        <v>10.11</v>
      </c>
      <c r="G168" s="9">
        <v>1.47</v>
      </c>
      <c r="H168" s="10">
        <v>10.78</v>
      </c>
      <c r="I168" s="13">
        <v>23.25</v>
      </c>
      <c r="J168" s="14">
        <v>0.54</v>
      </c>
      <c r="K168" s="18" t="s">
        <v>30</v>
      </c>
      <c r="L168" s="22">
        <v>29</v>
      </c>
      <c r="M168" s="26">
        <v>94</v>
      </c>
      <c r="N168" s="28">
        <v>0.098</v>
      </c>
    </row>
    <row r="169" spans="1:14">
      <c r="A169" s="3" t="s">
        <v>3652</v>
      </c>
      <c r="B169" s="4">
        <v>20220409</v>
      </c>
      <c r="C169" s="5" t="str">
        <f t="shared" si="25"/>
        <v>202204</v>
      </c>
      <c r="D169" s="6" t="s">
        <v>3632</v>
      </c>
      <c r="E169" s="11" t="s">
        <v>3450</v>
      </c>
      <c r="F169" s="8">
        <v>9.3</v>
      </c>
      <c r="G169" s="9">
        <v>1.6</v>
      </c>
      <c r="H169" s="10">
        <v>10.56</v>
      </c>
      <c r="I169" s="13">
        <v>24.73</v>
      </c>
      <c r="J169" s="14">
        <v>0.54</v>
      </c>
      <c r="K169" s="18" t="s">
        <v>30</v>
      </c>
      <c r="L169" s="22">
        <v>28.5</v>
      </c>
      <c r="M169" s="26">
        <v>89</v>
      </c>
      <c r="N169" s="28">
        <v>0.069</v>
      </c>
    </row>
    <row r="170" spans="1:14">
      <c r="A170" s="3" t="s">
        <v>3653</v>
      </c>
      <c r="B170" s="4">
        <v>20220409</v>
      </c>
      <c r="C170" s="5" t="str">
        <f t="shared" si="25"/>
        <v>202204</v>
      </c>
      <c r="D170" s="6" t="s">
        <v>3632</v>
      </c>
      <c r="E170" s="11" t="s">
        <v>3450</v>
      </c>
      <c r="F170" s="8">
        <v>10.57</v>
      </c>
      <c r="G170" s="9">
        <v>1.58</v>
      </c>
      <c r="H170" s="10">
        <v>10.64</v>
      </c>
      <c r="I170" s="13">
        <v>24.73</v>
      </c>
      <c r="J170" s="14">
        <v>0.54</v>
      </c>
      <c r="K170" s="18" t="s">
        <v>30</v>
      </c>
      <c r="L170" s="22">
        <v>29</v>
      </c>
      <c r="M170" s="26">
        <v>93</v>
      </c>
      <c r="N170" s="28">
        <v>0.074</v>
      </c>
    </row>
    <row r="171" spans="1:14">
      <c r="A171" s="3" t="s">
        <v>3654</v>
      </c>
      <c r="B171" s="4">
        <v>20220409</v>
      </c>
      <c r="C171" s="5" t="str">
        <f t="shared" si="25"/>
        <v>202204</v>
      </c>
      <c r="D171" s="6" t="s">
        <v>3632</v>
      </c>
      <c r="E171" s="11" t="s">
        <v>3450</v>
      </c>
      <c r="F171" s="8">
        <v>9.1</v>
      </c>
      <c r="G171" s="9">
        <v>1.58</v>
      </c>
      <c r="H171" s="10">
        <v>10.82</v>
      </c>
      <c r="I171" s="13">
        <v>24.32</v>
      </c>
      <c r="J171" s="14">
        <v>0.58</v>
      </c>
      <c r="K171" s="18" t="s">
        <v>30</v>
      </c>
      <c r="L171" s="22">
        <v>29</v>
      </c>
      <c r="M171" s="26">
        <v>93</v>
      </c>
      <c r="N171" s="28">
        <v>0.074</v>
      </c>
    </row>
    <row r="172" spans="1:14">
      <c r="A172" s="3" t="s">
        <v>3655</v>
      </c>
      <c r="B172" s="4">
        <v>20220409</v>
      </c>
      <c r="C172" s="5" t="str">
        <f t="shared" si="25"/>
        <v>202204</v>
      </c>
      <c r="D172" s="6" t="s">
        <v>3472</v>
      </c>
      <c r="E172" s="11" t="s">
        <v>3445</v>
      </c>
      <c r="F172" s="8">
        <v>15.5</v>
      </c>
      <c r="G172" s="9">
        <v>1.62</v>
      </c>
      <c r="H172" s="10">
        <v>11.04</v>
      </c>
      <c r="I172" s="13">
        <v>21.97</v>
      </c>
      <c r="J172" s="14">
        <v>0.71</v>
      </c>
      <c r="K172" s="18" t="s">
        <v>30</v>
      </c>
      <c r="L172" s="22">
        <v>16</v>
      </c>
      <c r="M172" s="26">
        <v>83</v>
      </c>
      <c r="N172" s="28">
        <v>0.113</v>
      </c>
    </row>
    <row r="173" spans="1:14">
      <c r="A173" s="3" t="s">
        <v>3656</v>
      </c>
      <c r="B173" s="4">
        <v>20220409</v>
      </c>
      <c r="C173" s="5" t="str">
        <f t="shared" si="25"/>
        <v>202204</v>
      </c>
      <c r="D173" s="6" t="s">
        <v>3469</v>
      </c>
      <c r="E173" s="11" t="s">
        <v>3444</v>
      </c>
      <c r="F173" s="8">
        <v>15.38</v>
      </c>
      <c r="G173" s="9">
        <v>1.62</v>
      </c>
      <c r="H173" s="10">
        <v>10.78</v>
      </c>
      <c r="I173" s="13">
        <v>19.58</v>
      </c>
      <c r="J173" s="14">
        <v>0.45</v>
      </c>
      <c r="K173" s="18" t="s">
        <v>30</v>
      </c>
      <c r="L173" s="22">
        <v>17.5</v>
      </c>
      <c r="M173" s="26">
        <v>83</v>
      </c>
      <c r="N173" s="28">
        <v>0.101</v>
      </c>
    </row>
    <row r="174" spans="1:14">
      <c r="A174" s="3" t="s">
        <v>3657</v>
      </c>
      <c r="B174" s="4">
        <v>20220409</v>
      </c>
      <c r="C174" s="5" t="str">
        <f t="shared" si="25"/>
        <v>202204</v>
      </c>
      <c r="D174" s="6" t="s">
        <v>3469</v>
      </c>
      <c r="E174" s="11" t="s">
        <v>3444</v>
      </c>
      <c r="F174" s="8">
        <v>15.3</v>
      </c>
      <c r="G174" s="9">
        <v>1.62</v>
      </c>
      <c r="H174" s="10">
        <v>10.96</v>
      </c>
      <c r="I174" s="13">
        <v>19.84</v>
      </c>
      <c r="J174" s="14">
        <v>0.44</v>
      </c>
      <c r="K174" s="18" t="s">
        <v>30</v>
      </c>
      <c r="L174" s="22">
        <v>17.5</v>
      </c>
      <c r="M174" s="26">
        <v>83</v>
      </c>
      <c r="N174" s="28">
        <v>0.101</v>
      </c>
    </row>
    <row r="175" spans="1:14">
      <c r="A175" s="3" t="s">
        <v>3658</v>
      </c>
      <c r="B175" s="4">
        <v>20220409</v>
      </c>
      <c r="C175" s="5" t="str">
        <f t="shared" si="25"/>
        <v>202204</v>
      </c>
      <c r="D175" s="6" t="s">
        <v>3469</v>
      </c>
      <c r="E175" s="11" t="s">
        <v>3444</v>
      </c>
      <c r="F175" s="8">
        <v>15.32</v>
      </c>
      <c r="G175" s="9">
        <v>1.62</v>
      </c>
      <c r="H175" s="10">
        <v>10.8</v>
      </c>
      <c r="I175" s="13">
        <v>20.23</v>
      </c>
      <c r="J175" s="14">
        <v>0.46</v>
      </c>
      <c r="K175" s="18" t="s">
        <v>30</v>
      </c>
      <c r="L175" s="22">
        <v>17.5</v>
      </c>
      <c r="M175" s="26">
        <v>83</v>
      </c>
      <c r="N175" s="28">
        <v>0.101</v>
      </c>
    </row>
    <row r="176" spans="1:14">
      <c r="A176" s="3" t="s">
        <v>3659</v>
      </c>
      <c r="B176" s="4">
        <v>20220409</v>
      </c>
      <c r="C176" s="5" t="str">
        <f t="shared" si="25"/>
        <v>202204</v>
      </c>
      <c r="D176" s="6" t="s">
        <v>3497</v>
      </c>
      <c r="E176" s="11" t="s">
        <v>3462</v>
      </c>
      <c r="F176" s="8">
        <v>13.15</v>
      </c>
      <c r="G176" s="24" t="s">
        <v>30</v>
      </c>
      <c r="H176" s="10">
        <v>10.56</v>
      </c>
      <c r="I176" s="13">
        <v>19.38</v>
      </c>
      <c r="J176" s="14">
        <v>0.44</v>
      </c>
      <c r="K176" s="18" t="s">
        <v>30</v>
      </c>
      <c r="L176" s="27" t="s">
        <v>30</v>
      </c>
      <c r="M176" s="26">
        <v>86</v>
      </c>
      <c r="N176" s="35" t="s">
        <v>30</v>
      </c>
    </row>
    <row r="177" spans="1:14">
      <c r="A177" s="3" t="s">
        <v>3660</v>
      </c>
      <c r="B177" s="4">
        <v>20220411</v>
      </c>
      <c r="C177" s="5" t="str">
        <f t="shared" si="25"/>
        <v>202204</v>
      </c>
      <c r="D177" s="6" t="s">
        <v>3469</v>
      </c>
      <c r="E177" s="11" t="s">
        <v>3444</v>
      </c>
      <c r="F177" s="8">
        <v>15.04</v>
      </c>
      <c r="G177" s="9">
        <v>1.64</v>
      </c>
      <c r="H177" s="10">
        <v>10.38</v>
      </c>
      <c r="I177" s="13">
        <v>19.04</v>
      </c>
      <c r="J177" s="14">
        <v>0.36</v>
      </c>
      <c r="K177" s="18" t="s">
        <v>30</v>
      </c>
      <c r="L177" s="22">
        <v>14</v>
      </c>
      <c r="M177" s="26">
        <v>73</v>
      </c>
      <c r="N177" s="28">
        <v>0.045</v>
      </c>
    </row>
    <row r="178" spans="1:14">
      <c r="A178" s="3" t="s">
        <v>3661</v>
      </c>
      <c r="B178" s="4">
        <v>20220411</v>
      </c>
      <c r="C178" s="5" t="str">
        <f t="shared" si="25"/>
        <v>202204</v>
      </c>
      <c r="D178" s="6" t="s">
        <v>3662</v>
      </c>
      <c r="E178" s="7" t="s">
        <v>3663</v>
      </c>
      <c r="F178" s="8">
        <v>15.6</v>
      </c>
      <c r="G178" s="9">
        <v>1.7</v>
      </c>
      <c r="H178" s="10">
        <v>11.62</v>
      </c>
      <c r="I178" s="13">
        <v>18.92</v>
      </c>
      <c r="J178" s="14">
        <v>0.64</v>
      </c>
      <c r="K178" s="18" t="s">
        <v>30</v>
      </c>
      <c r="L178" s="22">
        <v>13.5</v>
      </c>
      <c r="M178" s="26">
        <v>76</v>
      </c>
      <c r="N178" s="28">
        <v>0.059</v>
      </c>
    </row>
    <row r="179" spans="1:14">
      <c r="A179" s="3" t="s">
        <v>3664</v>
      </c>
      <c r="B179" s="4">
        <v>20220411</v>
      </c>
      <c r="C179" s="5" t="str">
        <f t="shared" si="25"/>
        <v>202204</v>
      </c>
      <c r="D179" s="6" t="s">
        <v>3662</v>
      </c>
      <c r="E179" s="11" t="s">
        <v>3457</v>
      </c>
      <c r="F179" s="8">
        <v>14.8</v>
      </c>
      <c r="G179" s="9">
        <v>1.69</v>
      </c>
      <c r="H179" s="10">
        <v>10.78</v>
      </c>
      <c r="I179" s="13">
        <v>19.58</v>
      </c>
      <c r="J179" s="14">
        <v>0.62</v>
      </c>
      <c r="K179" s="18" t="s">
        <v>30</v>
      </c>
      <c r="L179" s="22">
        <v>15</v>
      </c>
      <c r="M179" s="26">
        <v>80</v>
      </c>
      <c r="N179" s="28">
        <v>0.033</v>
      </c>
    </row>
    <row r="180" spans="1:14">
      <c r="A180" s="3" t="s">
        <v>3665</v>
      </c>
      <c r="B180" s="4">
        <v>20220412</v>
      </c>
      <c r="C180" s="5" t="str">
        <f t="shared" si="25"/>
        <v>202204</v>
      </c>
      <c r="D180" s="6" t="s">
        <v>3482</v>
      </c>
      <c r="E180" s="11" t="s">
        <v>3447</v>
      </c>
      <c r="F180" s="8">
        <v>12.3</v>
      </c>
      <c r="G180" s="24" t="s">
        <v>30</v>
      </c>
      <c r="H180" s="10">
        <v>10.5</v>
      </c>
      <c r="I180" s="13">
        <v>25.22</v>
      </c>
      <c r="J180" s="14">
        <v>0.64</v>
      </c>
      <c r="K180" s="18" t="s">
        <v>30</v>
      </c>
      <c r="L180" s="27" t="s">
        <v>30</v>
      </c>
      <c r="M180" s="26">
        <v>68</v>
      </c>
      <c r="N180" s="35" t="s">
        <v>30</v>
      </c>
    </row>
    <row r="181" spans="1:14">
      <c r="A181" s="3" t="s">
        <v>3666</v>
      </c>
      <c r="B181" s="4">
        <v>20220412</v>
      </c>
      <c r="C181" s="5" t="str">
        <f t="shared" si="25"/>
        <v>202204</v>
      </c>
      <c r="D181" s="6" t="s">
        <v>3486</v>
      </c>
      <c r="E181" s="11" t="s">
        <v>3446</v>
      </c>
      <c r="F181" s="8">
        <v>10.93</v>
      </c>
      <c r="G181" s="24" t="s">
        <v>30</v>
      </c>
      <c r="H181" s="10">
        <v>10.75</v>
      </c>
      <c r="I181" s="13">
        <v>23.16</v>
      </c>
      <c r="J181" s="14">
        <v>0.38</v>
      </c>
      <c r="K181" s="18" t="s">
        <v>30</v>
      </c>
      <c r="L181" s="27" t="s">
        <v>30</v>
      </c>
      <c r="M181" s="26">
        <v>91</v>
      </c>
      <c r="N181" s="35" t="s">
        <v>30</v>
      </c>
    </row>
    <row r="182" spans="1:14">
      <c r="A182" s="3" t="s">
        <v>3667</v>
      </c>
      <c r="B182" s="4">
        <v>20220412</v>
      </c>
      <c r="C182" s="5" t="str">
        <f t="shared" si="25"/>
        <v>202204</v>
      </c>
      <c r="D182" s="6" t="s">
        <v>3465</v>
      </c>
      <c r="E182" s="11" t="s">
        <v>3452</v>
      </c>
      <c r="F182" s="8">
        <v>9.71</v>
      </c>
      <c r="G182" s="24" t="s">
        <v>30</v>
      </c>
      <c r="H182" s="10">
        <v>10.82</v>
      </c>
      <c r="I182" s="13">
        <v>22.04</v>
      </c>
      <c r="J182" s="14">
        <v>0.54</v>
      </c>
      <c r="K182" s="18" t="s">
        <v>30</v>
      </c>
      <c r="L182" s="27" t="s">
        <v>30</v>
      </c>
      <c r="M182" s="26">
        <v>94</v>
      </c>
      <c r="N182" s="35" t="s">
        <v>30</v>
      </c>
    </row>
    <row r="183" spans="1:14">
      <c r="A183" s="3" t="s">
        <v>3668</v>
      </c>
      <c r="B183" s="4">
        <v>20220412</v>
      </c>
      <c r="C183" s="5" t="str">
        <f t="shared" si="25"/>
        <v>202204</v>
      </c>
      <c r="D183" s="6" t="s">
        <v>3465</v>
      </c>
      <c r="E183" s="11" t="s">
        <v>3452</v>
      </c>
      <c r="F183" s="8">
        <v>10</v>
      </c>
      <c r="G183" s="24" t="s">
        <v>30</v>
      </c>
      <c r="H183" s="10">
        <v>10.6</v>
      </c>
      <c r="I183" s="13">
        <v>21.46</v>
      </c>
      <c r="J183" s="14">
        <v>0.54</v>
      </c>
      <c r="K183" s="18" t="s">
        <v>30</v>
      </c>
      <c r="L183" s="27" t="s">
        <v>30</v>
      </c>
      <c r="M183" s="26">
        <v>92</v>
      </c>
      <c r="N183" s="35" t="s">
        <v>30</v>
      </c>
    </row>
    <row r="184" spans="1:14">
      <c r="A184" s="3" t="s">
        <v>3669</v>
      </c>
      <c r="B184" s="4">
        <v>20220412</v>
      </c>
      <c r="C184" s="5" t="str">
        <f t="shared" si="25"/>
        <v>202204</v>
      </c>
      <c r="D184" s="6" t="s">
        <v>3482</v>
      </c>
      <c r="E184" s="11" t="s">
        <v>3447</v>
      </c>
      <c r="F184" s="8">
        <v>12.4</v>
      </c>
      <c r="G184" s="24" t="s">
        <v>30</v>
      </c>
      <c r="H184" s="10">
        <v>10.32</v>
      </c>
      <c r="I184" s="13">
        <v>24.62</v>
      </c>
      <c r="J184" s="14">
        <v>0.62</v>
      </c>
      <c r="K184" s="18" t="s">
        <v>30</v>
      </c>
      <c r="L184" s="27" t="s">
        <v>30</v>
      </c>
      <c r="M184" s="26">
        <v>72</v>
      </c>
      <c r="N184" s="35" t="s">
        <v>30</v>
      </c>
    </row>
    <row r="185" spans="1:14">
      <c r="A185" s="3" t="s">
        <v>3670</v>
      </c>
      <c r="B185" s="4">
        <v>20220413</v>
      </c>
      <c r="C185" s="5" t="str">
        <f t="shared" si="25"/>
        <v>202204</v>
      </c>
      <c r="D185" s="6" t="s">
        <v>3482</v>
      </c>
      <c r="E185" s="11" t="s">
        <v>3447</v>
      </c>
      <c r="F185" s="8">
        <v>11.7</v>
      </c>
      <c r="G185" s="24" t="s">
        <v>30</v>
      </c>
      <c r="H185" s="10">
        <v>9.95</v>
      </c>
      <c r="I185" s="13">
        <v>24.95</v>
      </c>
      <c r="J185" s="14">
        <v>0.62</v>
      </c>
      <c r="K185" s="18" t="s">
        <v>30</v>
      </c>
      <c r="L185" s="27" t="s">
        <v>30</v>
      </c>
      <c r="M185" s="26">
        <v>72</v>
      </c>
      <c r="N185" s="35" t="s">
        <v>30</v>
      </c>
    </row>
    <row r="186" spans="1:14">
      <c r="A186" s="3" t="s">
        <v>3671</v>
      </c>
      <c r="B186" s="4">
        <v>20220413</v>
      </c>
      <c r="C186" s="5" t="str">
        <f t="shared" si="25"/>
        <v>202204</v>
      </c>
      <c r="D186" s="6" t="s">
        <v>3527</v>
      </c>
      <c r="E186" s="11" t="s">
        <v>3460</v>
      </c>
      <c r="F186" s="8">
        <v>9.5</v>
      </c>
      <c r="G186" s="9">
        <v>1.64</v>
      </c>
      <c r="H186" s="10">
        <v>9.83</v>
      </c>
      <c r="I186" s="13">
        <v>19.26</v>
      </c>
      <c r="J186" s="14">
        <v>0.84</v>
      </c>
      <c r="K186" s="18" t="s">
        <v>30</v>
      </c>
      <c r="L186" s="22">
        <v>16</v>
      </c>
      <c r="M186" s="26">
        <v>85</v>
      </c>
      <c r="N186" s="28">
        <v>0.072</v>
      </c>
    </row>
    <row r="187" spans="1:14">
      <c r="A187" s="3" t="s">
        <v>3672</v>
      </c>
      <c r="B187" s="4">
        <v>20220413</v>
      </c>
      <c r="C187" s="5" t="str">
        <f t="shared" si="25"/>
        <v>202204</v>
      </c>
      <c r="D187" s="6" t="s">
        <v>3465</v>
      </c>
      <c r="E187" s="11" t="s">
        <v>3452</v>
      </c>
      <c r="F187" s="8">
        <v>9.64</v>
      </c>
      <c r="G187" s="24" t="s">
        <v>30</v>
      </c>
      <c r="H187" s="10">
        <v>10.67</v>
      </c>
      <c r="I187" s="13">
        <v>22.56</v>
      </c>
      <c r="J187" s="14">
        <v>0.56</v>
      </c>
      <c r="K187" s="18" t="s">
        <v>30</v>
      </c>
      <c r="L187" s="27" t="s">
        <v>30</v>
      </c>
      <c r="M187" s="26">
        <v>93</v>
      </c>
      <c r="N187" s="35" t="s">
        <v>30</v>
      </c>
    </row>
    <row r="188" spans="1:14">
      <c r="A188" s="3" t="s">
        <v>3673</v>
      </c>
      <c r="B188" s="4">
        <v>20220414</v>
      </c>
      <c r="C188" s="5" t="str">
        <f t="shared" si="25"/>
        <v>202204</v>
      </c>
      <c r="D188" s="6" t="s">
        <v>3465</v>
      </c>
      <c r="E188" s="11" t="s">
        <v>3452</v>
      </c>
      <c r="F188" s="8">
        <v>10.1</v>
      </c>
      <c r="G188" s="24" t="s">
        <v>30</v>
      </c>
      <c r="H188" s="10">
        <v>10.93</v>
      </c>
      <c r="I188" s="13">
        <v>22.76</v>
      </c>
      <c r="J188" s="14">
        <v>0.56</v>
      </c>
      <c r="K188" s="18" t="s">
        <v>30</v>
      </c>
      <c r="L188" s="27" t="s">
        <v>30</v>
      </c>
      <c r="M188" s="26">
        <v>88</v>
      </c>
      <c r="N188" s="35" t="s">
        <v>30</v>
      </c>
    </row>
    <row r="189" spans="1:14">
      <c r="A189" s="3" t="s">
        <v>3674</v>
      </c>
      <c r="B189" s="4">
        <v>20220414</v>
      </c>
      <c r="C189" s="5" t="str">
        <f t="shared" si="25"/>
        <v>202204</v>
      </c>
      <c r="D189" s="6" t="s">
        <v>3482</v>
      </c>
      <c r="E189" s="11" t="s">
        <v>3447</v>
      </c>
      <c r="F189" s="8">
        <v>11.1</v>
      </c>
      <c r="G189" s="24" t="s">
        <v>30</v>
      </c>
      <c r="H189" s="10">
        <v>9.96</v>
      </c>
      <c r="I189" s="13">
        <v>26.82</v>
      </c>
      <c r="J189" s="14">
        <v>0.58</v>
      </c>
      <c r="K189" s="18" t="s">
        <v>30</v>
      </c>
      <c r="L189" s="27" t="s">
        <v>30</v>
      </c>
      <c r="M189" s="26">
        <v>80</v>
      </c>
      <c r="N189" s="35" t="s">
        <v>30</v>
      </c>
    </row>
    <row r="190" spans="1:14">
      <c r="A190" s="3" t="s">
        <v>3675</v>
      </c>
      <c r="B190" s="4">
        <v>20220415</v>
      </c>
      <c r="C190" s="5" t="str">
        <f t="shared" si="25"/>
        <v>202204</v>
      </c>
      <c r="D190" s="6" t="s">
        <v>3523</v>
      </c>
      <c r="E190" s="11" t="s">
        <v>3459</v>
      </c>
      <c r="F190" s="8">
        <v>15.58</v>
      </c>
      <c r="G190" s="24" t="s">
        <v>30</v>
      </c>
      <c r="H190" s="10">
        <v>11.22</v>
      </c>
      <c r="I190" s="13">
        <v>23.63</v>
      </c>
      <c r="J190" s="14">
        <v>1.29</v>
      </c>
      <c r="K190" s="18" t="s">
        <v>30</v>
      </c>
      <c r="L190" s="27" t="s">
        <v>30</v>
      </c>
      <c r="M190" s="26">
        <v>92</v>
      </c>
      <c r="N190" s="35" t="s">
        <v>30</v>
      </c>
    </row>
    <row r="191" spans="1:14">
      <c r="A191" s="3" t="s">
        <v>3676</v>
      </c>
      <c r="B191" s="4">
        <v>20220418</v>
      </c>
      <c r="C191" s="5" t="str">
        <f t="shared" si="25"/>
        <v>202204</v>
      </c>
      <c r="D191" s="6" t="s">
        <v>3469</v>
      </c>
      <c r="E191" s="11" t="s">
        <v>3444</v>
      </c>
      <c r="F191" s="8">
        <v>15.5</v>
      </c>
      <c r="G191" s="9">
        <v>1.54</v>
      </c>
      <c r="H191" s="10">
        <v>10.5</v>
      </c>
      <c r="I191" s="13">
        <v>20.6</v>
      </c>
      <c r="J191" s="14">
        <v>0.39</v>
      </c>
      <c r="K191" s="18" t="s">
        <v>30</v>
      </c>
      <c r="L191" s="22">
        <v>13.5</v>
      </c>
      <c r="M191" s="26">
        <v>79</v>
      </c>
      <c r="N191" s="28">
        <v>0.086</v>
      </c>
    </row>
    <row r="192" spans="1:14">
      <c r="A192" s="3" t="s">
        <v>3677</v>
      </c>
      <c r="B192" s="4">
        <v>20220419</v>
      </c>
      <c r="C192" s="5" t="str">
        <f t="shared" si="25"/>
        <v>202204</v>
      </c>
      <c r="D192" s="6" t="s">
        <v>3465</v>
      </c>
      <c r="E192" s="11" t="s">
        <v>3452</v>
      </c>
      <c r="F192" s="8">
        <v>11.4</v>
      </c>
      <c r="G192" s="24" t="s">
        <v>30</v>
      </c>
      <c r="H192" s="10">
        <v>10.61</v>
      </c>
      <c r="I192" s="13">
        <v>22.25</v>
      </c>
      <c r="J192" s="14">
        <v>0.56</v>
      </c>
      <c r="K192" s="18" t="s">
        <v>30</v>
      </c>
      <c r="L192" s="27" t="s">
        <v>30</v>
      </c>
      <c r="M192" s="26">
        <v>85</v>
      </c>
      <c r="N192" s="35" t="s">
        <v>30</v>
      </c>
    </row>
    <row r="193" spans="1:14">
      <c r="A193" s="3" t="s">
        <v>3678</v>
      </c>
      <c r="B193" s="4">
        <v>20220419</v>
      </c>
      <c r="C193" s="5" t="str">
        <f t="shared" si="25"/>
        <v>202204</v>
      </c>
      <c r="D193" s="6" t="s">
        <v>3643</v>
      </c>
      <c r="E193" s="11" t="s">
        <v>3453</v>
      </c>
      <c r="F193" s="8">
        <v>9.7</v>
      </c>
      <c r="G193" s="24" t="s">
        <v>30</v>
      </c>
      <c r="H193" s="10">
        <v>9.26</v>
      </c>
      <c r="I193" s="13">
        <v>20.11</v>
      </c>
      <c r="J193" s="14">
        <v>0.77</v>
      </c>
      <c r="K193" s="18" t="s">
        <v>30</v>
      </c>
      <c r="L193" s="27" t="s">
        <v>30</v>
      </c>
      <c r="M193" s="26">
        <v>83</v>
      </c>
      <c r="N193" s="35" t="s">
        <v>30</v>
      </c>
    </row>
    <row r="194" spans="1:14">
      <c r="A194" s="3" t="s">
        <v>3679</v>
      </c>
      <c r="B194" s="4">
        <v>20220419</v>
      </c>
      <c r="C194" s="5" t="str">
        <f t="shared" si="25"/>
        <v>202204</v>
      </c>
      <c r="D194" s="6" t="s">
        <v>3465</v>
      </c>
      <c r="E194" s="11" t="s">
        <v>3452</v>
      </c>
      <c r="F194" s="8">
        <v>9.7</v>
      </c>
      <c r="G194" s="24" t="s">
        <v>30</v>
      </c>
      <c r="H194" s="10">
        <v>10.64</v>
      </c>
      <c r="I194" s="13">
        <v>22.28</v>
      </c>
      <c r="J194" s="14">
        <v>0.52</v>
      </c>
      <c r="K194" s="18" t="s">
        <v>30</v>
      </c>
      <c r="L194" s="27" t="s">
        <v>30</v>
      </c>
      <c r="M194" s="26">
        <v>87</v>
      </c>
      <c r="N194" s="35" t="s">
        <v>30</v>
      </c>
    </row>
    <row r="195" spans="1:14">
      <c r="A195" s="3" t="s">
        <v>3680</v>
      </c>
      <c r="B195" s="4">
        <v>20220419</v>
      </c>
      <c r="C195" s="5" t="str">
        <f t="shared" ref="C195:C258" si="26">MID(B195,1,6)</f>
        <v>202204</v>
      </c>
      <c r="D195" s="6" t="s">
        <v>3486</v>
      </c>
      <c r="E195" s="11" t="s">
        <v>3446</v>
      </c>
      <c r="F195" s="8">
        <v>9.75</v>
      </c>
      <c r="G195" s="24" t="s">
        <v>30</v>
      </c>
      <c r="H195" s="10">
        <v>10.73</v>
      </c>
      <c r="I195" s="13">
        <v>24</v>
      </c>
      <c r="J195" s="14">
        <v>0.42</v>
      </c>
      <c r="K195" s="18" t="s">
        <v>30</v>
      </c>
      <c r="L195" s="27" t="s">
        <v>30</v>
      </c>
      <c r="M195" s="26">
        <v>89</v>
      </c>
      <c r="N195" s="35" t="s">
        <v>30</v>
      </c>
    </row>
    <row r="196" spans="1:14">
      <c r="A196" s="3" t="s">
        <v>3681</v>
      </c>
      <c r="B196" s="4">
        <v>20220419</v>
      </c>
      <c r="C196" s="5" t="str">
        <f t="shared" si="26"/>
        <v>202204</v>
      </c>
      <c r="D196" s="6" t="s">
        <v>3632</v>
      </c>
      <c r="E196" s="11" t="s">
        <v>3450</v>
      </c>
      <c r="F196" s="8">
        <v>9.2</v>
      </c>
      <c r="G196" s="9">
        <v>1.67</v>
      </c>
      <c r="H196" s="10">
        <v>10.9</v>
      </c>
      <c r="I196" s="13">
        <v>24.64</v>
      </c>
      <c r="J196" s="14">
        <v>0.5</v>
      </c>
      <c r="K196" s="18" t="s">
        <v>30</v>
      </c>
      <c r="L196" s="22">
        <v>26.5</v>
      </c>
      <c r="M196" s="26">
        <v>91</v>
      </c>
      <c r="N196" s="28">
        <v>0.049</v>
      </c>
    </row>
    <row r="197" spans="1:14">
      <c r="A197" s="3" t="s">
        <v>3682</v>
      </c>
      <c r="B197" s="4">
        <v>20220419</v>
      </c>
      <c r="C197" s="5" t="str">
        <f t="shared" si="26"/>
        <v>202204</v>
      </c>
      <c r="D197" s="6" t="s">
        <v>3632</v>
      </c>
      <c r="E197" s="11" t="s">
        <v>3450</v>
      </c>
      <c r="F197" s="8">
        <v>9.2</v>
      </c>
      <c r="G197" s="9">
        <v>1.67</v>
      </c>
      <c r="H197" s="10">
        <v>10.72</v>
      </c>
      <c r="I197" s="13">
        <v>24.88</v>
      </c>
      <c r="J197" s="14">
        <v>0.49</v>
      </c>
      <c r="K197" s="18" t="s">
        <v>30</v>
      </c>
      <c r="L197" s="22">
        <v>26.5</v>
      </c>
      <c r="M197" s="26">
        <v>91</v>
      </c>
      <c r="N197" s="28">
        <v>0.049</v>
      </c>
    </row>
    <row r="198" spans="1:14">
      <c r="A198" s="3" t="s">
        <v>3683</v>
      </c>
      <c r="B198" s="4">
        <v>20220419</v>
      </c>
      <c r="C198" s="5" t="str">
        <f t="shared" si="26"/>
        <v>202204</v>
      </c>
      <c r="D198" s="6" t="s">
        <v>3632</v>
      </c>
      <c r="E198" s="11" t="s">
        <v>3450</v>
      </c>
      <c r="F198" s="8">
        <v>9.4</v>
      </c>
      <c r="G198" s="9">
        <v>1.67</v>
      </c>
      <c r="H198" s="10">
        <v>10.36</v>
      </c>
      <c r="I198" s="13">
        <v>25.1</v>
      </c>
      <c r="J198" s="14">
        <v>0.47</v>
      </c>
      <c r="K198" s="18" t="s">
        <v>30</v>
      </c>
      <c r="L198" s="22">
        <v>26.5</v>
      </c>
      <c r="M198" s="26">
        <v>91</v>
      </c>
      <c r="N198" s="28">
        <v>0.049</v>
      </c>
    </row>
    <row r="199" spans="1:14">
      <c r="A199" s="3" t="s">
        <v>3684</v>
      </c>
      <c r="B199" s="4">
        <v>20220419</v>
      </c>
      <c r="C199" s="5" t="str">
        <f t="shared" si="26"/>
        <v>202204</v>
      </c>
      <c r="D199" s="6" t="s">
        <v>3632</v>
      </c>
      <c r="E199" s="11" t="s">
        <v>3450</v>
      </c>
      <c r="F199" s="8">
        <v>9.52</v>
      </c>
      <c r="G199" s="9">
        <v>1.57</v>
      </c>
      <c r="H199" s="10">
        <v>10.62</v>
      </c>
      <c r="I199" s="13">
        <v>25.1</v>
      </c>
      <c r="J199" s="14">
        <v>0.58</v>
      </c>
      <c r="K199" s="18" t="s">
        <v>30</v>
      </c>
      <c r="L199" s="22">
        <v>29</v>
      </c>
      <c r="M199" s="26">
        <v>92</v>
      </c>
      <c r="N199" s="28">
        <v>0.078</v>
      </c>
    </row>
    <row r="200" spans="1:14">
      <c r="A200" s="3" t="s">
        <v>3685</v>
      </c>
      <c r="B200" s="4">
        <v>20220419</v>
      </c>
      <c r="C200" s="5" t="str">
        <f t="shared" si="26"/>
        <v>202204</v>
      </c>
      <c r="D200" s="6" t="s">
        <v>3632</v>
      </c>
      <c r="E200" s="11" t="s">
        <v>3450</v>
      </c>
      <c r="F200" s="8">
        <v>9.85</v>
      </c>
      <c r="G200" s="9">
        <v>1.57</v>
      </c>
      <c r="H200" s="10">
        <v>10.52</v>
      </c>
      <c r="I200" s="13">
        <v>25.31</v>
      </c>
      <c r="J200" s="14">
        <v>0.56</v>
      </c>
      <c r="K200" s="18" t="s">
        <v>30</v>
      </c>
      <c r="L200" s="22">
        <v>29</v>
      </c>
      <c r="M200" s="26">
        <v>92</v>
      </c>
      <c r="N200" s="28">
        <v>0.078</v>
      </c>
    </row>
    <row r="201" spans="1:14">
      <c r="A201" s="3" t="s">
        <v>3686</v>
      </c>
      <c r="B201" s="4">
        <v>20220419</v>
      </c>
      <c r="C201" s="5" t="str">
        <f t="shared" si="26"/>
        <v>202204</v>
      </c>
      <c r="D201" s="6" t="s">
        <v>3632</v>
      </c>
      <c r="E201" s="11" t="s">
        <v>3450</v>
      </c>
      <c r="F201" s="8">
        <v>9.66</v>
      </c>
      <c r="G201" s="9">
        <v>1.5</v>
      </c>
      <c r="H201" s="10">
        <v>10.57</v>
      </c>
      <c r="I201" s="13">
        <v>25.58</v>
      </c>
      <c r="J201" s="14">
        <v>0.58</v>
      </c>
      <c r="K201" s="18" t="s">
        <v>30</v>
      </c>
      <c r="L201" s="22">
        <v>27</v>
      </c>
      <c r="M201" s="26">
        <v>93</v>
      </c>
      <c r="N201" s="28">
        <v>0.123</v>
      </c>
    </row>
    <row r="202" spans="1:14">
      <c r="A202" s="3" t="s">
        <v>3687</v>
      </c>
      <c r="B202" s="4">
        <v>20220420</v>
      </c>
      <c r="C202" s="5" t="str">
        <f t="shared" si="26"/>
        <v>202204</v>
      </c>
      <c r="D202" s="6" t="s">
        <v>3469</v>
      </c>
      <c r="E202" s="11" t="s">
        <v>3444</v>
      </c>
      <c r="F202" s="8">
        <v>15.19</v>
      </c>
      <c r="G202" s="9">
        <v>1.61</v>
      </c>
      <c r="H202" s="10">
        <v>10.72</v>
      </c>
      <c r="I202" s="13">
        <v>19.88</v>
      </c>
      <c r="J202" s="14">
        <v>0.42</v>
      </c>
      <c r="K202" s="18" t="s">
        <v>30</v>
      </c>
      <c r="L202" s="22">
        <v>16.5</v>
      </c>
      <c r="M202" s="26">
        <v>81</v>
      </c>
      <c r="N202" s="28">
        <v>0.086</v>
      </c>
    </row>
    <row r="203" spans="1:14">
      <c r="A203" s="3" t="s">
        <v>3688</v>
      </c>
      <c r="B203" s="4">
        <v>20220420</v>
      </c>
      <c r="C203" s="5" t="str">
        <f t="shared" si="26"/>
        <v>202204</v>
      </c>
      <c r="D203" s="6" t="s">
        <v>3469</v>
      </c>
      <c r="E203" s="11" t="s">
        <v>3444</v>
      </c>
      <c r="F203" s="8">
        <v>14.86</v>
      </c>
      <c r="G203" s="9">
        <v>1.61</v>
      </c>
      <c r="H203" s="10">
        <v>10.86</v>
      </c>
      <c r="I203" s="13">
        <v>20</v>
      </c>
      <c r="J203" s="14">
        <v>0.43</v>
      </c>
      <c r="K203" s="18" t="s">
        <v>30</v>
      </c>
      <c r="L203" s="22">
        <v>16.5</v>
      </c>
      <c r="M203" s="26">
        <v>81</v>
      </c>
      <c r="N203" s="28">
        <v>0.086</v>
      </c>
    </row>
    <row r="204" spans="1:14">
      <c r="A204" s="3" t="s">
        <v>3689</v>
      </c>
      <c r="B204" s="4">
        <v>20220420</v>
      </c>
      <c r="C204" s="5" t="str">
        <f t="shared" si="26"/>
        <v>202204</v>
      </c>
      <c r="D204" s="6" t="s">
        <v>3469</v>
      </c>
      <c r="E204" s="11" t="s">
        <v>3444</v>
      </c>
      <c r="F204" s="8">
        <v>15.69</v>
      </c>
      <c r="G204" s="9">
        <v>1.63</v>
      </c>
      <c r="H204" s="10">
        <v>11</v>
      </c>
      <c r="I204" s="13">
        <v>20.01</v>
      </c>
      <c r="J204" s="14">
        <v>0.47</v>
      </c>
      <c r="K204" s="18" t="s">
        <v>30</v>
      </c>
      <c r="L204" s="22">
        <v>13.5</v>
      </c>
      <c r="M204" s="26">
        <v>81</v>
      </c>
      <c r="N204" s="28">
        <v>0.059</v>
      </c>
    </row>
    <row r="205" spans="1:14">
      <c r="A205" s="3" t="s">
        <v>3690</v>
      </c>
      <c r="B205" s="4">
        <v>20220420</v>
      </c>
      <c r="C205" s="5" t="str">
        <f t="shared" si="26"/>
        <v>202204</v>
      </c>
      <c r="D205" s="6" t="s">
        <v>3469</v>
      </c>
      <c r="E205" s="11" t="s">
        <v>3444</v>
      </c>
      <c r="F205" s="8">
        <v>15.62</v>
      </c>
      <c r="G205" s="9">
        <v>1.63</v>
      </c>
      <c r="H205" s="10">
        <v>10.87</v>
      </c>
      <c r="I205" s="13">
        <v>19.92</v>
      </c>
      <c r="J205" s="14">
        <v>0.46</v>
      </c>
      <c r="K205" s="18" t="s">
        <v>30</v>
      </c>
      <c r="L205" s="22">
        <v>13.5</v>
      </c>
      <c r="M205" s="26">
        <v>81</v>
      </c>
      <c r="N205" s="28">
        <v>0.059</v>
      </c>
    </row>
    <row r="206" spans="1:14">
      <c r="A206" s="3" t="s">
        <v>3691</v>
      </c>
      <c r="B206" s="4">
        <v>20220420</v>
      </c>
      <c r="C206" s="5" t="str">
        <f t="shared" si="26"/>
        <v>202204</v>
      </c>
      <c r="D206" s="6" t="s">
        <v>3469</v>
      </c>
      <c r="E206" s="11" t="s">
        <v>3444</v>
      </c>
      <c r="F206" s="8">
        <v>14.8</v>
      </c>
      <c r="G206" s="9">
        <v>1.6</v>
      </c>
      <c r="H206" s="10">
        <v>10.77</v>
      </c>
      <c r="I206" s="13">
        <v>19.68</v>
      </c>
      <c r="J206" s="14">
        <v>0.44</v>
      </c>
      <c r="K206" s="18" t="s">
        <v>30</v>
      </c>
      <c r="L206" s="22">
        <v>14.5</v>
      </c>
      <c r="M206" s="26">
        <v>84</v>
      </c>
      <c r="N206" s="28">
        <v>0.093</v>
      </c>
    </row>
    <row r="207" spans="1:14">
      <c r="A207" s="3" t="s">
        <v>3692</v>
      </c>
      <c r="B207" s="4">
        <v>20220422</v>
      </c>
      <c r="C207" s="5" t="str">
        <f t="shared" si="26"/>
        <v>202204</v>
      </c>
      <c r="D207" s="6" t="s">
        <v>3486</v>
      </c>
      <c r="E207" s="11" t="s">
        <v>3446</v>
      </c>
      <c r="F207" s="8">
        <v>10.56</v>
      </c>
      <c r="G207" s="24" t="s">
        <v>30</v>
      </c>
      <c r="H207" s="10">
        <v>10.52</v>
      </c>
      <c r="I207" s="13">
        <v>24.72</v>
      </c>
      <c r="J207" s="14">
        <v>0.53</v>
      </c>
      <c r="K207" s="18" t="s">
        <v>30</v>
      </c>
      <c r="L207" s="27" t="s">
        <v>30</v>
      </c>
      <c r="M207" s="26">
        <v>93</v>
      </c>
      <c r="N207" s="35" t="s">
        <v>30</v>
      </c>
    </row>
    <row r="208" spans="1:14">
      <c r="A208" s="3" t="s">
        <v>3693</v>
      </c>
      <c r="B208" s="4">
        <v>20220426</v>
      </c>
      <c r="C208" s="5" t="str">
        <f t="shared" si="26"/>
        <v>202204</v>
      </c>
      <c r="D208" s="6" t="s">
        <v>3643</v>
      </c>
      <c r="E208" s="11" t="s">
        <v>3453</v>
      </c>
      <c r="F208" s="8">
        <v>11.3</v>
      </c>
      <c r="G208" s="24" t="s">
        <v>30</v>
      </c>
      <c r="H208" s="10">
        <v>10.56</v>
      </c>
      <c r="I208" s="13">
        <v>20.88</v>
      </c>
      <c r="J208" s="14">
        <v>0.74</v>
      </c>
      <c r="K208" s="18" t="s">
        <v>30</v>
      </c>
      <c r="L208" s="27" t="s">
        <v>30</v>
      </c>
      <c r="M208" s="26">
        <v>71</v>
      </c>
      <c r="N208" s="35" t="s">
        <v>30</v>
      </c>
    </row>
    <row r="209" spans="1:14">
      <c r="A209" s="3" t="s">
        <v>3694</v>
      </c>
      <c r="B209" s="4">
        <v>20220426</v>
      </c>
      <c r="C209" s="5" t="str">
        <f t="shared" si="26"/>
        <v>202204</v>
      </c>
      <c r="D209" s="6" t="s">
        <v>3465</v>
      </c>
      <c r="E209" s="11" t="s">
        <v>3452</v>
      </c>
      <c r="F209" s="8">
        <v>10.6</v>
      </c>
      <c r="G209" s="24" t="s">
        <v>30</v>
      </c>
      <c r="H209" s="10">
        <v>11.01</v>
      </c>
      <c r="I209" s="13">
        <v>22.94</v>
      </c>
      <c r="J209" s="14">
        <v>0.6</v>
      </c>
      <c r="K209" s="18" t="s">
        <v>30</v>
      </c>
      <c r="L209" s="27" t="s">
        <v>30</v>
      </c>
      <c r="M209" s="26">
        <v>85</v>
      </c>
      <c r="N209" s="35" t="s">
        <v>30</v>
      </c>
    </row>
    <row r="210" spans="1:14">
      <c r="A210" s="3" t="s">
        <v>3695</v>
      </c>
      <c r="B210" s="4">
        <v>20220428</v>
      </c>
      <c r="C210" s="5" t="str">
        <f t="shared" si="26"/>
        <v>202204</v>
      </c>
      <c r="D210" s="6" t="s">
        <v>3469</v>
      </c>
      <c r="E210" s="11" t="s">
        <v>3444</v>
      </c>
      <c r="F210" s="8">
        <v>15.19</v>
      </c>
      <c r="G210" s="9">
        <v>1.68</v>
      </c>
      <c r="H210" s="10">
        <v>10.52</v>
      </c>
      <c r="I210" s="13">
        <v>21.1</v>
      </c>
      <c r="J210" s="14">
        <v>0.48</v>
      </c>
      <c r="K210" s="18" t="s">
        <v>30</v>
      </c>
      <c r="L210" s="22">
        <v>16</v>
      </c>
      <c r="M210" s="26">
        <v>78</v>
      </c>
      <c r="N210" s="28">
        <v>0.073</v>
      </c>
    </row>
    <row r="211" spans="1:14">
      <c r="A211" s="3" t="s">
        <v>3696</v>
      </c>
      <c r="B211" s="4">
        <v>20220501</v>
      </c>
      <c r="C211" s="5" t="str">
        <f t="shared" si="26"/>
        <v>202205</v>
      </c>
      <c r="D211" s="6" t="s">
        <v>3662</v>
      </c>
      <c r="E211" s="11" t="s">
        <v>3457</v>
      </c>
      <c r="F211" s="8">
        <v>13.29</v>
      </c>
      <c r="G211" s="9">
        <v>1.6</v>
      </c>
      <c r="H211" s="10">
        <v>10.4</v>
      </c>
      <c r="I211" s="13">
        <v>21.3</v>
      </c>
      <c r="J211" s="14">
        <v>0.88</v>
      </c>
      <c r="K211" s="18" t="s">
        <v>30</v>
      </c>
      <c r="L211" s="22">
        <v>21</v>
      </c>
      <c r="M211" s="26">
        <v>83</v>
      </c>
      <c r="N211" s="28">
        <v>0.103</v>
      </c>
    </row>
    <row r="212" spans="1:14">
      <c r="A212" s="3" t="s">
        <v>3697</v>
      </c>
      <c r="B212" s="4">
        <v>20220502</v>
      </c>
      <c r="C212" s="5" t="str">
        <f t="shared" si="26"/>
        <v>202205</v>
      </c>
      <c r="D212" s="6" t="s">
        <v>3469</v>
      </c>
      <c r="E212" s="11" t="s">
        <v>3444</v>
      </c>
      <c r="F212" s="8">
        <v>14.45</v>
      </c>
      <c r="G212" s="9">
        <v>1.52</v>
      </c>
      <c r="H212" s="10">
        <v>10.44</v>
      </c>
      <c r="I212" s="13">
        <v>21.24</v>
      </c>
      <c r="J212" s="14">
        <v>0.4</v>
      </c>
      <c r="K212" s="18" t="s">
        <v>30</v>
      </c>
      <c r="L212" s="22">
        <v>15</v>
      </c>
      <c r="M212" s="26">
        <v>82</v>
      </c>
      <c r="N212" s="28">
        <v>0.088</v>
      </c>
    </row>
    <row r="213" spans="1:14">
      <c r="A213" s="3" t="s">
        <v>3698</v>
      </c>
      <c r="B213" s="4">
        <v>20220502</v>
      </c>
      <c r="C213" s="5" t="str">
        <f t="shared" si="26"/>
        <v>202205</v>
      </c>
      <c r="D213" s="6" t="s">
        <v>3469</v>
      </c>
      <c r="E213" s="11" t="s">
        <v>3444</v>
      </c>
      <c r="F213" s="8">
        <v>15.19</v>
      </c>
      <c r="G213" s="9">
        <v>1.52</v>
      </c>
      <c r="H213" s="10">
        <v>10.36</v>
      </c>
      <c r="I213" s="13">
        <v>20.59</v>
      </c>
      <c r="J213" s="14">
        <v>0.4</v>
      </c>
      <c r="K213" s="18" t="s">
        <v>30</v>
      </c>
      <c r="L213" s="22">
        <v>15</v>
      </c>
      <c r="M213" s="26">
        <v>82</v>
      </c>
      <c r="N213" s="28">
        <v>0.088</v>
      </c>
    </row>
    <row r="214" spans="1:14">
      <c r="A214" s="3" t="s">
        <v>3699</v>
      </c>
      <c r="B214" s="4">
        <v>20220502</v>
      </c>
      <c r="C214" s="5" t="str">
        <f t="shared" si="26"/>
        <v>202205</v>
      </c>
      <c r="D214" s="6" t="s">
        <v>3469</v>
      </c>
      <c r="E214" s="11" t="s">
        <v>3444</v>
      </c>
      <c r="F214" s="8">
        <v>15.38</v>
      </c>
      <c r="G214" s="9">
        <v>1.52</v>
      </c>
      <c r="H214" s="10">
        <v>10.48</v>
      </c>
      <c r="I214" s="13">
        <v>20.94</v>
      </c>
      <c r="J214" s="14">
        <v>0.43</v>
      </c>
      <c r="K214" s="18" t="s">
        <v>30</v>
      </c>
      <c r="L214" s="22">
        <v>15</v>
      </c>
      <c r="M214" s="26">
        <v>82</v>
      </c>
      <c r="N214" s="28">
        <v>0.088</v>
      </c>
    </row>
    <row r="215" spans="1:14">
      <c r="A215" s="3" t="s">
        <v>3700</v>
      </c>
      <c r="B215" s="4">
        <v>20220502</v>
      </c>
      <c r="C215" s="5" t="str">
        <f t="shared" si="26"/>
        <v>202205</v>
      </c>
      <c r="D215" s="6" t="s">
        <v>3469</v>
      </c>
      <c r="E215" s="11" t="s">
        <v>3444</v>
      </c>
      <c r="F215" s="8">
        <v>15.07</v>
      </c>
      <c r="G215" s="9">
        <v>1.52</v>
      </c>
      <c r="H215" s="10">
        <v>10.26</v>
      </c>
      <c r="I215" s="13">
        <v>20.9</v>
      </c>
      <c r="J215" s="14">
        <v>0.42</v>
      </c>
      <c r="K215" s="18" t="s">
        <v>30</v>
      </c>
      <c r="L215" s="22">
        <v>15</v>
      </c>
      <c r="M215" s="26">
        <v>82</v>
      </c>
      <c r="N215" s="28">
        <v>0.088</v>
      </c>
    </row>
    <row r="216" spans="1:14">
      <c r="A216" s="3" t="s">
        <v>3701</v>
      </c>
      <c r="B216" s="4">
        <v>20220502</v>
      </c>
      <c r="C216" s="5" t="str">
        <f t="shared" si="26"/>
        <v>202205</v>
      </c>
      <c r="D216" s="6" t="s">
        <v>3469</v>
      </c>
      <c r="E216" s="11" t="s">
        <v>3444</v>
      </c>
      <c r="F216" s="8">
        <v>15.23</v>
      </c>
      <c r="G216" s="9">
        <v>1.52</v>
      </c>
      <c r="H216" s="10">
        <v>10.47</v>
      </c>
      <c r="I216" s="13">
        <v>21.28</v>
      </c>
      <c r="J216" s="14">
        <v>0.42</v>
      </c>
      <c r="K216" s="18" t="s">
        <v>30</v>
      </c>
      <c r="L216" s="22">
        <v>15</v>
      </c>
      <c r="M216" s="26">
        <v>82</v>
      </c>
      <c r="N216" s="28">
        <v>0.088</v>
      </c>
    </row>
    <row r="217" spans="1:14">
      <c r="A217" s="3" t="s">
        <v>3702</v>
      </c>
      <c r="B217" s="4">
        <v>20220503</v>
      </c>
      <c r="C217" s="5" t="str">
        <f t="shared" si="26"/>
        <v>202205</v>
      </c>
      <c r="D217" s="6" t="s">
        <v>3482</v>
      </c>
      <c r="E217" s="11" t="s">
        <v>3447</v>
      </c>
      <c r="F217" s="8">
        <v>12</v>
      </c>
      <c r="G217" s="24" t="s">
        <v>30</v>
      </c>
      <c r="H217" s="10">
        <v>10.74</v>
      </c>
      <c r="I217" s="13">
        <v>23.9</v>
      </c>
      <c r="J217" s="14">
        <v>0.57</v>
      </c>
      <c r="K217" s="18" t="s">
        <v>30</v>
      </c>
      <c r="L217" s="27" t="s">
        <v>30</v>
      </c>
      <c r="M217" s="26">
        <v>71</v>
      </c>
      <c r="N217" s="35" t="s">
        <v>30</v>
      </c>
    </row>
    <row r="218" spans="1:14">
      <c r="A218" s="3" t="s">
        <v>3703</v>
      </c>
      <c r="B218" s="4">
        <v>20220503</v>
      </c>
      <c r="C218" s="5" t="str">
        <f t="shared" si="26"/>
        <v>202205</v>
      </c>
      <c r="D218" s="6" t="s">
        <v>3482</v>
      </c>
      <c r="E218" s="11" t="s">
        <v>3447</v>
      </c>
      <c r="F218" s="8">
        <v>11</v>
      </c>
      <c r="G218" s="24" t="s">
        <v>30</v>
      </c>
      <c r="H218" s="10">
        <v>11.14</v>
      </c>
      <c r="I218" s="13">
        <v>24.58</v>
      </c>
      <c r="J218" s="14">
        <v>0.61</v>
      </c>
      <c r="K218" s="18" t="s">
        <v>30</v>
      </c>
      <c r="L218" s="27" t="s">
        <v>30</v>
      </c>
      <c r="M218" s="26">
        <v>70</v>
      </c>
      <c r="N218" s="35" t="s">
        <v>30</v>
      </c>
    </row>
    <row r="219" spans="1:14">
      <c r="A219" s="3" t="s">
        <v>3704</v>
      </c>
      <c r="B219" s="4">
        <v>20220505</v>
      </c>
      <c r="C219" s="5" t="str">
        <f t="shared" si="26"/>
        <v>202205</v>
      </c>
      <c r="D219" s="6" t="s">
        <v>3632</v>
      </c>
      <c r="E219" s="11" t="s">
        <v>3450</v>
      </c>
      <c r="F219" s="8">
        <v>10.1</v>
      </c>
      <c r="G219" s="9">
        <v>1.54</v>
      </c>
      <c r="H219" s="10">
        <v>10.51</v>
      </c>
      <c r="I219" s="13">
        <v>25.22</v>
      </c>
      <c r="J219" s="14">
        <v>0.66</v>
      </c>
      <c r="K219" s="18" t="s">
        <v>30</v>
      </c>
      <c r="L219" s="22">
        <v>25.5</v>
      </c>
      <c r="M219" s="26">
        <v>93</v>
      </c>
      <c r="N219" s="28">
        <v>0.077</v>
      </c>
    </row>
    <row r="220" spans="1:14">
      <c r="A220" s="3" t="s">
        <v>3705</v>
      </c>
      <c r="B220" s="4">
        <v>20220505</v>
      </c>
      <c r="C220" s="5" t="str">
        <f t="shared" si="26"/>
        <v>202205</v>
      </c>
      <c r="D220" s="6" t="s">
        <v>3632</v>
      </c>
      <c r="E220" s="11" t="s">
        <v>3450</v>
      </c>
      <c r="F220" s="8">
        <v>9.8</v>
      </c>
      <c r="G220" s="9">
        <v>1.54</v>
      </c>
      <c r="H220" s="10">
        <v>10.34</v>
      </c>
      <c r="I220" s="13">
        <v>24.84</v>
      </c>
      <c r="J220" s="14">
        <v>0.66</v>
      </c>
      <c r="K220" s="18" t="s">
        <v>30</v>
      </c>
      <c r="L220" s="22">
        <v>25.5</v>
      </c>
      <c r="M220" s="26">
        <v>93</v>
      </c>
      <c r="N220" s="28">
        <v>0.077</v>
      </c>
    </row>
    <row r="221" spans="1:14">
      <c r="A221" s="3" t="s">
        <v>3706</v>
      </c>
      <c r="B221" s="4">
        <v>20220505</v>
      </c>
      <c r="C221" s="5" t="str">
        <f t="shared" si="26"/>
        <v>202205</v>
      </c>
      <c r="D221" s="6" t="s">
        <v>3632</v>
      </c>
      <c r="E221" s="11" t="s">
        <v>3450</v>
      </c>
      <c r="F221" s="8">
        <v>10.72</v>
      </c>
      <c r="G221" s="9">
        <v>1.53</v>
      </c>
      <c r="H221" s="10">
        <v>10.28</v>
      </c>
      <c r="I221" s="13">
        <v>24.88</v>
      </c>
      <c r="J221" s="14">
        <v>0.54</v>
      </c>
      <c r="K221" s="18" t="s">
        <v>30</v>
      </c>
      <c r="L221" s="22">
        <v>30.5</v>
      </c>
      <c r="M221" s="26">
        <v>94</v>
      </c>
      <c r="N221" s="28">
        <v>0.088</v>
      </c>
    </row>
    <row r="222" spans="1:14">
      <c r="A222" s="3" t="s">
        <v>3707</v>
      </c>
      <c r="B222" s="4">
        <v>20220505</v>
      </c>
      <c r="C222" s="5" t="str">
        <f t="shared" si="26"/>
        <v>202205</v>
      </c>
      <c r="D222" s="6" t="s">
        <v>3632</v>
      </c>
      <c r="E222" s="11" t="s">
        <v>3450</v>
      </c>
      <c r="F222" s="8">
        <v>10.76</v>
      </c>
      <c r="G222" s="9">
        <v>1.53</v>
      </c>
      <c r="H222" s="10">
        <v>10.62</v>
      </c>
      <c r="I222" s="13">
        <v>24.34</v>
      </c>
      <c r="J222" s="14">
        <v>0.52</v>
      </c>
      <c r="K222" s="18" t="s">
        <v>30</v>
      </c>
      <c r="L222" s="22">
        <v>30.5</v>
      </c>
      <c r="M222" s="26">
        <v>94</v>
      </c>
      <c r="N222" s="28">
        <v>0.088</v>
      </c>
    </row>
    <row r="223" spans="1:14">
      <c r="A223" s="3" t="s">
        <v>3708</v>
      </c>
      <c r="B223" s="4">
        <v>20220505</v>
      </c>
      <c r="C223" s="5" t="str">
        <f t="shared" si="26"/>
        <v>202205</v>
      </c>
      <c r="D223" s="6" t="s">
        <v>3632</v>
      </c>
      <c r="E223" s="11" t="s">
        <v>3450</v>
      </c>
      <c r="F223" s="8">
        <v>9.5</v>
      </c>
      <c r="G223" s="9">
        <v>1.53</v>
      </c>
      <c r="H223" s="10">
        <v>10.8</v>
      </c>
      <c r="I223" s="13">
        <v>26.12</v>
      </c>
      <c r="J223" s="14">
        <v>0.47</v>
      </c>
      <c r="K223" s="18" t="s">
        <v>30</v>
      </c>
      <c r="L223" s="22">
        <v>30.5</v>
      </c>
      <c r="M223" s="26">
        <v>94</v>
      </c>
      <c r="N223" s="28">
        <v>0.088</v>
      </c>
    </row>
    <row r="224" spans="1:14">
      <c r="A224" s="3" t="s">
        <v>3709</v>
      </c>
      <c r="B224" s="4">
        <v>20220506</v>
      </c>
      <c r="C224" s="5" t="str">
        <f t="shared" si="26"/>
        <v>202205</v>
      </c>
      <c r="D224" s="6" t="s">
        <v>3662</v>
      </c>
      <c r="E224" s="11" t="s">
        <v>3457</v>
      </c>
      <c r="F224" s="8">
        <v>11.79</v>
      </c>
      <c r="G224" s="9">
        <v>1.64</v>
      </c>
      <c r="H224" s="10">
        <v>10.28</v>
      </c>
      <c r="I224" s="13">
        <v>20.82</v>
      </c>
      <c r="J224" s="14">
        <v>0.66</v>
      </c>
      <c r="K224" s="18" t="s">
        <v>30</v>
      </c>
      <c r="L224" s="22">
        <v>18</v>
      </c>
      <c r="M224" s="26">
        <v>87</v>
      </c>
      <c r="N224" s="28">
        <v>0.056</v>
      </c>
    </row>
    <row r="225" spans="1:14">
      <c r="A225" s="3" t="s">
        <v>3710</v>
      </c>
      <c r="B225" s="4">
        <v>20220506</v>
      </c>
      <c r="C225" s="5" t="str">
        <f t="shared" si="26"/>
        <v>202205</v>
      </c>
      <c r="D225" s="6" t="s">
        <v>3662</v>
      </c>
      <c r="E225" s="11" t="s">
        <v>3457</v>
      </c>
      <c r="F225" s="8">
        <v>10.2</v>
      </c>
      <c r="G225" s="9">
        <v>1.6</v>
      </c>
      <c r="H225" s="10">
        <v>10.22</v>
      </c>
      <c r="I225" s="13">
        <v>20.3</v>
      </c>
      <c r="J225" s="14">
        <v>0.65</v>
      </c>
      <c r="K225" s="18" t="s">
        <v>30</v>
      </c>
      <c r="L225" s="22">
        <v>15</v>
      </c>
      <c r="M225" s="26">
        <v>84</v>
      </c>
      <c r="N225" s="28">
        <v>0.083</v>
      </c>
    </row>
    <row r="226" spans="1:14">
      <c r="A226" s="3" t="s">
        <v>3711</v>
      </c>
      <c r="B226" s="4">
        <v>20220506</v>
      </c>
      <c r="C226" s="5" t="str">
        <f t="shared" si="26"/>
        <v>202205</v>
      </c>
      <c r="D226" s="6" t="s">
        <v>3662</v>
      </c>
      <c r="E226" s="11" t="s">
        <v>3457</v>
      </c>
      <c r="F226" s="8">
        <v>10.31</v>
      </c>
      <c r="G226" s="9">
        <v>1.59</v>
      </c>
      <c r="H226" s="10">
        <v>10.33</v>
      </c>
      <c r="I226" s="13">
        <v>20.54</v>
      </c>
      <c r="J226" s="14">
        <v>0.7</v>
      </c>
      <c r="K226" s="18" t="s">
        <v>30</v>
      </c>
      <c r="L226" s="22">
        <v>17</v>
      </c>
      <c r="M226" s="26">
        <v>86</v>
      </c>
      <c r="N226" s="28">
        <v>0.08</v>
      </c>
    </row>
    <row r="227" spans="1:14">
      <c r="A227" s="3" t="s">
        <v>3712</v>
      </c>
      <c r="B227" s="4">
        <v>20220506</v>
      </c>
      <c r="C227" s="5" t="str">
        <f t="shared" si="26"/>
        <v>202205</v>
      </c>
      <c r="D227" s="6" t="s">
        <v>3527</v>
      </c>
      <c r="E227" s="11" t="s">
        <v>3460</v>
      </c>
      <c r="F227" s="8">
        <v>10.01</v>
      </c>
      <c r="G227" s="9">
        <v>1.63</v>
      </c>
      <c r="H227" s="10">
        <v>10.76</v>
      </c>
      <c r="I227" s="13">
        <v>19.19</v>
      </c>
      <c r="J227" s="14">
        <v>0.78</v>
      </c>
      <c r="K227" s="18" t="s">
        <v>30</v>
      </c>
      <c r="L227" s="22">
        <v>14</v>
      </c>
      <c r="M227" s="26">
        <v>85</v>
      </c>
      <c r="N227" s="28">
        <v>0.057</v>
      </c>
    </row>
    <row r="228" spans="1:14">
      <c r="A228" s="3" t="s">
        <v>3713</v>
      </c>
      <c r="B228" s="4">
        <v>20220506</v>
      </c>
      <c r="C228" s="5" t="str">
        <f t="shared" si="26"/>
        <v>202205</v>
      </c>
      <c r="D228" s="6" t="s">
        <v>3482</v>
      </c>
      <c r="E228" s="11" t="s">
        <v>3447</v>
      </c>
      <c r="F228" s="8">
        <v>12.04</v>
      </c>
      <c r="G228" s="24" t="s">
        <v>30</v>
      </c>
      <c r="H228" s="10">
        <v>9.83</v>
      </c>
      <c r="I228" s="13">
        <v>22.88</v>
      </c>
      <c r="J228" s="14">
        <v>0.55</v>
      </c>
      <c r="K228" s="18" t="s">
        <v>30</v>
      </c>
      <c r="L228" s="27" t="s">
        <v>30</v>
      </c>
      <c r="M228" s="26">
        <v>81</v>
      </c>
      <c r="N228" s="35" t="s">
        <v>30</v>
      </c>
    </row>
    <row r="229" spans="1:14">
      <c r="A229" s="3" t="s">
        <v>3714</v>
      </c>
      <c r="B229" s="4">
        <v>20220506</v>
      </c>
      <c r="C229" s="5" t="str">
        <f t="shared" si="26"/>
        <v>202205</v>
      </c>
      <c r="D229" s="6" t="s">
        <v>3482</v>
      </c>
      <c r="E229" s="11" t="s">
        <v>3447</v>
      </c>
      <c r="F229" s="8">
        <v>12.2</v>
      </c>
      <c r="G229" s="24" t="s">
        <v>30</v>
      </c>
      <c r="H229" s="10">
        <v>9.97</v>
      </c>
      <c r="I229" s="13">
        <v>24.26</v>
      </c>
      <c r="J229" s="14">
        <v>0.68</v>
      </c>
      <c r="K229" s="18" t="s">
        <v>30</v>
      </c>
      <c r="L229" s="27" t="s">
        <v>30</v>
      </c>
      <c r="M229" s="26">
        <v>77</v>
      </c>
      <c r="N229" s="35" t="s">
        <v>30</v>
      </c>
    </row>
    <row r="230" spans="1:14">
      <c r="A230" s="3" t="s">
        <v>3715</v>
      </c>
      <c r="B230" s="4">
        <v>20220506</v>
      </c>
      <c r="C230" s="5" t="str">
        <f t="shared" si="26"/>
        <v>202205</v>
      </c>
      <c r="D230" s="6" t="s">
        <v>3465</v>
      </c>
      <c r="E230" s="11" t="s">
        <v>3452</v>
      </c>
      <c r="F230" s="8">
        <v>12</v>
      </c>
      <c r="G230" s="24" t="s">
        <v>30</v>
      </c>
      <c r="H230" s="10">
        <v>10.63</v>
      </c>
      <c r="I230" s="13">
        <v>22.86</v>
      </c>
      <c r="J230" s="14">
        <v>0.58</v>
      </c>
      <c r="K230" s="18" t="s">
        <v>30</v>
      </c>
      <c r="L230" s="27" t="s">
        <v>30</v>
      </c>
      <c r="M230" s="26">
        <v>91</v>
      </c>
      <c r="N230" s="35" t="s">
        <v>30</v>
      </c>
    </row>
    <row r="231" spans="1:14">
      <c r="A231" s="3" t="s">
        <v>3716</v>
      </c>
      <c r="B231" s="4">
        <v>20220507</v>
      </c>
      <c r="C231" s="5" t="str">
        <f t="shared" si="26"/>
        <v>202205</v>
      </c>
      <c r="D231" s="6" t="s">
        <v>3497</v>
      </c>
      <c r="E231" s="11" t="s">
        <v>3462</v>
      </c>
      <c r="F231" s="8">
        <v>10.6</v>
      </c>
      <c r="G231" s="24" t="s">
        <v>30</v>
      </c>
      <c r="H231" s="10">
        <v>10.52</v>
      </c>
      <c r="I231" s="13">
        <v>19.32</v>
      </c>
      <c r="J231" s="14">
        <v>0.49</v>
      </c>
      <c r="K231" s="18" t="s">
        <v>30</v>
      </c>
      <c r="L231" s="27" t="s">
        <v>30</v>
      </c>
      <c r="M231" s="26">
        <v>77</v>
      </c>
      <c r="N231" s="35" t="s">
        <v>30</v>
      </c>
    </row>
    <row r="232" spans="1:14">
      <c r="A232" s="3" t="s">
        <v>3717</v>
      </c>
      <c r="B232" s="4">
        <v>20220508</v>
      </c>
      <c r="C232" s="5" t="str">
        <f t="shared" si="26"/>
        <v>202205</v>
      </c>
      <c r="D232" s="6" t="s">
        <v>3472</v>
      </c>
      <c r="E232" s="11" t="s">
        <v>3445</v>
      </c>
      <c r="F232" s="8">
        <v>13.9</v>
      </c>
      <c r="G232" s="9">
        <v>1.61</v>
      </c>
      <c r="H232" s="10">
        <v>10.6</v>
      </c>
      <c r="I232" s="13">
        <v>21.54</v>
      </c>
      <c r="J232" s="14">
        <v>0.69</v>
      </c>
      <c r="K232" s="18" t="s">
        <v>30</v>
      </c>
      <c r="L232" s="22">
        <v>15.5</v>
      </c>
      <c r="M232" s="26">
        <v>83</v>
      </c>
      <c r="N232" s="28">
        <v>0.089</v>
      </c>
    </row>
    <row r="233" spans="1:14">
      <c r="A233" s="3" t="s">
        <v>3718</v>
      </c>
      <c r="B233" s="4">
        <v>20220508</v>
      </c>
      <c r="C233" s="5" t="str">
        <f t="shared" si="26"/>
        <v>202205</v>
      </c>
      <c r="D233" s="6" t="s">
        <v>3472</v>
      </c>
      <c r="E233" s="11" t="s">
        <v>3445</v>
      </c>
      <c r="F233" s="8">
        <v>14.5</v>
      </c>
      <c r="G233" s="9">
        <v>1.61</v>
      </c>
      <c r="H233" s="10">
        <v>10.82</v>
      </c>
      <c r="I233" s="13">
        <v>21.31</v>
      </c>
      <c r="J233" s="14">
        <v>0.68</v>
      </c>
      <c r="K233" s="18" t="s">
        <v>30</v>
      </c>
      <c r="L233" s="22">
        <v>15.5</v>
      </c>
      <c r="M233" s="26">
        <v>83</v>
      </c>
      <c r="N233" s="28">
        <v>0.089</v>
      </c>
    </row>
    <row r="234" spans="1:14">
      <c r="A234" s="3" t="s">
        <v>3719</v>
      </c>
      <c r="B234" s="4">
        <v>20220508</v>
      </c>
      <c r="C234" s="5" t="str">
        <f t="shared" si="26"/>
        <v>202205</v>
      </c>
      <c r="D234" s="6" t="s">
        <v>3472</v>
      </c>
      <c r="E234" s="11" t="s">
        <v>3445</v>
      </c>
      <c r="F234" s="8">
        <v>14.6</v>
      </c>
      <c r="G234" s="9">
        <v>1.63</v>
      </c>
      <c r="H234" s="10">
        <v>10.86</v>
      </c>
      <c r="I234" s="13">
        <v>21.54</v>
      </c>
      <c r="J234" s="14">
        <v>0.75</v>
      </c>
      <c r="K234" s="18" t="s">
        <v>30</v>
      </c>
      <c r="L234" s="22">
        <v>13.5</v>
      </c>
      <c r="M234" s="26">
        <v>82</v>
      </c>
      <c r="N234" s="28">
        <v>0.081</v>
      </c>
    </row>
    <row r="235" spans="1:14">
      <c r="A235" s="3" t="s">
        <v>3720</v>
      </c>
      <c r="B235" s="4">
        <v>20220508</v>
      </c>
      <c r="C235" s="5" t="str">
        <f t="shared" si="26"/>
        <v>202205</v>
      </c>
      <c r="D235" s="6" t="s">
        <v>3472</v>
      </c>
      <c r="E235" s="11" t="s">
        <v>3445</v>
      </c>
      <c r="F235" s="8">
        <v>14.1</v>
      </c>
      <c r="G235" s="9">
        <v>1.61</v>
      </c>
      <c r="H235" s="10">
        <v>10.64</v>
      </c>
      <c r="I235" s="13">
        <v>21.47</v>
      </c>
      <c r="J235" s="14">
        <v>0.7</v>
      </c>
      <c r="K235" s="18" t="s">
        <v>30</v>
      </c>
      <c r="L235" s="22">
        <v>15.5</v>
      </c>
      <c r="M235" s="26">
        <v>83</v>
      </c>
      <c r="N235" s="28">
        <v>0.089</v>
      </c>
    </row>
    <row r="236" spans="1:14">
      <c r="A236" s="3" t="s">
        <v>3721</v>
      </c>
      <c r="B236" s="4">
        <v>20220508</v>
      </c>
      <c r="C236" s="5" t="str">
        <f t="shared" si="26"/>
        <v>202205</v>
      </c>
      <c r="D236" s="6" t="s">
        <v>3482</v>
      </c>
      <c r="E236" s="11" t="s">
        <v>3447</v>
      </c>
      <c r="F236" s="8">
        <v>11.3</v>
      </c>
      <c r="G236" s="24" t="s">
        <v>30</v>
      </c>
      <c r="H236" s="10">
        <v>9.89</v>
      </c>
      <c r="I236" s="13">
        <v>24.44</v>
      </c>
      <c r="J236" s="14">
        <v>0.72</v>
      </c>
      <c r="K236" s="18" t="s">
        <v>30</v>
      </c>
      <c r="L236" s="27" t="s">
        <v>30</v>
      </c>
      <c r="M236" s="26">
        <v>72</v>
      </c>
      <c r="N236" s="35" t="s">
        <v>30</v>
      </c>
    </row>
    <row r="237" spans="1:14">
      <c r="A237" s="3" t="s">
        <v>3722</v>
      </c>
      <c r="B237" s="4">
        <v>20220509</v>
      </c>
      <c r="C237" s="5" t="str">
        <f t="shared" si="26"/>
        <v>202205</v>
      </c>
      <c r="D237" s="6" t="s">
        <v>3465</v>
      </c>
      <c r="E237" s="11" t="s">
        <v>3452</v>
      </c>
      <c r="F237" s="8">
        <v>11.7</v>
      </c>
      <c r="G237" s="24" t="s">
        <v>30</v>
      </c>
      <c r="H237" s="10">
        <v>10.7</v>
      </c>
      <c r="I237" s="13">
        <v>22.34</v>
      </c>
      <c r="J237" s="14">
        <v>0.74</v>
      </c>
      <c r="K237" s="18" t="s">
        <v>30</v>
      </c>
      <c r="L237" s="27" t="s">
        <v>30</v>
      </c>
      <c r="M237" s="26">
        <v>93</v>
      </c>
      <c r="N237" s="35" t="s">
        <v>30</v>
      </c>
    </row>
    <row r="238" spans="1:14">
      <c r="A238" s="3" t="s">
        <v>3723</v>
      </c>
      <c r="B238" s="4">
        <v>20220509</v>
      </c>
      <c r="C238" s="5" t="str">
        <f t="shared" si="26"/>
        <v>202205</v>
      </c>
      <c r="D238" s="6" t="s">
        <v>3662</v>
      </c>
      <c r="E238" s="11" t="s">
        <v>3457</v>
      </c>
      <c r="F238" s="8">
        <v>10.7</v>
      </c>
      <c r="G238" s="9">
        <v>1.65</v>
      </c>
      <c r="H238" s="10">
        <v>11.96</v>
      </c>
      <c r="I238" s="13">
        <v>19.92</v>
      </c>
      <c r="J238" s="14">
        <v>0.68</v>
      </c>
      <c r="K238" s="18" t="s">
        <v>30</v>
      </c>
      <c r="L238" s="22">
        <v>14</v>
      </c>
      <c r="M238" s="26">
        <v>79</v>
      </c>
      <c r="N238" s="28">
        <v>0.072</v>
      </c>
    </row>
    <row r="239" spans="1:14">
      <c r="A239" s="3" t="s">
        <v>3724</v>
      </c>
      <c r="B239" s="4">
        <v>20220512</v>
      </c>
      <c r="C239" s="5" t="str">
        <f t="shared" si="26"/>
        <v>202205</v>
      </c>
      <c r="D239" s="6" t="s">
        <v>3632</v>
      </c>
      <c r="E239" s="11" t="s">
        <v>3450</v>
      </c>
      <c r="F239" s="8">
        <v>8.72</v>
      </c>
      <c r="G239" s="9">
        <v>1.53</v>
      </c>
      <c r="H239" s="10">
        <v>10.53</v>
      </c>
      <c r="I239" s="13">
        <v>25.6</v>
      </c>
      <c r="J239" s="14">
        <v>0.56</v>
      </c>
      <c r="K239" s="18" t="s">
        <v>30</v>
      </c>
      <c r="L239" s="22">
        <v>28.5</v>
      </c>
      <c r="M239" s="26">
        <v>92</v>
      </c>
      <c r="N239" s="28">
        <v>0.09</v>
      </c>
    </row>
    <row r="240" spans="1:14">
      <c r="A240" s="3" t="s">
        <v>3725</v>
      </c>
      <c r="B240" s="4">
        <v>20220512</v>
      </c>
      <c r="C240" s="5" t="str">
        <f t="shared" si="26"/>
        <v>202205</v>
      </c>
      <c r="D240" s="6" t="s">
        <v>3632</v>
      </c>
      <c r="E240" s="11" t="s">
        <v>3450</v>
      </c>
      <c r="F240" s="8">
        <v>10.31</v>
      </c>
      <c r="G240" s="9">
        <v>1.53</v>
      </c>
      <c r="H240" s="10">
        <v>10.76</v>
      </c>
      <c r="I240" s="13">
        <v>26.98</v>
      </c>
      <c r="J240" s="14">
        <v>0.58</v>
      </c>
      <c r="K240" s="18" t="s">
        <v>30</v>
      </c>
      <c r="L240" s="22">
        <v>28.5</v>
      </c>
      <c r="M240" s="26">
        <v>92</v>
      </c>
      <c r="N240" s="28">
        <v>0.09</v>
      </c>
    </row>
    <row r="241" spans="1:14">
      <c r="A241" s="3" t="s">
        <v>3726</v>
      </c>
      <c r="B241" s="4">
        <v>20220512</v>
      </c>
      <c r="C241" s="5" t="str">
        <f t="shared" si="26"/>
        <v>202205</v>
      </c>
      <c r="D241" s="6" t="s">
        <v>3632</v>
      </c>
      <c r="E241" s="11" t="s">
        <v>3450</v>
      </c>
      <c r="F241" s="8">
        <v>9.83</v>
      </c>
      <c r="G241" s="9">
        <v>1.53</v>
      </c>
      <c r="H241" s="10">
        <v>10.01</v>
      </c>
      <c r="I241" s="13">
        <v>25.78</v>
      </c>
      <c r="J241" s="14">
        <v>0.64</v>
      </c>
      <c r="K241" s="18" t="s">
        <v>30</v>
      </c>
      <c r="L241" s="22">
        <v>28.5</v>
      </c>
      <c r="M241" s="26">
        <v>92</v>
      </c>
      <c r="N241" s="28">
        <v>0.09</v>
      </c>
    </row>
    <row r="242" spans="1:14">
      <c r="A242" s="3" t="s">
        <v>3727</v>
      </c>
      <c r="B242" s="4">
        <v>20220512</v>
      </c>
      <c r="C242" s="5" t="str">
        <f t="shared" si="26"/>
        <v>202205</v>
      </c>
      <c r="D242" s="6" t="s">
        <v>3632</v>
      </c>
      <c r="E242" s="11" t="s">
        <v>3450</v>
      </c>
      <c r="F242" s="8">
        <v>10.85</v>
      </c>
      <c r="G242" s="9">
        <v>1.53</v>
      </c>
      <c r="H242" s="10">
        <v>10.2</v>
      </c>
      <c r="I242" s="13">
        <v>25.88</v>
      </c>
      <c r="J242" s="14">
        <v>0.64</v>
      </c>
      <c r="K242" s="18" t="s">
        <v>30</v>
      </c>
      <c r="L242" s="22">
        <v>28.5</v>
      </c>
      <c r="M242" s="26">
        <v>92</v>
      </c>
      <c r="N242" s="28">
        <v>0.09</v>
      </c>
    </row>
    <row r="243" spans="1:14">
      <c r="A243" s="3" t="s">
        <v>3728</v>
      </c>
      <c r="B243" s="4">
        <v>20220512</v>
      </c>
      <c r="C243" s="5" t="str">
        <f t="shared" si="26"/>
        <v>202205</v>
      </c>
      <c r="D243" s="6" t="s">
        <v>3482</v>
      </c>
      <c r="E243" s="11" t="s">
        <v>3447</v>
      </c>
      <c r="F243" s="8">
        <v>14.69</v>
      </c>
      <c r="G243" s="24" t="s">
        <v>30</v>
      </c>
      <c r="H243" s="10">
        <v>10.22</v>
      </c>
      <c r="I243" s="13">
        <v>26.38</v>
      </c>
      <c r="J243" s="14">
        <v>0.52</v>
      </c>
      <c r="K243" s="18" t="s">
        <v>30</v>
      </c>
      <c r="L243" s="27" t="s">
        <v>30</v>
      </c>
      <c r="M243" s="26">
        <v>80</v>
      </c>
      <c r="N243" s="35" t="s">
        <v>30</v>
      </c>
    </row>
    <row r="244" spans="1:14">
      <c r="A244" s="3" t="s">
        <v>3729</v>
      </c>
      <c r="B244" s="4">
        <v>20220513</v>
      </c>
      <c r="C244" s="5" t="str">
        <f t="shared" si="26"/>
        <v>202205</v>
      </c>
      <c r="D244" s="6" t="s">
        <v>3469</v>
      </c>
      <c r="E244" s="11" t="s">
        <v>3444</v>
      </c>
      <c r="F244" s="8">
        <v>14.37</v>
      </c>
      <c r="G244" s="9">
        <v>1.59</v>
      </c>
      <c r="H244" s="10">
        <v>10.2</v>
      </c>
      <c r="I244" s="13">
        <v>20.98</v>
      </c>
      <c r="J244" s="14">
        <v>0.42</v>
      </c>
      <c r="K244" s="18" t="s">
        <v>30</v>
      </c>
      <c r="L244" s="22">
        <v>15</v>
      </c>
      <c r="M244" s="26">
        <v>82</v>
      </c>
      <c r="N244" s="28">
        <v>0.089</v>
      </c>
    </row>
    <row r="245" spans="1:14">
      <c r="A245" s="3" t="s">
        <v>3730</v>
      </c>
      <c r="B245" s="4">
        <v>20220513</v>
      </c>
      <c r="C245" s="5" t="str">
        <f t="shared" si="26"/>
        <v>202205</v>
      </c>
      <c r="D245" s="6" t="s">
        <v>3469</v>
      </c>
      <c r="E245" s="11" t="s">
        <v>3444</v>
      </c>
      <c r="F245" s="8">
        <v>14.9</v>
      </c>
      <c r="G245" s="9">
        <v>1.64</v>
      </c>
      <c r="H245" s="10">
        <v>10.68</v>
      </c>
      <c r="I245" s="13">
        <v>20.74</v>
      </c>
      <c r="J245" s="14">
        <v>0.5</v>
      </c>
      <c r="K245" s="18" t="s">
        <v>30</v>
      </c>
      <c r="L245" s="22">
        <v>13</v>
      </c>
      <c r="M245" s="26">
        <v>84</v>
      </c>
      <c r="N245" s="28">
        <v>0.043</v>
      </c>
    </row>
    <row r="246" spans="1:14">
      <c r="A246" s="3" t="s">
        <v>3731</v>
      </c>
      <c r="B246" s="4">
        <v>20220513</v>
      </c>
      <c r="C246" s="5" t="str">
        <f t="shared" si="26"/>
        <v>202205</v>
      </c>
      <c r="D246" s="6" t="s">
        <v>3469</v>
      </c>
      <c r="E246" s="11" t="s">
        <v>3444</v>
      </c>
      <c r="F246" s="8">
        <v>14.4</v>
      </c>
      <c r="G246" s="9">
        <v>1.64</v>
      </c>
      <c r="H246" s="10">
        <v>10.73</v>
      </c>
      <c r="I246" s="13">
        <v>20.7</v>
      </c>
      <c r="J246" s="14">
        <v>0.47</v>
      </c>
      <c r="K246" s="18" t="s">
        <v>30</v>
      </c>
      <c r="L246" s="22">
        <v>13</v>
      </c>
      <c r="M246" s="26">
        <v>84</v>
      </c>
      <c r="N246" s="28">
        <v>0.043</v>
      </c>
    </row>
    <row r="247" spans="1:14">
      <c r="A247" s="3" t="s">
        <v>3732</v>
      </c>
      <c r="B247" s="4">
        <v>20220513</v>
      </c>
      <c r="C247" s="5" t="str">
        <f t="shared" si="26"/>
        <v>202205</v>
      </c>
      <c r="D247" s="6" t="s">
        <v>3632</v>
      </c>
      <c r="E247" s="11" t="s">
        <v>3450</v>
      </c>
      <c r="F247" s="8">
        <v>9.3</v>
      </c>
      <c r="G247" s="9">
        <v>1.52</v>
      </c>
      <c r="H247" s="10">
        <v>10.56</v>
      </c>
      <c r="I247" s="13">
        <v>25.12</v>
      </c>
      <c r="J247" s="14">
        <v>0.56</v>
      </c>
      <c r="K247" s="18" t="s">
        <v>30</v>
      </c>
      <c r="L247" s="22">
        <v>25.5</v>
      </c>
      <c r="M247" s="26">
        <v>90</v>
      </c>
      <c r="N247" s="28">
        <v>0.081</v>
      </c>
    </row>
    <row r="248" spans="1:14">
      <c r="A248" s="3" t="s">
        <v>3733</v>
      </c>
      <c r="B248" s="4">
        <v>20220513</v>
      </c>
      <c r="C248" s="5" t="str">
        <f t="shared" si="26"/>
        <v>202205</v>
      </c>
      <c r="D248" s="6" t="s">
        <v>3469</v>
      </c>
      <c r="E248" s="11" t="s">
        <v>3444</v>
      </c>
      <c r="F248" s="8">
        <v>14</v>
      </c>
      <c r="G248" s="9">
        <v>1.64</v>
      </c>
      <c r="H248" s="10">
        <v>10.71</v>
      </c>
      <c r="I248" s="13">
        <v>20.76</v>
      </c>
      <c r="J248" s="14">
        <v>0.46</v>
      </c>
      <c r="K248" s="18" t="s">
        <v>30</v>
      </c>
      <c r="L248" s="22">
        <v>13</v>
      </c>
      <c r="M248" s="26">
        <v>84</v>
      </c>
      <c r="N248" s="28">
        <v>0.043</v>
      </c>
    </row>
    <row r="249" spans="1:14">
      <c r="A249" s="3" t="s">
        <v>3734</v>
      </c>
      <c r="B249" s="4">
        <v>20220513</v>
      </c>
      <c r="C249" s="5" t="str">
        <f t="shared" si="26"/>
        <v>202205</v>
      </c>
      <c r="D249" s="6" t="s">
        <v>3469</v>
      </c>
      <c r="E249" s="11" t="s">
        <v>3444</v>
      </c>
      <c r="F249" s="8">
        <v>14.11</v>
      </c>
      <c r="G249" s="9">
        <v>1.59</v>
      </c>
      <c r="H249" s="10">
        <v>10.4</v>
      </c>
      <c r="I249" s="13">
        <v>21.16</v>
      </c>
      <c r="J249" s="14">
        <v>0.44</v>
      </c>
      <c r="K249" s="18" t="s">
        <v>30</v>
      </c>
      <c r="L249" s="22">
        <v>15</v>
      </c>
      <c r="M249" s="26">
        <v>82</v>
      </c>
      <c r="N249" s="28">
        <v>0.089</v>
      </c>
    </row>
    <row r="250" spans="1:14">
      <c r="A250" s="3" t="s">
        <v>3735</v>
      </c>
      <c r="B250" s="4">
        <v>20220513</v>
      </c>
      <c r="C250" s="5" t="str">
        <f t="shared" si="26"/>
        <v>202205</v>
      </c>
      <c r="D250" s="6" t="s">
        <v>3469</v>
      </c>
      <c r="E250" s="11" t="s">
        <v>3444</v>
      </c>
      <c r="F250" s="8">
        <v>12.95</v>
      </c>
      <c r="G250" s="9">
        <v>1.59</v>
      </c>
      <c r="H250" s="10">
        <v>10.46</v>
      </c>
      <c r="I250" s="13">
        <v>21.24</v>
      </c>
      <c r="J250" s="14">
        <v>0.43</v>
      </c>
      <c r="K250" s="18" t="s">
        <v>30</v>
      </c>
      <c r="L250" s="22">
        <v>15</v>
      </c>
      <c r="M250" s="26">
        <v>82</v>
      </c>
      <c r="N250" s="28">
        <v>0.089</v>
      </c>
    </row>
    <row r="251" spans="1:14">
      <c r="A251" s="3" t="s">
        <v>3736</v>
      </c>
      <c r="B251" s="4">
        <v>20220513</v>
      </c>
      <c r="C251" s="5" t="str">
        <f t="shared" si="26"/>
        <v>202205</v>
      </c>
      <c r="D251" s="6" t="s">
        <v>3472</v>
      </c>
      <c r="E251" s="11" t="s">
        <v>3445</v>
      </c>
      <c r="F251" s="8">
        <v>14.6</v>
      </c>
      <c r="G251" s="9">
        <v>1.6</v>
      </c>
      <c r="H251" s="10">
        <v>10.26</v>
      </c>
      <c r="I251" s="13">
        <v>21.28</v>
      </c>
      <c r="J251" s="14">
        <v>0.74</v>
      </c>
      <c r="K251" s="18" t="s">
        <v>30</v>
      </c>
      <c r="L251" s="22">
        <v>13.5</v>
      </c>
      <c r="M251" s="26">
        <v>83</v>
      </c>
      <c r="N251" s="28">
        <v>0.09</v>
      </c>
    </row>
    <row r="252" spans="1:14">
      <c r="A252" s="3" t="s">
        <v>3737</v>
      </c>
      <c r="B252" s="4">
        <v>20220513</v>
      </c>
      <c r="C252" s="5" t="str">
        <f t="shared" si="26"/>
        <v>202205</v>
      </c>
      <c r="D252" s="6" t="s">
        <v>3472</v>
      </c>
      <c r="E252" s="11" t="s">
        <v>3445</v>
      </c>
      <c r="F252" s="8">
        <v>13.52</v>
      </c>
      <c r="G252" s="9">
        <v>1.6</v>
      </c>
      <c r="H252" s="10">
        <v>10.25</v>
      </c>
      <c r="I252" s="13">
        <v>21.34</v>
      </c>
      <c r="J252" s="14">
        <v>0.7</v>
      </c>
      <c r="K252" s="18" t="s">
        <v>30</v>
      </c>
      <c r="L252" s="22">
        <v>13.5</v>
      </c>
      <c r="M252" s="26">
        <v>83</v>
      </c>
      <c r="N252" s="28">
        <v>0.09</v>
      </c>
    </row>
    <row r="253" spans="1:14">
      <c r="A253" s="3" t="s">
        <v>3738</v>
      </c>
      <c r="B253" s="4">
        <v>20220513</v>
      </c>
      <c r="C253" s="5" t="str">
        <f t="shared" si="26"/>
        <v>202205</v>
      </c>
      <c r="D253" s="6" t="s">
        <v>3482</v>
      </c>
      <c r="E253" s="11" t="s">
        <v>3447</v>
      </c>
      <c r="F253" s="8">
        <v>9.98</v>
      </c>
      <c r="G253" s="24" t="s">
        <v>30</v>
      </c>
      <c r="H253" s="10">
        <v>10.92</v>
      </c>
      <c r="I253" s="13">
        <v>24.63</v>
      </c>
      <c r="J253" s="14">
        <v>0.64</v>
      </c>
      <c r="K253" s="18" t="s">
        <v>30</v>
      </c>
      <c r="L253" s="27" t="s">
        <v>30</v>
      </c>
      <c r="M253" s="26">
        <v>80</v>
      </c>
      <c r="N253" s="35" t="s">
        <v>30</v>
      </c>
    </row>
    <row r="254" spans="1:14">
      <c r="A254" s="3" t="s">
        <v>3739</v>
      </c>
      <c r="B254" s="4">
        <v>20220513</v>
      </c>
      <c r="C254" s="5" t="str">
        <f t="shared" si="26"/>
        <v>202205</v>
      </c>
      <c r="D254" s="6" t="s">
        <v>3482</v>
      </c>
      <c r="E254" s="11" t="s">
        <v>3447</v>
      </c>
      <c r="F254" s="8">
        <v>10.2</v>
      </c>
      <c r="G254" s="24" t="s">
        <v>30</v>
      </c>
      <c r="H254" s="10">
        <v>11.24</v>
      </c>
      <c r="I254" s="13">
        <v>24.61</v>
      </c>
      <c r="J254" s="14">
        <v>0.62</v>
      </c>
      <c r="K254" s="18" t="s">
        <v>30</v>
      </c>
      <c r="L254" s="27" t="s">
        <v>30</v>
      </c>
      <c r="M254" s="26">
        <v>77</v>
      </c>
      <c r="N254" s="35" t="s">
        <v>30</v>
      </c>
    </row>
    <row r="255" spans="1:14">
      <c r="A255" s="3" t="s">
        <v>3740</v>
      </c>
      <c r="B255" s="4">
        <v>20220513</v>
      </c>
      <c r="C255" s="5" t="str">
        <f t="shared" si="26"/>
        <v>202205</v>
      </c>
      <c r="D255" s="6" t="s">
        <v>3465</v>
      </c>
      <c r="E255" s="11" t="s">
        <v>3452</v>
      </c>
      <c r="F255" s="8">
        <v>9.89</v>
      </c>
      <c r="G255" s="24" t="s">
        <v>30</v>
      </c>
      <c r="H255" s="10">
        <v>10.56</v>
      </c>
      <c r="I255" s="13">
        <v>22.88</v>
      </c>
      <c r="J255" s="14">
        <v>0.56</v>
      </c>
      <c r="K255" s="18" t="s">
        <v>30</v>
      </c>
      <c r="L255" s="27" t="s">
        <v>30</v>
      </c>
      <c r="M255" s="26">
        <v>93</v>
      </c>
      <c r="N255" s="35" t="s">
        <v>30</v>
      </c>
    </row>
    <row r="256" spans="1:14">
      <c r="A256" s="3" t="s">
        <v>3741</v>
      </c>
      <c r="B256" s="4">
        <v>20220517</v>
      </c>
      <c r="C256" s="5" t="str">
        <f t="shared" si="26"/>
        <v>202205</v>
      </c>
      <c r="D256" s="6" t="s">
        <v>3469</v>
      </c>
      <c r="E256" s="11" t="s">
        <v>3444</v>
      </c>
      <c r="F256" s="8">
        <v>15.24</v>
      </c>
      <c r="G256" s="9">
        <v>1.59</v>
      </c>
      <c r="H256" s="10">
        <v>10.81</v>
      </c>
      <c r="I256" s="13">
        <v>20.32</v>
      </c>
      <c r="J256" s="14">
        <v>0.44</v>
      </c>
      <c r="K256" s="18" t="s">
        <v>30</v>
      </c>
      <c r="L256" s="22">
        <v>14</v>
      </c>
      <c r="M256" s="26">
        <v>84</v>
      </c>
      <c r="N256" s="28">
        <v>0.084</v>
      </c>
    </row>
    <row r="257" spans="1:14">
      <c r="A257" s="3" t="s">
        <v>3742</v>
      </c>
      <c r="B257" s="4">
        <v>20220517</v>
      </c>
      <c r="C257" s="5" t="str">
        <f t="shared" si="26"/>
        <v>202205</v>
      </c>
      <c r="D257" s="6" t="s">
        <v>3469</v>
      </c>
      <c r="E257" s="11" t="s">
        <v>3444</v>
      </c>
      <c r="F257" s="8">
        <v>15.06</v>
      </c>
      <c r="G257" s="9">
        <v>1.65</v>
      </c>
      <c r="H257" s="10">
        <v>10.82</v>
      </c>
      <c r="I257" s="13">
        <v>20.6</v>
      </c>
      <c r="J257" s="14">
        <v>0.44</v>
      </c>
      <c r="K257" s="18" t="s">
        <v>30</v>
      </c>
      <c r="L257" s="22">
        <v>13.5</v>
      </c>
      <c r="M257" s="26">
        <v>84</v>
      </c>
      <c r="N257" s="28">
        <v>0.093</v>
      </c>
    </row>
    <row r="258" spans="1:14">
      <c r="A258" s="3" t="s">
        <v>3743</v>
      </c>
      <c r="B258" s="4">
        <v>20220517</v>
      </c>
      <c r="C258" s="5" t="str">
        <f t="shared" si="26"/>
        <v>202205</v>
      </c>
      <c r="D258" s="6" t="s">
        <v>3469</v>
      </c>
      <c r="E258" s="11" t="s">
        <v>3444</v>
      </c>
      <c r="F258" s="8">
        <v>14.87</v>
      </c>
      <c r="G258" s="9">
        <v>1.66</v>
      </c>
      <c r="H258" s="10">
        <v>10.54</v>
      </c>
      <c r="I258" s="13">
        <v>20.43</v>
      </c>
      <c r="J258" s="14">
        <v>0.46</v>
      </c>
      <c r="K258" s="18" t="s">
        <v>30</v>
      </c>
      <c r="L258" s="22">
        <v>14.5</v>
      </c>
      <c r="M258" s="26">
        <v>86</v>
      </c>
      <c r="N258" s="28">
        <v>0.081</v>
      </c>
    </row>
    <row r="259" spans="1:14">
      <c r="A259" s="3" t="s">
        <v>3744</v>
      </c>
      <c r="B259" s="4">
        <v>20220517</v>
      </c>
      <c r="C259" s="5" t="str">
        <f t="shared" ref="C259:C322" si="27">MID(B259,1,6)</f>
        <v>202205</v>
      </c>
      <c r="D259" s="6" t="s">
        <v>3469</v>
      </c>
      <c r="E259" s="11" t="s">
        <v>3444</v>
      </c>
      <c r="F259" s="8">
        <v>14.67</v>
      </c>
      <c r="G259" s="9">
        <v>1.66</v>
      </c>
      <c r="H259" s="10">
        <v>10.7</v>
      </c>
      <c r="I259" s="13">
        <v>20.9</v>
      </c>
      <c r="J259" s="14">
        <v>0.45</v>
      </c>
      <c r="K259" s="18" t="s">
        <v>30</v>
      </c>
      <c r="L259" s="22">
        <v>14.5</v>
      </c>
      <c r="M259" s="26">
        <v>86</v>
      </c>
      <c r="N259" s="28">
        <v>0.081</v>
      </c>
    </row>
    <row r="260" spans="1:14">
      <c r="A260" s="3" t="s">
        <v>3745</v>
      </c>
      <c r="B260" s="4">
        <v>20220517</v>
      </c>
      <c r="C260" s="5" t="str">
        <f t="shared" si="27"/>
        <v>202205</v>
      </c>
      <c r="D260" s="6" t="s">
        <v>3469</v>
      </c>
      <c r="E260" s="11" t="s">
        <v>3444</v>
      </c>
      <c r="F260" s="8">
        <v>15.27</v>
      </c>
      <c r="G260" s="9">
        <v>1.66</v>
      </c>
      <c r="H260" s="10">
        <v>10.68</v>
      </c>
      <c r="I260" s="13">
        <v>20.89</v>
      </c>
      <c r="J260" s="14">
        <v>0.45</v>
      </c>
      <c r="K260" s="18" t="s">
        <v>30</v>
      </c>
      <c r="L260" s="22">
        <v>14.5</v>
      </c>
      <c r="M260" s="26">
        <v>86</v>
      </c>
      <c r="N260" s="28">
        <v>0.081</v>
      </c>
    </row>
    <row r="261" spans="1:14">
      <c r="A261" s="3" t="s">
        <v>3746</v>
      </c>
      <c r="B261" s="4">
        <v>20220517</v>
      </c>
      <c r="C261" s="5" t="str">
        <f t="shared" si="27"/>
        <v>202205</v>
      </c>
      <c r="D261" s="6" t="s">
        <v>3469</v>
      </c>
      <c r="E261" s="11" t="s">
        <v>3444</v>
      </c>
      <c r="F261" s="8">
        <v>13.5</v>
      </c>
      <c r="G261" s="9">
        <v>1.65</v>
      </c>
      <c r="H261" s="10">
        <v>10.5</v>
      </c>
      <c r="I261" s="13">
        <v>20.56</v>
      </c>
      <c r="J261" s="14">
        <v>0.45</v>
      </c>
      <c r="K261" s="18" t="s">
        <v>30</v>
      </c>
      <c r="L261" s="22">
        <v>13</v>
      </c>
      <c r="M261" s="26">
        <v>78</v>
      </c>
      <c r="N261" s="28">
        <v>0.081</v>
      </c>
    </row>
    <row r="262" spans="1:14">
      <c r="A262" s="3" t="s">
        <v>3747</v>
      </c>
      <c r="B262" s="4">
        <v>20220518</v>
      </c>
      <c r="C262" s="5" t="str">
        <f t="shared" si="27"/>
        <v>202205</v>
      </c>
      <c r="D262" s="6" t="s">
        <v>3497</v>
      </c>
      <c r="E262" s="11" t="s">
        <v>3462</v>
      </c>
      <c r="F262" s="8">
        <v>12.71</v>
      </c>
      <c r="G262" s="24" t="s">
        <v>30</v>
      </c>
      <c r="H262" s="10">
        <v>10.56</v>
      </c>
      <c r="I262" s="13">
        <v>20.36</v>
      </c>
      <c r="J262" s="14">
        <v>0.44</v>
      </c>
      <c r="K262" s="18" t="s">
        <v>30</v>
      </c>
      <c r="L262" s="27" t="s">
        <v>30</v>
      </c>
      <c r="M262" s="26">
        <v>84</v>
      </c>
      <c r="N262" s="35" t="s">
        <v>30</v>
      </c>
    </row>
    <row r="263" spans="1:14">
      <c r="A263" s="3" t="s">
        <v>3748</v>
      </c>
      <c r="B263" s="4">
        <v>20220518</v>
      </c>
      <c r="C263" s="5" t="str">
        <f t="shared" si="27"/>
        <v>202205</v>
      </c>
      <c r="D263" s="6" t="s">
        <v>3497</v>
      </c>
      <c r="E263" s="11" t="s">
        <v>3462</v>
      </c>
      <c r="F263" s="8">
        <v>12.7</v>
      </c>
      <c r="G263" s="24" t="s">
        <v>30</v>
      </c>
      <c r="H263" s="10">
        <v>10.92</v>
      </c>
      <c r="I263" s="13">
        <v>20.96</v>
      </c>
      <c r="J263" s="14">
        <v>0.43</v>
      </c>
      <c r="K263" s="18" t="s">
        <v>30</v>
      </c>
      <c r="L263" s="27" t="s">
        <v>30</v>
      </c>
      <c r="M263" s="26">
        <v>86</v>
      </c>
      <c r="N263" s="35" t="s">
        <v>30</v>
      </c>
    </row>
    <row r="264" spans="1:14">
      <c r="A264" s="3" t="s">
        <v>3749</v>
      </c>
      <c r="B264" s="4">
        <v>20220518</v>
      </c>
      <c r="C264" s="5" t="str">
        <f t="shared" si="27"/>
        <v>202205</v>
      </c>
      <c r="D264" s="6" t="s">
        <v>3497</v>
      </c>
      <c r="E264" s="11" t="s">
        <v>3462</v>
      </c>
      <c r="F264" s="8">
        <v>12.7</v>
      </c>
      <c r="G264" s="24" t="s">
        <v>30</v>
      </c>
      <c r="H264" s="10">
        <v>10.92</v>
      </c>
      <c r="I264" s="13">
        <v>20.96</v>
      </c>
      <c r="J264" s="14">
        <v>0.43</v>
      </c>
      <c r="K264" s="18" t="s">
        <v>30</v>
      </c>
      <c r="L264" s="27" t="s">
        <v>30</v>
      </c>
      <c r="M264" s="26">
        <v>86</v>
      </c>
      <c r="N264" s="35" t="s">
        <v>30</v>
      </c>
    </row>
    <row r="265" spans="1:14">
      <c r="A265" s="3" t="s">
        <v>3750</v>
      </c>
      <c r="B265" s="4">
        <v>20220518</v>
      </c>
      <c r="C265" s="5" t="str">
        <f t="shared" si="27"/>
        <v>202205</v>
      </c>
      <c r="D265" s="6" t="s">
        <v>3465</v>
      </c>
      <c r="E265" s="11" t="s">
        <v>3452</v>
      </c>
      <c r="F265" s="8">
        <v>11.54</v>
      </c>
      <c r="G265" s="24" t="s">
        <v>30</v>
      </c>
      <c r="H265" s="10">
        <v>10.24</v>
      </c>
      <c r="I265" s="13">
        <v>22.53</v>
      </c>
      <c r="J265" s="14">
        <v>0.62</v>
      </c>
      <c r="K265" s="18" t="s">
        <v>30</v>
      </c>
      <c r="L265" s="27" t="s">
        <v>30</v>
      </c>
      <c r="M265" s="26">
        <v>93</v>
      </c>
      <c r="N265" s="35" t="s">
        <v>30</v>
      </c>
    </row>
    <row r="266" spans="1:14">
      <c r="A266" s="3" t="s">
        <v>3751</v>
      </c>
      <c r="B266" s="4">
        <v>20220519</v>
      </c>
      <c r="C266" s="5" t="str">
        <f t="shared" si="27"/>
        <v>202205</v>
      </c>
      <c r="D266" s="6" t="s">
        <v>3469</v>
      </c>
      <c r="E266" s="11" t="s">
        <v>3444</v>
      </c>
      <c r="F266" s="8">
        <v>14.9</v>
      </c>
      <c r="G266" s="9">
        <v>1.63</v>
      </c>
      <c r="H266" s="10">
        <v>10.31</v>
      </c>
      <c r="I266" s="13">
        <v>21.02</v>
      </c>
      <c r="J266" s="14">
        <v>0.42</v>
      </c>
      <c r="K266" s="18" t="s">
        <v>30</v>
      </c>
      <c r="L266" s="22">
        <v>14.5</v>
      </c>
      <c r="M266" s="26">
        <v>78</v>
      </c>
      <c r="N266" s="28">
        <v>0.08</v>
      </c>
    </row>
    <row r="267" spans="1:14">
      <c r="A267" s="3" t="s">
        <v>3752</v>
      </c>
      <c r="B267" s="4">
        <v>20220520</v>
      </c>
      <c r="C267" s="5" t="str">
        <f t="shared" si="27"/>
        <v>202205</v>
      </c>
      <c r="D267" s="6" t="s">
        <v>3469</v>
      </c>
      <c r="E267" s="11" t="s">
        <v>3444</v>
      </c>
      <c r="F267" s="8">
        <v>14.3</v>
      </c>
      <c r="G267" s="9">
        <v>1.65</v>
      </c>
      <c r="H267" s="10">
        <v>10.6</v>
      </c>
      <c r="I267" s="13">
        <v>21.1</v>
      </c>
      <c r="J267" s="14">
        <v>0.46</v>
      </c>
      <c r="K267" s="18" t="s">
        <v>30</v>
      </c>
      <c r="L267" s="22">
        <v>16</v>
      </c>
      <c r="M267" s="26">
        <v>85</v>
      </c>
      <c r="N267" s="28">
        <v>0.057</v>
      </c>
    </row>
    <row r="268" spans="1:14">
      <c r="A268" s="3" t="s">
        <v>3753</v>
      </c>
      <c r="B268" s="4">
        <v>20220520</v>
      </c>
      <c r="C268" s="5" t="str">
        <f t="shared" si="27"/>
        <v>202205</v>
      </c>
      <c r="D268" s="6" t="s">
        <v>3469</v>
      </c>
      <c r="E268" s="11" t="s">
        <v>3444</v>
      </c>
      <c r="F268" s="8">
        <v>14.9</v>
      </c>
      <c r="G268" s="9">
        <v>1.65</v>
      </c>
      <c r="H268" s="10">
        <v>10.37</v>
      </c>
      <c r="I268" s="13">
        <v>21.3</v>
      </c>
      <c r="J268" s="14">
        <v>0.44</v>
      </c>
      <c r="K268" s="18" t="s">
        <v>30</v>
      </c>
      <c r="L268" s="22">
        <v>16</v>
      </c>
      <c r="M268" s="26">
        <v>85</v>
      </c>
      <c r="N268" s="28">
        <v>0.057</v>
      </c>
    </row>
    <row r="269" spans="1:14">
      <c r="A269" s="3" t="s">
        <v>3754</v>
      </c>
      <c r="B269" s="4">
        <v>20220520</v>
      </c>
      <c r="C269" s="5" t="str">
        <f t="shared" si="27"/>
        <v>202205</v>
      </c>
      <c r="D269" s="6" t="s">
        <v>3469</v>
      </c>
      <c r="E269" s="11" t="s">
        <v>3444</v>
      </c>
      <c r="F269" s="8">
        <v>15.1</v>
      </c>
      <c r="G269" s="9">
        <v>1.65</v>
      </c>
      <c r="H269" s="10">
        <v>10.26</v>
      </c>
      <c r="I269" s="13">
        <v>21.14</v>
      </c>
      <c r="J269" s="14">
        <v>0.46</v>
      </c>
      <c r="K269" s="18" t="s">
        <v>30</v>
      </c>
      <c r="L269" s="22">
        <v>16</v>
      </c>
      <c r="M269" s="26">
        <v>83</v>
      </c>
      <c r="N269" s="28">
        <v>0.057</v>
      </c>
    </row>
    <row r="270" spans="1:14">
      <c r="A270" s="3" t="s">
        <v>3755</v>
      </c>
      <c r="B270" s="4">
        <v>20220520</v>
      </c>
      <c r="C270" s="5" t="str">
        <f t="shared" si="27"/>
        <v>202205</v>
      </c>
      <c r="D270" s="6" t="s">
        <v>3469</v>
      </c>
      <c r="E270" s="11" t="s">
        <v>3444</v>
      </c>
      <c r="F270" s="8">
        <v>14.4</v>
      </c>
      <c r="G270" s="9">
        <v>1.65</v>
      </c>
      <c r="H270" s="10">
        <v>10.32</v>
      </c>
      <c r="I270" s="13">
        <v>21.14</v>
      </c>
      <c r="J270" s="14">
        <v>0.48</v>
      </c>
      <c r="K270" s="18" t="s">
        <v>30</v>
      </c>
      <c r="L270" s="22">
        <v>16</v>
      </c>
      <c r="M270" s="26">
        <v>84</v>
      </c>
      <c r="N270" s="28">
        <v>0.057</v>
      </c>
    </row>
    <row r="271" spans="1:14">
      <c r="A271" s="3" t="s">
        <v>3756</v>
      </c>
      <c r="B271" s="4">
        <v>20220520</v>
      </c>
      <c r="C271" s="5" t="str">
        <f t="shared" si="27"/>
        <v>202205</v>
      </c>
      <c r="D271" s="6" t="s">
        <v>3469</v>
      </c>
      <c r="E271" s="11" t="s">
        <v>3444</v>
      </c>
      <c r="F271" s="8">
        <v>15.6</v>
      </c>
      <c r="G271" s="9">
        <v>1.57</v>
      </c>
      <c r="H271" s="10">
        <v>10.36</v>
      </c>
      <c r="I271" s="13">
        <v>20.92</v>
      </c>
      <c r="J271" s="14">
        <v>0.4</v>
      </c>
      <c r="K271" s="18" t="s">
        <v>30</v>
      </c>
      <c r="L271" s="22">
        <v>13</v>
      </c>
      <c r="M271" s="26">
        <v>82</v>
      </c>
      <c r="N271" s="28">
        <v>0.096</v>
      </c>
    </row>
    <row r="272" spans="1:14">
      <c r="A272" s="3" t="s">
        <v>3757</v>
      </c>
      <c r="B272" s="4">
        <v>20220520</v>
      </c>
      <c r="C272" s="5" t="str">
        <f t="shared" si="27"/>
        <v>202205</v>
      </c>
      <c r="D272" s="6" t="s">
        <v>3469</v>
      </c>
      <c r="E272" s="11" t="s">
        <v>3444</v>
      </c>
      <c r="F272" s="8">
        <v>15.4</v>
      </c>
      <c r="G272" s="9">
        <v>1.57</v>
      </c>
      <c r="H272" s="10">
        <v>10.36</v>
      </c>
      <c r="I272" s="13">
        <v>20.77</v>
      </c>
      <c r="J272" s="14">
        <v>0.43</v>
      </c>
      <c r="K272" s="18" t="s">
        <v>30</v>
      </c>
      <c r="L272" s="22">
        <v>13</v>
      </c>
      <c r="M272" s="26">
        <v>81</v>
      </c>
      <c r="N272" s="28">
        <v>0.096</v>
      </c>
    </row>
    <row r="273" spans="1:14">
      <c r="A273" s="3" t="s">
        <v>3758</v>
      </c>
      <c r="B273" s="4">
        <v>20220520</v>
      </c>
      <c r="C273" s="5" t="str">
        <f t="shared" si="27"/>
        <v>202205</v>
      </c>
      <c r="D273" s="6" t="s">
        <v>3469</v>
      </c>
      <c r="E273" s="11" t="s">
        <v>3444</v>
      </c>
      <c r="F273" s="8">
        <v>15</v>
      </c>
      <c r="G273" s="9">
        <v>1.57</v>
      </c>
      <c r="H273" s="10">
        <v>10.46</v>
      </c>
      <c r="I273" s="13">
        <v>20.86</v>
      </c>
      <c r="J273" s="14">
        <v>0.44</v>
      </c>
      <c r="K273" s="18" t="s">
        <v>30</v>
      </c>
      <c r="L273" s="22">
        <v>13</v>
      </c>
      <c r="M273" s="26">
        <v>80</v>
      </c>
      <c r="N273" s="28">
        <v>0.096</v>
      </c>
    </row>
    <row r="274" spans="1:14">
      <c r="A274" s="3" t="s">
        <v>3759</v>
      </c>
      <c r="B274" s="4">
        <v>20220521</v>
      </c>
      <c r="C274" s="5" t="str">
        <f t="shared" si="27"/>
        <v>202205</v>
      </c>
      <c r="D274" s="6" t="s">
        <v>3497</v>
      </c>
      <c r="E274" s="11" t="s">
        <v>3462</v>
      </c>
      <c r="F274" s="8">
        <v>13.08</v>
      </c>
      <c r="G274" s="24" t="s">
        <v>30</v>
      </c>
      <c r="H274" s="10">
        <v>10.44</v>
      </c>
      <c r="I274" s="13">
        <v>21.12</v>
      </c>
      <c r="J274" s="14">
        <v>0.42</v>
      </c>
      <c r="K274" s="18" t="s">
        <v>30</v>
      </c>
      <c r="L274" s="27" t="s">
        <v>30</v>
      </c>
      <c r="M274" s="26">
        <v>93</v>
      </c>
      <c r="N274" s="35" t="s">
        <v>30</v>
      </c>
    </row>
    <row r="275" spans="1:14">
      <c r="A275" s="3" t="s">
        <v>3760</v>
      </c>
      <c r="B275" s="4">
        <v>20220521</v>
      </c>
      <c r="C275" s="5" t="str">
        <f t="shared" si="27"/>
        <v>202205</v>
      </c>
      <c r="D275" s="6" t="s">
        <v>3527</v>
      </c>
      <c r="E275" s="11" t="s">
        <v>3460</v>
      </c>
      <c r="F275" s="8">
        <v>10.51</v>
      </c>
      <c r="G275" s="9">
        <v>1.68</v>
      </c>
      <c r="H275" s="10">
        <v>10.21</v>
      </c>
      <c r="I275" s="13">
        <v>19.02</v>
      </c>
      <c r="J275" s="14">
        <v>0.73</v>
      </c>
      <c r="K275" s="18" t="s">
        <v>30</v>
      </c>
      <c r="L275" s="22">
        <v>14</v>
      </c>
      <c r="M275" s="26">
        <v>86</v>
      </c>
      <c r="N275" s="28">
        <v>0.059</v>
      </c>
    </row>
    <row r="276" spans="1:14">
      <c r="A276" s="3" t="s">
        <v>3761</v>
      </c>
      <c r="B276" s="4">
        <v>20220521</v>
      </c>
      <c r="C276" s="5" t="str">
        <f t="shared" si="27"/>
        <v>202205</v>
      </c>
      <c r="D276" s="6" t="s">
        <v>3465</v>
      </c>
      <c r="E276" s="11" t="s">
        <v>3452</v>
      </c>
      <c r="F276" s="8">
        <v>10.3</v>
      </c>
      <c r="G276" s="9">
        <v>1.46</v>
      </c>
      <c r="H276" s="10">
        <v>10.42</v>
      </c>
      <c r="I276" s="13">
        <v>22.44</v>
      </c>
      <c r="J276" s="14">
        <v>0.6</v>
      </c>
      <c r="K276" s="18" t="s">
        <v>30</v>
      </c>
      <c r="L276" s="22">
        <v>23</v>
      </c>
      <c r="M276" s="26">
        <v>93</v>
      </c>
      <c r="N276" s="28">
        <v>0.067</v>
      </c>
    </row>
    <row r="277" spans="1:14">
      <c r="A277" s="3" t="s">
        <v>3762</v>
      </c>
      <c r="B277" s="4">
        <v>20220522</v>
      </c>
      <c r="C277" s="5" t="str">
        <f t="shared" si="27"/>
        <v>202205</v>
      </c>
      <c r="D277" s="6" t="s">
        <v>3527</v>
      </c>
      <c r="E277" s="11" t="s">
        <v>3460</v>
      </c>
      <c r="F277" s="8">
        <v>9.9</v>
      </c>
      <c r="G277" s="9">
        <v>1.69</v>
      </c>
      <c r="H277" s="10">
        <v>10.36</v>
      </c>
      <c r="I277" s="13">
        <v>19.22</v>
      </c>
      <c r="J277" s="14">
        <v>0.7</v>
      </c>
      <c r="K277" s="18" t="s">
        <v>30</v>
      </c>
      <c r="L277" s="22">
        <v>13</v>
      </c>
      <c r="M277" s="26">
        <v>86</v>
      </c>
      <c r="N277" s="28">
        <v>0.047</v>
      </c>
    </row>
    <row r="278" spans="1:14">
      <c r="A278" s="3" t="s">
        <v>3763</v>
      </c>
      <c r="B278" s="4">
        <v>20220522</v>
      </c>
      <c r="C278" s="5" t="str">
        <f t="shared" si="27"/>
        <v>202205</v>
      </c>
      <c r="D278" s="6" t="s">
        <v>3497</v>
      </c>
      <c r="E278" s="11" t="s">
        <v>3462</v>
      </c>
      <c r="F278" s="8">
        <v>12.7</v>
      </c>
      <c r="G278" s="24" t="s">
        <v>30</v>
      </c>
      <c r="H278" s="10">
        <v>10.71</v>
      </c>
      <c r="I278" s="13">
        <v>21.26</v>
      </c>
      <c r="J278" s="14">
        <v>0.42</v>
      </c>
      <c r="K278" s="18" t="s">
        <v>30</v>
      </c>
      <c r="L278" s="27" t="s">
        <v>30</v>
      </c>
      <c r="M278" s="26">
        <v>90</v>
      </c>
      <c r="N278" s="35" t="s">
        <v>30</v>
      </c>
    </row>
    <row r="279" spans="1:14">
      <c r="A279" s="3" t="s">
        <v>3764</v>
      </c>
      <c r="B279" s="4">
        <v>20220524</v>
      </c>
      <c r="C279" s="5" t="str">
        <f t="shared" si="27"/>
        <v>202205</v>
      </c>
      <c r="D279" s="6" t="s">
        <v>3497</v>
      </c>
      <c r="E279" s="11" t="s">
        <v>3462</v>
      </c>
      <c r="F279" s="8">
        <v>10.9</v>
      </c>
      <c r="G279" s="24" t="s">
        <v>30</v>
      </c>
      <c r="H279" s="10">
        <v>10.42</v>
      </c>
      <c r="I279" s="13">
        <v>20.67</v>
      </c>
      <c r="J279" s="14">
        <v>0.42</v>
      </c>
      <c r="K279" s="18" t="s">
        <v>30</v>
      </c>
      <c r="L279" s="27" t="s">
        <v>30</v>
      </c>
      <c r="M279" s="26">
        <v>87</v>
      </c>
      <c r="N279" s="35" t="s">
        <v>30</v>
      </c>
    </row>
    <row r="280" spans="1:14">
      <c r="A280" s="3" t="s">
        <v>3765</v>
      </c>
      <c r="B280" s="4">
        <v>20220525</v>
      </c>
      <c r="C280" s="5" t="str">
        <f t="shared" si="27"/>
        <v>202205</v>
      </c>
      <c r="D280" s="6" t="s">
        <v>3662</v>
      </c>
      <c r="E280" s="11" t="s">
        <v>3457</v>
      </c>
      <c r="F280" s="8">
        <v>15.8</v>
      </c>
      <c r="G280" s="9">
        <v>1.57</v>
      </c>
      <c r="H280" s="10">
        <v>11.42</v>
      </c>
      <c r="I280" s="13">
        <v>20.69</v>
      </c>
      <c r="J280" s="14">
        <v>0.66</v>
      </c>
      <c r="K280" s="18" t="s">
        <v>30</v>
      </c>
      <c r="L280" s="22">
        <v>19</v>
      </c>
      <c r="M280" s="26">
        <v>84</v>
      </c>
      <c r="N280" s="28">
        <v>0.089</v>
      </c>
    </row>
    <row r="281" spans="1:14">
      <c r="A281" s="3" t="s">
        <v>3766</v>
      </c>
      <c r="B281" s="4">
        <v>20220525</v>
      </c>
      <c r="C281" s="5" t="str">
        <f t="shared" si="27"/>
        <v>202205</v>
      </c>
      <c r="D281" s="6" t="s">
        <v>3662</v>
      </c>
      <c r="E281" s="11" t="s">
        <v>3457</v>
      </c>
      <c r="F281" s="8">
        <v>13.9</v>
      </c>
      <c r="G281" s="9">
        <v>1.58</v>
      </c>
      <c r="H281" s="10">
        <v>11.48</v>
      </c>
      <c r="I281" s="13">
        <v>21.22</v>
      </c>
      <c r="J281" s="14">
        <v>0.69</v>
      </c>
      <c r="K281" s="18" t="s">
        <v>30</v>
      </c>
      <c r="L281" s="22">
        <v>17.5</v>
      </c>
      <c r="M281" s="26">
        <v>82</v>
      </c>
      <c r="N281" s="28">
        <v>0.082</v>
      </c>
    </row>
    <row r="282" spans="1:14">
      <c r="A282" s="3" t="s">
        <v>3767</v>
      </c>
      <c r="B282" s="4">
        <v>20220525</v>
      </c>
      <c r="C282" s="5" t="str">
        <f t="shared" si="27"/>
        <v>202205</v>
      </c>
      <c r="D282" s="6" t="s">
        <v>3662</v>
      </c>
      <c r="E282" s="11" t="s">
        <v>3457</v>
      </c>
      <c r="F282" s="8">
        <v>14.1</v>
      </c>
      <c r="G282" s="9">
        <v>1.56</v>
      </c>
      <c r="H282" s="10">
        <v>11.58</v>
      </c>
      <c r="I282" s="13">
        <v>21.28</v>
      </c>
      <c r="J282" s="14">
        <v>0.66</v>
      </c>
      <c r="K282" s="18" t="s">
        <v>30</v>
      </c>
      <c r="L282" s="22">
        <v>17.5</v>
      </c>
      <c r="M282" s="26">
        <v>82</v>
      </c>
      <c r="N282" s="28">
        <v>0.099</v>
      </c>
    </row>
    <row r="283" spans="1:14">
      <c r="A283" s="3" t="s">
        <v>3768</v>
      </c>
      <c r="B283" s="4">
        <v>20220525</v>
      </c>
      <c r="C283" s="5" t="str">
        <f t="shared" si="27"/>
        <v>202205</v>
      </c>
      <c r="D283" s="6" t="s">
        <v>3662</v>
      </c>
      <c r="E283" s="11" t="s">
        <v>3457</v>
      </c>
      <c r="F283" s="8">
        <v>14.6</v>
      </c>
      <c r="G283" s="9">
        <v>1.62</v>
      </c>
      <c r="H283" s="10">
        <v>11.13</v>
      </c>
      <c r="I283" s="13">
        <v>20.67</v>
      </c>
      <c r="J283" s="14">
        <v>0.62</v>
      </c>
      <c r="K283" s="18" t="s">
        <v>30</v>
      </c>
      <c r="L283" s="22">
        <v>16.5</v>
      </c>
      <c r="M283" s="26">
        <v>81</v>
      </c>
      <c r="N283" s="28">
        <v>0.08</v>
      </c>
    </row>
    <row r="284" spans="1:14">
      <c r="A284" s="3" t="s">
        <v>3769</v>
      </c>
      <c r="B284" s="4">
        <v>20220525</v>
      </c>
      <c r="C284" s="5" t="str">
        <f t="shared" si="27"/>
        <v>202205</v>
      </c>
      <c r="D284" s="6" t="s">
        <v>3662</v>
      </c>
      <c r="E284" s="11" t="s">
        <v>3457</v>
      </c>
      <c r="F284" s="8">
        <v>14.81</v>
      </c>
      <c r="G284" s="9">
        <v>1.57</v>
      </c>
      <c r="H284" s="10">
        <v>11.16</v>
      </c>
      <c r="I284" s="13">
        <v>21.02</v>
      </c>
      <c r="J284" s="14">
        <v>0.66</v>
      </c>
      <c r="K284" s="18" t="s">
        <v>30</v>
      </c>
      <c r="L284" s="22">
        <v>16.5</v>
      </c>
      <c r="M284" s="26">
        <v>87</v>
      </c>
      <c r="N284" s="28">
        <v>0.091</v>
      </c>
    </row>
    <row r="285" spans="1:14">
      <c r="A285" s="3" t="s">
        <v>3770</v>
      </c>
      <c r="B285" s="4">
        <v>20220525</v>
      </c>
      <c r="C285" s="5" t="str">
        <f t="shared" si="27"/>
        <v>202205</v>
      </c>
      <c r="D285" s="6" t="s">
        <v>3662</v>
      </c>
      <c r="E285" s="11" t="s">
        <v>3457</v>
      </c>
      <c r="F285" s="8">
        <v>14.3</v>
      </c>
      <c r="G285" s="9">
        <v>1.69</v>
      </c>
      <c r="H285" s="10">
        <v>11.51</v>
      </c>
      <c r="I285" s="13">
        <v>21.41</v>
      </c>
      <c r="J285" s="14">
        <v>0.66</v>
      </c>
      <c r="K285" s="18" t="s">
        <v>30</v>
      </c>
      <c r="L285" s="22">
        <v>19</v>
      </c>
      <c r="M285" s="26">
        <v>87</v>
      </c>
      <c r="N285" s="28">
        <v>0.091</v>
      </c>
    </row>
    <row r="286" spans="1:14">
      <c r="A286" s="3" t="s">
        <v>3771</v>
      </c>
      <c r="B286" s="4">
        <v>20220525</v>
      </c>
      <c r="C286" s="5" t="str">
        <f t="shared" si="27"/>
        <v>202205</v>
      </c>
      <c r="D286" s="6" t="s">
        <v>3482</v>
      </c>
      <c r="E286" s="11" t="s">
        <v>3447</v>
      </c>
      <c r="F286" s="8">
        <v>13.8</v>
      </c>
      <c r="G286" s="24" t="s">
        <v>30</v>
      </c>
      <c r="H286" s="10">
        <v>10.16</v>
      </c>
      <c r="I286" s="13">
        <v>26.78</v>
      </c>
      <c r="J286" s="14">
        <v>0.47</v>
      </c>
      <c r="K286" s="18" t="s">
        <v>30</v>
      </c>
      <c r="L286" s="27" t="s">
        <v>30</v>
      </c>
      <c r="M286" s="26">
        <v>74</v>
      </c>
      <c r="N286" s="35" t="s">
        <v>30</v>
      </c>
    </row>
    <row r="287" spans="1:14">
      <c r="A287" s="3" t="s">
        <v>3772</v>
      </c>
      <c r="B287" s="4">
        <v>20220525</v>
      </c>
      <c r="C287" s="5" t="str">
        <f t="shared" si="27"/>
        <v>202205</v>
      </c>
      <c r="D287" s="6" t="s">
        <v>3482</v>
      </c>
      <c r="E287" s="11" t="s">
        <v>3447</v>
      </c>
      <c r="F287" s="8">
        <v>14.9</v>
      </c>
      <c r="G287" s="24" t="s">
        <v>30</v>
      </c>
      <c r="H287" s="10">
        <v>10.24</v>
      </c>
      <c r="I287" s="13">
        <v>26.56</v>
      </c>
      <c r="J287" s="14">
        <v>0.61</v>
      </c>
      <c r="K287" s="18" t="s">
        <v>30</v>
      </c>
      <c r="L287" s="27" t="s">
        <v>30</v>
      </c>
      <c r="M287" s="26">
        <v>71</v>
      </c>
      <c r="N287" s="35" t="s">
        <v>30</v>
      </c>
    </row>
    <row r="288" spans="1:14">
      <c r="A288" s="3" t="s">
        <v>3773</v>
      </c>
      <c r="B288" s="4">
        <v>20220525</v>
      </c>
      <c r="C288" s="5" t="str">
        <f t="shared" si="27"/>
        <v>202205</v>
      </c>
      <c r="D288" s="6" t="s">
        <v>3482</v>
      </c>
      <c r="E288" s="11" t="s">
        <v>3447</v>
      </c>
      <c r="F288" s="8">
        <v>13.4</v>
      </c>
      <c r="G288" s="24" t="s">
        <v>30</v>
      </c>
      <c r="H288" s="10">
        <v>10.24</v>
      </c>
      <c r="I288" s="13">
        <v>24.14</v>
      </c>
      <c r="J288" s="14">
        <v>0.51</v>
      </c>
      <c r="K288" s="18" t="s">
        <v>30</v>
      </c>
      <c r="L288" s="27" t="s">
        <v>30</v>
      </c>
      <c r="M288" s="26">
        <v>79</v>
      </c>
      <c r="N288" s="35" t="s">
        <v>30</v>
      </c>
    </row>
    <row r="289" spans="1:14">
      <c r="A289" s="3" t="s">
        <v>3774</v>
      </c>
      <c r="B289" s="4">
        <v>20220525</v>
      </c>
      <c r="C289" s="5" t="str">
        <f t="shared" si="27"/>
        <v>202205</v>
      </c>
      <c r="D289" s="6" t="s">
        <v>3469</v>
      </c>
      <c r="E289" s="11" t="s">
        <v>3444</v>
      </c>
      <c r="F289" s="8">
        <v>12.95</v>
      </c>
      <c r="G289" s="9">
        <v>1.59</v>
      </c>
      <c r="H289" s="10">
        <v>10.46</v>
      </c>
      <c r="I289" s="13">
        <v>21.24</v>
      </c>
      <c r="J289" s="14">
        <v>0.43</v>
      </c>
      <c r="K289" s="18" t="s">
        <v>30</v>
      </c>
      <c r="L289" s="22">
        <v>15</v>
      </c>
      <c r="M289" s="26">
        <v>82</v>
      </c>
      <c r="N289" s="28">
        <v>0.089</v>
      </c>
    </row>
    <row r="290" spans="1:14">
      <c r="A290" s="3" t="s">
        <v>3775</v>
      </c>
      <c r="B290" s="4">
        <v>20220525</v>
      </c>
      <c r="C290" s="5" t="str">
        <f t="shared" si="27"/>
        <v>202205</v>
      </c>
      <c r="D290" s="6" t="s">
        <v>3469</v>
      </c>
      <c r="E290" s="11" t="s">
        <v>3444</v>
      </c>
      <c r="F290" s="8">
        <v>14.11</v>
      </c>
      <c r="G290" s="9">
        <v>1.59</v>
      </c>
      <c r="H290" s="10">
        <v>10.4</v>
      </c>
      <c r="I290" s="13">
        <v>21.16</v>
      </c>
      <c r="J290" s="14">
        <v>0.44</v>
      </c>
      <c r="K290" s="18" t="s">
        <v>30</v>
      </c>
      <c r="L290" s="22">
        <v>15</v>
      </c>
      <c r="M290" s="26">
        <v>82</v>
      </c>
      <c r="N290" s="28">
        <v>0.089</v>
      </c>
    </row>
    <row r="291" spans="1:14">
      <c r="A291" s="3" t="s">
        <v>3776</v>
      </c>
      <c r="B291" s="4">
        <v>20220525</v>
      </c>
      <c r="C291" s="5" t="str">
        <f t="shared" si="27"/>
        <v>202205</v>
      </c>
      <c r="D291" s="6" t="s">
        <v>3469</v>
      </c>
      <c r="E291" s="11" t="s">
        <v>3444</v>
      </c>
      <c r="F291" s="8">
        <v>14.9</v>
      </c>
      <c r="G291" s="9">
        <v>1.63</v>
      </c>
      <c r="H291" s="10">
        <v>10.31</v>
      </c>
      <c r="I291" s="13">
        <v>21.02</v>
      </c>
      <c r="J291" s="14">
        <v>0.42</v>
      </c>
      <c r="K291" s="18" t="s">
        <v>30</v>
      </c>
      <c r="L291" s="22">
        <v>14.5</v>
      </c>
      <c r="M291" s="26">
        <v>78</v>
      </c>
      <c r="N291" s="28">
        <v>0.08</v>
      </c>
    </row>
    <row r="292" spans="1:14">
      <c r="A292" s="3" t="s">
        <v>3777</v>
      </c>
      <c r="B292" s="4">
        <v>20220525</v>
      </c>
      <c r="C292" s="5" t="str">
        <f t="shared" si="27"/>
        <v>202205</v>
      </c>
      <c r="D292" s="6" t="s">
        <v>3472</v>
      </c>
      <c r="E292" s="11" t="s">
        <v>3445</v>
      </c>
      <c r="F292" s="8">
        <v>14.07</v>
      </c>
      <c r="G292" s="9">
        <v>1.6</v>
      </c>
      <c r="H292" s="10">
        <v>10.27</v>
      </c>
      <c r="I292" s="13">
        <v>21.78</v>
      </c>
      <c r="J292" s="14">
        <v>0.74</v>
      </c>
      <c r="K292" s="18" t="s">
        <v>30</v>
      </c>
      <c r="L292" s="22">
        <v>13.5</v>
      </c>
      <c r="M292" s="26">
        <v>83</v>
      </c>
      <c r="N292" s="28">
        <v>0.09</v>
      </c>
    </row>
    <row r="293" spans="1:14">
      <c r="A293" s="3" t="s">
        <v>3778</v>
      </c>
      <c r="B293" s="4">
        <v>20220528</v>
      </c>
      <c r="C293" s="5" t="str">
        <f t="shared" si="27"/>
        <v>202205</v>
      </c>
      <c r="D293" s="6" t="s">
        <v>3465</v>
      </c>
      <c r="E293" s="11" t="s">
        <v>3452</v>
      </c>
      <c r="F293" s="8">
        <v>8.91</v>
      </c>
      <c r="G293" s="24" t="s">
        <v>30</v>
      </c>
      <c r="H293" s="10">
        <v>11</v>
      </c>
      <c r="I293" s="13">
        <v>22.08</v>
      </c>
      <c r="J293" s="14">
        <v>0.62</v>
      </c>
      <c r="K293" s="18" t="s">
        <v>30</v>
      </c>
      <c r="L293" s="27" t="s">
        <v>30</v>
      </c>
      <c r="M293" s="26">
        <v>90</v>
      </c>
      <c r="N293" s="35" t="s">
        <v>30</v>
      </c>
    </row>
    <row r="294" spans="1:14">
      <c r="A294" s="3" t="s">
        <v>3779</v>
      </c>
      <c r="B294" s="4">
        <v>20220528</v>
      </c>
      <c r="C294" s="5" t="str">
        <f t="shared" si="27"/>
        <v>202205</v>
      </c>
      <c r="D294" s="6" t="s">
        <v>3523</v>
      </c>
      <c r="E294" s="11" t="s">
        <v>3459</v>
      </c>
      <c r="F294" s="8">
        <v>13</v>
      </c>
      <c r="G294" s="24" t="s">
        <v>30</v>
      </c>
      <c r="H294" s="10">
        <v>10.85</v>
      </c>
      <c r="I294" s="13">
        <v>23.43</v>
      </c>
      <c r="J294" s="14">
        <v>1.34</v>
      </c>
      <c r="K294" s="18" t="s">
        <v>30</v>
      </c>
      <c r="L294" s="27" t="s">
        <v>30</v>
      </c>
      <c r="M294" s="26">
        <v>92</v>
      </c>
      <c r="N294" s="35" t="s">
        <v>30</v>
      </c>
    </row>
    <row r="295" spans="1:14">
      <c r="A295" s="3" t="s">
        <v>3780</v>
      </c>
      <c r="B295" s="4">
        <v>20220528</v>
      </c>
      <c r="C295" s="5" t="str">
        <f t="shared" si="27"/>
        <v>202205</v>
      </c>
      <c r="D295" s="6" t="s">
        <v>3482</v>
      </c>
      <c r="E295" s="11" t="s">
        <v>3447</v>
      </c>
      <c r="F295" s="8">
        <v>12.84</v>
      </c>
      <c r="G295" s="24" t="s">
        <v>30</v>
      </c>
      <c r="H295" s="10">
        <v>10.16</v>
      </c>
      <c r="I295" s="13">
        <v>24.8</v>
      </c>
      <c r="J295" s="14">
        <v>0.72</v>
      </c>
      <c r="K295" s="18" t="s">
        <v>30</v>
      </c>
      <c r="L295" s="27" t="s">
        <v>30</v>
      </c>
      <c r="M295" s="26">
        <v>83</v>
      </c>
      <c r="N295" s="35" t="s">
        <v>30</v>
      </c>
    </row>
    <row r="296" spans="1:14">
      <c r="A296" s="3" t="s">
        <v>3781</v>
      </c>
      <c r="B296" s="4">
        <v>20220529</v>
      </c>
      <c r="C296" s="5" t="str">
        <f t="shared" si="27"/>
        <v>202205</v>
      </c>
      <c r="D296" s="6" t="s">
        <v>3482</v>
      </c>
      <c r="E296" s="11" t="s">
        <v>3447</v>
      </c>
      <c r="F296" s="8">
        <v>13</v>
      </c>
      <c r="G296" s="24" t="s">
        <v>30</v>
      </c>
      <c r="H296" s="10">
        <v>10.07</v>
      </c>
      <c r="I296" s="13">
        <v>24.02</v>
      </c>
      <c r="J296" s="14">
        <v>0.58</v>
      </c>
      <c r="K296" s="18" t="s">
        <v>30</v>
      </c>
      <c r="L296" s="27" t="s">
        <v>30</v>
      </c>
      <c r="M296" s="26">
        <v>82</v>
      </c>
      <c r="N296" s="35" t="s">
        <v>30</v>
      </c>
    </row>
    <row r="297" spans="1:14">
      <c r="A297" s="3" t="s">
        <v>3782</v>
      </c>
      <c r="B297" s="4">
        <v>20220529</v>
      </c>
      <c r="C297" s="5" t="str">
        <f t="shared" si="27"/>
        <v>202205</v>
      </c>
      <c r="D297" s="6" t="s">
        <v>3465</v>
      </c>
      <c r="E297" s="11" t="s">
        <v>3452</v>
      </c>
      <c r="F297" s="8">
        <v>10.4</v>
      </c>
      <c r="G297" s="24" t="s">
        <v>30</v>
      </c>
      <c r="H297" s="10">
        <v>10.38</v>
      </c>
      <c r="I297" s="13">
        <v>22.5</v>
      </c>
      <c r="J297" s="14">
        <v>0.64</v>
      </c>
      <c r="K297" s="18" t="s">
        <v>30</v>
      </c>
      <c r="L297" s="27" t="s">
        <v>30</v>
      </c>
      <c r="M297" s="26">
        <v>92</v>
      </c>
      <c r="N297" s="35" t="s">
        <v>30</v>
      </c>
    </row>
    <row r="298" spans="1:14">
      <c r="A298" s="3" t="s">
        <v>3783</v>
      </c>
      <c r="B298" s="4">
        <v>20220531</v>
      </c>
      <c r="C298" s="5" t="str">
        <f t="shared" si="27"/>
        <v>202205</v>
      </c>
      <c r="D298" s="6" t="s">
        <v>3527</v>
      </c>
      <c r="E298" s="11" t="s">
        <v>3460</v>
      </c>
      <c r="F298" s="8">
        <v>10.26</v>
      </c>
      <c r="G298" s="9">
        <v>1.69</v>
      </c>
      <c r="H298" s="10">
        <v>10.26</v>
      </c>
      <c r="I298" s="13">
        <v>19.27</v>
      </c>
      <c r="J298" s="14">
        <v>0.84</v>
      </c>
      <c r="K298" s="18" t="s">
        <v>30</v>
      </c>
      <c r="L298" s="22">
        <v>16</v>
      </c>
      <c r="M298" s="26">
        <v>87</v>
      </c>
      <c r="N298" s="28">
        <v>0.044</v>
      </c>
    </row>
    <row r="299" spans="1:14">
      <c r="A299" s="3" t="s">
        <v>3784</v>
      </c>
      <c r="B299" s="4">
        <v>20220531</v>
      </c>
      <c r="C299" s="5" t="str">
        <f t="shared" si="27"/>
        <v>202205</v>
      </c>
      <c r="D299" s="6" t="s">
        <v>3486</v>
      </c>
      <c r="E299" s="11" t="s">
        <v>3446</v>
      </c>
      <c r="F299" s="8">
        <v>9.2</v>
      </c>
      <c r="G299" s="24" t="s">
        <v>30</v>
      </c>
      <c r="H299" s="10">
        <v>10.63</v>
      </c>
      <c r="I299" s="13">
        <v>23.8</v>
      </c>
      <c r="J299" s="14">
        <v>0.4</v>
      </c>
      <c r="K299" s="18" t="s">
        <v>30</v>
      </c>
      <c r="L299" s="27" t="s">
        <v>30</v>
      </c>
      <c r="M299" s="26">
        <v>92</v>
      </c>
      <c r="N299" s="35" t="s">
        <v>30</v>
      </c>
    </row>
    <row r="300" spans="1:14">
      <c r="A300" s="3" t="s">
        <v>3785</v>
      </c>
      <c r="B300" s="4">
        <v>20220531</v>
      </c>
      <c r="C300" s="5" t="str">
        <f t="shared" si="27"/>
        <v>202205</v>
      </c>
      <c r="D300" s="6" t="s">
        <v>3465</v>
      </c>
      <c r="E300" s="11" t="s">
        <v>3452</v>
      </c>
      <c r="F300" s="8">
        <v>11</v>
      </c>
      <c r="G300" s="24" t="s">
        <v>30</v>
      </c>
      <c r="H300" s="10">
        <v>10.16</v>
      </c>
      <c r="I300" s="13">
        <v>22.79</v>
      </c>
      <c r="J300" s="14">
        <v>0.62</v>
      </c>
      <c r="K300" s="18" t="s">
        <v>30</v>
      </c>
      <c r="L300" s="27" t="s">
        <v>30</v>
      </c>
      <c r="M300" s="26">
        <v>91</v>
      </c>
      <c r="N300" s="35" t="s">
        <v>30</v>
      </c>
    </row>
    <row r="301" spans="1:14">
      <c r="A301" s="3" t="s">
        <v>3786</v>
      </c>
      <c r="B301" s="4">
        <v>20220601</v>
      </c>
      <c r="C301" s="5" t="str">
        <f t="shared" si="27"/>
        <v>202206</v>
      </c>
      <c r="D301" s="6" t="s">
        <v>3632</v>
      </c>
      <c r="E301" s="11" t="s">
        <v>3450</v>
      </c>
      <c r="F301" s="8">
        <v>9.4</v>
      </c>
      <c r="G301" s="9">
        <v>1.56</v>
      </c>
      <c r="H301" s="10">
        <v>10.99</v>
      </c>
      <c r="I301" s="13">
        <v>26.16</v>
      </c>
      <c r="J301" s="14">
        <v>0.56</v>
      </c>
      <c r="K301" s="18" t="s">
        <v>30</v>
      </c>
      <c r="L301" s="22">
        <v>27.5</v>
      </c>
      <c r="M301" s="26">
        <v>93</v>
      </c>
      <c r="N301" s="28">
        <v>0.089</v>
      </c>
    </row>
    <row r="302" spans="1:14">
      <c r="A302" s="3" t="s">
        <v>3787</v>
      </c>
      <c r="B302" s="4">
        <v>20220601</v>
      </c>
      <c r="C302" s="5" t="str">
        <f t="shared" si="27"/>
        <v>202206</v>
      </c>
      <c r="D302" s="6" t="s">
        <v>3632</v>
      </c>
      <c r="E302" s="11" t="s">
        <v>3450</v>
      </c>
      <c r="F302" s="8">
        <v>10.2</v>
      </c>
      <c r="G302" s="9">
        <v>1.64</v>
      </c>
      <c r="H302" s="10">
        <v>10.63</v>
      </c>
      <c r="I302" s="13">
        <v>24.98</v>
      </c>
      <c r="J302" s="14">
        <v>0.62</v>
      </c>
      <c r="K302" s="18" t="s">
        <v>30</v>
      </c>
      <c r="L302" s="22">
        <v>25.5</v>
      </c>
      <c r="M302" s="26">
        <v>91</v>
      </c>
      <c r="N302" s="28">
        <v>0.08</v>
      </c>
    </row>
    <row r="303" spans="1:14">
      <c r="A303" s="3" t="s">
        <v>3788</v>
      </c>
      <c r="B303" s="4">
        <v>20220601</v>
      </c>
      <c r="C303" s="5" t="str">
        <f t="shared" si="27"/>
        <v>202206</v>
      </c>
      <c r="D303" s="6" t="s">
        <v>3469</v>
      </c>
      <c r="E303" s="11" t="s">
        <v>3444</v>
      </c>
      <c r="F303" s="8">
        <v>14.87</v>
      </c>
      <c r="G303" s="9">
        <v>1.66</v>
      </c>
      <c r="H303" s="10">
        <v>10.54</v>
      </c>
      <c r="I303" s="13">
        <v>20.43</v>
      </c>
      <c r="J303" s="14">
        <v>0.46</v>
      </c>
      <c r="K303" s="18" t="s">
        <v>30</v>
      </c>
      <c r="L303" s="22">
        <v>14.5</v>
      </c>
      <c r="M303" s="26">
        <v>86</v>
      </c>
      <c r="N303" s="28">
        <v>0.081</v>
      </c>
    </row>
    <row r="304" spans="1:14">
      <c r="A304" s="3" t="s">
        <v>3789</v>
      </c>
      <c r="B304" s="4">
        <v>20220601</v>
      </c>
      <c r="C304" s="5" t="str">
        <f t="shared" si="27"/>
        <v>202206</v>
      </c>
      <c r="D304" s="6" t="s">
        <v>3469</v>
      </c>
      <c r="E304" s="11" t="s">
        <v>3444</v>
      </c>
      <c r="F304" s="8">
        <v>14.67</v>
      </c>
      <c r="G304" s="9">
        <v>1.66</v>
      </c>
      <c r="H304" s="10">
        <v>10.7</v>
      </c>
      <c r="I304" s="13">
        <v>20.9</v>
      </c>
      <c r="J304" s="14">
        <v>0.45</v>
      </c>
      <c r="K304" s="18" t="s">
        <v>30</v>
      </c>
      <c r="L304" s="22">
        <v>14.5</v>
      </c>
      <c r="M304" s="26">
        <v>86</v>
      </c>
      <c r="N304" s="28">
        <v>0.081</v>
      </c>
    </row>
    <row r="305" spans="1:14">
      <c r="A305" s="3" t="s">
        <v>3790</v>
      </c>
      <c r="B305" s="4">
        <v>20220601</v>
      </c>
      <c r="C305" s="5" t="str">
        <f t="shared" si="27"/>
        <v>202206</v>
      </c>
      <c r="D305" s="6" t="s">
        <v>3469</v>
      </c>
      <c r="E305" s="11" t="s">
        <v>3444</v>
      </c>
      <c r="F305" s="8">
        <v>13.6</v>
      </c>
      <c r="G305" s="9">
        <v>1.66</v>
      </c>
      <c r="H305" s="10">
        <v>10.58</v>
      </c>
      <c r="I305" s="13">
        <v>20.58</v>
      </c>
      <c r="J305" s="14">
        <v>0.43</v>
      </c>
      <c r="K305" s="18" t="s">
        <v>30</v>
      </c>
      <c r="L305" s="22">
        <v>14</v>
      </c>
      <c r="M305" s="26">
        <v>82</v>
      </c>
      <c r="N305" s="28">
        <v>0.065</v>
      </c>
    </row>
    <row r="306" spans="1:14">
      <c r="A306" s="3" t="s">
        <v>3791</v>
      </c>
      <c r="B306" s="4">
        <v>20220601</v>
      </c>
      <c r="C306" s="5" t="str">
        <f t="shared" si="27"/>
        <v>202206</v>
      </c>
      <c r="D306" s="6" t="s">
        <v>3472</v>
      </c>
      <c r="E306" s="11" t="s">
        <v>3445</v>
      </c>
      <c r="F306" s="8">
        <v>12.1</v>
      </c>
      <c r="G306" s="9">
        <v>1.55</v>
      </c>
      <c r="H306" s="10">
        <v>10.41</v>
      </c>
      <c r="I306" s="13">
        <v>20.68</v>
      </c>
      <c r="J306" s="14">
        <v>0.7</v>
      </c>
      <c r="K306" s="18" t="s">
        <v>30</v>
      </c>
      <c r="L306" s="22">
        <v>13</v>
      </c>
      <c r="M306" s="26">
        <v>79</v>
      </c>
      <c r="N306" s="28">
        <v>0.099</v>
      </c>
    </row>
    <row r="307" spans="1:14">
      <c r="A307" s="3" t="s">
        <v>3792</v>
      </c>
      <c r="B307" s="4">
        <v>20220601</v>
      </c>
      <c r="C307" s="5" t="str">
        <f t="shared" si="27"/>
        <v>202206</v>
      </c>
      <c r="D307" s="6" t="s">
        <v>3472</v>
      </c>
      <c r="E307" s="11" t="s">
        <v>3445</v>
      </c>
      <c r="F307" s="8">
        <v>12.9</v>
      </c>
      <c r="G307" s="9">
        <v>1.65</v>
      </c>
      <c r="H307" s="10">
        <v>10.54</v>
      </c>
      <c r="I307" s="13">
        <v>20.55</v>
      </c>
      <c r="J307" s="14">
        <v>0.71</v>
      </c>
      <c r="K307" s="18" t="s">
        <v>30</v>
      </c>
      <c r="L307" s="22">
        <v>14.5</v>
      </c>
      <c r="M307" s="26">
        <v>82</v>
      </c>
      <c r="N307" s="28">
        <v>0.074</v>
      </c>
    </row>
    <row r="308" spans="1:14">
      <c r="A308" s="3" t="s">
        <v>3793</v>
      </c>
      <c r="B308" s="4">
        <v>20220601</v>
      </c>
      <c r="C308" s="5" t="str">
        <f t="shared" si="27"/>
        <v>202206</v>
      </c>
      <c r="D308" s="6" t="s">
        <v>3472</v>
      </c>
      <c r="E308" s="11" t="s">
        <v>3445</v>
      </c>
      <c r="F308" s="8">
        <v>13.7</v>
      </c>
      <c r="G308" s="9">
        <v>1.61</v>
      </c>
      <c r="H308" s="10">
        <v>10.74</v>
      </c>
      <c r="I308" s="13">
        <v>20.57</v>
      </c>
      <c r="J308" s="14">
        <v>0.67</v>
      </c>
      <c r="K308" s="18" t="s">
        <v>30</v>
      </c>
      <c r="L308" s="22">
        <v>14</v>
      </c>
      <c r="M308" s="26">
        <v>83</v>
      </c>
      <c r="N308" s="28">
        <v>0.091</v>
      </c>
    </row>
    <row r="309" spans="1:14">
      <c r="A309" s="3" t="s">
        <v>3794</v>
      </c>
      <c r="B309" s="4">
        <v>20220601</v>
      </c>
      <c r="C309" s="5" t="str">
        <f t="shared" si="27"/>
        <v>202206</v>
      </c>
      <c r="D309" s="6" t="s">
        <v>3472</v>
      </c>
      <c r="E309" s="11" t="s">
        <v>3445</v>
      </c>
      <c r="F309" s="8">
        <v>13.9</v>
      </c>
      <c r="G309" s="9">
        <v>1.63</v>
      </c>
      <c r="H309" s="10">
        <v>10.89</v>
      </c>
      <c r="I309" s="13">
        <v>20.68</v>
      </c>
      <c r="J309" s="14">
        <v>0.68</v>
      </c>
      <c r="K309" s="18" t="s">
        <v>30</v>
      </c>
      <c r="L309" s="22">
        <v>15</v>
      </c>
      <c r="M309" s="26">
        <v>81</v>
      </c>
      <c r="N309" s="28">
        <v>0.084</v>
      </c>
    </row>
    <row r="310" spans="1:14">
      <c r="A310" s="3" t="s">
        <v>3795</v>
      </c>
      <c r="B310" s="4">
        <v>20220601</v>
      </c>
      <c r="C310" s="5" t="str">
        <f t="shared" si="27"/>
        <v>202206</v>
      </c>
      <c r="D310" s="6" t="s">
        <v>3472</v>
      </c>
      <c r="E310" s="11" t="s">
        <v>3445</v>
      </c>
      <c r="F310" s="8">
        <v>11.67</v>
      </c>
      <c r="G310" s="9">
        <v>1.63</v>
      </c>
      <c r="H310" s="10">
        <v>10.56</v>
      </c>
      <c r="I310" s="13">
        <v>21.05</v>
      </c>
      <c r="J310" s="14">
        <v>0.7</v>
      </c>
      <c r="K310" s="18" t="s">
        <v>30</v>
      </c>
      <c r="L310" s="22">
        <v>15</v>
      </c>
      <c r="M310" s="26">
        <v>81</v>
      </c>
      <c r="N310" s="28">
        <v>0.084</v>
      </c>
    </row>
    <row r="311" spans="1:14">
      <c r="A311" s="3" t="s">
        <v>3796</v>
      </c>
      <c r="B311" s="4">
        <v>20220601</v>
      </c>
      <c r="C311" s="5" t="str">
        <f t="shared" si="27"/>
        <v>202206</v>
      </c>
      <c r="D311" s="6" t="s">
        <v>3472</v>
      </c>
      <c r="E311" s="11" t="s">
        <v>3445</v>
      </c>
      <c r="F311" s="8">
        <v>12.11</v>
      </c>
      <c r="G311" s="9">
        <v>1.63</v>
      </c>
      <c r="H311" s="10">
        <v>10.5</v>
      </c>
      <c r="I311" s="13">
        <v>21.16</v>
      </c>
      <c r="J311" s="14">
        <v>0.7</v>
      </c>
      <c r="K311" s="18" t="s">
        <v>30</v>
      </c>
      <c r="L311" s="22">
        <v>15</v>
      </c>
      <c r="M311" s="26">
        <v>81</v>
      </c>
      <c r="N311" s="28">
        <v>0.084</v>
      </c>
    </row>
    <row r="312" spans="1:14">
      <c r="A312" s="3" t="s">
        <v>3797</v>
      </c>
      <c r="B312" s="4">
        <v>20220601</v>
      </c>
      <c r="C312" s="5" t="str">
        <f t="shared" si="27"/>
        <v>202206</v>
      </c>
      <c r="D312" s="6" t="s">
        <v>3472</v>
      </c>
      <c r="E312" s="11" t="s">
        <v>3445</v>
      </c>
      <c r="F312" s="8">
        <v>12.71</v>
      </c>
      <c r="G312" s="9">
        <v>1.63</v>
      </c>
      <c r="H312" s="10">
        <v>10.82</v>
      </c>
      <c r="I312" s="13">
        <v>21.15</v>
      </c>
      <c r="J312" s="14">
        <v>0.72</v>
      </c>
      <c r="K312" s="18" t="s">
        <v>30</v>
      </c>
      <c r="L312" s="22">
        <v>15</v>
      </c>
      <c r="M312" s="26">
        <v>81</v>
      </c>
      <c r="N312" s="28">
        <v>0.084</v>
      </c>
    </row>
    <row r="313" spans="1:14">
      <c r="A313" s="3" t="s">
        <v>3798</v>
      </c>
      <c r="B313" s="4">
        <v>20220601</v>
      </c>
      <c r="C313" s="5" t="str">
        <f t="shared" si="27"/>
        <v>202206</v>
      </c>
      <c r="D313" s="6" t="s">
        <v>3472</v>
      </c>
      <c r="E313" s="11" t="s">
        <v>3445</v>
      </c>
      <c r="F313" s="8">
        <v>13.78</v>
      </c>
      <c r="G313" s="9">
        <v>1.63</v>
      </c>
      <c r="H313" s="10">
        <v>10.7</v>
      </c>
      <c r="I313" s="13">
        <v>21.08</v>
      </c>
      <c r="J313" s="14">
        <v>0.73</v>
      </c>
      <c r="K313" s="18" t="s">
        <v>30</v>
      </c>
      <c r="L313" s="22">
        <v>15</v>
      </c>
      <c r="M313" s="26">
        <v>81</v>
      </c>
      <c r="N313" s="28">
        <v>0.084</v>
      </c>
    </row>
    <row r="314" spans="1:14">
      <c r="A314" s="3" t="s">
        <v>3799</v>
      </c>
      <c r="B314" s="4">
        <v>20220602</v>
      </c>
      <c r="C314" s="5" t="str">
        <f t="shared" si="27"/>
        <v>202206</v>
      </c>
      <c r="D314" s="6" t="s">
        <v>3527</v>
      </c>
      <c r="E314" s="11" t="s">
        <v>3460</v>
      </c>
      <c r="F314" s="8">
        <v>9.14</v>
      </c>
      <c r="G314" s="9">
        <v>1.68</v>
      </c>
      <c r="H314" s="10">
        <v>10.5</v>
      </c>
      <c r="I314" s="13">
        <v>19.58</v>
      </c>
      <c r="J314" s="14">
        <v>0.99</v>
      </c>
      <c r="K314" s="18" t="s">
        <v>30</v>
      </c>
      <c r="L314" s="22">
        <v>15.5</v>
      </c>
      <c r="M314" s="26">
        <v>88</v>
      </c>
      <c r="N314" s="28">
        <v>0.043</v>
      </c>
    </row>
    <row r="315" spans="1:14">
      <c r="A315" s="3" t="s">
        <v>3800</v>
      </c>
      <c r="B315" s="4">
        <v>20220603</v>
      </c>
      <c r="C315" s="5" t="str">
        <f t="shared" si="27"/>
        <v>202206</v>
      </c>
      <c r="D315" s="6" t="s">
        <v>3486</v>
      </c>
      <c r="E315" s="11" t="s">
        <v>3446</v>
      </c>
      <c r="F315" s="8">
        <v>8.7</v>
      </c>
      <c r="G315" s="24" t="s">
        <v>30</v>
      </c>
      <c r="H315" s="10">
        <v>10.94</v>
      </c>
      <c r="I315" s="13">
        <v>24.02</v>
      </c>
      <c r="J315" s="14">
        <v>0.4</v>
      </c>
      <c r="K315" s="18" t="s">
        <v>30</v>
      </c>
      <c r="L315" s="27" t="s">
        <v>30</v>
      </c>
      <c r="M315" s="26">
        <v>89</v>
      </c>
      <c r="N315" s="35" t="s">
        <v>30</v>
      </c>
    </row>
    <row r="316" spans="1:14">
      <c r="A316" s="3" t="s">
        <v>3801</v>
      </c>
      <c r="B316" s="4">
        <v>20220603</v>
      </c>
      <c r="C316" s="5" t="str">
        <f t="shared" si="27"/>
        <v>202206</v>
      </c>
      <c r="D316" s="6" t="s">
        <v>3469</v>
      </c>
      <c r="E316" s="11" t="s">
        <v>3444</v>
      </c>
      <c r="F316" s="8">
        <v>14.3</v>
      </c>
      <c r="G316" s="9">
        <v>1.57</v>
      </c>
      <c r="H316" s="10">
        <v>10.59</v>
      </c>
      <c r="I316" s="13">
        <v>20.12</v>
      </c>
      <c r="J316" s="14">
        <v>0.46</v>
      </c>
      <c r="K316" s="18" t="s">
        <v>30</v>
      </c>
      <c r="L316" s="22">
        <v>14.5</v>
      </c>
      <c r="M316" s="26">
        <v>87</v>
      </c>
      <c r="N316" s="28">
        <v>0.085</v>
      </c>
    </row>
    <row r="317" spans="1:14">
      <c r="A317" s="3" t="s">
        <v>3802</v>
      </c>
      <c r="B317" s="4">
        <v>20220603</v>
      </c>
      <c r="C317" s="5" t="str">
        <f t="shared" si="27"/>
        <v>202206</v>
      </c>
      <c r="D317" s="6" t="s">
        <v>3469</v>
      </c>
      <c r="E317" s="11" t="s">
        <v>3444</v>
      </c>
      <c r="F317" s="8">
        <v>14.2</v>
      </c>
      <c r="G317" s="9">
        <v>1.57</v>
      </c>
      <c r="H317" s="10">
        <v>10.47</v>
      </c>
      <c r="I317" s="13">
        <v>20</v>
      </c>
      <c r="J317" s="14">
        <v>0.46</v>
      </c>
      <c r="K317" s="18" t="s">
        <v>30</v>
      </c>
      <c r="L317" s="22">
        <v>14.5</v>
      </c>
      <c r="M317" s="26">
        <v>87</v>
      </c>
      <c r="N317" s="28">
        <v>0.085</v>
      </c>
    </row>
    <row r="318" spans="1:14">
      <c r="A318" s="3" t="s">
        <v>3803</v>
      </c>
      <c r="B318" s="4">
        <v>20220603</v>
      </c>
      <c r="C318" s="5" t="str">
        <f t="shared" si="27"/>
        <v>202206</v>
      </c>
      <c r="D318" s="6" t="s">
        <v>3469</v>
      </c>
      <c r="E318" s="11" t="s">
        <v>3444</v>
      </c>
      <c r="F318" s="8">
        <v>14.1</v>
      </c>
      <c r="G318" s="9">
        <v>1.57</v>
      </c>
      <c r="H318" s="10">
        <v>10.63</v>
      </c>
      <c r="I318" s="13">
        <v>20.26</v>
      </c>
      <c r="J318" s="14">
        <v>0.46</v>
      </c>
      <c r="K318" s="18" t="s">
        <v>30</v>
      </c>
      <c r="L318" s="22">
        <v>14.5</v>
      </c>
      <c r="M318" s="26">
        <v>87</v>
      </c>
      <c r="N318" s="28">
        <v>0.085</v>
      </c>
    </row>
    <row r="319" spans="1:14">
      <c r="A319" s="3" t="s">
        <v>3804</v>
      </c>
      <c r="B319" s="4">
        <v>20220606</v>
      </c>
      <c r="C319" s="5" t="str">
        <f t="shared" si="27"/>
        <v>202206</v>
      </c>
      <c r="D319" s="6" t="s">
        <v>3465</v>
      </c>
      <c r="E319" s="11" t="s">
        <v>3452</v>
      </c>
      <c r="F319" s="8">
        <v>9.8</v>
      </c>
      <c r="G319" s="24" t="s">
        <v>30</v>
      </c>
      <c r="H319" s="10">
        <v>10.43</v>
      </c>
      <c r="I319" s="13">
        <v>22.58</v>
      </c>
      <c r="J319" s="14">
        <v>0.58</v>
      </c>
      <c r="K319" s="18" t="s">
        <v>30</v>
      </c>
      <c r="L319" s="27" t="s">
        <v>30</v>
      </c>
      <c r="M319" s="26">
        <v>92</v>
      </c>
      <c r="N319" s="35" t="s">
        <v>30</v>
      </c>
    </row>
    <row r="320" spans="1:14">
      <c r="A320" s="3" t="s">
        <v>3805</v>
      </c>
      <c r="B320" s="4">
        <v>20220606</v>
      </c>
      <c r="C320" s="5" t="str">
        <f t="shared" si="27"/>
        <v>202206</v>
      </c>
      <c r="D320" s="6" t="s">
        <v>3469</v>
      </c>
      <c r="E320" s="11" t="s">
        <v>3444</v>
      </c>
      <c r="F320" s="8">
        <v>14.2</v>
      </c>
      <c r="G320" s="9">
        <v>1.64</v>
      </c>
      <c r="H320" s="10">
        <v>10.62</v>
      </c>
      <c r="I320" s="13">
        <v>20.57</v>
      </c>
      <c r="J320" s="14">
        <v>0.45</v>
      </c>
      <c r="K320" s="18" t="s">
        <v>30</v>
      </c>
      <c r="L320" s="22">
        <v>14</v>
      </c>
      <c r="M320" s="26">
        <v>70</v>
      </c>
      <c r="N320" s="28">
        <v>0.085</v>
      </c>
    </row>
    <row r="321" spans="1:14">
      <c r="A321" s="3" t="s">
        <v>3806</v>
      </c>
      <c r="B321" s="4">
        <v>20220606</v>
      </c>
      <c r="C321" s="5" t="str">
        <f t="shared" si="27"/>
        <v>202206</v>
      </c>
      <c r="D321" s="6" t="s">
        <v>3469</v>
      </c>
      <c r="E321" s="11" t="s">
        <v>3444</v>
      </c>
      <c r="F321" s="8">
        <v>14.3</v>
      </c>
      <c r="G321" s="9">
        <v>1.6</v>
      </c>
      <c r="H321" s="10">
        <v>10.33</v>
      </c>
      <c r="I321" s="13">
        <v>20.46</v>
      </c>
      <c r="J321" s="14">
        <v>0.44</v>
      </c>
      <c r="K321" s="18" t="s">
        <v>30</v>
      </c>
      <c r="L321" s="22">
        <v>11.5</v>
      </c>
      <c r="M321" s="26">
        <v>72</v>
      </c>
      <c r="N321" s="28">
        <v>0.142</v>
      </c>
    </row>
    <row r="322" spans="1:14">
      <c r="A322" s="3" t="s">
        <v>3807</v>
      </c>
      <c r="B322" s="4">
        <v>20220606</v>
      </c>
      <c r="C322" s="5" t="str">
        <f t="shared" si="27"/>
        <v>202206</v>
      </c>
      <c r="D322" s="6" t="s">
        <v>3469</v>
      </c>
      <c r="E322" s="11" t="s">
        <v>3444</v>
      </c>
      <c r="F322" s="8">
        <v>14.68</v>
      </c>
      <c r="G322" s="9">
        <v>1.68</v>
      </c>
      <c r="H322" s="10">
        <v>10.62</v>
      </c>
      <c r="I322" s="13">
        <v>21.22</v>
      </c>
      <c r="J322" s="14">
        <v>0.66</v>
      </c>
      <c r="K322" s="18" t="s">
        <v>30</v>
      </c>
      <c r="L322" s="22">
        <v>16</v>
      </c>
      <c r="M322" s="26">
        <v>78</v>
      </c>
      <c r="N322" s="28">
        <v>0.073</v>
      </c>
    </row>
    <row r="323" spans="1:14">
      <c r="A323" s="3" t="s">
        <v>3808</v>
      </c>
      <c r="B323" s="4">
        <v>20220608</v>
      </c>
      <c r="C323" s="5" t="str">
        <f t="shared" ref="C323:C386" si="28">MID(B323,1,6)</f>
        <v>202206</v>
      </c>
      <c r="D323" s="6" t="s">
        <v>3469</v>
      </c>
      <c r="E323" s="11" t="s">
        <v>3444</v>
      </c>
      <c r="F323" s="8">
        <v>12.42</v>
      </c>
      <c r="G323" s="9">
        <v>1.57</v>
      </c>
      <c r="H323" s="10">
        <v>10.44</v>
      </c>
      <c r="I323" s="13">
        <v>20.17</v>
      </c>
      <c r="J323" s="14">
        <v>0.46</v>
      </c>
      <c r="K323" s="18" t="s">
        <v>30</v>
      </c>
      <c r="L323" s="22">
        <v>13.5</v>
      </c>
      <c r="M323" s="26">
        <v>84</v>
      </c>
      <c r="N323" s="28">
        <v>0.073</v>
      </c>
    </row>
    <row r="324" spans="1:14">
      <c r="A324" s="3" t="s">
        <v>3809</v>
      </c>
      <c r="B324" s="4">
        <v>20220608</v>
      </c>
      <c r="C324" s="5" t="str">
        <f t="shared" si="28"/>
        <v>202206</v>
      </c>
      <c r="D324" s="6" t="s">
        <v>3469</v>
      </c>
      <c r="E324" s="11" t="s">
        <v>3444</v>
      </c>
      <c r="F324" s="8">
        <v>11.59</v>
      </c>
      <c r="G324" s="9">
        <v>1.57</v>
      </c>
      <c r="H324" s="10">
        <v>10.52</v>
      </c>
      <c r="I324" s="13">
        <v>20.26</v>
      </c>
      <c r="J324" s="14">
        <v>0.46</v>
      </c>
      <c r="K324" s="18" t="s">
        <v>30</v>
      </c>
      <c r="L324" s="22">
        <v>13.5</v>
      </c>
      <c r="M324" s="26">
        <v>84</v>
      </c>
      <c r="N324" s="28">
        <v>0.073</v>
      </c>
    </row>
    <row r="325" spans="1:14">
      <c r="A325" s="3" t="s">
        <v>3810</v>
      </c>
      <c r="B325" s="4">
        <v>20220609</v>
      </c>
      <c r="C325" s="5" t="str">
        <f t="shared" si="28"/>
        <v>202206</v>
      </c>
      <c r="D325" s="6" t="s">
        <v>3465</v>
      </c>
      <c r="E325" s="11" t="s">
        <v>3452</v>
      </c>
      <c r="F325" s="8">
        <v>10.92</v>
      </c>
      <c r="G325" s="24" t="s">
        <v>30</v>
      </c>
      <c r="H325" s="10">
        <v>10.72</v>
      </c>
      <c r="I325" s="13">
        <v>22.14</v>
      </c>
      <c r="J325" s="14">
        <v>0.62</v>
      </c>
      <c r="K325" s="18" t="s">
        <v>30</v>
      </c>
      <c r="L325" s="27" t="s">
        <v>30</v>
      </c>
      <c r="M325" s="26">
        <v>93</v>
      </c>
      <c r="N325" s="35" t="s">
        <v>30</v>
      </c>
    </row>
    <row r="326" spans="1:14">
      <c r="A326" s="3" t="s">
        <v>3811</v>
      </c>
      <c r="B326" s="4">
        <v>20220611</v>
      </c>
      <c r="C326" s="5" t="str">
        <f t="shared" si="28"/>
        <v>202206</v>
      </c>
      <c r="D326" s="6" t="s">
        <v>3469</v>
      </c>
      <c r="E326" s="11" t="s">
        <v>3444</v>
      </c>
      <c r="F326" s="8">
        <v>13.2</v>
      </c>
      <c r="G326" s="9">
        <v>1.57</v>
      </c>
      <c r="H326" s="10">
        <v>10.26</v>
      </c>
      <c r="I326" s="13">
        <v>20.32</v>
      </c>
      <c r="J326" s="14">
        <v>0.49</v>
      </c>
      <c r="K326" s="18" t="s">
        <v>30</v>
      </c>
      <c r="L326" s="22">
        <v>14</v>
      </c>
      <c r="M326" s="26">
        <v>83</v>
      </c>
      <c r="N326" s="28">
        <v>0.074</v>
      </c>
    </row>
    <row r="327" spans="1:14">
      <c r="A327" s="3" t="s">
        <v>3812</v>
      </c>
      <c r="B327" s="4">
        <v>20220611</v>
      </c>
      <c r="C327" s="5" t="str">
        <f t="shared" si="28"/>
        <v>202206</v>
      </c>
      <c r="D327" s="6" t="s">
        <v>3469</v>
      </c>
      <c r="E327" s="11" t="s">
        <v>3444</v>
      </c>
      <c r="F327" s="8">
        <v>12.9</v>
      </c>
      <c r="G327" s="9">
        <v>1.57</v>
      </c>
      <c r="H327" s="10">
        <v>10.45</v>
      </c>
      <c r="I327" s="13">
        <v>20.27</v>
      </c>
      <c r="J327" s="14">
        <v>0.48</v>
      </c>
      <c r="K327" s="18" t="s">
        <v>30</v>
      </c>
      <c r="L327" s="22">
        <v>14</v>
      </c>
      <c r="M327" s="26">
        <v>83</v>
      </c>
      <c r="N327" s="28">
        <v>0.074</v>
      </c>
    </row>
    <row r="328" spans="1:14">
      <c r="A328" s="3" t="s">
        <v>3813</v>
      </c>
      <c r="B328" s="4">
        <v>20220611</v>
      </c>
      <c r="C328" s="5" t="str">
        <f t="shared" si="28"/>
        <v>202206</v>
      </c>
      <c r="D328" s="6" t="s">
        <v>3469</v>
      </c>
      <c r="E328" s="11" t="s">
        <v>3444</v>
      </c>
      <c r="F328" s="8">
        <v>14.1</v>
      </c>
      <c r="G328" s="9">
        <v>1.57</v>
      </c>
      <c r="H328" s="10">
        <v>10.46</v>
      </c>
      <c r="I328" s="13">
        <v>20.58</v>
      </c>
      <c r="J328" s="14">
        <v>0.51</v>
      </c>
      <c r="K328" s="18" t="s">
        <v>30</v>
      </c>
      <c r="L328" s="22">
        <v>14</v>
      </c>
      <c r="M328" s="26">
        <v>83</v>
      </c>
      <c r="N328" s="28">
        <v>0.074</v>
      </c>
    </row>
    <row r="329" spans="1:14">
      <c r="A329" s="3" t="s">
        <v>3814</v>
      </c>
      <c r="B329" s="4">
        <v>20220611</v>
      </c>
      <c r="C329" s="5" t="str">
        <f t="shared" si="28"/>
        <v>202206</v>
      </c>
      <c r="D329" s="6" t="s">
        <v>3632</v>
      </c>
      <c r="E329" s="11" t="s">
        <v>3450</v>
      </c>
      <c r="F329" s="8">
        <v>14</v>
      </c>
      <c r="G329" s="9">
        <v>1.3</v>
      </c>
      <c r="H329" s="10">
        <v>10.07</v>
      </c>
      <c r="I329" s="13">
        <v>25.92</v>
      </c>
      <c r="J329" s="14">
        <v>0.7</v>
      </c>
      <c r="K329" s="18" t="s">
        <v>30</v>
      </c>
      <c r="L329" s="22">
        <v>28</v>
      </c>
      <c r="M329" s="26">
        <v>84</v>
      </c>
      <c r="N329" s="28">
        <v>0.091</v>
      </c>
    </row>
    <row r="330" spans="1:14">
      <c r="A330" s="3" t="s">
        <v>3815</v>
      </c>
      <c r="B330" s="4">
        <v>20220611</v>
      </c>
      <c r="C330" s="5" t="str">
        <f t="shared" si="28"/>
        <v>202206</v>
      </c>
      <c r="D330" s="6" t="s">
        <v>3632</v>
      </c>
      <c r="E330" s="11" t="s">
        <v>3450</v>
      </c>
      <c r="F330" s="8">
        <v>14.3</v>
      </c>
      <c r="G330" s="9">
        <v>1.3</v>
      </c>
      <c r="H330" s="10">
        <v>10.02</v>
      </c>
      <c r="I330" s="13">
        <v>25.65</v>
      </c>
      <c r="J330" s="14">
        <v>0.64</v>
      </c>
      <c r="K330" s="18" t="s">
        <v>30</v>
      </c>
      <c r="L330" s="22">
        <v>28</v>
      </c>
      <c r="M330" s="26">
        <v>84</v>
      </c>
      <c r="N330" s="28">
        <v>0.091</v>
      </c>
    </row>
    <row r="331" spans="1:14">
      <c r="A331" s="3" t="s">
        <v>3816</v>
      </c>
      <c r="B331" s="4">
        <v>20220612</v>
      </c>
      <c r="C331" s="5" t="str">
        <f t="shared" si="28"/>
        <v>202206</v>
      </c>
      <c r="D331" s="6" t="s">
        <v>3482</v>
      </c>
      <c r="E331" s="11" t="s">
        <v>3447</v>
      </c>
      <c r="F331" s="8">
        <v>9.62</v>
      </c>
      <c r="G331" s="24" t="s">
        <v>30</v>
      </c>
      <c r="H331" s="10">
        <v>11.3</v>
      </c>
      <c r="I331" s="13">
        <v>25.06</v>
      </c>
      <c r="J331" s="14">
        <v>0.66</v>
      </c>
      <c r="K331" s="18" t="s">
        <v>30</v>
      </c>
      <c r="L331" s="27" t="s">
        <v>30</v>
      </c>
      <c r="M331" s="26">
        <v>78</v>
      </c>
      <c r="N331" s="35" t="s">
        <v>30</v>
      </c>
    </row>
    <row r="332" spans="1:14">
      <c r="A332" s="3" t="s">
        <v>3817</v>
      </c>
      <c r="B332" s="4">
        <v>20220612</v>
      </c>
      <c r="C332" s="5" t="str">
        <f t="shared" si="28"/>
        <v>202206</v>
      </c>
      <c r="D332" s="6" t="s">
        <v>3482</v>
      </c>
      <c r="E332" s="11" t="s">
        <v>3447</v>
      </c>
      <c r="F332" s="8">
        <v>10.26</v>
      </c>
      <c r="G332" s="24" t="s">
        <v>30</v>
      </c>
      <c r="H332" s="10">
        <v>11.15</v>
      </c>
      <c r="I332" s="13">
        <v>25.12</v>
      </c>
      <c r="J332" s="14">
        <v>0.66</v>
      </c>
      <c r="K332" s="18" t="s">
        <v>30</v>
      </c>
      <c r="L332" s="27" t="s">
        <v>30</v>
      </c>
      <c r="M332" s="26">
        <v>80</v>
      </c>
      <c r="N332" s="35" t="s">
        <v>30</v>
      </c>
    </row>
    <row r="333" spans="1:14">
      <c r="A333" s="3" t="s">
        <v>3818</v>
      </c>
      <c r="B333" s="4">
        <v>20220612</v>
      </c>
      <c r="C333" s="5" t="str">
        <f t="shared" si="28"/>
        <v>202206</v>
      </c>
      <c r="D333" s="6" t="s">
        <v>3632</v>
      </c>
      <c r="E333" s="11" t="s">
        <v>3450</v>
      </c>
      <c r="F333" s="8">
        <v>10.4</v>
      </c>
      <c r="G333" s="9">
        <v>1.37</v>
      </c>
      <c r="H333" s="10">
        <v>10.29</v>
      </c>
      <c r="I333" s="13">
        <v>24.8</v>
      </c>
      <c r="J333" s="14">
        <v>0.71</v>
      </c>
      <c r="K333" s="18" t="s">
        <v>30</v>
      </c>
      <c r="L333" s="22">
        <v>21.5</v>
      </c>
      <c r="M333" s="26">
        <v>86</v>
      </c>
      <c r="N333" s="28">
        <v>0.086</v>
      </c>
    </row>
    <row r="334" spans="1:14">
      <c r="A334" s="3" t="s">
        <v>3819</v>
      </c>
      <c r="B334" s="4">
        <v>20220612</v>
      </c>
      <c r="C334" s="5" t="str">
        <f t="shared" si="28"/>
        <v>202206</v>
      </c>
      <c r="D334" s="6" t="s">
        <v>3632</v>
      </c>
      <c r="E334" s="11" t="s">
        <v>3450</v>
      </c>
      <c r="F334" s="8">
        <v>11.8</v>
      </c>
      <c r="G334" s="9">
        <v>1.42</v>
      </c>
      <c r="H334" s="10">
        <v>10.15</v>
      </c>
      <c r="I334" s="13">
        <v>24.77</v>
      </c>
      <c r="J334" s="14">
        <v>0.64</v>
      </c>
      <c r="K334" s="18" t="s">
        <v>30</v>
      </c>
      <c r="L334" s="22">
        <v>22</v>
      </c>
      <c r="M334" s="26">
        <v>85</v>
      </c>
      <c r="N334" s="28">
        <v>0.069</v>
      </c>
    </row>
    <row r="335" spans="1:14">
      <c r="A335" s="3" t="s">
        <v>3820</v>
      </c>
      <c r="B335" s="4">
        <v>20220612</v>
      </c>
      <c r="C335" s="5" t="str">
        <f t="shared" si="28"/>
        <v>202206</v>
      </c>
      <c r="D335" s="6" t="s">
        <v>3469</v>
      </c>
      <c r="E335" s="11" t="s">
        <v>3444</v>
      </c>
      <c r="F335" s="8">
        <v>13.7</v>
      </c>
      <c r="G335" s="9">
        <v>1.59</v>
      </c>
      <c r="H335" s="10">
        <v>10.82</v>
      </c>
      <c r="I335" s="13">
        <v>20.06</v>
      </c>
      <c r="J335" s="14">
        <v>0.46</v>
      </c>
      <c r="K335" s="18" t="s">
        <v>30</v>
      </c>
      <c r="L335" s="22">
        <v>14.5</v>
      </c>
      <c r="M335" s="26">
        <v>79</v>
      </c>
      <c r="N335" s="28">
        <v>0.078</v>
      </c>
    </row>
    <row r="336" spans="1:14">
      <c r="A336" s="3" t="s">
        <v>3821</v>
      </c>
      <c r="B336" s="4">
        <v>20220613</v>
      </c>
      <c r="C336" s="5" t="str">
        <f t="shared" si="28"/>
        <v>202206</v>
      </c>
      <c r="D336" s="6" t="s">
        <v>3472</v>
      </c>
      <c r="E336" s="11" t="s">
        <v>3445</v>
      </c>
      <c r="F336" s="8">
        <v>13.3</v>
      </c>
      <c r="G336" s="9">
        <v>1.62</v>
      </c>
      <c r="H336" s="10">
        <v>10.86</v>
      </c>
      <c r="I336" s="13">
        <v>20.98</v>
      </c>
      <c r="J336" s="14">
        <v>0.74</v>
      </c>
      <c r="K336" s="18" t="s">
        <v>30</v>
      </c>
      <c r="L336" s="22">
        <v>15</v>
      </c>
      <c r="M336" s="26">
        <v>79</v>
      </c>
      <c r="N336" s="28">
        <v>0.064</v>
      </c>
    </row>
    <row r="337" spans="1:14">
      <c r="A337" s="3" t="s">
        <v>3822</v>
      </c>
      <c r="B337" s="4">
        <v>20220614</v>
      </c>
      <c r="C337" s="5" t="str">
        <f t="shared" si="28"/>
        <v>202206</v>
      </c>
      <c r="D337" s="6" t="s">
        <v>3465</v>
      </c>
      <c r="E337" s="11" t="s">
        <v>3452</v>
      </c>
      <c r="F337" s="8">
        <v>10.6</v>
      </c>
      <c r="G337" s="24" t="s">
        <v>30</v>
      </c>
      <c r="H337" s="10">
        <v>10.58</v>
      </c>
      <c r="I337" s="13">
        <v>22.1</v>
      </c>
      <c r="J337" s="14">
        <v>0.61</v>
      </c>
      <c r="K337" s="18" t="s">
        <v>30</v>
      </c>
      <c r="L337" s="27" t="s">
        <v>30</v>
      </c>
      <c r="M337" s="26">
        <v>89</v>
      </c>
      <c r="N337" s="35" t="s">
        <v>30</v>
      </c>
    </row>
    <row r="338" spans="1:14">
      <c r="A338" s="3" t="s">
        <v>3823</v>
      </c>
      <c r="B338" s="4">
        <v>20220614</v>
      </c>
      <c r="C338" s="5" t="str">
        <f t="shared" si="28"/>
        <v>202206</v>
      </c>
      <c r="D338" s="6" t="s">
        <v>3465</v>
      </c>
      <c r="E338" s="11" t="s">
        <v>3452</v>
      </c>
      <c r="F338" s="8">
        <v>9.5</v>
      </c>
      <c r="G338" s="24" t="s">
        <v>30</v>
      </c>
      <c r="H338" s="10">
        <v>10.44</v>
      </c>
      <c r="I338" s="13">
        <v>22.22</v>
      </c>
      <c r="J338" s="14">
        <v>0.66</v>
      </c>
      <c r="K338" s="18" t="s">
        <v>30</v>
      </c>
      <c r="L338" s="27" t="s">
        <v>30</v>
      </c>
      <c r="M338" s="26">
        <v>88</v>
      </c>
      <c r="N338" s="35" t="s">
        <v>30</v>
      </c>
    </row>
    <row r="339" spans="1:14">
      <c r="A339" s="3" t="s">
        <v>3824</v>
      </c>
      <c r="B339" s="4">
        <v>20220615</v>
      </c>
      <c r="C339" s="5" t="str">
        <f t="shared" si="28"/>
        <v>202206</v>
      </c>
      <c r="D339" s="6" t="s">
        <v>3472</v>
      </c>
      <c r="E339" s="11" t="s">
        <v>3445</v>
      </c>
      <c r="F339" s="8">
        <v>13.65</v>
      </c>
      <c r="G339" s="9">
        <v>1.54</v>
      </c>
      <c r="H339" s="10">
        <v>10.22</v>
      </c>
      <c r="I339" s="13">
        <v>20.92</v>
      </c>
      <c r="J339" s="14">
        <v>0.82</v>
      </c>
      <c r="K339" s="18" t="s">
        <v>30</v>
      </c>
      <c r="L339" s="22">
        <v>14.5</v>
      </c>
      <c r="M339" s="26">
        <v>79</v>
      </c>
      <c r="N339" s="28">
        <v>0.112</v>
      </c>
    </row>
    <row r="340" spans="1:14">
      <c r="A340" s="3" t="s">
        <v>3825</v>
      </c>
      <c r="B340" s="4">
        <v>20220615</v>
      </c>
      <c r="C340" s="5" t="str">
        <f t="shared" si="28"/>
        <v>202206</v>
      </c>
      <c r="D340" s="6" t="s">
        <v>3472</v>
      </c>
      <c r="E340" s="11" t="s">
        <v>3445</v>
      </c>
      <c r="F340" s="8">
        <v>13.7</v>
      </c>
      <c r="G340" s="9">
        <v>1.54</v>
      </c>
      <c r="H340" s="10">
        <v>10.46</v>
      </c>
      <c r="I340" s="13">
        <v>21</v>
      </c>
      <c r="J340" s="14">
        <v>0.75</v>
      </c>
      <c r="K340" s="18" t="s">
        <v>30</v>
      </c>
      <c r="L340" s="22">
        <v>14.5</v>
      </c>
      <c r="M340" s="26">
        <v>79</v>
      </c>
      <c r="N340" s="28">
        <v>0.112</v>
      </c>
    </row>
    <row r="341" spans="1:14">
      <c r="A341" s="3" t="s">
        <v>3826</v>
      </c>
      <c r="B341" s="4">
        <v>20220616</v>
      </c>
      <c r="C341" s="5" t="str">
        <f t="shared" si="28"/>
        <v>202206</v>
      </c>
      <c r="D341" s="6" t="s">
        <v>3523</v>
      </c>
      <c r="E341" s="11" t="s">
        <v>3459</v>
      </c>
      <c r="F341" s="8">
        <v>13.4</v>
      </c>
      <c r="G341" s="24" t="s">
        <v>30</v>
      </c>
      <c r="H341" s="10">
        <v>11.34</v>
      </c>
      <c r="I341" s="13">
        <v>23.74</v>
      </c>
      <c r="J341" s="14">
        <v>1.31</v>
      </c>
      <c r="K341" s="18" t="s">
        <v>30</v>
      </c>
      <c r="L341" s="27" t="s">
        <v>30</v>
      </c>
      <c r="M341" s="26">
        <v>87</v>
      </c>
      <c r="N341" s="35" t="s">
        <v>30</v>
      </c>
    </row>
    <row r="342" spans="1:14">
      <c r="A342" s="3" t="s">
        <v>3827</v>
      </c>
      <c r="B342" s="4">
        <v>20220617</v>
      </c>
      <c r="C342" s="5" t="str">
        <f t="shared" si="28"/>
        <v>202206</v>
      </c>
      <c r="D342" s="6" t="s">
        <v>3632</v>
      </c>
      <c r="E342" s="11" t="s">
        <v>3450</v>
      </c>
      <c r="F342" s="8">
        <v>9.5</v>
      </c>
      <c r="G342" s="9">
        <v>1.54</v>
      </c>
      <c r="H342" s="10">
        <v>10.57</v>
      </c>
      <c r="I342" s="13">
        <v>24.86</v>
      </c>
      <c r="J342" s="14">
        <v>0.62</v>
      </c>
      <c r="K342" s="18" t="s">
        <v>30</v>
      </c>
      <c r="L342" s="22">
        <v>25.5</v>
      </c>
      <c r="M342" s="26">
        <v>93</v>
      </c>
      <c r="N342" s="28">
        <v>0.077</v>
      </c>
    </row>
    <row r="343" spans="1:14">
      <c r="A343" s="3" t="s">
        <v>3828</v>
      </c>
      <c r="B343" s="4">
        <v>20220619</v>
      </c>
      <c r="C343" s="5" t="str">
        <f t="shared" si="28"/>
        <v>202206</v>
      </c>
      <c r="D343" s="6" t="s">
        <v>3465</v>
      </c>
      <c r="E343" s="11" t="s">
        <v>3452</v>
      </c>
      <c r="F343" s="8">
        <v>9.8</v>
      </c>
      <c r="G343" s="24" t="s">
        <v>30</v>
      </c>
      <c r="H343" s="10">
        <v>10.97</v>
      </c>
      <c r="I343" s="13">
        <v>23.32</v>
      </c>
      <c r="J343" s="14">
        <v>0.58</v>
      </c>
      <c r="K343" s="18" t="s">
        <v>30</v>
      </c>
      <c r="L343" s="27" t="s">
        <v>30</v>
      </c>
      <c r="M343" s="26">
        <v>93</v>
      </c>
      <c r="N343" s="35" t="s">
        <v>30</v>
      </c>
    </row>
    <row r="344" spans="1:14">
      <c r="A344" s="3" t="s">
        <v>3829</v>
      </c>
      <c r="B344" s="4">
        <v>20220620</v>
      </c>
      <c r="C344" s="5" t="str">
        <f t="shared" si="28"/>
        <v>202206</v>
      </c>
      <c r="D344" s="6" t="s">
        <v>3527</v>
      </c>
      <c r="E344" s="11" t="s">
        <v>3460</v>
      </c>
      <c r="F344" s="8">
        <v>10.3</v>
      </c>
      <c r="G344" s="9">
        <v>1.69</v>
      </c>
      <c r="H344" s="10">
        <v>10.12</v>
      </c>
      <c r="I344" s="13">
        <v>19.2</v>
      </c>
      <c r="J344" s="14">
        <v>0.78</v>
      </c>
      <c r="K344" s="18" t="s">
        <v>30</v>
      </c>
      <c r="L344" s="22">
        <v>16</v>
      </c>
      <c r="M344" s="26">
        <v>85</v>
      </c>
      <c r="N344" s="28">
        <v>0.039</v>
      </c>
    </row>
    <row r="345" spans="1:14">
      <c r="A345" s="3" t="s">
        <v>3830</v>
      </c>
      <c r="B345" s="4">
        <v>20220622</v>
      </c>
      <c r="C345" s="5" t="str">
        <f t="shared" si="28"/>
        <v>202206</v>
      </c>
      <c r="D345" s="6" t="s">
        <v>3486</v>
      </c>
      <c r="E345" s="11" t="s">
        <v>3446</v>
      </c>
      <c r="F345" s="8">
        <v>10.4</v>
      </c>
      <c r="G345" s="24" t="s">
        <v>30</v>
      </c>
      <c r="H345" s="10">
        <v>10.79</v>
      </c>
      <c r="I345" s="13">
        <v>22.98</v>
      </c>
      <c r="J345" s="14">
        <v>0.35</v>
      </c>
      <c r="K345" s="18" t="s">
        <v>30</v>
      </c>
      <c r="L345" s="27" t="s">
        <v>30</v>
      </c>
      <c r="M345" s="26">
        <v>87</v>
      </c>
      <c r="N345" s="35" t="s">
        <v>30</v>
      </c>
    </row>
    <row r="346" spans="1:14">
      <c r="A346" s="3" t="s">
        <v>3831</v>
      </c>
      <c r="B346" s="4">
        <v>20220622</v>
      </c>
      <c r="C346" s="5" t="str">
        <f t="shared" si="28"/>
        <v>202206</v>
      </c>
      <c r="D346" s="6" t="s">
        <v>3482</v>
      </c>
      <c r="E346" s="11" t="s">
        <v>3447</v>
      </c>
      <c r="F346" s="8">
        <v>13.03</v>
      </c>
      <c r="G346" s="24" t="s">
        <v>30</v>
      </c>
      <c r="H346" s="10">
        <v>10.1</v>
      </c>
      <c r="I346" s="13">
        <v>24.81</v>
      </c>
      <c r="J346" s="14">
        <v>0.48</v>
      </c>
      <c r="K346" s="18" t="s">
        <v>30</v>
      </c>
      <c r="L346" s="27" t="s">
        <v>30</v>
      </c>
      <c r="M346" s="26">
        <v>81</v>
      </c>
      <c r="N346" s="35" t="s">
        <v>30</v>
      </c>
    </row>
    <row r="347" spans="1:14">
      <c r="A347" s="3" t="s">
        <v>3832</v>
      </c>
      <c r="B347" s="4">
        <v>20220623</v>
      </c>
      <c r="C347" s="5" t="str">
        <f t="shared" si="28"/>
        <v>202206</v>
      </c>
      <c r="D347" s="6" t="s">
        <v>3527</v>
      </c>
      <c r="E347" s="11" t="s">
        <v>3460</v>
      </c>
      <c r="F347" s="8">
        <v>10.9</v>
      </c>
      <c r="G347" s="9">
        <v>1.66</v>
      </c>
      <c r="H347" s="10">
        <v>10.14</v>
      </c>
      <c r="I347" s="13">
        <v>19.94</v>
      </c>
      <c r="J347" s="14">
        <v>0.73</v>
      </c>
      <c r="K347" s="18" t="s">
        <v>30</v>
      </c>
      <c r="L347" s="22">
        <v>20.5</v>
      </c>
      <c r="M347" s="26">
        <v>82</v>
      </c>
      <c r="N347" s="28">
        <v>0.052</v>
      </c>
    </row>
    <row r="348" spans="1:14">
      <c r="A348" s="3" t="s">
        <v>3833</v>
      </c>
      <c r="B348" s="4">
        <v>20220623</v>
      </c>
      <c r="C348" s="5" t="str">
        <f t="shared" si="28"/>
        <v>202206</v>
      </c>
      <c r="D348" s="6" t="s">
        <v>3465</v>
      </c>
      <c r="E348" s="11" t="s">
        <v>3452</v>
      </c>
      <c r="F348" s="8">
        <v>10.06</v>
      </c>
      <c r="G348" s="24" t="s">
        <v>30</v>
      </c>
      <c r="H348" s="10">
        <v>10.66</v>
      </c>
      <c r="I348" s="13">
        <v>23.13</v>
      </c>
      <c r="J348" s="14">
        <v>0.51</v>
      </c>
      <c r="K348" s="18" t="s">
        <v>30</v>
      </c>
      <c r="L348" s="27" t="s">
        <v>30</v>
      </c>
      <c r="M348" s="26">
        <v>92</v>
      </c>
      <c r="N348" s="35" t="s">
        <v>30</v>
      </c>
    </row>
    <row r="349" spans="1:14">
      <c r="A349" s="3" t="s">
        <v>3834</v>
      </c>
      <c r="B349" s="4">
        <v>20220623</v>
      </c>
      <c r="C349" s="5" t="str">
        <f t="shared" si="28"/>
        <v>202206</v>
      </c>
      <c r="D349" s="6" t="s">
        <v>3465</v>
      </c>
      <c r="E349" s="11" t="s">
        <v>3452</v>
      </c>
      <c r="F349" s="8">
        <v>9.8</v>
      </c>
      <c r="G349" s="9">
        <v>1.49</v>
      </c>
      <c r="H349" s="10">
        <v>10.68</v>
      </c>
      <c r="I349" s="13">
        <v>22.54</v>
      </c>
      <c r="J349" s="14">
        <v>0.51</v>
      </c>
      <c r="K349" s="18" t="s">
        <v>30</v>
      </c>
      <c r="L349" s="22">
        <v>20</v>
      </c>
      <c r="M349" s="26">
        <v>88</v>
      </c>
      <c r="N349" s="28">
        <v>0.069</v>
      </c>
    </row>
    <row r="350" spans="1:14">
      <c r="A350" s="3" t="s">
        <v>3835</v>
      </c>
      <c r="B350" s="4">
        <v>20220623</v>
      </c>
      <c r="C350" s="5" t="str">
        <f t="shared" si="28"/>
        <v>202206</v>
      </c>
      <c r="D350" s="6" t="s">
        <v>3465</v>
      </c>
      <c r="E350" s="11" t="s">
        <v>3452</v>
      </c>
      <c r="F350" s="8">
        <v>9.9</v>
      </c>
      <c r="G350" s="24" t="s">
        <v>30</v>
      </c>
      <c r="H350" s="10">
        <v>10.53</v>
      </c>
      <c r="I350" s="13">
        <v>23.06</v>
      </c>
      <c r="J350" s="14">
        <v>0.54</v>
      </c>
      <c r="K350" s="18" t="s">
        <v>30</v>
      </c>
      <c r="L350" s="27" t="s">
        <v>30</v>
      </c>
      <c r="M350" s="26">
        <v>88</v>
      </c>
      <c r="N350" s="35" t="s">
        <v>30</v>
      </c>
    </row>
    <row r="351" spans="1:14">
      <c r="A351" s="3" t="s">
        <v>3836</v>
      </c>
      <c r="B351" s="4">
        <v>20220623</v>
      </c>
      <c r="C351" s="5" t="str">
        <f t="shared" si="28"/>
        <v>202206</v>
      </c>
      <c r="D351" s="6" t="s">
        <v>3469</v>
      </c>
      <c r="E351" s="11" t="s">
        <v>3444</v>
      </c>
      <c r="F351" s="8">
        <v>13.05</v>
      </c>
      <c r="G351" s="9">
        <v>1.57</v>
      </c>
      <c r="H351" s="10">
        <v>10.74</v>
      </c>
      <c r="I351" s="13">
        <v>20.42</v>
      </c>
      <c r="J351" s="14">
        <v>0.48</v>
      </c>
      <c r="K351" s="18" t="s">
        <v>30</v>
      </c>
      <c r="L351" s="22">
        <v>17.5</v>
      </c>
      <c r="M351" s="26">
        <v>84</v>
      </c>
      <c r="N351" s="28">
        <v>0.08</v>
      </c>
    </row>
    <row r="352" spans="1:14">
      <c r="A352" s="3" t="s">
        <v>3837</v>
      </c>
      <c r="B352" s="4">
        <v>20220623</v>
      </c>
      <c r="C352" s="5" t="str">
        <f t="shared" si="28"/>
        <v>202206</v>
      </c>
      <c r="D352" s="6" t="s">
        <v>3469</v>
      </c>
      <c r="E352" s="11" t="s">
        <v>3444</v>
      </c>
      <c r="F352" s="8">
        <v>13.5</v>
      </c>
      <c r="G352" s="9">
        <v>1.57</v>
      </c>
      <c r="H352" s="10">
        <v>10.62</v>
      </c>
      <c r="I352" s="13">
        <v>20.24</v>
      </c>
      <c r="J352" s="14">
        <v>0.46</v>
      </c>
      <c r="K352" s="18" t="s">
        <v>30</v>
      </c>
      <c r="L352" s="22">
        <v>16.5</v>
      </c>
      <c r="M352" s="26">
        <v>84</v>
      </c>
      <c r="N352" s="28">
        <v>0.08</v>
      </c>
    </row>
    <row r="353" spans="1:14">
      <c r="A353" s="3" t="s">
        <v>3838</v>
      </c>
      <c r="B353" s="4">
        <v>20220623</v>
      </c>
      <c r="C353" s="5" t="str">
        <f t="shared" si="28"/>
        <v>202206</v>
      </c>
      <c r="D353" s="6" t="s">
        <v>3469</v>
      </c>
      <c r="E353" s="11" t="s">
        <v>3444</v>
      </c>
      <c r="F353" s="8">
        <v>12.92</v>
      </c>
      <c r="G353" s="9">
        <v>1.57</v>
      </c>
      <c r="H353" s="10">
        <v>10.78</v>
      </c>
      <c r="I353" s="13">
        <v>19.91</v>
      </c>
      <c r="J353" s="14">
        <v>0.45</v>
      </c>
      <c r="K353" s="18" t="s">
        <v>30</v>
      </c>
      <c r="L353" s="22">
        <v>15</v>
      </c>
      <c r="M353" s="26">
        <v>84</v>
      </c>
      <c r="N353" s="28">
        <v>0.08</v>
      </c>
    </row>
    <row r="354" spans="1:14">
      <c r="A354" s="3" t="s">
        <v>3839</v>
      </c>
      <c r="B354" s="4">
        <v>20220627</v>
      </c>
      <c r="C354" s="5" t="str">
        <f t="shared" si="28"/>
        <v>202206</v>
      </c>
      <c r="D354" s="6" t="s">
        <v>3469</v>
      </c>
      <c r="E354" s="11" t="s">
        <v>3444</v>
      </c>
      <c r="F354" s="8">
        <v>14.1</v>
      </c>
      <c r="G354" s="9">
        <v>1.62</v>
      </c>
      <c r="H354" s="10">
        <v>10.5</v>
      </c>
      <c r="I354" s="13">
        <v>20.5</v>
      </c>
      <c r="J354" s="14">
        <v>0.4</v>
      </c>
      <c r="K354" s="18" t="s">
        <v>30</v>
      </c>
      <c r="L354" s="22">
        <v>13</v>
      </c>
      <c r="M354" s="26">
        <v>85</v>
      </c>
      <c r="N354" s="28">
        <v>0.06</v>
      </c>
    </row>
    <row r="355" spans="1:14">
      <c r="A355" s="3" t="s">
        <v>3840</v>
      </c>
      <c r="B355" s="4">
        <v>20220627</v>
      </c>
      <c r="C355" s="5" t="str">
        <f t="shared" si="28"/>
        <v>202206</v>
      </c>
      <c r="D355" s="6" t="s">
        <v>3469</v>
      </c>
      <c r="E355" s="11" t="s">
        <v>3444</v>
      </c>
      <c r="F355" s="8">
        <v>14.6</v>
      </c>
      <c r="G355" s="9">
        <v>1.61</v>
      </c>
      <c r="H355" s="10">
        <v>10.86</v>
      </c>
      <c r="I355" s="13">
        <v>20.98</v>
      </c>
      <c r="J355" s="14">
        <v>0.42</v>
      </c>
      <c r="K355" s="18" t="s">
        <v>30</v>
      </c>
      <c r="L355" s="22">
        <v>13.5</v>
      </c>
      <c r="M355" s="26">
        <v>82</v>
      </c>
      <c r="N355" s="28">
        <v>0.07</v>
      </c>
    </row>
    <row r="356" spans="1:14">
      <c r="A356" s="3" t="s">
        <v>3841</v>
      </c>
      <c r="B356" s="4">
        <v>20220627</v>
      </c>
      <c r="C356" s="5" t="str">
        <f t="shared" si="28"/>
        <v>202206</v>
      </c>
      <c r="D356" s="6" t="s">
        <v>3469</v>
      </c>
      <c r="E356" s="11" t="s">
        <v>3444</v>
      </c>
      <c r="F356" s="8">
        <v>14.3</v>
      </c>
      <c r="G356" s="9">
        <v>1.61</v>
      </c>
      <c r="H356" s="10">
        <v>10.62</v>
      </c>
      <c r="I356" s="13">
        <v>20.7</v>
      </c>
      <c r="J356" s="14">
        <v>0.42</v>
      </c>
      <c r="K356" s="18" t="s">
        <v>30</v>
      </c>
      <c r="L356" s="22">
        <v>13.5</v>
      </c>
      <c r="M356" s="26">
        <v>82</v>
      </c>
      <c r="N356" s="28">
        <v>0.07</v>
      </c>
    </row>
    <row r="357" spans="1:14">
      <c r="A357" s="3" t="s">
        <v>3842</v>
      </c>
      <c r="B357" s="4">
        <v>20220627</v>
      </c>
      <c r="C357" s="5" t="str">
        <f t="shared" si="28"/>
        <v>202206</v>
      </c>
      <c r="D357" s="6" t="s">
        <v>3632</v>
      </c>
      <c r="E357" s="11" t="s">
        <v>3450</v>
      </c>
      <c r="F357" s="8">
        <v>10.89</v>
      </c>
      <c r="G357" s="9">
        <v>1.57</v>
      </c>
      <c r="H357" s="10">
        <v>10.55</v>
      </c>
      <c r="I357" s="13">
        <v>25.58</v>
      </c>
      <c r="J357" s="14">
        <v>0.66</v>
      </c>
      <c r="K357" s="18" t="s">
        <v>30</v>
      </c>
      <c r="L357" s="22">
        <v>24.5</v>
      </c>
      <c r="M357" s="26">
        <v>94</v>
      </c>
      <c r="N357" s="28">
        <v>0.064</v>
      </c>
    </row>
    <row r="358" spans="1:14">
      <c r="A358" s="3" t="s">
        <v>3843</v>
      </c>
      <c r="B358" s="4">
        <v>20220627</v>
      </c>
      <c r="C358" s="5" t="str">
        <f t="shared" si="28"/>
        <v>202206</v>
      </c>
      <c r="D358" s="6" t="s">
        <v>3632</v>
      </c>
      <c r="E358" s="11" t="s">
        <v>3450</v>
      </c>
      <c r="F358" s="8">
        <v>11.7</v>
      </c>
      <c r="G358" s="9">
        <v>1.57</v>
      </c>
      <c r="H358" s="10">
        <v>10.42</v>
      </c>
      <c r="I358" s="13">
        <v>26.32</v>
      </c>
      <c r="J358" s="14">
        <v>0.66</v>
      </c>
      <c r="K358" s="18" t="s">
        <v>30</v>
      </c>
      <c r="L358" s="22">
        <v>24.5</v>
      </c>
      <c r="M358" s="26">
        <v>94</v>
      </c>
      <c r="N358" s="28">
        <v>0.064</v>
      </c>
    </row>
    <row r="359" spans="1:14">
      <c r="A359" s="3" t="s">
        <v>3844</v>
      </c>
      <c r="B359" s="4">
        <v>20220627</v>
      </c>
      <c r="C359" s="5" t="str">
        <f t="shared" si="28"/>
        <v>202206</v>
      </c>
      <c r="D359" s="6" t="s">
        <v>3632</v>
      </c>
      <c r="E359" s="11" t="s">
        <v>3450</v>
      </c>
      <c r="F359" s="8">
        <v>11.2</v>
      </c>
      <c r="G359" s="9">
        <v>1.57</v>
      </c>
      <c r="H359" s="10">
        <v>10.48</v>
      </c>
      <c r="I359" s="13">
        <v>26.09</v>
      </c>
      <c r="J359" s="14">
        <v>0.62</v>
      </c>
      <c r="K359" s="18" t="s">
        <v>30</v>
      </c>
      <c r="L359" s="22">
        <v>24.5</v>
      </c>
      <c r="M359" s="26">
        <v>94</v>
      </c>
      <c r="N359" s="28">
        <v>0.064</v>
      </c>
    </row>
    <row r="360" spans="1:14">
      <c r="A360" s="3" t="s">
        <v>3845</v>
      </c>
      <c r="B360" s="4">
        <v>20220627</v>
      </c>
      <c r="C360" s="5" t="str">
        <f t="shared" si="28"/>
        <v>202206</v>
      </c>
      <c r="D360" s="6" t="s">
        <v>3472</v>
      </c>
      <c r="E360" s="11" t="s">
        <v>3445</v>
      </c>
      <c r="F360" s="8">
        <v>13.9</v>
      </c>
      <c r="G360" s="9">
        <v>1.58</v>
      </c>
      <c r="H360" s="10">
        <v>10.62</v>
      </c>
      <c r="I360" s="13">
        <v>21.34</v>
      </c>
      <c r="J360" s="14">
        <v>0.68</v>
      </c>
      <c r="K360" s="18" t="s">
        <v>30</v>
      </c>
      <c r="L360" s="22">
        <v>13</v>
      </c>
      <c r="M360" s="26">
        <v>80</v>
      </c>
      <c r="N360" s="28">
        <v>0.082</v>
      </c>
    </row>
    <row r="361" spans="1:14">
      <c r="A361" s="3" t="s">
        <v>3846</v>
      </c>
      <c r="B361" s="4">
        <v>20220627</v>
      </c>
      <c r="C361" s="5" t="str">
        <f t="shared" si="28"/>
        <v>202206</v>
      </c>
      <c r="D361" s="6" t="s">
        <v>3632</v>
      </c>
      <c r="E361" s="11" t="s">
        <v>3450</v>
      </c>
      <c r="F361" s="8">
        <v>9.48</v>
      </c>
      <c r="G361" s="9">
        <v>1.57</v>
      </c>
      <c r="H361" s="10">
        <v>10.98</v>
      </c>
      <c r="I361" s="13">
        <v>25.4</v>
      </c>
      <c r="J361" s="14">
        <v>0.59</v>
      </c>
      <c r="K361" s="18" t="s">
        <v>30</v>
      </c>
      <c r="L361" s="22">
        <v>24.5</v>
      </c>
      <c r="M361" s="26">
        <v>94</v>
      </c>
      <c r="N361" s="28">
        <v>0.064</v>
      </c>
    </row>
    <row r="362" spans="1:14">
      <c r="A362" s="3" t="s">
        <v>3847</v>
      </c>
      <c r="B362" s="4">
        <v>20220627</v>
      </c>
      <c r="C362" s="5" t="str">
        <f t="shared" si="28"/>
        <v>202206</v>
      </c>
      <c r="D362" s="6" t="s">
        <v>3469</v>
      </c>
      <c r="E362" s="11" t="s">
        <v>3444</v>
      </c>
      <c r="F362" s="8">
        <v>14.3</v>
      </c>
      <c r="G362" s="9">
        <v>1.62</v>
      </c>
      <c r="H362" s="10">
        <v>10.37</v>
      </c>
      <c r="I362" s="13">
        <v>21.17</v>
      </c>
      <c r="J362" s="14">
        <v>0.35</v>
      </c>
      <c r="K362" s="18" t="s">
        <v>30</v>
      </c>
      <c r="L362" s="22">
        <v>13</v>
      </c>
      <c r="M362" s="26">
        <v>85</v>
      </c>
      <c r="N362" s="28">
        <v>0.06</v>
      </c>
    </row>
    <row r="363" spans="1:14">
      <c r="A363" s="3" t="s">
        <v>3848</v>
      </c>
      <c r="B363" s="4">
        <v>20220627</v>
      </c>
      <c r="C363" s="5" t="str">
        <f t="shared" si="28"/>
        <v>202206</v>
      </c>
      <c r="D363" s="6" t="s">
        <v>3469</v>
      </c>
      <c r="E363" s="11" t="s">
        <v>3444</v>
      </c>
      <c r="F363" s="8">
        <v>13.6</v>
      </c>
      <c r="G363" s="9">
        <v>1.62</v>
      </c>
      <c r="H363" s="10">
        <v>10.67</v>
      </c>
      <c r="I363" s="13">
        <v>20.3</v>
      </c>
      <c r="J363" s="14">
        <v>0.45</v>
      </c>
      <c r="K363" s="18" t="s">
        <v>30</v>
      </c>
      <c r="L363" s="22">
        <v>16</v>
      </c>
      <c r="M363" s="26">
        <v>82</v>
      </c>
      <c r="N363" s="28">
        <v>0.072</v>
      </c>
    </row>
    <row r="364" spans="1:14">
      <c r="A364" s="3" t="s">
        <v>3849</v>
      </c>
      <c r="B364" s="4">
        <v>20220627</v>
      </c>
      <c r="C364" s="5" t="str">
        <f t="shared" si="28"/>
        <v>202206</v>
      </c>
      <c r="D364" s="6" t="s">
        <v>3469</v>
      </c>
      <c r="E364" s="11" t="s">
        <v>3444</v>
      </c>
      <c r="F364" s="8">
        <v>14.4</v>
      </c>
      <c r="G364" s="9">
        <v>1.59</v>
      </c>
      <c r="H364" s="10">
        <v>10.69</v>
      </c>
      <c r="I364" s="13">
        <v>19.88</v>
      </c>
      <c r="J364" s="14">
        <v>0.45</v>
      </c>
      <c r="K364" s="18" t="s">
        <v>30</v>
      </c>
      <c r="L364" s="22">
        <v>18</v>
      </c>
      <c r="M364" s="26">
        <v>83</v>
      </c>
      <c r="N364" s="28">
        <v>0.071</v>
      </c>
    </row>
    <row r="365" spans="1:14">
      <c r="A365" s="3" t="s">
        <v>3850</v>
      </c>
      <c r="B365" s="4">
        <v>20220627</v>
      </c>
      <c r="C365" s="5" t="str">
        <f t="shared" si="28"/>
        <v>202206</v>
      </c>
      <c r="D365" s="6" t="s">
        <v>3469</v>
      </c>
      <c r="E365" s="11" t="s">
        <v>3444</v>
      </c>
      <c r="F365" s="8">
        <v>14.4</v>
      </c>
      <c r="G365" s="9">
        <v>1.59</v>
      </c>
      <c r="H365" s="10">
        <v>10.7</v>
      </c>
      <c r="I365" s="13">
        <v>20.12</v>
      </c>
      <c r="J365" s="14">
        <v>0.45</v>
      </c>
      <c r="K365" s="18" t="s">
        <v>30</v>
      </c>
      <c r="L365" s="22">
        <v>17.5</v>
      </c>
      <c r="M365" s="26">
        <v>83</v>
      </c>
      <c r="N365" s="28">
        <v>0.071</v>
      </c>
    </row>
    <row r="366" spans="1:14">
      <c r="A366" s="3" t="s">
        <v>3851</v>
      </c>
      <c r="B366" s="4">
        <v>20220627</v>
      </c>
      <c r="C366" s="5" t="str">
        <f t="shared" si="28"/>
        <v>202206</v>
      </c>
      <c r="D366" s="6" t="s">
        <v>3469</v>
      </c>
      <c r="E366" s="11" t="s">
        <v>3444</v>
      </c>
      <c r="F366" s="8">
        <v>13.51</v>
      </c>
      <c r="G366" s="9">
        <v>1.55</v>
      </c>
      <c r="H366" s="10">
        <v>10.39</v>
      </c>
      <c r="I366" s="13">
        <v>20.2</v>
      </c>
      <c r="J366" s="14">
        <v>0.5</v>
      </c>
      <c r="K366" s="18" t="s">
        <v>30</v>
      </c>
      <c r="L366" s="22">
        <v>16</v>
      </c>
      <c r="M366" s="26">
        <v>85</v>
      </c>
      <c r="N366" s="28">
        <v>0.076</v>
      </c>
    </row>
    <row r="367" spans="1:14">
      <c r="A367" s="3" t="s">
        <v>3852</v>
      </c>
      <c r="B367" s="4">
        <v>20220630</v>
      </c>
      <c r="C367" s="5" t="str">
        <f t="shared" si="28"/>
        <v>202206</v>
      </c>
      <c r="D367" s="6" t="s">
        <v>3632</v>
      </c>
      <c r="E367" s="11" t="s">
        <v>3450</v>
      </c>
      <c r="F367" s="8">
        <v>10.2</v>
      </c>
      <c r="G367" s="9">
        <v>1.47</v>
      </c>
      <c r="H367" s="10">
        <v>10.23</v>
      </c>
      <c r="I367" s="13">
        <v>25.98</v>
      </c>
      <c r="J367" s="14">
        <v>0.54</v>
      </c>
      <c r="K367" s="18" t="s">
        <v>30</v>
      </c>
      <c r="L367" s="22">
        <v>24.5</v>
      </c>
      <c r="M367" s="26">
        <v>92</v>
      </c>
      <c r="N367" s="28">
        <v>0.119</v>
      </c>
    </row>
    <row r="368" spans="1:14">
      <c r="A368" s="3" t="s">
        <v>3853</v>
      </c>
      <c r="B368" s="4">
        <v>20220704</v>
      </c>
      <c r="C368" s="5" t="str">
        <f t="shared" si="28"/>
        <v>202207</v>
      </c>
      <c r="D368" s="6" t="s">
        <v>3662</v>
      </c>
      <c r="E368" s="11" t="s">
        <v>3457</v>
      </c>
      <c r="F368" s="8">
        <v>9.9</v>
      </c>
      <c r="G368" s="9">
        <v>1.57</v>
      </c>
      <c r="H368" s="10">
        <v>10.55</v>
      </c>
      <c r="I368" s="13">
        <v>20.16</v>
      </c>
      <c r="J368" s="14">
        <v>0.72</v>
      </c>
      <c r="K368" s="18" t="s">
        <v>30</v>
      </c>
      <c r="L368" s="22">
        <v>13.5</v>
      </c>
      <c r="M368" s="26">
        <v>81</v>
      </c>
      <c r="N368" s="28">
        <v>0.105</v>
      </c>
    </row>
    <row r="369" spans="1:14">
      <c r="A369" s="3" t="s">
        <v>3854</v>
      </c>
      <c r="B369" s="4">
        <v>20220704</v>
      </c>
      <c r="C369" s="5" t="str">
        <f t="shared" si="28"/>
        <v>202207</v>
      </c>
      <c r="D369" s="6" t="s">
        <v>3662</v>
      </c>
      <c r="E369" s="11" t="s">
        <v>3457</v>
      </c>
      <c r="F369" s="8">
        <v>10</v>
      </c>
      <c r="G369" s="9">
        <v>1.57</v>
      </c>
      <c r="H369" s="10">
        <v>10.51</v>
      </c>
      <c r="I369" s="13">
        <v>20.1</v>
      </c>
      <c r="J369" s="14">
        <v>0.73</v>
      </c>
      <c r="K369" s="18" t="s">
        <v>30</v>
      </c>
      <c r="L369" s="22">
        <v>13.5</v>
      </c>
      <c r="M369" s="26">
        <v>80</v>
      </c>
      <c r="N369" s="28">
        <v>0.105</v>
      </c>
    </row>
    <row r="370" spans="1:14">
      <c r="A370" s="3" t="s">
        <v>3855</v>
      </c>
      <c r="B370" s="4">
        <v>20220704</v>
      </c>
      <c r="C370" s="5" t="str">
        <f t="shared" si="28"/>
        <v>202207</v>
      </c>
      <c r="D370" s="6" t="s">
        <v>3662</v>
      </c>
      <c r="E370" s="11" t="s">
        <v>3457</v>
      </c>
      <c r="F370" s="8">
        <v>10</v>
      </c>
      <c r="G370" s="9">
        <v>1.57</v>
      </c>
      <c r="H370" s="10">
        <v>10.54</v>
      </c>
      <c r="I370" s="13">
        <v>20.41</v>
      </c>
      <c r="J370" s="14">
        <v>0.71</v>
      </c>
      <c r="K370" s="18" t="s">
        <v>30</v>
      </c>
      <c r="L370" s="22">
        <v>13.5</v>
      </c>
      <c r="M370" s="26">
        <v>81</v>
      </c>
      <c r="N370" s="28">
        <v>0.105</v>
      </c>
    </row>
    <row r="371" spans="1:14">
      <c r="A371" s="3" t="s">
        <v>3856</v>
      </c>
      <c r="B371" s="4">
        <v>20220706</v>
      </c>
      <c r="C371" s="5" t="str">
        <f t="shared" si="28"/>
        <v>202207</v>
      </c>
      <c r="D371" s="6" t="s">
        <v>3482</v>
      </c>
      <c r="E371" s="11" t="s">
        <v>3447</v>
      </c>
      <c r="F371" s="8">
        <v>15.3</v>
      </c>
      <c r="G371" s="24" t="s">
        <v>30</v>
      </c>
      <c r="H371" s="10">
        <v>10.21</v>
      </c>
      <c r="I371" s="13">
        <v>23.9</v>
      </c>
      <c r="J371" s="14">
        <v>0.48</v>
      </c>
      <c r="K371" s="18" t="s">
        <v>30</v>
      </c>
      <c r="L371" s="27" t="s">
        <v>30</v>
      </c>
      <c r="M371" s="26">
        <v>80</v>
      </c>
      <c r="N371" s="35" t="s">
        <v>30</v>
      </c>
    </row>
    <row r="372" spans="1:14">
      <c r="A372" s="3" t="s">
        <v>3857</v>
      </c>
      <c r="B372" s="4">
        <v>20220706</v>
      </c>
      <c r="C372" s="5" t="str">
        <f t="shared" si="28"/>
        <v>202207</v>
      </c>
      <c r="D372" s="6" t="s">
        <v>3482</v>
      </c>
      <c r="E372" s="11" t="s">
        <v>3447</v>
      </c>
      <c r="F372" s="8">
        <v>13.57</v>
      </c>
      <c r="G372" s="24" t="s">
        <v>30</v>
      </c>
      <c r="H372" s="10">
        <v>9.88</v>
      </c>
      <c r="I372" s="13">
        <v>25.2</v>
      </c>
      <c r="J372" s="14">
        <v>0.58</v>
      </c>
      <c r="K372" s="18" t="s">
        <v>30</v>
      </c>
      <c r="L372" s="27" t="s">
        <v>30</v>
      </c>
      <c r="M372" s="26">
        <v>85</v>
      </c>
      <c r="N372" s="35" t="s">
        <v>30</v>
      </c>
    </row>
    <row r="373" spans="1:14">
      <c r="A373" s="3" t="s">
        <v>3858</v>
      </c>
      <c r="B373" s="4">
        <v>20220706</v>
      </c>
      <c r="C373" s="5" t="str">
        <f t="shared" si="28"/>
        <v>202207</v>
      </c>
      <c r="D373" s="6" t="s">
        <v>3527</v>
      </c>
      <c r="E373" s="11" t="s">
        <v>3460</v>
      </c>
      <c r="F373" s="8">
        <v>9.6</v>
      </c>
      <c r="G373" s="9">
        <v>1.62</v>
      </c>
      <c r="H373" s="10">
        <v>9.28</v>
      </c>
      <c r="I373" s="13">
        <v>19.28</v>
      </c>
      <c r="J373" s="14">
        <v>0.8</v>
      </c>
      <c r="K373" s="18" t="s">
        <v>30</v>
      </c>
      <c r="L373" s="22">
        <v>15</v>
      </c>
      <c r="M373" s="26">
        <v>86</v>
      </c>
      <c r="N373" s="28">
        <v>0.044</v>
      </c>
    </row>
    <row r="374" spans="1:14">
      <c r="A374" s="3" t="s">
        <v>3859</v>
      </c>
      <c r="B374" s="4">
        <v>20220706</v>
      </c>
      <c r="C374" s="5" t="str">
        <f t="shared" si="28"/>
        <v>202207</v>
      </c>
      <c r="D374" s="6" t="s">
        <v>3486</v>
      </c>
      <c r="E374" s="11" t="s">
        <v>3446</v>
      </c>
      <c r="F374" s="8">
        <v>9.2</v>
      </c>
      <c r="G374" s="24" t="s">
        <v>30</v>
      </c>
      <c r="H374" s="10">
        <v>10.32</v>
      </c>
      <c r="I374" s="13">
        <v>24.54</v>
      </c>
      <c r="J374" s="14">
        <v>0.38</v>
      </c>
      <c r="K374" s="18" t="s">
        <v>30</v>
      </c>
      <c r="L374" s="27" t="s">
        <v>30</v>
      </c>
      <c r="M374" s="26">
        <v>92</v>
      </c>
      <c r="N374" s="35" t="s">
        <v>30</v>
      </c>
    </row>
    <row r="375" spans="1:14">
      <c r="A375" s="3" t="s">
        <v>3860</v>
      </c>
      <c r="B375" s="4">
        <v>20220709</v>
      </c>
      <c r="C375" s="5" t="str">
        <f t="shared" si="28"/>
        <v>202207</v>
      </c>
      <c r="D375" s="6" t="s">
        <v>3632</v>
      </c>
      <c r="E375" s="11" t="s">
        <v>3450</v>
      </c>
      <c r="F375" s="8">
        <v>9.3</v>
      </c>
      <c r="G375" s="9">
        <v>1.41</v>
      </c>
      <c r="H375" s="10">
        <v>10.66</v>
      </c>
      <c r="I375" s="13">
        <v>17.22</v>
      </c>
      <c r="J375" s="14">
        <v>0.54</v>
      </c>
      <c r="K375" s="18" t="s">
        <v>30</v>
      </c>
      <c r="L375" s="22">
        <v>25</v>
      </c>
      <c r="M375" s="26">
        <v>93</v>
      </c>
      <c r="N375" s="28">
        <v>0.126</v>
      </c>
    </row>
    <row r="376" spans="1:14">
      <c r="A376" s="3" t="s">
        <v>3861</v>
      </c>
      <c r="B376" s="4">
        <v>20220709</v>
      </c>
      <c r="C376" s="5" t="str">
        <f t="shared" si="28"/>
        <v>202207</v>
      </c>
      <c r="D376" s="6" t="s">
        <v>3632</v>
      </c>
      <c r="E376" s="11" t="s">
        <v>3450</v>
      </c>
      <c r="F376" s="8">
        <v>10.4</v>
      </c>
      <c r="G376" s="9">
        <v>1.46</v>
      </c>
      <c r="H376" s="10">
        <v>10.5</v>
      </c>
      <c r="I376" s="13">
        <v>26.17</v>
      </c>
      <c r="J376" s="14">
        <v>0.54</v>
      </c>
      <c r="K376" s="18" t="s">
        <v>30</v>
      </c>
      <c r="L376" s="22">
        <v>25.5</v>
      </c>
      <c r="M376" s="26">
        <v>93</v>
      </c>
      <c r="N376" s="28">
        <v>0.139</v>
      </c>
    </row>
    <row r="377" spans="1:14">
      <c r="A377" s="3" t="s">
        <v>3862</v>
      </c>
      <c r="B377" s="4">
        <v>20220710</v>
      </c>
      <c r="C377" s="5" t="str">
        <f t="shared" si="28"/>
        <v>202207</v>
      </c>
      <c r="D377" s="6" t="s">
        <v>3482</v>
      </c>
      <c r="E377" s="11" t="s">
        <v>3447</v>
      </c>
      <c r="F377" s="8">
        <v>15.4</v>
      </c>
      <c r="G377" s="24" t="s">
        <v>30</v>
      </c>
      <c r="H377" s="10">
        <v>10</v>
      </c>
      <c r="I377" s="13">
        <v>26.09</v>
      </c>
      <c r="J377" s="14">
        <v>0.5</v>
      </c>
      <c r="K377" s="18" t="s">
        <v>30</v>
      </c>
      <c r="L377" s="22">
        <v>15.4</v>
      </c>
      <c r="M377" s="26">
        <v>76</v>
      </c>
      <c r="N377" s="35" t="s">
        <v>30</v>
      </c>
    </row>
    <row r="378" spans="1:14">
      <c r="A378" s="3" t="s">
        <v>3863</v>
      </c>
      <c r="B378" s="4">
        <v>20220710</v>
      </c>
      <c r="C378" s="5" t="str">
        <f t="shared" si="28"/>
        <v>202207</v>
      </c>
      <c r="D378" s="6" t="s">
        <v>3482</v>
      </c>
      <c r="E378" s="11" t="s">
        <v>3447</v>
      </c>
      <c r="F378" s="8">
        <v>13.3</v>
      </c>
      <c r="G378" s="24" t="s">
        <v>30</v>
      </c>
      <c r="H378" s="10">
        <v>10.26</v>
      </c>
      <c r="I378" s="13">
        <v>25.23</v>
      </c>
      <c r="J378" s="14">
        <v>0.44</v>
      </c>
      <c r="K378" s="18" t="s">
        <v>30</v>
      </c>
      <c r="L378" s="27" t="s">
        <v>30</v>
      </c>
      <c r="M378" s="26">
        <v>81</v>
      </c>
      <c r="N378" s="35" t="s">
        <v>30</v>
      </c>
    </row>
    <row r="379" spans="1:14">
      <c r="A379" s="3" t="s">
        <v>3864</v>
      </c>
      <c r="B379" s="4">
        <v>20220710</v>
      </c>
      <c r="C379" s="5" t="str">
        <f t="shared" si="28"/>
        <v>202207</v>
      </c>
      <c r="D379" s="6" t="s">
        <v>3482</v>
      </c>
      <c r="E379" s="11" t="s">
        <v>3447</v>
      </c>
      <c r="F379" s="8">
        <v>13</v>
      </c>
      <c r="G379" s="24" t="s">
        <v>30</v>
      </c>
      <c r="H379" s="10">
        <v>10.28</v>
      </c>
      <c r="I379" s="13">
        <v>25.86</v>
      </c>
      <c r="J379" s="14">
        <v>0.46</v>
      </c>
      <c r="K379" s="18" t="s">
        <v>30</v>
      </c>
      <c r="L379" s="27" t="s">
        <v>30</v>
      </c>
      <c r="M379" s="26">
        <v>86</v>
      </c>
      <c r="N379" s="35" t="s">
        <v>30</v>
      </c>
    </row>
    <row r="380" spans="1:14">
      <c r="A380" s="3" t="s">
        <v>3865</v>
      </c>
      <c r="B380" s="4">
        <v>20220710</v>
      </c>
      <c r="C380" s="5" t="str">
        <f t="shared" si="28"/>
        <v>202207</v>
      </c>
      <c r="D380" s="6" t="s">
        <v>3527</v>
      </c>
      <c r="E380" s="11" t="s">
        <v>3460</v>
      </c>
      <c r="F380" s="8">
        <v>8.2</v>
      </c>
      <c r="G380" s="9">
        <v>1.54</v>
      </c>
      <c r="H380" s="10">
        <v>9.65</v>
      </c>
      <c r="I380" s="13">
        <v>19.57</v>
      </c>
      <c r="J380" s="14">
        <v>0.78</v>
      </c>
      <c r="K380" s="18" t="s">
        <v>30</v>
      </c>
      <c r="L380" s="22">
        <v>16</v>
      </c>
      <c r="M380" s="26">
        <v>85</v>
      </c>
      <c r="N380" s="28">
        <v>0.092</v>
      </c>
    </row>
    <row r="381" spans="1:14">
      <c r="A381" s="3" t="s">
        <v>3866</v>
      </c>
      <c r="B381" s="4">
        <v>20220710</v>
      </c>
      <c r="C381" s="5" t="str">
        <f t="shared" si="28"/>
        <v>202207</v>
      </c>
      <c r="D381" s="6" t="s">
        <v>3527</v>
      </c>
      <c r="E381" s="11" t="s">
        <v>3460</v>
      </c>
      <c r="F381" s="8">
        <v>9.3</v>
      </c>
      <c r="G381" s="9">
        <v>1.69</v>
      </c>
      <c r="H381" s="10">
        <v>9.67</v>
      </c>
      <c r="I381" s="13">
        <v>19.32</v>
      </c>
      <c r="J381" s="14">
        <v>0.75</v>
      </c>
      <c r="K381" s="18" t="s">
        <v>30</v>
      </c>
      <c r="L381" s="22">
        <v>16</v>
      </c>
      <c r="M381" s="26">
        <v>85</v>
      </c>
      <c r="N381" s="28">
        <v>0.045</v>
      </c>
    </row>
    <row r="382" spans="1:14">
      <c r="A382" s="3" t="s">
        <v>3867</v>
      </c>
      <c r="B382" s="4">
        <v>20220710</v>
      </c>
      <c r="C382" s="5" t="str">
        <f t="shared" si="28"/>
        <v>202207</v>
      </c>
      <c r="D382" s="6" t="s">
        <v>3486</v>
      </c>
      <c r="E382" s="11" t="s">
        <v>3446</v>
      </c>
      <c r="F382" s="8">
        <v>10.2</v>
      </c>
      <c r="G382" s="24" t="s">
        <v>30</v>
      </c>
      <c r="H382" s="10">
        <v>10.63</v>
      </c>
      <c r="I382" s="13">
        <v>26.7</v>
      </c>
      <c r="J382" s="14">
        <v>0.62</v>
      </c>
      <c r="K382" s="18" t="s">
        <v>30</v>
      </c>
      <c r="L382" s="27" t="s">
        <v>30</v>
      </c>
      <c r="M382" s="26">
        <v>94</v>
      </c>
      <c r="N382" s="35" t="s">
        <v>30</v>
      </c>
    </row>
    <row r="383" spans="1:14">
      <c r="A383" s="3" t="s">
        <v>3868</v>
      </c>
      <c r="B383" s="4">
        <v>20220710</v>
      </c>
      <c r="C383" s="5" t="str">
        <f t="shared" si="28"/>
        <v>202207</v>
      </c>
      <c r="D383" s="6" t="s">
        <v>3465</v>
      </c>
      <c r="E383" s="11" t="s">
        <v>3452</v>
      </c>
      <c r="F383" s="8">
        <v>8.9</v>
      </c>
      <c r="G383" s="24" t="s">
        <v>30</v>
      </c>
      <c r="H383" s="10">
        <v>10.85</v>
      </c>
      <c r="I383" s="13">
        <v>23.28</v>
      </c>
      <c r="J383" s="14">
        <v>0.6</v>
      </c>
      <c r="K383" s="18" t="s">
        <v>30</v>
      </c>
      <c r="L383" s="27" t="s">
        <v>30</v>
      </c>
      <c r="M383" s="26">
        <v>90</v>
      </c>
      <c r="N383" s="35" t="s">
        <v>30</v>
      </c>
    </row>
    <row r="384" spans="1:14">
      <c r="A384" s="3" t="s">
        <v>3869</v>
      </c>
      <c r="B384" s="4">
        <v>20220712</v>
      </c>
      <c r="C384" s="5" t="str">
        <f t="shared" si="28"/>
        <v>202207</v>
      </c>
      <c r="D384" s="6" t="s">
        <v>3469</v>
      </c>
      <c r="E384" s="11" t="s">
        <v>3444</v>
      </c>
      <c r="F384" s="8">
        <v>13.8</v>
      </c>
      <c r="G384" s="9">
        <v>1.56</v>
      </c>
      <c r="H384" s="10">
        <v>10.31</v>
      </c>
      <c r="I384" s="13">
        <v>20.67</v>
      </c>
      <c r="J384" s="14">
        <v>0.4</v>
      </c>
      <c r="K384" s="18" t="s">
        <v>30</v>
      </c>
      <c r="L384" s="22">
        <v>14</v>
      </c>
      <c r="M384" s="26">
        <v>83</v>
      </c>
      <c r="N384" s="28">
        <v>0.075</v>
      </c>
    </row>
    <row r="385" spans="1:14">
      <c r="A385" s="3" t="s">
        <v>3870</v>
      </c>
      <c r="B385" s="4">
        <v>20220712</v>
      </c>
      <c r="C385" s="5" t="str">
        <f t="shared" si="28"/>
        <v>202207</v>
      </c>
      <c r="D385" s="6" t="s">
        <v>3469</v>
      </c>
      <c r="E385" s="11" t="s">
        <v>3444</v>
      </c>
      <c r="F385" s="8">
        <v>14.6</v>
      </c>
      <c r="G385" s="9">
        <v>1.6</v>
      </c>
      <c r="H385" s="10">
        <v>10.42</v>
      </c>
      <c r="I385" s="13">
        <v>20.29</v>
      </c>
      <c r="J385" s="14">
        <v>0.43</v>
      </c>
      <c r="K385" s="18" t="s">
        <v>30</v>
      </c>
      <c r="L385" s="22">
        <v>14.5</v>
      </c>
      <c r="M385" s="26">
        <v>80</v>
      </c>
      <c r="N385" s="28">
        <v>0.062</v>
      </c>
    </row>
    <row r="386" spans="1:14">
      <c r="A386" s="3" t="s">
        <v>3871</v>
      </c>
      <c r="B386" s="4">
        <v>20220712</v>
      </c>
      <c r="C386" s="5" t="str">
        <f t="shared" si="28"/>
        <v>202207</v>
      </c>
      <c r="D386" s="6" t="s">
        <v>3469</v>
      </c>
      <c r="E386" s="11" t="s">
        <v>3444</v>
      </c>
      <c r="F386" s="8">
        <v>14.2</v>
      </c>
      <c r="G386" s="9">
        <v>1.6</v>
      </c>
      <c r="H386" s="10">
        <v>10.52</v>
      </c>
      <c r="I386" s="13">
        <v>20.4</v>
      </c>
      <c r="J386" s="14">
        <v>0.4</v>
      </c>
      <c r="K386" s="18" t="s">
        <v>30</v>
      </c>
      <c r="L386" s="22">
        <v>14.5</v>
      </c>
      <c r="M386" s="26">
        <v>80</v>
      </c>
      <c r="N386" s="28">
        <v>0.062</v>
      </c>
    </row>
    <row r="387" spans="1:14">
      <c r="A387" s="3" t="s">
        <v>3872</v>
      </c>
      <c r="B387" s="4">
        <v>20220712</v>
      </c>
      <c r="C387" s="5" t="str">
        <f t="shared" ref="C387:C450" si="29">MID(B387,1,6)</f>
        <v>202207</v>
      </c>
      <c r="D387" s="6" t="s">
        <v>3469</v>
      </c>
      <c r="E387" s="11" t="s">
        <v>3444</v>
      </c>
      <c r="F387" s="8">
        <v>14</v>
      </c>
      <c r="G387" s="9">
        <v>1.65</v>
      </c>
      <c r="H387" s="10">
        <v>10.36</v>
      </c>
      <c r="I387" s="13">
        <v>20.44</v>
      </c>
      <c r="J387" s="14">
        <v>0.43</v>
      </c>
      <c r="K387" s="18" t="s">
        <v>30</v>
      </c>
      <c r="L387" s="22">
        <v>14</v>
      </c>
      <c r="M387" s="26">
        <v>82</v>
      </c>
      <c r="N387" s="28">
        <v>0.042</v>
      </c>
    </row>
    <row r="388" spans="1:14">
      <c r="A388" s="3" t="s">
        <v>3873</v>
      </c>
      <c r="B388" s="4">
        <v>20220712</v>
      </c>
      <c r="C388" s="5" t="str">
        <f t="shared" si="29"/>
        <v>202207</v>
      </c>
      <c r="D388" s="6" t="s">
        <v>3469</v>
      </c>
      <c r="E388" s="11" t="s">
        <v>3444</v>
      </c>
      <c r="F388" s="8">
        <v>14.39</v>
      </c>
      <c r="G388" s="9">
        <v>1.65</v>
      </c>
      <c r="H388" s="10">
        <v>10.48</v>
      </c>
      <c r="I388" s="13">
        <v>20.76</v>
      </c>
      <c r="J388" s="14">
        <v>0.44</v>
      </c>
      <c r="K388" s="18" t="s">
        <v>30</v>
      </c>
      <c r="L388" s="22">
        <v>14</v>
      </c>
      <c r="M388" s="26">
        <v>82</v>
      </c>
      <c r="N388" s="28">
        <v>0.042</v>
      </c>
    </row>
    <row r="389" spans="1:14">
      <c r="A389" s="3" t="s">
        <v>3874</v>
      </c>
      <c r="B389" s="4">
        <v>20220712</v>
      </c>
      <c r="C389" s="5" t="str">
        <f t="shared" si="29"/>
        <v>202207</v>
      </c>
      <c r="D389" s="6" t="s">
        <v>3469</v>
      </c>
      <c r="E389" s="11" t="s">
        <v>3444</v>
      </c>
      <c r="F389" s="8">
        <v>14.46</v>
      </c>
      <c r="G389" s="9">
        <v>1.54</v>
      </c>
      <c r="H389" s="10">
        <v>10.28</v>
      </c>
      <c r="I389" s="13">
        <v>20.5</v>
      </c>
      <c r="J389" s="14">
        <v>0.48</v>
      </c>
      <c r="K389" s="18" t="s">
        <v>30</v>
      </c>
      <c r="L389" s="22">
        <v>14</v>
      </c>
      <c r="M389" s="26">
        <v>84</v>
      </c>
      <c r="N389" s="28">
        <v>0.06</v>
      </c>
    </row>
    <row r="390" spans="1:14">
      <c r="A390" s="3" t="s">
        <v>3875</v>
      </c>
      <c r="B390" s="4">
        <v>20220712</v>
      </c>
      <c r="C390" s="5" t="str">
        <f t="shared" si="29"/>
        <v>202207</v>
      </c>
      <c r="D390" s="6" t="s">
        <v>3632</v>
      </c>
      <c r="E390" s="11" t="s">
        <v>3450</v>
      </c>
      <c r="F390" s="8">
        <v>9.7</v>
      </c>
      <c r="G390" s="9">
        <v>1.41</v>
      </c>
      <c r="H390" s="10">
        <v>10.54</v>
      </c>
      <c r="I390" s="13">
        <v>26.58</v>
      </c>
      <c r="J390" s="14">
        <v>0.54</v>
      </c>
      <c r="K390" s="18" t="s">
        <v>30</v>
      </c>
      <c r="L390" s="22">
        <v>25</v>
      </c>
      <c r="M390" s="26">
        <v>93</v>
      </c>
      <c r="N390" s="28">
        <v>0.126</v>
      </c>
    </row>
    <row r="391" spans="1:14">
      <c r="A391" s="3" t="s">
        <v>3876</v>
      </c>
      <c r="B391" s="4">
        <v>20220712</v>
      </c>
      <c r="C391" s="5" t="str">
        <f t="shared" si="29"/>
        <v>202207</v>
      </c>
      <c r="D391" s="6" t="s">
        <v>3632</v>
      </c>
      <c r="E391" s="11" t="s">
        <v>3450</v>
      </c>
      <c r="F391" s="8">
        <v>9.5</v>
      </c>
      <c r="G391" s="9">
        <v>1.41</v>
      </c>
      <c r="H391" s="10">
        <v>10.46</v>
      </c>
      <c r="I391" s="13">
        <v>26.74</v>
      </c>
      <c r="J391" s="14">
        <v>0.54</v>
      </c>
      <c r="K391" s="18" t="s">
        <v>30</v>
      </c>
      <c r="L391" s="22">
        <v>25</v>
      </c>
      <c r="M391" s="26">
        <v>93</v>
      </c>
      <c r="N391" s="28">
        <v>0.126</v>
      </c>
    </row>
    <row r="392" spans="1:14">
      <c r="A392" s="3" t="s">
        <v>3877</v>
      </c>
      <c r="B392" s="4">
        <v>20220712</v>
      </c>
      <c r="C392" s="5" t="str">
        <f t="shared" si="29"/>
        <v>202207</v>
      </c>
      <c r="D392" s="6" t="s">
        <v>3632</v>
      </c>
      <c r="E392" s="11" t="s">
        <v>3450</v>
      </c>
      <c r="F392" s="8">
        <v>9.2</v>
      </c>
      <c r="G392" s="9">
        <v>1.41</v>
      </c>
      <c r="H392" s="10">
        <v>10.8</v>
      </c>
      <c r="I392" s="13">
        <v>26.9</v>
      </c>
      <c r="J392" s="14">
        <v>0.5</v>
      </c>
      <c r="K392" s="18" t="s">
        <v>30</v>
      </c>
      <c r="L392" s="22">
        <v>25</v>
      </c>
      <c r="M392" s="26">
        <v>93</v>
      </c>
      <c r="N392" s="28">
        <v>0.126</v>
      </c>
    </row>
    <row r="393" spans="1:14">
      <c r="A393" s="3" t="s">
        <v>3878</v>
      </c>
      <c r="B393" s="4">
        <v>20220713</v>
      </c>
      <c r="C393" s="5" t="str">
        <f t="shared" si="29"/>
        <v>202207</v>
      </c>
      <c r="D393" s="6" t="s">
        <v>3465</v>
      </c>
      <c r="E393" s="11" t="s">
        <v>3452</v>
      </c>
      <c r="F393" s="8">
        <v>11</v>
      </c>
      <c r="G393" s="24" t="s">
        <v>30</v>
      </c>
      <c r="H393" s="10">
        <v>10.54</v>
      </c>
      <c r="I393" s="13">
        <v>22.84</v>
      </c>
      <c r="J393" s="14">
        <v>0.58</v>
      </c>
      <c r="K393" s="18" t="s">
        <v>30</v>
      </c>
      <c r="L393" s="27" t="s">
        <v>30</v>
      </c>
      <c r="M393" s="26">
        <v>91</v>
      </c>
      <c r="N393" s="35" t="s">
        <v>30</v>
      </c>
    </row>
    <row r="394" spans="1:14">
      <c r="A394" s="3" t="s">
        <v>3879</v>
      </c>
      <c r="B394" s="4">
        <v>20220713</v>
      </c>
      <c r="C394" s="5" t="str">
        <f t="shared" si="29"/>
        <v>202207</v>
      </c>
      <c r="D394" s="6" t="s">
        <v>3486</v>
      </c>
      <c r="E394" s="11" t="s">
        <v>3446</v>
      </c>
      <c r="F394" s="8">
        <v>9.9</v>
      </c>
      <c r="G394" s="24" t="s">
        <v>30</v>
      </c>
      <c r="H394" s="10">
        <v>10.74</v>
      </c>
      <c r="I394" s="13">
        <v>25.82</v>
      </c>
      <c r="J394" s="14">
        <v>0.62</v>
      </c>
      <c r="K394" s="18" t="s">
        <v>30</v>
      </c>
      <c r="L394" s="27" t="s">
        <v>30</v>
      </c>
      <c r="M394" s="26">
        <v>93</v>
      </c>
      <c r="N394" s="35" t="s">
        <v>30</v>
      </c>
    </row>
    <row r="395" spans="1:14">
      <c r="A395" s="3" t="s">
        <v>3880</v>
      </c>
      <c r="B395" s="4">
        <v>20220713</v>
      </c>
      <c r="C395" s="5" t="str">
        <f t="shared" si="29"/>
        <v>202207</v>
      </c>
      <c r="D395" s="6" t="s">
        <v>3523</v>
      </c>
      <c r="E395" s="11" t="s">
        <v>3459</v>
      </c>
      <c r="F395" s="8">
        <v>13.9</v>
      </c>
      <c r="G395" s="24" t="s">
        <v>30</v>
      </c>
      <c r="H395" s="10">
        <v>10.95</v>
      </c>
      <c r="I395" s="13">
        <v>23.61</v>
      </c>
      <c r="J395" s="14">
        <v>1.22</v>
      </c>
      <c r="K395" s="18" t="s">
        <v>30</v>
      </c>
      <c r="L395" s="27" t="s">
        <v>30</v>
      </c>
      <c r="M395" s="26">
        <v>88</v>
      </c>
      <c r="N395" s="35" t="s">
        <v>30</v>
      </c>
    </row>
    <row r="396" spans="1:14">
      <c r="A396" s="3" t="s">
        <v>3881</v>
      </c>
      <c r="B396" s="4">
        <v>20220713</v>
      </c>
      <c r="C396" s="5" t="str">
        <f t="shared" si="29"/>
        <v>202207</v>
      </c>
      <c r="D396" s="6" t="s">
        <v>3465</v>
      </c>
      <c r="E396" s="11" t="s">
        <v>3452</v>
      </c>
      <c r="F396" s="8">
        <v>11.6</v>
      </c>
      <c r="G396" s="24" t="s">
        <v>30</v>
      </c>
      <c r="H396" s="10">
        <v>10.82</v>
      </c>
      <c r="I396" s="13">
        <v>22.64</v>
      </c>
      <c r="J396" s="14">
        <v>0.55</v>
      </c>
      <c r="K396" s="18" t="s">
        <v>30</v>
      </c>
      <c r="L396" s="27" t="s">
        <v>30</v>
      </c>
      <c r="M396" s="26">
        <v>90</v>
      </c>
      <c r="N396" s="35" t="s">
        <v>30</v>
      </c>
    </row>
    <row r="397" spans="1:14">
      <c r="A397" s="3" t="s">
        <v>3882</v>
      </c>
      <c r="B397" s="4">
        <v>20220714</v>
      </c>
      <c r="C397" s="5" t="str">
        <f t="shared" si="29"/>
        <v>202207</v>
      </c>
      <c r="D397" s="6" t="s">
        <v>3469</v>
      </c>
      <c r="E397" s="11" t="s">
        <v>3444</v>
      </c>
      <c r="F397" s="8">
        <v>14.7</v>
      </c>
      <c r="G397" s="9">
        <v>1.66</v>
      </c>
      <c r="H397" s="10">
        <v>10.6</v>
      </c>
      <c r="I397" s="13">
        <v>20.78</v>
      </c>
      <c r="J397" s="14">
        <v>0.4</v>
      </c>
      <c r="K397" s="18" t="s">
        <v>30</v>
      </c>
      <c r="L397" s="22">
        <v>13</v>
      </c>
      <c r="M397" s="26">
        <v>79</v>
      </c>
      <c r="N397" s="28">
        <v>0.05</v>
      </c>
    </row>
    <row r="398" spans="1:14">
      <c r="A398" s="3" t="s">
        <v>3883</v>
      </c>
      <c r="B398" s="4">
        <v>20220714</v>
      </c>
      <c r="C398" s="5" t="str">
        <f t="shared" si="29"/>
        <v>202207</v>
      </c>
      <c r="D398" s="6" t="s">
        <v>3469</v>
      </c>
      <c r="E398" s="11" t="s">
        <v>3444</v>
      </c>
      <c r="F398" s="8">
        <v>15</v>
      </c>
      <c r="G398" s="9">
        <v>1.66</v>
      </c>
      <c r="H398" s="10">
        <v>10.38</v>
      </c>
      <c r="I398" s="13">
        <v>20.2</v>
      </c>
      <c r="J398" s="14">
        <v>0.39</v>
      </c>
      <c r="K398" s="18" t="s">
        <v>30</v>
      </c>
      <c r="L398" s="22">
        <v>13</v>
      </c>
      <c r="M398" s="26">
        <v>79</v>
      </c>
      <c r="N398" s="28">
        <v>0.05</v>
      </c>
    </row>
    <row r="399" spans="1:14">
      <c r="A399" s="3" t="s">
        <v>3884</v>
      </c>
      <c r="B399" s="4">
        <v>20220714</v>
      </c>
      <c r="C399" s="5" t="str">
        <f t="shared" si="29"/>
        <v>202207</v>
      </c>
      <c r="D399" s="6" t="s">
        <v>3632</v>
      </c>
      <c r="E399" s="11" t="s">
        <v>3450</v>
      </c>
      <c r="F399" s="8">
        <v>10</v>
      </c>
      <c r="G399" s="9">
        <v>1.47</v>
      </c>
      <c r="H399" s="10">
        <v>10.5</v>
      </c>
      <c r="I399" s="13">
        <v>26.39</v>
      </c>
      <c r="J399" s="14">
        <v>0.52</v>
      </c>
      <c r="K399" s="18" t="s">
        <v>30</v>
      </c>
      <c r="L399" s="22">
        <v>24.5</v>
      </c>
      <c r="M399" s="26">
        <v>92</v>
      </c>
      <c r="N399" s="28">
        <v>0.119</v>
      </c>
    </row>
    <row r="400" spans="1:14">
      <c r="A400" s="3" t="s">
        <v>3885</v>
      </c>
      <c r="B400" s="4">
        <v>20220714</v>
      </c>
      <c r="C400" s="5" t="str">
        <f t="shared" si="29"/>
        <v>202207</v>
      </c>
      <c r="D400" s="6" t="s">
        <v>3632</v>
      </c>
      <c r="E400" s="11" t="s">
        <v>3450</v>
      </c>
      <c r="F400" s="8">
        <v>8.78</v>
      </c>
      <c r="G400" s="9">
        <v>1.47</v>
      </c>
      <c r="H400" s="10">
        <v>9.35</v>
      </c>
      <c r="I400" s="13">
        <v>25.06</v>
      </c>
      <c r="J400" s="14">
        <v>0.56</v>
      </c>
      <c r="K400" s="18" t="s">
        <v>30</v>
      </c>
      <c r="L400" s="22">
        <v>24.5</v>
      </c>
      <c r="M400" s="26">
        <v>92</v>
      </c>
      <c r="N400" s="28">
        <v>0.119</v>
      </c>
    </row>
    <row r="401" spans="1:14">
      <c r="A401" s="3" t="s">
        <v>3886</v>
      </c>
      <c r="B401" s="4">
        <v>20220714</v>
      </c>
      <c r="C401" s="5" t="str">
        <f t="shared" si="29"/>
        <v>202207</v>
      </c>
      <c r="D401" s="6" t="s">
        <v>3632</v>
      </c>
      <c r="E401" s="11" t="s">
        <v>3450</v>
      </c>
      <c r="F401" s="8">
        <v>8.1</v>
      </c>
      <c r="G401" s="9">
        <v>1.47</v>
      </c>
      <c r="H401" s="10">
        <v>9.26</v>
      </c>
      <c r="I401" s="13">
        <v>25.09</v>
      </c>
      <c r="J401" s="14">
        <v>0.59</v>
      </c>
      <c r="K401" s="18" t="s">
        <v>30</v>
      </c>
      <c r="L401" s="22">
        <v>24.5</v>
      </c>
      <c r="M401" s="26">
        <v>92</v>
      </c>
      <c r="N401" s="28">
        <v>0.119</v>
      </c>
    </row>
    <row r="402" spans="1:14">
      <c r="A402" s="3" t="s">
        <v>3887</v>
      </c>
      <c r="B402" s="4">
        <v>20220714</v>
      </c>
      <c r="C402" s="5" t="str">
        <f t="shared" si="29"/>
        <v>202207</v>
      </c>
      <c r="D402" s="6" t="s">
        <v>3469</v>
      </c>
      <c r="E402" s="11" t="s">
        <v>3444</v>
      </c>
      <c r="F402" s="8">
        <v>14.81</v>
      </c>
      <c r="G402" s="9">
        <v>1.62</v>
      </c>
      <c r="H402" s="10">
        <v>10.49</v>
      </c>
      <c r="I402" s="13">
        <v>20.42</v>
      </c>
      <c r="J402" s="14">
        <v>0.4</v>
      </c>
      <c r="K402" s="18" t="s">
        <v>30</v>
      </c>
      <c r="L402" s="22">
        <v>14</v>
      </c>
      <c r="M402" s="26">
        <v>82</v>
      </c>
      <c r="N402" s="28">
        <v>0.082</v>
      </c>
    </row>
    <row r="403" spans="1:14">
      <c r="A403" s="3" t="s">
        <v>3888</v>
      </c>
      <c r="B403" s="4">
        <v>20220714</v>
      </c>
      <c r="C403" s="5" t="str">
        <f t="shared" si="29"/>
        <v>202207</v>
      </c>
      <c r="D403" s="6" t="s">
        <v>3469</v>
      </c>
      <c r="E403" s="11" t="s">
        <v>3444</v>
      </c>
      <c r="F403" s="8">
        <v>15.4</v>
      </c>
      <c r="G403" s="9">
        <v>1.62</v>
      </c>
      <c r="H403" s="10">
        <v>10.48</v>
      </c>
      <c r="I403" s="13">
        <v>20.6</v>
      </c>
      <c r="J403" s="14">
        <v>0.44</v>
      </c>
      <c r="K403" s="18" t="s">
        <v>30</v>
      </c>
      <c r="L403" s="22">
        <v>14</v>
      </c>
      <c r="M403" s="26">
        <v>82</v>
      </c>
      <c r="N403" s="28">
        <v>0.082</v>
      </c>
    </row>
    <row r="404" spans="1:14">
      <c r="A404" s="3" t="s">
        <v>3889</v>
      </c>
      <c r="B404" s="4">
        <v>20220715</v>
      </c>
      <c r="C404" s="5" t="str">
        <f t="shared" si="29"/>
        <v>202207</v>
      </c>
      <c r="D404" s="6" t="s">
        <v>3469</v>
      </c>
      <c r="E404" s="11" t="s">
        <v>3444</v>
      </c>
      <c r="F404" s="8">
        <v>14.6</v>
      </c>
      <c r="G404" s="9">
        <v>1.65</v>
      </c>
      <c r="H404" s="10">
        <v>10.78</v>
      </c>
      <c r="I404" s="13">
        <v>21.05</v>
      </c>
      <c r="J404" s="14">
        <v>0.4</v>
      </c>
      <c r="K404" s="18" t="s">
        <v>30</v>
      </c>
      <c r="L404" s="22">
        <v>13</v>
      </c>
      <c r="M404" s="26">
        <v>81</v>
      </c>
      <c r="N404" s="28">
        <v>0.076</v>
      </c>
    </row>
    <row r="405" spans="1:14">
      <c r="A405" s="3" t="s">
        <v>3890</v>
      </c>
      <c r="B405" s="4">
        <v>20220715</v>
      </c>
      <c r="C405" s="5" t="str">
        <f t="shared" si="29"/>
        <v>202207</v>
      </c>
      <c r="D405" s="6" t="s">
        <v>3469</v>
      </c>
      <c r="E405" s="11" t="s">
        <v>3444</v>
      </c>
      <c r="F405" s="8">
        <v>15.2</v>
      </c>
      <c r="G405" s="9">
        <v>1.65</v>
      </c>
      <c r="H405" s="10">
        <v>10.68</v>
      </c>
      <c r="I405" s="13">
        <v>20.93</v>
      </c>
      <c r="J405" s="14">
        <v>0.4</v>
      </c>
      <c r="K405" s="18" t="s">
        <v>30</v>
      </c>
      <c r="L405" s="22">
        <v>13</v>
      </c>
      <c r="M405" s="26">
        <v>81</v>
      </c>
      <c r="N405" s="28">
        <v>0.076</v>
      </c>
    </row>
    <row r="406" spans="1:14">
      <c r="A406" s="3" t="s">
        <v>3891</v>
      </c>
      <c r="B406" s="4">
        <v>20220718</v>
      </c>
      <c r="C406" s="5" t="str">
        <f t="shared" si="29"/>
        <v>202207</v>
      </c>
      <c r="D406" s="6" t="s">
        <v>3469</v>
      </c>
      <c r="E406" s="11" t="s">
        <v>3444</v>
      </c>
      <c r="F406" s="8">
        <v>14.8</v>
      </c>
      <c r="G406" s="9">
        <v>1.58</v>
      </c>
      <c r="H406" s="10">
        <v>10.6</v>
      </c>
      <c r="I406" s="13">
        <v>20.3</v>
      </c>
      <c r="J406" s="14">
        <v>0.38</v>
      </c>
      <c r="K406" s="18" t="s">
        <v>30</v>
      </c>
      <c r="L406" s="22">
        <v>17</v>
      </c>
      <c r="M406" s="26">
        <v>80</v>
      </c>
      <c r="N406" s="28">
        <v>0.07</v>
      </c>
    </row>
    <row r="407" spans="1:14">
      <c r="A407" s="3" t="s">
        <v>3892</v>
      </c>
      <c r="B407" s="4">
        <v>20220718</v>
      </c>
      <c r="C407" s="5" t="str">
        <f t="shared" si="29"/>
        <v>202207</v>
      </c>
      <c r="D407" s="6" t="s">
        <v>3469</v>
      </c>
      <c r="E407" s="11" t="s">
        <v>3444</v>
      </c>
      <c r="F407" s="8">
        <v>14.8</v>
      </c>
      <c r="G407" s="9">
        <v>1.58</v>
      </c>
      <c r="H407" s="10">
        <v>10.81</v>
      </c>
      <c r="I407" s="13">
        <v>20.36</v>
      </c>
      <c r="J407" s="14">
        <v>0.4</v>
      </c>
      <c r="K407" s="18" t="s">
        <v>30</v>
      </c>
      <c r="L407" s="22">
        <v>15.5</v>
      </c>
      <c r="M407" s="26">
        <v>80</v>
      </c>
      <c r="N407" s="28">
        <v>0.07</v>
      </c>
    </row>
    <row r="408" spans="1:14">
      <c r="A408" s="3" t="s">
        <v>3893</v>
      </c>
      <c r="B408" s="4">
        <v>20220718</v>
      </c>
      <c r="C408" s="5" t="str">
        <f t="shared" si="29"/>
        <v>202207</v>
      </c>
      <c r="D408" s="6" t="s">
        <v>3472</v>
      </c>
      <c r="E408" s="11" t="s">
        <v>3445</v>
      </c>
      <c r="F408" s="8">
        <v>14.12</v>
      </c>
      <c r="G408" s="9">
        <v>1.63</v>
      </c>
      <c r="H408" s="10">
        <v>10.54</v>
      </c>
      <c r="I408" s="13">
        <v>21.38</v>
      </c>
      <c r="J408" s="14">
        <v>0.7</v>
      </c>
      <c r="K408" s="18" t="s">
        <v>30</v>
      </c>
      <c r="L408" s="22">
        <v>15</v>
      </c>
      <c r="M408" s="26">
        <v>70</v>
      </c>
      <c r="N408" s="28">
        <v>0.087</v>
      </c>
    </row>
    <row r="409" spans="1:14">
      <c r="A409" s="3" t="s">
        <v>3894</v>
      </c>
      <c r="B409" s="4">
        <v>20220718</v>
      </c>
      <c r="C409" s="5" t="str">
        <f t="shared" si="29"/>
        <v>202207</v>
      </c>
      <c r="D409" s="6" t="s">
        <v>3472</v>
      </c>
      <c r="E409" s="11" t="s">
        <v>3445</v>
      </c>
      <c r="F409" s="8">
        <v>13.67</v>
      </c>
      <c r="G409" s="9">
        <v>1.63</v>
      </c>
      <c r="H409" s="10">
        <v>10.32</v>
      </c>
      <c r="I409" s="13">
        <v>21.29</v>
      </c>
      <c r="J409" s="14">
        <v>0.7</v>
      </c>
      <c r="K409" s="18" t="s">
        <v>30</v>
      </c>
      <c r="L409" s="22">
        <v>15</v>
      </c>
      <c r="M409" s="26">
        <v>73</v>
      </c>
      <c r="N409" s="28">
        <v>0.087</v>
      </c>
    </row>
    <row r="410" spans="1:14">
      <c r="A410" s="3" t="s">
        <v>3895</v>
      </c>
      <c r="B410" s="4">
        <v>20220719</v>
      </c>
      <c r="C410" s="5" t="str">
        <f t="shared" si="29"/>
        <v>202207</v>
      </c>
      <c r="D410" s="6" t="s">
        <v>3469</v>
      </c>
      <c r="E410" s="11" t="s">
        <v>3444</v>
      </c>
      <c r="F410" s="8">
        <v>15.1</v>
      </c>
      <c r="G410" s="9">
        <v>1.64</v>
      </c>
      <c r="H410" s="10">
        <v>10.78</v>
      </c>
      <c r="I410" s="13">
        <v>21.49</v>
      </c>
      <c r="J410" s="14">
        <v>0.44</v>
      </c>
      <c r="K410" s="18" t="s">
        <v>30</v>
      </c>
      <c r="L410" s="22">
        <v>14</v>
      </c>
      <c r="M410" s="26">
        <v>84</v>
      </c>
      <c r="N410" s="28">
        <v>0.085</v>
      </c>
    </row>
    <row r="411" spans="1:14">
      <c r="A411" s="3" t="s">
        <v>3896</v>
      </c>
      <c r="B411" s="4">
        <v>20220719</v>
      </c>
      <c r="C411" s="5" t="str">
        <f t="shared" si="29"/>
        <v>202207</v>
      </c>
      <c r="D411" s="6" t="s">
        <v>3469</v>
      </c>
      <c r="E411" s="11" t="s">
        <v>3444</v>
      </c>
      <c r="F411" s="8">
        <v>14.2</v>
      </c>
      <c r="G411" s="9">
        <v>1.66</v>
      </c>
      <c r="H411" s="10">
        <v>10.54</v>
      </c>
      <c r="I411" s="13">
        <v>21.1</v>
      </c>
      <c r="J411" s="14">
        <v>0.45</v>
      </c>
      <c r="K411" s="18" t="s">
        <v>30</v>
      </c>
      <c r="L411" s="22">
        <v>13</v>
      </c>
      <c r="M411" s="26">
        <v>82</v>
      </c>
      <c r="N411" s="28">
        <v>0.076</v>
      </c>
    </row>
    <row r="412" spans="1:14">
      <c r="A412" s="3" t="s">
        <v>3897</v>
      </c>
      <c r="B412" s="4">
        <v>20220719</v>
      </c>
      <c r="C412" s="5" t="str">
        <f t="shared" si="29"/>
        <v>202207</v>
      </c>
      <c r="D412" s="6" t="s">
        <v>3469</v>
      </c>
      <c r="E412" s="11" t="s">
        <v>3444</v>
      </c>
      <c r="F412" s="8">
        <v>14.6</v>
      </c>
      <c r="G412" s="9">
        <v>1.66</v>
      </c>
      <c r="H412" s="10">
        <v>10.6</v>
      </c>
      <c r="I412" s="13">
        <v>20.8</v>
      </c>
      <c r="J412" s="14">
        <v>0.43</v>
      </c>
      <c r="K412" s="18" t="s">
        <v>30</v>
      </c>
      <c r="L412" s="22">
        <v>13</v>
      </c>
      <c r="M412" s="26">
        <v>82</v>
      </c>
      <c r="N412" s="28">
        <v>0.076</v>
      </c>
    </row>
    <row r="413" spans="1:14">
      <c r="A413" s="3" t="s">
        <v>3898</v>
      </c>
      <c r="B413" s="4">
        <v>20220719</v>
      </c>
      <c r="C413" s="5" t="str">
        <f t="shared" si="29"/>
        <v>202207</v>
      </c>
      <c r="D413" s="6" t="s">
        <v>3469</v>
      </c>
      <c r="E413" s="11" t="s">
        <v>3444</v>
      </c>
      <c r="F413" s="8">
        <v>14.6</v>
      </c>
      <c r="G413" s="9">
        <v>1.66</v>
      </c>
      <c r="H413" s="10">
        <v>10.68</v>
      </c>
      <c r="I413" s="13">
        <v>20.62</v>
      </c>
      <c r="J413" s="14">
        <v>0.44</v>
      </c>
      <c r="K413" s="18" t="s">
        <v>30</v>
      </c>
      <c r="L413" s="22">
        <v>13</v>
      </c>
      <c r="M413" s="26">
        <v>82</v>
      </c>
      <c r="N413" s="28">
        <v>0.076</v>
      </c>
    </row>
    <row r="414" spans="1:14">
      <c r="A414" s="3" t="s">
        <v>3899</v>
      </c>
      <c r="B414" s="4">
        <v>20220719</v>
      </c>
      <c r="C414" s="5" t="str">
        <f t="shared" si="29"/>
        <v>202207</v>
      </c>
      <c r="D414" s="6" t="s">
        <v>3469</v>
      </c>
      <c r="E414" s="11" t="s">
        <v>3444</v>
      </c>
      <c r="F414" s="8">
        <v>14.6</v>
      </c>
      <c r="G414" s="9">
        <v>1.66</v>
      </c>
      <c r="H414" s="10">
        <v>10.76</v>
      </c>
      <c r="I414" s="13">
        <v>20.57</v>
      </c>
      <c r="J414" s="14">
        <v>0.43</v>
      </c>
      <c r="K414" s="18" t="s">
        <v>30</v>
      </c>
      <c r="L414" s="22">
        <v>13</v>
      </c>
      <c r="M414" s="26">
        <v>82</v>
      </c>
      <c r="N414" s="28">
        <v>0.076</v>
      </c>
    </row>
    <row r="415" spans="1:14">
      <c r="A415" s="3" t="s">
        <v>3900</v>
      </c>
      <c r="B415" s="4">
        <v>20220719</v>
      </c>
      <c r="C415" s="5" t="str">
        <f t="shared" si="29"/>
        <v>202207</v>
      </c>
      <c r="D415" s="6" t="s">
        <v>3469</v>
      </c>
      <c r="E415" s="11" t="s">
        <v>3444</v>
      </c>
      <c r="F415" s="8">
        <v>14.2</v>
      </c>
      <c r="G415" s="9">
        <v>1.66</v>
      </c>
      <c r="H415" s="10">
        <v>10.69</v>
      </c>
      <c r="I415" s="13">
        <v>20.82</v>
      </c>
      <c r="J415" s="14">
        <v>0.42</v>
      </c>
      <c r="K415" s="18" t="s">
        <v>30</v>
      </c>
      <c r="L415" s="22">
        <v>13</v>
      </c>
      <c r="M415" s="26">
        <v>82</v>
      </c>
      <c r="N415" s="28">
        <v>0.076</v>
      </c>
    </row>
    <row r="416" spans="1:14">
      <c r="A416" s="3" t="s">
        <v>3901</v>
      </c>
      <c r="B416" s="4">
        <v>20220720</v>
      </c>
      <c r="C416" s="5" t="str">
        <f t="shared" si="29"/>
        <v>202207</v>
      </c>
      <c r="D416" s="6" t="s">
        <v>3469</v>
      </c>
      <c r="E416" s="11" t="s">
        <v>3444</v>
      </c>
      <c r="F416" s="8">
        <v>14.9</v>
      </c>
      <c r="G416" s="9">
        <v>1.64</v>
      </c>
      <c r="H416" s="10">
        <v>9.18</v>
      </c>
      <c r="I416" s="13">
        <v>19.12</v>
      </c>
      <c r="J416" s="14">
        <v>0.52</v>
      </c>
      <c r="K416" s="18" t="s">
        <v>30</v>
      </c>
      <c r="L416" s="22">
        <v>14</v>
      </c>
      <c r="M416" s="26">
        <v>84</v>
      </c>
      <c r="N416" s="28">
        <v>0.085</v>
      </c>
    </row>
    <row r="417" spans="1:14">
      <c r="A417" s="3" t="s">
        <v>3902</v>
      </c>
      <c r="B417" s="4">
        <v>20220720</v>
      </c>
      <c r="C417" s="5" t="str">
        <f t="shared" si="29"/>
        <v>202207</v>
      </c>
      <c r="D417" s="6" t="s">
        <v>3469</v>
      </c>
      <c r="E417" s="11" t="s">
        <v>3444</v>
      </c>
      <c r="F417" s="8">
        <v>15.2</v>
      </c>
      <c r="G417" s="9">
        <v>1.62</v>
      </c>
      <c r="H417" s="10">
        <v>11.1</v>
      </c>
      <c r="I417" s="13">
        <v>21.02</v>
      </c>
      <c r="J417" s="14">
        <v>0.42</v>
      </c>
      <c r="K417" s="18" t="s">
        <v>30</v>
      </c>
      <c r="L417" s="22">
        <v>13.5</v>
      </c>
      <c r="M417" s="26">
        <v>78</v>
      </c>
      <c r="N417" s="28">
        <v>0.092</v>
      </c>
    </row>
    <row r="418" spans="1:14">
      <c r="A418" s="3" t="s">
        <v>3903</v>
      </c>
      <c r="B418" s="4">
        <v>20220721</v>
      </c>
      <c r="C418" s="5" t="str">
        <f t="shared" si="29"/>
        <v>202207</v>
      </c>
      <c r="D418" s="6" t="s">
        <v>3465</v>
      </c>
      <c r="E418" s="11" t="s">
        <v>3452</v>
      </c>
      <c r="F418" s="8">
        <v>12</v>
      </c>
      <c r="G418" s="24" t="s">
        <v>30</v>
      </c>
      <c r="H418" s="10">
        <v>11.44</v>
      </c>
      <c r="I418" s="13">
        <v>22.42</v>
      </c>
      <c r="J418" s="14">
        <v>0.6</v>
      </c>
      <c r="K418" s="18" t="s">
        <v>30</v>
      </c>
      <c r="L418" s="27" t="s">
        <v>30</v>
      </c>
      <c r="M418" s="26">
        <v>87</v>
      </c>
      <c r="N418" s="35" t="s">
        <v>30</v>
      </c>
    </row>
    <row r="419" spans="1:14">
      <c r="A419" s="3" t="s">
        <v>3904</v>
      </c>
      <c r="B419" s="4">
        <v>20220721</v>
      </c>
      <c r="C419" s="5" t="str">
        <f t="shared" si="29"/>
        <v>202207</v>
      </c>
      <c r="D419" s="6" t="s">
        <v>3465</v>
      </c>
      <c r="E419" s="11" t="s">
        <v>3452</v>
      </c>
      <c r="F419" s="8">
        <v>12.8</v>
      </c>
      <c r="G419" s="24" t="s">
        <v>30</v>
      </c>
      <c r="H419" s="10">
        <v>11</v>
      </c>
      <c r="I419" s="13">
        <v>22.26</v>
      </c>
      <c r="J419" s="14">
        <v>0.64</v>
      </c>
      <c r="K419" s="18" t="s">
        <v>30</v>
      </c>
      <c r="L419" s="27" t="s">
        <v>30</v>
      </c>
      <c r="M419" s="26">
        <v>93</v>
      </c>
      <c r="N419" s="35" t="s">
        <v>30</v>
      </c>
    </row>
    <row r="420" spans="1:14">
      <c r="A420" s="3" t="s">
        <v>3905</v>
      </c>
      <c r="B420" s="4">
        <v>20220721</v>
      </c>
      <c r="C420" s="5" t="str">
        <f t="shared" si="29"/>
        <v>202207</v>
      </c>
      <c r="D420" s="6" t="s">
        <v>3523</v>
      </c>
      <c r="E420" s="11" t="s">
        <v>3459</v>
      </c>
      <c r="F420" s="8">
        <v>13.5</v>
      </c>
      <c r="G420" s="24" t="s">
        <v>30</v>
      </c>
      <c r="H420" s="10">
        <v>11</v>
      </c>
      <c r="I420" s="13">
        <v>23.5</v>
      </c>
      <c r="J420" s="14">
        <v>1.28</v>
      </c>
      <c r="K420" s="18" t="s">
        <v>30</v>
      </c>
      <c r="L420" s="27" t="s">
        <v>30</v>
      </c>
      <c r="M420" s="26">
        <v>92</v>
      </c>
      <c r="N420" s="35" t="s">
        <v>30</v>
      </c>
    </row>
    <row r="421" spans="1:14">
      <c r="A421" s="3" t="s">
        <v>3906</v>
      </c>
      <c r="B421" s="4">
        <v>20220721</v>
      </c>
      <c r="C421" s="5" t="str">
        <f t="shared" si="29"/>
        <v>202207</v>
      </c>
      <c r="D421" s="6" t="s">
        <v>3486</v>
      </c>
      <c r="E421" s="11" t="s">
        <v>3446</v>
      </c>
      <c r="F421" s="8">
        <v>12.3</v>
      </c>
      <c r="G421" s="24" t="s">
        <v>30</v>
      </c>
      <c r="H421" s="10">
        <v>11.36</v>
      </c>
      <c r="I421" s="13">
        <v>23.39</v>
      </c>
      <c r="J421" s="14">
        <v>0.38</v>
      </c>
      <c r="K421" s="18" t="s">
        <v>30</v>
      </c>
      <c r="L421" s="27" t="s">
        <v>30</v>
      </c>
      <c r="M421" s="26">
        <v>90</v>
      </c>
      <c r="N421" s="35" t="s">
        <v>30</v>
      </c>
    </row>
    <row r="422" spans="1:14">
      <c r="A422" s="3" t="s">
        <v>3907</v>
      </c>
      <c r="B422" s="4">
        <v>20220721</v>
      </c>
      <c r="C422" s="5" t="str">
        <f t="shared" si="29"/>
        <v>202207</v>
      </c>
      <c r="D422" s="6" t="s">
        <v>3527</v>
      </c>
      <c r="E422" s="11" t="s">
        <v>3460</v>
      </c>
      <c r="F422" s="8">
        <v>11.4</v>
      </c>
      <c r="G422" s="9">
        <v>1.69</v>
      </c>
      <c r="H422" s="10">
        <v>9.92</v>
      </c>
      <c r="I422" s="13">
        <v>20.08</v>
      </c>
      <c r="J422" s="14">
        <v>0.86</v>
      </c>
      <c r="K422" s="18" t="s">
        <v>30</v>
      </c>
      <c r="L422" s="22">
        <v>14.5</v>
      </c>
      <c r="M422" s="26">
        <v>86</v>
      </c>
      <c r="N422" s="28">
        <v>0.059</v>
      </c>
    </row>
    <row r="423" spans="1:14">
      <c r="A423" s="3" t="s">
        <v>3908</v>
      </c>
      <c r="B423" s="4">
        <v>20220721</v>
      </c>
      <c r="C423" s="5" t="str">
        <f t="shared" si="29"/>
        <v>202207</v>
      </c>
      <c r="D423" s="6" t="s">
        <v>3465</v>
      </c>
      <c r="E423" s="11" t="s">
        <v>3452</v>
      </c>
      <c r="F423" s="8">
        <v>12</v>
      </c>
      <c r="G423" s="24" t="s">
        <v>30</v>
      </c>
      <c r="H423" s="10">
        <v>10.97</v>
      </c>
      <c r="I423" s="13">
        <v>22.6</v>
      </c>
      <c r="J423" s="14">
        <v>0.61</v>
      </c>
      <c r="K423" s="18" t="s">
        <v>30</v>
      </c>
      <c r="L423" s="27" t="s">
        <v>30</v>
      </c>
      <c r="M423" s="26">
        <v>90</v>
      </c>
      <c r="N423" s="35" t="s">
        <v>30</v>
      </c>
    </row>
    <row r="424" spans="1:14">
      <c r="A424" s="3" t="s">
        <v>3909</v>
      </c>
      <c r="B424" s="4">
        <v>20220721</v>
      </c>
      <c r="C424" s="5" t="str">
        <f t="shared" si="29"/>
        <v>202207</v>
      </c>
      <c r="D424" s="6" t="s">
        <v>3465</v>
      </c>
      <c r="E424" s="11" t="s">
        <v>3452</v>
      </c>
      <c r="F424" s="8">
        <v>10.4</v>
      </c>
      <c r="G424" s="24" t="s">
        <v>30</v>
      </c>
      <c r="H424" s="10">
        <v>10.44</v>
      </c>
      <c r="I424" s="13">
        <v>22.18</v>
      </c>
      <c r="J424" s="14">
        <v>0.59</v>
      </c>
      <c r="K424" s="18" t="s">
        <v>30</v>
      </c>
      <c r="L424" s="27" t="s">
        <v>30</v>
      </c>
      <c r="M424" s="26">
        <v>89</v>
      </c>
      <c r="N424" s="35" t="s">
        <v>30</v>
      </c>
    </row>
    <row r="425" spans="1:14">
      <c r="A425" s="3" t="s">
        <v>3910</v>
      </c>
      <c r="B425" s="4">
        <v>20220721</v>
      </c>
      <c r="C425" s="5" t="str">
        <f t="shared" si="29"/>
        <v>202207</v>
      </c>
      <c r="D425" s="6" t="s">
        <v>3482</v>
      </c>
      <c r="E425" s="11" t="s">
        <v>3447</v>
      </c>
      <c r="F425" s="8">
        <v>16.4</v>
      </c>
      <c r="G425" s="24" t="s">
        <v>30</v>
      </c>
      <c r="H425" s="10">
        <v>10.13</v>
      </c>
      <c r="I425" s="13">
        <v>24.44</v>
      </c>
      <c r="J425" s="14">
        <v>0.46</v>
      </c>
      <c r="K425" s="18" t="s">
        <v>30</v>
      </c>
      <c r="L425" s="27" t="s">
        <v>30</v>
      </c>
      <c r="M425" s="26">
        <v>73</v>
      </c>
      <c r="N425" s="35" t="s">
        <v>30</v>
      </c>
    </row>
    <row r="426" spans="1:14">
      <c r="A426" s="3" t="s">
        <v>3911</v>
      </c>
      <c r="B426" s="4">
        <v>20220721</v>
      </c>
      <c r="C426" s="5" t="str">
        <f t="shared" si="29"/>
        <v>202207</v>
      </c>
      <c r="D426" s="6" t="s">
        <v>3486</v>
      </c>
      <c r="E426" s="11" t="s">
        <v>3446</v>
      </c>
      <c r="F426" s="8">
        <v>9</v>
      </c>
      <c r="G426" s="24" t="s">
        <v>30</v>
      </c>
      <c r="H426" s="10">
        <v>10.7</v>
      </c>
      <c r="I426" s="13">
        <v>24.62</v>
      </c>
      <c r="J426" s="14">
        <v>0.4</v>
      </c>
      <c r="K426" s="18" t="s">
        <v>30</v>
      </c>
      <c r="L426" s="27" t="s">
        <v>30</v>
      </c>
      <c r="M426" s="26">
        <v>87</v>
      </c>
      <c r="N426" s="35" t="s">
        <v>30</v>
      </c>
    </row>
    <row r="427" spans="1:14">
      <c r="A427" s="3" t="s">
        <v>3912</v>
      </c>
      <c r="B427" s="4">
        <v>20220723</v>
      </c>
      <c r="C427" s="5" t="str">
        <f t="shared" si="29"/>
        <v>202207</v>
      </c>
      <c r="D427" s="6" t="s">
        <v>3469</v>
      </c>
      <c r="E427" s="11" t="s">
        <v>3444</v>
      </c>
      <c r="F427" s="8">
        <v>16.1</v>
      </c>
      <c r="G427" s="9">
        <v>1.51</v>
      </c>
      <c r="H427" s="10">
        <v>10.56</v>
      </c>
      <c r="I427" s="13">
        <v>22.44</v>
      </c>
      <c r="J427" s="14">
        <v>0.4</v>
      </c>
      <c r="K427" s="18" t="s">
        <v>30</v>
      </c>
      <c r="L427" s="22">
        <v>14</v>
      </c>
      <c r="M427" s="26">
        <v>79</v>
      </c>
      <c r="N427" s="28">
        <v>0.071</v>
      </c>
    </row>
    <row r="428" spans="1:14">
      <c r="A428" s="3" t="s">
        <v>3913</v>
      </c>
      <c r="B428" s="4">
        <v>20220723</v>
      </c>
      <c r="C428" s="5" t="str">
        <f t="shared" si="29"/>
        <v>202207</v>
      </c>
      <c r="D428" s="6" t="s">
        <v>3632</v>
      </c>
      <c r="E428" s="11" t="s">
        <v>3450</v>
      </c>
      <c r="F428" s="8">
        <v>9</v>
      </c>
      <c r="G428" s="9">
        <v>1.44</v>
      </c>
      <c r="H428" s="10">
        <v>10.84</v>
      </c>
      <c r="I428" s="13">
        <v>24.94</v>
      </c>
      <c r="J428" s="14">
        <v>0.58</v>
      </c>
      <c r="K428" s="18" t="s">
        <v>30</v>
      </c>
      <c r="L428" s="22">
        <v>23</v>
      </c>
      <c r="M428" s="26">
        <v>91</v>
      </c>
      <c r="N428" s="28">
        <v>0.088</v>
      </c>
    </row>
    <row r="429" spans="1:14">
      <c r="A429" s="3" t="s">
        <v>3914</v>
      </c>
      <c r="B429" s="4">
        <v>20220724</v>
      </c>
      <c r="C429" s="5" t="str">
        <f t="shared" si="29"/>
        <v>202207</v>
      </c>
      <c r="D429" s="6" t="s">
        <v>3469</v>
      </c>
      <c r="E429" s="11" t="s">
        <v>3444</v>
      </c>
      <c r="F429" s="8">
        <v>16.6</v>
      </c>
      <c r="G429" s="9">
        <v>1.68</v>
      </c>
      <c r="H429" s="10">
        <v>10.94</v>
      </c>
      <c r="I429" s="13">
        <v>20.63</v>
      </c>
      <c r="J429" s="14">
        <v>0.42</v>
      </c>
      <c r="K429" s="18" t="s">
        <v>30</v>
      </c>
      <c r="L429" s="22">
        <v>14</v>
      </c>
      <c r="M429" s="26">
        <v>77</v>
      </c>
      <c r="N429" s="28">
        <v>0.074</v>
      </c>
    </row>
    <row r="430" spans="1:14">
      <c r="A430" s="3" t="s">
        <v>3915</v>
      </c>
      <c r="B430" s="4">
        <v>20220724</v>
      </c>
      <c r="C430" s="5" t="str">
        <f t="shared" si="29"/>
        <v>202207</v>
      </c>
      <c r="D430" s="6" t="s">
        <v>3469</v>
      </c>
      <c r="E430" s="11" t="s">
        <v>3444</v>
      </c>
      <c r="F430" s="8">
        <v>15.2</v>
      </c>
      <c r="G430" s="9">
        <v>1.68</v>
      </c>
      <c r="H430" s="10">
        <v>10.74</v>
      </c>
      <c r="I430" s="13">
        <v>21.1</v>
      </c>
      <c r="J430" s="14">
        <v>0.42</v>
      </c>
      <c r="K430" s="18" t="s">
        <v>30</v>
      </c>
      <c r="L430" s="22">
        <v>14</v>
      </c>
      <c r="M430" s="26">
        <v>77</v>
      </c>
      <c r="N430" s="28">
        <v>0.074</v>
      </c>
    </row>
    <row r="431" spans="1:14">
      <c r="A431" s="3" t="s">
        <v>3916</v>
      </c>
      <c r="B431" s="4">
        <v>20220724</v>
      </c>
      <c r="C431" s="5" t="str">
        <f t="shared" si="29"/>
        <v>202207</v>
      </c>
      <c r="D431" s="6" t="s">
        <v>3469</v>
      </c>
      <c r="E431" s="11" t="s">
        <v>3444</v>
      </c>
      <c r="F431" s="8">
        <v>15.9</v>
      </c>
      <c r="G431" s="9">
        <v>1.61</v>
      </c>
      <c r="H431" s="10">
        <v>10.94</v>
      </c>
      <c r="I431" s="13">
        <v>20.38</v>
      </c>
      <c r="J431" s="14">
        <v>0.38</v>
      </c>
      <c r="K431" s="18" t="s">
        <v>30</v>
      </c>
      <c r="L431" s="22">
        <v>12.5</v>
      </c>
      <c r="M431" s="26">
        <v>79</v>
      </c>
      <c r="N431" s="28">
        <v>0.055</v>
      </c>
    </row>
    <row r="432" spans="1:14">
      <c r="A432" s="3" t="s">
        <v>3917</v>
      </c>
      <c r="B432" s="4">
        <v>20220724</v>
      </c>
      <c r="C432" s="5" t="str">
        <f t="shared" si="29"/>
        <v>202207</v>
      </c>
      <c r="D432" s="6" t="s">
        <v>3469</v>
      </c>
      <c r="E432" s="11" t="s">
        <v>3444</v>
      </c>
      <c r="F432" s="8">
        <v>16.5</v>
      </c>
      <c r="G432" s="9">
        <v>1.63</v>
      </c>
      <c r="H432" s="10">
        <v>10.48</v>
      </c>
      <c r="I432" s="13">
        <v>20.66</v>
      </c>
      <c r="J432" s="14">
        <v>0.44</v>
      </c>
      <c r="K432" s="18" t="s">
        <v>30</v>
      </c>
      <c r="L432" s="22">
        <v>14</v>
      </c>
      <c r="M432" s="26">
        <v>83</v>
      </c>
      <c r="N432" s="28">
        <v>0.073</v>
      </c>
    </row>
    <row r="433" spans="1:14">
      <c r="A433" s="3" t="s">
        <v>3918</v>
      </c>
      <c r="B433" s="4">
        <v>20220724</v>
      </c>
      <c r="C433" s="5" t="str">
        <f t="shared" si="29"/>
        <v>202207</v>
      </c>
      <c r="D433" s="6" t="s">
        <v>3482</v>
      </c>
      <c r="E433" s="11" t="s">
        <v>3447</v>
      </c>
      <c r="F433" s="8">
        <v>12.6</v>
      </c>
      <c r="G433" s="24" t="s">
        <v>30</v>
      </c>
      <c r="H433" s="10">
        <v>9.9</v>
      </c>
      <c r="I433" s="13">
        <v>23.39</v>
      </c>
      <c r="J433" s="14">
        <v>0.44</v>
      </c>
      <c r="K433" s="18" t="s">
        <v>30</v>
      </c>
      <c r="L433" s="27" t="s">
        <v>30</v>
      </c>
      <c r="M433" s="26">
        <v>81</v>
      </c>
      <c r="N433" s="35" t="s">
        <v>30</v>
      </c>
    </row>
    <row r="434" spans="1:14">
      <c r="A434" s="3" t="s">
        <v>3919</v>
      </c>
      <c r="B434" s="4">
        <v>20220724</v>
      </c>
      <c r="C434" s="5" t="str">
        <f t="shared" si="29"/>
        <v>202207</v>
      </c>
      <c r="D434" s="6" t="s">
        <v>3495</v>
      </c>
      <c r="E434" s="7" t="s">
        <v>3920</v>
      </c>
      <c r="F434" s="8">
        <v>12</v>
      </c>
      <c r="G434" s="24" t="s">
        <v>30</v>
      </c>
      <c r="H434" s="10">
        <v>10.3</v>
      </c>
      <c r="I434" s="13">
        <v>21.98</v>
      </c>
      <c r="J434" s="14">
        <v>0.64</v>
      </c>
      <c r="K434" s="18" t="s">
        <v>30</v>
      </c>
      <c r="L434" s="27" t="s">
        <v>30</v>
      </c>
      <c r="M434" s="26">
        <v>91</v>
      </c>
      <c r="N434" s="35" t="s">
        <v>30</v>
      </c>
    </row>
    <row r="435" spans="1:14">
      <c r="A435" s="3" t="s">
        <v>3921</v>
      </c>
      <c r="B435" s="4">
        <v>20220724</v>
      </c>
      <c r="C435" s="5" t="str">
        <f t="shared" si="29"/>
        <v>202207</v>
      </c>
      <c r="D435" s="6" t="s">
        <v>3482</v>
      </c>
      <c r="E435" s="11" t="s">
        <v>3447</v>
      </c>
      <c r="F435" s="8">
        <v>16.4</v>
      </c>
      <c r="G435" s="24" t="s">
        <v>30</v>
      </c>
      <c r="H435" s="10">
        <v>10.22</v>
      </c>
      <c r="I435" s="13">
        <v>25.7</v>
      </c>
      <c r="J435" s="14">
        <v>0.42</v>
      </c>
      <c r="K435" s="18" t="s">
        <v>30</v>
      </c>
      <c r="L435" s="27" t="s">
        <v>30</v>
      </c>
      <c r="M435" s="26">
        <v>83</v>
      </c>
      <c r="N435" s="35" t="s">
        <v>30</v>
      </c>
    </row>
    <row r="436" spans="1:14">
      <c r="A436" s="3" t="s">
        <v>3922</v>
      </c>
      <c r="B436" s="4">
        <v>20220724</v>
      </c>
      <c r="C436" s="5" t="str">
        <f t="shared" si="29"/>
        <v>202207</v>
      </c>
      <c r="D436" s="6" t="s">
        <v>3482</v>
      </c>
      <c r="E436" s="11" t="s">
        <v>3447</v>
      </c>
      <c r="F436" s="8">
        <v>11.8</v>
      </c>
      <c r="G436" s="24" t="s">
        <v>30</v>
      </c>
      <c r="H436" s="10">
        <v>9.44</v>
      </c>
      <c r="I436" s="13">
        <v>23.52</v>
      </c>
      <c r="J436" s="14">
        <v>0.42</v>
      </c>
      <c r="K436" s="18" t="s">
        <v>30</v>
      </c>
      <c r="L436" s="27" t="s">
        <v>30</v>
      </c>
      <c r="M436" s="26">
        <v>79</v>
      </c>
      <c r="N436" s="35" t="s">
        <v>30</v>
      </c>
    </row>
    <row r="437" spans="1:14">
      <c r="A437" s="3" t="s">
        <v>3923</v>
      </c>
      <c r="B437" s="4">
        <v>20220725</v>
      </c>
      <c r="C437" s="5" t="str">
        <f t="shared" si="29"/>
        <v>202207</v>
      </c>
      <c r="D437" s="6" t="s">
        <v>3472</v>
      </c>
      <c r="E437" s="11" t="s">
        <v>3445</v>
      </c>
      <c r="F437" s="8">
        <v>9.9</v>
      </c>
      <c r="G437" s="9">
        <v>1.58</v>
      </c>
      <c r="H437" s="10">
        <v>10.32</v>
      </c>
      <c r="I437" s="13">
        <v>21.34</v>
      </c>
      <c r="J437" s="14">
        <v>0.76</v>
      </c>
      <c r="K437" s="18" t="s">
        <v>30</v>
      </c>
      <c r="L437" s="22">
        <v>14</v>
      </c>
      <c r="M437" s="26">
        <v>78</v>
      </c>
      <c r="N437" s="28">
        <v>0.099</v>
      </c>
    </row>
    <row r="438" spans="1:14">
      <c r="A438" s="3" t="s">
        <v>3924</v>
      </c>
      <c r="B438" s="4">
        <v>20220725</v>
      </c>
      <c r="C438" s="5" t="str">
        <f t="shared" si="29"/>
        <v>202207</v>
      </c>
      <c r="D438" s="6" t="s">
        <v>3469</v>
      </c>
      <c r="E438" s="11" t="s">
        <v>3444</v>
      </c>
      <c r="F438" s="8">
        <v>15.8</v>
      </c>
      <c r="G438" s="9">
        <v>1.61</v>
      </c>
      <c r="H438" s="10">
        <v>10.88</v>
      </c>
      <c r="I438" s="13">
        <v>20.42</v>
      </c>
      <c r="J438" s="14">
        <v>0.38</v>
      </c>
      <c r="K438" s="18" t="s">
        <v>30</v>
      </c>
      <c r="L438" s="22">
        <v>11.5</v>
      </c>
      <c r="M438" s="26">
        <v>79</v>
      </c>
      <c r="N438" s="28">
        <v>0.055</v>
      </c>
    </row>
    <row r="439" spans="1:14">
      <c r="A439" s="3" t="s">
        <v>3925</v>
      </c>
      <c r="B439" s="4">
        <v>20220725</v>
      </c>
      <c r="C439" s="5" t="str">
        <f t="shared" si="29"/>
        <v>202207</v>
      </c>
      <c r="D439" s="6" t="s">
        <v>3469</v>
      </c>
      <c r="E439" s="11" t="s">
        <v>3444</v>
      </c>
      <c r="F439" s="8">
        <v>14.1</v>
      </c>
      <c r="G439" s="9">
        <v>1.55</v>
      </c>
      <c r="H439" s="10">
        <v>10.69</v>
      </c>
      <c r="I439" s="13">
        <v>20.62</v>
      </c>
      <c r="J439" s="14">
        <v>0.4</v>
      </c>
      <c r="K439" s="18" t="s">
        <v>30</v>
      </c>
      <c r="L439" s="22">
        <v>13</v>
      </c>
      <c r="M439" s="26">
        <v>81</v>
      </c>
      <c r="N439" s="28">
        <v>0.072</v>
      </c>
    </row>
    <row r="440" spans="1:14">
      <c r="A440" s="3" t="s">
        <v>3926</v>
      </c>
      <c r="B440" s="4">
        <v>20220725</v>
      </c>
      <c r="C440" s="5" t="str">
        <f t="shared" si="29"/>
        <v>202207</v>
      </c>
      <c r="D440" s="6" t="s">
        <v>3469</v>
      </c>
      <c r="E440" s="11" t="s">
        <v>3444</v>
      </c>
      <c r="F440" s="8">
        <v>14.9</v>
      </c>
      <c r="G440" s="9">
        <v>1.58</v>
      </c>
      <c r="H440" s="10">
        <v>10.75</v>
      </c>
      <c r="I440" s="13">
        <v>21.1</v>
      </c>
      <c r="J440" s="14">
        <v>0.38</v>
      </c>
      <c r="K440" s="18" t="s">
        <v>30</v>
      </c>
      <c r="L440" s="22">
        <v>14.5</v>
      </c>
      <c r="M440" s="26">
        <v>79</v>
      </c>
      <c r="N440" s="28">
        <v>0.091</v>
      </c>
    </row>
    <row r="441" spans="1:14">
      <c r="A441" s="3" t="s">
        <v>3927</v>
      </c>
      <c r="B441" s="4">
        <v>20220725</v>
      </c>
      <c r="C441" s="5" t="str">
        <f t="shared" si="29"/>
        <v>202207</v>
      </c>
      <c r="D441" s="6" t="s">
        <v>3469</v>
      </c>
      <c r="E441" s="11" t="s">
        <v>3444</v>
      </c>
      <c r="F441" s="8">
        <v>14.9</v>
      </c>
      <c r="G441" s="9">
        <v>1.58</v>
      </c>
      <c r="H441" s="10">
        <v>10.71</v>
      </c>
      <c r="I441" s="13">
        <v>20.71</v>
      </c>
      <c r="J441" s="14">
        <v>0.36</v>
      </c>
      <c r="K441" s="18" t="s">
        <v>30</v>
      </c>
      <c r="L441" s="22">
        <v>11.5</v>
      </c>
      <c r="M441" s="26">
        <v>79</v>
      </c>
      <c r="N441" s="28">
        <v>0.091</v>
      </c>
    </row>
    <row r="442" spans="1:14">
      <c r="A442" s="3" t="s">
        <v>3928</v>
      </c>
      <c r="B442" s="4">
        <v>20220726</v>
      </c>
      <c r="C442" s="5" t="str">
        <f t="shared" si="29"/>
        <v>202207</v>
      </c>
      <c r="D442" s="6" t="s">
        <v>3465</v>
      </c>
      <c r="E442" s="11" t="s">
        <v>3452</v>
      </c>
      <c r="F442" s="8">
        <v>10.4</v>
      </c>
      <c r="G442" s="24" t="s">
        <v>30</v>
      </c>
      <c r="H442" s="10">
        <v>10.42</v>
      </c>
      <c r="I442" s="13">
        <v>22.88</v>
      </c>
      <c r="J442" s="14">
        <v>0.64</v>
      </c>
      <c r="K442" s="18" t="s">
        <v>30</v>
      </c>
      <c r="L442" s="27" t="s">
        <v>30</v>
      </c>
      <c r="M442" s="26">
        <v>84</v>
      </c>
      <c r="N442" s="35" t="s">
        <v>30</v>
      </c>
    </row>
    <row r="443" spans="1:14">
      <c r="A443" s="3" t="s">
        <v>3929</v>
      </c>
      <c r="B443" s="4">
        <v>20220727</v>
      </c>
      <c r="C443" s="5" t="str">
        <f t="shared" si="29"/>
        <v>202207</v>
      </c>
      <c r="D443" s="6" t="s">
        <v>3469</v>
      </c>
      <c r="E443" s="11" t="s">
        <v>3444</v>
      </c>
      <c r="F443" s="8">
        <v>15.2</v>
      </c>
      <c r="G443" s="9">
        <v>1.63</v>
      </c>
      <c r="H443" s="10">
        <v>11.1</v>
      </c>
      <c r="I443" s="13">
        <v>20.5</v>
      </c>
      <c r="J443" s="14">
        <v>0.4</v>
      </c>
      <c r="K443" s="18" t="s">
        <v>30</v>
      </c>
      <c r="L443" s="22">
        <v>17</v>
      </c>
      <c r="M443" s="26">
        <v>84</v>
      </c>
      <c r="N443" s="28">
        <v>0.057</v>
      </c>
    </row>
    <row r="444" spans="1:14">
      <c r="A444" s="3" t="s">
        <v>3930</v>
      </c>
      <c r="B444" s="4">
        <v>20220730</v>
      </c>
      <c r="C444" s="5" t="str">
        <f t="shared" si="29"/>
        <v>202207</v>
      </c>
      <c r="D444" s="6" t="s">
        <v>3632</v>
      </c>
      <c r="E444" s="11" t="s">
        <v>3450</v>
      </c>
      <c r="F444" s="8">
        <v>11</v>
      </c>
      <c r="G444" s="9">
        <v>1.4</v>
      </c>
      <c r="H444" s="10">
        <v>10.08</v>
      </c>
      <c r="I444" s="13">
        <v>26.4</v>
      </c>
      <c r="J444" s="14">
        <v>0.71</v>
      </c>
      <c r="K444" s="18" t="s">
        <v>30</v>
      </c>
      <c r="L444" s="22">
        <v>23</v>
      </c>
      <c r="M444" s="26">
        <v>90</v>
      </c>
      <c r="N444" s="28">
        <v>0.036</v>
      </c>
    </row>
    <row r="445" spans="1:14">
      <c r="A445" s="3" t="s">
        <v>3931</v>
      </c>
      <c r="B445" s="4">
        <v>20220731</v>
      </c>
      <c r="C445" s="5" t="str">
        <f t="shared" si="29"/>
        <v>202207</v>
      </c>
      <c r="D445" s="6" t="s">
        <v>3486</v>
      </c>
      <c r="E445" s="11" t="s">
        <v>3446</v>
      </c>
      <c r="F445" s="8">
        <v>9.7</v>
      </c>
      <c r="G445" s="24" t="s">
        <v>30</v>
      </c>
      <c r="H445" s="10">
        <v>10.78</v>
      </c>
      <c r="I445" s="13">
        <v>28.25</v>
      </c>
      <c r="J445" s="14">
        <v>0.54</v>
      </c>
      <c r="K445" s="18" t="s">
        <v>30</v>
      </c>
      <c r="L445" s="27" t="s">
        <v>30</v>
      </c>
      <c r="M445" s="26">
        <v>94</v>
      </c>
      <c r="N445" s="35" t="s">
        <v>30</v>
      </c>
    </row>
    <row r="446" spans="1:14">
      <c r="A446" s="3" t="s">
        <v>3932</v>
      </c>
      <c r="B446" s="4">
        <v>20220731</v>
      </c>
      <c r="C446" s="5" t="str">
        <f t="shared" si="29"/>
        <v>202207</v>
      </c>
      <c r="D446" s="6" t="s">
        <v>3482</v>
      </c>
      <c r="E446" s="11" t="s">
        <v>3447</v>
      </c>
      <c r="F446" s="8">
        <v>14.5</v>
      </c>
      <c r="G446" s="24" t="s">
        <v>30</v>
      </c>
      <c r="H446" s="10">
        <v>9.83</v>
      </c>
      <c r="I446" s="13">
        <v>23.72</v>
      </c>
      <c r="J446" s="14">
        <v>0.42</v>
      </c>
      <c r="K446" s="18" t="s">
        <v>30</v>
      </c>
      <c r="L446" s="27" t="s">
        <v>30</v>
      </c>
      <c r="M446" s="26">
        <v>74</v>
      </c>
      <c r="N446" s="35" t="s">
        <v>30</v>
      </c>
    </row>
    <row r="447" spans="1:14">
      <c r="A447" s="3" t="s">
        <v>3933</v>
      </c>
      <c r="B447" s="4">
        <v>20220731</v>
      </c>
      <c r="C447" s="5" t="str">
        <f t="shared" si="29"/>
        <v>202207</v>
      </c>
      <c r="D447" s="6" t="s">
        <v>3465</v>
      </c>
      <c r="E447" s="11" t="s">
        <v>3452</v>
      </c>
      <c r="F447" s="8">
        <v>10.6</v>
      </c>
      <c r="G447" s="24" t="s">
        <v>30</v>
      </c>
      <c r="H447" s="10">
        <v>10.11</v>
      </c>
      <c r="I447" s="13">
        <v>25.8</v>
      </c>
      <c r="J447" s="14">
        <v>0.55</v>
      </c>
      <c r="K447" s="18" t="s">
        <v>30</v>
      </c>
      <c r="L447" s="27" t="s">
        <v>30</v>
      </c>
      <c r="M447" s="26">
        <v>91</v>
      </c>
      <c r="N447" s="35" t="s">
        <v>30</v>
      </c>
    </row>
    <row r="448" spans="1:14">
      <c r="A448" s="3" t="s">
        <v>3934</v>
      </c>
      <c r="B448" s="4">
        <v>20220731</v>
      </c>
      <c r="C448" s="5" t="str">
        <f t="shared" si="29"/>
        <v>202207</v>
      </c>
      <c r="D448" s="6" t="s">
        <v>3469</v>
      </c>
      <c r="E448" s="11" t="s">
        <v>3444</v>
      </c>
      <c r="F448" s="8">
        <v>16</v>
      </c>
      <c r="G448" s="9">
        <v>1.61</v>
      </c>
      <c r="H448" s="10">
        <v>10.66</v>
      </c>
      <c r="I448" s="13">
        <v>20.49</v>
      </c>
      <c r="J448" s="14">
        <v>0.26</v>
      </c>
      <c r="K448" s="18" t="s">
        <v>30</v>
      </c>
      <c r="L448" s="22">
        <v>14.5</v>
      </c>
      <c r="M448" s="26">
        <v>82</v>
      </c>
      <c r="N448" s="28">
        <v>0.049</v>
      </c>
    </row>
    <row r="449" spans="1:14">
      <c r="A449" s="3" t="s">
        <v>3935</v>
      </c>
      <c r="B449" s="4">
        <v>20220801</v>
      </c>
      <c r="C449" s="5" t="str">
        <f t="shared" si="29"/>
        <v>202208</v>
      </c>
      <c r="D449" s="6" t="s">
        <v>3472</v>
      </c>
      <c r="E449" s="11" t="s">
        <v>3445</v>
      </c>
      <c r="F449" s="8">
        <v>9.4</v>
      </c>
      <c r="G449" s="9">
        <v>1.61</v>
      </c>
      <c r="H449" s="10">
        <v>9.5</v>
      </c>
      <c r="I449" s="13">
        <v>21.94</v>
      </c>
      <c r="J449" s="14">
        <v>0.96</v>
      </c>
      <c r="K449" s="18" t="s">
        <v>30</v>
      </c>
      <c r="L449" s="22">
        <v>13</v>
      </c>
      <c r="M449" s="26">
        <v>78</v>
      </c>
      <c r="N449" s="28">
        <v>0.062</v>
      </c>
    </row>
    <row r="450" spans="1:14">
      <c r="A450" s="3" t="s">
        <v>3936</v>
      </c>
      <c r="B450" s="4">
        <v>20220801</v>
      </c>
      <c r="C450" s="5" t="str">
        <f t="shared" si="29"/>
        <v>202208</v>
      </c>
      <c r="D450" s="6" t="s">
        <v>3632</v>
      </c>
      <c r="E450" s="11" t="s">
        <v>3450</v>
      </c>
      <c r="F450" s="8">
        <v>9.9</v>
      </c>
      <c r="G450" s="9">
        <v>1.4</v>
      </c>
      <c r="H450" s="10">
        <v>10.24</v>
      </c>
      <c r="I450" s="13">
        <v>26</v>
      </c>
      <c r="J450" s="14">
        <v>0.72</v>
      </c>
      <c r="K450" s="18" t="s">
        <v>30</v>
      </c>
      <c r="L450" s="22">
        <v>23</v>
      </c>
      <c r="M450" s="26">
        <v>90</v>
      </c>
      <c r="N450" s="28">
        <v>0.036</v>
      </c>
    </row>
    <row r="451" spans="1:14">
      <c r="A451" s="3" t="s">
        <v>3937</v>
      </c>
      <c r="B451" s="4">
        <v>20220801</v>
      </c>
      <c r="C451" s="5" t="str">
        <f t="shared" ref="C451:C514" si="30">MID(B451,1,6)</f>
        <v>202208</v>
      </c>
      <c r="D451" s="6" t="s">
        <v>3472</v>
      </c>
      <c r="E451" s="11" t="s">
        <v>3445</v>
      </c>
      <c r="F451" s="8">
        <v>10.1</v>
      </c>
      <c r="G451" s="9">
        <v>1.56</v>
      </c>
      <c r="H451" s="10">
        <v>9.53</v>
      </c>
      <c r="I451" s="13">
        <v>20.94</v>
      </c>
      <c r="J451" s="14">
        <v>0.8</v>
      </c>
      <c r="K451" s="18" t="s">
        <v>30</v>
      </c>
      <c r="L451" s="22">
        <v>15</v>
      </c>
      <c r="M451" s="26">
        <v>79</v>
      </c>
      <c r="N451" s="28">
        <v>0.087</v>
      </c>
    </row>
    <row r="452" spans="1:14">
      <c r="A452" s="3" t="s">
        <v>3938</v>
      </c>
      <c r="B452" s="4">
        <v>20220801</v>
      </c>
      <c r="C452" s="5" t="str">
        <f t="shared" si="30"/>
        <v>202208</v>
      </c>
      <c r="D452" s="6" t="s">
        <v>3472</v>
      </c>
      <c r="E452" s="11" t="s">
        <v>3445</v>
      </c>
      <c r="F452" s="8">
        <v>9.5</v>
      </c>
      <c r="G452" s="9">
        <v>1.56</v>
      </c>
      <c r="H452" s="10">
        <v>9.8</v>
      </c>
      <c r="I452" s="13">
        <v>20.66</v>
      </c>
      <c r="J452" s="14">
        <v>0.78</v>
      </c>
      <c r="K452" s="18" t="s">
        <v>30</v>
      </c>
      <c r="L452" s="22">
        <v>15</v>
      </c>
      <c r="M452" s="26">
        <v>79</v>
      </c>
      <c r="N452" s="28">
        <v>0.087</v>
      </c>
    </row>
    <row r="453" spans="1:14">
      <c r="A453" s="3" t="s">
        <v>3939</v>
      </c>
      <c r="B453" s="4">
        <v>20220804</v>
      </c>
      <c r="C453" s="5" t="str">
        <f t="shared" si="30"/>
        <v>202208</v>
      </c>
      <c r="D453" s="6" t="s">
        <v>3465</v>
      </c>
      <c r="E453" s="11" t="s">
        <v>3452</v>
      </c>
      <c r="F453" s="8">
        <v>9.9</v>
      </c>
      <c r="G453" s="24" t="s">
        <v>30</v>
      </c>
      <c r="H453" s="10">
        <v>11.17</v>
      </c>
      <c r="I453" s="13">
        <v>23.48</v>
      </c>
      <c r="J453" s="14">
        <v>0.52</v>
      </c>
      <c r="K453" s="18" t="s">
        <v>30</v>
      </c>
      <c r="L453" s="27" t="s">
        <v>30</v>
      </c>
      <c r="M453" s="26">
        <v>92</v>
      </c>
      <c r="N453" s="35" t="s">
        <v>30</v>
      </c>
    </row>
    <row r="454" spans="1:14">
      <c r="A454" s="3" t="s">
        <v>3940</v>
      </c>
      <c r="B454" s="4">
        <v>20220804</v>
      </c>
      <c r="C454" s="5" t="str">
        <f t="shared" si="30"/>
        <v>202208</v>
      </c>
      <c r="D454" s="6" t="s">
        <v>3495</v>
      </c>
      <c r="E454" s="11" t="s">
        <v>3454</v>
      </c>
      <c r="F454" s="8">
        <v>11.2</v>
      </c>
      <c r="G454" s="24" t="s">
        <v>30</v>
      </c>
      <c r="H454" s="10">
        <v>10.75</v>
      </c>
      <c r="I454" s="13">
        <v>21.85</v>
      </c>
      <c r="J454" s="14">
        <v>0.6</v>
      </c>
      <c r="K454" s="18" t="s">
        <v>30</v>
      </c>
      <c r="L454" s="27" t="s">
        <v>30</v>
      </c>
      <c r="M454" s="26">
        <v>86</v>
      </c>
      <c r="N454" s="35" t="s">
        <v>30</v>
      </c>
    </row>
    <row r="455" spans="1:14">
      <c r="A455" s="3" t="s">
        <v>3941</v>
      </c>
      <c r="B455" s="4">
        <v>20220806</v>
      </c>
      <c r="C455" s="5" t="str">
        <f t="shared" si="30"/>
        <v>202208</v>
      </c>
      <c r="D455" s="6" t="s">
        <v>3469</v>
      </c>
      <c r="E455" s="11" t="s">
        <v>3444</v>
      </c>
      <c r="F455" s="8">
        <v>16.2</v>
      </c>
      <c r="G455" s="9">
        <v>1.63</v>
      </c>
      <c r="H455" s="10">
        <v>10.32</v>
      </c>
      <c r="I455" s="13">
        <v>20.68</v>
      </c>
      <c r="J455" s="14">
        <v>0.24</v>
      </c>
      <c r="K455" s="18" t="s">
        <v>30</v>
      </c>
      <c r="L455" s="22">
        <v>15</v>
      </c>
      <c r="M455" s="26">
        <v>80</v>
      </c>
      <c r="N455" s="28">
        <v>0.06</v>
      </c>
    </row>
    <row r="456" spans="1:14">
      <c r="A456" s="3" t="s">
        <v>3942</v>
      </c>
      <c r="B456" s="4">
        <v>20220807</v>
      </c>
      <c r="C456" s="5" t="str">
        <f t="shared" si="30"/>
        <v>202208</v>
      </c>
      <c r="D456" s="6" t="s">
        <v>3469</v>
      </c>
      <c r="E456" s="11" t="s">
        <v>3444</v>
      </c>
      <c r="F456" s="8">
        <v>15.9</v>
      </c>
      <c r="G456" s="9">
        <v>1.63</v>
      </c>
      <c r="H456" s="10">
        <v>10.4</v>
      </c>
      <c r="I456" s="13">
        <v>20.29</v>
      </c>
      <c r="J456" s="14">
        <v>0.24</v>
      </c>
      <c r="K456" s="18" t="s">
        <v>30</v>
      </c>
      <c r="L456" s="22">
        <v>15</v>
      </c>
      <c r="M456" s="26">
        <v>80</v>
      </c>
      <c r="N456" s="28">
        <v>0.06</v>
      </c>
    </row>
    <row r="457" spans="1:14">
      <c r="A457" s="3" t="s">
        <v>3943</v>
      </c>
      <c r="B457" s="4">
        <v>20220808</v>
      </c>
      <c r="C457" s="5" t="str">
        <f t="shared" si="30"/>
        <v>202208</v>
      </c>
      <c r="D457" s="6" t="s">
        <v>3527</v>
      </c>
      <c r="E457" s="11" t="s">
        <v>3460</v>
      </c>
      <c r="F457" s="8">
        <v>12.2</v>
      </c>
      <c r="G457" s="9">
        <v>1.67</v>
      </c>
      <c r="H457" s="10">
        <v>9.13</v>
      </c>
      <c r="I457" s="13">
        <v>18.53</v>
      </c>
      <c r="J457" s="14">
        <v>0.68</v>
      </c>
      <c r="K457" s="18" t="s">
        <v>30</v>
      </c>
      <c r="L457" s="22">
        <v>14.5</v>
      </c>
      <c r="M457" s="26">
        <v>84</v>
      </c>
      <c r="N457" s="28">
        <v>0.031</v>
      </c>
    </row>
    <row r="458" spans="1:14">
      <c r="A458" s="3" t="s">
        <v>3944</v>
      </c>
      <c r="B458" s="4">
        <v>20220808</v>
      </c>
      <c r="C458" s="5" t="str">
        <f t="shared" si="30"/>
        <v>202208</v>
      </c>
      <c r="D458" s="6" t="s">
        <v>3527</v>
      </c>
      <c r="E458" s="11" t="s">
        <v>3460</v>
      </c>
      <c r="F458" s="8">
        <v>13.2</v>
      </c>
      <c r="G458" s="9">
        <v>1.7</v>
      </c>
      <c r="H458" s="10">
        <v>8.78</v>
      </c>
      <c r="I458" s="13">
        <v>18.06</v>
      </c>
      <c r="J458" s="14">
        <v>0.7</v>
      </c>
      <c r="K458" s="18" t="s">
        <v>30</v>
      </c>
      <c r="L458" s="22">
        <v>15</v>
      </c>
      <c r="M458" s="26">
        <v>84</v>
      </c>
      <c r="N458" s="28">
        <v>0.05</v>
      </c>
    </row>
    <row r="459" spans="1:14">
      <c r="A459" s="3" t="s">
        <v>3945</v>
      </c>
      <c r="B459" s="4">
        <v>20220808</v>
      </c>
      <c r="C459" s="5" t="str">
        <f t="shared" si="30"/>
        <v>202208</v>
      </c>
      <c r="D459" s="6" t="s">
        <v>3527</v>
      </c>
      <c r="E459" s="11" t="s">
        <v>3460</v>
      </c>
      <c r="F459" s="8">
        <v>11.8</v>
      </c>
      <c r="G459" s="9">
        <v>1.69</v>
      </c>
      <c r="H459" s="10">
        <v>9.2</v>
      </c>
      <c r="I459" s="13">
        <v>18.19</v>
      </c>
      <c r="J459" s="14">
        <v>0.72</v>
      </c>
      <c r="K459" s="18" t="s">
        <v>30</v>
      </c>
      <c r="L459" s="22">
        <v>14.5</v>
      </c>
      <c r="M459" s="26">
        <v>83</v>
      </c>
      <c r="N459" s="28">
        <v>0.045</v>
      </c>
    </row>
    <row r="460" spans="1:14">
      <c r="A460" s="3" t="s">
        <v>3946</v>
      </c>
      <c r="B460" s="4">
        <v>20220808</v>
      </c>
      <c r="C460" s="5" t="str">
        <f t="shared" si="30"/>
        <v>202208</v>
      </c>
      <c r="D460" s="6" t="s">
        <v>3527</v>
      </c>
      <c r="E460" s="11" t="s">
        <v>3460</v>
      </c>
      <c r="F460" s="8">
        <v>11.1</v>
      </c>
      <c r="G460" s="9">
        <v>1.69</v>
      </c>
      <c r="H460" s="10">
        <v>8.96</v>
      </c>
      <c r="I460" s="13">
        <v>18.17</v>
      </c>
      <c r="J460" s="14">
        <v>0.64</v>
      </c>
      <c r="K460" s="18" t="s">
        <v>30</v>
      </c>
      <c r="L460" s="22">
        <v>15.5</v>
      </c>
      <c r="M460" s="26">
        <v>84</v>
      </c>
      <c r="N460" s="28">
        <v>0.031</v>
      </c>
    </row>
    <row r="461" spans="1:14">
      <c r="A461" s="3" t="s">
        <v>3947</v>
      </c>
      <c r="B461" s="4">
        <v>20220809</v>
      </c>
      <c r="C461" s="5" t="str">
        <f t="shared" si="30"/>
        <v>202208</v>
      </c>
      <c r="D461" s="6" t="s">
        <v>3486</v>
      </c>
      <c r="E461" s="11" t="s">
        <v>3446</v>
      </c>
      <c r="F461" s="8">
        <v>10.2</v>
      </c>
      <c r="G461" s="24" t="s">
        <v>30</v>
      </c>
      <c r="H461" s="10">
        <v>10.84</v>
      </c>
      <c r="I461" s="13">
        <v>24.23</v>
      </c>
      <c r="J461" s="14">
        <v>0.38</v>
      </c>
      <c r="K461" s="18" t="s">
        <v>30</v>
      </c>
      <c r="L461" s="27" t="s">
        <v>30</v>
      </c>
      <c r="M461" s="26">
        <v>91</v>
      </c>
      <c r="N461" s="35" t="s">
        <v>30</v>
      </c>
    </row>
    <row r="462" spans="1:14">
      <c r="A462" s="3" t="s">
        <v>3948</v>
      </c>
      <c r="B462" s="4">
        <v>20220809</v>
      </c>
      <c r="C462" s="5" t="str">
        <f t="shared" si="30"/>
        <v>202208</v>
      </c>
      <c r="D462" s="6" t="s">
        <v>3469</v>
      </c>
      <c r="E462" s="11" t="s">
        <v>3444</v>
      </c>
      <c r="F462" s="8">
        <v>15.2</v>
      </c>
      <c r="G462" s="9">
        <v>1.52</v>
      </c>
      <c r="H462" s="10">
        <v>10.5</v>
      </c>
      <c r="I462" s="13">
        <v>20.24</v>
      </c>
      <c r="J462" s="14">
        <v>0.26</v>
      </c>
      <c r="K462" s="18" t="s">
        <v>30</v>
      </c>
      <c r="L462" s="22">
        <v>14.5</v>
      </c>
      <c r="M462" s="26">
        <v>80</v>
      </c>
      <c r="N462" s="28">
        <v>0.08</v>
      </c>
    </row>
    <row r="463" spans="1:14">
      <c r="A463" s="3" t="s">
        <v>3949</v>
      </c>
      <c r="B463" s="4">
        <v>20220809</v>
      </c>
      <c r="C463" s="5" t="str">
        <f t="shared" si="30"/>
        <v>202208</v>
      </c>
      <c r="D463" s="6" t="s">
        <v>3469</v>
      </c>
      <c r="E463" s="11" t="s">
        <v>3444</v>
      </c>
      <c r="F463" s="8">
        <v>15.4</v>
      </c>
      <c r="G463" s="9">
        <v>1.64</v>
      </c>
      <c r="H463" s="10">
        <v>10.47</v>
      </c>
      <c r="I463" s="13">
        <v>20.15</v>
      </c>
      <c r="J463" s="14">
        <v>0.26</v>
      </c>
      <c r="K463" s="18" t="s">
        <v>30</v>
      </c>
      <c r="L463" s="22">
        <v>15.5</v>
      </c>
      <c r="M463" s="26">
        <v>77</v>
      </c>
      <c r="N463" s="28">
        <v>0.073</v>
      </c>
    </row>
    <row r="464" spans="1:14">
      <c r="A464" s="3" t="s">
        <v>3950</v>
      </c>
      <c r="B464" s="4">
        <v>20220809</v>
      </c>
      <c r="C464" s="5" t="str">
        <f t="shared" si="30"/>
        <v>202208</v>
      </c>
      <c r="D464" s="6" t="s">
        <v>3632</v>
      </c>
      <c r="E464" s="11" t="s">
        <v>3450</v>
      </c>
      <c r="F464" s="8">
        <v>9.9</v>
      </c>
      <c r="G464" s="9">
        <v>1.32</v>
      </c>
      <c r="H464" s="10">
        <v>10.26</v>
      </c>
      <c r="I464" s="13">
        <v>25.18</v>
      </c>
      <c r="J464" s="14">
        <v>0.71</v>
      </c>
      <c r="K464" s="18" t="s">
        <v>30</v>
      </c>
      <c r="L464" s="22">
        <v>21</v>
      </c>
      <c r="M464" s="26">
        <v>87</v>
      </c>
      <c r="N464" s="28">
        <v>0.068</v>
      </c>
    </row>
    <row r="465" spans="1:14">
      <c r="A465" s="3" t="s">
        <v>3951</v>
      </c>
      <c r="B465" s="4">
        <v>20220809</v>
      </c>
      <c r="C465" s="5" t="str">
        <f t="shared" si="30"/>
        <v>202208</v>
      </c>
      <c r="D465" s="6" t="s">
        <v>3632</v>
      </c>
      <c r="E465" s="11" t="s">
        <v>3450</v>
      </c>
      <c r="F465" s="8">
        <v>10</v>
      </c>
      <c r="G465" s="9">
        <v>1.32</v>
      </c>
      <c r="H465" s="10">
        <v>10.31</v>
      </c>
      <c r="I465" s="13">
        <v>25.04</v>
      </c>
      <c r="J465" s="14">
        <v>0.65</v>
      </c>
      <c r="K465" s="18" t="s">
        <v>30</v>
      </c>
      <c r="L465" s="22">
        <v>21</v>
      </c>
      <c r="M465" s="26">
        <v>87</v>
      </c>
      <c r="N465" s="28">
        <v>0.068</v>
      </c>
    </row>
    <row r="466" spans="1:14">
      <c r="A466" s="3" t="s">
        <v>3952</v>
      </c>
      <c r="B466" s="4">
        <v>20220809</v>
      </c>
      <c r="C466" s="5" t="str">
        <f t="shared" si="30"/>
        <v>202208</v>
      </c>
      <c r="D466" s="6" t="s">
        <v>3523</v>
      </c>
      <c r="E466" s="11" t="s">
        <v>3459</v>
      </c>
      <c r="F466" s="8">
        <v>14.8</v>
      </c>
      <c r="G466" s="24" t="s">
        <v>30</v>
      </c>
      <c r="H466" s="10">
        <v>11.17</v>
      </c>
      <c r="I466" s="13">
        <v>23.14</v>
      </c>
      <c r="J466" s="14">
        <v>1.19</v>
      </c>
      <c r="K466" s="18" t="s">
        <v>30</v>
      </c>
      <c r="L466" s="27" t="s">
        <v>30</v>
      </c>
      <c r="M466" s="26">
        <v>89</v>
      </c>
      <c r="N466" s="35" t="s">
        <v>30</v>
      </c>
    </row>
    <row r="467" spans="1:14">
      <c r="A467" s="3" t="s">
        <v>3953</v>
      </c>
      <c r="B467" s="4">
        <v>20220809</v>
      </c>
      <c r="C467" s="5" t="str">
        <f t="shared" si="30"/>
        <v>202208</v>
      </c>
      <c r="D467" s="6" t="s">
        <v>3465</v>
      </c>
      <c r="E467" s="11" t="s">
        <v>3452</v>
      </c>
      <c r="F467" s="8">
        <v>11</v>
      </c>
      <c r="G467" s="24" t="s">
        <v>30</v>
      </c>
      <c r="H467" s="10">
        <v>10.71</v>
      </c>
      <c r="I467" s="13">
        <v>22.9</v>
      </c>
      <c r="J467" s="14">
        <v>0.66</v>
      </c>
      <c r="K467" s="18" t="s">
        <v>30</v>
      </c>
      <c r="L467" s="27" t="s">
        <v>30</v>
      </c>
      <c r="M467" s="26">
        <v>89</v>
      </c>
      <c r="N467" s="35" t="s">
        <v>30</v>
      </c>
    </row>
    <row r="468" spans="1:14">
      <c r="A468" s="3" t="s">
        <v>3954</v>
      </c>
      <c r="B468" s="4">
        <v>20220809</v>
      </c>
      <c r="C468" s="5" t="str">
        <f t="shared" si="30"/>
        <v>202208</v>
      </c>
      <c r="D468" s="6" t="s">
        <v>3465</v>
      </c>
      <c r="E468" s="11" t="s">
        <v>3452</v>
      </c>
      <c r="F468" s="8">
        <v>11</v>
      </c>
      <c r="G468" s="24" t="s">
        <v>30</v>
      </c>
      <c r="H468" s="10">
        <v>10.22</v>
      </c>
      <c r="I468" s="13">
        <v>23.14</v>
      </c>
      <c r="J468" s="14">
        <v>0.6</v>
      </c>
      <c r="K468" s="18" t="s">
        <v>30</v>
      </c>
      <c r="L468" s="27" t="s">
        <v>30</v>
      </c>
      <c r="M468" s="26">
        <v>91</v>
      </c>
      <c r="N468" s="35" t="s">
        <v>30</v>
      </c>
    </row>
    <row r="469" spans="1:14">
      <c r="A469" s="3" t="s">
        <v>3955</v>
      </c>
      <c r="B469" s="4">
        <v>20220810</v>
      </c>
      <c r="C469" s="5" t="str">
        <f t="shared" si="30"/>
        <v>202208</v>
      </c>
      <c r="D469" s="6" t="s">
        <v>3632</v>
      </c>
      <c r="E469" s="11" t="s">
        <v>3450</v>
      </c>
      <c r="F469" s="8">
        <v>10.3</v>
      </c>
      <c r="G469" s="9">
        <v>1.32</v>
      </c>
      <c r="H469" s="10">
        <v>10.14</v>
      </c>
      <c r="I469" s="13">
        <v>25.56</v>
      </c>
      <c r="J469" s="14">
        <v>0.66</v>
      </c>
      <c r="K469" s="18" t="s">
        <v>30</v>
      </c>
      <c r="L469" s="22">
        <v>20.5</v>
      </c>
      <c r="M469" s="26">
        <v>88</v>
      </c>
      <c r="N469" s="28">
        <v>0.039</v>
      </c>
    </row>
    <row r="470" spans="1:14">
      <c r="A470" s="3" t="s">
        <v>3956</v>
      </c>
      <c r="B470" s="4">
        <v>20220810</v>
      </c>
      <c r="C470" s="5" t="str">
        <f t="shared" si="30"/>
        <v>202208</v>
      </c>
      <c r="D470" s="6" t="s">
        <v>3632</v>
      </c>
      <c r="E470" s="11" t="s">
        <v>3450</v>
      </c>
      <c r="F470" s="8">
        <v>10.3</v>
      </c>
      <c r="G470" s="9">
        <v>1.32</v>
      </c>
      <c r="H470" s="10">
        <v>10.44</v>
      </c>
      <c r="I470" s="13">
        <v>25.52</v>
      </c>
      <c r="J470" s="14">
        <v>0.66</v>
      </c>
      <c r="K470" s="18" t="s">
        <v>30</v>
      </c>
      <c r="L470" s="22">
        <v>20.5</v>
      </c>
      <c r="M470" s="26">
        <v>88</v>
      </c>
      <c r="N470" s="28">
        <v>0.039</v>
      </c>
    </row>
    <row r="471" spans="1:14">
      <c r="A471" s="3" t="s">
        <v>3957</v>
      </c>
      <c r="B471" s="4">
        <v>20220811</v>
      </c>
      <c r="C471" s="5" t="str">
        <f t="shared" si="30"/>
        <v>202208</v>
      </c>
      <c r="D471" s="6" t="s">
        <v>3469</v>
      </c>
      <c r="E471" s="11" t="s">
        <v>3444</v>
      </c>
      <c r="F471" s="8">
        <v>16.6</v>
      </c>
      <c r="G471" s="9">
        <v>1.56</v>
      </c>
      <c r="H471" s="10">
        <v>10.99</v>
      </c>
      <c r="I471" s="13">
        <v>20.19</v>
      </c>
      <c r="J471" s="14">
        <v>0.3</v>
      </c>
      <c r="K471" s="18" t="s">
        <v>30</v>
      </c>
      <c r="L471" s="22">
        <v>13.5</v>
      </c>
      <c r="M471" s="26">
        <v>78</v>
      </c>
      <c r="N471" s="28">
        <v>0.069</v>
      </c>
    </row>
    <row r="472" spans="1:14">
      <c r="A472" s="3" t="s">
        <v>3958</v>
      </c>
      <c r="B472" s="4">
        <v>20220811</v>
      </c>
      <c r="C472" s="5" t="str">
        <f t="shared" si="30"/>
        <v>202208</v>
      </c>
      <c r="D472" s="6" t="s">
        <v>3469</v>
      </c>
      <c r="E472" s="11" t="s">
        <v>3444</v>
      </c>
      <c r="F472" s="8">
        <v>16.5</v>
      </c>
      <c r="G472" s="9">
        <v>1.56</v>
      </c>
      <c r="H472" s="10">
        <v>10.94</v>
      </c>
      <c r="I472" s="13">
        <v>20.34</v>
      </c>
      <c r="J472" s="14">
        <v>0.3</v>
      </c>
      <c r="K472" s="18" t="s">
        <v>30</v>
      </c>
      <c r="L472" s="22">
        <v>13.5</v>
      </c>
      <c r="M472" s="26">
        <v>78</v>
      </c>
      <c r="N472" s="28">
        <v>0.069</v>
      </c>
    </row>
    <row r="473" spans="1:14">
      <c r="A473" s="3" t="s">
        <v>3959</v>
      </c>
      <c r="B473" s="4">
        <v>20220811</v>
      </c>
      <c r="C473" s="5" t="str">
        <f t="shared" si="30"/>
        <v>202208</v>
      </c>
      <c r="D473" s="6" t="s">
        <v>3632</v>
      </c>
      <c r="E473" s="11" t="s">
        <v>3450</v>
      </c>
      <c r="F473" s="8">
        <v>10.1</v>
      </c>
      <c r="G473" s="9">
        <v>1.3</v>
      </c>
      <c r="H473" s="10">
        <v>10.22</v>
      </c>
      <c r="I473" s="13">
        <v>25.18</v>
      </c>
      <c r="J473" s="14">
        <v>0.68</v>
      </c>
      <c r="K473" s="18" t="s">
        <v>30</v>
      </c>
      <c r="L473" s="22">
        <v>20.5</v>
      </c>
      <c r="M473" s="26">
        <v>89</v>
      </c>
      <c r="N473" s="28">
        <v>0.115</v>
      </c>
    </row>
    <row r="474" spans="1:14">
      <c r="A474" s="3" t="s">
        <v>3960</v>
      </c>
      <c r="B474" s="4">
        <v>20220811</v>
      </c>
      <c r="C474" s="5" t="str">
        <f t="shared" si="30"/>
        <v>202208</v>
      </c>
      <c r="D474" s="6" t="s">
        <v>3632</v>
      </c>
      <c r="E474" s="11" t="s">
        <v>3450</v>
      </c>
      <c r="F474" s="8">
        <v>10.2</v>
      </c>
      <c r="G474" s="9">
        <v>1.3</v>
      </c>
      <c r="H474" s="10">
        <v>10.2</v>
      </c>
      <c r="I474" s="13">
        <v>24.63</v>
      </c>
      <c r="J474" s="14">
        <v>0.7</v>
      </c>
      <c r="K474" s="18" t="s">
        <v>30</v>
      </c>
      <c r="L474" s="22">
        <v>20.5</v>
      </c>
      <c r="M474" s="26">
        <v>89</v>
      </c>
      <c r="N474" s="28">
        <v>0.115</v>
      </c>
    </row>
    <row r="475" spans="1:14">
      <c r="A475" s="3" t="s">
        <v>3961</v>
      </c>
      <c r="B475" s="4">
        <v>20220812</v>
      </c>
      <c r="C475" s="5" t="str">
        <f t="shared" si="30"/>
        <v>202208</v>
      </c>
      <c r="D475" s="6" t="s">
        <v>3486</v>
      </c>
      <c r="E475" s="11" t="s">
        <v>3446</v>
      </c>
      <c r="F475" s="8">
        <v>10.6</v>
      </c>
      <c r="G475" s="24" t="s">
        <v>30</v>
      </c>
      <c r="H475" s="10">
        <v>11.02</v>
      </c>
      <c r="I475" s="13">
        <v>24.12</v>
      </c>
      <c r="J475" s="14">
        <v>0.37</v>
      </c>
      <c r="K475" s="18" t="s">
        <v>30</v>
      </c>
      <c r="L475" s="27" t="s">
        <v>30</v>
      </c>
      <c r="M475" s="26">
        <v>87</v>
      </c>
      <c r="N475" s="35" t="s">
        <v>30</v>
      </c>
    </row>
    <row r="476" spans="1:14">
      <c r="A476" s="3" t="s">
        <v>3962</v>
      </c>
      <c r="B476" s="4">
        <v>20220812</v>
      </c>
      <c r="C476" s="5" t="str">
        <f t="shared" si="30"/>
        <v>202208</v>
      </c>
      <c r="D476" s="6" t="s">
        <v>3495</v>
      </c>
      <c r="E476" s="11" t="s">
        <v>3454</v>
      </c>
      <c r="F476" s="8">
        <v>13.1</v>
      </c>
      <c r="G476" s="24" t="s">
        <v>30</v>
      </c>
      <c r="H476" s="10">
        <v>10.28</v>
      </c>
      <c r="I476" s="13">
        <v>22.18</v>
      </c>
      <c r="J476" s="14">
        <v>0.68</v>
      </c>
      <c r="K476" s="18" t="s">
        <v>30</v>
      </c>
      <c r="L476" s="27" t="s">
        <v>30</v>
      </c>
      <c r="M476" s="26">
        <v>86</v>
      </c>
      <c r="N476" s="35" t="s">
        <v>30</v>
      </c>
    </row>
    <row r="477" spans="1:14">
      <c r="A477" s="3" t="s">
        <v>3963</v>
      </c>
      <c r="B477" s="4">
        <v>20220812</v>
      </c>
      <c r="C477" s="5" t="str">
        <f t="shared" si="30"/>
        <v>202208</v>
      </c>
      <c r="D477" s="6" t="s">
        <v>3469</v>
      </c>
      <c r="E477" s="11" t="s">
        <v>3444</v>
      </c>
      <c r="F477" s="8">
        <v>15.6</v>
      </c>
      <c r="G477" s="9">
        <v>1.65</v>
      </c>
      <c r="H477" s="10">
        <v>10.26</v>
      </c>
      <c r="I477" s="13">
        <v>20.58</v>
      </c>
      <c r="J477" s="14">
        <v>0.32</v>
      </c>
      <c r="K477" s="18" t="s">
        <v>30</v>
      </c>
      <c r="L477" s="22">
        <v>17</v>
      </c>
      <c r="M477" s="26">
        <v>82</v>
      </c>
      <c r="N477" s="28">
        <v>0.071</v>
      </c>
    </row>
    <row r="478" spans="1:14">
      <c r="A478" s="3" t="s">
        <v>3964</v>
      </c>
      <c r="B478" s="4">
        <v>20220813</v>
      </c>
      <c r="C478" s="5" t="str">
        <f t="shared" si="30"/>
        <v>202208</v>
      </c>
      <c r="D478" s="6" t="s">
        <v>3465</v>
      </c>
      <c r="E478" s="11" t="s">
        <v>3452</v>
      </c>
      <c r="F478" s="8">
        <v>12.6</v>
      </c>
      <c r="G478" s="24" t="s">
        <v>30</v>
      </c>
      <c r="H478" s="10">
        <v>11.3</v>
      </c>
      <c r="I478" s="13">
        <v>22.91</v>
      </c>
      <c r="J478" s="14">
        <v>0.6</v>
      </c>
      <c r="K478" s="18" t="s">
        <v>30</v>
      </c>
      <c r="L478" s="27" t="s">
        <v>30</v>
      </c>
      <c r="M478" s="26">
        <v>89</v>
      </c>
      <c r="N478" s="35" t="s">
        <v>30</v>
      </c>
    </row>
    <row r="479" spans="1:14">
      <c r="A479" s="3" t="s">
        <v>3965</v>
      </c>
      <c r="B479" s="4">
        <v>20220814</v>
      </c>
      <c r="C479" s="5" t="str">
        <f t="shared" si="30"/>
        <v>202208</v>
      </c>
      <c r="D479" s="6" t="s">
        <v>3469</v>
      </c>
      <c r="E479" s="11" t="s">
        <v>3444</v>
      </c>
      <c r="F479" s="8">
        <v>17</v>
      </c>
      <c r="G479" s="9">
        <v>1.58</v>
      </c>
      <c r="H479" s="10">
        <v>10.96</v>
      </c>
      <c r="I479" s="13">
        <v>20</v>
      </c>
      <c r="J479" s="14">
        <v>0.26</v>
      </c>
      <c r="K479" s="18" t="s">
        <v>30</v>
      </c>
      <c r="L479" s="22">
        <v>13.5</v>
      </c>
      <c r="M479" s="26">
        <v>80</v>
      </c>
      <c r="N479" s="28">
        <v>0.077</v>
      </c>
    </row>
    <row r="480" spans="1:14">
      <c r="A480" s="3" t="s">
        <v>3966</v>
      </c>
      <c r="B480" s="4">
        <v>20220814</v>
      </c>
      <c r="C480" s="5" t="str">
        <f t="shared" si="30"/>
        <v>202208</v>
      </c>
      <c r="D480" s="6" t="s">
        <v>3527</v>
      </c>
      <c r="E480" s="11" t="s">
        <v>3460</v>
      </c>
      <c r="F480" s="8">
        <v>11.1</v>
      </c>
      <c r="G480" s="9">
        <v>1.67</v>
      </c>
      <c r="H480" s="10">
        <v>9.36</v>
      </c>
      <c r="I480" s="13">
        <v>19</v>
      </c>
      <c r="J480" s="14">
        <v>0.7</v>
      </c>
      <c r="K480" s="18" t="s">
        <v>30</v>
      </c>
      <c r="L480" s="22">
        <v>14</v>
      </c>
      <c r="M480" s="26">
        <v>83</v>
      </c>
      <c r="N480" s="28">
        <v>0.09</v>
      </c>
    </row>
    <row r="481" spans="1:14">
      <c r="A481" s="3" t="s">
        <v>3967</v>
      </c>
      <c r="B481" s="4">
        <v>20220815</v>
      </c>
      <c r="C481" s="5" t="str">
        <f t="shared" si="30"/>
        <v>202208</v>
      </c>
      <c r="D481" s="6" t="s">
        <v>3469</v>
      </c>
      <c r="E481" s="11" t="s">
        <v>3444</v>
      </c>
      <c r="F481" s="8">
        <v>14.9</v>
      </c>
      <c r="G481" s="9">
        <v>1.64</v>
      </c>
      <c r="H481" s="10">
        <v>10.64</v>
      </c>
      <c r="I481" s="13">
        <v>20.26</v>
      </c>
      <c r="J481" s="14">
        <v>0.28</v>
      </c>
      <c r="K481" s="18" t="s">
        <v>30</v>
      </c>
      <c r="L481" s="22">
        <v>13.5</v>
      </c>
      <c r="M481" s="26">
        <v>80</v>
      </c>
      <c r="N481" s="28">
        <v>0.059</v>
      </c>
    </row>
    <row r="482" spans="1:14">
      <c r="A482" s="3" t="s">
        <v>3968</v>
      </c>
      <c r="B482" s="4">
        <v>20220816</v>
      </c>
      <c r="C482" s="5" t="str">
        <f t="shared" si="30"/>
        <v>202208</v>
      </c>
      <c r="D482" s="6" t="s">
        <v>3482</v>
      </c>
      <c r="E482" s="11" t="s">
        <v>3447</v>
      </c>
      <c r="F482" s="8">
        <v>13.2</v>
      </c>
      <c r="G482" s="24" t="s">
        <v>30</v>
      </c>
      <c r="H482" s="10">
        <v>10.16</v>
      </c>
      <c r="I482" s="13">
        <v>24.86</v>
      </c>
      <c r="J482" s="14">
        <v>0.43</v>
      </c>
      <c r="K482" s="18" t="s">
        <v>30</v>
      </c>
      <c r="L482" s="27" t="s">
        <v>30</v>
      </c>
      <c r="M482" s="26">
        <v>85</v>
      </c>
      <c r="N482" s="35" t="s">
        <v>30</v>
      </c>
    </row>
    <row r="483" spans="1:14">
      <c r="A483" s="3" t="s">
        <v>3969</v>
      </c>
      <c r="B483" s="4">
        <v>20220816</v>
      </c>
      <c r="C483" s="5" t="str">
        <f t="shared" si="30"/>
        <v>202208</v>
      </c>
      <c r="D483" s="6" t="s">
        <v>3482</v>
      </c>
      <c r="E483" s="11" t="s">
        <v>3447</v>
      </c>
      <c r="F483" s="8">
        <v>13.4</v>
      </c>
      <c r="G483" s="24" t="s">
        <v>30</v>
      </c>
      <c r="H483" s="10">
        <v>10.38</v>
      </c>
      <c r="I483" s="13">
        <v>23.75</v>
      </c>
      <c r="J483" s="14">
        <v>0.42</v>
      </c>
      <c r="K483" s="18" t="s">
        <v>30</v>
      </c>
      <c r="L483" s="27" t="s">
        <v>30</v>
      </c>
      <c r="M483" s="26">
        <v>80</v>
      </c>
      <c r="N483" s="35" t="s">
        <v>30</v>
      </c>
    </row>
    <row r="484" spans="1:14">
      <c r="A484" s="3" t="s">
        <v>3970</v>
      </c>
      <c r="B484" s="4">
        <v>20220816</v>
      </c>
      <c r="C484" s="5" t="str">
        <f t="shared" si="30"/>
        <v>202208</v>
      </c>
      <c r="D484" s="6" t="s">
        <v>3482</v>
      </c>
      <c r="E484" s="11" t="s">
        <v>3447</v>
      </c>
      <c r="F484" s="8">
        <v>13</v>
      </c>
      <c r="G484" s="24" t="s">
        <v>30</v>
      </c>
      <c r="H484" s="10">
        <v>9.9</v>
      </c>
      <c r="I484" s="13">
        <v>23.45</v>
      </c>
      <c r="J484" s="14">
        <v>0.42</v>
      </c>
      <c r="K484" s="18" t="s">
        <v>30</v>
      </c>
      <c r="L484" s="27" t="s">
        <v>30</v>
      </c>
      <c r="M484" s="26">
        <v>81</v>
      </c>
      <c r="N484" s="35" t="s">
        <v>30</v>
      </c>
    </row>
    <row r="485" spans="1:14">
      <c r="A485" s="3" t="s">
        <v>3971</v>
      </c>
      <c r="B485" s="4">
        <v>20220816</v>
      </c>
      <c r="C485" s="5" t="str">
        <f t="shared" si="30"/>
        <v>202208</v>
      </c>
      <c r="D485" s="6" t="s">
        <v>3486</v>
      </c>
      <c r="E485" s="11" t="s">
        <v>3446</v>
      </c>
      <c r="F485" s="8">
        <v>9.9</v>
      </c>
      <c r="G485" s="24" t="s">
        <v>30</v>
      </c>
      <c r="H485" s="10">
        <v>10.77</v>
      </c>
      <c r="I485" s="13">
        <v>23.34</v>
      </c>
      <c r="J485" s="14">
        <v>0.38</v>
      </c>
      <c r="K485" s="18" t="s">
        <v>30</v>
      </c>
      <c r="L485" s="27" t="s">
        <v>30</v>
      </c>
      <c r="M485" s="26">
        <v>90</v>
      </c>
      <c r="N485" s="35" t="s">
        <v>30</v>
      </c>
    </row>
    <row r="486" spans="1:14">
      <c r="A486" s="3" t="s">
        <v>3972</v>
      </c>
      <c r="B486" s="4">
        <v>20220818</v>
      </c>
      <c r="C486" s="5" t="str">
        <f t="shared" si="30"/>
        <v>202208</v>
      </c>
      <c r="D486" s="6" t="s">
        <v>3469</v>
      </c>
      <c r="E486" s="11" t="s">
        <v>3444</v>
      </c>
      <c r="F486" s="8">
        <v>16.8</v>
      </c>
      <c r="G486" s="9">
        <v>1.58</v>
      </c>
      <c r="H486" s="10">
        <v>10.34</v>
      </c>
      <c r="I486" s="13">
        <v>19.66</v>
      </c>
      <c r="J486" s="14">
        <v>0.28</v>
      </c>
      <c r="K486" s="18" t="s">
        <v>30</v>
      </c>
      <c r="L486" s="22">
        <v>15</v>
      </c>
      <c r="M486" s="26">
        <v>83</v>
      </c>
      <c r="N486" s="28">
        <v>0.084</v>
      </c>
    </row>
    <row r="487" spans="1:14">
      <c r="A487" s="3" t="s">
        <v>3973</v>
      </c>
      <c r="B487" s="4">
        <v>20220818</v>
      </c>
      <c r="C487" s="5" t="str">
        <f t="shared" si="30"/>
        <v>202208</v>
      </c>
      <c r="D487" s="6" t="s">
        <v>3469</v>
      </c>
      <c r="E487" s="11" t="s">
        <v>3444</v>
      </c>
      <c r="F487" s="8">
        <v>16.3</v>
      </c>
      <c r="G487" s="9">
        <v>1.58</v>
      </c>
      <c r="H487" s="10">
        <v>10.43</v>
      </c>
      <c r="I487" s="13">
        <v>21.02</v>
      </c>
      <c r="J487" s="14">
        <v>0.33</v>
      </c>
      <c r="K487" s="18" t="s">
        <v>30</v>
      </c>
      <c r="L487" s="22">
        <v>15</v>
      </c>
      <c r="M487" s="26">
        <v>83</v>
      </c>
      <c r="N487" s="28">
        <v>0.084</v>
      </c>
    </row>
    <row r="488" spans="1:14">
      <c r="A488" s="3" t="s">
        <v>3974</v>
      </c>
      <c r="B488" s="4">
        <v>20220818</v>
      </c>
      <c r="C488" s="5" t="str">
        <f t="shared" si="30"/>
        <v>202208</v>
      </c>
      <c r="D488" s="6" t="s">
        <v>3469</v>
      </c>
      <c r="E488" s="11" t="s">
        <v>3444</v>
      </c>
      <c r="F488" s="8">
        <v>16.3</v>
      </c>
      <c r="G488" s="9">
        <v>1.56</v>
      </c>
      <c r="H488" s="10">
        <v>10.74</v>
      </c>
      <c r="I488" s="13">
        <v>19.87</v>
      </c>
      <c r="J488" s="14">
        <v>0.28</v>
      </c>
      <c r="K488" s="18" t="s">
        <v>30</v>
      </c>
      <c r="L488" s="22">
        <v>13</v>
      </c>
      <c r="M488" s="26">
        <v>81</v>
      </c>
      <c r="N488" s="28">
        <v>0.08</v>
      </c>
    </row>
    <row r="489" spans="1:14">
      <c r="A489" s="3" t="s">
        <v>3975</v>
      </c>
      <c r="B489" s="4">
        <v>20220818</v>
      </c>
      <c r="C489" s="5" t="str">
        <f t="shared" si="30"/>
        <v>202208</v>
      </c>
      <c r="D489" s="6" t="s">
        <v>3495</v>
      </c>
      <c r="E489" s="11" t="s">
        <v>3454</v>
      </c>
      <c r="F489" s="8">
        <v>11.4</v>
      </c>
      <c r="G489" s="24" t="s">
        <v>30</v>
      </c>
      <c r="H489" s="10">
        <v>10.47</v>
      </c>
      <c r="I489" s="13">
        <v>21.52</v>
      </c>
      <c r="J489" s="14">
        <v>0.6</v>
      </c>
      <c r="K489" s="18" t="s">
        <v>30</v>
      </c>
      <c r="L489" s="27" t="s">
        <v>30</v>
      </c>
      <c r="M489" s="26">
        <v>89</v>
      </c>
      <c r="N489" s="35" t="s">
        <v>30</v>
      </c>
    </row>
    <row r="490" spans="1:14">
      <c r="A490" s="3" t="s">
        <v>3976</v>
      </c>
      <c r="B490" s="4">
        <v>20220818</v>
      </c>
      <c r="C490" s="5" t="str">
        <f t="shared" si="30"/>
        <v>202208</v>
      </c>
      <c r="D490" s="6" t="s">
        <v>3486</v>
      </c>
      <c r="E490" s="11" t="s">
        <v>3446</v>
      </c>
      <c r="F490" s="8">
        <v>10.1</v>
      </c>
      <c r="G490" s="24" t="s">
        <v>30</v>
      </c>
      <c r="H490" s="10">
        <v>10.82</v>
      </c>
      <c r="I490" s="13">
        <v>22.43</v>
      </c>
      <c r="J490" s="14">
        <v>0.36</v>
      </c>
      <c r="K490" s="18" t="s">
        <v>30</v>
      </c>
      <c r="L490" s="27" t="s">
        <v>30</v>
      </c>
      <c r="M490" s="26">
        <v>87</v>
      </c>
      <c r="N490" s="35" t="s">
        <v>30</v>
      </c>
    </row>
    <row r="491" spans="1:14">
      <c r="A491" s="3" t="s">
        <v>3977</v>
      </c>
      <c r="B491" s="4">
        <v>20220818</v>
      </c>
      <c r="C491" s="5" t="str">
        <f t="shared" si="30"/>
        <v>202208</v>
      </c>
      <c r="D491" s="6" t="s">
        <v>3486</v>
      </c>
      <c r="E491" s="11" t="s">
        <v>3446</v>
      </c>
      <c r="F491" s="8">
        <v>9.9</v>
      </c>
      <c r="G491" s="24" t="s">
        <v>30</v>
      </c>
      <c r="H491" s="10">
        <v>11.05</v>
      </c>
      <c r="I491" s="13">
        <v>23.28</v>
      </c>
      <c r="J491" s="14">
        <v>0.36</v>
      </c>
      <c r="K491" s="18" t="s">
        <v>30</v>
      </c>
      <c r="L491" s="27" t="s">
        <v>30</v>
      </c>
      <c r="M491" s="26">
        <v>91</v>
      </c>
      <c r="N491" s="35" t="s">
        <v>30</v>
      </c>
    </row>
    <row r="492" spans="1:14">
      <c r="A492" s="3" t="s">
        <v>3978</v>
      </c>
      <c r="B492" s="4">
        <v>20220818</v>
      </c>
      <c r="C492" s="5" t="str">
        <f t="shared" si="30"/>
        <v>202208</v>
      </c>
      <c r="D492" s="6" t="s">
        <v>3482</v>
      </c>
      <c r="E492" s="11" t="s">
        <v>3447</v>
      </c>
      <c r="F492" s="8">
        <v>12.4</v>
      </c>
      <c r="G492" s="24" t="s">
        <v>30</v>
      </c>
      <c r="H492" s="10">
        <v>9.96</v>
      </c>
      <c r="I492" s="13">
        <v>22.52</v>
      </c>
      <c r="J492" s="14">
        <v>0.42</v>
      </c>
      <c r="K492" s="18" t="s">
        <v>30</v>
      </c>
      <c r="L492" s="27" t="s">
        <v>30</v>
      </c>
      <c r="M492" s="26">
        <v>76</v>
      </c>
      <c r="N492" s="35" t="s">
        <v>30</v>
      </c>
    </row>
    <row r="493" spans="1:14">
      <c r="A493" s="3" t="s">
        <v>3979</v>
      </c>
      <c r="B493" s="4">
        <v>20220818</v>
      </c>
      <c r="C493" s="5" t="str">
        <f t="shared" si="30"/>
        <v>202208</v>
      </c>
      <c r="D493" s="6" t="s">
        <v>3482</v>
      </c>
      <c r="E493" s="11" t="s">
        <v>3447</v>
      </c>
      <c r="F493" s="8">
        <v>12.3</v>
      </c>
      <c r="G493" s="24" t="s">
        <v>30</v>
      </c>
      <c r="H493" s="10">
        <v>9.92</v>
      </c>
      <c r="I493" s="13">
        <v>24.09</v>
      </c>
      <c r="J493" s="14">
        <v>0.46</v>
      </c>
      <c r="K493" s="18" t="s">
        <v>30</v>
      </c>
      <c r="L493" s="27" t="s">
        <v>30</v>
      </c>
      <c r="M493" s="26">
        <v>80</v>
      </c>
      <c r="N493" s="35" t="s">
        <v>30</v>
      </c>
    </row>
    <row r="494" spans="1:14">
      <c r="A494" s="3" t="s">
        <v>3980</v>
      </c>
      <c r="B494" s="4">
        <v>20220818</v>
      </c>
      <c r="C494" s="5" t="str">
        <f t="shared" si="30"/>
        <v>202208</v>
      </c>
      <c r="D494" s="6" t="s">
        <v>3469</v>
      </c>
      <c r="E494" s="11" t="s">
        <v>3444</v>
      </c>
      <c r="F494" s="8">
        <v>17.3</v>
      </c>
      <c r="G494" s="9">
        <v>1.56</v>
      </c>
      <c r="H494" s="10">
        <v>10.86</v>
      </c>
      <c r="I494" s="13">
        <v>20.45</v>
      </c>
      <c r="J494" s="14">
        <v>0.27</v>
      </c>
      <c r="K494" s="18" t="s">
        <v>30</v>
      </c>
      <c r="L494" s="22">
        <v>14</v>
      </c>
      <c r="M494" s="26">
        <v>80</v>
      </c>
      <c r="N494" s="28">
        <v>0.08</v>
      </c>
    </row>
    <row r="495" spans="1:14">
      <c r="A495" s="3" t="s">
        <v>3981</v>
      </c>
      <c r="B495" s="4">
        <v>20220821</v>
      </c>
      <c r="C495" s="5" t="str">
        <f t="shared" si="30"/>
        <v>202208</v>
      </c>
      <c r="D495" s="6" t="s">
        <v>3469</v>
      </c>
      <c r="E495" s="11" t="s">
        <v>3444</v>
      </c>
      <c r="F495" s="8">
        <v>15.8</v>
      </c>
      <c r="G495" s="9">
        <v>1.58</v>
      </c>
      <c r="H495" s="10">
        <v>10.86</v>
      </c>
      <c r="I495" s="13">
        <v>19.56</v>
      </c>
      <c r="J495" s="14">
        <v>0.27</v>
      </c>
      <c r="K495" s="18" t="s">
        <v>30</v>
      </c>
      <c r="L495" s="22">
        <v>13.5</v>
      </c>
      <c r="M495" s="26">
        <v>83</v>
      </c>
      <c r="N495" s="28">
        <v>0.081</v>
      </c>
    </row>
    <row r="496" spans="1:14">
      <c r="A496" s="3" t="s">
        <v>3982</v>
      </c>
      <c r="B496" s="4">
        <v>20220821</v>
      </c>
      <c r="C496" s="5" t="str">
        <f t="shared" si="30"/>
        <v>202208</v>
      </c>
      <c r="D496" s="6" t="s">
        <v>3469</v>
      </c>
      <c r="E496" s="11" t="s">
        <v>3444</v>
      </c>
      <c r="F496" s="8">
        <v>16.1</v>
      </c>
      <c r="G496" s="9">
        <v>1.58</v>
      </c>
      <c r="H496" s="10">
        <v>10.67</v>
      </c>
      <c r="I496" s="13">
        <v>19.93</v>
      </c>
      <c r="J496" s="14">
        <v>0.3</v>
      </c>
      <c r="K496" s="18" t="s">
        <v>30</v>
      </c>
      <c r="L496" s="22">
        <v>15.5</v>
      </c>
      <c r="M496" s="26">
        <v>81</v>
      </c>
      <c r="N496" s="28">
        <v>0.085</v>
      </c>
    </row>
    <row r="497" spans="1:14">
      <c r="A497" s="3" t="s">
        <v>3983</v>
      </c>
      <c r="B497" s="4">
        <v>20220821</v>
      </c>
      <c r="C497" s="5" t="str">
        <f t="shared" si="30"/>
        <v>202208</v>
      </c>
      <c r="D497" s="6" t="s">
        <v>3469</v>
      </c>
      <c r="E497" s="11" t="s">
        <v>3444</v>
      </c>
      <c r="F497" s="8">
        <v>15.6</v>
      </c>
      <c r="G497" s="9">
        <v>1.58</v>
      </c>
      <c r="H497" s="10">
        <v>10.58</v>
      </c>
      <c r="I497" s="13">
        <v>19.88</v>
      </c>
      <c r="J497" s="14">
        <v>0.28</v>
      </c>
      <c r="K497" s="18" t="s">
        <v>30</v>
      </c>
      <c r="L497" s="22">
        <v>14.5</v>
      </c>
      <c r="M497" s="26">
        <v>80</v>
      </c>
      <c r="N497" s="28">
        <v>0.069</v>
      </c>
    </row>
    <row r="498" spans="1:14">
      <c r="A498" s="3" t="s">
        <v>3984</v>
      </c>
      <c r="B498" s="4">
        <v>20220823</v>
      </c>
      <c r="C498" s="5" t="str">
        <f t="shared" si="30"/>
        <v>202208</v>
      </c>
      <c r="D498" s="6" t="s">
        <v>3469</v>
      </c>
      <c r="E498" s="11" t="s">
        <v>3444</v>
      </c>
      <c r="F498" s="8">
        <v>16.6</v>
      </c>
      <c r="G498" s="9">
        <v>1.56</v>
      </c>
      <c r="H498" s="10">
        <v>10.38</v>
      </c>
      <c r="I498" s="13">
        <v>20.12</v>
      </c>
      <c r="J498" s="14">
        <v>0.25</v>
      </c>
      <c r="K498" s="18" t="s">
        <v>30</v>
      </c>
      <c r="L498" s="22">
        <v>14</v>
      </c>
      <c r="M498" s="26">
        <v>84</v>
      </c>
      <c r="N498" s="28">
        <v>0.078</v>
      </c>
    </row>
    <row r="499" spans="1:14">
      <c r="A499" s="3" t="s">
        <v>3985</v>
      </c>
      <c r="B499" s="4">
        <v>20220823</v>
      </c>
      <c r="C499" s="5" t="str">
        <f t="shared" si="30"/>
        <v>202208</v>
      </c>
      <c r="D499" s="6" t="s">
        <v>3469</v>
      </c>
      <c r="E499" s="11" t="s">
        <v>3444</v>
      </c>
      <c r="F499" s="8">
        <v>15.6</v>
      </c>
      <c r="G499" s="9">
        <v>1.58</v>
      </c>
      <c r="H499" s="10">
        <v>10.62</v>
      </c>
      <c r="I499" s="13">
        <v>19.58</v>
      </c>
      <c r="J499" s="14">
        <v>0.23</v>
      </c>
      <c r="K499" s="18" t="s">
        <v>30</v>
      </c>
      <c r="L499" s="22">
        <v>13.5</v>
      </c>
      <c r="M499" s="26">
        <v>79</v>
      </c>
      <c r="N499" s="28">
        <v>0.084</v>
      </c>
    </row>
    <row r="500" spans="1:14">
      <c r="A500" s="3" t="s">
        <v>3986</v>
      </c>
      <c r="B500" s="4">
        <v>20220824</v>
      </c>
      <c r="C500" s="5" t="str">
        <f t="shared" si="30"/>
        <v>202208</v>
      </c>
      <c r="D500" s="6" t="s">
        <v>3482</v>
      </c>
      <c r="E500" s="11" t="s">
        <v>3447</v>
      </c>
      <c r="F500" s="8">
        <v>10.5</v>
      </c>
      <c r="G500" s="24" t="s">
        <v>30</v>
      </c>
      <c r="H500" s="10">
        <v>9.1</v>
      </c>
      <c r="I500" s="13">
        <v>27.68</v>
      </c>
      <c r="J500" s="14">
        <v>0.56</v>
      </c>
      <c r="K500" s="18" t="s">
        <v>30</v>
      </c>
      <c r="L500" s="27" t="s">
        <v>30</v>
      </c>
      <c r="M500" s="26">
        <v>82</v>
      </c>
      <c r="N500" s="35" t="s">
        <v>30</v>
      </c>
    </row>
    <row r="501" spans="1:14">
      <c r="A501" s="3" t="s">
        <v>3987</v>
      </c>
      <c r="B501" s="4">
        <v>20220824</v>
      </c>
      <c r="C501" s="5" t="str">
        <f t="shared" si="30"/>
        <v>202208</v>
      </c>
      <c r="D501" s="6" t="s">
        <v>3465</v>
      </c>
      <c r="E501" s="11" t="s">
        <v>3452</v>
      </c>
      <c r="F501" s="8">
        <v>13.3</v>
      </c>
      <c r="G501" s="24" t="s">
        <v>30</v>
      </c>
      <c r="H501" s="10">
        <v>10.69</v>
      </c>
      <c r="I501" s="13">
        <v>23.62</v>
      </c>
      <c r="J501" s="14">
        <v>0.58</v>
      </c>
      <c r="K501" s="18" t="s">
        <v>30</v>
      </c>
      <c r="L501" s="27" t="s">
        <v>30</v>
      </c>
      <c r="M501" s="26">
        <v>91</v>
      </c>
      <c r="N501" s="35" t="s">
        <v>30</v>
      </c>
    </row>
    <row r="502" spans="1:14">
      <c r="A502" s="3" t="s">
        <v>3988</v>
      </c>
      <c r="B502" s="4">
        <v>20220824</v>
      </c>
      <c r="C502" s="5" t="str">
        <f t="shared" si="30"/>
        <v>202208</v>
      </c>
      <c r="D502" s="6" t="s">
        <v>3482</v>
      </c>
      <c r="E502" s="11" t="s">
        <v>3447</v>
      </c>
      <c r="F502" s="8">
        <v>13.4</v>
      </c>
      <c r="G502" s="24" t="s">
        <v>30</v>
      </c>
      <c r="H502" s="10">
        <v>9.92</v>
      </c>
      <c r="I502" s="13">
        <v>26.45</v>
      </c>
      <c r="J502" s="14">
        <v>0.56</v>
      </c>
      <c r="K502" s="18" t="s">
        <v>30</v>
      </c>
      <c r="L502" s="27" t="s">
        <v>30</v>
      </c>
      <c r="M502" s="26">
        <v>85</v>
      </c>
      <c r="N502" s="35" t="s">
        <v>30</v>
      </c>
    </row>
    <row r="503" spans="1:14">
      <c r="A503" s="3" t="s">
        <v>3989</v>
      </c>
      <c r="B503" s="4">
        <v>20220824</v>
      </c>
      <c r="C503" s="5" t="str">
        <f t="shared" si="30"/>
        <v>202208</v>
      </c>
      <c r="D503" s="6" t="s">
        <v>3486</v>
      </c>
      <c r="E503" s="11" t="s">
        <v>3446</v>
      </c>
      <c r="F503" s="8">
        <v>10.7</v>
      </c>
      <c r="G503" s="24" t="s">
        <v>30</v>
      </c>
      <c r="H503" s="10">
        <v>10.92</v>
      </c>
      <c r="I503" s="13">
        <v>23.84</v>
      </c>
      <c r="J503" s="14">
        <v>0.39</v>
      </c>
      <c r="K503" s="18" t="s">
        <v>30</v>
      </c>
      <c r="L503" s="27" t="s">
        <v>30</v>
      </c>
      <c r="M503" s="26">
        <v>87</v>
      </c>
      <c r="N503" s="35" t="s">
        <v>30</v>
      </c>
    </row>
    <row r="504" spans="1:14">
      <c r="A504" s="3" t="s">
        <v>3990</v>
      </c>
      <c r="B504" s="4">
        <v>20220824</v>
      </c>
      <c r="C504" s="5" t="str">
        <f t="shared" si="30"/>
        <v>202208</v>
      </c>
      <c r="D504" s="6" t="s">
        <v>3469</v>
      </c>
      <c r="E504" s="11" t="s">
        <v>3444</v>
      </c>
      <c r="F504" s="8">
        <v>16.7</v>
      </c>
      <c r="G504" s="9">
        <v>1.59</v>
      </c>
      <c r="H504" s="10">
        <v>10.55</v>
      </c>
      <c r="I504" s="13">
        <v>20.1</v>
      </c>
      <c r="J504" s="14">
        <v>0.27</v>
      </c>
      <c r="K504" s="18" t="s">
        <v>30</v>
      </c>
      <c r="L504" s="22">
        <v>13.5</v>
      </c>
      <c r="M504" s="26">
        <v>84</v>
      </c>
      <c r="N504" s="28">
        <v>0.062</v>
      </c>
    </row>
    <row r="505" spans="1:14">
      <c r="A505" s="3" t="s">
        <v>3991</v>
      </c>
      <c r="B505" s="4">
        <v>20220824</v>
      </c>
      <c r="C505" s="5" t="str">
        <f t="shared" si="30"/>
        <v>202208</v>
      </c>
      <c r="D505" s="6" t="s">
        <v>3469</v>
      </c>
      <c r="E505" s="11" t="s">
        <v>3444</v>
      </c>
      <c r="F505" s="8">
        <v>16.9</v>
      </c>
      <c r="G505" s="9">
        <v>1.59</v>
      </c>
      <c r="H505" s="10">
        <v>10.38</v>
      </c>
      <c r="I505" s="13">
        <v>20.15</v>
      </c>
      <c r="J505" s="14">
        <v>0.27</v>
      </c>
      <c r="K505" s="18" t="s">
        <v>30</v>
      </c>
      <c r="L505" s="22">
        <v>13.5</v>
      </c>
      <c r="M505" s="26">
        <v>84</v>
      </c>
      <c r="N505" s="28">
        <v>0.062</v>
      </c>
    </row>
    <row r="506" spans="1:14">
      <c r="A506" s="3" t="s">
        <v>3992</v>
      </c>
      <c r="B506" s="4">
        <v>20220824</v>
      </c>
      <c r="C506" s="5" t="str">
        <f t="shared" si="30"/>
        <v>202208</v>
      </c>
      <c r="D506" s="6" t="s">
        <v>3469</v>
      </c>
      <c r="E506" s="11" t="s">
        <v>3444</v>
      </c>
      <c r="F506" s="8">
        <v>16.1</v>
      </c>
      <c r="G506" s="9">
        <v>1.6</v>
      </c>
      <c r="H506" s="10">
        <v>10.35</v>
      </c>
      <c r="I506" s="13">
        <v>20.12</v>
      </c>
      <c r="J506" s="14">
        <v>0.24</v>
      </c>
      <c r="K506" s="18" t="s">
        <v>30</v>
      </c>
      <c r="L506" s="22">
        <v>13.5</v>
      </c>
      <c r="M506" s="26">
        <v>83</v>
      </c>
      <c r="N506" s="28">
        <v>0.068</v>
      </c>
    </row>
    <row r="507" spans="1:14">
      <c r="A507" s="3" t="s">
        <v>3993</v>
      </c>
      <c r="B507" s="4">
        <v>20220824</v>
      </c>
      <c r="C507" s="5" t="str">
        <f t="shared" si="30"/>
        <v>202208</v>
      </c>
      <c r="D507" s="6" t="s">
        <v>3469</v>
      </c>
      <c r="E507" s="11" t="s">
        <v>3444</v>
      </c>
      <c r="F507" s="8">
        <v>16.9</v>
      </c>
      <c r="G507" s="9">
        <v>1.6</v>
      </c>
      <c r="H507" s="10">
        <v>10.86</v>
      </c>
      <c r="I507" s="13">
        <v>20.45</v>
      </c>
      <c r="J507" s="14">
        <v>0.3</v>
      </c>
      <c r="K507" s="18" t="s">
        <v>30</v>
      </c>
      <c r="L507" s="22">
        <v>14</v>
      </c>
      <c r="M507" s="26">
        <v>83</v>
      </c>
      <c r="N507" s="28">
        <v>0.071</v>
      </c>
    </row>
    <row r="508" spans="1:14">
      <c r="A508" s="3" t="s">
        <v>3994</v>
      </c>
      <c r="B508" s="4">
        <v>20220826</v>
      </c>
      <c r="C508" s="5" t="str">
        <f t="shared" si="30"/>
        <v>202208</v>
      </c>
      <c r="D508" s="6" t="s">
        <v>3632</v>
      </c>
      <c r="E508" s="11" t="s">
        <v>3450</v>
      </c>
      <c r="F508" s="8">
        <v>10.3</v>
      </c>
      <c r="G508" s="9">
        <v>1.35</v>
      </c>
      <c r="H508" s="10">
        <v>10.86</v>
      </c>
      <c r="I508" s="13">
        <v>24.96</v>
      </c>
      <c r="J508" s="14">
        <v>0.62</v>
      </c>
      <c r="K508" s="18" t="s">
        <v>30</v>
      </c>
      <c r="L508" s="22">
        <v>18.5</v>
      </c>
      <c r="M508" s="26">
        <v>82</v>
      </c>
      <c r="N508" s="28">
        <v>0.099</v>
      </c>
    </row>
    <row r="509" spans="1:14">
      <c r="A509" s="3" t="s">
        <v>3995</v>
      </c>
      <c r="B509" s="4">
        <v>20220826</v>
      </c>
      <c r="C509" s="5" t="str">
        <f t="shared" si="30"/>
        <v>202208</v>
      </c>
      <c r="D509" s="6" t="s">
        <v>3632</v>
      </c>
      <c r="E509" s="11" t="s">
        <v>3450</v>
      </c>
      <c r="F509" s="8">
        <v>11</v>
      </c>
      <c r="G509" s="9">
        <v>1.35</v>
      </c>
      <c r="H509" s="10">
        <v>10.54</v>
      </c>
      <c r="I509" s="13">
        <v>24.86</v>
      </c>
      <c r="J509" s="14">
        <v>0.66</v>
      </c>
      <c r="K509" s="18" t="s">
        <v>30</v>
      </c>
      <c r="L509" s="22">
        <v>18.5</v>
      </c>
      <c r="M509" s="26">
        <v>82</v>
      </c>
      <c r="N509" s="28">
        <v>0.099</v>
      </c>
    </row>
    <row r="510" spans="1:14">
      <c r="A510" s="3" t="s">
        <v>3996</v>
      </c>
      <c r="B510" s="4">
        <v>20220826</v>
      </c>
      <c r="C510" s="5" t="str">
        <f t="shared" si="30"/>
        <v>202208</v>
      </c>
      <c r="D510" s="6" t="s">
        <v>3632</v>
      </c>
      <c r="E510" s="11" t="s">
        <v>3450</v>
      </c>
      <c r="F510" s="8">
        <v>11.5</v>
      </c>
      <c r="G510" s="9">
        <v>1.35</v>
      </c>
      <c r="H510" s="10">
        <v>11.01</v>
      </c>
      <c r="I510" s="13">
        <v>24.92</v>
      </c>
      <c r="J510" s="14">
        <v>0.68</v>
      </c>
      <c r="K510" s="18" t="s">
        <v>30</v>
      </c>
      <c r="L510" s="22">
        <v>18.5</v>
      </c>
      <c r="M510" s="26">
        <v>82</v>
      </c>
      <c r="N510" s="28">
        <v>0.099</v>
      </c>
    </row>
    <row r="511" spans="1:14">
      <c r="A511" s="3" t="s">
        <v>3997</v>
      </c>
      <c r="B511" s="4">
        <v>20220826</v>
      </c>
      <c r="C511" s="5" t="str">
        <f t="shared" si="30"/>
        <v>202208</v>
      </c>
      <c r="D511" s="6" t="s">
        <v>3632</v>
      </c>
      <c r="E511" s="11" t="s">
        <v>3450</v>
      </c>
      <c r="F511" s="8">
        <v>11.3</v>
      </c>
      <c r="G511" s="9">
        <v>1.35</v>
      </c>
      <c r="H511" s="10">
        <v>10.9</v>
      </c>
      <c r="I511" s="13">
        <v>24.96</v>
      </c>
      <c r="J511" s="14">
        <v>0.69</v>
      </c>
      <c r="K511" s="18" t="s">
        <v>30</v>
      </c>
      <c r="L511" s="22">
        <v>18.5</v>
      </c>
      <c r="M511" s="26">
        <v>82</v>
      </c>
      <c r="N511" s="28">
        <v>0.099</v>
      </c>
    </row>
    <row r="512" spans="1:14">
      <c r="A512" s="3" t="s">
        <v>3998</v>
      </c>
      <c r="B512" s="4">
        <v>20220827</v>
      </c>
      <c r="C512" s="5" t="str">
        <f t="shared" si="30"/>
        <v>202208</v>
      </c>
      <c r="D512" s="6" t="s">
        <v>3465</v>
      </c>
      <c r="E512" s="11" t="s">
        <v>3452</v>
      </c>
      <c r="F512" s="8">
        <v>10.9</v>
      </c>
      <c r="G512" s="24" t="s">
        <v>30</v>
      </c>
      <c r="H512" s="10">
        <v>10.63</v>
      </c>
      <c r="I512" s="13">
        <v>23.03</v>
      </c>
      <c r="J512" s="14">
        <v>0.63</v>
      </c>
      <c r="K512" s="18" t="s">
        <v>30</v>
      </c>
      <c r="L512" s="27" t="s">
        <v>30</v>
      </c>
      <c r="M512" s="26">
        <v>86</v>
      </c>
      <c r="N512" s="35" t="s">
        <v>30</v>
      </c>
    </row>
    <row r="513" spans="1:14">
      <c r="A513" s="3" t="s">
        <v>3999</v>
      </c>
      <c r="B513" s="4">
        <v>20220827</v>
      </c>
      <c r="C513" s="5" t="str">
        <f t="shared" si="30"/>
        <v>202208</v>
      </c>
      <c r="D513" s="6" t="s">
        <v>3469</v>
      </c>
      <c r="E513" s="11" t="s">
        <v>3444</v>
      </c>
      <c r="F513" s="8">
        <v>16.6</v>
      </c>
      <c r="G513" s="9">
        <v>1.56</v>
      </c>
      <c r="H513" s="10">
        <v>10.99</v>
      </c>
      <c r="I513" s="13">
        <v>20.19</v>
      </c>
      <c r="J513" s="14">
        <v>0.3</v>
      </c>
      <c r="K513" s="18" t="s">
        <v>30</v>
      </c>
      <c r="L513" s="22">
        <v>13.5</v>
      </c>
      <c r="M513" s="26">
        <v>78</v>
      </c>
      <c r="N513" s="28">
        <v>0.069</v>
      </c>
    </row>
    <row r="514" spans="1:14">
      <c r="A514" s="3" t="s">
        <v>4000</v>
      </c>
      <c r="B514" s="4">
        <v>20220827</v>
      </c>
      <c r="C514" s="5" t="str">
        <f t="shared" si="30"/>
        <v>202208</v>
      </c>
      <c r="D514" s="6" t="s">
        <v>3469</v>
      </c>
      <c r="E514" s="11" t="s">
        <v>3444</v>
      </c>
      <c r="F514" s="8">
        <v>16.8</v>
      </c>
      <c r="G514" s="9">
        <v>1.69</v>
      </c>
      <c r="H514" s="10">
        <v>10.67</v>
      </c>
      <c r="I514" s="13">
        <v>20.1</v>
      </c>
      <c r="J514" s="14">
        <v>0.23</v>
      </c>
      <c r="K514" s="18" t="s">
        <v>30</v>
      </c>
      <c r="L514" s="22">
        <v>13</v>
      </c>
      <c r="M514" s="26">
        <v>82</v>
      </c>
      <c r="N514" s="28">
        <v>0.064</v>
      </c>
    </row>
    <row r="515" spans="1:14">
      <c r="A515" s="3" t="s">
        <v>4001</v>
      </c>
      <c r="B515" s="4">
        <v>20220828</v>
      </c>
      <c r="C515" s="5" t="str">
        <f t="shared" ref="C515:C552" si="31">MID(B515,1,6)</f>
        <v>202208</v>
      </c>
      <c r="D515" s="6" t="s">
        <v>3527</v>
      </c>
      <c r="E515" s="11" t="s">
        <v>3460</v>
      </c>
      <c r="F515" s="8">
        <v>10.3</v>
      </c>
      <c r="G515" s="9">
        <v>1.64</v>
      </c>
      <c r="H515" s="10">
        <v>10.22</v>
      </c>
      <c r="I515" s="13">
        <v>20.3</v>
      </c>
      <c r="J515" s="14">
        <v>0.8</v>
      </c>
      <c r="K515" s="18" t="s">
        <v>30</v>
      </c>
      <c r="L515" s="22">
        <v>16</v>
      </c>
      <c r="M515" s="26">
        <v>81</v>
      </c>
      <c r="N515" s="28">
        <v>0.076</v>
      </c>
    </row>
    <row r="516" spans="1:14">
      <c r="A516" s="3" t="s">
        <v>4002</v>
      </c>
      <c r="B516" s="4">
        <v>20220828</v>
      </c>
      <c r="C516" s="5" t="str">
        <f t="shared" si="31"/>
        <v>202208</v>
      </c>
      <c r="D516" s="6" t="s">
        <v>3469</v>
      </c>
      <c r="E516" s="11" t="s">
        <v>3444</v>
      </c>
      <c r="F516" s="8">
        <v>16.1</v>
      </c>
      <c r="G516" s="9">
        <v>1.58</v>
      </c>
      <c r="H516" s="10">
        <v>10.16</v>
      </c>
      <c r="I516" s="13">
        <v>19.92</v>
      </c>
      <c r="J516" s="14">
        <v>0.26</v>
      </c>
      <c r="K516" s="18" t="s">
        <v>30</v>
      </c>
      <c r="L516" s="22">
        <v>14</v>
      </c>
      <c r="M516" s="26">
        <v>82</v>
      </c>
      <c r="N516" s="28">
        <v>0.076</v>
      </c>
    </row>
    <row r="517" spans="1:14">
      <c r="A517" s="3" t="s">
        <v>4003</v>
      </c>
      <c r="B517" s="4">
        <v>20220828</v>
      </c>
      <c r="C517" s="5" t="str">
        <f t="shared" si="31"/>
        <v>202208</v>
      </c>
      <c r="D517" s="6" t="s">
        <v>3469</v>
      </c>
      <c r="E517" s="11" t="s">
        <v>3444</v>
      </c>
      <c r="F517" s="8">
        <v>15</v>
      </c>
      <c r="G517" s="9">
        <v>1.58</v>
      </c>
      <c r="H517" s="10">
        <v>10.16</v>
      </c>
      <c r="I517" s="13">
        <v>20.24</v>
      </c>
      <c r="J517" s="14">
        <v>0.28</v>
      </c>
      <c r="K517" s="18" t="s">
        <v>30</v>
      </c>
      <c r="L517" s="22">
        <v>14</v>
      </c>
      <c r="M517" s="26">
        <v>82</v>
      </c>
      <c r="N517" s="28">
        <v>0.076</v>
      </c>
    </row>
    <row r="518" spans="1:14">
      <c r="A518" s="3" t="s">
        <v>4004</v>
      </c>
      <c r="B518" s="4">
        <v>20220828</v>
      </c>
      <c r="C518" s="5" t="str">
        <f t="shared" si="31"/>
        <v>202208</v>
      </c>
      <c r="D518" s="6" t="s">
        <v>3469</v>
      </c>
      <c r="E518" s="11" t="s">
        <v>3444</v>
      </c>
      <c r="F518" s="8">
        <v>15.9</v>
      </c>
      <c r="G518" s="9">
        <v>1.58</v>
      </c>
      <c r="H518" s="10">
        <v>10.2</v>
      </c>
      <c r="I518" s="13">
        <v>20.08</v>
      </c>
      <c r="J518" s="14">
        <v>0.27</v>
      </c>
      <c r="K518" s="18" t="s">
        <v>30</v>
      </c>
      <c r="L518" s="22">
        <v>14</v>
      </c>
      <c r="M518" s="26">
        <v>82</v>
      </c>
      <c r="N518" s="28">
        <v>0.076</v>
      </c>
    </row>
    <row r="519" spans="1:14">
      <c r="A519" s="3" t="s">
        <v>4005</v>
      </c>
      <c r="B519" s="4">
        <v>20220828</v>
      </c>
      <c r="C519" s="5" t="str">
        <f t="shared" si="31"/>
        <v>202208</v>
      </c>
      <c r="D519" s="6" t="s">
        <v>3469</v>
      </c>
      <c r="E519" s="11" t="s">
        <v>3444</v>
      </c>
      <c r="F519" s="8">
        <v>16.3</v>
      </c>
      <c r="G519" s="9">
        <v>1.58</v>
      </c>
      <c r="H519" s="10">
        <v>10.34</v>
      </c>
      <c r="I519" s="13">
        <v>20.58</v>
      </c>
      <c r="J519" s="14">
        <v>0.26</v>
      </c>
      <c r="K519" s="18" t="s">
        <v>30</v>
      </c>
      <c r="L519" s="22">
        <v>14</v>
      </c>
      <c r="M519" s="26">
        <v>82</v>
      </c>
      <c r="N519" s="28">
        <v>0.076</v>
      </c>
    </row>
    <row r="520" spans="1:14">
      <c r="A520" s="3" t="s">
        <v>4006</v>
      </c>
      <c r="B520" s="4">
        <v>20220829</v>
      </c>
      <c r="C520" s="5" t="str">
        <f t="shared" si="31"/>
        <v>202208</v>
      </c>
      <c r="D520" s="6" t="s">
        <v>3527</v>
      </c>
      <c r="E520" s="11" t="s">
        <v>3460</v>
      </c>
      <c r="F520" s="8">
        <v>10.6</v>
      </c>
      <c r="G520" s="9">
        <v>1.6</v>
      </c>
      <c r="H520" s="10">
        <v>10.1</v>
      </c>
      <c r="I520" s="13">
        <v>19.9</v>
      </c>
      <c r="J520" s="14">
        <v>0.73</v>
      </c>
      <c r="K520" s="18" t="s">
        <v>30</v>
      </c>
      <c r="L520" s="22">
        <v>14.5</v>
      </c>
      <c r="M520" s="26">
        <v>81</v>
      </c>
      <c r="N520" s="28">
        <v>0.09</v>
      </c>
    </row>
    <row r="521" spans="1:14">
      <c r="A521" s="3" t="s">
        <v>4007</v>
      </c>
      <c r="B521" s="4">
        <v>20220831</v>
      </c>
      <c r="C521" s="5" t="str">
        <f t="shared" si="31"/>
        <v>202208</v>
      </c>
      <c r="D521" s="6" t="s">
        <v>3497</v>
      </c>
      <c r="E521" s="11" t="s">
        <v>3462</v>
      </c>
      <c r="F521" s="8">
        <v>13.6</v>
      </c>
      <c r="G521" s="24" t="s">
        <v>30</v>
      </c>
      <c r="H521" s="10">
        <v>10.3</v>
      </c>
      <c r="I521" s="13">
        <v>19.64</v>
      </c>
      <c r="J521" s="14">
        <v>0.4</v>
      </c>
      <c r="K521" s="18" t="s">
        <v>30</v>
      </c>
      <c r="L521" s="27" t="s">
        <v>30</v>
      </c>
      <c r="M521" s="26">
        <v>83</v>
      </c>
      <c r="N521" s="35" t="s">
        <v>30</v>
      </c>
    </row>
    <row r="522" spans="1:14">
      <c r="A522" s="3" t="s">
        <v>4008</v>
      </c>
      <c r="B522" s="4">
        <v>20220831</v>
      </c>
      <c r="C522" s="5" t="str">
        <f t="shared" si="31"/>
        <v>202208</v>
      </c>
      <c r="D522" s="6" t="s">
        <v>3465</v>
      </c>
      <c r="E522" s="11" t="s">
        <v>3452</v>
      </c>
      <c r="F522" s="8">
        <v>11.1</v>
      </c>
      <c r="G522" s="24" t="s">
        <v>30</v>
      </c>
      <c r="H522" s="10">
        <v>10.69</v>
      </c>
      <c r="I522" s="13">
        <v>22.78</v>
      </c>
      <c r="J522" s="14">
        <v>0.57</v>
      </c>
      <c r="K522" s="18" t="s">
        <v>30</v>
      </c>
      <c r="L522" s="27" t="s">
        <v>30</v>
      </c>
      <c r="M522" s="26">
        <v>90</v>
      </c>
      <c r="N522" s="35" t="s">
        <v>30</v>
      </c>
    </row>
    <row r="523" spans="1:14">
      <c r="A523" s="3" t="s">
        <v>4009</v>
      </c>
      <c r="B523" s="4">
        <v>20220831</v>
      </c>
      <c r="C523" s="5" t="str">
        <f t="shared" si="31"/>
        <v>202208</v>
      </c>
      <c r="D523" s="6" t="s">
        <v>3497</v>
      </c>
      <c r="E523" s="11" t="s">
        <v>3462</v>
      </c>
      <c r="F523" s="8">
        <v>11.9</v>
      </c>
      <c r="G523" s="24" t="s">
        <v>30</v>
      </c>
      <c r="H523" s="10">
        <v>10.28</v>
      </c>
      <c r="I523" s="13">
        <v>19.53</v>
      </c>
      <c r="J523" s="14">
        <v>0.42</v>
      </c>
      <c r="K523" s="18" t="s">
        <v>30</v>
      </c>
      <c r="L523" s="27" t="s">
        <v>30</v>
      </c>
      <c r="M523" s="26">
        <v>79</v>
      </c>
      <c r="N523" s="35" t="s">
        <v>30</v>
      </c>
    </row>
    <row r="524" spans="1:14">
      <c r="A524" s="3" t="s">
        <v>4010</v>
      </c>
      <c r="B524" s="4">
        <v>20220831</v>
      </c>
      <c r="C524" s="5" t="str">
        <f t="shared" si="31"/>
        <v>202208</v>
      </c>
      <c r="D524" s="6" t="s">
        <v>3497</v>
      </c>
      <c r="E524" s="11" t="s">
        <v>3462</v>
      </c>
      <c r="F524" s="8">
        <v>12</v>
      </c>
      <c r="G524" s="24" t="s">
        <v>30</v>
      </c>
      <c r="H524" s="10">
        <v>10.3</v>
      </c>
      <c r="I524" s="13">
        <v>19.44</v>
      </c>
      <c r="J524" s="14">
        <v>0.42</v>
      </c>
      <c r="K524" s="18" t="s">
        <v>30</v>
      </c>
      <c r="L524" s="27" t="s">
        <v>30</v>
      </c>
      <c r="M524" s="26">
        <v>77</v>
      </c>
      <c r="N524" s="35" t="s">
        <v>30</v>
      </c>
    </row>
    <row r="525" spans="1:14">
      <c r="A525" s="3" t="s">
        <v>4011</v>
      </c>
      <c r="B525" s="4">
        <v>20220831</v>
      </c>
      <c r="C525" s="5" t="str">
        <f t="shared" si="31"/>
        <v>202208</v>
      </c>
      <c r="D525" s="6" t="s">
        <v>3486</v>
      </c>
      <c r="E525" s="11" t="s">
        <v>3446</v>
      </c>
      <c r="F525" s="8">
        <v>10.6</v>
      </c>
      <c r="G525" s="24" t="s">
        <v>30</v>
      </c>
      <c r="H525" s="10">
        <v>11.02</v>
      </c>
      <c r="I525" s="13">
        <v>23.18</v>
      </c>
      <c r="J525" s="14">
        <v>0.36</v>
      </c>
      <c r="K525" s="18" t="s">
        <v>30</v>
      </c>
      <c r="L525" s="27" t="s">
        <v>30</v>
      </c>
      <c r="M525" s="26">
        <v>90</v>
      </c>
      <c r="N525" s="35" t="s">
        <v>30</v>
      </c>
    </row>
    <row r="526" spans="1:14">
      <c r="A526" s="3" t="s">
        <v>4012</v>
      </c>
      <c r="B526" s="4">
        <v>20220901</v>
      </c>
      <c r="C526" s="5" t="str">
        <f t="shared" si="31"/>
        <v>202209</v>
      </c>
      <c r="D526" s="6" t="s">
        <v>3497</v>
      </c>
      <c r="E526" s="11" t="s">
        <v>3462</v>
      </c>
      <c r="F526" s="8">
        <v>17.1</v>
      </c>
      <c r="G526" s="24" t="s">
        <v>30</v>
      </c>
      <c r="H526" s="10">
        <v>10.52</v>
      </c>
      <c r="I526" s="13">
        <v>19.64</v>
      </c>
      <c r="J526" s="14">
        <v>0.42</v>
      </c>
      <c r="K526" s="18" t="s">
        <v>30</v>
      </c>
      <c r="L526" s="27" t="s">
        <v>30</v>
      </c>
      <c r="M526" s="26">
        <v>79</v>
      </c>
      <c r="N526" s="35" t="s">
        <v>30</v>
      </c>
    </row>
    <row r="527" spans="1:14">
      <c r="A527" s="3" t="s">
        <v>4013</v>
      </c>
      <c r="B527" s="4">
        <v>20220902</v>
      </c>
      <c r="C527" s="5" t="str">
        <f t="shared" si="31"/>
        <v>202209</v>
      </c>
      <c r="D527" s="6" t="s">
        <v>3632</v>
      </c>
      <c r="E527" s="11" t="s">
        <v>3450</v>
      </c>
      <c r="F527" s="8">
        <v>11.8</v>
      </c>
      <c r="G527" s="9">
        <v>1.44</v>
      </c>
      <c r="H527" s="10">
        <v>17.06</v>
      </c>
      <c r="I527" s="13">
        <v>25.02</v>
      </c>
      <c r="J527" s="14">
        <v>0.62</v>
      </c>
      <c r="K527" s="18" t="s">
        <v>30</v>
      </c>
      <c r="L527" s="22">
        <v>23</v>
      </c>
      <c r="M527" s="26">
        <v>91</v>
      </c>
      <c r="N527" s="28">
        <v>0.088</v>
      </c>
    </row>
    <row r="528" spans="1:14">
      <c r="A528" s="3" t="s">
        <v>4014</v>
      </c>
      <c r="B528" s="4">
        <v>20220903</v>
      </c>
      <c r="C528" s="5" t="str">
        <f t="shared" si="31"/>
        <v>202209</v>
      </c>
      <c r="D528" s="6" t="s">
        <v>3469</v>
      </c>
      <c r="E528" s="11" t="s">
        <v>3444</v>
      </c>
      <c r="F528" s="8">
        <v>15.7</v>
      </c>
      <c r="G528" s="9">
        <v>1.67</v>
      </c>
      <c r="H528" s="10">
        <v>10.59</v>
      </c>
      <c r="I528" s="13">
        <v>20.66</v>
      </c>
      <c r="J528" s="14">
        <v>0.44</v>
      </c>
      <c r="K528" s="18" t="s">
        <v>30</v>
      </c>
      <c r="L528" s="22">
        <v>15</v>
      </c>
      <c r="M528" s="26">
        <v>79</v>
      </c>
      <c r="N528" s="28">
        <v>0.084</v>
      </c>
    </row>
    <row r="529" spans="1:14">
      <c r="A529" s="3" t="s">
        <v>4015</v>
      </c>
      <c r="B529" s="4">
        <v>20220903</v>
      </c>
      <c r="C529" s="5" t="str">
        <f t="shared" si="31"/>
        <v>202209</v>
      </c>
      <c r="D529" s="6" t="s">
        <v>3469</v>
      </c>
      <c r="E529" s="11" t="s">
        <v>3444</v>
      </c>
      <c r="F529" s="8">
        <v>15.8</v>
      </c>
      <c r="G529" s="9">
        <v>1.53</v>
      </c>
      <c r="H529" s="10">
        <v>10.78</v>
      </c>
      <c r="I529" s="13">
        <v>20.12</v>
      </c>
      <c r="J529" s="14">
        <v>0.25</v>
      </c>
      <c r="K529" s="18" t="s">
        <v>30</v>
      </c>
      <c r="L529" s="22">
        <v>13.5</v>
      </c>
      <c r="M529" s="26">
        <v>80</v>
      </c>
      <c r="N529" s="28">
        <v>0.075</v>
      </c>
    </row>
    <row r="530" spans="1:14">
      <c r="A530" s="3" t="s">
        <v>4016</v>
      </c>
      <c r="B530" s="4">
        <v>20220903</v>
      </c>
      <c r="C530" s="5" t="str">
        <f t="shared" si="31"/>
        <v>202209</v>
      </c>
      <c r="D530" s="6" t="s">
        <v>3469</v>
      </c>
      <c r="E530" s="11" t="s">
        <v>3444</v>
      </c>
      <c r="F530" s="8">
        <v>16.4</v>
      </c>
      <c r="G530" s="9">
        <v>1.53</v>
      </c>
      <c r="H530" s="10">
        <v>10.68</v>
      </c>
      <c r="I530" s="13">
        <v>20.5</v>
      </c>
      <c r="J530" s="14">
        <v>0.26</v>
      </c>
      <c r="K530" s="18" t="s">
        <v>30</v>
      </c>
      <c r="L530" s="22">
        <v>13.5</v>
      </c>
      <c r="M530" s="26">
        <v>80</v>
      </c>
      <c r="N530" s="28">
        <v>0.075</v>
      </c>
    </row>
    <row r="531" spans="1:14">
      <c r="A531" s="3" t="s">
        <v>4017</v>
      </c>
      <c r="B531" s="4">
        <v>20220904</v>
      </c>
      <c r="C531" s="5" t="str">
        <f t="shared" si="31"/>
        <v>202209</v>
      </c>
      <c r="D531" s="6" t="s">
        <v>3465</v>
      </c>
      <c r="E531" s="11" t="s">
        <v>3452</v>
      </c>
      <c r="F531" s="8">
        <v>12.1</v>
      </c>
      <c r="G531" s="24" t="s">
        <v>30</v>
      </c>
      <c r="H531" s="10">
        <v>10.39</v>
      </c>
      <c r="I531" s="13">
        <v>22.69</v>
      </c>
      <c r="J531" s="14">
        <v>0.66</v>
      </c>
      <c r="K531" s="18" t="s">
        <v>30</v>
      </c>
      <c r="L531" s="27" t="s">
        <v>30</v>
      </c>
      <c r="M531" s="26">
        <v>91</v>
      </c>
      <c r="N531" s="35" t="s">
        <v>30</v>
      </c>
    </row>
    <row r="532" spans="1:14">
      <c r="A532" s="3" t="s">
        <v>4018</v>
      </c>
      <c r="B532" s="4">
        <v>20220905</v>
      </c>
      <c r="C532" s="5" t="str">
        <f t="shared" si="31"/>
        <v>202209</v>
      </c>
      <c r="D532" s="6" t="s">
        <v>3469</v>
      </c>
      <c r="E532" s="11" t="s">
        <v>3444</v>
      </c>
      <c r="F532" s="8">
        <v>15.8</v>
      </c>
      <c r="G532" s="9">
        <v>1.59</v>
      </c>
      <c r="H532" s="10">
        <v>10.79</v>
      </c>
      <c r="I532" s="13">
        <v>20.3</v>
      </c>
      <c r="J532" s="14">
        <v>0.42</v>
      </c>
      <c r="K532" s="18" t="s">
        <v>30</v>
      </c>
      <c r="L532" s="22">
        <v>13.5</v>
      </c>
      <c r="M532" s="26">
        <v>84</v>
      </c>
      <c r="N532" s="28">
        <v>0.077</v>
      </c>
    </row>
    <row r="533" spans="1:14">
      <c r="A533" s="3" t="s">
        <v>4019</v>
      </c>
      <c r="B533" s="4">
        <v>20220905</v>
      </c>
      <c r="C533" s="5" t="str">
        <f t="shared" si="31"/>
        <v>202209</v>
      </c>
      <c r="D533" s="6" t="s">
        <v>3469</v>
      </c>
      <c r="E533" s="11" t="s">
        <v>3444</v>
      </c>
      <c r="F533" s="8">
        <v>15.6</v>
      </c>
      <c r="G533" s="9">
        <v>1.59</v>
      </c>
      <c r="H533" s="10">
        <v>10.96</v>
      </c>
      <c r="I533" s="13">
        <v>20.3</v>
      </c>
      <c r="J533" s="14">
        <v>0.43</v>
      </c>
      <c r="K533" s="18" t="s">
        <v>30</v>
      </c>
      <c r="L533" s="22">
        <v>13.5</v>
      </c>
      <c r="M533" s="26">
        <v>84</v>
      </c>
      <c r="N533" s="28">
        <v>0.077</v>
      </c>
    </row>
    <row r="534" spans="1:14">
      <c r="A534" s="3" t="s">
        <v>4020</v>
      </c>
      <c r="B534" s="4">
        <v>20220905</v>
      </c>
      <c r="C534" s="5" t="str">
        <f t="shared" si="31"/>
        <v>202209</v>
      </c>
      <c r="D534" s="6" t="s">
        <v>3472</v>
      </c>
      <c r="E534" s="11" t="s">
        <v>3445</v>
      </c>
      <c r="F534" s="8">
        <v>16.5</v>
      </c>
      <c r="G534" s="9">
        <v>1.7</v>
      </c>
      <c r="H534" s="10">
        <v>10.86</v>
      </c>
      <c r="I534" s="13">
        <v>20.75</v>
      </c>
      <c r="J534" s="14">
        <v>0.68</v>
      </c>
      <c r="K534" s="18" t="s">
        <v>30</v>
      </c>
      <c r="L534" s="22">
        <v>14.5</v>
      </c>
      <c r="M534" s="26">
        <v>82</v>
      </c>
      <c r="N534" s="28">
        <v>0.079</v>
      </c>
    </row>
    <row r="535" spans="1:14">
      <c r="A535" s="3" t="s">
        <v>4021</v>
      </c>
      <c r="B535" s="4">
        <v>20220905</v>
      </c>
      <c r="C535" s="5" t="str">
        <f t="shared" si="31"/>
        <v>202209</v>
      </c>
      <c r="D535" s="6" t="s">
        <v>3472</v>
      </c>
      <c r="E535" s="11" t="s">
        <v>3445</v>
      </c>
      <c r="F535" s="8">
        <v>13.4</v>
      </c>
      <c r="G535" s="9">
        <v>1.6</v>
      </c>
      <c r="H535" s="10">
        <v>10.66</v>
      </c>
      <c r="I535" s="13">
        <v>20.72</v>
      </c>
      <c r="J535" s="14">
        <v>0.82</v>
      </c>
      <c r="K535" s="18" t="s">
        <v>30</v>
      </c>
      <c r="L535" s="22">
        <v>16</v>
      </c>
      <c r="M535" s="26">
        <v>84</v>
      </c>
      <c r="N535" s="28">
        <v>0.083</v>
      </c>
    </row>
    <row r="536" spans="1:14">
      <c r="A536" s="3" t="s">
        <v>4022</v>
      </c>
      <c r="B536" s="4">
        <v>20220906</v>
      </c>
      <c r="C536" s="5" t="str">
        <f t="shared" si="31"/>
        <v>202209</v>
      </c>
      <c r="D536" s="6" t="s">
        <v>3469</v>
      </c>
      <c r="E536" s="11" t="s">
        <v>3444</v>
      </c>
      <c r="F536" s="8">
        <v>17.1</v>
      </c>
      <c r="G536" s="9">
        <v>1.63</v>
      </c>
      <c r="H536" s="10">
        <v>10.7</v>
      </c>
      <c r="I536" s="13">
        <v>20.49</v>
      </c>
      <c r="J536" s="14">
        <v>0.44</v>
      </c>
      <c r="K536" s="18" t="s">
        <v>30</v>
      </c>
      <c r="L536" s="22">
        <v>15</v>
      </c>
      <c r="M536" s="26">
        <v>82</v>
      </c>
      <c r="N536" s="28">
        <v>0.077</v>
      </c>
    </row>
    <row r="537" spans="1:14">
      <c r="A537" s="3" t="s">
        <v>4023</v>
      </c>
      <c r="B537" s="4">
        <v>20220906</v>
      </c>
      <c r="C537" s="5" t="str">
        <f t="shared" si="31"/>
        <v>202209</v>
      </c>
      <c r="D537" s="6" t="s">
        <v>3469</v>
      </c>
      <c r="E537" s="11" t="s">
        <v>3444</v>
      </c>
      <c r="F537" s="8">
        <v>14.6</v>
      </c>
      <c r="G537" s="9">
        <v>1.6</v>
      </c>
      <c r="H537" s="10">
        <v>10.94</v>
      </c>
      <c r="I537" s="13">
        <v>20.5</v>
      </c>
      <c r="J537" s="14">
        <v>0.44</v>
      </c>
      <c r="K537" s="18" t="s">
        <v>30</v>
      </c>
      <c r="L537" s="22">
        <v>16</v>
      </c>
      <c r="M537" s="26">
        <v>83</v>
      </c>
      <c r="N537" s="28">
        <v>0.077</v>
      </c>
    </row>
    <row r="538" spans="1:14">
      <c r="A538" s="3" t="s">
        <v>4024</v>
      </c>
      <c r="B538" s="4">
        <v>20220906</v>
      </c>
      <c r="C538" s="5" t="str">
        <f t="shared" si="31"/>
        <v>202209</v>
      </c>
      <c r="D538" s="6" t="s">
        <v>3486</v>
      </c>
      <c r="E538" s="11" t="s">
        <v>3446</v>
      </c>
      <c r="F538" s="8">
        <v>11</v>
      </c>
      <c r="G538" s="24" t="s">
        <v>30</v>
      </c>
      <c r="H538" s="10">
        <v>10.86</v>
      </c>
      <c r="I538" s="13">
        <v>24.55</v>
      </c>
      <c r="J538" s="14">
        <v>0.43</v>
      </c>
      <c r="K538" s="18" t="s">
        <v>30</v>
      </c>
      <c r="L538" s="27" t="s">
        <v>30</v>
      </c>
      <c r="M538" s="26">
        <v>87</v>
      </c>
      <c r="N538" s="35" t="s">
        <v>30</v>
      </c>
    </row>
    <row r="539" spans="1:14">
      <c r="A539" s="3" t="s">
        <v>4025</v>
      </c>
      <c r="B539" s="4">
        <v>20220906</v>
      </c>
      <c r="C539" s="5" t="str">
        <f t="shared" si="31"/>
        <v>202209</v>
      </c>
      <c r="D539" s="6" t="s">
        <v>3465</v>
      </c>
      <c r="E539" s="11" t="s">
        <v>3452</v>
      </c>
      <c r="F539" s="8">
        <v>10.1</v>
      </c>
      <c r="G539" s="24" t="s">
        <v>30</v>
      </c>
      <c r="H539" s="10">
        <v>10.49</v>
      </c>
      <c r="I539" s="13">
        <v>23.26</v>
      </c>
      <c r="J539" s="14">
        <v>0.64</v>
      </c>
      <c r="K539" s="18" t="s">
        <v>30</v>
      </c>
      <c r="L539" s="27" t="s">
        <v>30</v>
      </c>
      <c r="M539" s="26">
        <v>88</v>
      </c>
      <c r="N539" s="35" t="s">
        <v>30</v>
      </c>
    </row>
    <row r="540" spans="1:14">
      <c r="A540" s="3" t="s">
        <v>4026</v>
      </c>
      <c r="B540" s="4">
        <v>20220906</v>
      </c>
      <c r="C540" s="5" t="str">
        <f t="shared" si="31"/>
        <v>202209</v>
      </c>
      <c r="D540" s="6" t="s">
        <v>3486</v>
      </c>
      <c r="E540" s="11" t="s">
        <v>3446</v>
      </c>
      <c r="F540" s="8">
        <v>9.6</v>
      </c>
      <c r="G540" s="24" t="s">
        <v>30</v>
      </c>
      <c r="H540" s="10">
        <v>11.2</v>
      </c>
      <c r="I540" s="13">
        <v>23.87</v>
      </c>
      <c r="J540" s="14">
        <v>0.4</v>
      </c>
      <c r="K540" s="18" t="s">
        <v>30</v>
      </c>
      <c r="L540" s="27" t="s">
        <v>30</v>
      </c>
      <c r="M540" s="26">
        <v>90</v>
      </c>
      <c r="N540" s="35" t="s">
        <v>30</v>
      </c>
    </row>
    <row r="541" spans="1:14">
      <c r="A541" s="3" t="s">
        <v>4027</v>
      </c>
      <c r="B541" s="4">
        <v>20220906</v>
      </c>
      <c r="C541" s="5" t="str">
        <f t="shared" si="31"/>
        <v>202209</v>
      </c>
      <c r="D541" s="6" t="s">
        <v>3469</v>
      </c>
      <c r="E541" s="11" t="s">
        <v>3444</v>
      </c>
      <c r="F541" s="8">
        <v>16.2</v>
      </c>
      <c r="G541" s="9">
        <v>1.56</v>
      </c>
      <c r="H541" s="10">
        <v>10.73</v>
      </c>
      <c r="I541" s="13">
        <v>20.3</v>
      </c>
      <c r="J541" s="14">
        <v>0.42</v>
      </c>
      <c r="K541" s="18" t="s">
        <v>30</v>
      </c>
      <c r="L541" s="22">
        <v>15</v>
      </c>
      <c r="M541" s="26">
        <v>79</v>
      </c>
      <c r="N541" s="28">
        <v>0.069</v>
      </c>
    </row>
    <row r="542" spans="1:14">
      <c r="A542" s="3" t="s">
        <v>4028</v>
      </c>
      <c r="B542" s="4">
        <v>20220907</v>
      </c>
      <c r="C542" s="5" t="str">
        <f t="shared" si="31"/>
        <v>202209</v>
      </c>
      <c r="D542" s="6" t="s">
        <v>3469</v>
      </c>
      <c r="E542" s="11" t="s">
        <v>3444</v>
      </c>
      <c r="F542" s="8">
        <v>16.2</v>
      </c>
      <c r="G542" s="9">
        <v>1.68</v>
      </c>
      <c r="H542" s="10">
        <v>10.52</v>
      </c>
      <c r="I542" s="13">
        <v>20.58</v>
      </c>
      <c r="J542" s="14">
        <v>0.3</v>
      </c>
      <c r="K542" s="18" t="s">
        <v>30</v>
      </c>
      <c r="L542" s="22">
        <v>14.5</v>
      </c>
      <c r="M542" s="26">
        <v>81</v>
      </c>
      <c r="N542" s="28">
        <v>0.047</v>
      </c>
    </row>
    <row r="543" spans="1:14">
      <c r="A543" s="3" t="s">
        <v>4029</v>
      </c>
      <c r="B543" s="4">
        <v>20220907</v>
      </c>
      <c r="C543" s="5" t="str">
        <f t="shared" si="31"/>
        <v>202209</v>
      </c>
      <c r="D543" s="6" t="s">
        <v>3469</v>
      </c>
      <c r="E543" s="11" t="s">
        <v>3444</v>
      </c>
      <c r="F543" s="8">
        <v>14.8</v>
      </c>
      <c r="G543" s="9">
        <v>1.68</v>
      </c>
      <c r="H543" s="10">
        <v>10.73</v>
      </c>
      <c r="I543" s="13">
        <v>20.48</v>
      </c>
      <c r="J543" s="14">
        <v>0.28</v>
      </c>
      <c r="K543" s="18" t="s">
        <v>30</v>
      </c>
      <c r="L543" s="22">
        <v>14.5</v>
      </c>
      <c r="M543" s="26">
        <v>81</v>
      </c>
      <c r="N543" s="28">
        <v>0.047</v>
      </c>
    </row>
    <row r="544" spans="1:14">
      <c r="A544" s="3" t="s">
        <v>4030</v>
      </c>
      <c r="B544" s="4">
        <v>20220908</v>
      </c>
      <c r="C544" s="5" t="str">
        <f t="shared" si="31"/>
        <v>202209</v>
      </c>
      <c r="D544" s="6" t="s">
        <v>3469</v>
      </c>
      <c r="E544" s="11" t="s">
        <v>3444</v>
      </c>
      <c r="F544" s="8">
        <v>13.2</v>
      </c>
      <c r="G544" s="9">
        <v>1.65</v>
      </c>
      <c r="H544" s="10">
        <v>10.94</v>
      </c>
      <c r="I544" s="13">
        <v>20.22</v>
      </c>
      <c r="J544" s="14">
        <v>0.28</v>
      </c>
      <c r="K544" s="18" t="s">
        <v>30</v>
      </c>
      <c r="L544" s="22">
        <v>13</v>
      </c>
      <c r="M544" s="26">
        <v>79</v>
      </c>
      <c r="N544" s="28">
        <v>0.062</v>
      </c>
    </row>
    <row r="545" spans="1:14">
      <c r="A545" s="3" t="s">
        <v>4031</v>
      </c>
      <c r="B545" s="4">
        <v>20220910</v>
      </c>
      <c r="C545" s="5" t="str">
        <f t="shared" si="31"/>
        <v>202209</v>
      </c>
      <c r="D545" s="6" t="s">
        <v>3465</v>
      </c>
      <c r="E545" s="11" t="s">
        <v>3452</v>
      </c>
      <c r="F545" s="8">
        <v>10.9</v>
      </c>
      <c r="G545" s="24" t="s">
        <v>30</v>
      </c>
      <c r="H545" s="10">
        <v>9.95</v>
      </c>
      <c r="I545" s="13">
        <v>22.98</v>
      </c>
      <c r="J545" s="14">
        <v>0.65</v>
      </c>
      <c r="K545" s="18" t="s">
        <v>30</v>
      </c>
      <c r="L545" s="27" t="s">
        <v>30</v>
      </c>
      <c r="M545" s="26">
        <v>92</v>
      </c>
      <c r="N545" s="35" t="s">
        <v>30</v>
      </c>
    </row>
    <row r="546" spans="1:14">
      <c r="A546" s="3" t="s">
        <v>4032</v>
      </c>
      <c r="B546" s="4">
        <v>20220913</v>
      </c>
      <c r="C546" s="5" t="str">
        <f t="shared" si="31"/>
        <v>202209</v>
      </c>
      <c r="D546" s="6" t="s">
        <v>3469</v>
      </c>
      <c r="E546" s="11" t="s">
        <v>3444</v>
      </c>
      <c r="F546" s="8">
        <v>10.1</v>
      </c>
      <c r="G546" s="9">
        <v>1.52</v>
      </c>
      <c r="H546" s="10">
        <v>10.55</v>
      </c>
      <c r="I546" s="13">
        <v>20.56</v>
      </c>
      <c r="J546" s="14">
        <v>0.26</v>
      </c>
      <c r="K546" s="18" t="s">
        <v>30</v>
      </c>
      <c r="L546" s="22">
        <v>14</v>
      </c>
      <c r="M546" s="26">
        <v>81</v>
      </c>
      <c r="N546" s="28">
        <v>0.078</v>
      </c>
    </row>
    <row r="547" spans="1:14">
      <c r="A547" s="3" t="s">
        <v>4033</v>
      </c>
      <c r="B547" s="4">
        <v>20220914</v>
      </c>
      <c r="C547" s="5" t="str">
        <f t="shared" si="31"/>
        <v>202209</v>
      </c>
      <c r="D547" s="6" t="s">
        <v>3523</v>
      </c>
      <c r="E547" s="11" t="s">
        <v>3459</v>
      </c>
      <c r="F547" s="8">
        <v>12.8</v>
      </c>
      <c r="G547" s="24" t="s">
        <v>30</v>
      </c>
      <c r="H547" s="10">
        <v>11.25</v>
      </c>
      <c r="I547" s="13">
        <v>23.24</v>
      </c>
      <c r="J547" s="14">
        <v>1.16</v>
      </c>
      <c r="K547" s="18" t="s">
        <v>30</v>
      </c>
      <c r="L547" s="27" t="s">
        <v>30</v>
      </c>
      <c r="M547" s="26">
        <v>86</v>
      </c>
      <c r="N547" s="35" t="s">
        <v>30</v>
      </c>
    </row>
    <row r="548" spans="1:14">
      <c r="A548" s="3" t="s">
        <v>4034</v>
      </c>
      <c r="B548" s="4">
        <v>20220914</v>
      </c>
      <c r="C548" s="5" t="str">
        <f t="shared" si="31"/>
        <v>202209</v>
      </c>
      <c r="D548" s="6" t="s">
        <v>3482</v>
      </c>
      <c r="E548" s="11" t="s">
        <v>3447</v>
      </c>
      <c r="F548" s="8">
        <v>12.6</v>
      </c>
      <c r="G548" s="24" t="s">
        <v>30</v>
      </c>
      <c r="H548" s="10">
        <v>10.3</v>
      </c>
      <c r="I548" s="13">
        <v>23.72</v>
      </c>
      <c r="J548" s="14">
        <v>0.52</v>
      </c>
      <c r="K548" s="18" t="s">
        <v>30</v>
      </c>
      <c r="L548" s="27" t="s">
        <v>30</v>
      </c>
      <c r="M548" s="26">
        <v>75</v>
      </c>
      <c r="N548" s="35" t="s">
        <v>30</v>
      </c>
    </row>
    <row r="549" spans="1:14">
      <c r="A549" s="3" t="s">
        <v>4035</v>
      </c>
      <c r="B549" s="4">
        <v>20220914</v>
      </c>
      <c r="C549" s="5" t="str">
        <f t="shared" si="31"/>
        <v>202209</v>
      </c>
      <c r="D549" s="6" t="s">
        <v>3486</v>
      </c>
      <c r="E549" s="11" t="s">
        <v>3446</v>
      </c>
      <c r="F549" s="8">
        <v>10</v>
      </c>
      <c r="G549" s="24" t="s">
        <v>30</v>
      </c>
      <c r="H549" s="10">
        <v>10.74</v>
      </c>
      <c r="I549" s="13">
        <v>23.52</v>
      </c>
      <c r="J549" s="14">
        <v>0.4</v>
      </c>
      <c r="K549" s="18" t="s">
        <v>30</v>
      </c>
      <c r="L549" s="27" t="s">
        <v>30</v>
      </c>
      <c r="M549" s="26">
        <v>85</v>
      </c>
      <c r="N549" s="35" t="s">
        <v>30</v>
      </c>
    </row>
    <row r="550" spans="1:14">
      <c r="A550" s="3" t="s">
        <v>4036</v>
      </c>
      <c r="B550" s="4">
        <v>20220914</v>
      </c>
      <c r="C550" s="5" t="str">
        <f t="shared" si="31"/>
        <v>202209</v>
      </c>
      <c r="D550" s="6" t="s">
        <v>3465</v>
      </c>
      <c r="E550" s="11" t="s">
        <v>3452</v>
      </c>
      <c r="F550" s="8">
        <v>11.7</v>
      </c>
      <c r="G550" s="24" t="s">
        <v>30</v>
      </c>
      <c r="H550" s="10">
        <v>11</v>
      </c>
      <c r="I550" s="13">
        <v>23.21</v>
      </c>
      <c r="J550" s="14">
        <v>0.69</v>
      </c>
      <c r="K550" s="18" t="s">
        <v>30</v>
      </c>
      <c r="L550" s="27" t="s">
        <v>30</v>
      </c>
      <c r="M550" s="26">
        <v>90</v>
      </c>
      <c r="N550" s="35" t="s">
        <v>30</v>
      </c>
    </row>
    <row r="551" spans="1:14">
      <c r="A551" s="3" t="s">
        <v>4037</v>
      </c>
      <c r="B551" s="4">
        <v>20220914</v>
      </c>
      <c r="C551" s="5" t="str">
        <f t="shared" si="31"/>
        <v>202209</v>
      </c>
      <c r="D551" s="6" t="s">
        <v>3643</v>
      </c>
      <c r="E551" s="11" t="s">
        <v>3453</v>
      </c>
      <c r="F551" s="8">
        <v>11.2</v>
      </c>
      <c r="G551" s="24" t="s">
        <v>30</v>
      </c>
      <c r="H551" s="10">
        <v>10.53</v>
      </c>
      <c r="I551" s="13">
        <v>21.9</v>
      </c>
      <c r="J551" s="14">
        <v>0.9</v>
      </c>
      <c r="K551" s="18" t="s">
        <v>30</v>
      </c>
      <c r="L551" s="27" t="s">
        <v>30</v>
      </c>
      <c r="M551" s="26">
        <v>84</v>
      </c>
      <c r="N551" s="35" t="s">
        <v>30</v>
      </c>
    </row>
    <row r="552" spans="1:14">
      <c r="A552" s="3" t="s">
        <v>4038</v>
      </c>
      <c r="B552" s="4">
        <v>20220914</v>
      </c>
      <c r="C552" s="5" t="str">
        <f t="shared" si="31"/>
        <v>202209</v>
      </c>
      <c r="D552" s="6" t="s">
        <v>3486</v>
      </c>
      <c r="E552" s="11" t="s">
        <v>3446</v>
      </c>
      <c r="F552" s="8">
        <v>10.1</v>
      </c>
      <c r="G552" s="24" t="s">
        <v>30</v>
      </c>
      <c r="H552" s="10">
        <v>10.96</v>
      </c>
      <c r="I552" s="13">
        <v>23.58</v>
      </c>
      <c r="J552" s="14">
        <v>0.4</v>
      </c>
      <c r="K552" s="18" t="s">
        <v>30</v>
      </c>
      <c r="L552" s="27" t="s">
        <v>30</v>
      </c>
      <c r="M552" s="26">
        <v>92</v>
      </c>
      <c r="N552" s="35" t="s">
        <v>30</v>
      </c>
    </row>
    <row r="553" spans="1:14">
      <c r="A553" s="3" t="s">
        <v>4039</v>
      </c>
      <c r="B553" s="4">
        <v>20220914</v>
      </c>
      <c r="C553" s="5" t="str">
        <f t="shared" ref="C553:C616" si="32">MID(B553,1,6)</f>
        <v>202209</v>
      </c>
      <c r="D553" s="6" t="s">
        <v>3469</v>
      </c>
      <c r="E553" s="11" t="s">
        <v>3444</v>
      </c>
      <c r="F553" s="8">
        <v>15.7</v>
      </c>
      <c r="G553" s="9">
        <v>1.57</v>
      </c>
      <c r="H553" s="10">
        <v>10.85</v>
      </c>
      <c r="I553" s="13">
        <v>19.74</v>
      </c>
      <c r="J553" s="14">
        <v>0.28</v>
      </c>
      <c r="K553" s="18" t="s">
        <v>30</v>
      </c>
      <c r="L553" s="22">
        <v>18</v>
      </c>
      <c r="M553" s="26">
        <v>83</v>
      </c>
      <c r="N553" s="28">
        <v>0.066</v>
      </c>
    </row>
    <row r="554" spans="1:14">
      <c r="A554" s="3" t="s">
        <v>4040</v>
      </c>
      <c r="B554" s="4">
        <v>20220914</v>
      </c>
      <c r="C554" s="5" t="str">
        <f t="shared" si="32"/>
        <v>202209</v>
      </c>
      <c r="D554" s="6" t="s">
        <v>3469</v>
      </c>
      <c r="E554" s="11" t="s">
        <v>3444</v>
      </c>
      <c r="F554" s="8">
        <v>16.9</v>
      </c>
      <c r="G554" s="9">
        <v>1.64</v>
      </c>
      <c r="H554" s="10">
        <v>10.91</v>
      </c>
      <c r="I554" s="13">
        <v>20.02</v>
      </c>
      <c r="J554" s="14">
        <v>0.28</v>
      </c>
      <c r="K554" s="18" t="s">
        <v>30</v>
      </c>
      <c r="L554" s="22">
        <v>15</v>
      </c>
      <c r="M554" s="26">
        <v>80</v>
      </c>
      <c r="N554" s="28">
        <v>0.122</v>
      </c>
    </row>
    <row r="555" spans="1:14">
      <c r="A555" s="3" t="s">
        <v>4041</v>
      </c>
      <c r="B555" s="4">
        <v>20220915</v>
      </c>
      <c r="C555" s="5" t="str">
        <f t="shared" si="32"/>
        <v>202209</v>
      </c>
      <c r="D555" s="6" t="s">
        <v>3469</v>
      </c>
      <c r="E555" s="11" t="s">
        <v>3444</v>
      </c>
      <c r="F555" s="8">
        <v>13.4</v>
      </c>
      <c r="G555" s="9">
        <v>1.66</v>
      </c>
      <c r="H555" s="10">
        <v>10.24</v>
      </c>
      <c r="I555" s="13">
        <v>19.96</v>
      </c>
      <c r="J555" s="14">
        <v>0.29</v>
      </c>
      <c r="K555" s="18" t="s">
        <v>30</v>
      </c>
      <c r="L555" s="22">
        <v>13</v>
      </c>
      <c r="M555" s="26">
        <v>85</v>
      </c>
      <c r="N555" s="28">
        <v>0.06</v>
      </c>
    </row>
    <row r="556" spans="1:14">
      <c r="A556" s="3" t="s">
        <v>4042</v>
      </c>
      <c r="B556" s="4">
        <v>20220915</v>
      </c>
      <c r="C556" s="5" t="str">
        <f t="shared" si="32"/>
        <v>202209</v>
      </c>
      <c r="D556" s="6" t="s">
        <v>3469</v>
      </c>
      <c r="E556" s="11" t="s">
        <v>3444</v>
      </c>
      <c r="F556" s="8">
        <v>13.1</v>
      </c>
      <c r="G556" s="9">
        <v>1.66</v>
      </c>
      <c r="H556" s="10">
        <v>10.64</v>
      </c>
      <c r="I556" s="13">
        <v>20.08</v>
      </c>
      <c r="J556" s="14">
        <v>0.44</v>
      </c>
      <c r="K556" s="18" t="s">
        <v>30</v>
      </c>
      <c r="L556" s="22">
        <v>13</v>
      </c>
      <c r="M556" s="26">
        <v>85</v>
      </c>
      <c r="N556" s="28">
        <v>0.06</v>
      </c>
    </row>
    <row r="557" spans="1:14">
      <c r="A557" s="3" t="s">
        <v>4043</v>
      </c>
      <c r="B557" s="4">
        <v>20220915</v>
      </c>
      <c r="C557" s="5" t="str">
        <f t="shared" si="32"/>
        <v>202209</v>
      </c>
      <c r="D557" s="6" t="s">
        <v>3469</v>
      </c>
      <c r="E557" s="11" t="s">
        <v>3444</v>
      </c>
      <c r="F557" s="8">
        <v>13.6</v>
      </c>
      <c r="G557" s="9">
        <v>1.66</v>
      </c>
      <c r="H557" s="10">
        <v>10.62</v>
      </c>
      <c r="I557" s="13">
        <v>20.28</v>
      </c>
      <c r="J557" s="14">
        <v>0.38</v>
      </c>
      <c r="K557" s="18" t="s">
        <v>30</v>
      </c>
      <c r="L557" s="22">
        <v>13</v>
      </c>
      <c r="M557" s="26">
        <v>85</v>
      </c>
      <c r="N557" s="28">
        <v>0.06</v>
      </c>
    </row>
    <row r="558" spans="1:14">
      <c r="A558" s="3" t="s">
        <v>4044</v>
      </c>
      <c r="B558" s="4">
        <v>20220916</v>
      </c>
      <c r="C558" s="5" t="str">
        <f t="shared" si="32"/>
        <v>202209</v>
      </c>
      <c r="D558" s="6" t="s">
        <v>3472</v>
      </c>
      <c r="E558" s="11" t="s">
        <v>3445</v>
      </c>
      <c r="F558" s="8">
        <v>10.1</v>
      </c>
      <c r="G558" s="9">
        <v>1.55</v>
      </c>
      <c r="H558" s="10">
        <v>10.58</v>
      </c>
      <c r="I558" s="13">
        <v>22.72</v>
      </c>
      <c r="J558" s="14">
        <v>0.82</v>
      </c>
      <c r="K558" s="18" t="s">
        <v>30</v>
      </c>
      <c r="L558" s="22">
        <v>14</v>
      </c>
      <c r="M558" s="26">
        <v>76</v>
      </c>
      <c r="N558" s="28">
        <v>0.108</v>
      </c>
    </row>
    <row r="559" spans="1:14">
      <c r="A559" s="3" t="s">
        <v>4045</v>
      </c>
      <c r="B559" s="4">
        <v>20220917</v>
      </c>
      <c r="C559" s="5" t="str">
        <f t="shared" si="32"/>
        <v>202209</v>
      </c>
      <c r="D559" s="6" t="s">
        <v>3469</v>
      </c>
      <c r="E559" s="11" t="s">
        <v>3444</v>
      </c>
      <c r="F559" s="8">
        <v>13.3</v>
      </c>
      <c r="G559" s="9">
        <v>1.61</v>
      </c>
      <c r="H559" s="10">
        <v>10.72</v>
      </c>
      <c r="I559" s="13">
        <v>20.32</v>
      </c>
      <c r="J559" s="14">
        <v>0.49</v>
      </c>
      <c r="K559" s="18" t="s">
        <v>30</v>
      </c>
      <c r="L559" s="22">
        <v>15.5</v>
      </c>
      <c r="M559" s="26">
        <v>82</v>
      </c>
      <c r="N559" s="28">
        <v>0.074</v>
      </c>
    </row>
    <row r="560" spans="1:14">
      <c r="A560" s="3" t="s">
        <v>4046</v>
      </c>
      <c r="B560" s="4">
        <v>20220917</v>
      </c>
      <c r="C560" s="5" t="str">
        <f t="shared" si="32"/>
        <v>202209</v>
      </c>
      <c r="D560" s="6" t="s">
        <v>3472</v>
      </c>
      <c r="E560" s="11" t="s">
        <v>3445</v>
      </c>
      <c r="F560" s="8">
        <v>10.1</v>
      </c>
      <c r="G560" s="9">
        <v>1.56</v>
      </c>
      <c r="H560" s="10">
        <v>10.59</v>
      </c>
      <c r="I560" s="13">
        <v>22.4</v>
      </c>
      <c r="J560" s="14">
        <v>0.82</v>
      </c>
      <c r="K560" s="18" t="s">
        <v>30</v>
      </c>
      <c r="L560" s="22">
        <v>17</v>
      </c>
      <c r="M560" s="26">
        <v>82</v>
      </c>
      <c r="N560" s="28">
        <v>0.104</v>
      </c>
    </row>
    <row r="561" spans="1:14">
      <c r="A561" s="3" t="s">
        <v>4047</v>
      </c>
      <c r="B561" s="4">
        <v>20220918</v>
      </c>
      <c r="C561" s="5" t="str">
        <f t="shared" si="32"/>
        <v>202209</v>
      </c>
      <c r="D561" s="6" t="s">
        <v>3469</v>
      </c>
      <c r="E561" s="11" t="s">
        <v>3444</v>
      </c>
      <c r="F561" s="8">
        <v>13.9</v>
      </c>
      <c r="G561" s="9">
        <v>1.61</v>
      </c>
      <c r="H561" s="10">
        <v>10.47</v>
      </c>
      <c r="I561" s="13">
        <v>19.28</v>
      </c>
      <c r="J561" s="14">
        <v>0.42</v>
      </c>
      <c r="K561" s="18" t="s">
        <v>30</v>
      </c>
      <c r="L561" s="22">
        <v>15.5</v>
      </c>
      <c r="M561" s="26">
        <v>82</v>
      </c>
      <c r="N561" s="28">
        <v>0.074</v>
      </c>
    </row>
    <row r="562" spans="1:14">
      <c r="A562" s="3" t="s">
        <v>4048</v>
      </c>
      <c r="B562" s="4">
        <v>20220918</v>
      </c>
      <c r="C562" s="5" t="str">
        <f t="shared" si="32"/>
        <v>202209</v>
      </c>
      <c r="D562" s="6" t="s">
        <v>3469</v>
      </c>
      <c r="E562" s="11" t="s">
        <v>3444</v>
      </c>
      <c r="F562" s="8">
        <v>13.7</v>
      </c>
      <c r="G562" s="9">
        <v>1.61</v>
      </c>
      <c r="H562" s="10">
        <v>10.48</v>
      </c>
      <c r="I562" s="13">
        <v>19.82</v>
      </c>
      <c r="J562" s="14">
        <v>0.48</v>
      </c>
      <c r="K562" s="18" t="s">
        <v>30</v>
      </c>
      <c r="L562" s="22">
        <v>15.5</v>
      </c>
      <c r="M562" s="26">
        <v>82</v>
      </c>
      <c r="N562" s="28">
        <v>0.074</v>
      </c>
    </row>
    <row r="563" spans="1:14">
      <c r="A563" s="3" t="s">
        <v>4049</v>
      </c>
      <c r="B563" s="4">
        <v>20220918</v>
      </c>
      <c r="C563" s="5" t="str">
        <f t="shared" si="32"/>
        <v>202209</v>
      </c>
      <c r="D563" s="6" t="s">
        <v>3469</v>
      </c>
      <c r="E563" s="11" t="s">
        <v>3444</v>
      </c>
      <c r="F563" s="8">
        <v>14</v>
      </c>
      <c r="G563" s="9">
        <v>1.61</v>
      </c>
      <c r="H563" s="10">
        <v>10.76</v>
      </c>
      <c r="I563" s="13">
        <v>20.22</v>
      </c>
      <c r="J563" s="14">
        <v>0.48</v>
      </c>
      <c r="K563" s="18" t="s">
        <v>30</v>
      </c>
      <c r="L563" s="22">
        <v>15.5</v>
      </c>
      <c r="M563" s="26">
        <v>82</v>
      </c>
      <c r="N563" s="28">
        <v>0.074</v>
      </c>
    </row>
    <row r="564" spans="1:14">
      <c r="A564" s="3" t="s">
        <v>4050</v>
      </c>
      <c r="B564" s="4">
        <v>20220918</v>
      </c>
      <c r="C564" s="5" t="str">
        <f t="shared" si="32"/>
        <v>202209</v>
      </c>
      <c r="D564" s="6" t="s">
        <v>3472</v>
      </c>
      <c r="E564" s="11" t="s">
        <v>3445</v>
      </c>
      <c r="F564" s="8">
        <v>9.6</v>
      </c>
      <c r="G564" s="9">
        <v>1.56</v>
      </c>
      <c r="H564" s="10">
        <v>10.52</v>
      </c>
      <c r="I564" s="13">
        <v>23</v>
      </c>
      <c r="J564" s="14">
        <v>0.78</v>
      </c>
      <c r="K564" s="18" t="s">
        <v>30</v>
      </c>
      <c r="L564" s="22">
        <v>17</v>
      </c>
      <c r="M564" s="26">
        <v>82</v>
      </c>
      <c r="N564" s="28">
        <v>0.104</v>
      </c>
    </row>
    <row r="565" spans="1:14">
      <c r="A565" s="3" t="s">
        <v>4051</v>
      </c>
      <c r="B565" s="4">
        <v>20220918</v>
      </c>
      <c r="C565" s="5" t="str">
        <f t="shared" si="32"/>
        <v>202209</v>
      </c>
      <c r="D565" s="6" t="s">
        <v>3482</v>
      </c>
      <c r="E565" s="11" t="s">
        <v>3447</v>
      </c>
      <c r="F565" s="8">
        <v>12.6</v>
      </c>
      <c r="G565" s="24" t="s">
        <v>30</v>
      </c>
      <c r="H565" s="10">
        <v>10.62</v>
      </c>
      <c r="I565" s="13">
        <v>23.72</v>
      </c>
      <c r="J565" s="14">
        <v>0.58</v>
      </c>
      <c r="K565" s="18" t="s">
        <v>30</v>
      </c>
      <c r="L565" s="27" t="s">
        <v>30</v>
      </c>
      <c r="M565" s="26">
        <v>80</v>
      </c>
      <c r="N565" s="35" t="s">
        <v>30</v>
      </c>
    </row>
    <row r="566" spans="1:14">
      <c r="A566" s="3" t="s">
        <v>4052</v>
      </c>
      <c r="B566" s="4">
        <v>20220918</v>
      </c>
      <c r="C566" s="5" t="str">
        <f t="shared" si="32"/>
        <v>202209</v>
      </c>
      <c r="D566" s="6" t="s">
        <v>3465</v>
      </c>
      <c r="E566" s="11" t="s">
        <v>3452</v>
      </c>
      <c r="F566" s="8">
        <v>11.7</v>
      </c>
      <c r="G566" s="24" t="s">
        <v>30</v>
      </c>
      <c r="H566" s="10">
        <v>10.86</v>
      </c>
      <c r="I566" s="13">
        <v>23.03</v>
      </c>
      <c r="J566" s="14">
        <v>0.6</v>
      </c>
      <c r="K566" s="18" t="s">
        <v>30</v>
      </c>
      <c r="L566" s="27" t="s">
        <v>30</v>
      </c>
      <c r="M566" s="26">
        <v>93</v>
      </c>
      <c r="N566" s="35" t="s">
        <v>30</v>
      </c>
    </row>
    <row r="567" spans="1:14">
      <c r="A567" s="3" t="s">
        <v>4053</v>
      </c>
      <c r="B567" s="4">
        <v>20220918</v>
      </c>
      <c r="C567" s="5" t="str">
        <f t="shared" si="32"/>
        <v>202209</v>
      </c>
      <c r="D567" s="6" t="s">
        <v>3643</v>
      </c>
      <c r="E567" s="11" t="s">
        <v>3453</v>
      </c>
      <c r="F567" s="8">
        <v>13.2</v>
      </c>
      <c r="G567" s="24" t="s">
        <v>30</v>
      </c>
      <c r="H567" s="10">
        <v>11.68</v>
      </c>
      <c r="I567" s="13">
        <v>21.05</v>
      </c>
      <c r="J567" s="14">
        <v>0.89</v>
      </c>
      <c r="K567" s="18" t="s">
        <v>30</v>
      </c>
      <c r="L567" s="27" t="s">
        <v>30</v>
      </c>
      <c r="M567" s="26">
        <v>86</v>
      </c>
      <c r="N567" s="35" t="s">
        <v>30</v>
      </c>
    </row>
    <row r="568" spans="1:14">
      <c r="A568" s="3" t="s">
        <v>4054</v>
      </c>
      <c r="B568" s="4">
        <v>20220919</v>
      </c>
      <c r="C568" s="5" t="str">
        <f t="shared" si="32"/>
        <v>202209</v>
      </c>
      <c r="D568" s="6" t="s">
        <v>3472</v>
      </c>
      <c r="E568" s="11" t="s">
        <v>3445</v>
      </c>
      <c r="F568" s="8">
        <v>9.8</v>
      </c>
      <c r="G568" s="9">
        <v>1.6</v>
      </c>
      <c r="H568" s="10">
        <v>10.37</v>
      </c>
      <c r="I568" s="13">
        <v>22.28</v>
      </c>
      <c r="J568" s="14">
        <v>0.78</v>
      </c>
      <c r="K568" s="18" t="s">
        <v>30</v>
      </c>
      <c r="L568" s="22">
        <v>13.5</v>
      </c>
      <c r="M568" s="26">
        <v>82</v>
      </c>
      <c r="N568" s="28">
        <v>0.109</v>
      </c>
    </row>
    <row r="569" spans="1:14">
      <c r="A569" s="3" t="s">
        <v>4055</v>
      </c>
      <c r="B569" s="4">
        <v>20220919</v>
      </c>
      <c r="C569" s="5" t="str">
        <f t="shared" si="32"/>
        <v>202209</v>
      </c>
      <c r="D569" s="6" t="s">
        <v>3472</v>
      </c>
      <c r="E569" s="11" t="s">
        <v>3445</v>
      </c>
      <c r="F569" s="8">
        <v>9.6</v>
      </c>
      <c r="G569" s="9">
        <v>1.6</v>
      </c>
      <c r="H569" s="10">
        <v>10.54</v>
      </c>
      <c r="I569" s="13">
        <v>22.02</v>
      </c>
      <c r="J569" s="14">
        <v>0.78</v>
      </c>
      <c r="K569" s="18" t="s">
        <v>30</v>
      </c>
      <c r="L569" s="22">
        <v>13.5</v>
      </c>
      <c r="M569" s="26">
        <v>82</v>
      </c>
      <c r="N569" s="28">
        <v>0.109</v>
      </c>
    </row>
    <row r="570" spans="1:14">
      <c r="A570" s="3" t="s">
        <v>4056</v>
      </c>
      <c r="B570" s="4">
        <v>20220919</v>
      </c>
      <c r="C570" s="5" t="str">
        <f t="shared" si="32"/>
        <v>202209</v>
      </c>
      <c r="D570" s="6" t="s">
        <v>3472</v>
      </c>
      <c r="E570" s="11" t="s">
        <v>3445</v>
      </c>
      <c r="F570" s="8">
        <v>9.8</v>
      </c>
      <c r="G570" s="9">
        <v>1.6</v>
      </c>
      <c r="H570" s="10">
        <v>10.42</v>
      </c>
      <c r="I570" s="13">
        <v>22.55</v>
      </c>
      <c r="J570" s="14">
        <v>0.76</v>
      </c>
      <c r="K570" s="18" t="s">
        <v>30</v>
      </c>
      <c r="L570" s="22">
        <v>13.5</v>
      </c>
      <c r="M570" s="26">
        <v>82</v>
      </c>
      <c r="N570" s="28">
        <v>0.109</v>
      </c>
    </row>
    <row r="571" spans="1:14">
      <c r="A571" s="3" t="s">
        <v>4057</v>
      </c>
      <c r="B571" s="4">
        <v>20220919</v>
      </c>
      <c r="C571" s="5" t="str">
        <f t="shared" si="32"/>
        <v>202209</v>
      </c>
      <c r="D571" s="6" t="s">
        <v>3469</v>
      </c>
      <c r="E571" s="11" t="s">
        <v>3444</v>
      </c>
      <c r="F571" s="8">
        <v>14.1</v>
      </c>
      <c r="G571" s="9">
        <v>1.66</v>
      </c>
      <c r="H571" s="10">
        <v>10.82</v>
      </c>
      <c r="I571" s="13">
        <v>20.27</v>
      </c>
      <c r="J571" s="14">
        <v>0.46</v>
      </c>
      <c r="K571" s="18" t="s">
        <v>30</v>
      </c>
      <c r="L571" s="22">
        <v>13.5</v>
      </c>
      <c r="M571" s="26">
        <v>83</v>
      </c>
      <c r="N571" s="28">
        <v>0.066</v>
      </c>
    </row>
    <row r="572" spans="1:14">
      <c r="A572" s="3" t="s">
        <v>4058</v>
      </c>
      <c r="B572" s="4">
        <v>20220919</v>
      </c>
      <c r="C572" s="5" t="str">
        <f t="shared" si="32"/>
        <v>202209</v>
      </c>
      <c r="D572" s="6" t="s">
        <v>3469</v>
      </c>
      <c r="E572" s="11" t="s">
        <v>3444</v>
      </c>
      <c r="F572" s="8">
        <v>13.6</v>
      </c>
      <c r="G572" s="9">
        <v>1.66</v>
      </c>
      <c r="H572" s="10">
        <v>10.99</v>
      </c>
      <c r="I572" s="13">
        <v>20.18</v>
      </c>
      <c r="J572" s="14">
        <v>0.45</v>
      </c>
      <c r="K572" s="18" t="s">
        <v>30</v>
      </c>
      <c r="L572" s="22">
        <v>13.5</v>
      </c>
      <c r="M572" s="26">
        <v>83</v>
      </c>
      <c r="N572" s="28">
        <v>0.066</v>
      </c>
    </row>
    <row r="573" spans="1:14">
      <c r="A573" s="3" t="s">
        <v>4059</v>
      </c>
      <c r="B573" s="4">
        <v>20220919</v>
      </c>
      <c r="C573" s="5" t="str">
        <f t="shared" si="32"/>
        <v>202209</v>
      </c>
      <c r="D573" s="6" t="s">
        <v>3469</v>
      </c>
      <c r="E573" s="11" t="s">
        <v>3444</v>
      </c>
      <c r="F573" s="8">
        <v>13.8</v>
      </c>
      <c r="G573" s="9">
        <v>1.66</v>
      </c>
      <c r="H573" s="10">
        <v>10.84</v>
      </c>
      <c r="I573" s="13">
        <v>20.24</v>
      </c>
      <c r="J573" s="14">
        <v>0.45</v>
      </c>
      <c r="K573" s="18" t="s">
        <v>30</v>
      </c>
      <c r="L573" s="22">
        <v>13.5</v>
      </c>
      <c r="M573" s="26">
        <v>83</v>
      </c>
      <c r="N573" s="28">
        <v>0.066</v>
      </c>
    </row>
    <row r="574" spans="1:14">
      <c r="A574" s="3" t="s">
        <v>4060</v>
      </c>
      <c r="B574" s="4">
        <v>20220919</v>
      </c>
      <c r="C574" s="5" t="str">
        <f t="shared" si="32"/>
        <v>202209</v>
      </c>
      <c r="D574" s="6" t="s">
        <v>3469</v>
      </c>
      <c r="E574" s="11" t="s">
        <v>3444</v>
      </c>
      <c r="F574" s="8">
        <v>14.2</v>
      </c>
      <c r="G574" s="9">
        <v>1.66</v>
      </c>
      <c r="H574" s="10">
        <v>10.7</v>
      </c>
      <c r="I574" s="13">
        <v>20.4</v>
      </c>
      <c r="J574" s="14">
        <v>0.45</v>
      </c>
      <c r="K574" s="18" t="s">
        <v>30</v>
      </c>
      <c r="L574" s="22">
        <v>13.5</v>
      </c>
      <c r="M574" s="26">
        <v>83</v>
      </c>
      <c r="N574" s="28">
        <v>0.066</v>
      </c>
    </row>
    <row r="575" spans="1:14">
      <c r="A575" s="3" t="s">
        <v>4061</v>
      </c>
      <c r="B575" s="4">
        <v>20220921</v>
      </c>
      <c r="C575" s="5" t="str">
        <f t="shared" si="32"/>
        <v>202209</v>
      </c>
      <c r="D575" s="6" t="s">
        <v>3632</v>
      </c>
      <c r="E575" s="11" t="s">
        <v>3450</v>
      </c>
      <c r="F575" s="8">
        <v>9.4</v>
      </c>
      <c r="G575" s="9">
        <v>1.47</v>
      </c>
      <c r="H575" s="10">
        <v>10.31</v>
      </c>
      <c r="I575" s="13">
        <v>24</v>
      </c>
      <c r="J575" s="14">
        <v>0.78</v>
      </c>
      <c r="K575" s="18" t="s">
        <v>30</v>
      </c>
      <c r="L575" s="22">
        <v>19.5</v>
      </c>
      <c r="M575" s="26">
        <v>91</v>
      </c>
      <c r="N575" s="28">
        <v>0.114</v>
      </c>
    </row>
    <row r="576" spans="1:14">
      <c r="A576" s="3" t="s">
        <v>4062</v>
      </c>
      <c r="B576" s="4">
        <v>20220921</v>
      </c>
      <c r="C576" s="5" t="str">
        <f t="shared" si="32"/>
        <v>202209</v>
      </c>
      <c r="D576" s="6" t="s">
        <v>3472</v>
      </c>
      <c r="E576" s="11" t="s">
        <v>3445</v>
      </c>
      <c r="F576" s="8">
        <v>9.8</v>
      </c>
      <c r="G576" s="9">
        <v>1.39</v>
      </c>
      <c r="H576" s="10">
        <v>10.56</v>
      </c>
      <c r="I576" s="13">
        <v>22.92</v>
      </c>
      <c r="J576" s="14">
        <v>0.68</v>
      </c>
      <c r="K576" s="18" t="s">
        <v>30</v>
      </c>
      <c r="L576" s="22">
        <v>16</v>
      </c>
      <c r="M576" s="26">
        <v>80</v>
      </c>
      <c r="N576" s="28">
        <v>0.119</v>
      </c>
    </row>
    <row r="577" spans="1:14">
      <c r="A577" s="3" t="s">
        <v>4063</v>
      </c>
      <c r="B577" s="4">
        <v>20220921</v>
      </c>
      <c r="C577" s="5" t="str">
        <f t="shared" si="32"/>
        <v>202209</v>
      </c>
      <c r="D577" s="6" t="s">
        <v>3482</v>
      </c>
      <c r="E577" s="11" t="s">
        <v>3447</v>
      </c>
      <c r="F577" s="8">
        <v>13.4</v>
      </c>
      <c r="G577" s="24" t="s">
        <v>30</v>
      </c>
      <c r="H577" s="10">
        <v>9.87</v>
      </c>
      <c r="I577" s="13">
        <v>23.23</v>
      </c>
      <c r="J577" s="14">
        <v>0.49</v>
      </c>
      <c r="K577" s="18" t="s">
        <v>30</v>
      </c>
      <c r="L577" s="27" t="s">
        <v>30</v>
      </c>
      <c r="M577" s="26">
        <v>80</v>
      </c>
      <c r="N577" s="35" t="s">
        <v>30</v>
      </c>
    </row>
    <row r="578" spans="1:14">
      <c r="A578" s="3" t="s">
        <v>4064</v>
      </c>
      <c r="B578" s="4">
        <v>20220921</v>
      </c>
      <c r="C578" s="5" t="str">
        <f t="shared" si="32"/>
        <v>202209</v>
      </c>
      <c r="D578" s="6" t="s">
        <v>3527</v>
      </c>
      <c r="E578" s="11" t="s">
        <v>3460</v>
      </c>
      <c r="F578" s="8">
        <v>10.4</v>
      </c>
      <c r="G578" s="9">
        <v>1.69</v>
      </c>
      <c r="H578" s="10">
        <v>9.6</v>
      </c>
      <c r="I578" s="13">
        <v>18.76</v>
      </c>
      <c r="J578" s="14">
        <v>0.8</v>
      </c>
      <c r="K578" s="18" t="s">
        <v>30</v>
      </c>
      <c r="L578" s="22">
        <v>14</v>
      </c>
      <c r="M578" s="26">
        <v>84</v>
      </c>
      <c r="N578" s="28">
        <v>0.052</v>
      </c>
    </row>
    <row r="579" spans="1:14">
      <c r="A579" s="3" t="s">
        <v>4065</v>
      </c>
      <c r="B579" s="4">
        <v>20220921</v>
      </c>
      <c r="C579" s="5" t="str">
        <f t="shared" si="32"/>
        <v>202209</v>
      </c>
      <c r="D579" s="6" t="s">
        <v>3465</v>
      </c>
      <c r="E579" s="11" t="s">
        <v>3452</v>
      </c>
      <c r="F579" s="8">
        <v>10.4</v>
      </c>
      <c r="G579" s="24" t="s">
        <v>30</v>
      </c>
      <c r="H579" s="10">
        <v>10.42</v>
      </c>
      <c r="I579" s="13">
        <v>23.36</v>
      </c>
      <c r="J579" s="14">
        <v>0.58</v>
      </c>
      <c r="K579" s="18" t="s">
        <v>30</v>
      </c>
      <c r="L579" s="27" t="s">
        <v>30</v>
      </c>
      <c r="M579" s="26">
        <v>93</v>
      </c>
      <c r="N579" s="35" t="s">
        <v>30</v>
      </c>
    </row>
    <row r="580" spans="1:14">
      <c r="A580" s="3" t="s">
        <v>4066</v>
      </c>
      <c r="B580" s="4">
        <v>20220922</v>
      </c>
      <c r="C580" s="5" t="str">
        <f t="shared" si="32"/>
        <v>202209</v>
      </c>
      <c r="D580" s="6" t="s">
        <v>3465</v>
      </c>
      <c r="E580" s="11" t="s">
        <v>3452</v>
      </c>
      <c r="F580" s="8">
        <v>9.9</v>
      </c>
      <c r="G580" s="24" t="s">
        <v>30</v>
      </c>
      <c r="H580" s="10">
        <v>10.76</v>
      </c>
      <c r="I580" s="13">
        <v>23.15</v>
      </c>
      <c r="J580" s="14">
        <v>0.56</v>
      </c>
      <c r="K580" s="18" t="s">
        <v>30</v>
      </c>
      <c r="L580" s="27" t="s">
        <v>30</v>
      </c>
      <c r="M580" s="26">
        <v>91</v>
      </c>
      <c r="N580" s="35" t="s">
        <v>30</v>
      </c>
    </row>
    <row r="581" spans="1:14">
      <c r="A581" s="3" t="s">
        <v>4067</v>
      </c>
      <c r="B581" s="4">
        <v>20220922</v>
      </c>
      <c r="C581" s="5" t="str">
        <f t="shared" si="32"/>
        <v>202209</v>
      </c>
      <c r="D581" s="6" t="s">
        <v>3482</v>
      </c>
      <c r="E581" s="11" t="s">
        <v>3447</v>
      </c>
      <c r="F581" s="8">
        <v>13.3</v>
      </c>
      <c r="G581" s="24" t="s">
        <v>30</v>
      </c>
      <c r="H581" s="10">
        <v>9.86</v>
      </c>
      <c r="I581" s="13">
        <v>24.68</v>
      </c>
      <c r="J581" s="14">
        <v>0.5</v>
      </c>
      <c r="K581" s="18" t="s">
        <v>30</v>
      </c>
      <c r="L581" s="27" t="s">
        <v>30</v>
      </c>
      <c r="M581" s="26">
        <v>80</v>
      </c>
      <c r="N581" s="35" t="s">
        <v>30</v>
      </c>
    </row>
    <row r="582" spans="1:14">
      <c r="A582" s="3" t="s">
        <v>4068</v>
      </c>
      <c r="B582" s="4">
        <v>20220923</v>
      </c>
      <c r="C582" s="5" t="str">
        <f t="shared" si="32"/>
        <v>202209</v>
      </c>
      <c r="D582" s="6" t="s">
        <v>3469</v>
      </c>
      <c r="E582" s="11" t="s">
        <v>3444</v>
      </c>
      <c r="F582" s="8">
        <v>15.7</v>
      </c>
      <c r="G582" s="9">
        <v>1.53</v>
      </c>
      <c r="H582" s="10">
        <v>10.61</v>
      </c>
      <c r="I582" s="13">
        <v>20.08</v>
      </c>
      <c r="J582" s="14">
        <v>0.58</v>
      </c>
      <c r="K582" s="18" t="s">
        <v>30</v>
      </c>
      <c r="L582" s="22">
        <v>13.5</v>
      </c>
      <c r="M582" s="26">
        <v>80</v>
      </c>
      <c r="N582" s="28">
        <v>0.075</v>
      </c>
    </row>
    <row r="583" spans="1:14">
      <c r="A583" s="3" t="s">
        <v>4069</v>
      </c>
      <c r="B583" s="4">
        <v>20220923</v>
      </c>
      <c r="C583" s="5" t="str">
        <f t="shared" si="32"/>
        <v>202209</v>
      </c>
      <c r="D583" s="6" t="s">
        <v>3632</v>
      </c>
      <c r="E583" s="11" t="s">
        <v>3450</v>
      </c>
      <c r="F583" s="8">
        <v>9.2</v>
      </c>
      <c r="G583" s="9">
        <v>1.33</v>
      </c>
      <c r="H583" s="10">
        <v>10.2</v>
      </c>
      <c r="I583" s="13">
        <v>24.26</v>
      </c>
      <c r="J583" s="14">
        <v>0.74</v>
      </c>
      <c r="K583" s="18" t="s">
        <v>30</v>
      </c>
      <c r="L583" s="22">
        <v>18.5</v>
      </c>
      <c r="M583" s="26">
        <v>91</v>
      </c>
      <c r="N583" s="28">
        <v>0.079</v>
      </c>
    </row>
    <row r="584" spans="1:14">
      <c r="A584" s="3" t="s">
        <v>4070</v>
      </c>
      <c r="B584" s="4">
        <v>20220924</v>
      </c>
      <c r="C584" s="5" t="str">
        <f t="shared" si="32"/>
        <v>202209</v>
      </c>
      <c r="D584" s="6" t="s">
        <v>3469</v>
      </c>
      <c r="E584" s="11" t="s">
        <v>3444</v>
      </c>
      <c r="F584" s="8">
        <v>13.8</v>
      </c>
      <c r="G584" s="9">
        <v>1.57</v>
      </c>
      <c r="H584" s="10">
        <v>10.6</v>
      </c>
      <c r="I584" s="13">
        <v>19.74</v>
      </c>
      <c r="J584" s="14">
        <v>0.46</v>
      </c>
      <c r="K584" s="18" t="s">
        <v>30</v>
      </c>
      <c r="L584" s="22">
        <v>13</v>
      </c>
      <c r="M584" s="26">
        <v>85</v>
      </c>
      <c r="N584" s="28">
        <v>0.085</v>
      </c>
    </row>
    <row r="585" spans="1:14">
      <c r="A585" s="3" t="s">
        <v>4071</v>
      </c>
      <c r="B585" s="4">
        <v>20220925</v>
      </c>
      <c r="C585" s="5" t="str">
        <f t="shared" si="32"/>
        <v>202209</v>
      </c>
      <c r="D585" s="6" t="s">
        <v>3469</v>
      </c>
      <c r="E585" s="11" t="s">
        <v>3444</v>
      </c>
      <c r="F585" s="8">
        <v>13.9</v>
      </c>
      <c r="G585" s="9">
        <v>1.57</v>
      </c>
      <c r="H585" s="10">
        <v>10.42</v>
      </c>
      <c r="I585" s="13">
        <v>19.97</v>
      </c>
      <c r="J585" s="14">
        <v>0.43</v>
      </c>
      <c r="K585" s="18" t="s">
        <v>30</v>
      </c>
      <c r="L585" s="22">
        <v>13</v>
      </c>
      <c r="M585" s="26">
        <v>85</v>
      </c>
      <c r="N585" s="28">
        <v>0.085</v>
      </c>
    </row>
    <row r="586" spans="1:14">
      <c r="A586" s="3" t="s">
        <v>4072</v>
      </c>
      <c r="B586" s="4">
        <v>20220925</v>
      </c>
      <c r="C586" s="5" t="str">
        <f t="shared" si="32"/>
        <v>202209</v>
      </c>
      <c r="D586" s="6" t="s">
        <v>3469</v>
      </c>
      <c r="E586" s="11" t="s">
        <v>3444</v>
      </c>
      <c r="F586" s="8">
        <v>13.7</v>
      </c>
      <c r="G586" s="9">
        <v>1.57</v>
      </c>
      <c r="H586" s="10">
        <v>10.48</v>
      </c>
      <c r="I586" s="13">
        <v>20.35</v>
      </c>
      <c r="J586" s="14">
        <v>0.44</v>
      </c>
      <c r="K586" s="18" t="s">
        <v>30</v>
      </c>
      <c r="L586" s="22">
        <v>13</v>
      </c>
      <c r="M586" s="26">
        <v>85</v>
      </c>
      <c r="N586" s="28">
        <v>0.085</v>
      </c>
    </row>
    <row r="587" spans="1:14">
      <c r="A587" s="3" t="s">
        <v>4073</v>
      </c>
      <c r="B587" s="4">
        <v>20220925</v>
      </c>
      <c r="C587" s="5" t="str">
        <f t="shared" si="32"/>
        <v>202209</v>
      </c>
      <c r="D587" s="6" t="s">
        <v>3469</v>
      </c>
      <c r="E587" s="11" t="s">
        <v>3444</v>
      </c>
      <c r="F587" s="8">
        <v>13.6</v>
      </c>
      <c r="G587" s="9">
        <v>1.57</v>
      </c>
      <c r="H587" s="10">
        <v>10.58</v>
      </c>
      <c r="I587" s="13">
        <v>19.92</v>
      </c>
      <c r="J587" s="14">
        <v>0.43</v>
      </c>
      <c r="K587" s="18" t="s">
        <v>30</v>
      </c>
      <c r="L587" s="22">
        <v>13</v>
      </c>
      <c r="M587" s="26">
        <v>85</v>
      </c>
      <c r="N587" s="28">
        <v>0.085</v>
      </c>
    </row>
    <row r="588" spans="1:14">
      <c r="A588" s="3" t="s">
        <v>4074</v>
      </c>
      <c r="B588" s="4">
        <v>20220925</v>
      </c>
      <c r="C588" s="5" t="str">
        <f t="shared" si="32"/>
        <v>202209</v>
      </c>
      <c r="D588" s="6" t="s">
        <v>3632</v>
      </c>
      <c r="E588" s="11" t="s">
        <v>3450</v>
      </c>
      <c r="F588" s="8">
        <v>9.8</v>
      </c>
      <c r="G588" s="9">
        <v>1.32</v>
      </c>
      <c r="H588" s="10">
        <v>10.3</v>
      </c>
      <c r="I588" s="13">
        <v>23.46</v>
      </c>
      <c r="J588" s="14">
        <v>0.75</v>
      </c>
      <c r="K588" s="18" t="s">
        <v>30</v>
      </c>
      <c r="L588" s="22">
        <v>20</v>
      </c>
      <c r="M588" s="26">
        <v>89</v>
      </c>
      <c r="N588" s="28">
        <v>0.072</v>
      </c>
    </row>
    <row r="589" spans="1:14">
      <c r="A589" s="3" t="s">
        <v>4075</v>
      </c>
      <c r="B589" s="4">
        <v>20220925</v>
      </c>
      <c r="C589" s="5" t="str">
        <f t="shared" si="32"/>
        <v>202209</v>
      </c>
      <c r="D589" s="6" t="s">
        <v>3632</v>
      </c>
      <c r="E589" s="11" t="s">
        <v>3450</v>
      </c>
      <c r="F589" s="8">
        <v>10</v>
      </c>
      <c r="G589" s="9">
        <v>1.32</v>
      </c>
      <c r="H589" s="10">
        <v>10.32</v>
      </c>
      <c r="I589" s="13">
        <v>25.18</v>
      </c>
      <c r="J589" s="14">
        <v>0.7</v>
      </c>
      <c r="K589" s="18" t="s">
        <v>30</v>
      </c>
      <c r="L589" s="22">
        <v>20</v>
      </c>
      <c r="M589" s="26">
        <v>89</v>
      </c>
      <c r="N589" s="28">
        <v>0.072</v>
      </c>
    </row>
    <row r="590" spans="1:14">
      <c r="A590" s="3" t="s">
        <v>4076</v>
      </c>
      <c r="B590" s="4">
        <v>20220925</v>
      </c>
      <c r="C590" s="5" t="str">
        <f t="shared" si="32"/>
        <v>202209</v>
      </c>
      <c r="D590" s="6" t="s">
        <v>3632</v>
      </c>
      <c r="E590" s="11" t="s">
        <v>3450</v>
      </c>
      <c r="F590" s="8">
        <v>10.5</v>
      </c>
      <c r="G590" s="9">
        <v>1.32</v>
      </c>
      <c r="H590" s="10">
        <v>10.26</v>
      </c>
      <c r="I590" s="13">
        <v>25.58</v>
      </c>
      <c r="J590" s="14">
        <v>0.7</v>
      </c>
      <c r="K590" s="18" t="s">
        <v>30</v>
      </c>
      <c r="L590" s="22">
        <v>20</v>
      </c>
      <c r="M590" s="26">
        <v>89</v>
      </c>
      <c r="N590" s="28">
        <v>0.072</v>
      </c>
    </row>
    <row r="591" spans="1:14">
      <c r="A591" s="3" t="s">
        <v>4077</v>
      </c>
      <c r="B591" s="4">
        <v>20220925</v>
      </c>
      <c r="C591" s="5" t="str">
        <f t="shared" si="32"/>
        <v>202209</v>
      </c>
      <c r="D591" s="6" t="s">
        <v>3469</v>
      </c>
      <c r="E591" s="11" t="s">
        <v>3444</v>
      </c>
      <c r="F591" s="8">
        <v>14.6</v>
      </c>
      <c r="G591" s="9">
        <v>1.58</v>
      </c>
      <c r="H591" s="10">
        <v>10.63</v>
      </c>
      <c r="I591" s="13">
        <v>19.63</v>
      </c>
      <c r="J591" s="14">
        <v>0.43</v>
      </c>
      <c r="K591" s="18" t="s">
        <v>30</v>
      </c>
      <c r="L591" s="22">
        <v>13.5</v>
      </c>
      <c r="M591" s="26">
        <v>85</v>
      </c>
      <c r="N591" s="28">
        <v>0.079</v>
      </c>
    </row>
    <row r="592" spans="1:14">
      <c r="A592" s="3" t="s">
        <v>4078</v>
      </c>
      <c r="B592" s="4">
        <v>20220925</v>
      </c>
      <c r="C592" s="5" t="str">
        <f t="shared" si="32"/>
        <v>202209</v>
      </c>
      <c r="D592" s="6" t="s">
        <v>3469</v>
      </c>
      <c r="E592" s="11" t="s">
        <v>3444</v>
      </c>
      <c r="F592" s="8">
        <v>14</v>
      </c>
      <c r="G592" s="9">
        <v>1.58</v>
      </c>
      <c r="H592" s="10">
        <v>10.6</v>
      </c>
      <c r="I592" s="13">
        <v>19.83</v>
      </c>
      <c r="J592" s="14">
        <v>0.43</v>
      </c>
      <c r="K592" s="18" t="s">
        <v>30</v>
      </c>
      <c r="L592" s="22">
        <v>13.5</v>
      </c>
      <c r="M592" s="26">
        <v>85</v>
      </c>
      <c r="N592" s="28">
        <v>0.079</v>
      </c>
    </row>
    <row r="593" spans="1:14">
      <c r="A593" s="3" t="s">
        <v>4079</v>
      </c>
      <c r="B593" s="4">
        <v>20220926</v>
      </c>
      <c r="C593" s="5" t="str">
        <f t="shared" si="32"/>
        <v>202209</v>
      </c>
      <c r="D593" s="6" t="s">
        <v>3469</v>
      </c>
      <c r="E593" s="11" t="s">
        <v>3444</v>
      </c>
      <c r="F593" s="8">
        <v>12.5</v>
      </c>
      <c r="G593" s="9">
        <v>1.62</v>
      </c>
      <c r="H593" s="10">
        <v>10.52</v>
      </c>
      <c r="I593" s="13">
        <v>20.13</v>
      </c>
      <c r="J593" s="14">
        <v>0.26</v>
      </c>
      <c r="K593" s="18" t="s">
        <v>30</v>
      </c>
      <c r="L593" s="22">
        <v>13.5</v>
      </c>
      <c r="M593" s="26">
        <v>81</v>
      </c>
      <c r="N593" s="28">
        <v>0.059</v>
      </c>
    </row>
    <row r="594" spans="1:14">
      <c r="A594" s="3" t="s">
        <v>4080</v>
      </c>
      <c r="B594" s="4">
        <v>20220927</v>
      </c>
      <c r="C594" s="5" t="str">
        <f t="shared" si="32"/>
        <v>202209</v>
      </c>
      <c r="D594" s="6" t="s">
        <v>3643</v>
      </c>
      <c r="E594" s="11" t="s">
        <v>3453</v>
      </c>
      <c r="F594" s="8">
        <v>12.3</v>
      </c>
      <c r="G594" s="24" t="s">
        <v>30</v>
      </c>
      <c r="H594" s="10">
        <v>10.86</v>
      </c>
      <c r="I594" s="13">
        <v>21.86</v>
      </c>
      <c r="J594" s="14">
        <v>0.8</v>
      </c>
      <c r="K594" s="18" t="s">
        <v>30</v>
      </c>
      <c r="L594" s="27" t="s">
        <v>30</v>
      </c>
      <c r="M594" s="26">
        <v>87</v>
      </c>
      <c r="N594" s="35" t="s">
        <v>30</v>
      </c>
    </row>
    <row r="595" spans="1:14">
      <c r="A595" s="3" t="s">
        <v>4081</v>
      </c>
      <c r="B595" s="4">
        <v>20220930</v>
      </c>
      <c r="C595" s="5" t="str">
        <f t="shared" si="32"/>
        <v>202209</v>
      </c>
      <c r="D595" s="6" t="s">
        <v>3465</v>
      </c>
      <c r="E595" s="11" t="s">
        <v>3452</v>
      </c>
      <c r="F595" s="8">
        <v>10.7</v>
      </c>
      <c r="G595" s="24" t="s">
        <v>30</v>
      </c>
      <c r="H595" s="10">
        <v>10.74</v>
      </c>
      <c r="I595" s="13">
        <v>23.86</v>
      </c>
      <c r="J595" s="14">
        <v>0.56</v>
      </c>
      <c r="K595" s="18" t="s">
        <v>30</v>
      </c>
      <c r="L595" s="27" t="s">
        <v>30</v>
      </c>
      <c r="M595" s="26">
        <v>95</v>
      </c>
      <c r="N595" s="35" t="s">
        <v>30</v>
      </c>
    </row>
    <row r="596" spans="1:14">
      <c r="A596" s="3" t="s">
        <v>4082</v>
      </c>
      <c r="B596" s="4">
        <v>20221001</v>
      </c>
      <c r="C596" s="5" t="str">
        <f t="shared" si="32"/>
        <v>202210</v>
      </c>
      <c r="D596" s="6" t="s">
        <v>3469</v>
      </c>
      <c r="E596" s="11" t="s">
        <v>3444</v>
      </c>
      <c r="F596" s="8">
        <v>14.1</v>
      </c>
      <c r="G596" s="9">
        <v>1.67</v>
      </c>
      <c r="H596" s="10">
        <v>10.72</v>
      </c>
      <c r="I596" s="13">
        <v>20.28</v>
      </c>
      <c r="J596" s="14">
        <v>0.44</v>
      </c>
      <c r="K596" s="18" t="s">
        <v>30</v>
      </c>
      <c r="L596" s="22">
        <v>16</v>
      </c>
      <c r="M596" s="26">
        <v>88</v>
      </c>
      <c r="N596" s="28">
        <v>0.085</v>
      </c>
    </row>
    <row r="597" spans="1:14">
      <c r="A597" s="3" t="s">
        <v>4083</v>
      </c>
      <c r="B597" s="4">
        <v>20221001</v>
      </c>
      <c r="C597" s="5" t="str">
        <f t="shared" si="32"/>
        <v>202210</v>
      </c>
      <c r="D597" s="6" t="s">
        <v>3469</v>
      </c>
      <c r="E597" s="11" t="s">
        <v>3444</v>
      </c>
      <c r="F597" s="8">
        <v>14.4</v>
      </c>
      <c r="G597" s="9">
        <v>1.67</v>
      </c>
      <c r="H597" s="10">
        <v>10.82</v>
      </c>
      <c r="I597" s="13">
        <v>20.55</v>
      </c>
      <c r="J597" s="14">
        <v>0.42</v>
      </c>
      <c r="K597" s="18" t="s">
        <v>30</v>
      </c>
      <c r="L597" s="22">
        <v>16</v>
      </c>
      <c r="M597" s="26">
        <v>88</v>
      </c>
      <c r="N597" s="28">
        <v>0.085</v>
      </c>
    </row>
    <row r="598" spans="1:14">
      <c r="A598" s="3" t="s">
        <v>4084</v>
      </c>
      <c r="B598" s="4">
        <v>20221001</v>
      </c>
      <c r="C598" s="5" t="str">
        <f t="shared" si="32"/>
        <v>202210</v>
      </c>
      <c r="D598" s="6" t="s">
        <v>3469</v>
      </c>
      <c r="E598" s="11" t="s">
        <v>3444</v>
      </c>
      <c r="F598" s="8">
        <v>13.9</v>
      </c>
      <c r="G598" s="9">
        <v>1.67</v>
      </c>
      <c r="H598" s="10">
        <v>11.07</v>
      </c>
      <c r="I598" s="13">
        <v>20.5</v>
      </c>
      <c r="J598" s="14">
        <v>0.46</v>
      </c>
      <c r="K598" s="18" t="s">
        <v>30</v>
      </c>
      <c r="L598" s="22">
        <v>16</v>
      </c>
      <c r="M598" s="26">
        <v>88</v>
      </c>
      <c r="N598" s="28">
        <v>0.085</v>
      </c>
    </row>
    <row r="599" spans="1:14">
      <c r="A599" s="3" t="s">
        <v>4085</v>
      </c>
      <c r="B599" s="4">
        <v>20221001</v>
      </c>
      <c r="C599" s="5" t="str">
        <f t="shared" si="32"/>
        <v>202210</v>
      </c>
      <c r="D599" s="6" t="s">
        <v>3469</v>
      </c>
      <c r="E599" s="11" t="s">
        <v>3444</v>
      </c>
      <c r="F599" s="8">
        <v>14.2</v>
      </c>
      <c r="G599" s="9">
        <v>1.67</v>
      </c>
      <c r="H599" s="10">
        <v>10.59</v>
      </c>
      <c r="I599" s="13">
        <v>20.71</v>
      </c>
      <c r="J599" s="14">
        <v>0.44</v>
      </c>
      <c r="K599" s="18" t="s">
        <v>30</v>
      </c>
      <c r="L599" s="22">
        <v>16</v>
      </c>
      <c r="M599" s="26">
        <v>88</v>
      </c>
      <c r="N599" s="28">
        <v>0.085</v>
      </c>
    </row>
    <row r="600" spans="1:14">
      <c r="A600" s="3" t="s">
        <v>4086</v>
      </c>
      <c r="B600" s="4">
        <v>20221004</v>
      </c>
      <c r="C600" s="5" t="str">
        <f t="shared" si="32"/>
        <v>202210</v>
      </c>
      <c r="D600" s="6" t="s">
        <v>3662</v>
      </c>
      <c r="E600" s="11" t="s">
        <v>3457</v>
      </c>
      <c r="F600" s="8">
        <v>11</v>
      </c>
      <c r="G600" s="9">
        <v>1.41</v>
      </c>
      <c r="H600" s="10">
        <v>10.38</v>
      </c>
      <c r="I600" s="13">
        <v>22.48</v>
      </c>
      <c r="J600" s="14">
        <v>0.73</v>
      </c>
      <c r="K600" s="18" t="s">
        <v>30</v>
      </c>
      <c r="L600" s="22">
        <v>16.5</v>
      </c>
      <c r="M600" s="26">
        <v>79</v>
      </c>
      <c r="N600" s="28">
        <v>0.128</v>
      </c>
    </row>
    <row r="601" spans="1:14">
      <c r="A601" s="3" t="s">
        <v>4087</v>
      </c>
      <c r="B601" s="4">
        <v>20221004</v>
      </c>
      <c r="C601" s="5" t="str">
        <f t="shared" si="32"/>
        <v>202210</v>
      </c>
      <c r="D601" s="6" t="s">
        <v>3662</v>
      </c>
      <c r="E601" s="11" t="s">
        <v>3457</v>
      </c>
      <c r="F601" s="8">
        <v>11.3</v>
      </c>
      <c r="G601" s="9">
        <v>1.41</v>
      </c>
      <c r="H601" s="10">
        <v>10.31</v>
      </c>
      <c r="I601" s="13">
        <v>22.79</v>
      </c>
      <c r="J601" s="14">
        <v>0.74</v>
      </c>
      <c r="K601" s="18" t="s">
        <v>30</v>
      </c>
      <c r="L601" s="22">
        <v>16.5</v>
      </c>
      <c r="M601" s="26">
        <v>79</v>
      </c>
      <c r="N601" s="28">
        <v>0.128</v>
      </c>
    </row>
    <row r="602" spans="1:14">
      <c r="A602" s="3" t="s">
        <v>4088</v>
      </c>
      <c r="B602" s="4">
        <v>20221004</v>
      </c>
      <c r="C602" s="5" t="str">
        <f t="shared" si="32"/>
        <v>202210</v>
      </c>
      <c r="D602" s="6" t="s">
        <v>3469</v>
      </c>
      <c r="E602" s="11" t="s">
        <v>3444</v>
      </c>
      <c r="F602" s="8">
        <v>13.3</v>
      </c>
      <c r="G602" s="9">
        <v>1.63</v>
      </c>
      <c r="H602" s="10">
        <v>10.68</v>
      </c>
      <c r="I602" s="13">
        <v>20.9</v>
      </c>
      <c r="J602" s="14">
        <v>0.44</v>
      </c>
      <c r="K602" s="18" t="s">
        <v>30</v>
      </c>
      <c r="L602" s="22">
        <v>15.5</v>
      </c>
      <c r="M602" s="26">
        <v>86</v>
      </c>
      <c r="N602" s="28">
        <v>0.051</v>
      </c>
    </row>
    <row r="603" spans="1:14">
      <c r="A603" s="3" t="s">
        <v>4089</v>
      </c>
      <c r="B603" s="4">
        <v>20221004</v>
      </c>
      <c r="C603" s="5" t="str">
        <f t="shared" si="32"/>
        <v>202210</v>
      </c>
      <c r="D603" s="6" t="s">
        <v>3469</v>
      </c>
      <c r="E603" s="11" t="s">
        <v>3444</v>
      </c>
      <c r="F603" s="8">
        <v>13.9</v>
      </c>
      <c r="G603" s="9">
        <v>1.63</v>
      </c>
      <c r="H603" s="10">
        <v>10.75</v>
      </c>
      <c r="I603" s="13">
        <v>20.97</v>
      </c>
      <c r="J603" s="14">
        <v>0.44</v>
      </c>
      <c r="K603" s="18" t="s">
        <v>30</v>
      </c>
      <c r="L603" s="22">
        <v>15.5</v>
      </c>
      <c r="M603" s="26">
        <v>86</v>
      </c>
      <c r="N603" s="28">
        <v>0.051</v>
      </c>
    </row>
    <row r="604" spans="1:14">
      <c r="A604" s="3" t="s">
        <v>4090</v>
      </c>
      <c r="B604" s="4">
        <v>20221005</v>
      </c>
      <c r="C604" s="5" t="str">
        <f t="shared" si="32"/>
        <v>202210</v>
      </c>
      <c r="D604" s="6" t="s">
        <v>3632</v>
      </c>
      <c r="E604" s="11" t="s">
        <v>3450</v>
      </c>
      <c r="F604" s="8">
        <v>11.6</v>
      </c>
      <c r="G604" s="9">
        <v>1.32</v>
      </c>
      <c r="H604" s="10">
        <v>10.09</v>
      </c>
      <c r="I604" s="13">
        <v>24.62</v>
      </c>
      <c r="J604" s="14">
        <v>0.62</v>
      </c>
      <c r="K604" s="18" t="s">
        <v>30</v>
      </c>
      <c r="L604" s="22">
        <v>21.5</v>
      </c>
      <c r="M604" s="26">
        <v>90</v>
      </c>
      <c r="N604" s="28">
        <v>0.12</v>
      </c>
    </row>
    <row r="605" spans="1:14">
      <c r="A605" s="3" t="s">
        <v>4091</v>
      </c>
      <c r="B605" s="4">
        <v>20221005</v>
      </c>
      <c r="C605" s="5" t="str">
        <f t="shared" si="32"/>
        <v>202210</v>
      </c>
      <c r="D605" s="6" t="s">
        <v>3662</v>
      </c>
      <c r="E605" s="11" t="s">
        <v>3457</v>
      </c>
      <c r="F605" s="8">
        <v>10.4</v>
      </c>
      <c r="G605" s="9">
        <v>1.47</v>
      </c>
      <c r="H605" s="10">
        <v>10.33</v>
      </c>
      <c r="I605" s="13">
        <v>23.12</v>
      </c>
      <c r="J605" s="14">
        <v>0.7</v>
      </c>
      <c r="K605" s="18" t="s">
        <v>30</v>
      </c>
      <c r="L605" s="22">
        <v>15</v>
      </c>
      <c r="M605" s="26">
        <v>82</v>
      </c>
      <c r="N605" s="28">
        <v>0.126</v>
      </c>
    </row>
    <row r="606" spans="1:14">
      <c r="A606" s="3" t="s">
        <v>4092</v>
      </c>
      <c r="B606" s="4">
        <v>20221006</v>
      </c>
      <c r="C606" s="5" t="str">
        <f t="shared" si="32"/>
        <v>202210</v>
      </c>
      <c r="D606" s="6" t="s">
        <v>3662</v>
      </c>
      <c r="E606" s="11" t="s">
        <v>3457</v>
      </c>
      <c r="F606" s="8">
        <v>10.1</v>
      </c>
      <c r="G606" s="9">
        <v>1.31</v>
      </c>
      <c r="H606" s="10">
        <v>10.63</v>
      </c>
      <c r="I606" s="13">
        <v>23.02</v>
      </c>
      <c r="J606" s="14">
        <v>0.76</v>
      </c>
      <c r="K606" s="18" t="s">
        <v>30</v>
      </c>
      <c r="L606" s="22">
        <v>16</v>
      </c>
      <c r="M606" s="26">
        <v>79</v>
      </c>
      <c r="N606" s="28">
        <v>0.122</v>
      </c>
    </row>
    <row r="607" spans="1:14">
      <c r="A607" s="3" t="s">
        <v>4093</v>
      </c>
      <c r="B607" s="4">
        <v>20221006</v>
      </c>
      <c r="C607" s="5" t="str">
        <f t="shared" si="32"/>
        <v>202210</v>
      </c>
      <c r="D607" s="6" t="s">
        <v>3662</v>
      </c>
      <c r="E607" s="11" t="s">
        <v>3457</v>
      </c>
      <c r="F607" s="8">
        <v>11.2</v>
      </c>
      <c r="G607" s="9">
        <v>1.31</v>
      </c>
      <c r="H607" s="10">
        <v>10.31</v>
      </c>
      <c r="I607" s="13">
        <v>22.76</v>
      </c>
      <c r="J607" s="14">
        <v>0.76</v>
      </c>
      <c r="K607" s="18" t="s">
        <v>30</v>
      </c>
      <c r="L607" s="22">
        <v>16</v>
      </c>
      <c r="M607" s="26">
        <v>79</v>
      </c>
      <c r="N607" s="28">
        <v>0.122</v>
      </c>
    </row>
    <row r="608" spans="1:14">
      <c r="A608" s="3" t="s">
        <v>4094</v>
      </c>
      <c r="B608" s="4">
        <v>20221008</v>
      </c>
      <c r="C608" s="5" t="str">
        <f t="shared" si="32"/>
        <v>202210</v>
      </c>
      <c r="D608" s="6" t="s">
        <v>3632</v>
      </c>
      <c r="E608" s="11" t="s">
        <v>3450</v>
      </c>
      <c r="F608" s="8">
        <v>12.6</v>
      </c>
      <c r="G608" s="9">
        <v>1.28</v>
      </c>
      <c r="H608" s="10">
        <v>10.02</v>
      </c>
      <c r="I608" s="13">
        <v>25.14</v>
      </c>
      <c r="J608" s="14">
        <v>0.74</v>
      </c>
      <c r="K608" s="18" t="s">
        <v>30</v>
      </c>
      <c r="L608" s="22">
        <v>22</v>
      </c>
      <c r="M608" s="26">
        <v>88</v>
      </c>
      <c r="N608" s="28">
        <v>0.078</v>
      </c>
    </row>
    <row r="609" spans="1:14">
      <c r="A609" s="3" t="s">
        <v>4095</v>
      </c>
      <c r="B609" s="4">
        <v>20221008</v>
      </c>
      <c r="C609" s="5" t="str">
        <f t="shared" si="32"/>
        <v>202210</v>
      </c>
      <c r="D609" s="6" t="s">
        <v>3472</v>
      </c>
      <c r="E609" s="11" t="s">
        <v>3445</v>
      </c>
      <c r="F609" s="8">
        <v>12.4</v>
      </c>
      <c r="G609" s="9">
        <v>1.36</v>
      </c>
      <c r="H609" s="10">
        <v>10.4</v>
      </c>
      <c r="I609" s="13">
        <v>23.58</v>
      </c>
      <c r="J609" s="14">
        <v>0.64</v>
      </c>
      <c r="K609" s="18" t="s">
        <v>30</v>
      </c>
      <c r="L609" s="22">
        <v>19.5</v>
      </c>
      <c r="M609" s="26">
        <v>80</v>
      </c>
      <c r="N609" s="28">
        <v>0.281</v>
      </c>
    </row>
    <row r="610" spans="1:14">
      <c r="A610" s="3" t="s">
        <v>4096</v>
      </c>
      <c r="B610" s="4">
        <v>20221008</v>
      </c>
      <c r="C610" s="5" t="str">
        <f t="shared" si="32"/>
        <v>202210</v>
      </c>
      <c r="D610" s="6" t="s">
        <v>3472</v>
      </c>
      <c r="E610" s="11" t="s">
        <v>3445</v>
      </c>
      <c r="F610" s="8">
        <v>9.7</v>
      </c>
      <c r="G610" s="9">
        <v>1.36</v>
      </c>
      <c r="H610" s="10">
        <v>10.46</v>
      </c>
      <c r="I610" s="13">
        <v>22.88</v>
      </c>
      <c r="J610" s="14">
        <v>0.68</v>
      </c>
      <c r="K610" s="18" t="s">
        <v>30</v>
      </c>
      <c r="L610" s="22">
        <v>19.5</v>
      </c>
      <c r="M610" s="26">
        <v>80</v>
      </c>
      <c r="N610" s="28">
        <v>0.281</v>
      </c>
    </row>
    <row r="611" spans="1:14">
      <c r="A611" s="3" t="s">
        <v>4097</v>
      </c>
      <c r="B611" s="4">
        <v>20221008</v>
      </c>
      <c r="C611" s="5" t="str">
        <f t="shared" si="32"/>
        <v>202210</v>
      </c>
      <c r="D611" s="6" t="s">
        <v>3472</v>
      </c>
      <c r="E611" s="11" t="s">
        <v>3445</v>
      </c>
      <c r="F611" s="8">
        <v>10.5</v>
      </c>
      <c r="G611" s="9">
        <v>1.36</v>
      </c>
      <c r="H611" s="10">
        <v>10.12</v>
      </c>
      <c r="I611" s="13">
        <v>23.1</v>
      </c>
      <c r="J611" s="14">
        <v>0.65</v>
      </c>
      <c r="K611" s="18" t="s">
        <v>30</v>
      </c>
      <c r="L611" s="22">
        <v>19.5</v>
      </c>
      <c r="M611" s="26">
        <v>80</v>
      </c>
      <c r="N611" s="28">
        <v>0.287</v>
      </c>
    </row>
    <row r="612" spans="1:14">
      <c r="A612" s="3" t="s">
        <v>4098</v>
      </c>
      <c r="B612" s="4">
        <v>20221009</v>
      </c>
      <c r="C612" s="5" t="str">
        <f t="shared" si="32"/>
        <v>202210</v>
      </c>
      <c r="D612" s="6" t="s">
        <v>3632</v>
      </c>
      <c r="E612" s="11" t="s">
        <v>3450</v>
      </c>
      <c r="F612" s="8">
        <v>12.6</v>
      </c>
      <c r="G612" s="9">
        <v>1.29</v>
      </c>
      <c r="H612" s="10">
        <v>10.04</v>
      </c>
      <c r="I612" s="13">
        <v>24.27</v>
      </c>
      <c r="J612" s="14">
        <v>0.68</v>
      </c>
      <c r="K612" s="18" t="s">
        <v>30</v>
      </c>
      <c r="L612" s="22">
        <v>21.5</v>
      </c>
      <c r="M612" s="26">
        <v>86</v>
      </c>
      <c r="N612" s="28">
        <v>0.075</v>
      </c>
    </row>
    <row r="613" spans="1:14">
      <c r="A613" s="3" t="s">
        <v>4099</v>
      </c>
      <c r="B613" s="4">
        <v>20221010</v>
      </c>
      <c r="C613" s="5" t="str">
        <f t="shared" si="32"/>
        <v>202210</v>
      </c>
      <c r="D613" s="6" t="s">
        <v>3465</v>
      </c>
      <c r="E613" s="11" t="s">
        <v>3452</v>
      </c>
      <c r="F613" s="8">
        <v>12.1</v>
      </c>
      <c r="G613" s="24" t="s">
        <v>30</v>
      </c>
      <c r="H613" s="10">
        <v>11.04</v>
      </c>
      <c r="I613" s="13">
        <v>23.59</v>
      </c>
      <c r="J613" s="14">
        <v>0.63</v>
      </c>
      <c r="K613" s="18" t="s">
        <v>30</v>
      </c>
      <c r="L613" s="27" t="s">
        <v>30</v>
      </c>
      <c r="M613" s="26">
        <v>94</v>
      </c>
      <c r="N613" s="35" t="s">
        <v>30</v>
      </c>
    </row>
    <row r="614" spans="1:14">
      <c r="A614" s="3" t="s">
        <v>4100</v>
      </c>
      <c r="B614" s="4">
        <v>20221010</v>
      </c>
      <c r="C614" s="5" t="str">
        <f t="shared" si="32"/>
        <v>202210</v>
      </c>
      <c r="D614" s="6" t="s">
        <v>3465</v>
      </c>
      <c r="E614" s="11" t="s">
        <v>3452</v>
      </c>
      <c r="F614" s="8">
        <v>10.5</v>
      </c>
      <c r="G614" s="24" t="s">
        <v>30</v>
      </c>
      <c r="H614" s="10">
        <v>11.15</v>
      </c>
      <c r="I614" s="13">
        <v>23.05</v>
      </c>
      <c r="J614" s="14">
        <v>0.53</v>
      </c>
      <c r="K614" s="18" t="s">
        <v>30</v>
      </c>
      <c r="L614" s="27" t="s">
        <v>30</v>
      </c>
      <c r="M614" s="26">
        <v>91</v>
      </c>
      <c r="N614" s="35" t="s">
        <v>30</v>
      </c>
    </row>
    <row r="615" spans="1:14">
      <c r="A615" s="3" t="s">
        <v>4101</v>
      </c>
      <c r="B615" s="4">
        <v>20221011</v>
      </c>
      <c r="C615" s="5" t="str">
        <f t="shared" si="32"/>
        <v>202210</v>
      </c>
      <c r="D615" s="6" t="s">
        <v>3472</v>
      </c>
      <c r="E615" s="11" t="s">
        <v>3445</v>
      </c>
      <c r="F615" s="8">
        <v>9.9</v>
      </c>
      <c r="G615" s="9">
        <v>1.32</v>
      </c>
      <c r="H615" s="10">
        <v>10.22</v>
      </c>
      <c r="I615" s="13">
        <v>23.04</v>
      </c>
      <c r="J615" s="14">
        <v>0.64</v>
      </c>
      <c r="K615" s="18" t="s">
        <v>30</v>
      </c>
      <c r="L615" s="22">
        <v>16</v>
      </c>
      <c r="M615" s="26">
        <v>78</v>
      </c>
      <c r="N615" s="28">
        <v>0.112</v>
      </c>
    </row>
    <row r="616" spans="1:14">
      <c r="A616" s="3" t="s">
        <v>4102</v>
      </c>
      <c r="B616" s="4">
        <v>20221011</v>
      </c>
      <c r="C616" s="5" t="str">
        <f t="shared" si="32"/>
        <v>202210</v>
      </c>
      <c r="D616" s="6" t="s">
        <v>3465</v>
      </c>
      <c r="E616" s="11" t="s">
        <v>3452</v>
      </c>
      <c r="F616" s="8">
        <v>11.3</v>
      </c>
      <c r="G616" s="24" t="s">
        <v>30</v>
      </c>
      <c r="H616" s="10">
        <v>10.9</v>
      </c>
      <c r="I616" s="13">
        <v>23.31</v>
      </c>
      <c r="J616" s="14">
        <v>0.61</v>
      </c>
      <c r="K616" s="18" t="s">
        <v>30</v>
      </c>
      <c r="L616" s="27" t="s">
        <v>30</v>
      </c>
      <c r="M616" s="26">
        <v>92</v>
      </c>
      <c r="N616" s="35" t="s">
        <v>30</v>
      </c>
    </row>
    <row r="617" spans="1:14">
      <c r="A617" s="3" t="s">
        <v>4103</v>
      </c>
      <c r="B617" s="4">
        <v>20221011</v>
      </c>
      <c r="C617" s="5" t="str">
        <f t="shared" ref="C617:C680" si="33">MID(B617,1,6)</f>
        <v>202210</v>
      </c>
      <c r="D617" s="6" t="s">
        <v>3495</v>
      </c>
      <c r="E617" s="11" t="s">
        <v>3454</v>
      </c>
      <c r="F617" s="8">
        <v>13.7</v>
      </c>
      <c r="G617" s="24" t="s">
        <v>30</v>
      </c>
      <c r="H617" s="10">
        <v>10.5</v>
      </c>
      <c r="I617" s="13">
        <v>21.37</v>
      </c>
      <c r="J617" s="14">
        <v>0.88</v>
      </c>
      <c r="K617" s="18" t="s">
        <v>30</v>
      </c>
      <c r="L617" s="27" t="s">
        <v>30</v>
      </c>
      <c r="M617" s="26">
        <v>91</v>
      </c>
      <c r="N617" s="35" t="s">
        <v>30</v>
      </c>
    </row>
    <row r="618" spans="1:14">
      <c r="A618" s="3" t="s">
        <v>4104</v>
      </c>
      <c r="B618" s="4">
        <v>20221011</v>
      </c>
      <c r="C618" s="5" t="str">
        <f t="shared" si="33"/>
        <v>202210</v>
      </c>
      <c r="D618" s="6" t="s">
        <v>3465</v>
      </c>
      <c r="E618" s="11" t="s">
        <v>3452</v>
      </c>
      <c r="F618" s="8">
        <v>10.6</v>
      </c>
      <c r="G618" s="24" t="s">
        <v>30</v>
      </c>
      <c r="H618" s="10">
        <v>10.75</v>
      </c>
      <c r="I618" s="13">
        <v>23.5</v>
      </c>
      <c r="J618" s="14">
        <v>0.52</v>
      </c>
      <c r="K618" s="18" t="s">
        <v>30</v>
      </c>
      <c r="L618" s="27" t="s">
        <v>30</v>
      </c>
      <c r="M618" s="26">
        <v>92</v>
      </c>
      <c r="N618" s="35" t="s">
        <v>30</v>
      </c>
    </row>
    <row r="619" spans="1:14">
      <c r="A619" s="3" t="s">
        <v>4105</v>
      </c>
      <c r="B619" s="4">
        <v>20221011</v>
      </c>
      <c r="C619" s="5" t="str">
        <f t="shared" si="33"/>
        <v>202210</v>
      </c>
      <c r="D619" s="6" t="s">
        <v>3482</v>
      </c>
      <c r="E619" s="11" t="s">
        <v>3447</v>
      </c>
      <c r="F619" s="8">
        <v>18.9</v>
      </c>
      <c r="G619" s="24" t="s">
        <v>30</v>
      </c>
      <c r="H619" s="10">
        <v>9.44</v>
      </c>
      <c r="I619" s="13">
        <v>25.04</v>
      </c>
      <c r="J619" s="14">
        <v>0.44</v>
      </c>
      <c r="K619" s="18" t="s">
        <v>30</v>
      </c>
      <c r="L619" s="27" t="s">
        <v>30</v>
      </c>
      <c r="M619" s="26">
        <v>87</v>
      </c>
      <c r="N619" s="35" t="s">
        <v>30</v>
      </c>
    </row>
    <row r="620" spans="1:14">
      <c r="A620" s="3" t="s">
        <v>4106</v>
      </c>
      <c r="B620" s="4">
        <v>20221011</v>
      </c>
      <c r="C620" s="5" t="str">
        <f t="shared" si="33"/>
        <v>202210</v>
      </c>
      <c r="D620" s="6" t="s">
        <v>3482</v>
      </c>
      <c r="E620" s="11" t="s">
        <v>3447</v>
      </c>
      <c r="F620" s="8">
        <v>14.8</v>
      </c>
      <c r="G620" s="24" t="s">
        <v>30</v>
      </c>
      <c r="H620" s="10">
        <v>9.9</v>
      </c>
      <c r="I620" s="13">
        <v>25.46</v>
      </c>
      <c r="J620" s="14">
        <v>0.45</v>
      </c>
      <c r="K620" s="18" t="s">
        <v>30</v>
      </c>
      <c r="L620" s="27" t="s">
        <v>30</v>
      </c>
      <c r="M620" s="26">
        <v>78</v>
      </c>
      <c r="N620" s="35" t="s">
        <v>30</v>
      </c>
    </row>
    <row r="621" spans="1:14">
      <c r="A621" s="3" t="s">
        <v>4107</v>
      </c>
      <c r="B621" s="4">
        <v>20221011</v>
      </c>
      <c r="C621" s="5" t="str">
        <f t="shared" si="33"/>
        <v>202210</v>
      </c>
      <c r="D621" s="6" t="s">
        <v>3482</v>
      </c>
      <c r="E621" s="11" t="s">
        <v>3447</v>
      </c>
      <c r="F621" s="8">
        <v>12.8</v>
      </c>
      <c r="G621" s="24" t="s">
        <v>30</v>
      </c>
      <c r="H621" s="10">
        <v>10.25</v>
      </c>
      <c r="I621" s="13">
        <v>24.14</v>
      </c>
      <c r="J621" s="14">
        <v>0.6</v>
      </c>
      <c r="K621" s="18" t="s">
        <v>30</v>
      </c>
      <c r="L621" s="27" t="s">
        <v>30</v>
      </c>
      <c r="M621" s="26">
        <v>85</v>
      </c>
      <c r="N621" s="35" t="s">
        <v>30</v>
      </c>
    </row>
    <row r="622" spans="1:14">
      <c r="A622" s="3" t="s">
        <v>4108</v>
      </c>
      <c r="B622" s="4">
        <v>20221011</v>
      </c>
      <c r="C622" s="5" t="str">
        <f t="shared" si="33"/>
        <v>202210</v>
      </c>
      <c r="D622" s="6" t="s">
        <v>3469</v>
      </c>
      <c r="E622" s="11" t="s">
        <v>3444</v>
      </c>
      <c r="F622" s="8">
        <v>14.2</v>
      </c>
      <c r="G622" s="9">
        <v>1.67</v>
      </c>
      <c r="H622" s="10">
        <v>10.59</v>
      </c>
      <c r="I622" s="13">
        <v>20.71</v>
      </c>
      <c r="J622" s="14">
        <v>0.44</v>
      </c>
      <c r="K622" s="18" t="s">
        <v>30</v>
      </c>
      <c r="L622" s="22">
        <v>16</v>
      </c>
      <c r="M622" s="26">
        <v>88</v>
      </c>
      <c r="N622" s="28">
        <v>0.085</v>
      </c>
    </row>
    <row r="623" spans="1:14">
      <c r="A623" s="3" t="s">
        <v>4109</v>
      </c>
      <c r="B623" s="4">
        <v>20221011</v>
      </c>
      <c r="C623" s="5" t="str">
        <f t="shared" si="33"/>
        <v>202210</v>
      </c>
      <c r="D623" s="6" t="s">
        <v>3632</v>
      </c>
      <c r="E623" s="11" t="s">
        <v>3450</v>
      </c>
      <c r="F623" s="8">
        <v>11.9</v>
      </c>
      <c r="G623" s="9">
        <v>1.24</v>
      </c>
      <c r="H623" s="10">
        <v>10.13</v>
      </c>
      <c r="I623" s="13">
        <v>25.4</v>
      </c>
      <c r="J623" s="14">
        <v>0.69</v>
      </c>
      <c r="K623" s="18" t="s">
        <v>30</v>
      </c>
      <c r="L623" s="22">
        <v>23.5</v>
      </c>
      <c r="M623" s="26">
        <v>86</v>
      </c>
      <c r="N623" s="28">
        <v>0.076</v>
      </c>
    </row>
    <row r="624" spans="1:14">
      <c r="A624" s="3" t="s">
        <v>4110</v>
      </c>
      <c r="B624" s="4">
        <v>20221012</v>
      </c>
      <c r="C624" s="5" t="str">
        <f t="shared" si="33"/>
        <v>202210</v>
      </c>
      <c r="D624" s="6" t="s">
        <v>3472</v>
      </c>
      <c r="E624" s="11" t="s">
        <v>3445</v>
      </c>
      <c r="F624" s="8">
        <v>15.3</v>
      </c>
      <c r="G624" s="9">
        <v>1.6</v>
      </c>
      <c r="H624" s="10">
        <v>11.13</v>
      </c>
      <c r="I624" s="13">
        <v>20.34</v>
      </c>
      <c r="J624" s="14">
        <v>0.78</v>
      </c>
      <c r="K624" s="18" t="s">
        <v>30</v>
      </c>
      <c r="L624" s="22">
        <v>14</v>
      </c>
      <c r="M624" s="26">
        <v>79</v>
      </c>
      <c r="N624" s="28">
        <v>0.092</v>
      </c>
    </row>
    <row r="625" spans="1:14">
      <c r="A625" s="3" t="s">
        <v>4111</v>
      </c>
      <c r="B625" s="4">
        <v>20221013</v>
      </c>
      <c r="C625" s="5" t="str">
        <f t="shared" si="33"/>
        <v>202210</v>
      </c>
      <c r="D625" s="6" t="s">
        <v>3632</v>
      </c>
      <c r="E625" s="11" t="s">
        <v>3450</v>
      </c>
      <c r="F625" s="8">
        <v>11.9</v>
      </c>
      <c r="G625" s="9">
        <v>1.24</v>
      </c>
      <c r="H625" s="10">
        <v>10.18</v>
      </c>
      <c r="I625" s="13">
        <v>24.63</v>
      </c>
      <c r="J625" s="14">
        <v>0.69</v>
      </c>
      <c r="K625" s="18" t="s">
        <v>30</v>
      </c>
      <c r="L625" s="22">
        <v>23.5</v>
      </c>
      <c r="M625" s="26">
        <v>86</v>
      </c>
      <c r="N625" s="28">
        <v>0.076</v>
      </c>
    </row>
    <row r="626" spans="1:14">
      <c r="A626" s="3" t="s">
        <v>4112</v>
      </c>
      <c r="B626" s="4">
        <v>20221013</v>
      </c>
      <c r="C626" s="5" t="str">
        <f t="shared" si="33"/>
        <v>202210</v>
      </c>
      <c r="D626" s="6" t="s">
        <v>3632</v>
      </c>
      <c r="E626" s="11" t="s">
        <v>3450</v>
      </c>
      <c r="F626" s="8">
        <v>12.4</v>
      </c>
      <c r="G626" s="9">
        <v>1.24</v>
      </c>
      <c r="H626" s="10">
        <v>10.02</v>
      </c>
      <c r="I626" s="13">
        <v>24.25</v>
      </c>
      <c r="J626" s="14">
        <v>0.66</v>
      </c>
      <c r="K626" s="18" t="s">
        <v>30</v>
      </c>
      <c r="L626" s="22">
        <v>23.5</v>
      </c>
      <c r="M626" s="26">
        <v>86</v>
      </c>
      <c r="N626" s="28">
        <v>0.076</v>
      </c>
    </row>
    <row r="627" spans="1:14">
      <c r="A627" s="3" t="s">
        <v>4113</v>
      </c>
      <c r="B627" s="4">
        <v>20221013</v>
      </c>
      <c r="C627" s="5" t="str">
        <f t="shared" si="33"/>
        <v>202210</v>
      </c>
      <c r="D627" s="6" t="s">
        <v>3472</v>
      </c>
      <c r="E627" s="11" t="s">
        <v>3445</v>
      </c>
      <c r="F627" s="8">
        <v>10.9</v>
      </c>
      <c r="G627" s="9">
        <v>1.32</v>
      </c>
      <c r="H627" s="10">
        <v>10.52</v>
      </c>
      <c r="I627" s="13">
        <v>22.8</v>
      </c>
      <c r="J627" s="14">
        <v>0.8</v>
      </c>
      <c r="K627" s="18" t="s">
        <v>30</v>
      </c>
      <c r="L627" s="22">
        <v>16</v>
      </c>
      <c r="M627" s="26">
        <v>78</v>
      </c>
      <c r="N627" s="28">
        <v>0.112</v>
      </c>
    </row>
    <row r="628" spans="1:14">
      <c r="A628" s="3" t="s">
        <v>4114</v>
      </c>
      <c r="B628" s="4">
        <v>20221013</v>
      </c>
      <c r="C628" s="5" t="str">
        <f t="shared" si="33"/>
        <v>202210</v>
      </c>
      <c r="D628" s="6" t="s">
        <v>3465</v>
      </c>
      <c r="E628" s="11" t="s">
        <v>3452</v>
      </c>
      <c r="F628" s="8">
        <v>12.1</v>
      </c>
      <c r="G628" s="24" t="s">
        <v>30</v>
      </c>
      <c r="H628" s="10">
        <v>11.18</v>
      </c>
      <c r="I628" s="13">
        <v>21.84</v>
      </c>
      <c r="J628" s="14">
        <v>1.28</v>
      </c>
      <c r="K628" s="18" t="s">
        <v>30</v>
      </c>
      <c r="L628" s="27" t="s">
        <v>30</v>
      </c>
      <c r="M628" s="26">
        <v>88</v>
      </c>
      <c r="N628" s="35" t="s">
        <v>30</v>
      </c>
    </row>
    <row r="629" spans="1:14">
      <c r="A629" s="3" t="s">
        <v>4115</v>
      </c>
      <c r="B629" s="4">
        <v>20221013</v>
      </c>
      <c r="C629" s="5" t="str">
        <f t="shared" si="33"/>
        <v>202210</v>
      </c>
      <c r="D629" s="6" t="s">
        <v>3527</v>
      </c>
      <c r="E629" s="11" t="s">
        <v>3460</v>
      </c>
      <c r="F629" s="8">
        <v>12.8</v>
      </c>
      <c r="G629" s="9">
        <v>1.69</v>
      </c>
      <c r="H629" s="10">
        <v>9.84</v>
      </c>
      <c r="I629" s="13">
        <v>19.15</v>
      </c>
      <c r="J629" s="14">
        <v>0.7</v>
      </c>
      <c r="K629" s="18" t="s">
        <v>30</v>
      </c>
      <c r="L629" s="22">
        <v>15</v>
      </c>
      <c r="M629" s="26">
        <v>86</v>
      </c>
      <c r="N629" s="28">
        <v>0.062</v>
      </c>
    </row>
    <row r="630" spans="1:14">
      <c r="A630" s="3" t="s">
        <v>4116</v>
      </c>
      <c r="B630" s="4">
        <v>20221013</v>
      </c>
      <c r="C630" s="5" t="str">
        <f t="shared" si="33"/>
        <v>202210</v>
      </c>
      <c r="D630" s="6" t="s">
        <v>3482</v>
      </c>
      <c r="E630" s="11" t="s">
        <v>3447</v>
      </c>
      <c r="F630" s="8">
        <v>12.6</v>
      </c>
      <c r="G630" s="24" t="s">
        <v>30</v>
      </c>
      <c r="H630" s="10">
        <v>10.13</v>
      </c>
      <c r="I630" s="13">
        <v>25.92</v>
      </c>
      <c r="J630" s="14">
        <v>0.56</v>
      </c>
      <c r="K630" s="18" t="s">
        <v>30</v>
      </c>
      <c r="L630" s="27" t="s">
        <v>30</v>
      </c>
      <c r="M630" s="26">
        <v>90</v>
      </c>
      <c r="N630" s="35" t="s">
        <v>30</v>
      </c>
    </row>
    <row r="631" spans="1:14">
      <c r="A631" s="3" t="s">
        <v>4117</v>
      </c>
      <c r="B631" s="4">
        <v>20221013</v>
      </c>
      <c r="C631" s="5" t="str">
        <f t="shared" si="33"/>
        <v>202210</v>
      </c>
      <c r="D631" s="6" t="s">
        <v>3523</v>
      </c>
      <c r="E631" s="11" t="s">
        <v>3459</v>
      </c>
      <c r="F631" s="8">
        <v>16.1</v>
      </c>
      <c r="G631" s="24" t="s">
        <v>30</v>
      </c>
      <c r="H631" s="10">
        <v>10.82</v>
      </c>
      <c r="I631" s="13">
        <v>23.73</v>
      </c>
      <c r="J631" s="14">
        <v>1.3</v>
      </c>
      <c r="K631" s="18" t="s">
        <v>30</v>
      </c>
      <c r="L631" s="27" t="s">
        <v>30</v>
      </c>
      <c r="M631" s="26">
        <v>95</v>
      </c>
      <c r="N631" s="35" t="s">
        <v>30</v>
      </c>
    </row>
    <row r="632" spans="1:14">
      <c r="A632" s="3" t="s">
        <v>4118</v>
      </c>
      <c r="B632" s="4">
        <v>20221014</v>
      </c>
      <c r="C632" s="5" t="str">
        <f t="shared" si="33"/>
        <v>202210</v>
      </c>
      <c r="D632" s="6" t="s">
        <v>3469</v>
      </c>
      <c r="E632" s="11" t="s">
        <v>3444</v>
      </c>
      <c r="F632" s="8">
        <v>13.2</v>
      </c>
      <c r="G632" s="9">
        <v>1.56</v>
      </c>
      <c r="H632" s="10">
        <v>10.66</v>
      </c>
      <c r="I632" s="13">
        <v>20.62</v>
      </c>
      <c r="J632" s="14">
        <v>0.44</v>
      </c>
      <c r="K632" s="18" t="s">
        <v>30</v>
      </c>
      <c r="L632" s="22">
        <v>17</v>
      </c>
      <c r="M632" s="26">
        <v>88</v>
      </c>
      <c r="N632" s="28">
        <v>0.093</v>
      </c>
    </row>
    <row r="633" spans="1:14">
      <c r="A633" s="3" t="s">
        <v>4119</v>
      </c>
      <c r="B633" s="4">
        <v>20221014</v>
      </c>
      <c r="C633" s="5" t="str">
        <f t="shared" si="33"/>
        <v>202210</v>
      </c>
      <c r="D633" s="6" t="s">
        <v>3469</v>
      </c>
      <c r="E633" s="11" t="s">
        <v>3444</v>
      </c>
      <c r="F633" s="8">
        <v>13.5</v>
      </c>
      <c r="G633" s="9">
        <v>1.56</v>
      </c>
      <c r="H633" s="10">
        <v>10.7</v>
      </c>
      <c r="I633" s="13">
        <v>20.21</v>
      </c>
      <c r="J633" s="14">
        <v>0.43</v>
      </c>
      <c r="K633" s="18" t="s">
        <v>30</v>
      </c>
      <c r="L633" s="22">
        <v>17</v>
      </c>
      <c r="M633" s="26">
        <v>88</v>
      </c>
      <c r="N633" s="28">
        <v>0.093</v>
      </c>
    </row>
    <row r="634" spans="1:14">
      <c r="A634" s="3" t="s">
        <v>4120</v>
      </c>
      <c r="B634" s="4">
        <v>20221014</v>
      </c>
      <c r="C634" s="5" t="str">
        <f t="shared" si="33"/>
        <v>202210</v>
      </c>
      <c r="D634" s="6" t="s">
        <v>3469</v>
      </c>
      <c r="E634" s="11" t="s">
        <v>3444</v>
      </c>
      <c r="F634" s="8">
        <v>13.3</v>
      </c>
      <c r="G634" s="9">
        <v>1.56</v>
      </c>
      <c r="H634" s="10">
        <v>10.54</v>
      </c>
      <c r="I634" s="13">
        <v>20.16</v>
      </c>
      <c r="J634" s="14">
        <v>0.43</v>
      </c>
      <c r="K634" s="18" t="s">
        <v>30</v>
      </c>
      <c r="L634" s="22">
        <v>17</v>
      </c>
      <c r="M634" s="26">
        <v>88</v>
      </c>
      <c r="N634" s="28">
        <v>0.093</v>
      </c>
    </row>
    <row r="635" spans="1:14">
      <c r="A635" s="3" t="s">
        <v>4121</v>
      </c>
      <c r="B635" s="4">
        <v>20221014</v>
      </c>
      <c r="C635" s="5" t="str">
        <f t="shared" si="33"/>
        <v>202210</v>
      </c>
      <c r="D635" s="6" t="s">
        <v>3469</v>
      </c>
      <c r="E635" s="11" t="s">
        <v>3444</v>
      </c>
      <c r="F635" s="8">
        <v>13.1</v>
      </c>
      <c r="G635" s="9">
        <v>1.56</v>
      </c>
      <c r="H635" s="10">
        <v>10.76</v>
      </c>
      <c r="I635" s="13">
        <v>20.62</v>
      </c>
      <c r="J635" s="14">
        <v>0.43</v>
      </c>
      <c r="K635" s="18" t="s">
        <v>30</v>
      </c>
      <c r="L635" s="22">
        <v>17</v>
      </c>
      <c r="M635" s="26">
        <v>88</v>
      </c>
      <c r="N635" s="28">
        <v>0.093</v>
      </c>
    </row>
    <row r="636" spans="1:14">
      <c r="A636" s="3" t="s">
        <v>4122</v>
      </c>
      <c r="B636" s="4">
        <v>20221014</v>
      </c>
      <c r="C636" s="5" t="str">
        <f t="shared" si="33"/>
        <v>202210</v>
      </c>
      <c r="D636" s="6" t="s">
        <v>3527</v>
      </c>
      <c r="E636" s="11" t="s">
        <v>3460</v>
      </c>
      <c r="F636" s="8">
        <v>12.3</v>
      </c>
      <c r="G636" s="9">
        <v>1.7</v>
      </c>
      <c r="H636" s="10">
        <v>9.82</v>
      </c>
      <c r="I636" s="13">
        <v>18.7</v>
      </c>
      <c r="J636" s="14">
        <v>0.82</v>
      </c>
      <c r="K636" s="18" t="s">
        <v>30</v>
      </c>
      <c r="L636" s="22">
        <v>14.5</v>
      </c>
      <c r="M636" s="26">
        <v>79</v>
      </c>
      <c r="N636" s="28">
        <v>0.054</v>
      </c>
    </row>
    <row r="637" spans="1:14">
      <c r="A637" s="3" t="s">
        <v>4123</v>
      </c>
      <c r="B637" s="4">
        <v>20221014</v>
      </c>
      <c r="C637" s="5" t="str">
        <f t="shared" si="33"/>
        <v>202210</v>
      </c>
      <c r="D637" s="6" t="s">
        <v>3527</v>
      </c>
      <c r="E637" s="11" t="s">
        <v>3460</v>
      </c>
      <c r="F637" s="8">
        <v>11.7</v>
      </c>
      <c r="G637" s="9">
        <v>1.65</v>
      </c>
      <c r="H637" s="10">
        <v>10.08</v>
      </c>
      <c r="I637" s="13">
        <v>18.74</v>
      </c>
      <c r="J637" s="14">
        <v>0.72</v>
      </c>
      <c r="K637" s="18" t="s">
        <v>30</v>
      </c>
      <c r="L637" s="22">
        <v>14</v>
      </c>
      <c r="M637" s="26">
        <v>86</v>
      </c>
      <c r="N637" s="28">
        <v>0.057</v>
      </c>
    </row>
    <row r="638" spans="1:14">
      <c r="A638" s="3" t="s">
        <v>4124</v>
      </c>
      <c r="B638" s="4">
        <v>20221014</v>
      </c>
      <c r="C638" s="5" t="str">
        <f t="shared" si="33"/>
        <v>202210</v>
      </c>
      <c r="D638" s="6" t="s">
        <v>3527</v>
      </c>
      <c r="E638" s="11" t="s">
        <v>3460</v>
      </c>
      <c r="F638" s="8">
        <v>13.3</v>
      </c>
      <c r="G638" s="9">
        <v>1.68</v>
      </c>
      <c r="H638" s="10">
        <v>9.6</v>
      </c>
      <c r="I638" s="13">
        <v>18.43</v>
      </c>
      <c r="J638" s="14">
        <v>0.78</v>
      </c>
      <c r="K638" s="18" t="s">
        <v>30</v>
      </c>
      <c r="L638" s="22">
        <v>15.5</v>
      </c>
      <c r="M638" s="26">
        <v>79</v>
      </c>
      <c r="N638" s="28">
        <v>0.048</v>
      </c>
    </row>
    <row r="639" spans="1:14">
      <c r="A639" s="3" t="s">
        <v>4125</v>
      </c>
      <c r="B639" s="4">
        <v>20221014</v>
      </c>
      <c r="C639" s="5" t="str">
        <f t="shared" si="33"/>
        <v>202210</v>
      </c>
      <c r="D639" s="6" t="s">
        <v>3482</v>
      </c>
      <c r="E639" s="11" t="s">
        <v>3447</v>
      </c>
      <c r="F639" s="8">
        <v>14.8</v>
      </c>
      <c r="G639" s="24" t="s">
        <v>30</v>
      </c>
      <c r="H639" s="10">
        <v>10.54</v>
      </c>
      <c r="I639" s="13">
        <v>25.01</v>
      </c>
      <c r="J639" s="14">
        <v>25.01</v>
      </c>
      <c r="K639" s="18" t="s">
        <v>30</v>
      </c>
      <c r="L639" s="27" t="s">
        <v>30</v>
      </c>
      <c r="M639" s="26">
        <v>82</v>
      </c>
      <c r="N639" s="35" t="s">
        <v>30</v>
      </c>
    </row>
    <row r="640" spans="1:14">
      <c r="A640" s="3" t="s">
        <v>4126</v>
      </c>
      <c r="B640" s="4">
        <v>20221014</v>
      </c>
      <c r="C640" s="5" t="str">
        <f t="shared" si="33"/>
        <v>202210</v>
      </c>
      <c r="D640" s="6" t="s">
        <v>3482</v>
      </c>
      <c r="E640" s="11" t="s">
        <v>3447</v>
      </c>
      <c r="F640" s="8">
        <v>14</v>
      </c>
      <c r="G640" s="24" t="s">
        <v>30</v>
      </c>
      <c r="H640" s="10">
        <v>10.36</v>
      </c>
      <c r="I640" s="13">
        <v>23.32</v>
      </c>
      <c r="J640" s="14">
        <v>0.58</v>
      </c>
      <c r="K640" s="18" t="s">
        <v>30</v>
      </c>
      <c r="L640" s="27" t="s">
        <v>30</v>
      </c>
      <c r="M640" s="26">
        <v>83</v>
      </c>
      <c r="N640" s="35" t="s">
        <v>30</v>
      </c>
    </row>
    <row r="641" spans="1:14">
      <c r="A641" s="3" t="s">
        <v>4127</v>
      </c>
      <c r="B641" s="4">
        <v>20221014</v>
      </c>
      <c r="C641" s="5" t="str">
        <f t="shared" si="33"/>
        <v>202210</v>
      </c>
      <c r="D641" s="6" t="s">
        <v>3465</v>
      </c>
      <c r="E641" s="11" t="s">
        <v>3452</v>
      </c>
      <c r="F641" s="8">
        <v>10.4</v>
      </c>
      <c r="G641" s="24" t="s">
        <v>30</v>
      </c>
      <c r="H641" s="10">
        <v>11</v>
      </c>
      <c r="I641" s="13">
        <v>23.22</v>
      </c>
      <c r="J641" s="14">
        <v>0.53</v>
      </c>
      <c r="K641" s="18" t="s">
        <v>30</v>
      </c>
      <c r="L641" s="27" t="s">
        <v>30</v>
      </c>
      <c r="M641" s="26">
        <v>88</v>
      </c>
      <c r="N641" s="35" t="s">
        <v>30</v>
      </c>
    </row>
    <row r="642" spans="1:14">
      <c r="A642" s="3" t="s">
        <v>4128</v>
      </c>
      <c r="B642" s="4">
        <v>20221014</v>
      </c>
      <c r="C642" s="5" t="str">
        <f t="shared" si="33"/>
        <v>202210</v>
      </c>
      <c r="D642" s="6" t="s">
        <v>3472</v>
      </c>
      <c r="E642" s="11" t="s">
        <v>3445</v>
      </c>
      <c r="F642" s="8">
        <v>14.3</v>
      </c>
      <c r="G642" s="9">
        <v>1.54</v>
      </c>
      <c r="H642" s="10">
        <v>10.88</v>
      </c>
      <c r="I642" s="13">
        <v>22.24</v>
      </c>
      <c r="J642" s="14">
        <v>0.74</v>
      </c>
      <c r="K642" s="18" t="s">
        <v>30</v>
      </c>
      <c r="L642" s="22">
        <v>15.5</v>
      </c>
      <c r="M642" s="26">
        <v>85</v>
      </c>
      <c r="N642" s="28">
        <v>0.094</v>
      </c>
    </row>
    <row r="643" spans="1:14">
      <c r="A643" s="3" t="s">
        <v>4129</v>
      </c>
      <c r="B643" s="4">
        <v>20221015</v>
      </c>
      <c r="C643" s="5" t="str">
        <f t="shared" si="33"/>
        <v>202210</v>
      </c>
      <c r="D643" s="6" t="s">
        <v>3472</v>
      </c>
      <c r="E643" s="11" t="s">
        <v>3445</v>
      </c>
      <c r="F643" s="8">
        <v>14.6</v>
      </c>
      <c r="G643" s="9">
        <v>1.58</v>
      </c>
      <c r="H643" s="10">
        <v>10.73</v>
      </c>
      <c r="I643" s="13">
        <v>22.79</v>
      </c>
      <c r="J643" s="14">
        <v>0.72</v>
      </c>
      <c r="K643" s="18" t="s">
        <v>30</v>
      </c>
      <c r="L643" s="22">
        <v>20</v>
      </c>
      <c r="M643" s="26">
        <v>83</v>
      </c>
      <c r="N643" s="28">
        <v>0.091</v>
      </c>
    </row>
    <row r="644" spans="1:14">
      <c r="A644" s="3" t="s">
        <v>4130</v>
      </c>
      <c r="B644" s="4">
        <v>20221015</v>
      </c>
      <c r="C644" s="5" t="str">
        <f t="shared" si="33"/>
        <v>202210</v>
      </c>
      <c r="D644" s="6" t="s">
        <v>3472</v>
      </c>
      <c r="E644" s="11" t="s">
        <v>3445</v>
      </c>
      <c r="F644" s="8">
        <v>14.9</v>
      </c>
      <c r="G644" s="9">
        <v>1.58</v>
      </c>
      <c r="H644" s="10">
        <v>10.56</v>
      </c>
      <c r="I644" s="13">
        <v>23.13</v>
      </c>
      <c r="J644" s="14">
        <v>0.72</v>
      </c>
      <c r="K644" s="18" t="s">
        <v>30</v>
      </c>
      <c r="L644" s="22">
        <v>20</v>
      </c>
      <c r="M644" s="26">
        <v>83</v>
      </c>
      <c r="N644" s="28">
        <v>0.091</v>
      </c>
    </row>
    <row r="645" spans="1:14">
      <c r="A645" s="3" t="s">
        <v>4131</v>
      </c>
      <c r="B645" s="4">
        <v>20221015</v>
      </c>
      <c r="C645" s="5" t="str">
        <f t="shared" si="33"/>
        <v>202210</v>
      </c>
      <c r="D645" s="6" t="s">
        <v>3472</v>
      </c>
      <c r="E645" s="11" t="s">
        <v>3445</v>
      </c>
      <c r="F645" s="8">
        <v>15.2</v>
      </c>
      <c r="G645" s="9">
        <v>1.58</v>
      </c>
      <c r="H645" s="10">
        <v>10.63</v>
      </c>
      <c r="I645" s="13">
        <v>23.27</v>
      </c>
      <c r="J645" s="14">
        <v>0.7</v>
      </c>
      <c r="K645" s="18" t="s">
        <v>30</v>
      </c>
      <c r="L645" s="22">
        <v>20</v>
      </c>
      <c r="M645" s="26">
        <v>83</v>
      </c>
      <c r="N645" s="28">
        <v>0.091</v>
      </c>
    </row>
    <row r="646" spans="1:14">
      <c r="A646" s="3" t="s">
        <v>4132</v>
      </c>
      <c r="B646" s="4">
        <v>20221015</v>
      </c>
      <c r="C646" s="5" t="str">
        <f t="shared" si="33"/>
        <v>202210</v>
      </c>
      <c r="D646" s="6" t="s">
        <v>3469</v>
      </c>
      <c r="E646" s="11" t="s">
        <v>3444</v>
      </c>
      <c r="F646" s="8">
        <v>13.7</v>
      </c>
      <c r="G646" s="9">
        <v>1.61</v>
      </c>
      <c r="H646" s="10">
        <v>10.7</v>
      </c>
      <c r="I646" s="13">
        <v>20.38</v>
      </c>
      <c r="J646" s="14">
        <v>0.41</v>
      </c>
      <c r="K646" s="18" t="s">
        <v>30</v>
      </c>
      <c r="L646" s="22">
        <v>19</v>
      </c>
      <c r="M646" s="26">
        <v>86</v>
      </c>
      <c r="N646" s="28">
        <v>0.078</v>
      </c>
    </row>
    <row r="647" spans="1:14">
      <c r="A647" s="3" t="s">
        <v>4133</v>
      </c>
      <c r="B647" s="4">
        <v>20221015</v>
      </c>
      <c r="C647" s="5" t="str">
        <f t="shared" si="33"/>
        <v>202210</v>
      </c>
      <c r="D647" s="6" t="s">
        <v>3469</v>
      </c>
      <c r="E647" s="11" t="s">
        <v>3444</v>
      </c>
      <c r="F647" s="8">
        <v>14</v>
      </c>
      <c r="G647" s="9">
        <v>1.61</v>
      </c>
      <c r="H647" s="10">
        <v>10.74</v>
      </c>
      <c r="I647" s="13">
        <v>20.54</v>
      </c>
      <c r="J647" s="14">
        <v>0.42</v>
      </c>
      <c r="K647" s="18" t="s">
        <v>30</v>
      </c>
      <c r="L647" s="22">
        <v>19</v>
      </c>
      <c r="M647" s="26">
        <v>86</v>
      </c>
      <c r="N647" s="28">
        <v>0.078</v>
      </c>
    </row>
    <row r="648" spans="1:14">
      <c r="A648" s="3" t="s">
        <v>4134</v>
      </c>
      <c r="B648" s="4">
        <v>20221015</v>
      </c>
      <c r="C648" s="5" t="str">
        <f t="shared" si="33"/>
        <v>202210</v>
      </c>
      <c r="D648" s="6" t="s">
        <v>3469</v>
      </c>
      <c r="E648" s="11" t="s">
        <v>3444</v>
      </c>
      <c r="F648" s="8">
        <v>13.9</v>
      </c>
      <c r="G648" s="9">
        <v>1.61</v>
      </c>
      <c r="H648" s="10">
        <v>10.56</v>
      </c>
      <c r="I648" s="13">
        <v>20.46</v>
      </c>
      <c r="J648" s="14">
        <v>0.42</v>
      </c>
      <c r="K648" s="18" t="s">
        <v>30</v>
      </c>
      <c r="L648" s="22">
        <v>19</v>
      </c>
      <c r="M648" s="26">
        <v>86</v>
      </c>
      <c r="N648" s="28">
        <v>0.078</v>
      </c>
    </row>
    <row r="649" spans="1:14">
      <c r="A649" s="3" t="s">
        <v>4135</v>
      </c>
      <c r="B649" s="4">
        <v>20221017</v>
      </c>
      <c r="C649" s="5" t="str">
        <f t="shared" si="33"/>
        <v>202210</v>
      </c>
      <c r="D649" s="6" t="s">
        <v>3469</v>
      </c>
      <c r="E649" s="11" t="s">
        <v>3444</v>
      </c>
      <c r="F649" s="8">
        <v>14.1</v>
      </c>
      <c r="G649" s="9">
        <v>1.54</v>
      </c>
      <c r="H649" s="10">
        <v>10.34</v>
      </c>
      <c r="I649" s="13">
        <v>19.78</v>
      </c>
      <c r="J649" s="14">
        <v>0.42</v>
      </c>
      <c r="K649" s="18" t="s">
        <v>30</v>
      </c>
      <c r="L649" s="22">
        <v>18.5</v>
      </c>
      <c r="M649" s="26">
        <v>89</v>
      </c>
      <c r="N649" s="28">
        <v>0.097</v>
      </c>
    </row>
    <row r="650" spans="1:14">
      <c r="A650" s="3" t="s">
        <v>4136</v>
      </c>
      <c r="B650" s="4">
        <v>20221018</v>
      </c>
      <c r="C650" s="5" t="str">
        <f t="shared" si="33"/>
        <v>202210</v>
      </c>
      <c r="D650" s="6" t="s">
        <v>3472</v>
      </c>
      <c r="E650" s="11" t="s">
        <v>3445</v>
      </c>
      <c r="F650" s="8">
        <v>10.6</v>
      </c>
      <c r="G650" s="9">
        <v>1.48</v>
      </c>
      <c r="H650" s="10">
        <v>10.55</v>
      </c>
      <c r="I650" s="13">
        <v>23.08</v>
      </c>
      <c r="J650" s="14">
        <v>0.66</v>
      </c>
      <c r="K650" s="18" t="s">
        <v>30</v>
      </c>
      <c r="L650" s="22">
        <v>18</v>
      </c>
      <c r="M650" s="26">
        <v>84</v>
      </c>
      <c r="N650" s="28">
        <v>0.104</v>
      </c>
    </row>
    <row r="651" spans="1:14">
      <c r="A651" s="3" t="s">
        <v>4137</v>
      </c>
      <c r="B651" s="4">
        <v>20221018</v>
      </c>
      <c r="C651" s="5" t="str">
        <f t="shared" si="33"/>
        <v>202210</v>
      </c>
      <c r="D651" s="6" t="s">
        <v>3472</v>
      </c>
      <c r="E651" s="11" t="s">
        <v>3445</v>
      </c>
      <c r="F651" s="8">
        <v>10.7</v>
      </c>
      <c r="G651" s="9">
        <v>1.48</v>
      </c>
      <c r="H651" s="10">
        <v>10.42</v>
      </c>
      <c r="I651" s="13">
        <v>22.92</v>
      </c>
      <c r="J651" s="14">
        <v>0.63</v>
      </c>
      <c r="K651" s="18" t="s">
        <v>30</v>
      </c>
      <c r="L651" s="22">
        <v>18</v>
      </c>
      <c r="M651" s="26">
        <v>84</v>
      </c>
      <c r="N651" s="28">
        <v>0.104</v>
      </c>
    </row>
    <row r="652" spans="1:14">
      <c r="A652" s="3" t="s">
        <v>4138</v>
      </c>
      <c r="B652" s="4">
        <v>20221018</v>
      </c>
      <c r="C652" s="5" t="str">
        <f t="shared" si="33"/>
        <v>202210</v>
      </c>
      <c r="D652" s="6" t="s">
        <v>3465</v>
      </c>
      <c r="E652" s="11" t="s">
        <v>3452</v>
      </c>
      <c r="F652" s="8">
        <v>10.4</v>
      </c>
      <c r="G652" s="24" t="s">
        <v>30</v>
      </c>
      <c r="H652" s="10">
        <v>10.69</v>
      </c>
      <c r="I652" s="13">
        <v>23.9</v>
      </c>
      <c r="J652" s="14">
        <v>0.51</v>
      </c>
      <c r="K652" s="18" t="s">
        <v>30</v>
      </c>
      <c r="L652" s="27" t="s">
        <v>30</v>
      </c>
      <c r="M652" s="26">
        <v>94</v>
      </c>
      <c r="N652" s="35" t="s">
        <v>30</v>
      </c>
    </row>
    <row r="653" spans="1:14">
      <c r="A653" s="3" t="s">
        <v>4139</v>
      </c>
      <c r="B653" s="4">
        <v>20221018</v>
      </c>
      <c r="C653" s="5" t="str">
        <f t="shared" si="33"/>
        <v>202210</v>
      </c>
      <c r="D653" s="6" t="s">
        <v>3632</v>
      </c>
      <c r="E653" s="11" t="s">
        <v>3450</v>
      </c>
      <c r="F653" s="8">
        <v>10.9</v>
      </c>
      <c r="G653" s="9">
        <v>1.23</v>
      </c>
      <c r="H653" s="10">
        <v>10.29</v>
      </c>
      <c r="I653" s="13">
        <v>24.93</v>
      </c>
      <c r="J653" s="14">
        <v>0.6</v>
      </c>
      <c r="K653" s="18" t="s">
        <v>30</v>
      </c>
      <c r="L653" s="22">
        <v>25.5</v>
      </c>
      <c r="M653" s="26">
        <v>89</v>
      </c>
      <c r="N653" s="28">
        <v>0.086</v>
      </c>
    </row>
    <row r="654" spans="1:14">
      <c r="A654" s="3" t="s">
        <v>4140</v>
      </c>
      <c r="B654" s="4">
        <v>20221018</v>
      </c>
      <c r="C654" s="5" t="str">
        <f t="shared" si="33"/>
        <v>202210</v>
      </c>
      <c r="D654" s="6" t="s">
        <v>3632</v>
      </c>
      <c r="E654" s="11" t="s">
        <v>3450</v>
      </c>
      <c r="F654" s="8">
        <v>11.1</v>
      </c>
      <c r="G654" s="9">
        <v>1.23</v>
      </c>
      <c r="H654" s="10">
        <v>10.82</v>
      </c>
      <c r="I654" s="13">
        <v>24.9</v>
      </c>
      <c r="J654" s="14">
        <v>0.6</v>
      </c>
      <c r="K654" s="18" t="s">
        <v>30</v>
      </c>
      <c r="L654" s="22">
        <v>25.5</v>
      </c>
      <c r="M654" s="26">
        <v>89</v>
      </c>
      <c r="N654" s="28">
        <v>0.086</v>
      </c>
    </row>
    <row r="655" spans="1:14">
      <c r="A655" s="3" t="s">
        <v>4141</v>
      </c>
      <c r="B655" s="4">
        <v>20221018</v>
      </c>
      <c r="C655" s="5" t="str">
        <f t="shared" si="33"/>
        <v>202210</v>
      </c>
      <c r="D655" s="6" t="s">
        <v>3632</v>
      </c>
      <c r="E655" s="11" t="s">
        <v>3450</v>
      </c>
      <c r="F655" s="8">
        <v>11</v>
      </c>
      <c r="G655" s="9">
        <v>1.23</v>
      </c>
      <c r="H655" s="10">
        <v>10.54</v>
      </c>
      <c r="I655" s="13">
        <v>25.28</v>
      </c>
      <c r="J655" s="14">
        <v>0.6</v>
      </c>
      <c r="K655" s="18" t="s">
        <v>30</v>
      </c>
      <c r="L655" s="22">
        <v>25.5</v>
      </c>
      <c r="M655" s="26">
        <v>89</v>
      </c>
      <c r="N655" s="28">
        <v>0.086</v>
      </c>
    </row>
    <row r="656" spans="1:14">
      <c r="A656" s="3" t="s">
        <v>4142</v>
      </c>
      <c r="B656" s="4">
        <v>20221019</v>
      </c>
      <c r="C656" s="5" t="str">
        <f t="shared" si="33"/>
        <v>202210</v>
      </c>
      <c r="D656" s="6" t="s">
        <v>3469</v>
      </c>
      <c r="E656" s="11" t="s">
        <v>3444</v>
      </c>
      <c r="F656" s="8">
        <v>14</v>
      </c>
      <c r="G656" s="9">
        <v>1.58</v>
      </c>
      <c r="H656" s="10">
        <v>10.51</v>
      </c>
      <c r="I656" s="13">
        <v>20.86</v>
      </c>
      <c r="J656" s="14">
        <v>0.42</v>
      </c>
      <c r="K656" s="18" t="s">
        <v>30</v>
      </c>
      <c r="L656" s="22">
        <v>16.5</v>
      </c>
      <c r="M656" s="26">
        <v>86</v>
      </c>
      <c r="N656" s="28">
        <v>0.078</v>
      </c>
    </row>
    <row r="657" spans="1:14">
      <c r="A657" s="3" t="s">
        <v>4143</v>
      </c>
      <c r="B657" s="4">
        <v>20221019</v>
      </c>
      <c r="C657" s="5" t="str">
        <f t="shared" si="33"/>
        <v>202210</v>
      </c>
      <c r="D657" s="6" t="s">
        <v>3469</v>
      </c>
      <c r="E657" s="11" t="s">
        <v>3444</v>
      </c>
      <c r="F657" s="8">
        <v>14</v>
      </c>
      <c r="G657" s="9">
        <v>1.58</v>
      </c>
      <c r="H657" s="10">
        <v>10.51</v>
      </c>
      <c r="I657" s="13">
        <v>20.84</v>
      </c>
      <c r="J657" s="14">
        <v>0.42</v>
      </c>
      <c r="K657" s="18" t="s">
        <v>30</v>
      </c>
      <c r="L657" s="22">
        <v>16.5</v>
      </c>
      <c r="M657" s="26">
        <v>86</v>
      </c>
      <c r="N657" s="28">
        <v>0.078</v>
      </c>
    </row>
    <row r="658" spans="1:14">
      <c r="A658" s="3" t="s">
        <v>4144</v>
      </c>
      <c r="B658" s="4">
        <v>20221019</v>
      </c>
      <c r="C658" s="5" t="str">
        <f t="shared" si="33"/>
        <v>202210</v>
      </c>
      <c r="D658" s="6" t="s">
        <v>3469</v>
      </c>
      <c r="E658" s="11" t="s">
        <v>3444</v>
      </c>
      <c r="F658" s="8">
        <v>14.2</v>
      </c>
      <c r="G658" s="9">
        <v>1.58</v>
      </c>
      <c r="H658" s="10">
        <v>10.36</v>
      </c>
      <c r="I658" s="13">
        <v>20.85</v>
      </c>
      <c r="J658" s="14">
        <v>0.44</v>
      </c>
      <c r="K658" s="18" t="s">
        <v>30</v>
      </c>
      <c r="L658" s="22">
        <v>16.5</v>
      </c>
      <c r="M658" s="26">
        <v>86</v>
      </c>
      <c r="N658" s="28">
        <v>0.078</v>
      </c>
    </row>
    <row r="659" spans="1:14">
      <c r="A659" s="3" t="s">
        <v>4145</v>
      </c>
      <c r="B659" s="4">
        <v>20221019</v>
      </c>
      <c r="C659" s="5" t="str">
        <f t="shared" si="33"/>
        <v>202210</v>
      </c>
      <c r="D659" s="6" t="s">
        <v>3469</v>
      </c>
      <c r="E659" s="11" t="s">
        <v>3444</v>
      </c>
      <c r="F659" s="8">
        <v>14.7</v>
      </c>
      <c r="G659" s="9">
        <v>1.55</v>
      </c>
      <c r="H659" s="10">
        <v>10.38</v>
      </c>
      <c r="I659" s="13">
        <v>20.54</v>
      </c>
      <c r="J659" s="14">
        <v>0.42</v>
      </c>
      <c r="K659" s="18" t="s">
        <v>30</v>
      </c>
      <c r="L659" s="22">
        <v>19.5</v>
      </c>
      <c r="M659" s="26">
        <v>89</v>
      </c>
      <c r="N659" s="28">
        <v>0.099</v>
      </c>
    </row>
    <row r="660" spans="1:14">
      <c r="A660" s="3" t="s">
        <v>4146</v>
      </c>
      <c r="B660" s="4">
        <v>20221019</v>
      </c>
      <c r="C660" s="5" t="str">
        <f t="shared" si="33"/>
        <v>202210</v>
      </c>
      <c r="D660" s="6" t="s">
        <v>3469</v>
      </c>
      <c r="E660" s="11" t="s">
        <v>3444</v>
      </c>
      <c r="F660" s="8">
        <v>14.3</v>
      </c>
      <c r="G660" s="9">
        <v>1.55</v>
      </c>
      <c r="H660" s="10">
        <v>10.45</v>
      </c>
      <c r="I660" s="13">
        <v>20.28</v>
      </c>
      <c r="J660" s="14">
        <v>0.42</v>
      </c>
      <c r="K660" s="18" t="s">
        <v>30</v>
      </c>
      <c r="L660" s="22">
        <v>19.5</v>
      </c>
      <c r="M660" s="26">
        <v>89</v>
      </c>
      <c r="N660" s="28">
        <v>0.099</v>
      </c>
    </row>
    <row r="661" spans="1:14">
      <c r="A661" s="3" t="s">
        <v>4147</v>
      </c>
      <c r="B661" s="4">
        <v>20221020</v>
      </c>
      <c r="C661" s="5" t="str">
        <f t="shared" si="33"/>
        <v>202210</v>
      </c>
      <c r="D661" s="6" t="s">
        <v>3465</v>
      </c>
      <c r="E661" s="11" t="s">
        <v>3452</v>
      </c>
      <c r="F661" s="8">
        <v>12</v>
      </c>
      <c r="G661" s="24" t="s">
        <v>30</v>
      </c>
      <c r="H661" s="10">
        <v>10.82</v>
      </c>
      <c r="I661" s="13">
        <v>23.11</v>
      </c>
      <c r="J661" s="14">
        <v>0.5</v>
      </c>
      <c r="K661" s="18" t="s">
        <v>30</v>
      </c>
      <c r="L661" s="27" t="s">
        <v>30</v>
      </c>
      <c r="M661" s="26">
        <v>98</v>
      </c>
      <c r="N661" s="35" t="s">
        <v>30</v>
      </c>
    </row>
    <row r="662" spans="1:14">
      <c r="A662" s="3" t="s">
        <v>4148</v>
      </c>
      <c r="B662" s="4">
        <v>20221021</v>
      </c>
      <c r="C662" s="5" t="str">
        <f t="shared" si="33"/>
        <v>202210</v>
      </c>
      <c r="D662" s="6" t="s">
        <v>3469</v>
      </c>
      <c r="E662" s="11" t="s">
        <v>3444</v>
      </c>
      <c r="F662" s="8">
        <v>11.4</v>
      </c>
      <c r="G662" s="9">
        <v>1.59</v>
      </c>
      <c r="H662" s="10">
        <v>10.36</v>
      </c>
      <c r="I662" s="13">
        <v>20.88</v>
      </c>
      <c r="J662" s="14">
        <v>0.5</v>
      </c>
      <c r="K662" s="18" t="s">
        <v>30</v>
      </c>
      <c r="L662" s="22">
        <v>18.5</v>
      </c>
      <c r="M662" s="26">
        <v>80</v>
      </c>
      <c r="N662" s="28">
        <v>0.135</v>
      </c>
    </row>
    <row r="663" spans="1:14">
      <c r="A663" s="3" t="s">
        <v>4149</v>
      </c>
      <c r="B663" s="4">
        <v>20221021</v>
      </c>
      <c r="C663" s="5" t="str">
        <f t="shared" si="33"/>
        <v>202210</v>
      </c>
      <c r="D663" s="6" t="s">
        <v>3469</v>
      </c>
      <c r="E663" s="11" t="s">
        <v>3444</v>
      </c>
      <c r="F663" s="8">
        <v>13.6</v>
      </c>
      <c r="G663" s="9">
        <v>1.59</v>
      </c>
      <c r="H663" s="10">
        <v>10.3</v>
      </c>
      <c r="I663" s="13">
        <v>20.96</v>
      </c>
      <c r="J663" s="14">
        <v>0.5</v>
      </c>
      <c r="K663" s="18" t="s">
        <v>30</v>
      </c>
      <c r="L663" s="22">
        <v>18.5</v>
      </c>
      <c r="M663" s="26">
        <v>80</v>
      </c>
      <c r="N663" s="28">
        <v>0.135</v>
      </c>
    </row>
    <row r="664" spans="1:14">
      <c r="A664" s="3" t="s">
        <v>4150</v>
      </c>
      <c r="B664" s="4">
        <v>20221021</v>
      </c>
      <c r="C664" s="5" t="str">
        <f t="shared" si="33"/>
        <v>202210</v>
      </c>
      <c r="D664" s="6" t="s">
        <v>3527</v>
      </c>
      <c r="E664" s="11" t="s">
        <v>3460</v>
      </c>
      <c r="F664" s="8">
        <v>15.6</v>
      </c>
      <c r="G664" s="9">
        <v>1.63</v>
      </c>
      <c r="H664" s="10">
        <v>9.57</v>
      </c>
      <c r="I664" s="13">
        <v>18.47</v>
      </c>
      <c r="J664" s="14">
        <v>0.68</v>
      </c>
      <c r="K664" s="18" t="s">
        <v>30</v>
      </c>
      <c r="L664" s="22">
        <v>16.5</v>
      </c>
      <c r="M664" s="26">
        <v>86</v>
      </c>
      <c r="N664" s="28">
        <v>0.055</v>
      </c>
    </row>
    <row r="665" spans="1:14">
      <c r="A665" s="3" t="s">
        <v>4151</v>
      </c>
      <c r="B665" s="4">
        <v>20221021</v>
      </c>
      <c r="C665" s="5" t="str">
        <f t="shared" si="33"/>
        <v>202210</v>
      </c>
      <c r="D665" s="6" t="s">
        <v>3486</v>
      </c>
      <c r="E665" s="11" t="s">
        <v>3446</v>
      </c>
      <c r="F665" s="8">
        <v>10</v>
      </c>
      <c r="G665" s="24" t="s">
        <v>30</v>
      </c>
      <c r="H665" s="10">
        <v>10.72</v>
      </c>
      <c r="I665" s="13">
        <v>23.32</v>
      </c>
      <c r="J665" s="14">
        <v>0.38</v>
      </c>
      <c r="K665" s="18" t="s">
        <v>30</v>
      </c>
      <c r="L665" s="27" t="s">
        <v>30</v>
      </c>
      <c r="M665" s="26">
        <v>93</v>
      </c>
      <c r="N665" s="35" t="s">
        <v>30</v>
      </c>
    </row>
    <row r="666" spans="1:14">
      <c r="A666" s="3" t="s">
        <v>4152</v>
      </c>
      <c r="B666" s="4">
        <v>20221021</v>
      </c>
      <c r="C666" s="5" t="str">
        <f t="shared" si="33"/>
        <v>202210</v>
      </c>
      <c r="D666" s="6" t="s">
        <v>3482</v>
      </c>
      <c r="E666" s="11" t="s">
        <v>3447</v>
      </c>
      <c r="F666" s="8">
        <v>13.3</v>
      </c>
      <c r="G666" s="24" t="s">
        <v>30</v>
      </c>
      <c r="H666" s="10">
        <v>10.37</v>
      </c>
      <c r="I666" s="13">
        <v>21.85</v>
      </c>
      <c r="J666" s="14">
        <v>0.44</v>
      </c>
      <c r="K666" s="18" t="s">
        <v>30</v>
      </c>
      <c r="L666" s="27" t="s">
        <v>30</v>
      </c>
      <c r="M666" s="26">
        <v>72</v>
      </c>
      <c r="N666" s="35" t="s">
        <v>30</v>
      </c>
    </row>
    <row r="667" spans="1:14">
      <c r="A667" s="3" t="s">
        <v>4153</v>
      </c>
      <c r="B667" s="4">
        <v>20221022</v>
      </c>
      <c r="C667" s="5" t="str">
        <f t="shared" si="33"/>
        <v>202210</v>
      </c>
      <c r="D667" s="6" t="s">
        <v>3632</v>
      </c>
      <c r="E667" s="11" t="s">
        <v>3450</v>
      </c>
      <c r="F667" s="8">
        <v>10</v>
      </c>
      <c r="G667" s="9">
        <v>1.41</v>
      </c>
      <c r="H667" s="10">
        <v>10.54</v>
      </c>
      <c r="I667" s="13">
        <v>23.54</v>
      </c>
      <c r="J667" s="14">
        <v>0.5</v>
      </c>
      <c r="K667" s="18" t="s">
        <v>30</v>
      </c>
      <c r="L667" s="22">
        <v>24</v>
      </c>
      <c r="M667" s="26">
        <v>87</v>
      </c>
      <c r="N667" s="28">
        <v>0.108</v>
      </c>
    </row>
    <row r="668" spans="1:14">
      <c r="A668" s="3" t="s">
        <v>4154</v>
      </c>
      <c r="B668" s="4">
        <v>20221023</v>
      </c>
      <c r="C668" s="5" t="str">
        <f t="shared" si="33"/>
        <v>202210</v>
      </c>
      <c r="D668" s="6" t="s">
        <v>3472</v>
      </c>
      <c r="E668" s="11" t="s">
        <v>3445</v>
      </c>
      <c r="F668" s="8">
        <v>9.5</v>
      </c>
      <c r="G668" s="9">
        <v>1.45</v>
      </c>
      <c r="H668" s="10">
        <v>10.86</v>
      </c>
      <c r="I668" s="13">
        <v>22.91</v>
      </c>
      <c r="J668" s="14">
        <v>0.58</v>
      </c>
      <c r="K668" s="18" t="s">
        <v>30</v>
      </c>
      <c r="L668" s="22">
        <v>17.5</v>
      </c>
      <c r="M668" s="26">
        <v>80</v>
      </c>
      <c r="N668" s="28">
        <v>0.098</v>
      </c>
    </row>
    <row r="669" spans="1:14">
      <c r="A669" s="3" t="s">
        <v>4155</v>
      </c>
      <c r="B669" s="4">
        <v>20221023</v>
      </c>
      <c r="C669" s="5" t="str">
        <f t="shared" si="33"/>
        <v>202210</v>
      </c>
      <c r="D669" s="6" t="s">
        <v>3472</v>
      </c>
      <c r="E669" s="11" t="s">
        <v>3445</v>
      </c>
      <c r="F669" s="8">
        <v>10.5</v>
      </c>
      <c r="G669" s="9">
        <v>1.45</v>
      </c>
      <c r="H669" s="10">
        <v>10.64</v>
      </c>
      <c r="I669" s="13">
        <v>22.28</v>
      </c>
      <c r="J669" s="14">
        <v>0.62</v>
      </c>
      <c r="K669" s="18" t="s">
        <v>30</v>
      </c>
      <c r="L669" s="22">
        <v>17.5</v>
      </c>
      <c r="M669" s="26">
        <v>80</v>
      </c>
      <c r="N669" s="28">
        <v>0.098</v>
      </c>
    </row>
    <row r="670" spans="1:14">
      <c r="A670" s="3" t="s">
        <v>4156</v>
      </c>
      <c r="B670" s="4">
        <v>20221024</v>
      </c>
      <c r="C670" s="5" t="str">
        <f t="shared" si="33"/>
        <v>202210</v>
      </c>
      <c r="D670" s="6" t="s">
        <v>3469</v>
      </c>
      <c r="E670" s="11" t="s">
        <v>3444</v>
      </c>
      <c r="F670" s="8">
        <v>11</v>
      </c>
      <c r="G670" s="9">
        <v>1.58</v>
      </c>
      <c r="H670" s="10">
        <v>10.68</v>
      </c>
      <c r="I670" s="13">
        <v>21.8</v>
      </c>
      <c r="J670" s="14">
        <v>0.48</v>
      </c>
      <c r="K670" s="18" t="s">
        <v>30</v>
      </c>
      <c r="L670" s="22">
        <v>19</v>
      </c>
      <c r="M670" s="26">
        <v>81</v>
      </c>
      <c r="N670" s="28">
        <v>0.088</v>
      </c>
    </row>
    <row r="671" spans="1:14">
      <c r="A671" s="3" t="s">
        <v>4157</v>
      </c>
      <c r="B671" s="4">
        <v>20221024</v>
      </c>
      <c r="C671" s="5" t="str">
        <f t="shared" si="33"/>
        <v>202210</v>
      </c>
      <c r="D671" s="6" t="s">
        <v>3469</v>
      </c>
      <c r="E671" s="11" t="s">
        <v>3444</v>
      </c>
      <c r="F671" s="8">
        <v>13.6</v>
      </c>
      <c r="G671" s="9">
        <v>1.58</v>
      </c>
      <c r="H671" s="10">
        <v>10.49</v>
      </c>
      <c r="I671" s="13">
        <v>21.33</v>
      </c>
      <c r="J671" s="14">
        <v>0.43</v>
      </c>
      <c r="K671" s="18" t="s">
        <v>30</v>
      </c>
      <c r="L671" s="22">
        <v>19</v>
      </c>
      <c r="M671" s="26">
        <v>81</v>
      </c>
      <c r="N671" s="28">
        <v>0.088</v>
      </c>
    </row>
    <row r="672" spans="1:14">
      <c r="A672" s="3" t="s">
        <v>4158</v>
      </c>
      <c r="B672" s="4">
        <v>20221024</v>
      </c>
      <c r="C672" s="5" t="str">
        <f t="shared" si="33"/>
        <v>202210</v>
      </c>
      <c r="D672" s="6" t="s">
        <v>3472</v>
      </c>
      <c r="E672" s="11" t="s">
        <v>3445</v>
      </c>
      <c r="F672" s="8">
        <v>11.5</v>
      </c>
      <c r="G672" s="9">
        <v>1.58</v>
      </c>
      <c r="H672" s="10">
        <v>11.04</v>
      </c>
      <c r="I672" s="13">
        <v>22.11</v>
      </c>
      <c r="J672" s="14">
        <v>0.65</v>
      </c>
      <c r="K672" s="18" t="s">
        <v>30</v>
      </c>
      <c r="L672" s="22">
        <v>19</v>
      </c>
      <c r="M672" s="26">
        <v>80</v>
      </c>
      <c r="N672" s="28">
        <v>0.111</v>
      </c>
    </row>
    <row r="673" spans="1:14">
      <c r="A673" s="3" t="s">
        <v>4159</v>
      </c>
      <c r="B673" s="4">
        <v>20221024</v>
      </c>
      <c r="C673" s="5" t="str">
        <f t="shared" si="33"/>
        <v>202210</v>
      </c>
      <c r="D673" s="6" t="s">
        <v>3472</v>
      </c>
      <c r="E673" s="11" t="s">
        <v>3445</v>
      </c>
      <c r="F673" s="8">
        <v>11.6</v>
      </c>
      <c r="G673" s="9">
        <v>1.58</v>
      </c>
      <c r="H673" s="10">
        <v>10.8</v>
      </c>
      <c r="I673" s="13">
        <v>22.34</v>
      </c>
      <c r="J673" s="14">
        <v>0.68</v>
      </c>
      <c r="K673" s="18" t="s">
        <v>30</v>
      </c>
      <c r="L673" s="22">
        <v>19</v>
      </c>
      <c r="M673" s="26">
        <v>80</v>
      </c>
      <c r="N673" s="28">
        <v>0.111</v>
      </c>
    </row>
    <row r="674" spans="1:14">
      <c r="A674" s="3" t="s">
        <v>4160</v>
      </c>
      <c r="B674" s="4">
        <v>20221024</v>
      </c>
      <c r="C674" s="5" t="str">
        <f t="shared" si="33"/>
        <v>202210</v>
      </c>
      <c r="D674" s="6" t="s">
        <v>3472</v>
      </c>
      <c r="E674" s="11" t="s">
        <v>3445</v>
      </c>
      <c r="F674" s="8">
        <v>11.7</v>
      </c>
      <c r="G674" s="9">
        <v>1.58</v>
      </c>
      <c r="H674" s="10">
        <v>10.73</v>
      </c>
      <c r="I674" s="13">
        <v>21.58</v>
      </c>
      <c r="J674" s="14">
        <v>0.64</v>
      </c>
      <c r="K674" s="18" t="s">
        <v>30</v>
      </c>
      <c r="L674" s="22">
        <v>19</v>
      </c>
      <c r="M674" s="26">
        <v>80</v>
      </c>
      <c r="N674" s="28">
        <v>0.111</v>
      </c>
    </row>
    <row r="675" spans="1:14">
      <c r="A675" s="3" t="s">
        <v>4161</v>
      </c>
      <c r="B675" s="4">
        <v>20221025</v>
      </c>
      <c r="C675" s="5" t="str">
        <f t="shared" si="33"/>
        <v>202210</v>
      </c>
      <c r="D675" s="6" t="s">
        <v>3469</v>
      </c>
      <c r="E675" s="11" t="s">
        <v>3444</v>
      </c>
      <c r="F675" s="8">
        <v>13.4</v>
      </c>
      <c r="G675" s="9">
        <v>1.58</v>
      </c>
      <c r="H675" s="10">
        <v>10.58</v>
      </c>
      <c r="I675" s="13">
        <v>21.02</v>
      </c>
      <c r="J675" s="14">
        <v>0.46</v>
      </c>
      <c r="K675" s="18" t="s">
        <v>30</v>
      </c>
      <c r="L675" s="22">
        <v>17.5</v>
      </c>
      <c r="M675" s="26">
        <v>86</v>
      </c>
      <c r="N675" s="28">
        <v>0.092</v>
      </c>
    </row>
    <row r="676" spans="1:14">
      <c r="A676" s="3" t="s">
        <v>4162</v>
      </c>
      <c r="B676" s="4">
        <v>20221025</v>
      </c>
      <c r="C676" s="5" t="str">
        <f t="shared" si="33"/>
        <v>202210</v>
      </c>
      <c r="D676" s="6" t="s">
        <v>3632</v>
      </c>
      <c r="E676" s="11" t="s">
        <v>3450</v>
      </c>
      <c r="F676" s="8">
        <v>10.6</v>
      </c>
      <c r="G676" s="9">
        <v>1.41</v>
      </c>
      <c r="H676" s="10">
        <v>10.58</v>
      </c>
      <c r="I676" s="13">
        <v>23.91</v>
      </c>
      <c r="J676" s="14">
        <v>0.55</v>
      </c>
      <c r="K676" s="18" t="s">
        <v>30</v>
      </c>
      <c r="L676" s="22">
        <v>24</v>
      </c>
      <c r="M676" s="26">
        <v>87</v>
      </c>
      <c r="N676" s="28">
        <v>0.108</v>
      </c>
    </row>
    <row r="677" spans="1:14">
      <c r="A677" s="3" t="s">
        <v>4163</v>
      </c>
      <c r="B677" s="4">
        <v>20221025</v>
      </c>
      <c r="C677" s="5" t="str">
        <f t="shared" si="33"/>
        <v>202210</v>
      </c>
      <c r="D677" s="6" t="s">
        <v>3632</v>
      </c>
      <c r="E677" s="11" t="s">
        <v>3450</v>
      </c>
      <c r="F677" s="8">
        <v>10.2</v>
      </c>
      <c r="G677" s="9">
        <v>1.41</v>
      </c>
      <c r="H677" s="10">
        <v>10.52</v>
      </c>
      <c r="I677" s="13">
        <v>24.44</v>
      </c>
      <c r="J677" s="14">
        <v>0.58</v>
      </c>
      <c r="K677" s="18" t="s">
        <v>30</v>
      </c>
      <c r="L677" s="22">
        <v>24</v>
      </c>
      <c r="M677" s="26">
        <v>87</v>
      </c>
      <c r="N677" s="28">
        <v>0.108</v>
      </c>
    </row>
    <row r="678" spans="1:14">
      <c r="A678" s="3" t="s">
        <v>4164</v>
      </c>
      <c r="B678" s="4">
        <v>20221026</v>
      </c>
      <c r="C678" s="5" t="str">
        <f t="shared" si="33"/>
        <v>202210</v>
      </c>
      <c r="D678" s="6" t="s">
        <v>3472</v>
      </c>
      <c r="E678" s="11" t="s">
        <v>3445</v>
      </c>
      <c r="F678" s="8">
        <v>12.4</v>
      </c>
      <c r="G678" s="9">
        <v>1.56</v>
      </c>
      <c r="H678" s="10">
        <v>10.58</v>
      </c>
      <c r="I678" s="13">
        <v>23.52</v>
      </c>
      <c r="J678" s="14">
        <v>0.64</v>
      </c>
      <c r="K678" s="18" t="s">
        <v>30</v>
      </c>
      <c r="L678" s="22">
        <v>18</v>
      </c>
      <c r="M678" s="26">
        <v>83</v>
      </c>
      <c r="N678" s="28">
        <v>0.107</v>
      </c>
    </row>
    <row r="679" spans="1:14">
      <c r="A679" s="3" t="s">
        <v>4165</v>
      </c>
      <c r="B679" s="4">
        <v>20221026</v>
      </c>
      <c r="C679" s="5" t="str">
        <f t="shared" si="33"/>
        <v>202210</v>
      </c>
      <c r="D679" s="6" t="s">
        <v>3472</v>
      </c>
      <c r="E679" s="11" t="s">
        <v>3445</v>
      </c>
      <c r="F679" s="8">
        <v>13.1</v>
      </c>
      <c r="G679" s="9">
        <v>1.56</v>
      </c>
      <c r="H679" s="10">
        <v>10.53</v>
      </c>
      <c r="I679" s="13">
        <v>21.56</v>
      </c>
      <c r="J679" s="14">
        <v>0.69</v>
      </c>
      <c r="K679" s="18" t="s">
        <v>30</v>
      </c>
      <c r="L679" s="22">
        <v>18</v>
      </c>
      <c r="M679" s="26">
        <v>83</v>
      </c>
      <c r="N679" s="28">
        <v>0.107</v>
      </c>
    </row>
    <row r="680" spans="1:14">
      <c r="A680" s="3" t="s">
        <v>4166</v>
      </c>
      <c r="B680" s="4">
        <v>20221026</v>
      </c>
      <c r="C680" s="5" t="str">
        <f t="shared" si="33"/>
        <v>202210</v>
      </c>
      <c r="D680" s="6" t="s">
        <v>3472</v>
      </c>
      <c r="E680" s="11" t="s">
        <v>3445</v>
      </c>
      <c r="F680" s="8">
        <v>11</v>
      </c>
      <c r="G680" s="9">
        <v>1.33</v>
      </c>
      <c r="H680" s="10">
        <v>10</v>
      </c>
      <c r="I680" s="13">
        <v>24.44</v>
      </c>
      <c r="J680" s="14">
        <v>0.59</v>
      </c>
      <c r="K680" s="18" t="s">
        <v>30</v>
      </c>
      <c r="L680" s="22">
        <v>23</v>
      </c>
      <c r="M680" s="26">
        <v>90</v>
      </c>
      <c r="N680" s="28">
        <v>0.078</v>
      </c>
    </row>
    <row r="681" spans="1:14">
      <c r="A681" s="3" t="s">
        <v>4167</v>
      </c>
      <c r="B681" s="4">
        <v>20221026</v>
      </c>
      <c r="C681" s="5" t="str">
        <f t="shared" ref="C681:C744" si="34">MID(B681,1,6)</f>
        <v>202210</v>
      </c>
      <c r="D681" s="6" t="s">
        <v>3472</v>
      </c>
      <c r="E681" s="11" t="s">
        <v>3445</v>
      </c>
      <c r="F681" s="8">
        <v>10.3</v>
      </c>
      <c r="G681" s="9">
        <v>1.45</v>
      </c>
      <c r="H681" s="10">
        <v>10.94</v>
      </c>
      <c r="I681" s="13">
        <v>23.34</v>
      </c>
      <c r="J681" s="14">
        <v>0.63</v>
      </c>
      <c r="K681" s="18" t="s">
        <v>30</v>
      </c>
      <c r="L681" s="22">
        <v>17.5</v>
      </c>
      <c r="M681" s="26">
        <v>80</v>
      </c>
      <c r="N681" s="28">
        <v>0.098</v>
      </c>
    </row>
    <row r="682" spans="1:14">
      <c r="A682" s="3" t="s">
        <v>4168</v>
      </c>
      <c r="B682" s="4">
        <v>20221027</v>
      </c>
      <c r="C682" s="5" t="str">
        <f t="shared" si="34"/>
        <v>202210</v>
      </c>
      <c r="D682" s="6" t="s">
        <v>3632</v>
      </c>
      <c r="E682" s="11" t="s">
        <v>3450</v>
      </c>
      <c r="F682" s="8">
        <v>8.5</v>
      </c>
      <c r="G682" s="9">
        <v>1.36</v>
      </c>
      <c r="H682" s="10">
        <v>10.24</v>
      </c>
      <c r="I682" s="13">
        <v>25.12</v>
      </c>
      <c r="J682" s="14">
        <v>0.5</v>
      </c>
      <c r="K682" s="18" t="s">
        <v>30</v>
      </c>
      <c r="L682" s="22">
        <v>22</v>
      </c>
      <c r="M682" s="26">
        <v>89</v>
      </c>
      <c r="N682" s="28">
        <v>0.099</v>
      </c>
    </row>
    <row r="683" spans="1:14">
      <c r="A683" s="3" t="s">
        <v>4169</v>
      </c>
      <c r="B683" s="4">
        <v>20221027</v>
      </c>
      <c r="C683" s="5" t="str">
        <f t="shared" si="34"/>
        <v>202210</v>
      </c>
      <c r="D683" s="6" t="s">
        <v>3632</v>
      </c>
      <c r="E683" s="11" t="s">
        <v>3450</v>
      </c>
      <c r="F683" s="8">
        <v>9.2</v>
      </c>
      <c r="G683" s="9">
        <v>1.36</v>
      </c>
      <c r="H683" s="10">
        <v>10.36</v>
      </c>
      <c r="I683" s="13">
        <v>24.49</v>
      </c>
      <c r="J683" s="14">
        <v>0.52</v>
      </c>
      <c r="K683" s="18" t="s">
        <v>30</v>
      </c>
      <c r="L683" s="22">
        <v>22</v>
      </c>
      <c r="M683" s="26">
        <v>89</v>
      </c>
      <c r="N683" s="28">
        <v>0.099</v>
      </c>
    </row>
    <row r="684" spans="1:14">
      <c r="A684" s="3" t="s">
        <v>4170</v>
      </c>
      <c r="B684" s="4">
        <v>20221028</v>
      </c>
      <c r="C684" s="5" t="str">
        <f t="shared" si="34"/>
        <v>202210</v>
      </c>
      <c r="D684" s="6" t="s">
        <v>3469</v>
      </c>
      <c r="E684" s="11" t="s">
        <v>3444</v>
      </c>
      <c r="F684" s="8">
        <v>13.6</v>
      </c>
      <c r="G684" s="9">
        <v>1.61</v>
      </c>
      <c r="H684" s="10">
        <v>10.46</v>
      </c>
      <c r="I684" s="13">
        <v>20.4</v>
      </c>
      <c r="J684" s="14">
        <v>0.47</v>
      </c>
      <c r="K684" s="18" t="s">
        <v>30</v>
      </c>
      <c r="L684" s="22">
        <v>15.5</v>
      </c>
      <c r="M684" s="26">
        <v>87</v>
      </c>
      <c r="N684" s="28">
        <v>0.069</v>
      </c>
    </row>
    <row r="685" spans="1:14">
      <c r="A685" s="3" t="s">
        <v>4171</v>
      </c>
      <c r="B685" s="4">
        <v>20221028</v>
      </c>
      <c r="C685" s="5" t="str">
        <f t="shared" si="34"/>
        <v>202210</v>
      </c>
      <c r="D685" s="6" t="s">
        <v>3469</v>
      </c>
      <c r="E685" s="11" t="s">
        <v>3444</v>
      </c>
      <c r="F685" s="8">
        <v>14</v>
      </c>
      <c r="G685" s="9">
        <v>1.61</v>
      </c>
      <c r="H685" s="10">
        <v>10.62</v>
      </c>
      <c r="I685" s="13">
        <v>20.24</v>
      </c>
      <c r="J685" s="14">
        <v>0.48</v>
      </c>
      <c r="K685" s="18" t="s">
        <v>30</v>
      </c>
      <c r="L685" s="22">
        <v>15.5</v>
      </c>
      <c r="M685" s="26">
        <v>87</v>
      </c>
      <c r="N685" s="28">
        <v>0.069</v>
      </c>
    </row>
    <row r="686" spans="1:14">
      <c r="A686" s="3" t="s">
        <v>4172</v>
      </c>
      <c r="B686" s="4">
        <v>20221028</v>
      </c>
      <c r="C686" s="5" t="str">
        <f t="shared" si="34"/>
        <v>202210</v>
      </c>
      <c r="D686" s="6" t="s">
        <v>3469</v>
      </c>
      <c r="E686" s="11" t="s">
        <v>3444</v>
      </c>
      <c r="F686" s="8">
        <v>13.6</v>
      </c>
      <c r="G686" s="9">
        <v>1.61</v>
      </c>
      <c r="H686" s="10">
        <v>10.96</v>
      </c>
      <c r="I686" s="13">
        <v>19.85</v>
      </c>
      <c r="J686" s="14">
        <v>0.3</v>
      </c>
      <c r="K686" s="18" t="s">
        <v>30</v>
      </c>
      <c r="L686" s="22">
        <v>15.5</v>
      </c>
      <c r="M686" s="26">
        <v>87</v>
      </c>
      <c r="N686" s="28">
        <v>0.069</v>
      </c>
    </row>
    <row r="687" spans="1:14">
      <c r="A687" s="3" t="s">
        <v>4173</v>
      </c>
      <c r="B687" s="4">
        <v>20221028</v>
      </c>
      <c r="C687" s="5" t="str">
        <f t="shared" si="34"/>
        <v>202210</v>
      </c>
      <c r="D687" s="6" t="s">
        <v>3527</v>
      </c>
      <c r="E687" s="11" t="s">
        <v>3460</v>
      </c>
      <c r="F687" s="8">
        <v>12.4</v>
      </c>
      <c r="G687" s="9">
        <v>1.66</v>
      </c>
      <c r="H687" s="10">
        <v>10.61</v>
      </c>
      <c r="I687" s="13">
        <v>19.02</v>
      </c>
      <c r="J687" s="14">
        <v>0.68</v>
      </c>
      <c r="K687" s="18" t="s">
        <v>30</v>
      </c>
      <c r="L687" s="22">
        <v>18</v>
      </c>
      <c r="M687" s="26">
        <v>83</v>
      </c>
      <c r="N687" s="28">
        <v>0.054</v>
      </c>
    </row>
    <row r="688" spans="1:14">
      <c r="A688" s="3" t="s">
        <v>4174</v>
      </c>
      <c r="B688" s="4">
        <v>20221028</v>
      </c>
      <c r="C688" s="5" t="str">
        <f t="shared" si="34"/>
        <v>202210</v>
      </c>
      <c r="D688" s="6" t="s">
        <v>3465</v>
      </c>
      <c r="E688" s="11" t="s">
        <v>3452</v>
      </c>
      <c r="F688" s="8">
        <v>12.4</v>
      </c>
      <c r="G688" s="24" t="s">
        <v>30</v>
      </c>
      <c r="H688" s="10">
        <v>10.28</v>
      </c>
      <c r="I688" s="13">
        <v>20.3</v>
      </c>
      <c r="J688" s="14">
        <v>0.62</v>
      </c>
      <c r="K688" s="18" t="s">
        <v>30</v>
      </c>
      <c r="L688" s="27" t="s">
        <v>30</v>
      </c>
      <c r="M688" s="26">
        <v>94</v>
      </c>
      <c r="N688" s="35" t="s">
        <v>30</v>
      </c>
    </row>
    <row r="689" spans="1:14">
      <c r="A689" s="3" t="s">
        <v>4175</v>
      </c>
      <c r="B689" s="4">
        <v>20221029</v>
      </c>
      <c r="C689" s="5" t="str">
        <f t="shared" si="34"/>
        <v>202210</v>
      </c>
      <c r="D689" s="6" t="s">
        <v>3469</v>
      </c>
      <c r="E689" s="11" t="s">
        <v>3444</v>
      </c>
      <c r="F689" s="8">
        <v>14.3</v>
      </c>
      <c r="G689" s="9">
        <v>1.58</v>
      </c>
      <c r="H689" s="10">
        <v>10.55</v>
      </c>
      <c r="I689" s="13">
        <v>20.76</v>
      </c>
      <c r="J689" s="14">
        <v>0.46</v>
      </c>
      <c r="K689" s="18" t="s">
        <v>30</v>
      </c>
      <c r="L689" s="22">
        <v>17</v>
      </c>
      <c r="M689" s="26">
        <v>82</v>
      </c>
      <c r="N689" s="28">
        <v>0.09</v>
      </c>
    </row>
    <row r="690" spans="1:14">
      <c r="A690" s="3" t="s">
        <v>4176</v>
      </c>
      <c r="B690" s="4">
        <v>20221029</v>
      </c>
      <c r="C690" s="5" t="str">
        <f t="shared" si="34"/>
        <v>202210</v>
      </c>
      <c r="D690" s="6" t="s">
        <v>3469</v>
      </c>
      <c r="E690" s="11" t="s">
        <v>3444</v>
      </c>
      <c r="F690" s="8">
        <v>14.5</v>
      </c>
      <c r="G690" s="9">
        <v>1.58</v>
      </c>
      <c r="H690" s="10">
        <v>10.52</v>
      </c>
      <c r="I690" s="13">
        <v>20.44</v>
      </c>
      <c r="J690" s="14">
        <v>0.46</v>
      </c>
      <c r="K690" s="18" t="s">
        <v>30</v>
      </c>
      <c r="L690" s="22">
        <v>17</v>
      </c>
      <c r="M690" s="26">
        <v>82</v>
      </c>
      <c r="N690" s="28">
        <v>0.09</v>
      </c>
    </row>
    <row r="691" spans="1:14">
      <c r="A691" s="3" t="s">
        <v>4177</v>
      </c>
      <c r="B691" s="4">
        <v>20221029</v>
      </c>
      <c r="C691" s="5" t="str">
        <f t="shared" si="34"/>
        <v>202210</v>
      </c>
      <c r="D691" s="6" t="s">
        <v>3469</v>
      </c>
      <c r="E691" s="11" t="s">
        <v>3444</v>
      </c>
      <c r="F691" s="8">
        <v>14</v>
      </c>
      <c r="G691" s="9">
        <v>1.55</v>
      </c>
      <c r="H691" s="10">
        <v>10.62</v>
      </c>
      <c r="I691" s="13">
        <v>21.04</v>
      </c>
      <c r="J691" s="14">
        <v>0.42</v>
      </c>
      <c r="K691" s="18" t="s">
        <v>30</v>
      </c>
      <c r="L691" s="22">
        <v>16.5</v>
      </c>
      <c r="M691" s="26">
        <v>81</v>
      </c>
      <c r="N691" s="28">
        <v>0.093</v>
      </c>
    </row>
    <row r="692" spans="1:14">
      <c r="A692" s="3" t="s">
        <v>4178</v>
      </c>
      <c r="B692" s="4">
        <v>20221029</v>
      </c>
      <c r="C692" s="5" t="str">
        <f t="shared" si="34"/>
        <v>202210</v>
      </c>
      <c r="D692" s="6" t="s">
        <v>3469</v>
      </c>
      <c r="E692" s="11" t="s">
        <v>3444</v>
      </c>
      <c r="F692" s="8">
        <v>14.4</v>
      </c>
      <c r="G692" s="9">
        <v>1.55</v>
      </c>
      <c r="H692" s="10">
        <v>10.76</v>
      </c>
      <c r="I692" s="13">
        <v>21.14</v>
      </c>
      <c r="J692" s="14">
        <v>0.35</v>
      </c>
      <c r="K692" s="18" t="s">
        <v>30</v>
      </c>
      <c r="L692" s="22">
        <v>16.5</v>
      </c>
      <c r="M692" s="26">
        <v>81</v>
      </c>
      <c r="N692" s="28">
        <v>0.093</v>
      </c>
    </row>
    <row r="693" spans="1:14">
      <c r="A693" s="3" t="s">
        <v>4179</v>
      </c>
      <c r="B693" s="4">
        <v>20221031</v>
      </c>
      <c r="C693" s="5" t="str">
        <f t="shared" si="34"/>
        <v>202210</v>
      </c>
      <c r="D693" s="6" t="s">
        <v>3472</v>
      </c>
      <c r="E693" s="11" t="s">
        <v>3445</v>
      </c>
      <c r="F693" s="8">
        <v>11.5</v>
      </c>
      <c r="G693" s="9">
        <v>1.53</v>
      </c>
      <c r="H693" s="10">
        <v>10.48</v>
      </c>
      <c r="I693" s="13">
        <v>23.9</v>
      </c>
      <c r="J693" s="14">
        <v>0.72</v>
      </c>
      <c r="K693" s="18" t="s">
        <v>30</v>
      </c>
      <c r="L693" s="22">
        <v>18</v>
      </c>
      <c r="M693" s="26">
        <v>81</v>
      </c>
      <c r="N693" s="28">
        <v>0.105</v>
      </c>
    </row>
    <row r="694" spans="1:14">
      <c r="A694" s="3" t="s">
        <v>4180</v>
      </c>
      <c r="B694" s="4">
        <v>20221031</v>
      </c>
      <c r="C694" s="5" t="str">
        <f t="shared" si="34"/>
        <v>202210</v>
      </c>
      <c r="D694" s="6" t="s">
        <v>3527</v>
      </c>
      <c r="E694" s="11" t="s">
        <v>3460</v>
      </c>
      <c r="F694" s="8">
        <v>13</v>
      </c>
      <c r="G694" s="9">
        <v>1.66</v>
      </c>
      <c r="H694" s="10">
        <v>10.6</v>
      </c>
      <c r="I694" s="13">
        <v>21.76</v>
      </c>
      <c r="J694" s="14">
        <v>0.96</v>
      </c>
      <c r="K694" s="18" t="s">
        <v>30</v>
      </c>
      <c r="L694" s="22">
        <v>16.5</v>
      </c>
      <c r="M694" s="26">
        <v>79</v>
      </c>
      <c r="N694" s="28">
        <v>0.078</v>
      </c>
    </row>
    <row r="695" spans="1:14">
      <c r="A695" s="3" t="s">
        <v>4181</v>
      </c>
      <c r="B695" s="4">
        <v>20221101</v>
      </c>
      <c r="C695" s="5" t="str">
        <f t="shared" si="34"/>
        <v>202211</v>
      </c>
      <c r="D695" s="6" t="s">
        <v>3465</v>
      </c>
      <c r="E695" s="11" t="s">
        <v>3452</v>
      </c>
      <c r="F695" s="8">
        <v>10.6</v>
      </c>
      <c r="G695" s="24" t="s">
        <v>30</v>
      </c>
      <c r="H695" s="10">
        <v>10.95</v>
      </c>
      <c r="I695" s="13">
        <v>23.36</v>
      </c>
      <c r="J695" s="14">
        <v>0.6</v>
      </c>
      <c r="K695" s="18" t="s">
        <v>30</v>
      </c>
      <c r="L695" s="27" t="s">
        <v>30</v>
      </c>
      <c r="M695" s="26">
        <v>94</v>
      </c>
      <c r="N695" s="35" t="s">
        <v>30</v>
      </c>
    </row>
    <row r="696" spans="1:14">
      <c r="A696" s="3" t="s">
        <v>4182</v>
      </c>
      <c r="B696" s="4">
        <v>20221101</v>
      </c>
      <c r="C696" s="5" t="str">
        <f t="shared" si="34"/>
        <v>202211</v>
      </c>
      <c r="D696" s="6" t="s">
        <v>3469</v>
      </c>
      <c r="E696" s="11" t="s">
        <v>3444</v>
      </c>
      <c r="F696" s="8">
        <v>11.7</v>
      </c>
      <c r="G696" s="9">
        <v>1.65</v>
      </c>
      <c r="H696" s="10">
        <v>10.82</v>
      </c>
      <c r="I696" s="13">
        <v>20.08</v>
      </c>
      <c r="J696" s="14">
        <v>0.25</v>
      </c>
      <c r="K696" s="18" t="s">
        <v>30</v>
      </c>
      <c r="L696" s="22">
        <v>14.5</v>
      </c>
      <c r="M696" s="26">
        <v>84</v>
      </c>
      <c r="N696" s="28">
        <v>0.051</v>
      </c>
    </row>
    <row r="697" spans="1:14">
      <c r="A697" s="3" t="s">
        <v>4183</v>
      </c>
      <c r="B697" s="4">
        <v>20221101</v>
      </c>
      <c r="C697" s="5" t="str">
        <f t="shared" si="34"/>
        <v>202211</v>
      </c>
      <c r="D697" s="6" t="s">
        <v>3527</v>
      </c>
      <c r="E697" s="11" t="s">
        <v>3460</v>
      </c>
      <c r="F697" s="8">
        <v>12.6</v>
      </c>
      <c r="G697" s="9">
        <v>1.69</v>
      </c>
      <c r="H697" s="10">
        <v>9.94</v>
      </c>
      <c r="I697" s="13">
        <v>19.32</v>
      </c>
      <c r="J697" s="14">
        <v>0.78</v>
      </c>
      <c r="K697" s="18" t="s">
        <v>30</v>
      </c>
      <c r="L697" s="22">
        <v>12</v>
      </c>
      <c r="M697" s="26">
        <v>84</v>
      </c>
      <c r="N697" s="28">
        <v>0.042</v>
      </c>
    </row>
    <row r="698" spans="1:14">
      <c r="A698" s="3" t="s">
        <v>4184</v>
      </c>
      <c r="B698" s="4">
        <v>20221102</v>
      </c>
      <c r="C698" s="5" t="str">
        <f t="shared" si="34"/>
        <v>202211</v>
      </c>
      <c r="D698" s="6" t="s">
        <v>3527</v>
      </c>
      <c r="E698" s="11" t="s">
        <v>3460</v>
      </c>
      <c r="F698" s="8">
        <v>10.5</v>
      </c>
      <c r="G698" s="9">
        <v>1.6</v>
      </c>
      <c r="H698" s="10">
        <v>9.58</v>
      </c>
      <c r="I698" s="13">
        <v>18.74</v>
      </c>
      <c r="J698" s="14">
        <v>0.86</v>
      </c>
      <c r="K698" s="18" t="s">
        <v>30</v>
      </c>
      <c r="L698" s="22">
        <v>14</v>
      </c>
      <c r="M698" s="26">
        <v>78</v>
      </c>
      <c r="N698" s="28">
        <v>0.059</v>
      </c>
    </row>
    <row r="699" spans="1:14">
      <c r="A699" s="3" t="s">
        <v>4185</v>
      </c>
      <c r="B699" s="4">
        <v>20221103</v>
      </c>
      <c r="C699" s="5" t="str">
        <f t="shared" si="34"/>
        <v>202211</v>
      </c>
      <c r="D699" s="6" t="s">
        <v>3472</v>
      </c>
      <c r="E699" s="11" t="s">
        <v>3445</v>
      </c>
      <c r="F699" s="8">
        <v>10.9</v>
      </c>
      <c r="G699" s="9">
        <v>1.53</v>
      </c>
      <c r="H699" s="10">
        <v>10.56</v>
      </c>
      <c r="I699" s="13">
        <v>23.5</v>
      </c>
      <c r="J699" s="14">
        <v>0.74</v>
      </c>
      <c r="K699" s="18" t="s">
        <v>30</v>
      </c>
      <c r="L699" s="22">
        <v>18</v>
      </c>
      <c r="M699" s="26">
        <v>81</v>
      </c>
      <c r="N699" s="28">
        <v>0.105</v>
      </c>
    </row>
    <row r="700" spans="1:14">
      <c r="A700" s="3" t="s">
        <v>4186</v>
      </c>
      <c r="B700" s="4">
        <v>20221105</v>
      </c>
      <c r="C700" s="5" t="str">
        <f t="shared" si="34"/>
        <v>202211</v>
      </c>
      <c r="D700" s="6" t="s">
        <v>3486</v>
      </c>
      <c r="E700" s="11" t="s">
        <v>3446</v>
      </c>
      <c r="F700" s="8">
        <v>10.7</v>
      </c>
      <c r="G700" s="24" t="s">
        <v>30</v>
      </c>
      <c r="H700" s="10">
        <v>10.6</v>
      </c>
      <c r="I700" s="13">
        <v>24.11</v>
      </c>
      <c r="J700" s="14">
        <v>0.42</v>
      </c>
      <c r="K700" s="18" t="s">
        <v>30</v>
      </c>
      <c r="L700" s="27" t="s">
        <v>30</v>
      </c>
      <c r="M700" s="26">
        <v>96</v>
      </c>
      <c r="N700" s="35" t="s">
        <v>30</v>
      </c>
    </row>
    <row r="701" spans="1:14">
      <c r="A701" s="3" t="s">
        <v>4187</v>
      </c>
      <c r="B701" s="4">
        <v>20221105</v>
      </c>
      <c r="C701" s="5" t="str">
        <f t="shared" si="34"/>
        <v>202211</v>
      </c>
      <c r="D701" s="6" t="s">
        <v>3486</v>
      </c>
      <c r="E701" s="11" t="s">
        <v>3446</v>
      </c>
      <c r="F701" s="8">
        <v>10.8</v>
      </c>
      <c r="G701" s="24" t="s">
        <v>30</v>
      </c>
      <c r="H701" s="10">
        <v>10.67</v>
      </c>
      <c r="I701" s="13">
        <v>23.6</v>
      </c>
      <c r="J701" s="14">
        <v>0.42</v>
      </c>
      <c r="K701" s="18" t="s">
        <v>30</v>
      </c>
      <c r="L701" s="27" t="s">
        <v>30</v>
      </c>
      <c r="M701" s="26">
        <v>88</v>
      </c>
      <c r="N701" s="35" t="s">
        <v>30</v>
      </c>
    </row>
    <row r="702" spans="1:14">
      <c r="A702" s="3" t="s">
        <v>4188</v>
      </c>
      <c r="B702" s="4">
        <v>20221105</v>
      </c>
      <c r="C702" s="5" t="str">
        <f t="shared" si="34"/>
        <v>202211</v>
      </c>
      <c r="D702" s="6" t="s">
        <v>3486</v>
      </c>
      <c r="E702" s="11" t="s">
        <v>3446</v>
      </c>
      <c r="F702" s="8">
        <v>10.6</v>
      </c>
      <c r="G702" s="24" t="s">
        <v>30</v>
      </c>
      <c r="H702" s="10">
        <v>10.84</v>
      </c>
      <c r="I702" s="13">
        <v>23.68</v>
      </c>
      <c r="J702" s="14">
        <v>0.41</v>
      </c>
      <c r="K702" s="18" t="s">
        <v>30</v>
      </c>
      <c r="L702" s="27" t="s">
        <v>30</v>
      </c>
      <c r="M702" s="26">
        <v>94</v>
      </c>
      <c r="N702" s="35" t="s">
        <v>30</v>
      </c>
    </row>
    <row r="703" spans="1:14">
      <c r="A703" s="3" t="s">
        <v>4189</v>
      </c>
      <c r="B703" s="4">
        <v>20221107</v>
      </c>
      <c r="C703" s="5" t="str">
        <f t="shared" si="34"/>
        <v>202211</v>
      </c>
      <c r="D703" s="6" t="s">
        <v>3469</v>
      </c>
      <c r="E703" s="11" t="s">
        <v>3444</v>
      </c>
      <c r="F703" s="8">
        <v>14.4</v>
      </c>
      <c r="G703" s="9">
        <v>1.55</v>
      </c>
      <c r="H703" s="10">
        <v>10.66</v>
      </c>
      <c r="I703" s="13">
        <v>20.2</v>
      </c>
      <c r="J703" s="14">
        <v>0.52</v>
      </c>
      <c r="K703" s="18" t="s">
        <v>30</v>
      </c>
      <c r="L703" s="22">
        <v>18</v>
      </c>
      <c r="M703" s="26">
        <v>86</v>
      </c>
      <c r="N703" s="28">
        <v>0.094</v>
      </c>
    </row>
    <row r="704" spans="1:14">
      <c r="A704" s="3" t="s">
        <v>4190</v>
      </c>
      <c r="B704" s="4">
        <v>20221107</v>
      </c>
      <c r="C704" s="5" t="str">
        <f t="shared" si="34"/>
        <v>202211</v>
      </c>
      <c r="D704" s="6" t="s">
        <v>3469</v>
      </c>
      <c r="E704" s="11" t="s">
        <v>3444</v>
      </c>
      <c r="F704" s="8">
        <v>14.5</v>
      </c>
      <c r="G704" s="9">
        <v>1.55</v>
      </c>
      <c r="H704" s="10">
        <v>10.56</v>
      </c>
      <c r="I704" s="13">
        <v>20.26</v>
      </c>
      <c r="J704" s="14">
        <v>0.5</v>
      </c>
      <c r="K704" s="18" t="s">
        <v>30</v>
      </c>
      <c r="L704" s="22">
        <v>18</v>
      </c>
      <c r="M704" s="26">
        <v>86</v>
      </c>
      <c r="N704" s="28">
        <v>0.094</v>
      </c>
    </row>
    <row r="705" spans="1:14">
      <c r="A705" s="3" t="s">
        <v>4191</v>
      </c>
      <c r="B705" s="4">
        <v>20221108</v>
      </c>
      <c r="C705" s="5" t="str">
        <f t="shared" si="34"/>
        <v>202211</v>
      </c>
      <c r="D705" s="6" t="s">
        <v>3469</v>
      </c>
      <c r="E705" s="11" t="s">
        <v>3444</v>
      </c>
      <c r="F705" s="8">
        <v>14</v>
      </c>
      <c r="G705" s="9">
        <v>1.6</v>
      </c>
      <c r="H705" s="10">
        <v>10.52</v>
      </c>
      <c r="I705" s="13">
        <v>19.58</v>
      </c>
      <c r="J705" s="14">
        <v>0.51</v>
      </c>
      <c r="K705" s="18" t="s">
        <v>30</v>
      </c>
      <c r="L705" s="22">
        <v>17</v>
      </c>
      <c r="M705" s="26">
        <v>90</v>
      </c>
      <c r="N705" s="28">
        <v>0.07</v>
      </c>
    </row>
    <row r="706" spans="1:14">
      <c r="A706" s="3" t="s">
        <v>4192</v>
      </c>
      <c r="B706" s="4">
        <v>20221109</v>
      </c>
      <c r="C706" s="5" t="str">
        <f t="shared" si="34"/>
        <v>202211</v>
      </c>
      <c r="D706" s="6" t="s">
        <v>3469</v>
      </c>
      <c r="E706" s="11" t="s">
        <v>3444</v>
      </c>
      <c r="F706" s="8">
        <v>11.9</v>
      </c>
      <c r="G706" s="9">
        <v>1.59</v>
      </c>
      <c r="H706" s="10">
        <v>9.33</v>
      </c>
      <c r="I706" s="13">
        <v>23.41</v>
      </c>
      <c r="J706" s="14">
        <v>0.52</v>
      </c>
      <c r="K706" s="18" t="s">
        <v>30</v>
      </c>
      <c r="L706" s="22">
        <v>18.5</v>
      </c>
      <c r="M706" s="26">
        <v>80</v>
      </c>
      <c r="N706" s="28">
        <v>0.135</v>
      </c>
    </row>
    <row r="707" spans="1:14">
      <c r="A707" s="3" t="s">
        <v>4193</v>
      </c>
      <c r="B707" s="4">
        <v>20221110</v>
      </c>
      <c r="C707" s="5" t="str">
        <f t="shared" si="34"/>
        <v>202211</v>
      </c>
      <c r="D707" s="6" t="s">
        <v>3486</v>
      </c>
      <c r="E707" s="11" t="s">
        <v>3446</v>
      </c>
      <c r="F707" s="8">
        <v>10.4</v>
      </c>
      <c r="G707" s="24" t="s">
        <v>30</v>
      </c>
      <c r="H707" s="10">
        <v>10.61</v>
      </c>
      <c r="I707" s="13">
        <v>24.26</v>
      </c>
      <c r="J707" s="14">
        <v>0.42</v>
      </c>
      <c r="K707" s="18" t="s">
        <v>30</v>
      </c>
      <c r="L707" s="27" t="s">
        <v>30</v>
      </c>
      <c r="M707" s="26">
        <v>89</v>
      </c>
      <c r="N707" s="35" t="s">
        <v>30</v>
      </c>
    </row>
    <row r="708" spans="1:14">
      <c r="A708" s="3" t="s">
        <v>4194</v>
      </c>
      <c r="B708" s="4">
        <v>20221110</v>
      </c>
      <c r="C708" s="5" t="str">
        <f t="shared" si="34"/>
        <v>202211</v>
      </c>
      <c r="D708" s="6" t="s">
        <v>3465</v>
      </c>
      <c r="E708" s="11" t="s">
        <v>3452</v>
      </c>
      <c r="F708" s="8">
        <v>10.7</v>
      </c>
      <c r="G708" s="24" t="s">
        <v>30</v>
      </c>
      <c r="H708" s="10">
        <v>10.46</v>
      </c>
      <c r="I708" s="13">
        <v>23.34</v>
      </c>
      <c r="J708" s="14">
        <v>0.54</v>
      </c>
      <c r="K708" s="18" t="s">
        <v>30</v>
      </c>
      <c r="L708" s="27" t="s">
        <v>30</v>
      </c>
      <c r="M708" s="26">
        <v>93</v>
      </c>
      <c r="N708" s="35" t="s">
        <v>30</v>
      </c>
    </row>
    <row r="709" spans="1:14">
      <c r="A709" s="3" t="s">
        <v>4195</v>
      </c>
      <c r="B709" s="4">
        <v>20221110</v>
      </c>
      <c r="C709" s="5" t="str">
        <f t="shared" si="34"/>
        <v>202211</v>
      </c>
      <c r="D709" s="6" t="s">
        <v>3482</v>
      </c>
      <c r="E709" s="11" t="s">
        <v>3447</v>
      </c>
      <c r="F709" s="8">
        <v>15.2</v>
      </c>
      <c r="G709" s="24" t="s">
        <v>30</v>
      </c>
      <c r="H709" s="10">
        <v>10.37</v>
      </c>
      <c r="I709" s="13">
        <v>25.8</v>
      </c>
      <c r="J709" s="14">
        <v>0.62</v>
      </c>
      <c r="K709" s="18" t="s">
        <v>30</v>
      </c>
      <c r="L709" s="27" t="s">
        <v>30</v>
      </c>
      <c r="M709" s="26">
        <v>90</v>
      </c>
      <c r="N709" s="35" t="s">
        <v>30</v>
      </c>
    </row>
    <row r="710" spans="1:14">
      <c r="A710" s="3" t="s">
        <v>4196</v>
      </c>
      <c r="B710" s="4">
        <v>20221110</v>
      </c>
      <c r="C710" s="5" t="str">
        <f t="shared" si="34"/>
        <v>202211</v>
      </c>
      <c r="D710" s="6" t="s">
        <v>3482</v>
      </c>
      <c r="E710" s="11" t="s">
        <v>3447</v>
      </c>
      <c r="F710" s="8">
        <v>14.9</v>
      </c>
      <c r="G710" s="24" t="s">
        <v>30</v>
      </c>
      <c r="H710" s="10">
        <v>10.31</v>
      </c>
      <c r="I710" s="13">
        <v>26.02</v>
      </c>
      <c r="J710" s="14">
        <v>0.63</v>
      </c>
      <c r="K710" s="18" t="s">
        <v>30</v>
      </c>
      <c r="L710" s="27" t="s">
        <v>30</v>
      </c>
      <c r="M710" s="26">
        <v>88</v>
      </c>
      <c r="N710" s="35" t="s">
        <v>30</v>
      </c>
    </row>
    <row r="711" spans="1:14">
      <c r="A711" s="3" t="s">
        <v>4197</v>
      </c>
      <c r="B711" s="4">
        <v>20221110</v>
      </c>
      <c r="C711" s="5" t="str">
        <f t="shared" si="34"/>
        <v>202211</v>
      </c>
      <c r="D711" s="6" t="s">
        <v>3469</v>
      </c>
      <c r="E711" s="11" t="s">
        <v>3444</v>
      </c>
      <c r="F711" s="8">
        <v>14.9</v>
      </c>
      <c r="G711" s="9">
        <v>1.58</v>
      </c>
      <c r="H711" s="10">
        <v>10.3</v>
      </c>
      <c r="I711" s="13">
        <v>19.56</v>
      </c>
      <c r="J711" s="14">
        <v>0.54</v>
      </c>
      <c r="K711" s="18" t="s">
        <v>30</v>
      </c>
      <c r="L711" s="22">
        <v>16.5</v>
      </c>
      <c r="M711" s="26">
        <v>88</v>
      </c>
      <c r="N711" s="28">
        <v>0.081</v>
      </c>
    </row>
    <row r="712" spans="1:14">
      <c r="A712" s="3" t="s">
        <v>4198</v>
      </c>
      <c r="B712" s="4">
        <v>20221110</v>
      </c>
      <c r="C712" s="5" t="str">
        <f t="shared" si="34"/>
        <v>202211</v>
      </c>
      <c r="D712" s="6" t="s">
        <v>3632</v>
      </c>
      <c r="E712" s="11" t="s">
        <v>3450</v>
      </c>
      <c r="F712" s="8">
        <v>11.7</v>
      </c>
      <c r="G712" s="9">
        <v>1.4</v>
      </c>
      <c r="H712" s="10">
        <v>10.17</v>
      </c>
      <c r="I712" s="13">
        <v>23.12</v>
      </c>
      <c r="J712" s="14">
        <v>0.69</v>
      </c>
      <c r="K712" s="18" t="s">
        <v>30</v>
      </c>
      <c r="L712" s="22">
        <v>26</v>
      </c>
      <c r="M712" s="26">
        <v>90</v>
      </c>
      <c r="N712" s="28">
        <v>0.109</v>
      </c>
    </row>
    <row r="713" spans="1:14">
      <c r="A713" s="3" t="s">
        <v>4199</v>
      </c>
      <c r="B713" s="4">
        <v>20221110</v>
      </c>
      <c r="C713" s="5" t="str">
        <f t="shared" si="34"/>
        <v>202211</v>
      </c>
      <c r="D713" s="6" t="s">
        <v>3632</v>
      </c>
      <c r="E713" s="11" t="s">
        <v>3450</v>
      </c>
      <c r="F713" s="8">
        <v>11</v>
      </c>
      <c r="G713" s="9">
        <v>1.4</v>
      </c>
      <c r="H713" s="10">
        <v>10.21</v>
      </c>
      <c r="I713" s="13">
        <v>23.86</v>
      </c>
      <c r="J713" s="14">
        <v>0.74</v>
      </c>
      <c r="K713" s="18" t="s">
        <v>30</v>
      </c>
      <c r="L713" s="22">
        <v>26</v>
      </c>
      <c r="M713" s="26">
        <v>90</v>
      </c>
      <c r="N713" s="28">
        <v>0.109</v>
      </c>
    </row>
    <row r="714" spans="1:14">
      <c r="A714" s="3" t="s">
        <v>4200</v>
      </c>
      <c r="B714" s="4">
        <v>20221110</v>
      </c>
      <c r="C714" s="5" t="str">
        <f t="shared" si="34"/>
        <v>202211</v>
      </c>
      <c r="D714" s="6" t="s">
        <v>3472</v>
      </c>
      <c r="E714" s="11" t="s">
        <v>3445</v>
      </c>
      <c r="F714" s="8">
        <v>10.6</v>
      </c>
      <c r="G714" s="9">
        <v>1.59</v>
      </c>
      <c r="H714" s="10">
        <v>10.92</v>
      </c>
      <c r="I714" s="13">
        <v>21.44</v>
      </c>
      <c r="J714" s="14">
        <v>0.82</v>
      </c>
      <c r="K714" s="18" t="s">
        <v>30</v>
      </c>
      <c r="L714" s="22">
        <v>15.5</v>
      </c>
      <c r="M714" s="26">
        <v>82</v>
      </c>
      <c r="N714" s="28">
        <v>0.108</v>
      </c>
    </row>
    <row r="715" spans="1:14">
      <c r="A715" s="3" t="s">
        <v>4201</v>
      </c>
      <c r="B715" s="4">
        <v>20221110</v>
      </c>
      <c r="C715" s="5" t="str">
        <f t="shared" si="34"/>
        <v>202211</v>
      </c>
      <c r="D715" s="6" t="s">
        <v>3469</v>
      </c>
      <c r="E715" s="11" t="s">
        <v>3444</v>
      </c>
      <c r="F715" s="8">
        <v>14.3</v>
      </c>
      <c r="G715" s="9">
        <v>1.58</v>
      </c>
      <c r="H715" s="10">
        <v>10.26</v>
      </c>
      <c r="I715" s="13">
        <v>19.8</v>
      </c>
      <c r="J715" s="14">
        <v>0.52</v>
      </c>
      <c r="K715" s="18" t="s">
        <v>30</v>
      </c>
      <c r="L715" s="22">
        <v>15.5</v>
      </c>
      <c r="M715" s="26">
        <v>86</v>
      </c>
      <c r="N715" s="28">
        <v>0.08</v>
      </c>
    </row>
    <row r="716" spans="1:14">
      <c r="A716" s="3" t="s">
        <v>4202</v>
      </c>
      <c r="B716" s="4">
        <v>20221110</v>
      </c>
      <c r="C716" s="5" t="str">
        <f t="shared" si="34"/>
        <v>202211</v>
      </c>
      <c r="D716" s="6" t="s">
        <v>3469</v>
      </c>
      <c r="E716" s="11" t="s">
        <v>3444</v>
      </c>
      <c r="F716" s="8">
        <v>14.8</v>
      </c>
      <c r="G716" s="9">
        <v>1.58</v>
      </c>
      <c r="H716" s="10">
        <v>10.48</v>
      </c>
      <c r="I716" s="13">
        <v>19.7</v>
      </c>
      <c r="J716" s="14">
        <v>0.52</v>
      </c>
      <c r="K716" s="18" t="s">
        <v>30</v>
      </c>
      <c r="L716" s="22">
        <v>15.5</v>
      </c>
      <c r="M716" s="26">
        <v>86</v>
      </c>
      <c r="N716" s="28">
        <v>0.08</v>
      </c>
    </row>
    <row r="717" spans="1:14">
      <c r="A717" s="3" t="s">
        <v>4203</v>
      </c>
      <c r="B717" s="4">
        <v>20221111</v>
      </c>
      <c r="C717" s="5" t="str">
        <f t="shared" si="34"/>
        <v>202211</v>
      </c>
      <c r="D717" s="6" t="s">
        <v>3472</v>
      </c>
      <c r="E717" s="11" t="s">
        <v>3445</v>
      </c>
      <c r="F717" s="8">
        <v>11</v>
      </c>
      <c r="G717" s="9">
        <v>1.59</v>
      </c>
      <c r="H717" s="10">
        <v>10.52</v>
      </c>
      <c r="I717" s="13">
        <v>20.81</v>
      </c>
      <c r="J717" s="14">
        <v>0.8</v>
      </c>
      <c r="K717" s="18" t="s">
        <v>30</v>
      </c>
      <c r="L717" s="22">
        <v>15.5</v>
      </c>
      <c r="M717" s="26">
        <v>82</v>
      </c>
      <c r="N717" s="28">
        <v>0.108</v>
      </c>
    </row>
    <row r="718" spans="1:14">
      <c r="A718" s="3" t="s">
        <v>4204</v>
      </c>
      <c r="B718" s="4">
        <v>20221112</v>
      </c>
      <c r="C718" s="5" t="str">
        <f t="shared" si="34"/>
        <v>202211</v>
      </c>
      <c r="D718" s="6" t="s">
        <v>3632</v>
      </c>
      <c r="E718" s="11" t="s">
        <v>3450</v>
      </c>
      <c r="F718" s="8">
        <v>12.6</v>
      </c>
      <c r="G718" s="9">
        <v>1.36</v>
      </c>
      <c r="H718" s="10">
        <v>10.06</v>
      </c>
      <c r="I718" s="13">
        <v>24.4</v>
      </c>
      <c r="J718" s="14">
        <v>0.76</v>
      </c>
      <c r="K718" s="18" t="s">
        <v>30</v>
      </c>
      <c r="L718" s="22">
        <v>28</v>
      </c>
      <c r="M718" s="26">
        <v>92</v>
      </c>
      <c r="N718" s="28">
        <v>0.1</v>
      </c>
    </row>
    <row r="719" spans="1:14">
      <c r="A719" s="3" t="s">
        <v>4205</v>
      </c>
      <c r="B719" s="4">
        <v>20221112</v>
      </c>
      <c r="C719" s="5" t="str">
        <f t="shared" si="34"/>
        <v>202211</v>
      </c>
      <c r="D719" s="6" t="s">
        <v>3632</v>
      </c>
      <c r="E719" s="11" t="s">
        <v>3450</v>
      </c>
      <c r="F719" s="8">
        <v>12.7</v>
      </c>
      <c r="G719" s="9">
        <v>1.36</v>
      </c>
      <c r="H719" s="10">
        <v>10.22</v>
      </c>
      <c r="I719" s="13">
        <v>23.88</v>
      </c>
      <c r="J719" s="14">
        <v>0.74</v>
      </c>
      <c r="K719" s="18" t="s">
        <v>30</v>
      </c>
      <c r="L719" s="22">
        <v>28</v>
      </c>
      <c r="M719" s="26">
        <v>92</v>
      </c>
      <c r="N719" s="28">
        <v>0.1</v>
      </c>
    </row>
    <row r="720" spans="1:14">
      <c r="A720" s="3" t="s">
        <v>4206</v>
      </c>
      <c r="B720" s="4">
        <v>20221113</v>
      </c>
      <c r="C720" s="5" t="str">
        <f t="shared" si="34"/>
        <v>202211</v>
      </c>
      <c r="D720" s="6" t="s">
        <v>3469</v>
      </c>
      <c r="E720" s="11" t="s">
        <v>3444</v>
      </c>
      <c r="F720" s="8">
        <v>14.8</v>
      </c>
      <c r="G720" s="9">
        <v>1.64</v>
      </c>
      <c r="H720" s="10">
        <v>10.49</v>
      </c>
      <c r="I720" s="13">
        <v>19.66</v>
      </c>
      <c r="J720" s="14">
        <v>0.49</v>
      </c>
      <c r="K720" s="18" t="s">
        <v>30</v>
      </c>
      <c r="L720" s="22">
        <v>19</v>
      </c>
      <c r="M720" s="26">
        <v>87</v>
      </c>
      <c r="N720" s="28">
        <v>0.055</v>
      </c>
    </row>
    <row r="721" spans="1:14">
      <c r="A721" s="3" t="s">
        <v>4207</v>
      </c>
      <c r="B721" s="4">
        <v>20221113</v>
      </c>
      <c r="C721" s="5" t="str">
        <f t="shared" si="34"/>
        <v>202211</v>
      </c>
      <c r="D721" s="6" t="s">
        <v>3469</v>
      </c>
      <c r="E721" s="11" t="s">
        <v>3444</v>
      </c>
      <c r="F721" s="8">
        <v>14.9</v>
      </c>
      <c r="G721" s="9">
        <v>1.64</v>
      </c>
      <c r="H721" s="10">
        <v>10.49</v>
      </c>
      <c r="I721" s="13">
        <v>19.66</v>
      </c>
      <c r="J721" s="14">
        <v>0.49</v>
      </c>
      <c r="K721" s="18" t="s">
        <v>30</v>
      </c>
      <c r="L721" s="22">
        <v>19</v>
      </c>
      <c r="M721" s="26">
        <v>87</v>
      </c>
      <c r="N721" s="28">
        <v>0.055</v>
      </c>
    </row>
    <row r="722" spans="1:14">
      <c r="A722" s="3" t="s">
        <v>4208</v>
      </c>
      <c r="B722" s="4">
        <v>20221113</v>
      </c>
      <c r="C722" s="5" t="str">
        <f t="shared" si="34"/>
        <v>202211</v>
      </c>
      <c r="D722" s="6" t="s">
        <v>3469</v>
      </c>
      <c r="E722" s="11" t="s">
        <v>3444</v>
      </c>
      <c r="F722" s="8">
        <v>14.1</v>
      </c>
      <c r="G722" s="9">
        <v>1.64</v>
      </c>
      <c r="H722" s="10">
        <v>10.67</v>
      </c>
      <c r="I722" s="13">
        <v>19.04</v>
      </c>
      <c r="J722" s="14">
        <v>0.52</v>
      </c>
      <c r="K722" s="18" t="s">
        <v>30</v>
      </c>
      <c r="L722" s="22">
        <v>19</v>
      </c>
      <c r="M722" s="26">
        <v>87</v>
      </c>
      <c r="N722" s="28">
        <v>0.055</v>
      </c>
    </row>
    <row r="723" spans="1:14">
      <c r="A723" s="3" t="s">
        <v>4209</v>
      </c>
      <c r="B723" s="4">
        <v>20221113</v>
      </c>
      <c r="C723" s="5" t="str">
        <f t="shared" si="34"/>
        <v>202211</v>
      </c>
      <c r="D723" s="6" t="s">
        <v>3469</v>
      </c>
      <c r="E723" s="11" t="s">
        <v>3444</v>
      </c>
      <c r="F723" s="8">
        <v>14.2</v>
      </c>
      <c r="G723" s="9">
        <v>1.64</v>
      </c>
      <c r="H723" s="10">
        <v>10.42</v>
      </c>
      <c r="I723" s="13">
        <v>19.76</v>
      </c>
      <c r="J723" s="14">
        <v>0.54</v>
      </c>
      <c r="K723" s="18" t="s">
        <v>30</v>
      </c>
      <c r="L723" s="22">
        <v>19</v>
      </c>
      <c r="M723" s="26">
        <v>87</v>
      </c>
      <c r="N723" s="28">
        <v>0.055</v>
      </c>
    </row>
    <row r="724" spans="1:14">
      <c r="A724" s="3" t="s">
        <v>4209</v>
      </c>
      <c r="B724" s="4">
        <v>20221113</v>
      </c>
      <c r="C724" s="5" t="str">
        <f t="shared" si="34"/>
        <v>202211</v>
      </c>
      <c r="D724" s="6" t="s">
        <v>3469</v>
      </c>
      <c r="E724" s="11" t="s">
        <v>3444</v>
      </c>
      <c r="F724" s="8">
        <v>14.2</v>
      </c>
      <c r="G724" s="9">
        <v>1.64</v>
      </c>
      <c r="H724" s="10">
        <v>10.42</v>
      </c>
      <c r="I724" s="13">
        <v>19.76</v>
      </c>
      <c r="J724" s="14">
        <v>0.54</v>
      </c>
      <c r="K724" s="18" t="s">
        <v>30</v>
      </c>
      <c r="L724" s="22">
        <v>19</v>
      </c>
      <c r="M724" s="26">
        <v>87</v>
      </c>
      <c r="N724" s="28">
        <v>0.055</v>
      </c>
    </row>
    <row r="725" spans="1:14">
      <c r="A725" s="3" t="s">
        <v>4210</v>
      </c>
      <c r="B725" s="4">
        <v>20221113</v>
      </c>
      <c r="C725" s="5" t="str">
        <f t="shared" si="34"/>
        <v>202211</v>
      </c>
      <c r="D725" s="6" t="s">
        <v>3472</v>
      </c>
      <c r="E725" s="11" t="s">
        <v>3445</v>
      </c>
      <c r="F725" s="8">
        <v>11.7</v>
      </c>
      <c r="G725" s="9">
        <v>1.63</v>
      </c>
      <c r="H725" s="10">
        <v>10.23</v>
      </c>
      <c r="I725" s="13">
        <v>21.01</v>
      </c>
      <c r="J725" s="14">
        <v>0.8</v>
      </c>
      <c r="K725" s="18" t="s">
        <v>30</v>
      </c>
      <c r="L725" s="22">
        <v>16.5</v>
      </c>
      <c r="M725" s="26">
        <v>84</v>
      </c>
      <c r="N725" s="28">
        <v>0.12</v>
      </c>
    </row>
    <row r="726" spans="1:14">
      <c r="A726" s="3" t="s">
        <v>4211</v>
      </c>
      <c r="B726" s="4">
        <v>20221113</v>
      </c>
      <c r="C726" s="5" t="str">
        <f t="shared" si="34"/>
        <v>202211</v>
      </c>
      <c r="D726" s="6" t="s">
        <v>3523</v>
      </c>
      <c r="E726" s="11" t="s">
        <v>3459</v>
      </c>
      <c r="F726" s="8">
        <v>14.1</v>
      </c>
      <c r="G726" s="24" t="s">
        <v>30</v>
      </c>
      <c r="H726" s="10">
        <v>10.98</v>
      </c>
      <c r="I726" s="13">
        <v>22.72</v>
      </c>
      <c r="J726" s="14">
        <v>1.3</v>
      </c>
      <c r="K726" s="18" t="s">
        <v>30</v>
      </c>
      <c r="L726" s="27" t="s">
        <v>30</v>
      </c>
      <c r="M726" s="26">
        <v>92</v>
      </c>
      <c r="N726" s="35" t="s">
        <v>30</v>
      </c>
    </row>
    <row r="727" spans="1:14">
      <c r="A727" s="3" t="s">
        <v>4212</v>
      </c>
      <c r="B727" s="4">
        <v>20221113</v>
      </c>
      <c r="C727" s="5" t="str">
        <f t="shared" si="34"/>
        <v>202211</v>
      </c>
      <c r="D727" s="6" t="s">
        <v>3465</v>
      </c>
      <c r="E727" s="11" t="s">
        <v>3452</v>
      </c>
      <c r="F727" s="8">
        <v>11.1</v>
      </c>
      <c r="G727" s="24" t="s">
        <v>30</v>
      </c>
      <c r="H727" s="10">
        <v>10.09</v>
      </c>
      <c r="I727" s="13">
        <v>22.48</v>
      </c>
      <c r="J727" s="14">
        <v>0.82</v>
      </c>
      <c r="K727" s="18" t="s">
        <v>30</v>
      </c>
      <c r="L727" s="27" t="s">
        <v>30</v>
      </c>
      <c r="M727" s="26">
        <v>95</v>
      </c>
      <c r="N727" s="35" t="s">
        <v>30</v>
      </c>
    </row>
    <row r="728" spans="1:14">
      <c r="A728" s="3" t="s">
        <v>4213</v>
      </c>
      <c r="B728" s="4">
        <v>20221115</v>
      </c>
      <c r="C728" s="5" t="str">
        <f t="shared" si="34"/>
        <v>202211</v>
      </c>
      <c r="D728" s="6" t="s">
        <v>3472</v>
      </c>
      <c r="E728" s="11" t="s">
        <v>3445</v>
      </c>
      <c r="F728" s="8">
        <v>14.3</v>
      </c>
      <c r="G728" s="9">
        <v>1.61</v>
      </c>
      <c r="H728" s="10">
        <v>10.76</v>
      </c>
      <c r="I728" s="13">
        <v>20.41</v>
      </c>
      <c r="J728" s="14">
        <v>0.76</v>
      </c>
      <c r="K728" s="18" t="s">
        <v>30</v>
      </c>
      <c r="L728" s="22">
        <v>18.5</v>
      </c>
      <c r="M728" s="26">
        <v>90</v>
      </c>
      <c r="N728" s="28">
        <v>0.109</v>
      </c>
    </row>
    <row r="729" spans="1:14">
      <c r="A729" s="3" t="s">
        <v>4214</v>
      </c>
      <c r="B729" s="4">
        <v>20221115</v>
      </c>
      <c r="C729" s="5" t="str">
        <f t="shared" si="34"/>
        <v>202211</v>
      </c>
      <c r="D729" s="6" t="s">
        <v>3472</v>
      </c>
      <c r="E729" s="11" t="s">
        <v>3445</v>
      </c>
      <c r="F729" s="8">
        <v>14.2</v>
      </c>
      <c r="G729" s="9">
        <v>1.61</v>
      </c>
      <c r="H729" s="10">
        <v>10.64</v>
      </c>
      <c r="I729" s="13">
        <v>20.53</v>
      </c>
      <c r="J729" s="14">
        <v>0.68</v>
      </c>
      <c r="K729" s="18" t="s">
        <v>30</v>
      </c>
      <c r="L729" s="22">
        <v>18.5</v>
      </c>
      <c r="M729" s="26">
        <v>90</v>
      </c>
      <c r="N729" s="28">
        <v>0.109</v>
      </c>
    </row>
    <row r="730" spans="1:14">
      <c r="A730" s="3" t="s">
        <v>4215</v>
      </c>
      <c r="B730" s="4">
        <v>20221115</v>
      </c>
      <c r="C730" s="5" t="str">
        <f t="shared" si="34"/>
        <v>202211</v>
      </c>
      <c r="D730" s="6" t="s">
        <v>3472</v>
      </c>
      <c r="E730" s="11" t="s">
        <v>3445</v>
      </c>
      <c r="F730" s="8">
        <v>14.1</v>
      </c>
      <c r="G730" s="9">
        <v>1.63</v>
      </c>
      <c r="H730" s="10">
        <v>10.73</v>
      </c>
      <c r="I730" s="13">
        <v>19.89</v>
      </c>
      <c r="J730" s="14">
        <v>0.83</v>
      </c>
      <c r="K730" s="18" t="s">
        <v>30</v>
      </c>
      <c r="L730" s="22">
        <v>16.5</v>
      </c>
      <c r="M730" s="26">
        <v>84</v>
      </c>
      <c r="N730" s="28">
        <v>0.12</v>
      </c>
    </row>
    <row r="731" spans="1:14">
      <c r="A731" s="3" t="s">
        <v>4216</v>
      </c>
      <c r="B731" s="4">
        <v>20221115</v>
      </c>
      <c r="C731" s="5" t="str">
        <f t="shared" si="34"/>
        <v>202211</v>
      </c>
      <c r="D731" s="6" t="s">
        <v>3472</v>
      </c>
      <c r="E731" s="11" t="s">
        <v>3445</v>
      </c>
      <c r="F731" s="8">
        <v>10.7</v>
      </c>
      <c r="G731" s="9">
        <v>1.63</v>
      </c>
      <c r="H731" s="10">
        <v>10.74</v>
      </c>
      <c r="I731" s="13">
        <v>20.62</v>
      </c>
      <c r="J731" s="14">
        <v>0.81</v>
      </c>
      <c r="K731" s="18" t="s">
        <v>30</v>
      </c>
      <c r="L731" s="22">
        <v>16.5</v>
      </c>
      <c r="M731" s="26">
        <v>84</v>
      </c>
      <c r="N731" s="28">
        <v>0.12</v>
      </c>
    </row>
    <row r="732" spans="1:14">
      <c r="A732" s="3" t="s">
        <v>4217</v>
      </c>
      <c r="B732" s="4">
        <v>20221115</v>
      </c>
      <c r="C732" s="5" t="str">
        <f t="shared" si="34"/>
        <v>202211</v>
      </c>
      <c r="D732" s="6" t="s">
        <v>3472</v>
      </c>
      <c r="E732" s="11" t="s">
        <v>3445</v>
      </c>
      <c r="F732" s="8">
        <v>11.8</v>
      </c>
      <c r="G732" s="9">
        <v>1.63</v>
      </c>
      <c r="H732" s="10">
        <v>10.3</v>
      </c>
      <c r="I732" s="13">
        <v>21.19</v>
      </c>
      <c r="J732" s="14">
        <v>0.77</v>
      </c>
      <c r="K732" s="18" t="s">
        <v>30</v>
      </c>
      <c r="L732" s="22">
        <v>16.5</v>
      </c>
      <c r="M732" s="26">
        <v>84</v>
      </c>
      <c r="N732" s="28">
        <v>0.12</v>
      </c>
    </row>
    <row r="733" spans="1:14">
      <c r="A733" s="3" t="s">
        <v>4218</v>
      </c>
      <c r="B733" s="4">
        <v>20221116</v>
      </c>
      <c r="C733" s="5" t="str">
        <f t="shared" si="34"/>
        <v>202211</v>
      </c>
      <c r="D733" s="6" t="s">
        <v>3632</v>
      </c>
      <c r="E733" s="11" t="s">
        <v>3450</v>
      </c>
      <c r="F733" s="8">
        <v>12.9</v>
      </c>
      <c r="G733" s="9">
        <v>1.38</v>
      </c>
      <c r="H733" s="10">
        <v>10.32</v>
      </c>
      <c r="I733" s="13">
        <v>24.65</v>
      </c>
      <c r="J733" s="14">
        <v>0.73</v>
      </c>
      <c r="K733" s="18" t="s">
        <v>30</v>
      </c>
      <c r="L733" s="22">
        <v>27</v>
      </c>
      <c r="M733" s="26">
        <v>92</v>
      </c>
      <c r="N733" s="28">
        <v>0.109</v>
      </c>
    </row>
    <row r="734" spans="1:14">
      <c r="A734" s="3" t="s">
        <v>4219</v>
      </c>
      <c r="B734" s="4">
        <v>20221116</v>
      </c>
      <c r="C734" s="5" t="str">
        <f t="shared" si="34"/>
        <v>202211</v>
      </c>
      <c r="D734" s="6" t="s">
        <v>3632</v>
      </c>
      <c r="E734" s="11" t="s">
        <v>3450</v>
      </c>
      <c r="F734" s="8">
        <v>12.8</v>
      </c>
      <c r="G734" s="9">
        <v>1.38</v>
      </c>
      <c r="H734" s="10">
        <v>10.38</v>
      </c>
      <c r="I734" s="13">
        <v>24.35</v>
      </c>
      <c r="J734" s="14">
        <v>0.78</v>
      </c>
      <c r="K734" s="18" t="s">
        <v>30</v>
      </c>
      <c r="L734" s="22">
        <v>27</v>
      </c>
      <c r="M734" s="26">
        <v>92</v>
      </c>
      <c r="N734" s="28">
        <v>0.109</v>
      </c>
    </row>
    <row r="735" spans="1:14">
      <c r="A735" s="3" t="s">
        <v>4220</v>
      </c>
      <c r="B735" s="4">
        <v>20221116</v>
      </c>
      <c r="C735" s="5" t="str">
        <f t="shared" si="34"/>
        <v>202211</v>
      </c>
      <c r="D735" s="6" t="s">
        <v>3662</v>
      </c>
      <c r="E735" s="11" t="s">
        <v>3457</v>
      </c>
      <c r="F735" s="8">
        <v>13.2</v>
      </c>
      <c r="G735" s="9">
        <v>1.51</v>
      </c>
      <c r="H735" s="10">
        <v>10.77</v>
      </c>
      <c r="I735" s="13">
        <v>21.48</v>
      </c>
      <c r="J735" s="14">
        <v>0.96</v>
      </c>
      <c r="K735" s="18" t="s">
        <v>30</v>
      </c>
      <c r="L735" s="22">
        <v>19</v>
      </c>
      <c r="M735" s="26">
        <v>85</v>
      </c>
      <c r="N735" s="28">
        <v>0.09</v>
      </c>
    </row>
    <row r="736" spans="1:14">
      <c r="A736" s="3" t="s">
        <v>4221</v>
      </c>
      <c r="B736" s="4">
        <v>20221116</v>
      </c>
      <c r="C736" s="5" t="str">
        <f t="shared" si="34"/>
        <v>202211</v>
      </c>
      <c r="D736" s="6" t="s">
        <v>3662</v>
      </c>
      <c r="E736" s="11" t="s">
        <v>3457</v>
      </c>
      <c r="F736" s="8">
        <v>13.4</v>
      </c>
      <c r="G736" s="9">
        <v>1.59</v>
      </c>
      <c r="H736" s="10">
        <v>11.01</v>
      </c>
      <c r="I736" s="13">
        <v>20.96</v>
      </c>
      <c r="J736" s="14">
        <v>0.95</v>
      </c>
      <c r="K736" s="18" t="s">
        <v>30</v>
      </c>
      <c r="L736" s="22">
        <v>19</v>
      </c>
      <c r="M736" s="26">
        <v>85</v>
      </c>
      <c r="N736" s="28">
        <v>0.107</v>
      </c>
    </row>
    <row r="737" spans="1:14">
      <c r="A737" s="3" t="s">
        <v>4222</v>
      </c>
      <c r="B737" s="4">
        <v>20221116</v>
      </c>
      <c r="C737" s="5" t="str">
        <f t="shared" si="34"/>
        <v>202211</v>
      </c>
      <c r="D737" s="6" t="s">
        <v>3469</v>
      </c>
      <c r="E737" s="11" t="s">
        <v>3444</v>
      </c>
      <c r="F737" s="8">
        <v>15.5</v>
      </c>
      <c r="G737" s="9">
        <v>1.61</v>
      </c>
      <c r="H737" s="10">
        <v>10.39</v>
      </c>
      <c r="I737" s="13">
        <v>20.06</v>
      </c>
      <c r="J737" s="14">
        <v>0.48</v>
      </c>
      <c r="K737" s="18" t="s">
        <v>30</v>
      </c>
      <c r="L737" s="22">
        <v>17</v>
      </c>
      <c r="M737" s="26">
        <v>88</v>
      </c>
      <c r="N737" s="28">
        <v>0.079</v>
      </c>
    </row>
    <row r="738" spans="1:14">
      <c r="A738" s="3" t="s">
        <v>4223</v>
      </c>
      <c r="B738" s="4">
        <v>20221116</v>
      </c>
      <c r="C738" s="5" t="str">
        <f t="shared" si="34"/>
        <v>202211</v>
      </c>
      <c r="D738" s="6" t="s">
        <v>3465</v>
      </c>
      <c r="E738" s="11" t="s">
        <v>3452</v>
      </c>
      <c r="F738" s="8">
        <v>13.2</v>
      </c>
      <c r="G738" s="24" t="s">
        <v>30</v>
      </c>
      <c r="H738" s="10">
        <v>10.44</v>
      </c>
      <c r="I738" s="13">
        <v>22.3</v>
      </c>
      <c r="J738" s="14">
        <v>0.83</v>
      </c>
      <c r="K738" s="18" t="s">
        <v>30</v>
      </c>
      <c r="L738" s="27" t="s">
        <v>30</v>
      </c>
      <c r="M738" s="26">
        <v>93</v>
      </c>
      <c r="N738" s="35" t="s">
        <v>30</v>
      </c>
    </row>
    <row r="739" spans="1:14">
      <c r="A739" s="3" t="s">
        <v>4224</v>
      </c>
      <c r="B739" s="4">
        <v>20221117</v>
      </c>
      <c r="C739" s="5" t="str">
        <f t="shared" si="34"/>
        <v>202211</v>
      </c>
      <c r="D739" s="6" t="s">
        <v>3472</v>
      </c>
      <c r="E739" s="11" t="s">
        <v>3445</v>
      </c>
      <c r="F739" s="8">
        <v>13.2</v>
      </c>
      <c r="G739" s="9">
        <v>1.62</v>
      </c>
      <c r="H739" s="10">
        <v>10.68</v>
      </c>
      <c r="I739" s="13">
        <v>19.92</v>
      </c>
      <c r="J739" s="14">
        <v>0.82</v>
      </c>
      <c r="K739" s="18" t="s">
        <v>30</v>
      </c>
      <c r="L739" s="22">
        <v>14</v>
      </c>
      <c r="M739" s="26">
        <v>83</v>
      </c>
      <c r="N739" s="28">
        <v>0.094</v>
      </c>
    </row>
    <row r="740" spans="1:14">
      <c r="A740" s="3" t="s">
        <v>4225</v>
      </c>
      <c r="B740" s="4">
        <v>20221117</v>
      </c>
      <c r="C740" s="5" t="str">
        <f t="shared" si="34"/>
        <v>202211</v>
      </c>
      <c r="D740" s="6" t="s">
        <v>3472</v>
      </c>
      <c r="E740" s="11" t="s">
        <v>3445</v>
      </c>
      <c r="F740" s="8">
        <v>14.4</v>
      </c>
      <c r="G740" s="9">
        <v>1.62</v>
      </c>
      <c r="H740" s="10">
        <v>10.66</v>
      </c>
      <c r="I740" s="13">
        <v>20.71</v>
      </c>
      <c r="J740" s="14">
        <v>0.64</v>
      </c>
      <c r="K740" s="18" t="s">
        <v>30</v>
      </c>
      <c r="L740" s="22">
        <v>14</v>
      </c>
      <c r="M740" s="26">
        <v>83</v>
      </c>
      <c r="N740" s="28">
        <v>0.094</v>
      </c>
    </row>
    <row r="741" spans="1:14">
      <c r="A741" s="3" t="s">
        <v>4226</v>
      </c>
      <c r="B741" s="4">
        <v>20221117</v>
      </c>
      <c r="C741" s="5" t="str">
        <f t="shared" si="34"/>
        <v>202211</v>
      </c>
      <c r="D741" s="6" t="s">
        <v>3469</v>
      </c>
      <c r="E741" s="11" t="s">
        <v>3444</v>
      </c>
      <c r="F741" s="8">
        <v>15</v>
      </c>
      <c r="G741" s="9">
        <v>1.61</v>
      </c>
      <c r="H741" s="10">
        <v>10.58</v>
      </c>
      <c r="I741" s="13">
        <v>20.08</v>
      </c>
      <c r="J741" s="14">
        <v>0.5</v>
      </c>
      <c r="K741" s="18" t="s">
        <v>30</v>
      </c>
      <c r="L741" s="22">
        <v>17</v>
      </c>
      <c r="M741" s="26">
        <v>88</v>
      </c>
      <c r="N741" s="28">
        <v>0.079</v>
      </c>
    </row>
    <row r="742" spans="1:14">
      <c r="A742" s="3" t="s">
        <v>4227</v>
      </c>
      <c r="B742" s="4">
        <v>20221118</v>
      </c>
      <c r="C742" s="5" t="str">
        <f t="shared" si="34"/>
        <v>202211</v>
      </c>
      <c r="D742" s="6" t="s">
        <v>3469</v>
      </c>
      <c r="E742" s="11" t="s">
        <v>3444</v>
      </c>
      <c r="F742" s="8">
        <v>15</v>
      </c>
      <c r="G742" s="9">
        <v>1.61</v>
      </c>
      <c r="H742" s="10">
        <v>10.58</v>
      </c>
      <c r="I742" s="13">
        <v>20.08</v>
      </c>
      <c r="J742" s="14">
        <v>0.5</v>
      </c>
      <c r="K742" s="18" t="s">
        <v>30</v>
      </c>
      <c r="L742" s="22">
        <v>17</v>
      </c>
      <c r="M742" s="26">
        <v>88</v>
      </c>
      <c r="N742" s="28">
        <v>0.079</v>
      </c>
    </row>
    <row r="743" spans="1:14">
      <c r="A743" s="3" t="s">
        <v>4228</v>
      </c>
      <c r="B743" s="4">
        <v>20221118</v>
      </c>
      <c r="C743" s="5" t="str">
        <f t="shared" si="34"/>
        <v>202211</v>
      </c>
      <c r="D743" s="6" t="s">
        <v>3632</v>
      </c>
      <c r="E743" s="11" t="s">
        <v>3450</v>
      </c>
      <c r="F743" s="8">
        <v>12.2</v>
      </c>
      <c r="G743" s="9">
        <v>1.38</v>
      </c>
      <c r="H743" s="10">
        <v>9.99</v>
      </c>
      <c r="I743" s="13">
        <v>23.94</v>
      </c>
      <c r="J743" s="14">
        <v>0.8</v>
      </c>
      <c r="K743" s="18" t="s">
        <v>30</v>
      </c>
      <c r="L743" s="22">
        <v>27</v>
      </c>
      <c r="M743" s="26">
        <v>92</v>
      </c>
      <c r="N743" s="28">
        <v>0.109</v>
      </c>
    </row>
    <row r="744" spans="1:14">
      <c r="A744" s="3" t="s">
        <v>4229</v>
      </c>
      <c r="B744" s="4">
        <v>20221119</v>
      </c>
      <c r="C744" s="5" t="str">
        <f t="shared" si="34"/>
        <v>202211</v>
      </c>
      <c r="D744" s="6" t="s">
        <v>3469</v>
      </c>
      <c r="E744" s="11" t="s">
        <v>3444</v>
      </c>
      <c r="F744" s="8">
        <v>14.2</v>
      </c>
      <c r="G744" s="9">
        <v>1.62</v>
      </c>
      <c r="H744" s="10">
        <v>10.72</v>
      </c>
      <c r="I744" s="13">
        <v>20.16</v>
      </c>
      <c r="J744" s="14">
        <v>0.5</v>
      </c>
      <c r="K744" s="18" t="s">
        <v>30</v>
      </c>
      <c r="L744" s="22">
        <v>17</v>
      </c>
      <c r="M744" s="26">
        <v>85</v>
      </c>
      <c r="N744" s="28">
        <v>0.093</v>
      </c>
    </row>
    <row r="745" spans="1:14">
      <c r="A745" s="3" t="s">
        <v>4230</v>
      </c>
      <c r="B745" s="4">
        <v>20221119</v>
      </c>
      <c r="C745" s="5" t="str">
        <f t="shared" ref="C745:C808" si="35">MID(B745,1,6)</f>
        <v>202211</v>
      </c>
      <c r="D745" s="6" t="s">
        <v>3469</v>
      </c>
      <c r="E745" s="11" t="s">
        <v>3444</v>
      </c>
      <c r="F745" s="8">
        <v>13.2</v>
      </c>
      <c r="G745" s="9">
        <v>1.62</v>
      </c>
      <c r="H745" s="10">
        <v>11.08</v>
      </c>
      <c r="I745" s="13">
        <v>19.98</v>
      </c>
      <c r="J745" s="14">
        <v>0.52</v>
      </c>
      <c r="K745" s="18" t="s">
        <v>30</v>
      </c>
      <c r="L745" s="22">
        <v>17</v>
      </c>
      <c r="M745" s="26">
        <v>85</v>
      </c>
      <c r="N745" s="28">
        <v>0.093</v>
      </c>
    </row>
    <row r="746" spans="1:14">
      <c r="A746" s="3" t="s">
        <v>4231</v>
      </c>
      <c r="B746" s="4">
        <v>20221120</v>
      </c>
      <c r="C746" s="5" t="str">
        <f t="shared" si="35"/>
        <v>202211</v>
      </c>
      <c r="D746" s="6" t="s">
        <v>3486</v>
      </c>
      <c r="E746" s="11" t="s">
        <v>3446</v>
      </c>
      <c r="F746" s="8">
        <v>10.6</v>
      </c>
      <c r="G746" s="24" t="s">
        <v>30</v>
      </c>
      <c r="H746" s="10">
        <v>10.87</v>
      </c>
      <c r="I746" s="13">
        <v>24</v>
      </c>
      <c r="J746" s="14">
        <v>0.44</v>
      </c>
      <c r="K746" s="18" t="s">
        <v>30</v>
      </c>
      <c r="L746" s="27" t="s">
        <v>30</v>
      </c>
      <c r="M746" s="26">
        <v>89</v>
      </c>
      <c r="N746" s="35" t="s">
        <v>30</v>
      </c>
    </row>
    <row r="747" spans="1:14">
      <c r="A747" s="3" t="s">
        <v>4232</v>
      </c>
      <c r="B747" s="4">
        <v>20221120</v>
      </c>
      <c r="C747" s="5" t="str">
        <f t="shared" si="35"/>
        <v>202211</v>
      </c>
      <c r="D747" s="6" t="s">
        <v>3482</v>
      </c>
      <c r="E747" s="11" t="s">
        <v>3447</v>
      </c>
      <c r="F747" s="8">
        <v>15.2</v>
      </c>
      <c r="G747" s="24" t="s">
        <v>30</v>
      </c>
      <c r="H747" s="10">
        <v>10.15</v>
      </c>
      <c r="I747" s="13">
        <v>25.24</v>
      </c>
      <c r="J747" s="14">
        <v>0.5</v>
      </c>
      <c r="K747" s="18" t="s">
        <v>30</v>
      </c>
      <c r="L747" s="27" t="s">
        <v>30</v>
      </c>
      <c r="M747" s="26">
        <v>87</v>
      </c>
      <c r="N747" s="35" t="s">
        <v>30</v>
      </c>
    </row>
    <row r="748" spans="1:14">
      <c r="A748" s="3" t="s">
        <v>4233</v>
      </c>
      <c r="B748" s="4">
        <v>20221120</v>
      </c>
      <c r="C748" s="5" t="str">
        <f t="shared" si="35"/>
        <v>202211</v>
      </c>
      <c r="D748" s="6" t="s">
        <v>3662</v>
      </c>
      <c r="E748" s="11" t="s">
        <v>3457</v>
      </c>
      <c r="F748" s="8">
        <v>12.4</v>
      </c>
      <c r="G748" s="9">
        <v>1.46</v>
      </c>
      <c r="H748" s="10">
        <v>10.9</v>
      </c>
      <c r="I748" s="13">
        <v>21.62</v>
      </c>
      <c r="J748" s="14">
        <v>0.96</v>
      </c>
      <c r="K748" s="18" t="s">
        <v>30</v>
      </c>
      <c r="L748" s="22">
        <v>19</v>
      </c>
      <c r="M748" s="26">
        <v>86</v>
      </c>
      <c r="N748" s="28">
        <v>0.083</v>
      </c>
    </row>
    <row r="749" spans="1:14">
      <c r="A749" s="3" t="s">
        <v>4234</v>
      </c>
      <c r="B749" s="4">
        <v>20221120</v>
      </c>
      <c r="C749" s="5" t="str">
        <f t="shared" si="35"/>
        <v>202211</v>
      </c>
      <c r="D749" s="6" t="s">
        <v>3662</v>
      </c>
      <c r="E749" s="11" t="s">
        <v>3457</v>
      </c>
      <c r="F749" s="8">
        <v>11.9</v>
      </c>
      <c r="G749" s="9">
        <v>1.46</v>
      </c>
      <c r="H749" s="10">
        <v>10.81</v>
      </c>
      <c r="I749" s="13">
        <v>21.61</v>
      </c>
      <c r="J749" s="14">
        <v>0.96</v>
      </c>
      <c r="K749" s="18" t="s">
        <v>30</v>
      </c>
      <c r="L749" s="22">
        <v>19</v>
      </c>
      <c r="M749" s="26">
        <v>86</v>
      </c>
      <c r="N749" s="28">
        <v>0.083</v>
      </c>
    </row>
    <row r="750" spans="1:14">
      <c r="A750" s="3" t="s">
        <v>4235</v>
      </c>
      <c r="B750" s="4">
        <v>20221120</v>
      </c>
      <c r="C750" s="5" t="str">
        <f t="shared" si="35"/>
        <v>202211</v>
      </c>
      <c r="D750" s="6" t="s">
        <v>3469</v>
      </c>
      <c r="E750" s="11" t="s">
        <v>3444</v>
      </c>
      <c r="F750" s="8">
        <v>14.2</v>
      </c>
      <c r="G750" s="9">
        <v>1.62</v>
      </c>
      <c r="H750" s="10">
        <v>10.74</v>
      </c>
      <c r="I750" s="13">
        <v>20.44</v>
      </c>
      <c r="J750" s="14">
        <v>0.48</v>
      </c>
      <c r="K750" s="18" t="s">
        <v>30</v>
      </c>
      <c r="L750" s="22">
        <v>17</v>
      </c>
      <c r="M750" s="26">
        <v>85</v>
      </c>
      <c r="N750" s="28">
        <v>0.093</v>
      </c>
    </row>
    <row r="751" spans="1:14">
      <c r="A751" s="3" t="s">
        <v>4236</v>
      </c>
      <c r="B751" s="4">
        <v>20221120</v>
      </c>
      <c r="C751" s="5" t="str">
        <f t="shared" si="35"/>
        <v>202211</v>
      </c>
      <c r="D751" s="6" t="s">
        <v>3469</v>
      </c>
      <c r="E751" s="11" t="s">
        <v>3444</v>
      </c>
      <c r="F751" s="8">
        <v>14.4</v>
      </c>
      <c r="G751" s="9">
        <v>1.62</v>
      </c>
      <c r="H751" s="10">
        <v>10.66</v>
      </c>
      <c r="I751" s="13">
        <v>20.38</v>
      </c>
      <c r="J751" s="14">
        <v>0.46</v>
      </c>
      <c r="K751" s="18" t="s">
        <v>30</v>
      </c>
      <c r="L751" s="22">
        <v>17</v>
      </c>
      <c r="M751" s="26">
        <v>85</v>
      </c>
      <c r="N751" s="28">
        <v>0.093</v>
      </c>
    </row>
    <row r="752" spans="1:14">
      <c r="A752" s="3" t="s">
        <v>4237</v>
      </c>
      <c r="B752" s="4">
        <v>20221120</v>
      </c>
      <c r="C752" s="5" t="str">
        <f t="shared" si="35"/>
        <v>202211</v>
      </c>
      <c r="D752" s="6" t="s">
        <v>3469</v>
      </c>
      <c r="E752" s="11" t="s">
        <v>3444</v>
      </c>
      <c r="F752" s="8">
        <v>14.2</v>
      </c>
      <c r="G752" s="9">
        <v>1.62</v>
      </c>
      <c r="H752" s="10">
        <v>10.66</v>
      </c>
      <c r="I752" s="13">
        <v>20.6</v>
      </c>
      <c r="J752" s="14">
        <v>0.5</v>
      </c>
      <c r="K752" s="18" t="s">
        <v>30</v>
      </c>
      <c r="L752" s="22">
        <v>17</v>
      </c>
      <c r="M752" s="26">
        <v>85</v>
      </c>
      <c r="N752" s="28">
        <v>0.093</v>
      </c>
    </row>
    <row r="753" spans="1:14">
      <c r="A753" s="3" t="s">
        <v>4238</v>
      </c>
      <c r="B753" s="4">
        <v>20221124</v>
      </c>
      <c r="C753" s="5" t="str">
        <f t="shared" si="35"/>
        <v>202211</v>
      </c>
      <c r="D753" s="6" t="s">
        <v>3469</v>
      </c>
      <c r="E753" s="11" t="s">
        <v>3444</v>
      </c>
      <c r="F753" s="8">
        <v>14.1</v>
      </c>
      <c r="G753" s="9">
        <v>1.59</v>
      </c>
      <c r="H753" s="10">
        <v>10.68</v>
      </c>
      <c r="I753" s="13">
        <v>20.57</v>
      </c>
      <c r="J753" s="14">
        <v>0.5</v>
      </c>
      <c r="K753" s="18" t="s">
        <v>30</v>
      </c>
      <c r="L753" s="22">
        <v>18</v>
      </c>
      <c r="M753" s="26">
        <v>87</v>
      </c>
      <c r="N753" s="28">
        <v>0.081</v>
      </c>
    </row>
    <row r="754" spans="1:14">
      <c r="A754" s="3" t="s">
        <v>4239</v>
      </c>
      <c r="B754" s="4">
        <v>20221124</v>
      </c>
      <c r="C754" s="5" t="str">
        <f t="shared" si="35"/>
        <v>202211</v>
      </c>
      <c r="D754" s="6" t="s">
        <v>3469</v>
      </c>
      <c r="E754" s="11" t="s">
        <v>3444</v>
      </c>
      <c r="F754" s="8">
        <v>14.6</v>
      </c>
      <c r="G754" s="9">
        <v>1.59</v>
      </c>
      <c r="H754" s="10">
        <v>10.52</v>
      </c>
      <c r="I754" s="13">
        <v>20.12</v>
      </c>
      <c r="J754" s="14">
        <v>0.48</v>
      </c>
      <c r="K754" s="18" t="s">
        <v>30</v>
      </c>
      <c r="L754" s="22">
        <v>18</v>
      </c>
      <c r="M754" s="26">
        <v>87</v>
      </c>
      <c r="N754" s="28">
        <v>0.081</v>
      </c>
    </row>
    <row r="755" spans="1:14">
      <c r="A755" s="3" t="s">
        <v>4240</v>
      </c>
      <c r="B755" s="4">
        <v>20221124</v>
      </c>
      <c r="C755" s="5" t="str">
        <f t="shared" si="35"/>
        <v>202211</v>
      </c>
      <c r="D755" s="6" t="s">
        <v>3469</v>
      </c>
      <c r="E755" s="11" t="s">
        <v>3444</v>
      </c>
      <c r="F755" s="8">
        <v>15.2</v>
      </c>
      <c r="G755" s="9">
        <v>1.59</v>
      </c>
      <c r="H755" s="10">
        <v>10.48</v>
      </c>
      <c r="I755" s="13">
        <v>20.13</v>
      </c>
      <c r="J755" s="14">
        <v>0.46</v>
      </c>
      <c r="K755" s="18" t="s">
        <v>30</v>
      </c>
      <c r="L755" s="22">
        <v>18</v>
      </c>
      <c r="M755" s="26">
        <v>87</v>
      </c>
      <c r="N755" s="28">
        <v>0.081</v>
      </c>
    </row>
    <row r="756" spans="1:14">
      <c r="A756" s="3" t="s">
        <v>4241</v>
      </c>
      <c r="B756" s="4">
        <v>20221124</v>
      </c>
      <c r="C756" s="5" t="str">
        <f t="shared" si="35"/>
        <v>202211</v>
      </c>
      <c r="D756" s="6" t="s">
        <v>3469</v>
      </c>
      <c r="E756" s="11" t="s">
        <v>3444</v>
      </c>
      <c r="F756" s="8">
        <v>15.2</v>
      </c>
      <c r="G756" s="9">
        <v>1.59</v>
      </c>
      <c r="H756" s="10">
        <v>10.52</v>
      </c>
      <c r="I756" s="13">
        <v>20.4</v>
      </c>
      <c r="J756" s="14">
        <v>0.49</v>
      </c>
      <c r="K756" s="18" t="s">
        <v>30</v>
      </c>
      <c r="L756" s="22">
        <v>18</v>
      </c>
      <c r="M756" s="26">
        <v>87</v>
      </c>
      <c r="N756" s="28">
        <v>0.081</v>
      </c>
    </row>
    <row r="757" spans="1:14">
      <c r="A757" s="3" t="s">
        <v>4242</v>
      </c>
      <c r="B757" s="4">
        <v>20221124</v>
      </c>
      <c r="C757" s="5" t="str">
        <f t="shared" si="35"/>
        <v>202211</v>
      </c>
      <c r="D757" s="6" t="s">
        <v>3469</v>
      </c>
      <c r="E757" s="11" t="s">
        <v>3444</v>
      </c>
      <c r="F757" s="8">
        <v>15.1</v>
      </c>
      <c r="G757" s="9">
        <v>1.59</v>
      </c>
      <c r="H757" s="10">
        <v>10.72</v>
      </c>
      <c r="I757" s="13">
        <v>19.99</v>
      </c>
      <c r="J757" s="14">
        <v>0.48</v>
      </c>
      <c r="K757" s="18" t="s">
        <v>30</v>
      </c>
      <c r="L757" s="22">
        <v>18</v>
      </c>
      <c r="M757" s="26">
        <v>87</v>
      </c>
      <c r="N757" s="28">
        <v>0.081</v>
      </c>
    </row>
    <row r="758" spans="1:14">
      <c r="A758" s="3" t="s">
        <v>4243</v>
      </c>
      <c r="B758" s="4">
        <v>20221125</v>
      </c>
      <c r="C758" s="5" t="str">
        <f t="shared" si="35"/>
        <v>202211</v>
      </c>
      <c r="D758" s="6" t="s">
        <v>3482</v>
      </c>
      <c r="E758" s="11" t="s">
        <v>3447</v>
      </c>
      <c r="F758" s="8">
        <v>13.7</v>
      </c>
      <c r="G758" s="24" t="s">
        <v>30</v>
      </c>
      <c r="H758" s="10">
        <v>10</v>
      </c>
      <c r="I758" s="13">
        <v>23.98</v>
      </c>
      <c r="J758" s="14">
        <v>0.54</v>
      </c>
      <c r="K758" s="18" t="s">
        <v>30</v>
      </c>
      <c r="L758" s="27" t="s">
        <v>30</v>
      </c>
      <c r="M758" s="26">
        <v>82</v>
      </c>
      <c r="N758" s="35" t="s">
        <v>30</v>
      </c>
    </row>
    <row r="759" spans="1:14">
      <c r="A759" s="3" t="s">
        <v>4244</v>
      </c>
      <c r="B759" s="4">
        <v>20221125</v>
      </c>
      <c r="C759" s="5" t="str">
        <f t="shared" si="35"/>
        <v>202211</v>
      </c>
      <c r="D759" s="6" t="s">
        <v>3482</v>
      </c>
      <c r="E759" s="11" t="s">
        <v>3447</v>
      </c>
      <c r="F759" s="8">
        <v>15.2</v>
      </c>
      <c r="G759" s="24" t="s">
        <v>30</v>
      </c>
      <c r="H759" s="10">
        <v>10.26</v>
      </c>
      <c r="I759" s="13">
        <v>24.04</v>
      </c>
      <c r="J759" s="14">
        <v>0.51</v>
      </c>
      <c r="K759" s="18" t="s">
        <v>30</v>
      </c>
      <c r="L759" s="27" t="s">
        <v>30</v>
      </c>
      <c r="M759" s="26">
        <v>81</v>
      </c>
      <c r="N759" s="35" t="s">
        <v>30</v>
      </c>
    </row>
    <row r="760" spans="1:14">
      <c r="A760" s="3" t="s">
        <v>4245</v>
      </c>
      <c r="B760" s="4">
        <v>20221125</v>
      </c>
      <c r="C760" s="5" t="str">
        <f t="shared" si="35"/>
        <v>202211</v>
      </c>
      <c r="D760" s="6" t="s">
        <v>3482</v>
      </c>
      <c r="E760" s="11" t="s">
        <v>3447</v>
      </c>
      <c r="F760" s="8">
        <v>13.4</v>
      </c>
      <c r="G760" s="24" t="s">
        <v>30</v>
      </c>
      <c r="H760" s="10">
        <v>10.21</v>
      </c>
      <c r="I760" s="13">
        <v>23.94</v>
      </c>
      <c r="J760" s="14">
        <v>0.52</v>
      </c>
      <c r="K760" s="18" t="s">
        <v>30</v>
      </c>
      <c r="L760" s="27" t="s">
        <v>30</v>
      </c>
      <c r="M760" s="26">
        <v>85</v>
      </c>
      <c r="N760" s="35" t="s">
        <v>30</v>
      </c>
    </row>
    <row r="761" spans="1:14">
      <c r="A761" s="3" t="s">
        <v>4246</v>
      </c>
      <c r="B761" s="4">
        <v>20221126</v>
      </c>
      <c r="C761" s="5" t="str">
        <f t="shared" si="35"/>
        <v>202211</v>
      </c>
      <c r="D761" s="6" t="s">
        <v>3469</v>
      </c>
      <c r="E761" s="11" t="s">
        <v>3444</v>
      </c>
      <c r="F761" s="8">
        <v>14.7</v>
      </c>
      <c r="G761" s="9">
        <v>1.61</v>
      </c>
      <c r="H761" s="10">
        <v>10.44</v>
      </c>
      <c r="I761" s="13">
        <v>20.74</v>
      </c>
      <c r="J761" s="14">
        <v>0.52</v>
      </c>
      <c r="K761" s="18" t="s">
        <v>30</v>
      </c>
      <c r="L761" s="22">
        <v>19</v>
      </c>
      <c r="M761" s="26">
        <v>82</v>
      </c>
      <c r="N761" s="28">
        <v>0.089</v>
      </c>
    </row>
    <row r="762" spans="1:14">
      <c r="A762" s="3" t="s">
        <v>4247</v>
      </c>
      <c r="B762" s="4">
        <v>20221126</v>
      </c>
      <c r="C762" s="5" t="str">
        <f t="shared" si="35"/>
        <v>202211</v>
      </c>
      <c r="D762" s="6" t="s">
        <v>3472</v>
      </c>
      <c r="E762" s="11" t="s">
        <v>3445</v>
      </c>
      <c r="F762" s="8">
        <v>15.3</v>
      </c>
      <c r="G762" s="9">
        <v>1.6</v>
      </c>
      <c r="H762" s="10">
        <v>10.33</v>
      </c>
      <c r="I762" s="13">
        <v>20.44</v>
      </c>
      <c r="J762" s="14">
        <v>0.76</v>
      </c>
      <c r="K762" s="18" t="s">
        <v>30</v>
      </c>
      <c r="L762" s="22">
        <v>17</v>
      </c>
      <c r="M762" s="26">
        <v>87</v>
      </c>
      <c r="N762" s="28">
        <v>0.111</v>
      </c>
    </row>
    <row r="763" spans="1:14">
      <c r="A763" s="3" t="s">
        <v>4248</v>
      </c>
      <c r="B763" s="4">
        <v>20221126</v>
      </c>
      <c r="C763" s="5" t="str">
        <f t="shared" si="35"/>
        <v>202211</v>
      </c>
      <c r="D763" s="6" t="s">
        <v>3472</v>
      </c>
      <c r="E763" s="11" t="s">
        <v>3445</v>
      </c>
      <c r="F763" s="8">
        <v>14</v>
      </c>
      <c r="G763" s="9">
        <v>1.6</v>
      </c>
      <c r="H763" s="10">
        <v>10.62</v>
      </c>
      <c r="I763" s="13">
        <v>20.85</v>
      </c>
      <c r="J763" s="14">
        <v>0.76</v>
      </c>
      <c r="K763" s="18" t="s">
        <v>30</v>
      </c>
      <c r="L763" s="22">
        <v>17</v>
      </c>
      <c r="M763" s="26">
        <v>87</v>
      </c>
      <c r="N763" s="28">
        <v>0.111</v>
      </c>
    </row>
    <row r="764" spans="1:14">
      <c r="A764" s="3" t="s">
        <v>4249</v>
      </c>
      <c r="B764" s="4">
        <v>20221126</v>
      </c>
      <c r="C764" s="5" t="str">
        <f t="shared" si="35"/>
        <v>202211</v>
      </c>
      <c r="D764" s="6" t="s">
        <v>3472</v>
      </c>
      <c r="E764" s="11" t="s">
        <v>3445</v>
      </c>
      <c r="F764" s="8">
        <v>14.2</v>
      </c>
      <c r="G764" s="9">
        <v>1.6</v>
      </c>
      <c r="H764" s="10">
        <v>10.6</v>
      </c>
      <c r="I764" s="13">
        <v>20.45</v>
      </c>
      <c r="J764" s="14">
        <v>0.73</v>
      </c>
      <c r="K764" s="18" t="s">
        <v>30</v>
      </c>
      <c r="L764" s="22">
        <v>17</v>
      </c>
      <c r="M764" s="26">
        <v>87</v>
      </c>
      <c r="N764" s="28">
        <v>0.111</v>
      </c>
    </row>
    <row r="765" spans="1:14">
      <c r="A765" s="3" t="s">
        <v>4250</v>
      </c>
      <c r="B765" s="4">
        <v>20221126</v>
      </c>
      <c r="C765" s="5" t="str">
        <f t="shared" si="35"/>
        <v>202211</v>
      </c>
      <c r="D765" s="6" t="s">
        <v>3482</v>
      </c>
      <c r="E765" s="11" t="s">
        <v>3447</v>
      </c>
      <c r="F765" s="8">
        <v>14.7</v>
      </c>
      <c r="G765" s="24" t="s">
        <v>30</v>
      </c>
      <c r="H765" s="10">
        <v>10.24</v>
      </c>
      <c r="I765" s="13">
        <v>24.44</v>
      </c>
      <c r="J765" s="14">
        <v>0.54</v>
      </c>
      <c r="K765" s="18" t="s">
        <v>30</v>
      </c>
      <c r="L765" s="27" t="s">
        <v>30</v>
      </c>
      <c r="M765" s="26">
        <v>85</v>
      </c>
      <c r="N765" s="35" t="s">
        <v>30</v>
      </c>
    </row>
    <row r="766" spans="1:14">
      <c r="A766" s="3" t="s">
        <v>4251</v>
      </c>
      <c r="B766" s="4">
        <v>20221127</v>
      </c>
      <c r="C766" s="5" t="str">
        <f t="shared" si="35"/>
        <v>202211</v>
      </c>
      <c r="D766" s="6" t="s">
        <v>3469</v>
      </c>
      <c r="E766" s="11" t="s">
        <v>3444</v>
      </c>
      <c r="F766" s="8">
        <v>15.3</v>
      </c>
      <c r="G766" s="9">
        <v>1.51</v>
      </c>
      <c r="H766" s="10">
        <v>10.46</v>
      </c>
      <c r="I766" s="13">
        <v>20.13</v>
      </c>
      <c r="J766" s="14">
        <v>0.52</v>
      </c>
      <c r="K766" s="18" t="s">
        <v>30</v>
      </c>
      <c r="L766" s="22">
        <v>16</v>
      </c>
      <c r="M766" s="26">
        <v>79</v>
      </c>
      <c r="N766" s="28">
        <v>0.115</v>
      </c>
    </row>
    <row r="767" spans="1:14">
      <c r="A767" s="3" t="s">
        <v>4252</v>
      </c>
      <c r="B767" s="4">
        <v>20221127</v>
      </c>
      <c r="C767" s="5" t="str">
        <f t="shared" si="35"/>
        <v>202211</v>
      </c>
      <c r="D767" s="6" t="s">
        <v>3469</v>
      </c>
      <c r="E767" s="11" t="s">
        <v>3444</v>
      </c>
      <c r="F767" s="8">
        <v>15.7</v>
      </c>
      <c r="G767" s="9">
        <v>1.51</v>
      </c>
      <c r="H767" s="10">
        <v>10.68</v>
      </c>
      <c r="I767" s="13">
        <v>20.19</v>
      </c>
      <c r="J767" s="14">
        <v>0.56</v>
      </c>
      <c r="K767" s="18" t="s">
        <v>30</v>
      </c>
      <c r="L767" s="22">
        <v>16</v>
      </c>
      <c r="M767" s="26">
        <v>79</v>
      </c>
      <c r="N767" s="28">
        <v>0.115</v>
      </c>
    </row>
    <row r="768" spans="1:14">
      <c r="A768" s="3" t="s">
        <v>4253</v>
      </c>
      <c r="B768" s="4">
        <v>20221127</v>
      </c>
      <c r="C768" s="5" t="str">
        <f t="shared" si="35"/>
        <v>202211</v>
      </c>
      <c r="D768" s="6" t="s">
        <v>3469</v>
      </c>
      <c r="E768" s="11" t="s">
        <v>3444</v>
      </c>
      <c r="F768" s="8">
        <v>15</v>
      </c>
      <c r="G768" s="9">
        <v>1.51</v>
      </c>
      <c r="H768" s="10">
        <v>10.6</v>
      </c>
      <c r="I768" s="13">
        <v>20.43</v>
      </c>
      <c r="J768" s="14">
        <v>0.57</v>
      </c>
      <c r="K768" s="18" t="s">
        <v>30</v>
      </c>
      <c r="L768" s="22">
        <v>16</v>
      </c>
      <c r="M768" s="26">
        <v>79</v>
      </c>
      <c r="N768" s="28">
        <v>0.115</v>
      </c>
    </row>
    <row r="769" spans="1:14">
      <c r="A769" s="3" t="s">
        <v>4254</v>
      </c>
      <c r="B769" s="4">
        <v>20221130</v>
      </c>
      <c r="C769" s="5" t="str">
        <f t="shared" si="35"/>
        <v>202211</v>
      </c>
      <c r="D769" s="6" t="s">
        <v>3469</v>
      </c>
      <c r="E769" s="11" t="s">
        <v>3444</v>
      </c>
      <c r="F769" s="8">
        <v>15.6</v>
      </c>
      <c r="G769" s="9">
        <v>1.51</v>
      </c>
      <c r="H769" s="10">
        <v>10.66</v>
      </c>
      <c r="I769" s="13">
        <v>20.51</v>
      </c>
      <c r="J769" s="14">
        <v>0.57</v>
      </c>
      <c r="K769" s="18" t="s">
        <v>30</v>
      </c>
      <c r="L769" s="22">
        <v>16</v>
      </c>
      <c r="M769" s="26">
        <v>79</v>
      </c>
      <c r="N769" s="28">
        <v>0.115</v>
      </c>
    </row>
    <row r="770" spans="1:14">
      <c r="A770" s="3" t="s">
        <v>4255</v>
      </c>
      <c r="B770" s="4">
        <v>20221130</v>
      </c>
      <c r="C770" s="5" t="str">
        <f t="shared" si="35"/>
        <v>202211</v>
      </c>
      <c r="D770" s="6" t="s">
        <v>3469</v>
      </c>
      <c r="E770" s="11" t="s">
        <v>3444</v>
      </c>
      <c r="F770" s="8">
        <v>14.4</v>
      </c>
      <c r="G770" s="9">
        <v>1.59</v>
      </c>
      <c r="H770" s="10">
        <v>10.83</v>
      </c>
      <c r="I770" s="13">
        <v>19.96</v>
      </c>
      <c r="J770" s="14">
        <v>0.48</v>
      </c>
      <c r="K770" s="18" t="s">
        <v>30</v>
      </c>
      <c r="L770" s="22">
        <v>18</v>
      </c>
      <c r="M770" s="26">
        <v>87</v>
      </c>
      <c r="N770" s="28">
        <v>0.081</v>
      </c>
    </row>
    <row r="771" spans="1:14">
      <c r="A771" s="3" t="s">
        <v>4256</v>
      </c>
      <c r="B771" s="4">
        <v>20221130</v>
      </c>
      <c r="C771" s="5" t="str">
        <f t="shared" si="35"/>
        <v>202211</v>
      </c>
      <c r="D771" s="6" t="s">
        <v>3472</v>
      </c>
      <c r="E771" s="11" t="s">
        <v>3445</v>
      </c>
      <c r="F771" s="8">
        <v>15.3</v>
      </c>
      <c r="G771" s="9">
        <v>1.64</v>
      </c>
      <c r="H771" s="10">
        <v>10.85</v>
      </c>
      <c r="I771" s="13">
        <v>20.96</v>
      </c>
      <c r="J771" s="14">
        <v>0.78</v>
      </c>
      <c r="K771" s="18" t="s">
        <v>30</v>
      </c>
      <c r="L771" s="22">
        <v>18.5</v>
      </c>
      <c r="M771" s="26">
        <v>89</v>
      </c>
      <c r="N771" s="28">
        <v>0.104</v>
      </c>
    </row>
    <row r="772" spans="1:14">
      <c r="A772" s="3" t="s">
        <v>4257</v>
      </c>
      <c r="B772" s="4">
        <v>20221130</v>
      </c>
      <c r="C772" s="5" t="str">
        <f t="shared" si="35"/>
        <v>202211</v>
      </c>
      <c r="D772" s="6" t="s">
        <v>3469</v>
      </c>
      <c r="E772" s="11" t="s">
        <v>3444</v>
      </c>
      <c r="F772" s="8">
        <v>14.8</v>
      </c>
      <c r="G772" s="9">
        <v>1.57</v>
      </c>
      <c r="H772" s="10">
        <v>10.72</v>
      </c>
      <c r="I772" s="13">
        <v>20.04</v>
      </c>
      <c r="J772" s="14">
        <v>0.51</v>
      </c>
      <c r="K772" s="18" t="s">
        <v>30</v>
      </c>
      <c r="L772" s="22">
        <v>16</v>
      </c>
      <c r="M772" s="26">
        <v>84</v>
      </c>
      <c r="N772" s="28">
        <v>0.082</v>
      </c>
    </row>
    <row r="773" spans="1:14">
      <c r="A773" s="3" t="s">
        <v>4258</v>
      </c>
      <c r="B773" s="4">
        <v>20221130</v>
      </c>
      <c r="C773" s="5" t="str">
        <f t="shared" si="35"/>
        <v>202211</v>
      </c>
      <c r="D773" s="6" t="s">
        <v>3469</v>
      </c>
      <c r="E773" s="11" t="s">
        <v>3444</v>
      </c>
      <c r="F773" s="8">
        <v>14.8</v>
      </c>
      <c r="G773" s="9">
        <v>1.57</v>
      </c>
      <c r="H773" s="10">
        <v>10.98</v>
      </c>
      <c r="I773" s="13">
        <v>20.17</v>
      </c>
      <c r="J773" s="14">
        <v>0.52</v>
      </c>
      <c r="K773" s="18" t="s">
        <v>30</v>
      </c>
      <c r="L773" s="22">
        <v>16</v>
      </c>
      <c r="M773" s="26">
        <v>84</v>
      </c>
      <c r="N773" s="28">
        <v>0.082</v>
      </c>
    </row>
    <row r="774" spans="1:14">
      <c r="A774" s="3" t="s">
        <v>4259</v>
      </c>
      <c r="B774" s="4">
        <v>20221130</v>
      </c>
      <c r="C774" s="5" t="str">
        <f t="shared" si="35"/>
        <v>202211</v>
      </c>
      <c r="D774" s="6" t="s">
        <v>3469</v>
      </c>
      <c r="E774" s="11" t="s">
        <v>3444</v>
      </c>
      <c r="F774" s="8">
        <v>14.7</v>
      </c>
      <c r="G774" s="9">
        <v>1.57</v>
      </c>
      <c r="H774" s="10">
        <v>10.76</v>
      </c>
      <c r="I774" s="13">
        <v>20.08</v>
      </c>
      <c r="J774" s="14">
        <v>0.52</v>
      </c>
      <c r="K774" s="18" t="s">
        <v>30</v>
      </c>
      <c r="L774" s="22">
        <v>16</v>
      </c>
      <c r="M774" s="26">
        <v>84</v>
      </c>
      <c r="N774" s="28">
        <v>0.082</v>
      </c>
    </row>
    <row r="775" spans="1:14">
      <c r="A775" s="3" t="s">
        <v>4260</v>
      </c>
      <c r="B775" s="4">
        <v>20221130</v>
      </c>
      <c r="C775" s="5" t="str">
        <f t="shared" si="35"/>
        <v>202211</v>
      </c>
      <c r="D775" s="6" t="s">
        <v>3469</v>
      </c>
      <c r="E775" s="11" t="s">
        <v>3444</v>
      </c>
      <c r="F775" s="8">
        <v>16</v>
      </c>
      <c r="G775" s="9">
        <v>1.6</v>
      </c>
      <c r="H775" s="10">
        <v>10.78</v>
      </c>
      <c r="I775" s="13">
        <v>20.62</v>
      </c>
      <c r="J775" s="14">
        <v>0.54</v>
      </c>
      <c r="K775" s="18" t="s">
        <v>30</v>
      </c>
      <c r="L775" s="22">
        <v>16.5</v>
      </c>
      <c r="M775" s="26">
        <v>85</v>
      </c>
      <c r="N775" s="28">
        <v>0.087</v>
      </c>
    </row>
    <row r="776" spans="1:14">
      <c r="A776" s="3" t="s">
        <v>4261</v>
      </c>
      <c r="B776" s="4">
        <v>20221130</v>
      </c>
      <c r="C776" s="5" t="str">
        <f t="shared" si="35"/>
        <v>202211</v>
      </c>
      <c r="D776" s="6" t="s">
        <v>3469</v>
      </c>
      <c r="E776" s="11" t="s">
        <v>3444</v>
      </c>
      <c r="F776" s="8">
        <v>15.1</v>
      </c>
      <c r="G776" s="9">
        <v>1.6</v>
      </c>
      <c r="H776" s="10">
        <v>10.63</v>
      </c>
      <c r="I776" s="13">
        <v>21.02</v>
      </c>
      <c r="J776" s="14">
        <v>0.8</v>
      </c>
      <c r="K776" s="18" t="s">
        <v>30</v>
      </c>
      <c r="L776" s="22">
        <v>16.5</v>
      </c>
      <c r="M776" s="26">
        <v>85</v>
      </c>
      <c r="N776" s="28">
        <v>0.087</v>
      </c>
    </row>
    <row r="777" spans="1:14">
      <c r="A777" s="3" t="s">
        <v>4262</v>
      </c>
      <c r="B777" s="4">
        <v>20221201</v>
      </c>
      <c r="C777" s="5" t="str">
        <f t="shared" si="35"/>
        <v>202212</v>
      </c>
      <c r="D777" s="6" t="s">
        <v>3523</v>
      </c>
      <c r="E777" s="11" t="s">
        <v>3459</v>
      </c>
      <c r="F777" s="8">
        <v>15.1</v>
      </c>
      <c r="G777" s="24" t="s">
        <v>30</v>
      </c>
      <c r="H777" s="10">
        <v>11.47</v>
      </c>
      <c r="I777" s="13">
        <v>22.25</v>
      </c>
      <c r="J777" s="14">
        <v>1.16</v>
      </c>
      <c r="K777" s="18" t="s">
        <v>30</v>
      </c>
      <c r="L777" s="27" t="s">
        <v>30</v>
      </c>
      <c r="M777" s="26">
        <v>78</v>
      </c>
      <c r="N777" s="35" t="s">
        <v>30</v>
      </c>
    </row>
    <row r="778" spans="1:14">
      <c r="A778" s="3" t="s">
        <v>4263</v>
      </c>
      <c r="B778" s="4">
        <v>20221201</v>
      </c>
      <c r="C778" s="5" t="str">
        <f t="shared" si="35"/>
        <v>202212</v>
      </c>
      <c r="D778" s="6" t="s">
        <v>3486</v>
      </c>
      <c r="E778" s="11" t="s">
        <v>3446</v>
      </c>
      <c r="F778" s="8">
        <v>10.2</v>
      </c>
      <c r="G778" s="24" t="s">
        <v>30</v>
      </c>
      <c r="H778" s="10">
        <v>10.8</v>
      </c>
      <c r="I778" s="13">
        <v>23.71</v>
      </c>
      <c r="J778" s="14">
        <v>0.44</v>
      </c>
      <c r="K778" s="18" t="s">
        <v>30</v>
      </c>
      <c r="L778" s="27" t="s">
        <v>30</v>
      </c>
      <c r="M778" s="26">
        <v>96</v>
      </c>
      <c r="N778" s="35" t="s">
        <v>30</v>
      </c>
    </row>
    <row r="779" spans="1:14">
      <c r="A779" s="3" t="s">
        <v>4264</v>
      </c>
      <c r="B779" s="4">
        <v>20221201</v>
      </c>
      <c r="C779" s="5" t="str">
        <f t="shared" si="35"/>
        <v>202212</v>
      </c>
      <c r="D779" s="6" t="s">
        <v>3469</v>
      </c>
      <c r="E779" s="11" t="s">
        <v>3444</v>
      </c>
      <c r="F779" s="8">
        <v>13.7</v>
      </c>
      <c r="G779" s="9">
        <v>1.54</v>
      </c>
      <c r="H779" s="10">
        <v>10.71</v>
      </c>
      <c r="I779" s="13">
        <v>20.46</v>
      </c>
      <c r="J779" s="14">
        <v>0.52</v>
      </c>
      <c r="K779" s="18" t="s">
        <v>30</v>
      </c>
      <c r="L779" s="22">
        <v>16</v>
      </c>
      <c r="M779" s="26">
        <v>84</v>
      </c>
      <c r="N779" s="28">
        <v>0.108</v>
      </c>
    </row>
    <row r="780" spans="1:14">
      <c r="A780" s="3" t="s">
        <v>4265</v>
      </c>
      <c r="B780" s="4">
        <v>20221204</v>
      </c>
      <c r="C780" s="5" t="str">
        <f t="shared" si="35"/>
        <v>202212</v>
      </c>
      <c r="D780" s="6" t="s">
        <v>3482</v>
      </c>
      <c r="E780" s="11" t="s">
        <v>3447</v>
      </c>
      <c r="F780" s="8">
        <v>13.7</v>
      </c>
      <c r="G780" s="24" t="s">
        <v>30</v>
      </c>
      <c r="H780" s="10">
        <v>9.98</v>
      </c>
      <c r="I780" s="13">
        <v>23.24</v>
      </c>
      <c r="J780" s="14">
        <v>0.56</v>
      </c>
      <c r="K780" s="18" t="s">
        <v>30</v>
      </c>
      <c r="L780" s="27" t="s">
        <v>30</v>
      </c>
      <c r="M780" s="26">
        <v>86</v>
      </c>
      <c r="N780" s="35" t="s">
        <v>30</v>
      </c>
    </row>
    <row r="781" spans="1:14">
      <c r="A781" s="3" t="s">
        <v>4266</v>
      </c>
      <c r="B781" s="4">
        <v>20221208</v>
      </c>
      <c r="C781" s="5" t="str">
        <f t="shared" si="35"/>
        <v>202212</v>
      </c>
      <c r="D781" s="6" t="s">
        <v>3465</v>
      </c>
      <c r="E781" s="11" t="s">
        <v>3452</v>
      </c>
      <c r="F781" s="8">
        <v>11.5</v>
      </c>
      <c r="G781" s="24" t="s">
        <v>30</v>
      </c>
      <c r="H781" s="10">
        <v>11.29</v>
      </c>
      <c r="I781" s="13">
        <v>22.47</v>
      </c>
      <c r="J781" s="14">
        <v>0.78</v>
      </c>
      <c r="K781" s="18" t="s">
        <v>30</v>
      </c>
      <c r="L781" s="27" t="s">
        <v>30</v>
      </c>
      <c r="M781" s="26">
        <v>89</v>
      </c>
      <c r="N781" s="35" t="s">
        <v>30</v>
      </c>
    </row>
    <row r="782" spans="1:14">
      <c r="A782" s="3" t="s">
        <v>4267</v>
      </c>
      <c r="B782" s="4">
        <v>20221210</v>
      </c>
      <c r="C782" s="5" t="str">
        <f t="shared" si="35"/>
        <v>202212</v>
      </c>
      <c r="D782" s="6" t="s">
        <v>3472</v>
      </c>
      <c r="E782" s="11" t="s">
        <v>3445</v>
      </c>
      <c r="F782" s="8">
        <v>11.7</v>
      </c>
      <c r="G782" s="9">
        <v>1.59</v>
      </c>
      <c r="H782" s="10">
        <v>10.91</v>
      </c>
      <c r="I782" s="13">
        <v>21.6</v>
      </c>
      <c r="J782" s="14">
        <v>0.86</v>
      </c>
      <c r="K782" s="18" t="s">
        <v>30</v>
      </c>
      <c r="L782" s="22">
        <v>15.5</v>
      </c>
      <c r="M782" s="26">
        <v>82</v>
      </c>
      <c r="N782" s="28">
        <v>0.108</v>
      </c>
    </row>
    <row r="783" spans="1:14">
      <c r="A783" s="3" t="s">
        <v>4268</v>
      </c>
      <c r="B783" s="4">
        <v>20221213</v>
      </c>
      <c r="C783" s="5" t="str">
        <f t="shared" si="35"/>
        <v>202212</v>
      </c>
      <c r="D783" s="6" t="s">
        <v>3465</v>
      </c>
      <c r="E783" s="11" t="s">
        <v>3452</v>
      </c>
      <c r="F783" s="8">
        <v>12.5</v>
      </c>
      <c r="G783" s="24" t="s">
        <v>30</v>
      </c>
      <c r="H783" s="10">
        <v>10.7</v>
      </c>
      <c r="I783" s="13">
        <v>23.1</v>
      </c>
      <c r="J783" s="14">
        <v>0.72</v>
      </c>
      <c r="K783" s="18" t="s">
        <v>30</v>
      </c>
      <c r="L783" s="27" t="s">
        <v>30</v>
      </c>
      <c r="M783" s="26">
        <v>92</v>
      </c>
      <c r="N783" s="35" t="s">
        <v>30</v>
      </c>
    </row>
    <row r="784" spans="1:14">
      <c r="A784" s="3" t="s">
        <v>4269</v>
      </c>
      <c r="B784" s="4">
        <v>20221215</v>
      </c>
      <c r="C784" s="5" t="str">
        <f t="shared" si="35"/>
        <v>202212</v>
      </c>
      <c r="D784" s="6" t="s">
        <v>3469</v>
      </c>
      <c r="E784" s="11" t="s">
        <v>3444</v>
      </c>
      <c r="F784" s="8">
        <v>14.6</v>
      </c>
      <c r="G784" s="9">
        <v>1.59</v>
      </c>
      <c r="H784" s="10">
        <v>10.6</v>
      </c>
      <c r="I784" s="13">
        <v>20.15</v>
      </c>
      <c r="J784" s="14">
        <v>0.48</v>
      </c>
      <c r="K784" s="18" t="s">
        <v>30</v>
      </c>
      <c r="L784" s="22">
        <v>16</v>
      </c>
      <c r="M784" s="26">
        <v>86</v>
      </c>
      <c r="N784" s="28">
        <v>0.078</v>
      </c>
    </row>
    <row r="785" spans="1:14">
      <c r="A785" s="3" t="s">
        <v>4270</v>
      </c>
      <c r="B785" s="4">
        <v>20221215</v>
      </c>
      <c r="C785" s="5" t="str">
        <f t="shared" si="35"/>
        <v>202212</v>
      </c>
      <c r="D785" s="6" t="s">
        <v>3472</v>
      </c>
      <c r="E785" s="11" t="s">
        <v>3445</v>
      </c>
      <c r="F785" s="8">
        <v>9.7</v>
      </c>
      <c r="G785" s="9">
        <v>1.59</v>
      </c>
      <c r="H785" s="10">
        <v>9.93</v>
      </c>
      <c r="I785" s="13">
        <v>20.64</v>
      </c>
      <c r="J785" s="14">
        <v>0.79</v>
      </c>
      <c r="K785" s="18" t="s">
        <v>30</v>
      </c>
      <c r="L785" s="22">
        <v>17.5</v>
      </c>
      <c r="M785" s="26">
        <v>89</v>
      </c>
      <c r="N785" s="28">
        <v>0.099</v>
      </c>
    </row>
    <row r="786" spans="1:14">
      <c r="A786" s="3" t="s">
        <v>4271</v>
      </c>
      <c r="B786" s="4">
        <v>20221215</v>
      </c>
      <c r="C786" s="5" t="str">
        <f t="shared" si="35"/>
        <v>202212</v>
      </c>
      <c r="D786" s="6" t="s">
        <v>3662</v>
      </c>
      <c r="E786" s="11" t="s">
        <v>3457</v>
      </c>
      <c r="F786" s="8">
        <v>11.4</v>
      </c>
      <c r="G786" s="9">
        <v>1.43</v>
      </c>
      <c r="H786" s="10">
        <v>10.95</v>
      </c>
      <c r="I786" s="13">
        <v>21.01</v>
      </c>
      <c r="J786" s="14">
        <v>0.93</v>
      </c>
      <c r="K786" s="18" t="s">
        <v>30</v>
      </c>
      <c r="L786" s="22">
        <v>18.5</v>
      </c>
      <c r="M786" s="26">
        <v>86</v>
      </c>
      <c r="N786" s="28">
        <v>0.071</v>
      </c>
    </row>
    <row r="787" spans="1:14">
      <c r="A787" s="3" t="s">
        <v>4272</v>
      </c>
      <c r="B787" s="4">
        <v>20221216</v>
      </c>
      <c r="C787" s="5" t="str">
        <f t="shared" si="35"/>
        <v>202212</v>
      </c>
      <c r="D787" s="6" t="s">
        <v>3632</v>
      </c>
      <c r="E787" s="11" t="s">
        <v>3450</v>
      </c>
      <c r="F787" s="8">
        <v>12.4</v>
      </c>
      <c r="G787" s="9">
        <v>1.28</v>
      </c>
      <c r="H787" s="10">
        <v>9.94</v>
      </c>
      <c r="I787" s="13">
        <v>27.84</v>
      </c>
      <c r="J787" s="14">
        <v>0.62</v>
      </c>
      <c r="K787" s="18" t="s">
        <v>30</v>
      </c>
      <c r="L787" s="22">
        <v>29.5</v>
      </c>
      <c r="M787" s="26">
        <v>97</v>
      </c>
      <c r="N787" s="28">
        <v>0.125</v>
      </c>
    </row>
    <row r="788" spans="1:14">
      <c r="A788" s="3" t="s">
        <v>4273</v>
      </c>
      <c r="B788" s="4">
        <v>20221216</v>
      </c>
      <c r="C788" s="5" t="str">
        <f t="shared" si="35"/>
        <v>202212</v>
      </c>
      <c r="D788" s="6" t="s">
        <v>3632</v>
      </c>
      <c r="E788" s="11" t="s">
        <v>3450</v>
      </c>
      <c r="F788" s="8">
        <v>12.4</v>
      </c>
      <c r="G788" s="9">
        <v>1.28</v>
      </c>
      <c r="H788" s="10">
        <v>10.12</v>
      </c>
      <c r="I788" s="13">
        <v>27.87</v>
      </c>
      <c r="J788" s="14">
        <v>0.6</v>
      </c>
      <c r="K788" s="18" t="s">
        <v>30</v>
      </c>
      <c r="L788" s="22">
        <v>29.5</v>
      </c>
      <c r="M788" s="26">
        <v>97</v>
      </c>
      <c r="N788" s="28">
        <v>0.125</v>
      </c>
    </row>
    <row r="789" spans="1:14">
      <c r="A789" s="3" t="s">
        <v>4274</v>
      </c>
      <c r="B789" s="4">
        <v>20221216</v>
      </c>
      <c r="C789" s="5" t="str">
        <f t="shared" si="35"/>
        <v>202212</v>
      </c>
      <c r="D789" s="6" t="s">
        <v>3632</v>
      </c>
      <c r="E789" s="11" t="s">
        <v>3450</v>
      </c>
      <c r="F789" s="8">
        <v>11.5</v>
      </c>
      <c r="G789" s="9">
        <v>1.28</v>
      </c>
      <c r="H789" s="10">
        <v>10.5</v>
      </c>
      <c r="I789" s="13">
        <v>26.95</v>
      </c>
      <c r="J789" s="14">
        <v>0.61</v>
      </c>
      <c r="K789" s="18" t="s">
        <v>30</v>
      </c>
      <c r="L789" s="22">
        <v>29.5</v>
      </c>
      <c r="M789" s="26">
        <v>97</v>
      </c>
      <c r="N789" s="28">
        <v>0.125</v>
      </c>
    </row>
    <row r="790" spans="1:14">
      <c r="A790" s="3" t="s">
        <v>4275</v>
      </c>
      <c r="B790" s="4">
        <v>20221216</v>
      </c>
      <c r="C790" s="5" t="str">
        <f t="shared" si="35"/>
        <v>202212</v>
      </c>
      <c r="D790" s="6" t="s">
        <v>3469</v>
      </c>
      <c r="E790" s="11" t="s">
        <v>3444</v>
      </c>
      <c r="F790" s="8">
        <v>15.2</v>
      </c>
      <c r="G790" s="9">
        <v>1.55</v>
      </c>
      <c r="H790" s="10">
        <v>10.68</v>
      </c>
      <c r="I790" s="13">
        <v>20.76</v>
      </c>
      <c r="J790" s="14">
        <v>0.48</v>
      </c>
      <c r="K790" s="18" t="s">
        <v>30</v>
      </c>
      <c r="L790" s="22">
        <v>17.5</v>
      </c>
      <c r="M790" s="26">
        <v>86</v>
      </c>
      <c r="N790" s="28">
        <v>0.077</v>
      </c>
    </row>
    <row r="791" spans="1:14">
      <c r="A791" s="3" t="s">
        <v>4276</v>
      </c>
      <c r="B791" s="4">
        <v>20221216</v>
      </c>
      <c r="C791" s="5" t="str">
        <f t="shared" si="35"/>
        <v>202212</v>
      </c>
      <c r="D791" s="6" t="s">
        <v>3472</v>
      </c>
      <c r="E791" s="11" t="s">
        <v>3445</v>
      </c>
      <c r="F791" s="8">
        <v>11.5</v>
      </c>
      <c r="G791" s="9">
        <v>1.6</v>
      </c>
      <c r="H791" s="10">
        <v>9.86</v>
      </c>
      <c r="I791" s="13">
        <v>20.47</v>
      </c>
      <c r="J791" s="14">
        <v>0.79</v>
      </c>
      <c r="K791" s="18" t="s">
        <v>30</v>
      </c>
      <c r="L791" s="22">
        <v>17.5</v>
      </c>
      <c r="M791" s="26">
        <v>89</v>
      </c>
      <c r="N791" s="28">
        <v>0.074</v>
      </c>
    </row>
    <row r="792" spans="1:14">
      <c r="A792" s="3" t="s">
        <v>4277</v>
      </c>
      <c r="B792" s="4">
        <v>20221216</v>
      </c>
      <c r="C792" s="5" t="str">
        <f t="shared" si="35"/>
        <v>202212</v>
      </c>
      <c r="D792" s="6" t="s">
        <v>3662</v>
      </c>
      <c r="E792" s="11" t="s">
        <v>3457</v>
      </c>
      <c r="F792" s="8">
        <v>11.6</v>
      </c>
      <c r="G792" s="9">
        <v>1.43</v>
      </c>
      <c r="H792" s="10">
        <v>11.12</v>
      </c>
      <c r="I792" s="13">
        <v>20.98</v>
      </c>
      <c r="J792" s="14">
        <v>0.94</v>
      </c>
      <c r="K792" s="18" t="s">
        <v>30</v>
      </c>
      <c r="L792" s="22">
        <v>18.5</v>
      </c>
      <c r="M792" s="26">
        <v>86</v>
      </c>
      <c r="N792" s="28">
        <v>0.071</v>
      </c>
    </row>
    <row r="793" spans="1:14">
      <c r="A793" s="3" t="s">
        <v>4278</v>
      </c>
      <c r="B793" s="4">
        <v>20221217</v>
      </c>
      <c r="C793" s="5" t="str">
        <f t="shared" si="35"/>
        <v>202212</v>
      </c>
      <c r="D793" s="6" t="s">
        <v>3472</v>
      </c>
      <c r="E793" s="11" t="s">
        <v>3445</v>
      </c>
      <c r="F793" s="8">
        <v>11.4</v>
      </c>
      <c r="G793" s="9">
        <v>1.6</v>
      </c>
      <c r="H793" s="10">
        <v>9.98</v>
      </c>
      <c r="I793" s="13">
        <v>20.6</v>
      </c>
      <c r="J793" s="14">
        <v>0.78</v>
      </c>
      <c r="K793" s="18" t="s">
        <v>30</v>
      </c>
      <c r="L793" s="22">
        <v>17.5</v>
      </c>
      <c r="M793" s="26">
        <v>89</v>
      </c>
      <c r="N793" s="28">
        <v>0.074</v>
      </c>
    </row>
    <row r="794" spans="1:14">
      <c r="A794" s="3" t="s">
        <v>4279</v>
      </c>
      <c r="B794" s="4">
        <v>20221217</v>
      </c>
      <c r="C794" s="5" t="str">
        <f t="shared" si="35"/>
        <v>202212</v>
      </c>
      <c r="D794" s="6" t="s">
        <v>3632</v>
      </c>
      <c r="E794" s="11" t="s">
        <v>3450</v>
      </c>
      <c r="F794" s="8">
        <v>11.5</v>
      </c>
      <c r="G794" s="9">
        <v>1.51</v>
      </c>
      <c r="H794" s="10">
        <v>10.65</v>
      </c>
      <c r="I794" s="13">
        <v>24.04</v>
      </c>
      <c r="J794" s="14">
        <v>0.62</v>
      </c>
      <c r="K794" s="18" t="s">
        <v>30</v>
      </c>
      <c r="L794" s="22">
        <v>27.5</v>
      </c>
      <c r="M794" s="26">
        <v>93</v>
      </c>
      <c r="N794" s="28">
        <v>0.08</v>
      </c>
    </row>
    <row r="795" spans="1:14">
      <c r="A795" s="3" t="s">
        <v>4280</v>
      </c>
      <c r="B795" s="4">
        <v>20221217</v>
      </c>
      <c r="C795" s="5" t="str">
        <f t="shared" si="35"/>
        <v>202212</v>
      </c>
      <c r="D795" s="6" t="s">
        <v>3632</v>
      </c>
      <c r="E795" s="11" t="s">
        <v>3450</v>
      </c>
      <c r="F795" s="8">
        <v>11.2</v>
      </c>
      <c r="G795" s="9">
        <v>1.51</v>
      </c>
      <c r="H795" s="10">
        <v>10.64</v>
      </c>
      <c r="I795" s="13">
        <v>24.14</v>
      </c>
      <c r="J795" s="14">
        <v>0.6</v>
      </c>
      <c r="K795" s="18" t="s">
        <v>30</v>
      </c>
      <c r="L795" s="22">
        <v>27.5</v>
      </c>
      <c r="M795" s="26">
        <v>93</v>
      </c>
      <c r="N795" s="28">
        <v>0.08</v>
      </c>
    </row>
    <row r="796" spans="1:14">
      <c r="A796" s="3" t="s">
        <v>4281</v>
      </c>
      <c r="B796" s="4">
        <v>20221217</v>
      </c>
      <c r="C796" s="5" t="str">
        <f t="shared" si="35"/>
        <v>202212</v>
      </c>
      <c r="D796" s="6" t="s">
        <v>3662</v>
      </c>
      <c r="E796" s="11" t="s">
        <v>3457</v>
      </c>
      <c r="F796" s="8">
        <v>11.7</v>
      </c>
      <c r="G796" s="9">
        <v>1.54</v>
      </c>
      <c r="H796" s="10">
        <v>11.1</v>
      </c>
      <c r="I796" s="13">
        <v>21.64</v>
      </c>
      <c r="J796" s="14">
        <v>0.88</v>
      </c>
      <c r="K796" s="18" t="s">
        <v>30</v>
      </c>
      <c r="L796" s="22">
        <v>19</v>
      </c>
      <c r="M796" s="26">
        <v>84</v>
      </c>
      <c r="N796" s="28">
        <v>0.096</v>
      </c>
    </row>
    <row r="797" spans="1:14">
      <c r="A797" s="3" t="s">
        <v>4282</v>
      </c>
      <c r="B797" s="4">
        <v>20221217</v>
      </c>
      <c r="C797" s="5" t="str">
        <f t="shared" si="35"/>
        <v>202212</v>
      </c>
      <c r="D797" s="6" t="s">
        <v>3523</v>
      </c>
      <c r="E797" s="11" t="s">
        <v>3459</v>
      </c>
      <c r="F797" s="8">
        <v>13.1</v>
      </c>
      <c r="G797" s="24" t="s">
        <v>30</v>
      </c>
      <c r="H797" s="10">
        <v>10.87</v>
      </c>
      <c r="I797" s="13">
        <v>22.14</v>
      </c>
      <c r="J797" s="14">
        <v>1.24</v>
      </c>
      <c r="K797" s="18" t="s">
        <v>30</v>
      </c>
      <c r="L797" s="27" t="s">
        <v>30</v>
      </c>
      <c r="M797" s="26">
        <v>88</v>
      </c>
      <c r="N797" s="35" t="s">
        <v>30</v>
      </c>
    </row>
    <row r="798" spans="1:14">
      <c r="A798" s="3" t="s">
        <v>4283</v>
      </c>
      <c r="B798" s="4">
        <v>20221219</v>
      </c>
      <c r="C798" s="5" t="str">
        <f t="shared" si="35"/>
        <v>202212</v>
      </c>
      <c r="D798" s="6" t="s">
        <v>3472</v>
      </c>
      <c r="E798" s="11" t="s">
        <v>3445</v>
      </c>
      <c r="F798" s="8">
        <v>9.9</v>
      </c>
      <c r="G798" s="9">
        <v>1.43</v>
      </c>
      <c r="H798" s="10">
        <v>10.97</v>
      </c>
      <c r="I798" s="13">
        <v>23.68</v>
      </c>
      <c r="J798" s="14">
        <v>0.67</v>
      </c>
      <c r="K798" s="18" t="s">
        <v>30</v>
      </c>
      <c r="L798" s="22">
        <v>16.5</v>
      </c>
      <c r="M798" s="26">
        <v>81</v>
      </c>
      <c r="N798" s="28">
        <v>0.1</v>
      </c>
    </row>
    <row r="799" spans="1:14">
      <c r="A799" s="3" t="s">
        <v>4284</v>
      </c>
      <c r="B799" s="4">
        <v>20221219</v>
      </c>
      <c r="C799" s="5" t="str">
        <f t="shared" si="35"/>
        <v>202212</v>
      </c>
      <c r="D799" s="6" t="s">
        <v>3472</v>
      </c>
      <c r="E799" s="11" t="s">
        <v>3445</v>
      </c>
      <c r="F799" s="8">
        <v>11</v>
      </c>
      <c r="G799" s="9">
        <v>1.43</v>
      </c>
      <c r="H799" s="10">
        <v>10.38</v>
      </c>
      <c r="I799" s="13">
        <v>23.92</v>
      </c>
      <c r="J799" s="14">
        <v>0.74</v>
      </c>
      <c r="K799" s="18" t="s">
        <v>30</v>
      </c>
      <c r="L799" s="22">
        <v>16.5</v>
      </c>
      <c r="M799" s="26">
        <v>81</v>
      </c>
      <c r="N799" s="28">
        <v>0.1</v>
      </c>
    </row>
    <row r="800" spans="1:14">
      <c r="A800" s="3" t="s">
        <v>4285</v>
      </c>
      <c r="B800" s="4">
        <v>20221219</v>
      </c>
      <c r="C800" s="5" t="str">
        <f t="shared" si="35"/>
        <v>202212</v>
      </c>
      <c r="D800" s="6" t="s">
        <v>3486</v>
      </c>
      <c r="E800" s="11" t="s">
        <v>3446</v>
      </c>
      <c r="F800" s="8">
        <v>11.4</v>
      </c>
      <c r="G800" s="24" t="s">
        <v>30</v>
      </c>
      <c r="H800" s="10">
        <v>11.16</v>
      </c>
      <c r="I800" s="13">
        <v>23.95</v>
      </c>
      <c r="J800" s="14">
        <v>0.42</v>
      </c>
      <c r="K800" s="18" t="s">
        <v>30</v>
      </c>
      <c r="L800" s="27" t="s">
        <v>30</v>
      </c>
      <c r="M800" s="26">
        <v>90</v>
      </c>
      <c r="N800" s="35" t="s">
        <v>30</v>
      </c>
    </row>
    <row r="801" spans="1:14">
      <c r="A801" s="3" t="s">
        <v>4286</v>
      </c>
      <c r="B801" s="4">
        <v>20221220</v>
      </c>
      <c r="C801" s="5" t="str">
        <f t="shared" si="35"/>
        <v>202212</v>
      </c>
      <c r="D801" s="6" t="s">
        <v>3482</v>
      </c>
      <c r="E801" s="11" t="s">
        <v>3447</v>
      </c>
      <c r="F801" s="8">
        <v>14.2</v>
      </c>
      <c r="G801" s="24" t="s">
        <v>30</v>
      </c>
      <c r="H801" s="10">
        <v>10.08</v>
      </c>
      <c r="I801" s="13">
        <v>21.7</v>
      </c>
      <c r="J801" s="14">
        <v>0.75</v>
      </c>
      <c r="K801" s="18" t="s">
        <v>30</v>
      </c>
      <c r="L801" s="27" t="s">
        <v>30</v>
      </c>
      <c r="M801" s="26">
        <v>82</v>
      </c>
      <c r="N801" s="35" t="s">
        <v>30</v>
      </c>
    </row>
    <row r="802" spans="1:14">
      <c r="A802" s="3" t="s">
        <v>4287</v>
      </c>
      <c r="B802" s="4">
        <v>20221220</v>
      </c>
      <c r="C802" s="5" t="str">
        <f t="shared" si="35"/>
        <v>202212</v>
      </c>
      <c r="D802" s="6" t="s">
        <v>3482</v>
      </c>
      <c r="E802" s="11" t="s">
        <v>3447</v>
      </c>
      <c r="F802" s="8">
        <v>12.5</v>
      </c>
      <c r="G802" s="24" t="s">
        <v>30</v>
      </c>
      <c r="H802" s="10">
        <v>10</v>
      </c>
      <c r="I802" s="13">
        <v>23.32</v>
      </c>
      <c r="J802" s="14">
        <v>0.64</v>
      </c>
      <c r="K802" s="18" t="s">
        <v>30</v>
      </c>
      <c r="L802" s="27" t="s">
        <v>30</v>
      </c>
      <c r="M802" s="26">
        <v>87</v>
      </c>
      <c r="N802" s="35" t="s">
        <v>30</v>
      </c>
    </row>
    <row r="803" spans="1:14">
      <c r="A803" s="3" t="s">
        <v>4288</v>
      </c>
      <c r="B803" s="4">
        <v>20221220</v>
      </c>
      <c r="C803" s="5" t="str">
        <f t="shared" si="35"/>
        <v>202212</v>
      </c>
      <c r="D803" s="6" t="s">
        <v>3465</v>
      </c>
      <c r="E803" s="11" t="s">
        <v>3452</v>
      </c>
      <c r="F803" s="8">
        <v>12.5</v>
      </c>
      <c r="G803" s="24" t="s">
        <v>30</v>
      </c>
      <c r="H803" s="10">
        <v>10.61</v>
      </c>
      <c r="I803" s="13">
        <v>23.9</v>
      </c>
      <c r="J803" s="14">
        <v>0.61</v>
      </c>
      <c r="K803" s="18" t="s">
        <v>30</v>
      </c>
      <c r="L803" s="27" t="s">
        <v>30</v>
      </c>
      <c r="M803" s="26">
        <v>93</v>
      </c>
      <c r="N803" s="35" t="s">
        <v>30</v>
      </c>
    </row>
    <row r="804" spans="1:14">
      <c r="A804" s="3" t="s">
        <v>4289</v>
      </c>
      <c r="B804" s="4">
        <v>20221220</v>
      </c>
      <c r="C804" s="5" t="str">
        <f t="shared" si="35"/>
        <v>202212</v>
      </c>
      <c r="D804" s="6" t="s">
        <v>3497</v>
      </c>
      <c r="E804" s="11" t="s">
        <v>3462</v>
      </c>
      <c r="F804" s="8">
        <v>13.1</v>
      </c>
      <c r="G804" s="24" t="s">
        <v>30</v>
      </c>
      <c r="H804" s="10">
        <v>10.48</v>
      </c>
      <c r="I804" s="13">
        <v>19.84</v>
      </c>
      <c r="J804" s="14">
        <v>0.45</v>
      </c>
      <c r="K804" s="18" t="s">
        <v>30</v>
      </c>
      <c r="L804" s="27" t="s">
        <v>30</v>
      </c>
      <c r="M804" s="26">
        <v>84</v>
      </c>
      <c r="N804" s="35" t="s">
        <v>30</v>
      </c>
    </row>
    <row r="805" spans="1:14">
      <c r="A805" s="3" t="s">
        <v>4290</v>
      </c>
      <c r="B805" s="4">
        <v>20221220</v>
      </c>
      <c r="C805" s="5" t="str">
        <f t="shared" si="35"/>
        <v>202212</v>
      </c>
      <c r="D805" s="6" t="s">
        <v>3497</v>
      </c>
      <c r="E805" s="11" t="s">
        <v>3462</v>
      </c>
      <c r="F805" s="8">
        <v>13.4</v>
      </c>
      <c r="G805" s="24" t="s">
        <v>30</v>
      </c>
      <c r="H805" s="10">
        <v>10.42</v>
      </c>
      <c r="I805" s="13">
        <v>19.44</v>
      </c>
      <c r="J805" s="14">
        <v>0.5</v>
      </c>
      <c r="K805" s="18" t="s">
        <v>30</v>
      </c>
      <c r="L805" s="27" t="s">
        <v>30</v>
      </c>
      <c r="M805" s="26">
        <v>89</v>
      </c>
      <c r="N805" s="35" t="s">
        <v>30</v>
      </c>
    </row>
    <row r="806" spans="1:14">
      <c r="A806" s="3" t="s">
        <v>4291</v>
      </c>
      <c r="B806" s="4">
        <v>20221221</v>
      </c>
      <c r="C806" s="5" t="str">
        <f t="shared" si="35"/>
        <v>202212</v>
      </c>
      <c r="D806" s="6" t="s">
        <v>3472</v>
      </c>
      <c r="E806" s="11" t="s">
        <v>3445</v>
      </c>
      <c r="F806" s="8">
        <v>10.5</v>
      </c>
      <c r="G806" s="9">
        <v>1.44</v>
      </c>
      <c r="H806" s="10">
        <v>10.58</v>
      </c>
      <c r="I806" s="13">
        <v>23.8</v>
      </c>
      <c r="J806" s="14">
        <v>0.7</v>
      </c>
      <c r="K806" s="18" t="s">
        <v>30</v>
      </c>
      <c r="L806" s="22">
        <v>17</v>
      </c>
      <c r="M806" s="26">
        <v>81</v>
      </c>
      <c r="N806" s="28">
        <v>0.12</v>
      </c>
    </row>
    <row r="807" spans="1:14">
      <c r="A807" s="3" t="s">
        <v>4292</v>
      </c>
      <c r="B807" s="4">
        <v>20221221</v>
      </c>
      <c r="C807" s="5" t="str">
        <f t="shared" si="35"/>
        <v>202212</v>
      </c>
      <c r="D807" s="6" t="s">
        <v>3472</v>
      </c>
      <c r="E807" s="11" t="s">
        <v>3445</v>
      </c>
      <c r="F807" s="8">
        <v>10.7</v>
      </c>
      <c r="G807" s="9">
        <v>1.44</v>
      </c>
      <c r="H807" s="10">
        <v>10.64</v>
      </c>
      <c r="I807" s="13">
        <v>22.83</v>
      </c>
      <c r="J807" s="14">
        <v>0.68</v>
      </c>
      <c r="K807" s="18" t="s">
        <v>30</v>
      </c>
      <c r="L807" s="22">
        <v>17</v>
      </c>
      <c r="M807" s="26">
        <v>81</v>
      </c>
      <c r="N807" s="28">
        <v>0.12</v>
      </c>
    </row>
    <row r="808" spans="1:14">
      <c r="A808" s="3" t="s">
        <v>4293</v>
      </c>
      <c r="B808" s="4">
        <v>20221221</v>
      </c>
      <c r="C808" s="5" t="str">
        <f t="shared" si="35"/>
        <v>202212</v>
      </c>
      <c r="D808" s="6" t="s">
        <v>3472</v>
      </c>
      <c r="E808" s="11" t="s">
        <v>3445</v>
      </c>
      <c r="F808" s="8">
        <v>10.8</v>
      </c>
      <c r="G808" s="9">
        <v>1.44</v>
      </c>
      <c r="H808" s="10">
        <v>10.78</v>
      </c>
      <c r="I808" s="13">
        <v>23.1</v>
      </c>
      <c r="J808" s="14">
        <v>0.67</v>
      </c>
      <c r="K808" s="18" t="s">
        <v>30</v>
      </c>
      <c r="L808" s="22">
        <v>17</v>
      </c>
      <c r="M808" s="26">
        <v>81</v>
      </c>
      <c r="N808" s="28">
        <v>0.12</v>
      </c>
    </row>
    <row r="809" spans="1:14">
      <c r="A809" s="3" t="s">
        <v>4294</v>
      </c>
      <c r="B809" s="4">
        <v>20221222</v>
      </c>
      <c r="C809" s="5" t="str">
        <f t="shared" ref="C809:C872" si="36">MID(B809,1,6)</f>
        <v>202212</v>
      </c>
      <c r="D809" s="6" t="s">
        <v>3469</v>
      </c>
      <c r="E809" s="11" t="s">
        <v>3444</v>
      </c>
      <c r="F809" s="8">
        <v>15.7</v>
      </c>
      <c r="G809" s="9">
        <v>1.6</v>
      </c>
      <c r="H809" s="10">
        <v>11.17</v>
      </c>
      <c r="I809" s="13">
        <v>20.43</v>
      </c>
      <c r="J809" s="14">
        <v>0.56</v>
      </c>
      <c r="K809" s="18" t="s">
        <v>30</v>
      </c>
      <c r="L809" s="22">
        <v>16.5</v>
      </c>
      <c r="M809" s="26">
        <v>85</v>
      </c>
      <c r="N809" s="28">
        <v>0.087</v>
      </c>
    </row>
    <row r="810" spans="1:14">
      <c r="A810" s="3" t="s">
        <v>4295</v>
      </c>
      <c r="B810" s="4">
        <v>20221222</v>
      </c>
      <c r="C810" s="5" t="str">
        <f t="shared" si="36"/>
        <v>202212</v>
      </c>
      <c r="D810" s="6" t="s">
        <v>3469</v>
      </c>
      <c r="E810" s="11" t="s">
        <v>3444</v>
      </c>
      <c r="F810" s="8">
        <v>13.4</v>
      </c>
      <c r="G810" s="9">
        <v>1.58</v>
      </c>
      <c r="H810" s="10">
        <v>11.18</v>
      </c>
      <c r="I810" s="13">
        <v>20.08</v>
      </c>
      <c r="J810" s="14">
        <v>0.46</v>
      </c>
      <c r="K810" s="18" t="s">
        <v>30</v>
      </c>
      <c r="L810" s="22">
        <v>18</v>
      </c>
      <c r="M810" s="26">
        <v>84</v>
      </c>
      <c r="N810" s="28">
        <v>0.086</v>
      </c>
    </row>
    <row r="811" spans="1:14">
      <c r="A811" s="3" t="s">
        <v>4296</v>
      </c>
      <c r="B811" s="4">
        <v>20221222</v>
      </c>
      <c r="C811" s="5" t="str">
        <f t="shared" si="36"/>
        <v>202212</v>
      </c>
      <c r="D811" s="6" t="s">
        <v>3469</v>
      </c>
      <c r="E811" s="11" t="s">
        <v>3444</v>
      </c>
      <c r="F811" s="8">
        <v>14.2</v>
      </c>
      <c r="G811" s="9">
        <v>1.58</v>
      </c>
      <c r="H811" s="10">
        <v>11.1</v>
      </c>
      <c r="I811" s="13">
        <v>20.84</v>
      </c>
      <c r="J811" s="14">
        <v>0.48</v>
      </c>
      <c r="K811" s="18" t="s">
        <v>30</v>
      </c>
      <c r="L811" s="22">
        <v>18</v>
      </c>
      <c r="M811" s="26">
        <v>84</v>
      </c>
      <c r="N811" s="28">
        <v>0.086</v>
      </c>
    </row>
    <row r="812" spans="1:14">
      <c r="A812" s="3" t="s">
        <v>4297</v>
      </c>
      <c r="B812" s="4">
        <v>20221224</v>
      </c>
      <c r="C812" s="5" t="str">
        <f t="shared" si="36"/>
        <v>202212</v>
      </c>
      <c r="D812" s="6" t="s">
        <v>3486</v>
      </c>
      <c r="E812" s="11" t="s">
        <v>3446</v>
      </c>
      <c r="F812" s="8">
        <v>11.1</v>
      </c>
      <c r="G812" s="24" t="s">
        <v>30</v>
      </c>
      <c r="H812" s="10">
        <v>11.02</v>
      </c>
      <c r="I812" s="13">
        <v>23.84</v>
      </c>
      <c r="J812" s="14">
        <v>0.42</v>
      </c>
      <c r="K812" s="18" t="s">
        <v>30</v>
      </c>
      <c r="L812" s="27" t="s">
        <v>30</v>
      </c>
      <c r="M812" s="26">
        <v>71</v>
      </c>
      <c r="N812" s="35" t="s">
        <v>30</v>
      </c>
    </row>
    <row r="813" spans="1:14">
      <c r="A813" s="3" t="s">
        <v>4298</v>
      </c>
      <c r="B813" s="4">
        <v>20221224</v>
      </c>
      <c r="C813" s="5" t="str">
        <f t="shared" si="36"/>
        <v>202212</v>
      </c>
      <c r="D813" s="6" t="s">
        <v>3482</v>
      </c>
      <c r="E813" s="11" t="s">
        <v>3447</v>
      </c>
      <c r="F813" s="8">
        <v>14.3</v>
      </c>
      <c r="G813" s="24" t="s">
        <v>30</v>
      </c>
      <c r="H813" s="10">
        <v>10.21</v>
      </c>
      <c r="I813" s="13">
        <v>24.06</v>
      </c>
      <c r="J813" s="14">
        <v>0.58</v>
      </c>
      <c r="K813" s="18" t="s">
        <v>30</v>
      </c>
      <c r="L813" s="27" t="s">
        <v>30</v>
      </c>
      <c r="M813" s="26">
        <v>87</v>
      </c>
      <c r="N813" s="35" t="s">
        <v>30</v>
      </c>
    </row>
    <row r="814" spans="1:14">
      <c r="A814" s="3" t="s">
        <v>4299</v>
      </c>
      <c r="B814" s="4">
        <v>20221224</v>
      </c>
      <c r="C814" s="5" t="str">
        <f t="shared" si="36"/>
        <v>202212</v>
      </c>
      <c r="D814" s="6" t="s">
        <v>3486</v>
      </c>
      <c r="E814" s="11" t="s">
        <v>3446</v>
      </c>
      <c r="F814" s="8">
        <v>10.1</v>
      </c>
      <c r="G814" s="24" t="s">
        <v>30</v>
      </c>
      <c r="H814" s="10">
        <v>10.69</v>
      </c>
      <c r="I814" s="13">
        <v>23.16</v>
      </c>
      <c r="J814" s="14">
        <v>0.4</v>
      </c>
      <c r="K814" s="18" t="s">
        <v>30</v>
      </c>
      <c r="L814" s="27" t="s">
        <v>30</v>
      </c>
      <c r="M814" s="26">
        <v>94</v>
      </c>
      <c r="N814" s="35" t="s">
        <v>30</v>
      </c>
    </row>
    <row r="815" spans="1:14">
      <c r="A815" s="3" t="s">
        <v>4300</v>
      </c>
      <c r="B815" s="4">
        <v>20221224</v>
      </c>
      <c r="C815" s="5" t="str">
        <f t="shared" si="36"/>
        <v>202212</v>
      </c>
      <c r="D815" s="6" t="s">
        <v>3482</v>
      </c>
      <c r="E815" s="11" t="s">
        <v>3447</v>
      </c>
      <c r="F815" s="8">
        <v>13.6</v>
      </c>
      <c r="G815" s="24" t="s">
        <v>30</v>
      </c>
      <c r="H815" s="10">
        <v>10.24</v>
      </c>
      <c r="I815" s="13">
        <v>25</v>
      </c>
      <c r="J815" s="14">
        <v>0.68</v>
      </c>
      <c r="K815" s="18" t="s">
        <v>30</v>
      </c>
      <c r="L815" s="27" t="s">
        <v>30</v>
      </c>
      <c r="M815" s="26">
        <v>89</v>
      </c>
      <c r="N815" s="35" t="s">
        <v>30</v>
      </c>
    </row>
    <row r="816" spans="1:14">
      <c r="A816" s="3" t="s">
        <v>4301</v>
      </c>
      <c r="B816" s="4">
        <v>20221224</v>
      </c>
      <c r="C816" s="5" t="str">
        <f t="shared" si="36"/>
        <v>202212</v>
      </c>
      <c r="D816" s="6" t="s">
        <v>3497</v>
      </c>
      <c r="E816" s="11" t="s">
        <v>3462</v>
      </c>
      <c r="F816" s="8">
        <v>13.4</v>
      </c>
      <c r="G816" s="24" t="s">
        <v>30</v>
      </c>
      <c r="H816" s="10">
        <v>10.58</v>
      </c>
      <c r="I816" s="13">
        <v>20.02</v>
      </c>
      <c r="J816" s="14">
        <v>0.54</v>
      </c>
      <c r="K816" s="18" t="s">
        <v>30</v>
      </c>
      <c r="L816" s="27" t="s">
        <v>30</v>
      </c>
      <c r="M816" s="26">
        <v>81</v>
      </c>
      <c r="N816" s="35" t="s">
        <v>30</v>
      </c>
    </row>
    <row r="817" spans="1:14">
      <c r="A817" s="3" t="s">
        <v>4302</v>
      </c>
      <c r="B817" s="4">
        <v>20221224</v>
      </c>
      <c r="C817" s="5" t="str">
        <f t="shared" si="36"/>
        <v>202212</v>
      </c>
      <c r="D817" s="6" t="s">
        <v>3497</v>
      </c>
      <c r="E817" s="11" t="s">
        <v>3462</v>
      </c>
      <c r="F817" s="8">
        <v>13</v>
      </c>
      <c r="G817" s="24" t="s">
        <v>30</v>
      </c>
      <c r="H817" s="10">
        <v>10.5</v>
      </c>
      <c r="I817" s="13">
        <v>19.5</v>
      </c>
      <c r="J817" s="14">
        <v>0.53</v>
      </c>
      <c r="K817" s="18" t="s">
        <v>30</v>
      </c>
      <c r="L817" s="27" t="s">
        <v>30</v>
      </c>
      <c r="M817" s="26">
        <v>87</v>
      </c>
      <c r="N817" s="35" t="s">
        <v>30</v>
      </c>
    </row>
    <row r="818" spans="1:14">
      <c r="A818" s="3" t="s">
        <v>4303</v>
      </c>
      <c r="B818" s="4">
        <v>20221229</v>
      </c>
      <c r="C818" s="5" t="str">
        <f t="shared" si="36"/>
        <v>202212</v>
      </c>
      <c r="D818" s="6" t="s">
        <v>3482</v>
      </c>
      <c r="E818" s="11" t="s">
        <v>3447</v>
      </c>
      <c r="F818" s="8">
        <v>11.7</v>
      </c>
      <c r="G818" s="24" t="s">
        <v>30</v>
      </c>
      <c r="H818" s="10">
        <v>9.96</v>
      </c>
      <c r="I818" s="13">
        <v>23.32</v>
      </c>
      <c r="J818" s="14">
        <v>0.57</v>
      </c>
      <c r="K818" s="18" t="s">
        <v>30</v>
      </c>
      <c r="L818" s="27" t="s">
        <v>30</v>
      </c>
      <c r="M818" s="26">
        <v>83</v>
      </c>
      <c r="N818" s="35" t="s">
        <v>30</v>
      </c>
    </row>
    <row r="819" spans="1:14">
      <c r="A819" s="3" t="s">
        <v>4304</v>
      </c>
      <c r="B819" s="4">
        <v>20221229</v>
      </c>
      <c r="C819" s="5" t="str">
        <f t="shared" si="36"/>
        <v>202212</v>
      </c>
      <c r="D819" s="6" t="s">
        <v>3523</v>
      </c>
      <c r="E819" s="11" t="s">
        <v>3459</v>
      </c>
      <c r="F819" s="8">
        <v>14</v>
      </c>
      <c r="G819" s="24" t="s">
        <v>30</v>
      </c>
      <c r="H819" s="10">
        <v>11.38</v>
      </c>
      <c r="I819" s="13">
        <v>22.78</v>
      </c>
      <c r="J819" s="14">
        <v>1.26</v>
      </c>
      <c r="K819" s="18" t="s">
        <v>30</v>
      </c>
      <c r="L819" s="27" t="s">
        <v>30</v>
      </c>
      <c r="M819" s="26">
        <v>83</v>
      </c>
      <c r="N819" s="35" t="s">
        <v>30</v>
      </c>
    </row>
    <row r="820" spans="1:14">
      <c r="A820" s="3" t="s">
        <v>4305</v>
      </c>
      <c r="B820" s="4">
        <v>20221229</v>
      </c>
      <c r="C820" s="5" t="str">
        <f t="shared" si="36"/>
        <v>202212</v>
      </c>
      <c r="D820" s="6" t="s">
        <v>3465</v>
      </c>
      <c r="E820" s="11" t="s">
        <v>3452</v>
      </c>
      <c r="F820" s="8">
        <v>12.5</v>
      </c>
      <c r="G820" s="24" t="s">
        <v>30</v>
      </c>
      <c r="H820" s="10">
        <v>10.73</v>
      </c>
      <c r="I820" s="13">
        <v>23.6</v>
      </c>
      <c r="J820" s="14">
        <v>0.66</v>
      </c>
      <c r="K820" s="18" t="s">
        <v>30</v>
      </c>
      <c r="L820" s="27" t="s">
        <v>30</v>
      </c>
      <c r="M820" s="26">
        <v>88</v>
      </c>
      <c r="N820" s="35" t="s">
        <v>30</v>
      </c>
    </row>
    <row r="821" spans="1:14">
      <c r="A821" s="3" t="s">
        <v>4306</v>
      </c>
      <c r="B821" s="4">
        <v>20221229</v>
      </c>
      <c r="C821" s="5" t="str">
        <f t="shared" si="36"/>
        <v>202212</v>
      </c>
      <c r="D821" s="6" t="s">
        <v>3527</v>
      </c>
      <c r="E821" s="11" t="s">
        <v>3460</v>
      </c>
      <c r="F821" s="8">
        <v>12</v>
      </c>
      <c r="G821" s="9">
        <v>1.66</v>
      </c>
      <c r="H821" s="10">
        <v>9.81</v>
      </c>
      <c r="I821" s="13">
        <v>19.03</v>
      </c>
      <c r="J821" s="14">
        <v>0.74</v>
      </c>
      <c r="K821" s="18" t="s">
        <v>30</v>
      </c>
      <c r="L821" s="22">
        <v>15.5</v>
      </c>
      <c r="M821" s="26">
        <v>82</v>
      </c>
      <c r="N821" s="28">
        <v>0.066</v>
      </c>
    </row>
    <row r="822" spans="1:14">
      <c r="A822" s="3" t="s">
        <v>4307</v>
      </c>
      <c r="B822" s="4">
        <v>20221229</v>
      </c>
      <c r="C822" s="5" t="str">
        <f t="shared" si="36"/>
        <v>202212</v>
      </c>
      <c r="D822" s="6" t="s">
        <v>3465</v>
      </c>
      <c r="E822" s="11" t="s">
        <v>3452</v>
      </c>
      <c r="F822" s="8">
        <v>13.6</v>
      </c>
      <c r="G822" s="24" t="s">
        <v>30</v>
      </c>
      <c r="H822" s="10">
        <v>10.6</v>
      </c>
      <c r="I822" s="13">
        <v>22.64</v>
      </c>
      <c r="J822" s="14">
        <v>0.74</v>
      </c>
      <c r="K822" s="18" t="s">
        <v>30</v>
      </c>
      <c r="L822" s="27" t="s">
        <v>30</v>
      </c>
      <c r="M822" s="26">
        <v>91</v>
      </c>
      <c r="N822" s="35" t="s">
        <v>30</v>
      </c>
    </row>
    <row r="823" spans="1:14">
      <c r="A823" s="3" t="s">
        <v>4308</v>
      </c>
      <c r="B823" s="4">
        <v>20221229</v>
      </c>
      <c r="C823" s="5" t="str">
        <f t="shared" si="36"/>
        <v>202212</v>
      </c>
      <c r="D823" s="6" t="s">
        <v>3465</v>
      </c>
      <c r="E823" s="11" t="s">
        <v>3452</v>
      </c>
      <c r="F823" s="8">
        <v>11.4</v>
      </c>
      <c r="G823" s="24" t="s">
        <v>30</v>
      </c>
      <c r="H823" s="10">
        <v>10.66</v>
      </c>
      <c r="I823" s="13">
        <v>22.62</v>
      </c>
      <c r="J823" s="14">
        <v>0.68</v>
      </c>
      <c r="K823" s="18" t="s">
        <v>30</v>
      </c>
      <c r="L823" s="27" t="s">
        <v>30</v>
      </c>
      <c r="M823" s="26">
        <v>91</v>
      </c>
      <c r="N823" s="35" t="s">
        <v>30</v>
      </c>
    </row>
    <row r="824" spans="1:14">
      <c r="A824" s="3" t="s">
        <v>4309</v>
      </c>
      <c r="B824" s="4">
        <v>20230104</v>
      </c>
      <c r="C824" s="5" t="str">
        <f t="shared" si="36"/>
        <v>202301</v>
      </c>
      <c r="D824" s="6" t="s">
        <v>3482</v>
      </c>
      <c r="E824" s="11" t="s">
        <v>3447</v>
      </c>
      <c r="F824" s="8">
        <v>12.6</v>
      </c>
      <c r="G824" s="24" t="s">
        <v>30</v>
      </c>
      <c r="H824" s="10">
        <v>9.51</v>
      </c>
      <c r="I824" s="13">
        <v>23.95</v>
      </c>
      <c r="J824" s="14">
        <v>0.48</v>
      </c>
      <c r="K824" s="18" t="s">
        <v>30</v>
      </c>
      <c r="L824" s="27" t="s">
        <v>30</v>
      </c>
      <c r="M824" s="26">
        <v>86</v>
      </c>
      <c r="N824" s="35" t="s">
        <v>30</v>
      </c>
    </row>
    <row r="825" spans="1:14">
      <c r="A825" s="3" t="s">
        <v>4310</v>
      </c>
      <c r="B825" s="4">
        <v>20230104</v>
      </c>
      <c r="C825" s="5" t="str">
        <f t="shared" si="36"/>
        <v>202301</v>
      </c>
      <c r="D825" s="6" t="s">
        <v>3482</v>
      </c>
      <c r="E825" s="11" t="s">
        <v>3447</v>
      </c>
      <c r="F825" s="8">
        <v>14.8</v>
      </c>
      <c r="G825" s="24" t="s">
        <v>30</v>
      </c>
      <c r="H825" s="10">
        <v>10.03</v>
      </c>
      <c r="I825" s="13">
        <v>23.16</v>
      </c>
      <c r="J825" s="14">
        <v>0.54</v>
      </c>
      <c r="K825" s="18" t="s">
        <v>30</v>
      </c>
      <c r="L825" s="27" t="s">
        <v>30</v>
      </c>
      <c r="M825" s="26">
        <v>87</v>
      </c>
      <c r="N825" s="35" t="s">
        <v>30</v>
      </c>
    </row>
    <row r="826" spans="1:14">
      <c r="A826" s="3" t="s">
        <v>4311</v>
      </c>
      <c r="B826" s="4">
        <v>20230104</v>
      </c>
      <c r="C826" s="5" t="str">
        <f t="shared" si="36"/>
        <v>202301</v>
      </c>
      <c r="D826" s="6" t="s">
        <v>3482</v>
      </c>
      <c r="E826" s="11" t="s">
        <v>3447</v>
      </c>
      <c r="F826" s="8">
        <v>13.5</v>
      </c>
      <c r="G826" s="24" t="s">
        <v>30</v>
      </c>
      <c r="H826" s="10">
        <v>9.98</v>
      </c>
      <c r="I826" s="13">
        <v>23.1</v>
      </c>
      <c r="J826" s="14">
        <v>0.49</v>
      </c>
      <c r="K826" s="18" t="s">
        <v>30</v>
      </c>
      <c r="L826" s="27" t="s">
        <v>30</v>
      </c>
      <c r="M826" s="26">
        <v>85</v>
      </c>
      <c r="N826" s="35" t="s">
        <v>30</v>
      </c>
    </row>
    <row r="827" spans="1:14">
      <c r="A827" s="3" t="s">
        <v>4312</v>
      </c>
      <c r="B827" s="4">
        <v>20230104</v>
      </c>
      <c r="C827" s="5" t="str">
        <f t="shared" si="36"/>
        <v>202301</v>
      </c>
      <c r="D827" s="6" t="s">
        <v>4313</v>
      </c>
      <c r="E827" s="7" t="s">
        <v>4314</v>
      </c>
      <c r="F827" s="8">
        <v>14.3</v>
      </c>
      <c r="G827" s="24" t="s">
        <v>30</v>
      </c>
      <c r="H827" s="10">
        <v>10.8</v>
      </c>
      <c r="I827" s="13">
        <v>19.16</v>
      </c>
      <c r="J827" s="14">
        <v>0.55</v>
      </c>
      <c r="K827" s="18" t="s">
        <v>30</v>
      </c>
      <c r="L827" s="27" t="s">
        <v>30</v>
      </c>
      <c r="M827" s="26">
        <v>84</v>
      </c>
      <c r="N827" s="35" t="s">
        <v>30</v>
      </c>
    </row>
    <row r="828" spans="1:14">
      <c r="A828" s="3" t="s">
        <v>4315</v>
      </c>
      <c r="B828" s="4">
        <v>20230107</v>
      </c>
      <c r="C828" s="5" t="str">
        <f t="shared" si="36"/>
        <v>202301</v>
      </c>
      <c r="D828" s="6" t="s">
        <v>3482</v>
      </c>
      <c r="E828" s="11" t="s">
        <v>3447</v>
      </c>
      <c r="F828" s="8">
        <v>12.3</v>
      </c>
      <c r="G828" s="24" t="s">
        <v>30</v>
      </c>
      <c r="H828" s="10">
        <v>9.66</v>
      </c>
      <c r="I828" s="13">
        <v>22.6</v>
      </c>
      <c r="J828" s="14">
        <v>0.5</v>
      </c>
      <c r="K828" s="18" t="s">
        <v>30</v>
      </c>
      <c r="L828" s="27" t="s">
        <v>30</v>
      </c>
      <c r="M828" s="26">
        <v>79</v>
      </c>
      <c r="N828" s="35" t="s">
        <v>30</v>
      </c>
    </row>
    <row r="829" spans="1:14">
      <c r="A829" s="3" t="s">
        <v>4316</v>
      </c>
      <c r="B829" s="4">
        <v>20230107</v>
      </c>
      <c r="C829" s="5" t="str">
        <f t="shared" si="36"/>
        <v>202301</v>
      </c>
      <c r="D829" s="6" t="s">
        <v>4313</v>
      </c>
      <c r="E829" s="11" t="s">
        <v>3461</v>
      </c>
      <c r="F829" s="8">
        <v>14.1</v>
      </c>
      <c r="G829" s="24" t="s">
        <v>30</v>
      </c>
      <c r="H829" s="10">
        <v>11.07</v>
      </c>
      <c r="I829" s="13">
        <v>18.68</v>
      </c>
      <c r="J829" s="14">
        <v>0.58</v>
      </c>
      <c r="K829" s="18" t="s">
        <v>30</v>
      </c>
      <c r="L829" s="27" t="s">
        <v>30</v>
      </c>
      <c r="M829" s="26">
        <v>79</v>
      </c>
      <c r="N829" s="35" t="s">
        <v>30</v>
      </c>
    </row>
    <row r="830" spans="1:14">
      <c r="A830" s="3" t="s">
        <v>4317</v>
      </c>
      <c r="B830" s="4">
        <v>20230107</v>
      </c>
      <c r="C830" s="5" t="str">
        <f t="shared" si="36"/>
        <v>202301</v>
      </c>
      <c r="D830" s="6" t="s">
        <v>3486</v>
      </c>
      <c r="E830" s="11" t="s">
        <v>3446</v>
      </c>
      <c r="F830" s="8">
        <v>10.3</v>
      </c>
      <c r="G830" s="24" t="s">
        <v>30</v>
      </c>
      <c r="H830" s="10">
        <v>10.86</v>
      </c>
      <c r="I830" s="13">
        <v>24.46</v>
      </c>
      <c r="J830" s="14">
        <v>0.56</v>
      </c>
      <c r="K830" s="18" t="s">
        <v>30</v>
      </c>
      <c r="L830" s="27" t="s">
        <v>30</v>
      </c>
      <c r="M830" s="26">
        <v>88</v>
      </c>
      <c r="N830" s="35" t="s">
        <v>30</v>
      </c>
    </row>
    <row r="831" spans="1:14">
      <c r="A831" s="3" t="s">
        <v>4318</v>
      </c>
      <c r="B831" s="4">
        <v>20230107</v>
      </c>
      <c r="C831" s="5" t="str">
        <f t="shared" si="36"/>
        <v>202301</v>
      </c>
      <c r="D831" s="6" t="s">
        <v>3482</v>
      </c>
      <c r="E831" s="11" t="s">
        <v>3447</v>
      </c>
      <c r="F831" s="8">
        <v>13.1</v>
      </c>
      <c r="G831" s="24" t="s">
        <v>30</v>
      </c>
      <c r="H831" s="10">
        <v>9.96</v>
      </c>
      <c r="I831" s="13">
        <v>22.69</v>
      </c>
      <c r="J831" s="14">
        <v>0.55</v>
      </c>
      <c r="K831" s="18" t="s">
        <v>30</v>
      </c>
      <c r="L831" s="27" t="s">
        <v>30</v>
      </c>
      <c r="M831" s="26">
        <v>80</v>
      </c>
      <c r="N831" s="35" t="s">
        <v>30</v>
      </c>
    </row>
    <row r="832" spans="1:14">
      <c r="A832" s="3" t="s">
        <v>4319</v>
      </c>
      <c r="B832" s="4">
        <v>20230107</v>
      </c>
      <c r="C832" s="5" t="str">
        <f t="shared" si="36"/>
        <v>202301</v>
      </c>
      <c r="D832" s="6" t="s">
        <v>3482</v>
      </c>
      <c r="E832" s="11" t="s">
        <v>3447</v>
      </c>
      <c r="F832" s="8">
        <v>13.5</v>
      </c>
      <c r="G832" s="24" t="s">
        <v>30</v>
      </c>
      <c r="H832" s="10">
        <v>10.02</v>
      </c>
      <c r="I832" s="13">
        <v>23.24</v>
      </c>
      <c r="J832" s="14">
        <v>0.56</v>
      </c>
      <c r="K832" s="18" t="s">
        <v>30</v>
      </c>
      <c r="L832" s="27" t="s">
        <v>30</v>
      </c>
      <c r="M832" s="26">
        <v>86</v>
      </c>
      <c r="N832" s="35" t="s">
        <v>30</v>
      </c>
    </row>
    <row r="833" spans="1:14">
      <c r="A833" s="3" t="s">
        <v>4320</v>
      </c>
      <c r="B833" s="4">
        <v>20230107</v>
      </c>
      <c r="C833" s="5" t="str">
        <f t="shared" si="36"/>
        <v>202301</v>
      </c>
      <c r="D833" s="6" t="s">
        <v>3482</v>
      </c>
      <c r="E833" s="11" t="s">
        <v>3447</v>
      </c>
      <c r="F833" s="8">
        <v>13</v>
      </c>
      <c r="G833" s="24" t="s">
        <v>30</v>
      </c>
      <c r="H833" s="10">
        <v>10.14</v>
      </c>
      <c r="I833" s="13">
        <v>24.47</v>
      </c>
      <c r="J833" s="14">
        <v>0.68</v>
      </c>
      <c r="K833" s="18" t="s">
        <v>30</v>
      </c>
      <c r="L833" s="27" t="s">
        <v>30</v>
      </c>
      <c r="M833" s="26">
        <v>87</v>
      </c>
      <c r="N833" s="35" t="s">
        <v>30</v>
      </c>
    </row>
    <row r="834" spans="1:14">
      <c r="A834" s="3" t="s">
        <v>4321</v>
      </c>
      <c r="B834" s="4">
        <v>20230107</v>
      </c>
      <c r="C834" s="5" t="str">
        <f t="shared" si="36"/>
        <v>202301</v>
      </c>
      <c r="D834" s="6" t="s">
        <v>3465</v>
      </c>
      <c r="E834" s="11" t="s">
        <v>3452</v>
      </c>
      <c r="F834" s="8">
        <v>12.4</v>
      </c>
      <c r="G834" s="24" t="s">
        <v>30</v>
      </c>
      <c r="H834" s="10">
        <v>10.86</v>
      </c>
      <c r="I834" s="13">
        <v>22.55</v>
      </c>
      <c r="J834" s="14">
        <v>0.8</v>
      </c>
      <c r="K834" s="18" t="s">
        <v>30</v>
      </c>
      <c r="L834" s="27" t="s">
        <v>30</v>
      </c>
      <c r="M834" s="26">
        <v>89</v>
      </c>
      <c r="N834" s="35" t="s">
        <v>30</v>
      </c>
    </row>
    <row r="835" spans="1:14">
      <c r="A835" s="3" t="s">
        <v>4322</v>
      </c>
      <c r="B835" s="4">
        <v>20230107</v>
      </c>
      <c r="C835" s="5" t="str">
        <f t="shared" si="36"/>
        <v>202301</v>
      </c>
      <c r="D835" s="6" t="s">
        <v>3632</v>
      </c>
      <c r="E835" s="11" t="s">
        <v>3450</v>
      </c>
      <c r="F835" s="8">
        <v>9.3</v>
      </c>
      <c r="G835" s="9">
        <v>1.48</v>
      </c>
      <c r="H835" s="10">
        <v>9.99</v>
      </c>
      <c r="I835" s="13">
        <v>25.76</v>
      </c>
      <c r="J835" s="14">
        <v>0.67</v>
      </c>
      <c r="K835" s="18" t="s">
        <v>30</v>
      </c>
      <c r="L835" s="22">
        <v>27.5</v>
      </c>
      <c r="M835" s="26">
        <v>89</v>
      </c>
      <c r="N835" s="28">
        <v>0.098</v>
      </c>
    </row>
    <row r="836" spans="1:14">
      <c r="A836" s="3" t="s">
        <v>4323</v>
      </c>
      <c r="B836" s="4">
        <v>20230107</v>
      </c>
      <c r="C836" s="5" t="str">
        <f t="shared" si="36"/>
        <v>202301</v>
      </c>
      <c r="D836" s="6" t="s">
        <v>3469</v>
      </c>
      <c r="E836" s="11" t="s">
        <v>3444</v>
      </c>
      <c r="F836" s="8">
        <v>13.7</v>
      </c>
      <c r="G836" s="9">
        <v>1.55</v>
      </c>
      <c r="H836" s="10">
        <v>10.77</v>
      </c>
      <c r="I836" s="13">
        <v>20.14</v>
      </c>
      <c r="J836" s="14">
        <v>0.48</v>
      </c>
      <c r="K836" s="18" t="s">
        <v>30</v>
      </c>
      <c r="L836" s="22">
        <v>17</v>
      </c>
      <c r="M836" s="26">
        <v>87</v>
      </c>
      <c r="N836" s="28">
        <v>0.089</v>
      </c>
    </row>
    <row r="837" spans="1:14">
      <c r="A837" s="3" t="s">
        <v>4324</v>
      </c>
      <c r="B837" s="4">
        <v>20230107</v>
      </c>
      <c r="C837" s="5" t="str">
        <f t="shared" si="36"/>
        <v>202301</v>
      </c>
      <c r="D837" s="6" t="s">
        <v>3469</v>
      </c>
      <c r="E837" s="11" t="s">
        <v>3444</v>
      </c>
      <c r="F837" s="8">
        <v>14.4</v>
      </c>
      <c r="G837" s="9">
        <v>1.55</v>
      </c>
      <c r="H837" s="10">
        <v>10.88</v>
      </c>
      <c r="I837" s="13">
        <v>19.89</v>
      </c>
      <c r="J837" s="14">
        <v>0.46</v>
      </c>
      <c r="K837" s="18" t="s">
        <v>30</v>
      </c>
      <c r="L837" s="22">
        <v>17</v>
      </c>
      <c r="M837" s="26">
        <v>87</v>
      </c>
      <c r="N837" s="28">
        <v>0.089</v>
      </c>
    </row>
    <row r="838" spans="1:14">
      <c r="A838" s="3" t="s">
        <v>4325</v>
      </c>
      <c r="B838" s="4">
        <v>20230107</v>
      </c>
      <c r="C838" s="5" t="str">
        <f t="shared" si="36"/>
        <v>202301</v>
      </c>
      <c r="D838" s="6" t="s">
        <v>3469</v>
      </c>
      <c r="E838" s="11" t="s">
        <v>3444</v>
      </c>
      <c r="F838" s="8">
        <v>13.6</v>
      </c>
      <c r="G838" s="9">
        <v>1.55</v>
      </c>
      <c r="H838" s="10">
        <v>10.9</v>
      </c>
      <c r="I838" s="13">
        <v>20.09</v>
      </c>
      <c r="J838" s="14">
        <v>0.48</v>
      </c>
      <c r="K838" s="18" t="s">
        <v>30</v>
      </c>
      <c r="L838" s="22">
        <v>17</v>
      </c>
      <c r="M838" s="26">
        <v>87</v>
      </c>
      <c r="N838" s="28">
        <v>0.089</v>
      </c>
    </row>
    <row r="839" spans="1:14">
      <c r="A839" s="3" t="s">
        <v>4326</v>
      </c>
      <c r="B839" s="4">
        <v>20230107</v>
      </c>
      <c r="C839" s="5" t="str">
        <f t="shared" si="36"/>
        <v>202301</v>
      </c>
      <c r="D839" s="6" t="s">
        <v>3469</v>
      </c>
      <c r="E839" s="11" t="s">
        <v>3444</v>
      </c>
      <c r="F839" s="8">
        <v>14.4</v>
      </c>
      <c r="G839" s="9">
        <v>1.55</v>
      </c>
      <c r="H839" s="10">
        <v>10.7</v>
      </c>
      <c r="I839" s="13">
        <v>20.2</v>
      </c>
      <c r="J839" s="14">
        <v>0.47</v>
      </c>
      <c r="K839" s="18" t="s">
        <v>30</v>
      </c>
      <c r="L839" s="22">
        <v>17</v>
      </c>
      <c r="M839" s="26">
        <v>87</v>
      </c>
      <c r="N839" s="28">
        <v>0.089</v>
      </c>
    </row>
    <row r="840" spans="1:14">
      <c r="A840" s="3" t="s">
        <v>4327</v>
      </c>
      <c r="B840" s="4">
        <v>20230107</v>
      </c>
      <c r="C840" s="5" t="str">
        <f t="shared" si="36"/>
        <v>202301</v>
      </c>
      <c r="D840" s="6" t="s">
        <v>3632</v>
      </c>
      <c r="E840" s="11" t="s">
        <v>3450</v>
      </c>
      <c r="F840" s="8">
        <v>9.7</v>
      </c>
      <c r="G840" s="9">
        <v>1.48</v>
      </c>
      <c r="H840" s="10">
        <v>10.37</v>
      </c>
      <c r="I840" s="13">
        <v>25.08</v>
      </c>
      <c r="J840" s="14">
        <v>0.72</v>
      </c>
      <c r="K840" s="18" t="s">
        <v>30</v>
      </c>
      <c r="L840" s="22">
        <v>27.5</v>
      </c>
      <c r="M840" s="26">
        <v>89</v>
      </c>
      <c r="N840" s="28">
        <v>0.098</v>
      </c>
    </row>
    <row r="841" spans="1:14">
      <c r="A841" s="3" t="s">
        <v>4328</v>
      </c>
      <c r="B841" s="4">
        <v>20230108</v>
      </c>
      <c r="C841" s="5" t="str">
        <f t="shared" si="36"/>
        <v>202301</v>
      </c>
      <c r="D841" s="6" t="s">
        <v>3472</v>
      </c>
      <c r="E841" s="11" t="s">
        <v>3445</v>
      </c>
      <c r="F841" s="8">
        <v>10.1</v>
      </c>
      <c r="G841" s="9">
        <v>1.34</v>
      </c>
      <c r="H841" s="10">
        <v>10.65</v>
      </c>
      <c r="I841" s="13">
        <v>22.62</v>
      </c>
      <c r="J841" s="14">
        <v>0.7</v>
      </c>
      <c r="K841" s="18" t="s">
        <v>30</v>
      </c>
      <c r="L841" s="22">
        <v>17</v>
      </c>
      <c r="M841" s="26">
        <v>77</v>
      </c>
      <c r="N841" s="28">
        <v>0.111</v>
      </c>
    </row>
    <row r="842" spans="1:14">
      <c r="A842" s="3" t="s">
        <v>4329</v>
      </c>
      <c r="B842" s="4">
        <v>20230108</v>
      </c>
      <c r="C842" s="5" t="str">
        <f t="shared" si="36"/>
        <v>202301</v>
      </c>
      <c r="D842" s="6" t="s">
        <v>3472</v>
      </c>
      <c r="E842" s="11" t="s">
        <v>3445</v>
      </c>
      <c r="F842" s="8">
        <v>10.3</v>
      </c>
      <c r="G842" s="9">
        <v>1.41</v>
      </c>
      <c r="H842" s="10">
        <v>10.64</v>
      </c>
      <c r="I842" s="13">
        <v>22.52</v>
      </c>
      <c r="J842" s="14">
        <v>0.72</v>
      </c>
      <c r="K842" s="18" t="s">
        <v>30</v>
      </c>
      <c r="L842" s="22">
        <v>17</v>
      </c>
      <c r="M842" s="26">
        <v>76</v>
      </c>
      <c r="N842" s="28">
        <v>0.119</v>
      </c>
    </row>
    <row r="843" spans="1:14">
      <c r="A843" s="3" t="s">
        <v>4330</v>
      </c>
      <c r="B843" s="4">
        <v>20230108</v>
      </c>
      <c r="C843" s="5" t="str">
        <f t="shared" si="36"/>
        <v>202301</v>
      </c>
      <c r="D843" s="6" t="s">
        <v>3472</v>
      </c>
      <c r="E843" s="11" t="s">
        <v>3445</v>
      </c>
      <c r="F843" s="8">
        <v>10.6</v>
      </c>
      <c r="G843" s="9">
        <v>1.41</v>
      </c>
      <c r="H843" s="10">
        <v>10.7</v>
      </c>
      <c r="I843" s="13">
        <v>22.45</v>
      </c>
      <c r="J843" s="14">
        <v>0.68</v>
      </c>
      <c r="K843" s="18" t="s">
        <v>30</v>
      </c>
      <c r="L843" s="22">
        <v>17</v>
      </c>
      <c r="M843" s="26">
        <v>76</v>
      </c>
      <c r="N843" s="28">
        <v>0.119</v>
      </c>
    </row>
    <row r="844" spans="1:14">
      <c r="A844" s="3" t="s">
        <v>4331</v>
      </c>
      <c r="B844" s="4">
        <v>20230110</v>
      </c>
      <c r="C844" s="5" t="str">
        <f t="shared" si="36"/>
        <v>202301</v>
      </c>
      <c r="D844" s="6" t="s">
        <v>3469</v>
      </c>
      <c r="E844" s="11" t="s">
        <v>3444</v>
      </c>
      <c r="F844" s="8">
        <v>14.8</v>
      </c>
      <c r="G844" s="9">
        <v>1.57</v>
      </c>
      <c r="H844" s="10">
        <v>10.72</v>
      </c>
      <c r="I844" s="13">
        <v>20.04</v>
      </c>
      <c r="J844" s="14">
        <v>0.51</v>
      </c>
      <c r="K844" s="18" t="s">
        <v>30</v>
      </c>
      <c r="L844" s="22">
        <v>16</v>
      </c>
      <c r="M844" s="26">
        <v>84</v>
      </c>
      <c r="N844" s="28">
        <v>0.082</v>
      </c>
    </row>
    <row r="845" spans="1:14">
      <c r="A845" s="3" t="s">
        <v>4332</v>
      </c>
      <c r="B845" s="4">
        <v>20230112</v>
      </c>
      <c r="C845" s="5" t="str">
        <f t="shared" si="36"/>
        <v>202301</v>
      </c>
      <c r="D845" s="6" t="s">
        <v>4313</v>
      </c>
      <c r="E845" s="11" t="s">
        <v>3461</v>
      </c>
      <c r="F845" s="8">
        <v>12.7</v>
      </c>
      <c r="G845" s="9">
        <v>1.62</v>
      </c>
      <c r="H845" s="10">
        <v>11.1</v>
      </c>
      <c r="I845" s="13">
        <v>20.52</v>
      </c>
      <c r="J845" s="14">
        <v>0.71</v>
      </c>
      <c r="K845" s="18" t="s">
        <v>30</v>
      </c>
      <c r="L845" s="22">
        <v>17.5</v>
      </c>
      <c r="M845" s="26">
        <v>87</v>
      </c>
      <c r="N845" s="28">
        <v>0.087</v>
      </c>
    </row>
    <row r="846" spans="1:14">
      <c r="A846" s="3" t="s">
        <v>4333</v>
      </c>
      <c r="B846" s="4">
        <v>20230112</v>
      </c>
      <c r="C846" s="5" t="str">
        <f t="shared" si="36"/>
        <v>202301</v>
      </c>
      <c r="D846" s="6" t="s">
        <v>3482</v>
      </c>
      <c r="E846" s="11" t="s">
        <v>3447</v>
      </c>
      <c r="F846" s="8">
        <v>14.4</v>
      </c>
      <c r="G846" s="24" t="s">
        <v>30</v>
      </c>
      <c r="H846" s="10">
        <v>10.41</v>
      </c>
      <c r="I846" s="13">
        <v>22.66</v>
      </c>
      <c r="J846" s="14">
        <v>0.54</v>
      </c>
      <c r="K846" s="18" t="s">
        <v>30</v>
      </c>
      <c r="L846" s="27" t="s">
        <v>30</v>
      </c>
      <c r="M846" s="26">
        <v>85</v>
      </c>
      <c r="N846" s="35" t="s">
        <v>30</v>
      </c>
    </row>
    <row r="847" spans="1:14">
      <c r="A847" s="3" t="s">
        <v>4334</v>
      </c>
      <c r="B847" s="4">
        <v>20230112</v>
      </c>
      <c r="C847" s="5" t="str">
        <f t="shared" si="36"/>
        <v>202301</v>
      </c>
      <c r="D847" s="6" t="s">
        <v>3482</v>
      </c>
      <c r="E847" s="11" t="s">
        <v>3447</v>
      </c>
      <c r="F847" s="8">
        <v>13.6</v>
      </c>
      <c r="G847" s="24" t="s">
        <v>30</v>
      </c>
      <c r="H847" s="10">
        <v>10.2</v>
      </c>
      <c r="I847" s="13">
        <v>23.74</v>
      </c>
      <c r="J847" s="14">
        <v>0.8</v>
      </c>
      <c r="K847" s="18" t="s">
        <v>30</v>
      </c>
      <c r="L847" s="27" t="s">
        <v>30</v>
      </c>
      <c r="M847" s="26">
        <v>91</v>
      </c>
      <c r="N847" s="35" t="s">
        <v>30</v>
      </c>
    </row>
    <row r="848" spans="1:14">
      <c r="A848" s="3" t="s">
        <v>4335</v>
      </c>
      <c r="B848" s="4">
        <v>20230112</v>
      </c>
      <c r="C848" s="5" t="str">
        <f t="shared" si="36"/>
        <v>202301</v>
      </c>
      <c r="D848" s="6" t="s">
        <v>3482</v>
      </c>
      <c r="E848" s="11" t="s">
        <v>3447</v>
      </c>
      <c r="F848" s="8">
        <v>12.7</v>
      </c>
      <c r="G848" s="24" t="s">
        <v>30</v>
      </c>
      <c r="H848" s="10">
        <v>10.07</v>
      </c>
      <c r="I848" s="13">
        <v>23.86</v>
      </c>
      <c r="J848" s="14">
        <v>0.65</v>
      </c>
      <c r="K848" s="18" t="s">
        <v>30</v>
      </c>
      <c r="L848" s="27" t="s">
        <v>30</v>
      </c>
      <c r="M848" s="26">
        <v>89</v>
      </c>
      <c r="N848" s="35" t="s">
        <v>30</v>
      </c>
    </row>
    <row r="849" spans="1:14">
      <c r="A849" s="3" t="s">
        <v>4336</v>
      </c>
      <c r="B849" s="4">
        <v>20230112</v>
      </c>
      <c r="C849" s="5" t="str">
        <f t="shared" si="36"/>
        <v>202301</v>
      </c>
      <c r="D849" s="6" t="s">
        <v>3482</v>
      </c>
      <c r="E849" s="11" t="s">
        <v>3447</v>
      </c>
      <c r="F849" s="8">
        <v>14.3</v>
      </c>
      <c r="G849" s="24" t="s">
        <v>30</v>
      </c>
      <c r="H849" s="10">
        <v>10.08</v>
      </c>
      <c r="I849" s="13">
        <v>23.32</v>
      </c>
      <c r="J849" s="14">
        <v>0.66</v>
      </c>
      <c r="K849" s="18" t="s">
        <v>30</v>
      </c>
      <c r="L849" s="27" t="s">
        <v>30</v>
      </c>
      <c r="M849" s="26">
        <v>84</v>
      </c>
      <c r="N849" s="35" t="s">
        <v>30</v>
      </c>
    </row>
    <row r="850" spans="1:14">
      <c r="A850" s="3" t="s">
        <v>4337</v>
      </c>
      <c r="B850" s="4">
        <v>20230112</v>
      </c>
      <c r="C850" s="5" t="str">
        <f t="shared" si="36"/>
        <v>202301</v>
      </c>
      <c r="D850" s="6" t="s">
        <v>3482</v>
      </c>
      <c r="E850" s="11" t="s">
        <v>3447</v>
      </c>
      <c r="F850" s="8">
        <v>14</v>
      </c>
      <c r="G850" s="24" t="s">
        <v>30</v>
      </c>
      <c r="H850" s="10">
        <v>9.96</v>
      </c>
      <c r="I850" s="13">
        <v>23.46</v>
      </c>
      <c r="J850" s="14">
        <v>0.53</v>
      </c>
      <c r="K850" s="18" t="s">
        <v>30</v>
      </c>
      <c r="L850" s="27" t="s">
        <v>30</v>
      </c>
      <c r="M850" s="26">
        <v>83</v>
      </c>
      <c r="N850" s="35" t="s">
        <v>30</v>
      </c>
    </row>
    <row r="851" spans="1:14">
      <c r="A851" s="3" t="s">
        <v>4338</v>
      </c>
      <c r="B851" s="4">
        <v>20230112</v>
      </c>
      <c r="C851" s="5" t="str">
        <f t="shared" si="36"/>
        <v>202301</v>
      </c>
      <c r="D851" s="6" t="s">
        <v>3497</v>
      </c>
      <c r="E851" s="11" t="s">
        <v>3462</v>
      </c>
      <c r="F851" s="8">
        <v>12.8</v>
      </c>
      <c r="G851" s="24" t="s">
        <v>30</v>
      </c>
      <c r="H851" s="10">
        <v>10.56</v>
      </c>
      <c r="I851" s="13">
        <v>19.32</v>
      </c>
      <c r="J851" s="14">
        <v>0.49</v>
      </c>
      <c r="K851" s="18" t="s">
        <v>30</v>
      </c>
      <c r="L851" s="27" t="s">
        <v>30</v>
      </c>
      <c r="M851" s="26">
        <v>87</v>
      </c>
      <c r="N851" s="35" t="s">
        <v>30</v>
      </c>
    </row>
    <row r="852" spans="1:14">
      <c r="A852" s="3" t="s">
        <v>4339</v>
      </c>
      <c r="B852" s="4">
        <v>20230112</v>
      </c>
      <c r="C852" s="5" t="str">
        <f t="shared" si="36"/>
        <v>202301</v>
      </c>
      <c r="D852" s="6" t="s">
        <v>3497</v>
      </c>
      <c r="E852" s="11" t="s">
        <v>3462</v>
      </c>
      <c r="F852" s="8">
        <v>14</v>
      </c>
      <c r="G852" s="24" t="s">
        <v>30</v>
      </c>
      <c r="H852" s="10">
        <v>10.6</v>
      </c>
      <c r="I852" s="13">
        <v>19.38</v>
      </c>
      <c r="J852" s="14">
        <v>0.5</v>
      </c>
      <c r="K852" s="18" t="s">
        <v>30</v>
      </c>
      <c r="L852" s="27" t="s">
        <v>30</v>
      </c>
      <c r="M852" s="26">
        <v>87</v>
      </c>
      <c r="N852" s="35" t="s">
        <v>30</v>
      </c>
    </row>
    <row r="853" spans="1:14">
      <c r="A853" s="3" t="s">
        <v>4340</v>
      </c>
      <c r="B853" s="4">
        <v>20230112</v>
      </c>
      <c r="C853" s="5" t="str">
        <f t="shared" si="36"/>
        <v>202301</v>
      </c>
      <c r="D853" s="6" t="s">
        <v>3497</v>
      </c>
      <c r="E853" s="11" t="s">
        <v>3462</v>
      </c>
      <c r="F853" s="8">
        <v>12.1</v>
      </c>
      <c r="G853" s="24" t="s">
        <v>30</v>
      </c>
      <c r="H853" s="10">
        <v>10.32</v>
      </c>
      <c r="I853" s="13">
        <v>19.77</v>
      </c>
      <c r="J853" s="14">
        <v>0.52</v>
      </c>
      <c r="K853" s="18" t="s">
        <v>30</v>
      </c>
      <c r="L853" s="27" t="s">
        <v>30</v>
      </c>
      <c r="M853" s="26">
        <v>88</v>
      </c>
      <c r="N853" s="35" t="s">
        <v>30</v>
      </c>
    </row>
    <row r="854" spans="1:14">
      <c r="A854" s="3" t="s">
        <v>4341</v>
      </c>
      <c r="B854" s="4">
        <v>20230114</v>
      </c>
      <c r="C854" s="5" t="str">
        <f t="shared" si="36"/>
        <v>202301</v>
      </c>
      <c r="D854" s="6" t="s">
        <v>3469</v>
      </c>
      <c r="E854" s="11" t="s">
        <v>3444</v>
      </c>
      <c r="F854" s="8">
        <v>14.7</v>
      </c>
      <c r="G854" s="9">
        <v>1.55</v>
      </c>
      <c r="H854" s="10">
        <v>10.81</v>
      </c>
      <c r="I854" s="13">
        <v>20.22</v>
      </c>
      <c r="J854" s="14">
        <v>0.46</v>
      </c>
      <c r="K854" s="18" t="s">
        <v>30</v>
      </c>
      <c r="L854" s="22">
        <v>13.5</v>
      </c>
      <c r="M854" s="26">
        <v>86</v>
      </c>
      <c r="N854" s="28">
        <v>0.085</v>
      </c>
    </row>
    <row r="855" spans="1:14">
      <c r="A855" s="3" t="s">
        <v>4342</v>
      </c>
      <c r="B855" s="4">
        <v>20230114</v>
      </c>
      <c r="C855" s="5" t="str">
        <f t="shared" si="36"/>
        <v>202301</v>
      </c>
      <c r="D855" s="6" t="s">
        <v>3469</v>
      </c>
      <c r="E855" s="11" t="s">
        <v>3444</v>
      </c>
      <c r="F855" s="8">
        <v>15.3</v>
      </c>
      <c r="G855" s="9">
        <v>1.55</v>
      </c>
      <c r="H855" s="10">
        <v>10.84</v>
      </c>
      <c r="I855" s="13">
        <v>20.34</v>
      </c>
      <c r="J855" s="14">
        <v>0.48</v>
      </c>
      <c r="K855" s="18" t="s">
        <v>30</v>
      </c>
      <c r="L855" s="22">
        <v>13.5</v>
      </c>
      <c r="M855" s="26">
        <v>86</v>
      </c>
      <c r="N855" s="28">
        <v>0.085</v>
      </c>
    </row>
    <row r="856" spans="1:14">
      <c r="A856" s="3" t="s">
        <v>4343</v>
      </c>
      <c r="B856" s="4">
        <v>20230114</v>
      </c>
      <c r="C856" s="5" t="str">
        <f t="shared" si="36"/>
        <v>202301</v>
      </c>
      <c r="D856" s="6" t="s">
        <v>3472</v>
      </c>
      <c r="E856" s="11" t="s">
        <v>3445</v>
      </c>
      <c r="F856" s="8">
        <v>12.6</v>
      </c>
      <c r="G856" s="9">
        <v>1.58</v>
      </c>
      <c r="H856" s="10">
        <v>10.68</v>
      </c>
      <c r="I856" s="13">
        <v>20.64</v>
      </c>
      <c r="J856" s="14">
        <v>0.75</v>
      </c>
      <c r="K856" s="18" t="s">
        <v>30</v>
      </c>
      <c r="L856" s="22">
        <v>15.5</v>
      </c>
      <c r="M856" s="26">
        <v>88</v>
      </c>
      <c r="N856" s="28">
        <v>0.09</v>
      </c>
    </row>
    <row r="857" spans="1:14">
      <c r="A857" s="3" t="s">
        <v>4344</v>
      </c>
      <c r="B857" s="4">
        <v>20230114</v>
      </c>
      <c r="C857" s="5" t="str">
        <f t="shared" si="36"/>
        <v>202301</v>
      </c>
      <c r="D857" s="6" t="s">
        <v>3472</v>
      </c>
      <c r="E857" s="11" t="s">
        <v>3445</v>
      </c>
      <c r="F857" s="8">
        <v>11.4</v>
      </c>
      <c r="G857" s="9">
        <v>1.58</v>
      </c>
      <c r="H857" s="10">
        <v>11</v>
      </c>
      <c r="I857" s="13">
        <v>20.83</v>
      </c>
      <c r="J857" s="14">
        <v>0.78</v>
      </c>
      <c r="K857" s="18" t="s">
        <v>30</v>
      </c>
      <c r="L857" s="22">
        <v>15.5</v>
      </c>
      <c r="M857" s="26">
        <v>88</v>
      </c>
      <c r="N857" s="28">
        <v>0.09</v>
      </c>
    </row>
    <row r="858" spans="1:14">
      <c r="A858" s="3" t="s">
        <v>4345</v>
      </c>
      <c r="B858" s="4">
        <v>20230114</v>
      </c>
      <c r="C858" s="5" t="str">
        <f t="shared" si="36"/>
        <v>202301</v>
      </c>
      <c r="D858" s="6" t="s">
        <v>3472</v>
      </c>
      <c r="E858" s="11" t="s">
        <v>3445</v>
      </c>
      <c r="F858" s="8">
        <v>11.7</v>
      </c>
      <c r="G858" s="9">
        <v>1.58</v>
      </c>
      <c r="H858" s="10">
        <v>10.76</v>
      </c>
      <c r="I858" s="13">
        <v>20.48</v>
      </c>
      <c r="J858" s="14">
        <v>0.74</v>
      </c>
      <c r="K858" s="18" t="s">
        <v>30</v>
      </c>
      <c r="L858" s="22">
        <v>15.5</v>
      </c>
      <c r="M858" s="26">
        <v>88</v>
      </c>
      <c r="N858" s="28">
        <v>0.09</v>
      </c>
    </row>
    <row r="859" spans="1:14">
      <c r="A859" s="3" t="s">
        <v>4346</v>
      </c>
      <c r="B859" s="4">
        <v>20230114</v>
      </c>
      <c r="C859" s="5" t="str">
        <f t="shared" si="36"/>
        <v>202301</v>
      </c>
      <c r="D859" s="6" t="s">
        <v>3472</v>
      </c>
      <c r="E859" s="11" t="s">
        <v>3445</v>
      </c>
      <c r="F859" s="8">
        <v>11.3</v>
      </c>
      <c r="G859" s="9">
        <v>1.58</v>
      </c>
      <c r="H859" s="10">
        <v>10.64</v>
      </c>
      <c r="I859" s="13">
        <v>20.58</v>
      </c>
      <c r="J859" s="14">
        <v>0.77</v>
      </c>
      <c r="K859" s="18" t="s">
        <v>30</v>
      </c>
      <c r="L859" s="22">
        <v>15.5</v>
      </c>
      <c r="M859" s="26">
        <v>88</v>
      </c>
      <c r="N859" s="28">
        <v>0.09</v>
      </c>
    </row>
    <row r="860" spans="1:14">
      <c r="A860" s="3" t="s">
        <v>4347</v>
      </c>
      <c r="B860" s="4">
        <v>20230114</v>
      </c>
      <c r="C860" s="5" t="str">
        <f t="shared" si="36"/>
        <v>202301</v>
      </c>
      <c r="D860" s="6" t="s">
        <v>3472</v>
      </c>
      <c r="E860" s="11" t="s">
        <v>3445</v>
      </c>
      <c r="F860" s="8">
        <v>12.6</v>
      </c>
      <c r="G860" s="9">
        <v>1.58</v>
      </c>
      <c r="H860" s="10">
        <v>10.28</v>
      </c>
      <c r="I860" s="13">
        <v>20.17</v>
      </c>
      <c r="J860" s="14">
        <v>0.78</v>
      </c>
      <c r="K860" s="18" t="s">
        <v>30</v>
      </c>
      <c r="L860" s="22">
        <v>15.5</v>
      </c>
      <c r="M860" s="26">
        <v>88</v>
      </c>
      <c r="N860" s="28">
        <v>0.09</v>
      </c>
    </row>
    <row r="861" spans="1:14">
      <c r="A861" s="3" t="s">
        <v>4348</v>
      </c>
      <c r="B861" s="4">
        <v>20230116</v>
      </c>
      <c r="C861" s="5" t="str">
        <f t="shared" si="36"/>
        <v>202301</v>
      </c>
      <c r="D861" s="6" t="s">
        <v>3465</v>
      </c>
      <c r="E861" s="11" t="s">
        <v>3452</v>
      </c>
      <c r="F861" s="8">
        <v>11.3</v>
      </c>
      <c r="G861" s="24" t="s">
        <v>30</v>
      </c>
      <c r="H861" s="10">
        <v>10.65</v>
      </c>
      <c r="I861" s="13">
        <v>23.22</v>
      </c>
      <c r="J861" s="14">
        <v>0.74</v>
      </c>
      <c r="K861" s="18" t="s">
        <v>30</v>
      </c>
      <c r="L861" s="27" t="s">
        <v>30</v>
      </c>
      <c r="M861" s="26">
        <v>96</v>
      </c>
      <c r="N861" s="35" t="s">
        <v>30</v>
      </c>
    </row>
    <row r="862" spans="1:14">
      <c r="A862" s="3" t="s">
        <v>4349</v>
      </c>
      <c r="B862" s="4">
        <v>20230116</v>
      </c>
      <c r="C862" s="5" t="str">
        <f t="shared" si="36"/>
        <v>202301</v>
      </c>
      <c r="D862" s="6" t="s">
        <v>3497</v>
      </c>
      <c r="E862" s="11" t="s">
        <v>3462</v>
      </c>
      <c r="F862" s="8">
        <v>13.4</v>
      </c>
      <c r="G862" s="24" t="s">
        <v>30</v>
      </c>
      <c r="H862" s="10">
        <v>10.92</v>
      </c>
      <c r="I862" s="13">
        <v>19.56</v>
      </c>
      <c r="J862" s="14">
        <v>0.58</v>
      </c>
      <c r="K862" s="18" t="s">
        <v>30</v>
      </c>
      <c r="L862" s="27" t="s">
        <v>30</v>
      </c>
      <c r="M862" s="26">
        <v>85</v>
      </c>
      <c r="N862" s="35" t="s">
        <v>30</v>
      </c>
    </row>
    <row r="863" spans="1:14">
      <c r="A863" s="3" t="s">
        <v>4350</v>
      </c>
      <c r="B863" s="4">
        <v>20230116</v>
      </c>
      <c r="C863" s="5" t="str">
        <f t="shared" si="36"/>
        <v>202301</v>
      </c>
      <c r="D863" s="6" t="s">
        <v>3482</v>
      </c>
      <c r="E863" s="11" t="s">
        <v>3447</v>
      </c>
      <c r="F863" s="8">
        <v>12.9</v>
      </c>
      <c r="G863" s="24" t="s">
        <v>30</v>
      </c>
      <c r="H863" s="10">
        <v>10.02</v>
      </c>
      <c r="I863" s="13">
        <v>23.26</v>
      </c>
      <c r="J863" s="14">
        <v>0.56</v>
      </c>
      <c r="K863" s="18" t="s">
        <v>30</v>
      </c>
      <c r="L863" s="27" t="s">
        <v>30</v>
      </c>
      <c r="M863" s="26">
        <v>86</v>
      </c>
      <c r="N863" s="35" t="s">
        <v>30</v>
      </c>
    </row>
    <row r="864" spans="1:14">
      <c r="A864" s="3" t="s">
        <v>4351</v>
      </c>
      <c r="B864" s="4">
        <v>20230117</v>
      </c>
      <c r="C864" s="5" t="str">
        <f t="shared" si="36"/>
        <v>202301</v>
      </c>
      <c r="D864" s="6" t="s">
        <v>4352</v>
      </c>
      <c r="E864" s="7" t="s">
        <v>4353</v>
      </c>
      <c r="F864" s="8">
        <v>11.4</v>
      </c>
      <c r="G864" s="9">
        <v>1.63</v>
      </c>
      <c r="H864" s="10">
        <v>9.98</v>
      </c>
      <c r="I864" s="13">
        <v>19.74</v>
      </c>
      <c r="J864" s="14">
        <v>0.84</v>
      </c>
      <c r="K864" s="15">
        <v>71.9</v>
      </c>
      <c r="L864" s="22">
        <v>18</v>
      </c>
      <c r="M864" s="26">
        <v>87</v>
      </c>
      <c r="N864" s="28">
        <v>0.081</v>
      </c>
    </row>
    <row r="865" spans="1:14">
      <c r="A865" s="3" t="s">
        <v>4354</v>
      </c>
      <c r="B865" s="4">
        <v>20230117</v>
      </c>
      <c r="C865" s="5" t="str">
        <f t="shared" si="36"/>
        <v>202301</v>
      </c>
      <c r="D865" s="6" t="s">
        <v>3632</v>
      </c>
      <c r="E865" s="11" t="s">
        <v>3450</v>
      </c>
      <c r="F865" s="8">
        <v>11</v>
      </c>
      <c r="G865" s="9">
        <v>1.42</v>
      </c>
      <c r="H865" s="10">
        <v>10.6</v>
      </c>
      <c r="I865" s="13">
        <v>25.08</v>
      </c>
      <c r="J865" s="14">
        <v>0.62</v>
      </c>
      <c r="K865" s="18" t="s">
        <v>30</v>
      </c>
      <c r="L865" s="22">
        <v>24</v>
      </c>
      <c r="M865" s="26">
        <v>92</v>
      </c>
      <c r="N865" s="28">
        <v>0.095</v>
      </c>
    </row>
    <row r="866" spans="1:14">
      <c r="A866" s="3" t="s">
        <v>4355</v>
      </c>
      <c r="B866" s="4">
        <v>20230118</v>
      </c>
      <c r="C866" s="5" t="str">
        <f t="shared" si="36"/>
        <v>202301</v>
      </c>
      <c r="D866" s="6" t="s">
        <v>3469</v>
      </c>
      <c r="E866" s="11" t="s">
        <v>3444</v>
      </c>
      <c r="F866" s="8">
        <v>13.6</v>
      </c>
      <c r="G866" s="9">
        <v>1.58</v>
      </c>
      <c r="H866" s="10">
        <v>10.74</v>
      </c>
      <c r="I866" s="13">
        <v>20.2</v>
      </c>
      <c r="J866" s="14">
        <v>0.47</v>
      </c>
      <c r="K866" s="18" t="s">
        <v>30</v>
      </c>
      <c r="L866" s="22">
        <v>15.5</v>
      </c>
      <c r="M866" s="26">
        <v>85</v>
      </c>
      <c r="N866" s="28">
        <v>0.087</v>
      </c>
    </row>
    <row r="867" spans="1:14">
      <c r="A867" s="3" t="s">
        <v>4356</v>
      </c>
      <c r="B867" s="4">
        <v>20230118</v>
      </c>
      <c r="C867" s="5" t="str">
        <f t="shared" si="36"/>
        <v>202301</v>
      </c>
      <c r="D867" s="6" t="s">
        <v>3486</v>
      </c>
      <c r="E867" s="11" t="s">
        <v>3446</v>
      </c>
      <c r="F867" s="8">
        <v>9.1</v>
      </c>
      <c r="G867" s="24" t="s">
        <v>30</v>
      </c>
      <c r="H867" s="10">
        <v>10.77</v>
      </c>
      <c r="I867" s="13">
        <v>23.02</v>
      </c>
      <c r="J867" s="14">
        <v>0.4</v>
      </c>
      <c r="K867" s="18" t="s">
        <v>30</v>
      </c>
      <c r="L867" s="27" t="s">
        <v>30</v>
      </c>
      <c r="M867" s="26">
        <v>93</v>
      </c>
      <c r="N867" s="35" t="s">
        <v>30</v>
      </c>
    </row>
    <row r="868" spans="1:14">
      <c r="A868" s="3" t="s">
        <v>4357</v>
      </c>
      <c r="B868" s="4">
        <v>20230118</v>
      </c>
      <c r="C868" s="5" t="str">
        <f t="shared" si="36"/>
        <v>202301</v>
      </c>
      <c r="D868" s="6" t="s">
        <v>3465</v>
      </c>
      <c r="E868" s="11" t="s">
        <v>3452</v>
      </c>
      <c r="F868" s="8">
        <v>12.2</v>
      </c>
      <c r="G868" s="24" t="s">
        <v>30</v>
      </c>
      <c r="H868" s="10">
        <v>11.53</v>
      </c>
      <c r="I868" s="13">
        <v>22.48</v>
      </c>
      <c r="J868" s="14">
        <v>0.72</v>
      </c>
      <c r="K868" s="18" t="s">
        <v>30</v>
      </c>
      <c r="L868" s="27" t="s">
        <v>30</v>
      </c>
      <c r="M868" s="26">
        <v>86</v>
      </c>
      <c r="N868" s="35" t="s">
        <v>30</v>
      </c>
    </row>
    <row r="869" spans="1:14">
      <c r="A869" s="3" t="s">
        <v>4358</v>
      </c>
      <c r="B869" s="4">
        <v>20230118</v>
      </c>
      <c r="C869" s="5" t="str">
        <f t="shared" si="36"/>
        <v>202301</v>
      </c>
      <c r="D869" s="6" t="s">
        <v>3469</v>
      </c>
      <c r="E869" s="11" t="s">
        <v>3444</v>
      </c>
      <c r="F869" s="8">
        <v>15.7</v>
      </c>
      <c r="G869" s="9">
        <v>1.59</v>
      </c>
      <c r="H869" s="10">
        <v>10.9</v>
      </c>
      <c r="I869" s="13">
        <v>19.95</v>
      </c>
      <c r="J869" s="14">
        <v>0.48</v>
      </c>
      <c r="K869" s="18" t="s">
        <v>30</v>
      </c>
      <c r="L869" s="22">
        <v>14</v>
      </c>
      <c r="M869" s="26">
        <v>80</v>
      </c>
      <c r="N869" s="28">
        <v>0.073</v>
      </c>
    </row>
    <row r="870" spans="1:14">
      <c r="A870" s="3" t="s">
        <v>4359</v>
      </c>
      <c r="B870" s="4">
        <v>20230118</v>
      </c>
      <c r="C870" s="5" t="str">
        <f t="shared" si="36"/>
        <v>202301</v>
      </c>
      <c r="D870" s="6" t="s">
        <v>3469</v>
      </c>
      <c r="E870" s="11" t="s">
        <v>3444</v>
      </c>
      <c r="F870" s="8">
        <v>16</v>
      </c>
      <c r="G870" s="9">
        <v>1.58</v>
      </c>
      <c r="H870" s="10">
        <v>10.68</v>
      </c>
      <c r="I870" s="13">
        <v>20.14</v>
      </c>
      <c r="J870" s="14">
        <v>0.38</v>
      </c>
      <c r="K870" s="18" t="s">
        <v>30</v>
      </c>
      <c r="L870" s="22">
        <v>15.5</v>
      </c>
      <c r="M870" s="26">
        <v>86</v>
      </c>
      <c r="N870" s="28">
        <v>0.072</v>
      </c>
    </row>
    <row r="871" spans="1:14">
      <c r="A871" s="3" t="s">
        <v>4360</v>
      </c>
      <c r="B871" s="4">
        <v>20230120</v>
      </c>
      <c r="C871" s="5" t="str">
        <f t="shared" si="36"/>
        <v>202301</v>
      </c>
      <c r="D871" s="6" t="s">
        <v>3662</v>
      </c>
      <c r="E871" s="11" t="s">
        <v>3457</v>
      </c>
      <c r="F871" s="8">
        <v>11.9</v>
      </c>
      <c r="G871" s="9">
        <v>1.43</v>
      </c>
      <c r="H871" s="10">
        <v>10.67</v>
      </c>
      <c r="I871" s="13">
        <v>19.82</v>
      </c>
      <c r="J871" s="14">
        <v>0.86</v>
      </c>
      <c r="K871" s="18" t="s">
        <v>30</v>
      </c>
      <c r="L871" s="22">
        <v>14</v>
      </c>
      <c r="M871" s="26">
        <v>83</v>
      </c>
      <c r="N871" s="28">
        <v>0.069</v>
      </c>
    </row>
    <row r="872" spans="1:14">
      <c r="A872" s="3" t="s">
        <v>4361</v>
      </c>
      <c r="B872" s="4">
        <v>20230120</v>
      </c>
      <c r="C872" s="5" t="str">
        <f t="shared" si="36"/>
        <v>202301</v>
      </c>
      <c r="D872" s="6" t="s">
        <v>3662</v>
      </c>
      <c r="E872" s="11" t="s">
        <v>3457</v>
      </c>
      <c r="F872" s="8">
        <v>11.1</v>
      </c>
      <c r="G872" s="9">
        <v>1.56</v>
      </c>
      <c r="H872" s="10">
        <v>10.36</v>
      </c>
      <c r="I872" s="13">
        <v>18.45</v>
      </c>
      <c r="J872" s="14">
        <v>0.86</v>
      </c>
      <c r="K872" s="18" t="s">
        <v>30</v>
      </c>
      <c r="L872" s="22">
        <v>14</v>
      </c>
      <c r="M872" s="26">
        <v>83</v>
      </c>
      <c r="N872" s="28">
        <v>0.069</v>
      </c>
    </row>
    <row r="873" spans="1:14">
      <c r="A873" s="3" t="s">
        <v>4362</v>
      </c>
      <c r="B873" s="4">
        <v>20230120</v>
      </c>
      <c r="C873" s="5" t="str">
        <f t="shared" ref="C873:C936" si="37">MID(B873,1,6)</f>
        <v>202301</v>
      </c>
      <c r="D873" s="6" t="s">
        <v>3662</v>
      </c>
      <c r="E873" s="11" t="s">
        <v>3457</v>
      </c>
      <c r="F873" s="8">
        <v>11.2</v>
      </c>
      <c r="G873" s="9">
        <v>1.5</v>
      </c>
      <c r="H873" s="10">
        <v>10.38</v>
      </c>
      <c r="I873" s="13">
        <v>18.24</v>
      </c>
      <c r="J873" s="14">
        <v>0.87</v>
      </c>
      <c r="K873" s="18" t="s">
        <v>30</v>
      </c>
      <c r="L873" s="22">
        <v>14</v>
      </c>
      <c r="M873" s="26">
        <v>83</v>
      </c>
      <c r="N873" s="28">
        <v>0.069</v>
      </c>
    </row>
    <row r="874" spans="1:14">
      <c r="A874" s="3" t="s">
        <v>4363</v>
      </c>
      <c r="B874" s="4">
        <v>20230122</v>
      </c>
      <c r="C874" s="5" t="str">
        <f t="shared" si="37"/>
        <v>202301</v>
      </c>
      <c r="D874" s="6" t="s">
        <v>4313</v>
      </c>
      <c r="E874" s="11" t="s">
        <v>3461</v>
      </c>
      <c r="F874" s="8">
        <v>12.3</v>
      </c>
      <c r="G874" s="9">
        <v>1.68</v>
      </c>
      <c r="H874" s="10">
        <v>11.05</v>
      </c>
      <c r="I874" s="13">
        <v>20.1</v>
      </c>
      <c r="J874" s="14">
        <v>0.69</v>
      </c>
      <c r="K874" s="18" t="s">
        <v>30</v>
      </c>
      <c r="L874" s="22">
        <v>13.5</v>
      </c>
      <c r="M874" s="26">
        <v>84</v>
      </c>
      <c r="N874" s="28">
        <v>0.08</v>
      </c>
    </row>
    <row r="875" spans="1:14">
      <c r="A875" s="3" t="s">
        <v>4364</v>
      </c>
      <c r="B875" s="4">
        <v>20230122</v>
      </c>
      <c r="C875" s="5" t="str">
        <f t="shared" si="37"/>
        <v>202301</v>
      </c>
      <c r="D875" s="6" t="s">
        <v>3482</v>
      </c>
      <c r="E875" s="11" t="s">
        <v>3447</v>
      </c>
      <c r="F875" s="8">
        <v>14.3</v>
      </c>
      <c r="G875" s="24" t="s">
        <v>30</v>
      </c>
      <c r="H875" s="10">
        <v>10.46</v>
      </c>
      <c r="I875" s="13">
        <v>22.45</v>
      </c>
      <c r="J875" s="14">
        <v>0.77</v>
      </c>
      <c r="K875" s="18" t="s">
        <v>30</v>
      </c>
      <c r="L875" s="27" t="s">
        <v>30</v>
      </c>
      <c r="M875" s="26">
        <v>86</v>
      </c>
      <c r="N875" s="35" t="s">
        <v>30</v>
      </c>
    </row>
    <row r="876" spans="1:14">
      <c r="A876" s="3" t="s">
        <v>4365</v>
      </c>
      <c r="B876" s="4">
        <v>20230122</v>
      </c>
      <c r="C876" s="5" t="str">
        <f t="shared" si="37"/>
        <v>202301</v>
      </c>
      <c r="D876" s="6" t="s">
        <v>3472</v>
      </c>
      <c r="E876" s="11" t="s">
        <v>3445</v>
      </c>
      <c r="F876" s="8">
        <v>12.3</v>
      </c>
      <c r="G876" s="9">
        <v>1.39</v>
      </c>
      <c r="H876" s="10">
        <v>10.83</v>
      </c>
      <c r="I876" s="13">
        <v>23.9</v>
      </c>
      <c r="J876" s="14">
        <v>0.73</v>
      </c>
      <c r="K876" s="18" t="s">
        <v>30</v>
      </c>
      <c r="L876" s="22">
        <v>17</v>
      </c>
      <c r="M876" s="26">
        <v>81</v>
      </c>
      <c r="N876" s="28">
        <v>0.097</v>
      </c>
    </row>
    <row r="877" spans="1:14">
      <c r="A877" s="3" t="s">
        <v>4366</v>
      </c>
      <c r="B877" s="4">
        <v>20230122</v>
      </c>
      <c r="C877" s="5" t="str">
        <f t="shared" si="37"/>
        <v>202301</v>
      </c>
      <c r="D877" s="6" t="s">
        <v>3472</v>
      </c>
      <c r="E877" s="11" t="s">
        <v>3445</v>
      </c>
      <c r="F877" s="8">
        <v>10.9</v>
      </c>
      <c r="G877" s="9">
        <v>1.39</v>
      </c>
      <c r="H877" s="10">
        <v>10.56</v>
      </c>
      <c r="I877" s="13">
        <v>22.8</v>
      </c>
      <c r="J877" s="14">
        <v>0.75</v>
      </c>
      <c r="K877" s="18" t="s">
        <v>30</v>
      </c>
      <c r="L877" s="22">
        <v>17</v>
      </c>
      <c r="M877" s="26">
        <v>81</v>
      </c>
      <c r="N877" s="28">
        <v>0.097</v>
      </c>
    </row>
    <row r="878" spans="1:14">
      <c r="A878" s="3" t="s">
        <v>4367</v>
      </c>
      <c r="B878" s="4">
        <v>20230122</v>
      </c>
      <c r="C878" s="5" t="str">
        <f t="shared" si="37"/>
        <v>202301</v>
      </c>
      <c r="D878" s="6" t="s">
        <v>3472</v>
      </c>
      <c r="E878" s="11" t="s">
        <v>3445</v>
      </c>
      <c r="F878" s="8">
        <v>11.4</v>
      </c>
      <c r="G878" s="9">
        <v>1.39</v>
      </c>
      <c r="H878" s="10">
        <v>10.69</v>
      </c>
      <c r="I878" s="13">
        <v>23.6</v>
      </c>
      <c r="J878" s="14">
        <v>0.78</v>
      </c>
      <c r="K878" s="18" t="s">
        <v>30</v>
      </c>
      <c r="L878" s="22">
        <v>17</v>
      </c>
      <c r="M878" s="26">
        <v>81</v>
      </c>
      <c r="N878" s="28">
        <v>0.097</v>
      </c>
    </row>
    <row r="879" spans="1:14">
      <c r="A879" s="3" t="s">
        <v>4368</v>
      </c>
      <c r="B879" s="4">
        <v>20230122</v>
      </c>
      <c r="C879" s="5" t="str">
        <f t="shared" si="37"/>
        <v>202301</v>
      </c>
      <c r="D879" s="6" t="s">
        <v>3469</v>
      </c>
      <c r="E879" s="11" t="s">
        <v>3444</v>
      </c>
      <c r="F879" s="8">
        <v>14.2</v>
      </c>
      <c r="G879" s="9">
        <v>1.55</v>
      </c>
      <c r="H879" s="10">
        <v>11</v>
      </c>
      <c r="I879" s="13">
        <v>19.87</v>
      </c>
      <c r="J879" s="14">
        <v>0.46</v>
      </c>
      <c r="K879" s="18" t="s">
        <v>30</v>
      </c>
      <c r="L879" s="22">
        <v>14</v>
      </c>
      <c r="M879" s="26">
        <v>85</v>
      </c>
      <c r="N879" s="28">
        <v>0.08</v>
      </c>
    </row>
    <row r="880" spans="1:14">
      <c r="A880" s="3" t="s">
        <v>4369</v>
      </c>
      <c r="B880" s="4">
        <v>20230122</v>
      </c>
      <c r="C880" s="5" t="str">
        <f t="shared" si="37"/>
        <v>202301</v>
      </c>
      <c r="D880" s="6" t="s">
        <v>3469</v>
      </c>
      <c r="E880" s="11" t="s">
        <v>3444</v>
      </c>
      <c r="F880" s="8">
        <v>15.4</v>
      </c>
      <c r="G880" s="9">
        <v>1.55</v>
      </c>
      <c r="H880" s="10">
        <v>10.92</v>
      </c>
      <c r="I880" s="13">
        <v>20.22</v>
      </c>
      <c r="J880" s="14">
        <v>0.46</v>
      </c>
      <c r="K880" s="18" t="s">
        <v>30</v>
      </c>
      <c r="L880" s="22">
        <v>14</v>
      </c>
      <c r="M880" s="26">
        <v>85</v>
      </c>
      <c r="N880" s="28">
        <v>0.08</v>
      </c>
    </row>
    <row r="881" spans="1:14">
      <c r="A881" s="3" t="s">
        <v>4370</v>
      </c>
      <c r="B881" s="4">
        <v>20230124</v>
      </c>
      <c r="C881" s="5" t="str">
        <f t="shared" si="37"/>
        <v>202301</v>
      </c>
      <c r="D881" s="6" t="s">
        <v>3662</v>
      </c>
      <c r="E881" s="11" t="s">
        <v>3457</v>
      </c>
      <c r="F881" s="8">
        <v>11.6</v>
      </c>
      <c r="G881" s="9">
        <v>1.23</v>
      </c>
      <c r="H881" s="10">
        <v>10.73</v>
      </c>
      <c r="I881" s="13">
        <v>20.38</v>
      </c>
      <c r="J881" s="14">
        <v>0.75</v>
      </c>
      <c r="K881" s="18" t="s">
        <v>30</v>
      </c>
      <c r="L881" s="22">
        <v>16</v>
      </c>
      <c r="M881" s="26">
        <v>84</v>
      </c>
      <c r="N881" s="28">
        <v>0.086</v>
      </c>
    </row>
    <row r="882" spans="1:14">
      <c r="A882" s="3" t="s">
        <v>4371</v>
      </c>
      <c r="B882" s="4">
        <v>20230128</v>
      </c>
      <c r="C882" s="5" t="str">
        <f t="shared" si="37"/>
        <v>202301</v>
      </c>
      <c r="D882" s="6" t="s">
        <v>3632</v>
      </c>
      <c r="E882" s="11" t="s">
        <v>3450</v>
      </c>
      <c r="F882" s="8">
        <v>11</v>
      </c>
      <c r="G882" s="9">
        <v>1.06</v>
      </c>
      <c r="H882" s="10">
        <v>10.42</v>
      </c>
      <c r="I882" s="13">
        <v>24.77</v>
      </c>
      <c r="J882" s="14">
        <v>0.66</v>
      </c>
      <c r="K882" s="18" t="s">
        <v>30</v>
      </c>
      <c r="L882" s="22">
        <v>25</v>
      </c>
      <c r="M882" s="26">
        <v>93</v>
      </c>
      <c r="N882" s="28">
        <v>0.073</v>
      </c>
    </row>
    <row r="883" spans="1:14">
      <c r="A883" s="3" t="s">
        <v>4372</v>
      </c>
      <c r="B883" s="4">
        <v>20230128</v>
      </c>
      <c r="C883" s="5" t="str">
        <f t="shared" si="37"/>
        <v>202301</v>
      </c>
      <c r="D883" s="6" t="s">
        <v>3632</v>
      </c>
      <c r="E883" s="11" t="s">
        <v>3450</v>
      </c>
      <c r="F883" s="8">
        <v>11.3</v>
      </c>
      <c r="G883" s="9">
        <v>1.06</v>
      </c>
      <c r="H883" s="10">
        <v>10.38</v>
      </c>
      <c r="I883" s="13">
        <v>25.06</v>
      </c>
      <c r="J883" s="14">
        <v>0.62</v>
      </c>
      <c r="K883" s="18" t="s">
        <v>30</v>
      </c>
      <c r="L883" s="22">
        <v>25</v>
      </c>
      <c r="M883" s="26">
        <v>93</v>
      </c>
      <c r="N883" s="28">
        <v>0.073</v>
      </c>
    </row>
    <row r="884" spans="1:14">
      <c r="A884" s="3" t="s">
        <v>4373</v>
      </c>
      <c r="B884" s="4">
        <v>20230128</v>
      </c>
      <c r="C884" s="5" t="str">
        <f t="shared" si="37"/>
        <v>202301</v>
      </c>
      <c r="D884" s="6" t="s">
        <v>3632</v>
      </c>
      <c r="E884" s="11" t="s">
        <v>3450</v>
      </c>
      <c r="F884" s="8">
        <v>9.7</v>
      </c>
      <c r="G884" s="9">
        <v>1.06</v>
      </c>
      <c r="H884" s="10">
        <v>10.1</v>
      </c>
      <c r="I884" s="13">
        <v>24.08</v>
      </c>
      <c r="J884" s="14">
        <v>0.62</v>
      </c>
      <c r="K884" s="18" t="s">
        <v>30</v>
      </c>
      <c r="L884" s="22">
        <v>25</v>
      </c>
      <c r="M884" s="26">
        <v>93</v>
      </c>
      <c r="N884" s="28">
        <v>0.073</v>
      </c>
    </row>
    <row r="885" spans="1:14">
      <c r="A885" s="3" t="s">
        <v>4374</v>
      </c>
      <c r="B885" s="4">
        <v>20230128</v>
      </c>
      <c r="C885" s="5" t="str">
        <f t="shared" si="37"/>
        <v>202301</v>
      </c>
      <c r="D885" s="6" t="s">
        <v>3632</v>
      </c>
      <c r="E885" s="11" t="s">
        <v>3450</v>
      </c>
      <c r="F885" s="8">
        <v>10.2</v>
      </c>
      <c r="G885" s="9">
        <v>1.06</v>
      </c>
      <c r="H885" s="10">
        <v>10.86</v>
      </c>
      <c r="I885" s="13">
        <v>25.21</v>
      </c>
      <c r="J885" s="14">
        <v>0.6</v>
      </c>
      <c r="K885" s="18" t="s">
        <v>30</v>
      </c>
      <c r="L885" s="22">
        <v>25</v>
      </c>
      <c r="M885" s="26">
        <v>93</v>
      </c>
      <c r="N885" s="28">
        <v>0.073</v>
      </c>
    </row>
    <row r="886" spans="1:14">
      <c r="A886" s="3" t="s">
        <v>4375</v>
      </c>
      <c r="B886" s="4">
        <v>20230128</v>
      </c>
      <c r="C886" s="5" t="str">
        <f t="shared" si="37"/>
        <v>202301</v>
      </c>
      <c r="D886" s="6" t="s">
        <v>3632</v>
      </c>
      <c r="E886" s="11" t="s">
        <v>3450</v>
      </c>
      <c r="F886" s="8">
        <v>10</v>
      </c>
      <c r="G886" s="9">
        <v>1.06</v>
      </c>
      <c r="H886" s="10">
        <v>10.51</v>
      </c>
      <c r="I886" s="13">
        <v>24.72</v>
      </c>
      <c r="J886" s="14">
        <v>0.59</v>
      </c>
      <c r="K886" s="18" t="s">
        <v>30</v>
      </c>
      <c r="L886" s="22">
        <v>25</v>
      </c>
      <c r="M886" s="26">
        <v>93</v>
      </c>
      <c r="N886" s="28">
        <v>0.073</v>
      </c>
    </row>
    <row r="887" spans="1:14">
      <c r="A887" s="3" t="s">
        <v>4376</v>
      </c>
      <c r="B887" s="4">
        <v>20230131</v>
      </c>
      <c r="C887" s="5" t="str">
        <f t="shared" si="37"/>
        <v>202301</v>
      </c>
      <c r="D887" s="6" t="s">
        <v>3482</v>
      </c>
      <c r="E887" s="11" t="s">
        <v>3447</v>
      </c>
      <c r="F887" s="8">
        <v>12.1</v>
      </c>
      <c r="G887" s="24" t="s">
        <v>30</v>
      </c>
      <c r="H887" s="10">
        <v>9.96</v>
      </c>
      <c r="I887" s="13">
        <v>25.2</v>
      </c>
      <c r="J887" s="14">
        <v>0.84</v>
      </c>
      <c r="K887" s="18" t="s">
        <v>30</v>
      </c>
      <c r="L887" s="27" t="s">
        <v>30</v>
      </c>
      <c r="M887" s="26">
        <v>88</v>
      </c>
      <c r="N887" s="35" t="s">
        <v>30</v>
      </c>
    </row>
    <row r="888" spans="1:14">
      <c r="A888" s="3" t="s">
        <v>4377</v>
      </c>
      <c r="B888" s="4">
        <v>20230131</v>
      </c>
      <c r="C888" s="5" t="str">
        <f t="shared" si="37"/>
        <v>202301</v>
      </c>
      <c r="D888" s="6" t="s">
        <v>3465</v>
      </c>
      <c r="E888" s="11" t="s">
        <v>3452</v>
      </c>
      <c r="F888" s="8">
        <v>13.1</v>
      </c>
      <c r="G888" s="24" t="s">
        <v>30</v>
      </c>
      <c r="H888" s="10">
        <v>11.01</v>
      </c>
      <c r="I888" s="13">
        <v>23.09</v>
      </c>
      <c r="J888" s="14">
        <v>0.73</v>
      </c>
      <c r="K888" s="18" t="s">
        <v>30</v>
      </c>
      <c r="L888" s="27" t="s">
        <v>30</v>
      </c>
      <c r="M888" s="26">
        <v>90</v>
      </c>
      <c r="N888" s="35" t="s">
        <v>30</v>
      </c>
    </row>
    <row r="889" spans="1:14">
      <c r="A889" s="3" t="s">
        <v>4378</v>
      </c>
      <c r="B889" s="4">
        <v>20230131</v>
      </c>
      <c r="C889" s="5" t="str">
        <f t="shared" si="37"/>
        <v>202301</v>
      </c>
      <c r="D889" s="6" t="s">
        <v>3465</v>
      </c>
      <c r="E889" s="11" t="s">
        <v>3452</v>
      </c>
      <c r="F889" s="8">
        <v>12.3</v>
      </c>
      <c r="G889" s="24" t="s">
        <v>30</v>
      </c>
      <c r="H889" s="10">
        <v>10.61</v>
      </c>
      <c r="I889" s="13">
        <v>22.44</v>
      </c>
      <c r="J889" s="14">
        <v>0.74</v>
      </c>
      <c r="K889" s="18" t="s">
        <v>30</v>
      </c>
      <c r="L889" s="27" t="s">
        <v>30</v>
      </c>
      <c r="M889" s="26">
        <v>89</v>
      </c>
      <c r="N889" s="35" t="s">
        <v>30</v>
      </c>
    </row>
    <row r="890" spans="1:14">
      <c r="A890" s="3" t="s">
        <v>4379</v>
      </c>
      <c r="B890" s="4">
        <v>20230131</v>
      </c>
      <c r="C890" s="5" t="str">
        <f t="shared" si="37"/>
        <v>202301</v>
      </c>
      <c r="D890" s="6" t="s">
        <v>3482</v>
      </c>
      <c r="E890" s="11" t="s">
        <v>3447</v>
      </c>
      <c r="F890" s="8">
        <v>13.1</v>
      </c>
      <c r="G890" s="24" t="s">
        <v>30</v>
      </c>
      <c r="H890" s="10">
        <v>10.04</v>
      </c>
      <c r="I890" s="13">
        <v>23.5</v>
      </c>
      <c r="J890" s="14">
        <v>0.61</v>
      </c>
      <c r="K890" s="18" t="s">
        <v>30</v>
      </c>
      <c r="L890" s="27" t="s">
        <v>30</v>
      </c>
      <c r="M890" s="26">
        <v>84</v>
      </c>
      <c r="N890" s="35" t="s">
        <v>30</v>
      </c>
    </row>
    <row r="891" spans="1:14">
      <c r="A891" s="3" t="s">
        <v>4380</v>
      </c>
      <c r="B891" s="4">
        <v>20230131</v>
      </c>
      <c r="C891" s="5" t="str">
        <f t="shared" si="37"/>
        <v>202301</v>
      </c>
      <c r="D891" s="6" t="s">
        <v>3482</v>
      </c>
      <c r="E891" s="11" t="s">
        <v>3447</v>
      </c>
      <c r="F891" s="8">
        <v>12.7</v>
      </c>
      <c r="G891" s="24" t="s">
        <v>30</v>
      </c>
      <c r="H891" s="10">
        <v>10.22</v>
      </c>
      <c r="I891" s="13">
        <v>24.26</v>
      </c>
      <c r="J891" s="14">
        <v>0.62</v>
      </c>
      <c r="K891" s="18" t="s">
        <v>30</v>
      </c>
      <c r="L891" s="27" t="s">
        <v>30</v>
      </c>
      <c r="M891" s="26">
        <v>81</v>
      </c>
      <c r="N891" s="35" t="s">
        <v>30</v>
      </c>
    </row>
    <row r="892" spans="1:14">
      <c r="A892" s="3" t="s">
        <v>4381</v>
      </c>
      <c r="B892" s="4">
        <v>20230131</v>
      </c>
      <c r="C892" s="5" t="str">
        <f t="shared" si="37"/>
        <v>202301</v>
      </c>
      <c r="D892" s="6" t="s">
        <v>3465</v>
      </c>
      <c r="E892" s="11" t="s">
        <v>3452</v>
      </c>
      <c r="F892" s="8">
        <v>12.1</v>
      </c>
      <c r="G892" s="24" t="s">
        <v>30</v>
      </c>
      <c r="H892" s="10">
        <v>10.21</v>
      </c>
      <c r="I892" s="13">
        <v>22.94</v>
      </c>
      <c r="J892" s="14">
        <v>0.64</v>
      </c>
      <c r="K892" s="18" t="s">
        <v>30</v>
      </c>
      <c r="L892" s="27" t="s">
        <v>30</v>
      </c>
      <c r="M892" s="26">
        <v>92</v>
      </c>
      <c r="N892" s="35" t="s">
        <v>30</v>
      </c>
    </row>
    <row r="893" spans="1:14">
      <c r="A893" s="3" t="s">
        <v>4382</v>
      </c>
      <c r="B893" s="4">
        <v>20230202</v>
      </c>
      <c r="C893" s="5" t="str">
        <f t="shared" si="37"/>
        <v>202302</v>
      </c>
      <c r="D893" s="6" t="s">
        <v>3482</v>
      </c>
      <c r="E893" s="11" t="s">
        <v>3447</v>
      </c>
      <c r="F893" s="8">
        <v>12.2</v>
      </c>
      <c r="G893" s="24" t="s">
        <v>30</v>
      </c>
      <c r="H893" s="10">
        <v>9.7</v>
      </c>
      <c r="I893" s="13">
        <v>25.64</v>
      </c>
      <c r="J893" s="14">
        <v>0.5</v>
      </c>
      <c r="K893" s="18" t="s">
        <v>30</v>
      </c>
      <c r="L893" s="27" t="s">
        <v>30</v>
      </c>
      <c r="M893" s="26">
        <v>90</v>
      </c>
      <c r="N893" s="35" t="s">
        <v>30</v>
      </c>
    </row>
    <row r="894" spans="1:14">
      <c r="A894" s="3" t="s">
        <v>4383</v>
      </c>
      <c r="B894" s="4">
        <v>20230202</v>
      </c>
      <c r="C894" s="5" t="str">
        <f t="shared" si="37"/>
        <v>202302</v>
      </c>
      <c r="D894" s="6" t="s">
        <v>3482</v>
      </c>
      <c r="E894" s="11" t="s">
        <v>3447</v>
      </c>
      <c r="F894" s="8">
        <v>14.3</v>
      </c>
      <c r="G894" s="24" t="s">
        <v>30</v>
      </c>
      <c r="H894" s="10">
        <v>10.46</v>
      </c>
      <c r="I894" s="13">
        <v>22.45</v>
      </c>
      <c r="J894" s="14">
        <v>0.77</v>
      </c>
      <c r="K894" s="18" t="s">
        <v>30</v>
      </c>
      <c r="L894" s="27" t="s">
        <v>30</v>
      </c>
      <c r="M894" s="26">
        <v>86</v>
      </c>
      <c r="N894" s="35" t="s">
        <v>30</v>
      </c>
    </row>
    <row r="895" spans="1:14">
      <c r="A895" s="3" t="s">
        <v>4384</v>
      </c>
      <c r="B895" s="4">
        <v>20230202</v>
      </c>
      <c r="C895" s="5" t="str">
        <f t="shared" si="37"/>
        <v>202302</v>
      </c>
      <c r="D895" s="6" t="s">
        <v>3472</v>
      </c>
      <c r="E895" s="11" t="s">
        <v>3445</v>
      </c>
      <c r="F895" s="8">
        <v>12.7</v>
      </c>
      <c r="G895" s="9">
        <v>1.58</v>
      </c>
      <c r="H895" s="10">
        <v>10.32</v>
      </c>
      <c r="I895" s="13">
        <v>20.23</v>
      </c>
      <c r="J895" s="14">
        <v>0.76</v>
      </c>
      <c r="K895" s="18" t="s">
        <v>30</v>
      </c>
      <c r="L895" s="22">
        <v>15.5</v>
      </c>
      <c r="M895" s="26">
        <v>88</v>
      </c>
      <c r="N895" s="28">
        <v>0.09</v>
      </c>
    </row>
    <row r="896" spans="1:14">
      <c r="A896" s="3" t="s">
        <v>4385</v>
      </c>
      <c r="B896" s="4">
        <v>20230205</v>
      </c>
      <c r="C896" s="5" t="str">
        <f t="shared" si="37"/>
        <v>202302</v>
      </c>
      <c r="D896" s="6" t="s">
        <v>3523</v>
      </c>
      <c r="E896" s="11" t="s">
        <v>3459</v>
      </c>
      <c r="F896" s="8">
        <v>13.7</v>
      </c>
      <c r="G896" s="24" t="s">
        <v>30</v>
      </c>
      <c r="H896" s="10">
        <v>10.94</v>
      </c>
      <c r="I896" s="13">
        <v>22.54</v>
      </c>
      <c r="J896" s="14">
        <v>1.28</v>
      </c>
      <c r="K896" s="18" t="s">
        <v>30</v>
      </c>
      <c r="L896" s="27" t="s">
        <v>30</v>
      </c>
      <c r="M896" s="26">
        <v>86</v>
      </c>
      <c r="N896" s="35" t="s">
        <v>30</v>
      </c>
    </row>
    <row r="897" spans="1:14">
      <c r="A897" s="3" t="s">
        <v>4386</v>
      </c>
      <c r="B897" s="4">
        <v>20230205</v>
      </c>
      <c r="C897" s="5" t="str">
        <f t="shared" si="37"/>
        <v>202302</v>
      </c>
      <c r="D897" s="6" t="s">
        <v>3632</v>
      </c>
      <c r="E897" s="11" t="s">
        <v>3450</v>
      </c>
      <c r="F897" s="8">
        <v>12</v>
      </c>
      <c r="G897" s="9">
        <v>1.42</v>
      </c>
      <c r="H897" s="10">
        <v>10.39</v>
      </c>
      <c r="I897" s="13">
        <v>24.56</v>
      </c>
      <c r="J897" s="14">
        <v>0.64</v>
      </c>
      <c r="K897" s="18" t="s">
        <v>30</v>
      </c>
      <c r="L897" s="22">
        <v>24</v>
      </c>
      <c r="M897" s="26">
        <v>92</v>
      </c>
      <c r="N897" s="28">
        <v>0.095</v>
      </c>
    </row>
    <row r="898" spans="1:14">
      <c r="A898" s="3" t="s">
        <v>4387</v>
      </c>
      <c r="B898" s="4">
        <v>20230206</v>
      </c>
      <c r="C898" s="5" t="str">
        <f t="shared" si="37"/>
        <v>202302</v>
      </c>
      <c r="D898" s="6" t="s">
        <v>3472</v>
      </c>
      <c r="E898" s="11" t="s">
        <v>3445</v>
      </c>
      <c r="F898" s="8">
        <v>12.1</v>
      </c>
      <c r="G898" s="9">
        <v>1.45</v>
      </c>
      <c r="H898" s="10">
        <v>10.58</v>
      </c>
      <c r="I898" s="13">
        <v>22.51</v>
      </c>
      <c r="J898" s="14">
        <v>0.8</v>
      </c>
      <c r="K898" s="18" t="s">
        <v>30</v>
      </c>
      <c r="L898" s="22">
        <v>17</v>
      </c>
      <c r="M898" s="26">
        <v>79</v>
      </c>
      <c r="N898" s="28">
        <v>0.099</v>
      </c>
    </row>
    <row r="899" spans="1:14">
      <c r="A899" s="3" t="s">
        <v>4388</v>
      </c>
      <c r="B899" s="4">
        <v>20230206</v>
      </c>
      <c r="C899" s="5" t="str">
        <f t="shared" si="37"/>
        <v>202302</v>
      </c>
      <c r="D899" s="6" t="s">
        <v>3472</v>
      </c>
      <c r="E899" s="11" t="s">
        <v>3445</v>
      </c>
      <c r="F899" s="8">
        <v>11.8</v>
      </c>
      <c r="G899" s="9">
        <v>1.45</v>
      </c>
      <c r="H899" s="10">
        <v>11</v>
      </c>
      <c r="I899" s="13">
        <v>23.74</v>
      </c>
      <c r="J899" s="14">
        <v>0.76</v>
      </c>
      <c r="K899" s="18" t="s">
        <v>30</v>
      </c>
      <c r="L899" s="22">
        <v>17</v>
      </c>
      <c r="M899" s="26">
        <v>79</v>
      </c>
      <c r="N899" s="28">
        <v>0.099</v>
      </c>
    </row>
    <row r="900" spans="1:14">
      <c r="A900" s="3" t="s">
        <v>4389</v>
      </c>
      <c r="B900" s="4">
        <v>20230206</v>
      </c>
      <c r="C900" s="5" t="str">
        <f t="shared" si="37"/>
        <v>202302</v>
      </c>
      <c r="D900" s="6" t="s">
        <v>3469</v>
      </c>
      <c r="E900" s="11" t="s">
        <v>3444</v>
      </c>
      <c r="F900" s="8">
        <v>14.5</v>
      </c>
      <c r="G900" s="9">
        <v>1.55</v>
      </c>
      <c r="H900" s="10">
        <v>10.95</v>
      </c>
      <c r="I900" s="13">
        <v>20.04</v>
      </c>
      <c r="J900" s="14">
        <v>0.53</v>
      </c>
      <c r="K900" s="18" t="s">
        <v>30</v>
      </c>
      <c r="L900" s="22">
        <v>17</v>
      </c>
      <c r="M900" s="26">
        <v>87</v>
      </c>
      <c r="N900" s="28">
        <v>0.089</v>
      </c>
    </row>
    <row r="901" spans="1:14">
      <c r="A901" s="3" t="s">
        <v>4390</v>
      </c>
      <c r="B901" s="4">
        <v>20230206</v>
      </c>
      <c r="C901" s="5" t="str">
        <f t="shared" si="37"/>
        <v>202302</v>
      </c>
      <c r="D901" s="6" t="s">
        <v>3469</v>
      </c>
      <c r="E901" s="11" t="s">
        <v>3444</v>
      </c>
      <c r="F901" s="8">
        <v>14.3</v>
      </c>
      <c r="G901" s="9">
        <v>1.55</v>
      </c>
      <c r="H901" s="10">
        <v>11.01</v>
      </c>
      <c r="I901" s="13">
        <v>20.08</v>
      </c>
      <c r="J901" s="14">
        <v>0.5</v>
      </c>
      <c r="K901" s="18" t="s">
        <v>30</v>
      </c>
      <c r="L901" s="22">
        <v>17</v>
      </c>
      <c r="M901" s="26">
        <v>87</v>
      </c>
      <c r="N901" s="28">
        <v>0.089</v>
      </c>
    </row>
    <row r="902" spans="1:14">
      <c r="A902" s="3" t="s">
        <v>4391</v>
      </c>
      <c r="B902" s="4">
        <v>20230206</v>
      </c>
      <c r="C902" s="5" t="str">
        <f t="shared" si="37"/>
        <v>202302</v>
      </c>
      <c r="D902" s="6" t="s">
        <v>3469</v>
      </c>
      <c r="E902" s="11" t="s">
        <v>3444</v>
      </c>
      <c r="F902" s="8">
        <v>14.2</v>
      </c>
      <c r="G902" s="9">
        <v>1.55</v>
      </c>
      <c r="H902" s="10">
        <v>10.93</v>
      </c>
      <c r="I902" s="13">
        <v>19.99</v>
      </c>
      <c r="J902" s="14">
        <v>0.46</v>
      </c>
      <c r="K902" s="18" t="s">
        <v>30</v>
      </c>
      <c r="L902" s="22">
        <v>17</v>
      </c>
      <c r="M902" s="26">
        <v>87</v>
      </c>
      <c r="N902" s="28">
        <v>0.089</v>
      </c>
    </row>
    <row r="903" spans="1:14">
      <c r="A903" s="3" t="s">
        <v>4392</v>
      </c>
      <c r="B903" s="4">
        <v>20230207</v>
      </c>
      <c r="C903" s="5" t="str">
        <f t="shared" si="37"/>
        <v>202302</v>
      </c>
      <c r="D903" s="6" t="s">
        <v>3662</v>
      </c>
      <c r="E903" s="11" t="s">
        <v>3457</v>
      </c>
      <c r="F903" s="8">
        <v>11.2</v>
      </c>
      <c r="G903" s="9">
        <v>1.57</v>
      </c>
      <c r="H903" s="10">
        <v>10.98</v>
      </c>
      <c r="I903" s="13">
        <v>19.5</v>
      </c>
      <c r="J903" s="14">
        <v>0.74</v>
      </c>
      <c r="K903" s="18" t="s">
        <v>30</v>
      </c>
      <c r="L903" s="22">
        <v>16</v>
      </c>
      <c r="M903" s="26">
        <v>79</v>
      </c>
      <c r="N903" s="28">
        <v>0.118</v>
      </c>
    </row>
    <row r="904" spans="1:14">
      <c r="A904" s="3" t="s">
        <v>4393</v>
      </c>
      <c r="B904" s="4">
        <v>20230207</v>
      </c>
      <c r="C904" s="5" t="str">
        <f t="shared" si="37"/>
        <v>202302</v>
      </c>
      <c r="D904" s="6" t="s">
        <v>3662</v>
      </c>
      <c r="E904" s="11" t="s">
        <v>3457</v>
      </c>
      <c r="F904" s="8">
        <v>11</v>
      </c>
      <c r="G904" s="9">
        <v>1.57</v>
      </c>
      <c r="H904" s="10">
        <v>10.8</v>
      </c>
      <c r="I904" s="13">
        <v>20.71</v>
      </c>
      <c r="J904" s="14">
        <v>0.76</v>
      </c>
      <c r="K904" s="18" t="s">
        <v>30</v>
      </c>
      <c r="L904" s="22">
        <v>16</v>
      </c>
      <c r="M904" s="26">
        <v>79</v>
      </c>
      <c r="N904" s="28">
        <v>0.118</v>
      </c>
    </row>
    <row r="905" spans="1:14">
      <c r="A905" s="3" t="s">
        <v>4394</v>
      </c>
      <c r="B905" s="4">
        <v>20230207</v>
      </c>
      <c r="C905" s="5" t="str">
        <f t="shared" si="37"/>
        <v>202302</v>
      </c>
      <c r="D905" s="6" t="s">
        <v>3662</v>
      </c>
      <c r="E905" s="11" t="s">
        <v>3457</v>
      </c>
      <c r="F905" s="8">
        <v>11.5</v>
      </c>
      <c r="G905" s="9">
        <v>1.57</v>
      </c>
      <c r="H905" s="10">
        <v>10.79</v>
      </c>
      <c r="I905" s="13">
        <v>21.13</v>
      </c>
      <c r="J905" s="14">
        <v>0.78</v>
      </c>
      <c r="K905" s="18" t="s">
        <v>30</v>
      </c>
      <c r="L905" s="22">
        <v>16</v>
      </c>
      <c r="M905" s="26">
        <v>79</v>
      </c>
      <c r="N905" s="28">
        <v>0.118</v>
      </c>
    </row>
    <row r="906" spans="1:14">
      <c r="A906" s="3" t="s">
        <v>4395</v>
      </c>
      <c r="B906" s="4">
        <v>20230207</v>
      </c>
      <c r="C906" s="5" t="str">
        <f t="shared" si="37"/>
        <v>202302</v>
      </c>
      <c r="D906" s="6" t="s">
        <v>3662</v>
      </c>
      <c r="E906" s="11" t="s">
        <v>3457</v>
      </c>
      <c r="F906" s="8">
        <v>11.3</v>
      </c>
      <c r="G906" s="9">
        <v>1.57</v>
      </c>
      <c r="H906" s="10">
        <v>11</v>
      </c>
      <c r="I906" s="13">
        <v>21.04</v>
      </c>
      <c r="J906" s="14">
        <v>0.76</v>
      </c>
      <c r="K906" s="18" t="s">
        <v>30</v>
      </c>
      <c r="L906" s="22">
        <v>16</v>
      </c>
      <c r="M906" s="26">
        <v>79</v>
      </c>
      <c r="N906" s="28">
        <v>0.118</v>
      </c>
    </row>
    <row r="907" spans="1:14">
      <c r="A907" s="3" t="s">
        <v>4396</v>
      </c>
      <c r="B907" s="4">
        <v>20230208</v>
      </c>
      <c r="C907" s="5" t="str">
        <f t="shared" si="37"/>
        <v>202302</v>
      </c>
      <c r="D907" s="6" t="s">
        <v>3472</v>
      </c>
      <c r="E907" s="11" t="s">
        <v>3445</v>
      </c>
      <c r="F907" s="8">
        <v>12.1</v>
      </c>
      <c r="G907" s="9">
        <v>1.39</v>
      </c>
      <c r="H907" s="10">
        <v>10.78</v>
      </c>
      <c r="I907" s="13">
        <v>24.02</v>
      </c>
      <c r="J907" s="14">
        <v>0.79</v>
      </c>
      <c r="K907" s="18" t="s">
        <v>30</v>
      </c>
      <c r="L907" s="22">
        <v>17</v>
      </c>
      <c r="M907" s="26">
        <v>81</v>
      </c>
      <c r="N907" s="28">
        <v>0.097</v>
      </c>
    </row>
    <row r="908" spans="1:14">
      <c r="A908" s="3" t="s">
        <v>4397</v>
      </c>
      <c r="B908" s="4">
        <v>20230208</v>
      </c>
      <c r="C908" s="5" t="str">
        <f t="shared" si="37"/>
        <v>202302</v>
      </c>
      <c r="D908" s="6" t="s">
        <v>3469</v>
      </c>
      <c r="E908" s="11" t="s">
        <v>3444</v>
      </c>
      <c r="F908" s="8">
        <v>13.7</v>
      </c>
      <c r="G908" s="9">
        <v>1.56</v>
      </c>
      <c r="H908" s="10">
        <v>11.2</v>
      </c>
      <c r="I908" s="13">
        <v>20.02</v>
      </c>
      <c r="J908" s="14">
        <v>0.48</v>
      </c>
      <c r="K908" s="18" t="s">
        <v>30</v>
      </c>
      <c r="L908" s="22">
        <v>15</v>
      </c>
      <c r="M908" s="26">
        <v>81</v>
      </c>
      <c r="N908" s="28">
        <v>0.098</v>
      </c>
    </row>
    <row r="909" spans="1:14">
      <c r="A909" s="3" t="s">
        <v>4398</v>
      </c>
      <c r="B909" s="4">
        <v>20230208</v>
      </c>
      <c r="C909" s="5" t="str">
        <f t="shared" si="37"/>
        <v>202302</v>
      </c>
      <c r="D909" s="6" t="s">
        <v>3469</v>
      </c>
      <c r="E909" s="11" t="s">
        <v>3444</v>
      </c>
      <c r="F909" s="8">
        <v>13</v>
      </c>
      <c r="G909" s="9">
        <v>1.56</v>
      </c>
      <c r="H909" s="10">
        <v>10.89</v>
      </c>
      <c r="I909" s="13">
        <v>20.85</v>
      </c>
      <c r="J909" s="14">
        <v>0.47</v>
      </c>
      <c r="K909" s="18" t="s">
        <v>30</v>
      </c>
      <c r="L909" s="22">
        <v>15</v>
      </c>
      <c r="M909" s="26">
        <v>81</v>
      </c>
      <c r="N909" s="28">
        <v>0.098</v>
      </c>
    </row>
    <row r="910" spans="1:14">
      <c r="A910" s="3" t="s">
        <v>4399</v>
      </c>
      <c r="B910" s="4">
        <v>20230208</v>
      </c>
      <c r="C910" s="5" t="str">
        <f t="shared" si="37"/>
        <v>202302</v>
      </c>
      <c r="D910" s="6" t="s">
        <v>3469</v>
      </c>
      <c r="E910" s="11" t="s">
        <v>3444</v>
      </c>
      <c r="F910" s="8">
        <v>14.5</v>
      </c>
      <c r="G910" s="9">
        <v>1.56</v>
      </c>
      <c r="H910" s="10">
        <v>11.18</v>
      </c>
      <c r="I910" s="13">
        <v>19.9</v>
      </c>
      <c r="J910" s="14">
        <v>0.46</v>
      </c>
      <c r="K910" s="18" t="s">
        <v>30</v>
      </c>
      <c r="L910" s="22">
        <v>15</v>
      </c>
      <c r="M910" s="26">
        <v>81</v>
      </c>
      <c r="N910" s="28">
        <v>0.098</v>
      </c>
    </row>
    <row r="911" spans="1:14">
      <c r="A911" s="3" t="s">
        <v>4400</v>
      </c>
      <c r="B911" s="4">
        <v>20230208</v>
      </c>
      <c r="C911" s="5" t="str">
        <f t="shared" si="37"/>
        <v>202302</v>
      </c>
      <c r="D911" s="6" t="s">
        <v>3469</v>
      </c>
      <c r="E911" s="11" t="s">
        <v>3444</v>
      </c>
      <c r="F911" s="8">
        <v>14.8</v>
      </c>
      <c r="G911" s="9">
        <v>1.56</v>
      </c>
      <c r="H911" s="10">
        <v>11.06</v>
      </c>
      <c r="I911" s="13">
        <v>20.08</v>
      </c>
      <c r="J911" s="14">
        <v>0.48</v>
      </c>
      <c r="K911" s="18" t="s">
        <v>30</v>
      </c>
      <c r="L911" s="22">
        <v>15</v>
      </c>
      <c r="M911" s="26">
        <v>81</v>
      </c>
      <c r="N911" s="28">
        <v>0.098</v>
      </c>
    </row>
    <row r="912" spans="1:14">
      <c r="A912" s="3" t="s">
        <v>4401</v>
      </c>
      <c r="B912" s="4">
        <v>20230208</v>
      </c>
      <c r="C912" s="5" t="str">
        <f t="shared" si="37"/>
        <v>202302</v>
      </c>
      <c r="D912" s="6" t="s">
        <v>3469</v>
      </c>
      <c r="E912" s="11" t="s">
        <v>3444</v>
      </c>
      <c r="F912" s="8">
        <v>14.6</v>
      </c>
      <c r="G912" s="9">
        <v>1.56</v>
      </c>
      <c r="H912" s="10">
        <v>10.62</v>
      </c>
      <c r="I912" s="13">
        <v>20.68</v>
      </c>
      <c r="J912" s="14">
        <v>0.48</v>
      </c>
      <c r="K912" s="18" t="s">
        <v>30</v>
      </c>
      <c r="L912" s="22">
        <v>15</v>
      </c>
      <c r="M912" s="26">
        <v>81</v>
      </c>
      <c r="N912" s="28">
        <v>0.098</v>
      </c>
    </row>
    <row r="913" spans="1:14">
      <c r="A913" s="3" t="s">
        <v>4402</v>
      </c>
      <c r="B913" s="4">
        <v>20230208</v>
      </c>
      <c r="C913" s="5" t="str">
        <f t="shared" si="37"/>
        <v>202302</v>
      </c>
      <c r="D913" s="6" t="s">
        <v>3469</v>
      </c>
      <c r="E913" s="11" t="s">
        <v>3444</v>
      </c>
      <c r="F913" s="8">
        <v>14.6</v>
      </c>
      <c r="G913" s="9">
        <v>1.56</v>
      </c>
      <c r="H913" s="10">
        <v>10.97</v>
      </c>
      <c r="I913" s="13">
        <v>20.01</v>
      </c>
      <c r="J913" s="14">
        <v>0.47</v>
      </c>
      <c r="K913" s="18" t="s">
        <v>30</v>
      </c>
      <c r="L913" s="22">
        <v>15</v>
      </c>
      <c r="M913" s="26">
        <v>81</v>
      </c>
      <c r="N913" s="28">
        <v>0.098</v>
      </c>
    </row>
    <row r="914" spans="1:14">
      <c r="A914" s="3" t="s">
        <v>4403</v>
      </c>
      <c r="B914" s="4">
        <v>20230208</v>
      </c>
      <c r="C914" s="5" t="str">
        <f t="shared" si="37"/>
        <v>202302</v>
      </c>
      <c r="D914" s="6" t="s">
        <v>3469</v>
      </c>
      <c r="E914" s="11" t="s">
        <v>3444</v>
      </c>
      <c r="F914" s="8">
        <v>14</v>
      </c>
      <c r="G914" s="9">
        <v>1.56</v>
      </c>
      <c r="H914" s="10">
        <v>10.98</v>
      </c>
      <c r="I914" s="13">
        <v>19.84</v>
      </c>
      <c r="J914" s="14">
        <v>0.48</v>
      </c>
      <c r="K914" s="18" t="s">
        <v>30</v>
      </c>
      <c r="L914" s="22">
        <v>15</v>
      </c>
      <c r="M914" s="26">
        <v>81</v>
      </c>
      <c r="N914" s="28">
        <v>0.098</v>
      </c>
    </row>
    <row r="915" spans="1:14">
      <c r="A915" s="3" t="s">
        <v>4404</v>
      </c>
      <c r="B915" s="4">
        <v>20230209</v>
      </c>
      <c r="C915" s="5" t="str">
        <f t="shared" si="37"/>
        <v>202302</v>
      </c>
      <c r="D915" s="6" t="s">
        <v>3495</v>
      </c>
      <c r="E915" s="11" t="s">
        <v>3454</v>
      </c>
      <c r="F915" s="8">
        <v>12.1</v>
      </c>
      <c r="G915" s="24" t="s">
        <v>30</v>
      </c>
      <c r="H915" s="10">
        <v>10.34</v>
      </c>
      <c r="I915" s="13">
        <v>21.72</v>
      </c>
      <c r="J915" s="14">
        <v>0.61</v>
      </c>
      <c r="K915" s="18" t="s">
        <v>30</v>
      </c>
      <c r="L915" s="27" t="s">
        <v>30</v>
      </c>
      <c r="M915" s="26">
        <v>81</v>
      </c>
      <c r="N915" s="35" t="s">
        <v>30</v>
      </c>
    </row>
    <row r="916" spans="1:14">
      <c r="A916" s="3" t="s">
        <v>4405</v>
      </c>
      <c r="B916" s="4">
        <v>20230209</v>
      </c>
      <c r="C916" s="5" t="str">
        <f t="shared" si="37"/>
        <v>202302</v>
      </c>
      <c r="D916" s="6" t="s">
        <v>3495</v>
      </c>
      <c r="E916" s="11" t="s">
        <v>3454</v>
      </c>
      <c r="F916" s="8">
        <v>11.6</v>
      </c>
      <c r="G916" s="24" t="s">
        <v>30</v>
      </c>
      <c r="H916" s="10">
        <v>10.38</v>
      </c>
      <c r="I916" s="13">
        <v>22.2</v>
      </c>
      <c r="J916" s="14">
        <v>0.63</v>
      </c>
      <c r="K916" s="18" t="s">
        <v>30</v>
      </c>
      <c r="L916" s="27" t="s">
        <v>30</v>
      </c>
      <c r="M916" s="26">
        <v>81</v>
      </c>
      <c r="N916" s="35" t="s">
        <v>30</v>
      </c>
    </row>
    <row r="917" spans="1:14">
      <c r="A917" s="3" t="s">
        <v>4406</v>
      </c>
      <c r="B917" s="4">
        <v>20230209</v>
      </c>
      <c r="C917" s="5" t="str">
        <f t="shared" si="37"/>
        <v>202302</v>
      </c>
      <c r="D917" s="6" t="s">
        <v>3465</v>
      </c>
      <c r="E917" s="11" t="s">
        <v>3452</v>
      </c>
      <c r="F917" s="8">
        <v>12</v>
      </c>
      <c r="G917" s="24" t="s">
        <v>30</v>
      </c>
      <c r="H917" s="10">
        <v>10.9</v>
      </c>
      <c r="I917" s="13">
        <v>22.62</v>
      </c>
      <c r="J917" s="14">
        <v>0.7</v>
      </c>
      <c r="K917" s="18" t="s">
        <v>30</v>
      </c>
      <c r="L917" s="27" t="s">
        <v>30</v>
      </c>
      <c r="M917" s="26">
        <v>92</v>
      </c>
      <c r="N917" s="35" t="s">
        <v>30</v>
      </c>
    </row>
    <row r="918" spans="1:14">
      <c r="A918" s="3" t="s">
        <v>4407</v>
      </c>
      <c r="B918" s="4">
        <v>20230209</v>
      </c>
      <c r="C918" s="5" t="str">
        <f t="shared" si="37"/>
        <v>202302</v>
      </c>
      <c r="D918" s="6" t="s">
        <v>3632</v>
      </c>
      <c r="E918" s="11" t="s">
        <v>3450</v>
      </c>
      <c r="F918" s="8">
        <v>9.4</v>
      </c>
      <c r="G918" s="9">
        <v>1.47</v>
      </c>
      <c r="H918" s="10">
        <v>10.08</v>
      </c>
      <c r="I918" s="13">
        <v>24.36</v>
      </c>
      <c r="J918" s="14">
        <v>0.68</v>
      </c>
      <c r="K918" s="18" t="s">
        <v>30</v>
      </c>
      <c r="L918" s="22">
        <v>23</v>
      </c>
      <c r="M918" s="26">
        <v>91</v>
      </c>
      <c r="N918" s="28">
        <v>0.111</v>
      </c>
    </row>
    <row r="919" spans="1:14">
      <c r="A919" s="3" t="s">
        <v>4408</v>
      </c>
      <c r="B919" s="4">
        <v>20230211</v>
      </c>
      <c r="C919" s="5" t="str">
        <f t="shared" si="37"/>
        <v>202302</v>
      </c>
      <c r="D919" s="6" t="s">
        <v>4313</v>
      </c>
      <c r="E919" s="11" t="s">
        <v>3461</v>
      </c>
      <c r="F919" s="8">
        <v>15</v>
      </c>
      <c r="G919" s="9">
        <v>1.68</v>
      </c>
      <c r="H919" s="10">
        <v>10.61</v>
      </c>
      <c r="I919" s="13">
        <v>19.06</v>
      </c>
      <c r="J919" s="14">
        <v>0.81</v>
      </c>
      <c r="K919" s="18" t="s">
        <v>30</v>
      </c>
      <c r="L919" s="22">
        <v>17</v>
      </c>
      <c r="M919" s="26">
        <v>85</v>
      </c>
      <c r="N919" s="28">
        <v>0.081</v>
      </c>
    </row>
    <row r="920" spans="1:14">
      <c r="A920" s="3" t="s">
        <v>4409</v>
      </c>
      <c r="B920" s="4">
        <v>20230211</v>
      </c>
      <c r="C920" s="5" t="str">
        <f t="shared" si="37"/>
        <v>202302</v>
      </c>
      <c r="D920" s="6" t="s">
        <v>4313</v>
      </c>
      <c r="E920" s="11" t="s">
        <v>3461</v>
      </c>
      <c r="F920" s="8">
        <v>13.6</v>
      </c>
      <c r="G920" s="9">
        <v>1.41</v>
      </c>
      <c r="H920" s="10">
        <v>10.92</v>
      </c>
      <c r="I920" s="13">
        <v>20.28</v>
      </c>
      <c r="J920" s="14">
        <v>0.74</v>
      </c>
      <c r="K920" s="18" t="s">
        <v>30</v>
      </c>
      <c r="L920" s="22">
        <v>16.5</v>
      </c>
      <c r="M920" s="26">
        <v>83</v>
      </c>
      <c r="N920" s="28">
        <v>0.094</v>
      </c>
    </row>
    <row r="921" spans="1:14">
      <c r="A921" s="3" t="s">
        <v>4410</v>
      </c>
      <c r="B921" s="4">
        <v>20230212</v>
      </c>
      <c r="C921" s="5" t="str">
        <f t="shared" si="37"/>
        <v>202302</v>
      </c>
      <c r="D921" s="6" t="s">
        <v>3465</v>
      </c>
      <c r="E921" s="11" t="s">
        <v>3452</v>
      </c>
      <c r="F921" s="8">
        <v>13</v>
      </c>
      <c r="G921" s="24" t="s">
        <v>30</v>
      </c>
      <c r="H921" s="10">
        <v>10.62</v>
      </c>
      <c r="I921" s="13">
        <v>22.6</v>
      </c>
      <c r="J921" s="14">
        <v>0.65</v>
      </c>
      <c r="K921" s="18" t="s">
        <v>30</v>
      </c>
      <c r="L921" s="27" t="s">
        <v>30</v>
      </c>
      <c r="M921" s="26">
        <v>88</v>
      </c>
      <c r="N921" s="35" t="s">
        <v>30</v>
      </c>
    </row>
    <row r="922" spans="1:14">
      <c r="A922" s="3" t="s">
        <v>4411</v>
      </c>
      <c r="B922" s="4">
        <v>20230215</v>
      </c>
      <c r="C922" s="5" t="str">
        <f t="shared" si="37"/>
        <v>202302</v>
      </c>
      <c r="D922" s="6" t="s">
        <v>4313</v>
      </c>
      <c r="E922" s="11" t="s">
        <v>3461</v>
      </c>
      <c r="F922" s="8">
        <v>14.5</v>
      </c>
      <c r="G922" s="9">
        <v>1.58</v>
      </c>
      <c r="H922" s="10">
        <v>11.02</v>
      </c>
      <c r="I922" s="13">
        <v>19.69</v>
      </c>
      <c r="J922" s="14">
        <v>0.75</v>
      </c>
      <c r="K922" s="18" t="s">
        <v>30</v>
      </c>
      <c r="L922" s="22">
        <v>15.5</v>
      </c>
      <c r="M922" s="26">
        <v>85</v>
      </c>
      <c r="N922" s="28">
        <v>0.082</v>
      </c>
    </row>
    <row r="923" spans="1:14">
      <c r="A923" s="3" t="s">
        <v>4412</v>
      </c>
      <c r="B923" s="4">
        <v>20230215</v>
      </c>
      <c r="C923" s="5" t="str">
        <f t="shared" si="37"/>
        <v>202302</v>
      </c>
      <c r="D923" s="6" t="s">
        <v>3465</v>
      </c>
      <c r="E923" s="11" t="s">
        <v>3452</v>
      </c>
      <c r="F923" s="8">
        <v>13.1</v>
      </c>
      <c r="G923" s="24" t="s">
        <v>30</v>
      </c>
      <c r="H923" s="10">
        <v>10.48</v>
      </c>
      <c r="I923" s="13">
        <v>22.04</v>
      </c>
      <c r="J923" s="14">
        <v>0.72</v>
      </c>
      <c r="K923" s="18" t="s">
        <v>30</v>
      </c>
      <c r="L923" s="27" t="s">
        <v>30</v>
      </c>
      <c r="M923" s="26">
        <v>93</v>
      </c>
      <c r="N923" s="35" t="s">
        <v>30</v>
      </c>
    </row>
    <row r="924" spans="1:14">
      <c r="A924" s="3" t="s">
        <v>4413</v>
      </c>
      <c r="B924" s="4">
        <v>20230215</v>
      </c>
      <c r="C924" s="5" t="str">
        <f t="shared" si="37"/>
        <v>202302</v>
      </c>
      <c r="D924" s="6" t="s">
        <v>3469</v>
      </c>
      <c r="E924" s="11" t="s">
        <v>3444</v>
      </c>
      <c r="F924" s="8">
        <v>11.8</v>
      </c>
      <c r="G924" s="9">
        <v>1.55</v>
      </c>
      <c r="H924" s="10">
        <v>11</v>
      </c>
      <c r="I924" s="13">
        <v>20.54</v>
      </c>
      <c r="J924" s="14">
        <v>0.5</v>
      </c>
      <c r="K924" s="18" t="s">
        <v>30</v>
      </c>
      <c r="L924" s="22">
        <v>15.5</v>
      </c>
      <c r="M924" s="26">
        <v>86</v>
      </c>
      <c r="N924" s="28">
        <v>0.086</v>
      </c>
    </row>
    <row r="925" spans="1:14">
      <c r="A925" s="3" t="s">
        <v>4414</v>
      </c>
      <c r="B925" s="4">
        <v>20230215</v>
      </c>
      <c r="C925" s="5" t="str">
        <f t="shared" si="37"/>
        <v>202302</v>
      </c>
      <c r="D925" s="6" t="s">
        <v>3469</v>
      </c>
      <c r="E925" s="11" t="s">
        <v>3444</v>
      </c>
      <c r="F925" s="8">
        <v>11.8</v>
      </c>
      <c r="G925" s="9">
        <v>1.55</v>
      </c>
      <c r="H925" s="10">
        <v>11</v>
      </c>
      <c r="I925" s="13">
        <v>20.54</v>
      </c>
      <c r="J925" s="14">
        <v>0.5</v>
      </c>
      <c r="K925" s="18" t="s">
        <v>30</v>
      </c>
      <c r="L925" s="22">
        <v>15.5</v>
      </c>
      <c r="M925" s="26">
        <v>86</v>
      </c>
      <c r="N925" s="28">
        <v>0.086</v>
      </c>
    </row>
    <row r="926" spans="1:14">
      <c r="A926" s="3" t="s">
        <v>4415</v>
      </c>
      <c r="B926" s="4">
        <v>20230217</v>
      </c>
      <c r="C926" s="5" t="str">
        <f t="shared" si="37"/>
        <v>202302</v>
      </c>
      <c r="D926" s="6" t="s">
        <v>3465</v>
      </c>
      <c r="E926" s="11" t="s">
        <v>3452</v>
      </c>
      <c r="F926" s="8">
        <v>11.9</v>
      </c>
      <c r="G926" s="24" t="s">
        <v>30</v>
      </c>
      <c r="H926" s="10">
        <v>10.49</v>
      </c>
      <c r="I926" s="13">
        <v>22.81</v>
      </c>
      <c r="J926" s="14">
        <v>0.6</v>
      </c>
      <c r="K926" s="18" t="s">
        <v>30</v>
      </c>
      <c r="L926" s="27" t="s">
        <v>30</v>
      </c>
      <c r="M926" s="26">
        <v>91</v>
      </c>
      <c r="N926" s="35" t="s">
        <v>30</v>
      </c>
    </row>
    <row r="927" spans="1:14">
      <c r="A927" s="3" t="s">
        <v>4416</v>
      </c>
      <c r="B927" s="4">
        <v>20230217</v>
      </c>
      <c r="C927" s="5" t="str">
        <f t="shared" si="37"/>
        <v>202302</v>
      </c>
      <c r="D927" s="6" t="s">
        <v>3482</v>
      </c>
      <c r="E927" s="11" t="s">
        <v>3447</v>
      </c>
      <c r="F927" s="8">
        <v>14.9</v>
      </c>
      <c r="G927" s="24" t="s">
        <v>30</v>
      </c>
      <c r="H927" s="10">
        <v>10.18</v>
      </c>
      <c r="I927" s="13">
        <v>22.73</v>
      </c>
      <c r="J927" s="14">
        <v>0.78</v>
      </c>
      <c r="K927" s="18" t="s">
        <v>30</v>
      </c>
      <c r="L927" s="27" t="s">
        <v>30</v>
      </c>
      <c r="M927" s="26">
        <v>82</v>
      </c>
      <c r="N927" s="35" t="s">
        <v>30</v>
      </c>
    </row>
    <row r="928" spans="1:14">
      <c r="A928" s="3" t="s">
        <v>4417</v>
      </c>
      <c r="B928" s="4">
        <v>20230218</v>
      </c>
      <c r="C928" s="5" t="str">
        <f t="shared" si="37"/>
        <v>202302</v>
      </c>
      <c r="D928" s="6" t="s">
        <v>3469</v>
      </c>
      <c r="E928" s="11" t="s">
        <v>3444</v>
      </c>
      <c r="F928" s="8">
        <v>14.9</v>
      </c>
      <c r="G928" s="9">
        <v>1.57</v>
      </c>
      <c r="H928" s="10">
        <v>10.82</v>
      </c>
      <c r="I928" s="13">
        <v>20.41</v>
      </c>
      <c r="J928" s="14">
        <v>0.32</v>
      </c>
      <c r="K928" s="15">
        <v>66.24</v>
      </c>
      <c r="L928" s="22">
        <v>16</v>
      </c>
      <c r="M928" s="26">
        <v>86</v>
      </c>
      <c r="N928" s="28">
        <v>0.09</v>
      </c>
    </row>
    <row r="929" spans="1:14">
      <c r="A929" s="3" t="s">
        <v>4418</v>
      </c>
      <c r="B929" s="4">
        <v>20230218</v>
      </c>
      <c r="C929" s="5" t="str">
        <f t="shared" si="37"/>
        <v>202302</v>
      </c>
      <c r="D929" s="6" t="s">
        <v>3469</v>
      </c>
      <c r="E929" s="11" t="s">
        <v>3444</v>
      </c>
      <c r="F929" s="8">
        <v>15.7</v>
      </c>
      <c r="G929" s="9">
        <v>1.57</v>
      </c>
      <c r="H929" s="10">
        <v>10.44</v>
      </c>
      <c r="I929" s="13">
        <v>19.66</v>
      </c>
      <c r="J929" s="14">
        <v>0.32</v>
      </c>
      <c r="K929" s="15">
        <v>66.24</v>
      </c>
      <c r="L929" s="22">
        <v>16</v>
      </c>
      <c r="M929" s="26">
        <v>86</v>
      </c>
      <c r="N929" s="28">
        <v>0.09</v>
      </c>
    </row>
    <row r="930" spans="1:14">
      <c r="A930" s="3" t="s">
        <v>4419</v>
      </c>
      <c r="B930" s="4">
        <v>20230218</v>
      </c>
      <c r="C930" s="5" t="str">
        <f t="shared" si="37"/>
        <v>202302</v>
      </c>
      <c r="D930" s="6" t="s">
        <v>3469</v>
      </c>
      <c r="E930" s="11" t="s">
        <v>3444</v>
      </c>
      <c r="F930" s="8">
        <v>14.9</v>
      </c>
      <c r="G930" s="9">
        <v>1.57</v>
      </c>
      <c r="H930" s="10">
        <v>10.82</v>
      </c>
      <c r="I930" s="13">
        <v>20.43</v>
      </c>
      <c r="J930" s="14">
        <v>0.39</v>
      </c>
      <c r="K930" s="15">
        <v>66.24</v>
      </c>
      <c r="L930" s="22">
        <v>16</v>
      </c>
      <c r="M930" s="26">
        <v>86</v>
      </c>
      <c r="N930" s="28">
        <v>0.09</v>
      </c>
    </row>
    <row r="931" spans="1:14">
      <c r="A931" s="3" t="s">
        <v>4420</v>
      </c>
      <c r="B931" s="4">
        <v>20230218</v>
      </c>
      <c r="C931" s="5" t="str">
        <f t="shared" si="37"/>
        <v>202302</v>
      </c>
      <c r="D931" s="6" t="s">
        <v>3469</v>
      </c>
      <c r="E931" s="11" t="s">
        <v>3444</v>
      </c>
      <c r="F931" s="8">
        <v>14.7</v>
      </c>
      <c r="G931" s="9">
        <v>1.57</v>
      </c>
      <c r="H931" s="10">
        <v>10.92</v>
      </c>
      <c r="I931" s="13">
        <v>20.44</v>
      </c>
      <c r="J931" s="14">
        <v>0.3</v>
      </c>
      <c r="K931" s="15">
        <v>66.24</v>
      </c>
      <c r="L931" s="22">
        <v>16</v>
      </c>
      <c r="M931" s="26">
        <v>86</v>
      </c>
      <c r="N931" s="28">
        <v>0.09</v>
      </c>
    </row>
    <row r="932" spans="1:14">
      <c r="A932" s="3" t="s">
        <v>4421</v>
      </c>
      <c r="B932" s="4">
        <v>20230218</v>
      </c>
      <c r="C932" s="5" t="str">
        <f t="shared" si="37"/>
        <v>202302</v>
      </c>
      <c r="D932" s="6" t="s">
        <v>3469</v>
      </c>
      <c r="E932" s="11" t="s">
        <v>3444</v>
      </c>
      <c r="F932" s="8">
        <v>15.1</v>
      </c>
      <c r="G932" s="9">
        <v>1.57</v>
      </c>
      <c r="H932" s="10">
        <v>10.84</v>
      </c>
      <c r="I932" s="13">
        <v>20.5</v>
      </c>
      <c r="J932" s="14">
        <v>0.31</v>
      </c>
      <c r="K932" s="15">
        <v>66.24</v>
      </c>
      <c r="L932" s="22">
        <v>16</v>
      </c>
      <c r="M932" s="26">
        <v>86</v>
      </c>
      <c r="N932" s="28">
        <v>0.09</v>
      </c>
    </row>
    <row r="933" spans="1:14">
      <c r="A933" s="3" t="s">
        <v>4422</v>
      </c>
      <c r="B933" s="4">
        <v>20230218</v>
      </c>
      <c r="C933" s="5" t="str">
        <f t="shared" si="37"/>
        <v>202302</v>
      </c>
      <c r="D933" s="6" t="s">
        <v>3469</v>
      </c>
      <c r="E933" s="11" t="s">
        <v>3444</v>
      </c>
      <c r="F933" s="8">
        <v>15.1</v>
      </c>
      <c r="G933" s="9">
        <v>1.57</v>
      </c>
      <c r="H933" s="10">
        <v>10.84</v>
      </c>
      <c r="I933" s="13">
        <v>20.5</v>
      </c>
      <c r="J933" s="14">
        <v>0.31</v>
      </c>
      <c r="K933" s="15">
        <v>66.24</v>
      </c>
      <c r="L933" s="22">
        <v>16</v>
      </c>
      <c r="M933" s="26">
        <v>86</v>
      </c>
      <c r="N933" s="28">
        <v>0.09</v>
      </c>
    </row>
    <row r="934" spans="1:14">
      <c r="A934" s="3" t="s">
        <v>4423</v>
      </c>
      <c r="B934" s="4">
        <v>20230221</v>
      </c>
      <c r="C934" s="5" t="str">
        <f t="shared" si="37"/>
        <v>202302</v>
      </c>
      <c r="D934" s="6" t="s">
        <v>3482</v>
      </c>
      <c r="E934" s="11" t="s">
        <v>3447</v>
      </c>
      <c r="F934" s="8">
        <v>12.8</v>
      </c>
      <c r="G934" s="24" t="s">
        <v>30</v>
      </c>
      <c r="H934" s="10">
        <v>9.78</v>
      </c>
      <c r="I934" s="13">
        <v>23.94</v>
      </c>
      <c r="J934" s="14">
        <v>0.46</v>
      </c>
      <c r="K934" s="18" t="s">
        <v>30</v>
      </c>
      <c r="L934" s="27" t="s">
        <v>30</v>
      </c>
      <c r="M934" s="26">
        <v>90</v>
      </c>
      <c r="N934" s="35" t="s">
        <v>30</v>
      </c>
    </row>
    <row r="935" spans="1:14">
      <c r="A935" s="3" t="s">
        <v>4424</v>
      </c>
      <c r="B935" s="4">
        <v>20230222</v>
      </c>
      <c r="C935" s="5" t="str">
        <f t="shared" si="37"/>
        <v>202302</v>
      </c>
      <c r="D935" s="6" t="s">
        <v>3465</v>
      </c>
      <c r="E935" s="11" t="s">
        <v>3452</v>
      </c>
      <c r="F935" s="8">
        <v>12.7</v>
      </c>
      <c r="G935" s="24" t="s">
        <v>30</v>
      </c>
      <c r="H935" s="10">
        <v>10.9</v>
      </c>
      <c r="I935" s="13">
        <v>21.98</v>
      </c>
      <c r="J935" s="14">
        <v>0.82</v>
      </c>
      <c r="K935" s="18" t="s">
        <v>30</v>
      </c>
      <c r="L935" s="27" t="s">
        <v>30</v>
      </c>
      <c r="M935" s="26">
        <v>87</v>
      </c>
      <c r="N935" s="35" t="s">
        <v>30</v>
      </c>
    </row>
    <row r="936" spans="1:14">
      <c r="A936" s="3" t="s">
        <v>4425</v>
      </c>
      <c r="B936" s="4">
        <v>20230222</v>
      </c>
      <c r="C936" s="5" t="str">
        <f t="shared" si="37"/>
        <v>202302</v>
      </c>
      <c r="D936" s="6" t="s">
        <v>3482</v>
      </c>
      <c r="E936" s="11" t="s">
        <v>3447</v>
      </c>
      <c r="F936" s="8">
        <v>14.6</v>
      </c>
      <c r="G936" s="24" t="s">
        <v>30</v>
      </c>
      <c r="H936" s="10">
        <v>10.62</v>
      </c>
      <c r="I936" s="13">
        <v>24.18</v>
      </c>
      <c r="J936" s="14">
        <v>0.8</v>
      </c>
      <c r="K936" s="18" t="s">
        <v>30</v>
      </c>
      <c r="L936" s="27" t="s">
        <v>30</v>
      </c>
      <c r="M936" s="26">
        <v>86</v>
      </c>
      <c r="N936" s="35" t="s">
        <v>30</v>
      </c>
    </row>
    <row r="937" spans="1:14">
      <c r="A937" s="3" t="s">
        <v>4426</v>
      </c>
      <c r="B937" s="4">
        <v>20230222</v>
      </c>
      <c r="C937" s="5" t="str">
        <f t="shared" ref="C937:C1000" si="38">MID(B937,1,6)</f>
        <v>202302</v>
      </c>
      <c r="D937" s="6" t="s">
        <v>3482</v>
      </c>
      <c r="E937" s="11" t="s">
        <v>3447</v>
      </c>
      <c r="F937" s="8">
        <v>14.6</v>
      </c>
      <c r="G937" s="24" t="s">
        <v>30</v>
      </c>
      <c r="H937" s="10">
        <v>10.3</v>
      </c>
      <c r="I937" s="13">
        <v>21.44</v>
      </c>
      <c r="J937" s="14">
        <v>0.72</v>
      </c>
      <c r="K937" s="18" t="s">
        <v>30</v>
      </c>
      <c r="L937" s="27" t="s">
        <v>30</v>
      </c>
      <c r="M937" s="26">
        <v>75</v>
      </c>
      <c r="N937" s="35" t="s">
        <v>30</v>
      </c>
    </row>
    <row r="938" spans="1:14">
      <c r="A938" s="3" t="s">
        <v>4427</v>
      </c>
      <c r="B938" s="4">
        <v>20230222</v>
      </c>
      <c r="C938" s="5" t="str">
        <f t="shared" si="38"/>
        <v>202302</v>
      </c>
      <c r="D938" s="6" t="s">
        <v>3465</v>
      </c>
      <c r="E938" s="11" t="s">
        <v>3452</v>
      </c>
      <c r="F938" s="8">
        <v>11.9</v>
      </c>
      <c r="G938" s="24" t="s">
        <v>30</v>
      </c>
      <c r="H938" s="10">
        <v>10.64</v>
      </c>
      <c r="I938" s="13">
        <v>22.36</v>
      </c>
      <c r="J938" s="14">
        <v>0.7</v>
      </c>
      <c r="K938" s="18" t="s">
        <v>30</v>
      </c>
      <c r="L938" s="27" t="s">
        <v>30</v>
      </c>
      <c r="M938" s="26">
        <v>90</v>
      </c>
      <c r="N938" s="35" t="s">
        <v>30</v>
      </c>
    </row>
    <row r="939" spans="1:14">
      <c r="A939" s="3" t="s">
        <v>4428</v>
      </c>
      <c r="B939" s="4">
        <v>20230222</v>
      </c>
      <c r="C939" s="5" t="str">
        <f t="shared" si="38"/>
        <v>202302</v>
      </c>
      <c r="D939" s="6" t="s">
        <v>3469</v>
      </c>
      <c r="E939" s="11" t="s">
        <v>3444</v>
      </c>
      <c r="F939" s="8">
        <v>15.5</v>
      </c>
      <c r="G939" s="9">
        <v>1.64</v>
      </c>
      <c r="H939" s="10">
        <v>10.82</v>
      </c>
      <c r="I939" s="13">
        <v>20.39</v>
      </c>
      <c r="J939" s="14">
        <v>0.52</v>
      </c>
      <c r="K939" s="15">
        <v>66.24</v>
      </c>
      <c r="L939" s="22">
        <v>17.5</v>
      </c>
      <c r="M939" s="26">
        <v>83</v>
      </c>
      <c r="N939" s="28">
        <v>0.088</v>
      </c>
    </row>
    <row r="940" spans="1:14">
      <c r="A940" s="3" t="s">
        <v>4429</v>
      </c>
      <c r="B940" s="4">
        <v>20230222</v>
      </c>
      <c r="C940" s="5" t="str">
        <f t="shared" si="38"/>
        <v>202302</v>
      </c>
      <c r="D940" s="6" t="s">
        <v>3469</v>
      </c>
      <c r="E940" s="11" t="s">
        <v>3444</v>
      </c>
      <c r="F940" s="8">
        <v>15.6</v>
      </c>
      <c r="G940" s="9">
        <v>1.64</v>
      </c>
      <c r="H940" s="10">
        <v>10.76</v>
      </c>
      <c r="I940" s="13">
        <v>20.22</v>
      </c>
      <c r="J940" s="14">
        <v>0.48</v>
      </c>
      <c r="K940" s="15">
        <v>66.24</v>
      </c>
      <c r="L940" s="22">
        <v>17.5</v>
      </c>
      <c r="M940" s="26">
        <v>83</v>
      </c>
      <c r="N940" s="28">
        <v>0.088</v>
      </c>
    </row>
    <row r="941" spans="1:14">
      <c r="A941" s="3" t="s">
        <v>4430</v>
      </c>
      <c r="B941" s="4">
        <v>20230222</v>
      </c>
      <c r="C941" s="5" t="str">
        <f t="shared" si="38"/>
        <v>202302</v>
      </c>
      <c r="D941" s="6" t="s">
        <v>3469</v>
      </c>
      <c r="E941" s="11" t="s">
        <v>3444</v>
      </c>
      <c r="F941" s="8">
        <v>15.6</v>
      </c>
      <c r="G941" s="9">
        <v>1.64</v>
      </c>
      <c r="H941" s="10">
        <v>10.76</v>
      </c>
      <c r="I941" s="13">
        <v>20.22</v>
      </c>
      <c r="J941" s="14">
        <v>0.48</v>
      </c>
      <c r="K941" s="15">
        <v>66.24</v>
      </c>
      <c r="L941" s="22">
        <v>17.5</v>
      </c>
      <c r="M941" s="26">
        <v>83</v>
      </c>
      <c r="N941" s="28">
        <v>0.088</v>
      </c>
    </row>
    <row r="942" spans="1:14">
      <c r="A942" s="3" t="s">
        <v>4431</v>
      </c>
      <c r="B942" s="4">
        <v>20230223</v>
      </c>
      <c r="C942" s="5" t="str">
        <f t="shared" si="38"/>
        <v>202302</v>
      </c>
      <c r="D942" s="6" t="s">
        <v>3469</v>
      </c>
      <c r="E942" s="11" t="s">
        <v>3444</v>
      </c>
      <c r="F942" s="8">
        <v>15.4</v>
      </c>
      <c r="G942" s="9">
        <v>1.58</v>
      </c>
      <c r="H942" s="10">
        <v>10.84</v>
      </c>
      <c r="I942" s="13">
        <v>20.71</v>
      </c>
      <c r="J942" s="14">
        <v>0.48</v>
      </c>
      <c r="K942" s="15">
        <v>66.24</v>
      </c>
      <c r="L942" s="22">
        <v>16.5</v>
      </c>
      <c r="M942" s="26">
        <v>86</v>
      </c>
      <c r="N942" s="28">
        <v>0.084</v>
      </c>
    </row>
    <row r="943" spans="1:14">
      <c r="A943" s="3" t="s">
        <v>4432</v>
      </c>
      <c r="B943" s="4">
        <v>20230223</v>
      </c>
      <c r="C943" s="5" t="str">
        <f t="shared" si="38"/>
        <v>202302</v>
      </c>
      <c r="D943" s="6" t="s">
        <v>3527</v>
      </c>
      <c r="E943" s="11" t="s">
        <v>3460</v>
      </c>
      <c r="F943" s="8">
        <v>11.6</v>
      </c>
      <c r="G943" s="9">
        <v>1.62</v>
      </c>
      <c r="H943" s="10">
        <v>10.44</v>
      </c>
      <c r="I943" s="13">
        <v>18.94</v>
      </c>
      <c r="J943" s="14">
        <v>0.8</v>
      </c>
      <c r="K943" s="18" t="s">
        <v>30</v>
      </c>
      <c r="L943" s="22">
        <v>13.5</v>
      </c>
      <c r="M943" s="26">
        <v>83</v>
      </c>
      <c r="N943" s="28">
        <v>0.084</v>
      </c>
    </row>
    <row r="944" spans="1:14">
      <c r="A944" s="3" t="s">
        <v>4433</v>
      </c>
      <c r="B944" s="4">
        <v>20230223</v>
      </c>
      <c r="C944" s="5" t="str">
        <f t="shared" si="38"/>
        <v>202302</v>
      </c>
      <c r="D944" s="6" t="s">
        <v>3527</v>
      </c>
      <c r="E944" s="11" t="s">
        <v>3460</v>
      </c>
      <c r="F944" s="8">
        <v>12.7</v>
      </c>
      <c r="G944" s="9">
        <v>1.62</v>
      </c>
      <c r="H944" s="10">
        <v>10.56</v>
      </c>
      <c r="I944" s="13">
        <v>19.21</v>
      </c>
      <c r="J944" s="14">
        <v>0.76</v>
      </c>
      <c r="K944" s="18" t="s">
        <v>30</v>
      </c>
      <c r="L944" s="22">
        <v>13.5</v>
      </c>
      <c r="M944" s="26">
        <v>83</v>
      </c>
      <c r="N944" s="28">
        <v>0.084</v>
      </c>
    </row>
    <row r="945" spans="1:14">
      <c r="A945" s="3" t="s">
        <v>4434</v>
      </c>
      <c r="B945" s="4">
        <v>20230223</v>
      </c>
      <c r="C945" s="5" t="str">
        <f t="shared" si="38"/>
        <v>202302</v>
      </c>
      <c r="D945" s="6" t="s">
        <v>3527</v>
      </c>
      <c r="E945" s="11" t="s">
        <v>3460</v>
      </c>
      <c r="F945" s="8">
        <v>12.8</v>
      </c>
      <c r="G945" s="9">
        <v>1.62</v>
      </c>
      <c r="H945" s="10">
        <v>10.86</v>
      </c>
      <c r="I945" s="13">
        <v>19.23</v>
      </c>
      <c r="J945" s="14">
        <v>0.76</v>
      </c>
      <c r="K945" s="18" t="s">
        <v>30</v>
      </c>
      <c r="L945" s="22">
        <v>13.5</v>
      </c>
      <c r="M945" s="26">
        <v>83</v>
      </c>
      <c r="N945" s="28">
        <v>0.084</v>
      </c>
    </row>
    <row r="946" spans="1:14">
      <c r="A946" s="3" t="s">
        <v>4435</v>
      </c>
      <c r="B946" s="4">
        <v>20230223</v>
      </c>
      <c r="C946" s="5" t="str">
        <f t="shared" si="38"/>
        <v>202302</v>
      </c>
      <c r="D946" s="6" t="s">
        <v>3527</v>
      </c>
      <c r="E946" s="11" t="s">
        <v>3460</v>
      </c>
      <c r="F946" s="8">
        <v>11.7</v>
      </c>
      <c r="G946" s="9">
        <v>1.62</v>
      </c>
      <c r="H946" s="10">
        <v>10.44</v>
      </c>
      <c r="I946" s="13">
        <v>18.92</v>
      </c>
      <c r="J946" s="14">
        <v>0.78</v>
      </c>
      <c r="K946" s="18" t="s">
        <v>30</v>
      </c>
      <c r="L946" s="22">
        <v>13.5</v>
      </c>
      <c r="M946" s="26">
        <v>83</v>
      </c>
      <c r="N946" s="28">
        <v>0.084</v>
      </c>
    </row>
    <row r="947" spans="1:14">
      <c r="A947" s="3" t="s">
        <v>4436</v>
      </c>
      <c r="B947" s="4">
        <v>20230224</v>
      </c>
      <c r="C947" s="5" t="str">
        <f t="shared" si="38"/>
        <v>202302</v>
      </c>
      <c r="D947" s="6" t="s">
        <v>3469</v>
      </c>
      <c r="E947" s="11" t="s">
        <v>3444</v>
      </c>
      <c r="F947" s="8">
        <v>14.9</v>
      </c>
      <c r="G947" s="9">
        <v>1.56</v>
      </c>
      <c r="H947" s="10">
        <v>11.04</v>
      </c>
      <c r="I947" s="13">
        <v>20.48</v>
      </c>
      <c r="J947" s="14">
        <v>0.54</v>
      </c>
      <c r="K947" s="15">
        <v>66.24</v>
      </c>
      <c r="L947" s="22">
        <v>15.5</v>
      </c>
      <c r="M947" s="26">
        <v>87</v>
      </c>
      <c r="N947" s="28">
        <v>0.068</v>
      </c>
    </row>
    <row r="948" spans="1:14">
      <c r="A948" s="3" t="s">
        <v>4437</v>
      </c>
      <c r="B948" s="4">
        <v>20230224</v>
      </c>
      <c r="C948" s="5" t="str">
        <f t="shared" si="38"/>
        <v>202302</v>
      </c>
      <c r="D948" s="6" t="s">
        <v>3469</v>
      </c>
      <c r="E948" s="11" t="s">
        <v>3444</v>
      </c>
      <c r="F948" s="8">
        <v>15.1</v>
      </c>
      <c r="G948" s="9">
        <v>1.58</v>
      </c>
      <c r="H948" s="10">
        <v>10.98</v>
      </c>
      <c r="I948" s="13">
        <v>20.54</v>
      </c>
      <c r="J948" s="14">
        <v>0.49</v>
      </c>
      <c r="K948" s="15">
        <v>66.24</v>
      </c>
      <c r="L948" s="22">
        <v>16.5</v>
      </c>
      <c r="M948" s="26">
        <v>86</v>
      </c>
      <c r="N948" s="28">
        <v>0.084</v>
      </c>
    </row>
    <row r="949" spans="1:14">
      <c r="A949" s="3" t="s">
        <v>4438</v>
      </c>
      <c r="B949" s="4">
        <v>20230224</v>
      </c>
      <c r="C949" s="5" t="str">
        <f t="shared" si="38"/>
        <v>202302</v>
      </c>
      <c r="D949" s="6" t="s">
        <v>3469</v>
      </c>
      <c r="E949" s="11" t="s">
        <v>3444</v>
      </c>
      <c r="F949" s="8">
        <v>15.1</v>
      </c>
      <c r="G949" s="9">
        <v>1.56</v>
      </c>
      <c r="H949" s="10">
        <v>10.94</v>
      </c>
      <c r="I949" s="13">
        <v>20.56</v>
      </c>
      <c r="J949" s="14">
        <v>0.48</v>
      </c>
      <c r="K949" s="15">
        <v>66.24</v>
      </c>
      <c r="L949" s="22">
        <v>15.5</v>
      </c>
      <c r="M949" s="26">
        <v>87</v>
      </c>
      <c r="N949" s="28">
        <v>0.068</v>
      </c>
    </row>
    <row r="950" spans="1:14">
      <c r="A950" s="3" t="s">
        <v>4439</v>
      </c>
      <c r="B950" s="4">
        <v>20230224</v>
      </c>
      <c r="C950" s="5" t="str">
        <f t="shared" si="38"/>
        <v>202302</v>
      </c>
      <c r="D950" s="6" t="s">
        <v>3469</v>
      </c>
      <c r="E950" s="11" t="s">
        <v>3444</v>
      </c>
      <c r="F950" s="8">
        <v>14</v>
      </c>
      <c r="G950" s="9">
        <v>1.56</v>
      </c>
      <c r="H950" s="10">
        <v>10.87</v>
      </c>
      <c r="I950" s="13">
        <v>20.65</v>
      </c>
      <c r="J950" s="14">
        <v>0.48</v>
      </c>
      <c r="K950" s="15">
        <v>66.24</v>
      </c>
      <c r="L950" s="22">
        <v>15.5</v>
      </c>
      <c r="M950" s="26">
        <v>87</v>
      </c>
      <c r="N950" s="28">
        <v>0.068</v>
      </c>
    </row>
    <row r="951" spans="1:14">
      <c r="A951" s="3" t="s">
        <v>4440</v>
      </c>
      <c r="B951" s="4">
        <v>20230224</v>
      </c>
      <c r="C951" s="5" t="str">
        <f t="shared" si="38"/>
        <v>202302</v>
      </c>
      <c r="D951" s="6" t="s">
        <v>3469</v>
      </c>
      <c r="E951" s="11" t="s">
        <v>3444</v>
      </c>
      <c r="F951" s="8">
        <v>14.6</v>
      </c>
      <c r="G951" s="9">
        <v>1.56</v>
      </c>
      <c r="H951" s="10">
        <v>10.84</v>
      </c>
      <c r="I951" s="13">
        <v>20.18</v>
      </c>
      <c r="J951" s="14">
        <v>0.51</v>
      </c>
      <c r="K951" s="15">
        <v>66.24</v>
      </c>
      <c r="L951" s="22">
        <v>15.5</v>
      </c>
      <c r="M951" s="26">
        <v>87</v>
      </c>
      <c r="N951" s="28">
        <v>0.068</v>
      </c>
    </row>
    <row r="952" spans="1:14">
      <c r="A952" s="3" t="s">
        <v>4441</v>
      </c>
      <c r="B952" s="4">
        <v>20230225</v>
      </c>
      <c r="C952" s="5" t="str">
        <f t="shared" si="38"/>
        <v>202302</v>
      </c>
      <c r="D952" s="6" t="s">
        <v>3486</v>
      </c>
      <c r="E952" s="11" t="s">
        <v>3446</v>
      </c>
      <c r="F952" s="8">
        <v>9.5</v>
      </c>
      <c r="G952" s="9">
        <v>1.49</v>
      </c>
      <c r="H952" s="10">
        <v>10.74</v>
      </c>
      <c r="I952" s="13">
        <v>22.58</v>
      </c>
      <c r="J952" s="14">
        <v>0.39</v>
      </c>
      <c r="K952" s="18" t="s">
        <v>30</v>
      </c>
      <c r="L952" s="22">
        <v>20</v>
      </c>
      <c r="M952" s="26">
        <v>92</v>
      </c>
      <c r="N952" s="28">
        <v>0.092</v>
      </c>
    </row>
    <row r="953" spans="1:14">
      <c r="A953" s="3" t="s">
        <v>4442</v>
      </c>
      <c r="B953" s="4">
        <v>20230226</v>
      </c>
      <c r="C953" s="5" t="str">
        <f t="shared" si="38"/>
        <v>202302</v>
      </c>
      <c r="D953" s="6" t="s">
        <v>4313</v>
      </c>
      <c r="E953" s="11" t="s">
        <v>3461</v>
      </c>
      <c r="F953" s="8">
        <v>14.3</v>
      </c>
      <c r="G953" s="9">
        <v>1.57</v>
      </c>
      <c r="H953" s="10">
        <v>10.62</v>
      </c>
      <c r="I953" s="13">
        <v>20.26</v>
      </c>
      <c r="J953" s="14">
        <v>0.72</v>
      </c>
      <c r="K953" s="18" t="s">
        <v>30</v>
      </c>
      <c r="L953" s="22">
        <v>18</v>
      </c>
      <c r="M953" s="26">
        <v>88</v>
      </c>
      <c r="N953" s="28">
        <v>0.099</v>
      </c>
    </row>
    <row r="954" spans="1:14">
      <c r="A954" s="3" t="s">
        <v>4443</v>
      </c>
      <c r="B954" s="4">
        <v>20230226</v>
      </c>
      <c r="C954" s="5" t="str">
        <f t="shared" si="38"/>
        <v>202302</v>
      </c>
      <c r="D954" s="6" t="s">
        <v>3527</v>
      </c>
      <c r="E954" s="11" t="s">
        <v>3460</v>
      </c>
      <c r="F954" s="8">
        <v>11.5</v>
      </c>
      <c r="G954" s="9">
        <v>1.6</v>
      </c>
      <c r="H954" s="10">
        <v>10.86</v>
      </c>
      <c r="I954" s="13">
        <v>19.62</v>
      </c>
      <c r="J954" s="14">
        <v>0.76</v>
      </c>
      <c r="K954" s="15">
        <v>73.78</v>
      </c>
      <c r="L954" s="22">
        <v>14.5</v>
      </c>
      <c r="M954" s="26">
        <v>81</v>
      </c>
      <c r="N954" s="28">
        <v>0.078</v>
      </c>
    </row>
    <row r="955" spans="1:14">
      <c r="A955" s="3" t="s">
        <v>4444</v>
      </c>
      <c r="B955" s="4">
        <v>20230226</v>
      </c>
      <c r="C955" s="5" t="str">
        <f t="shared" si="38"/>
        <v>202302</v>
      </c>
      <c r="D955" s="6" t="s">
        <v>3469</v>
      </c>
      <c r="E955" s="11" t="s">
        <v>3444</v>
      </c>
      <c r="F955" s="8">
        <v>14.5</v>
      </c>
      <c r="G955" s="9">
        <v>1.37</v>
      </c>
      <c r="H955" s="10">
        <v>10.63</v>
      </c>
      <c r="I955" s="13">
        <v>20.22</v>
      </c>
      <c r="J955" s="14">
        <v>0.44</v>
      </c>
      <c r="K955" s="15">
        <v>66.24</v>
      </c>
      <c r="L955" s="22">
        <v>15.5</v>
      </c>
      <c r="M955" s="26">
        <v>86</v>
      </c>
      <c r="N955" s="28">
        <v>0.055</v>
      </c>
    </row>
    <row r="956" spans="1:14">
      <c r="A956" s="3" t="s">
        <v>4445</v>
      </c>
      <c r="B956" s="4">
        <v>20230226</v>
      </c>
      <c r="C956" s="5" t="str">
        <f t="shared" si="38"/>
        <v>202302</v>
      </c>
      <c r="D956" s="6" t="s">
        <v>3632</v>
      </c>
      <c r="E956" s="11" t="s">
        <v>3450</v>
      </c>
      <c r="F956" s="8">
        <v>10.1</v>
      </c>
      <c r="G956" s="9">
        <v>1.45</v>
      </c>
      <c r="H956" s="10">
        <v>9.92</v>
      </c>
      <c r="I956" s="13">
        <v>23.75</v>
      </c>
      <c r="J956" s="14">
        <v>0.66</v>
      </c>
      <c r="K956" s="15">
        <v>65.56</v>
      </c>
      <c r="L956" s="22">
        <v>21</v>
      </c>
      <c r="M956" s="26">
        <v>85</v>
      </c>
      <c r="N956" s="28">
        <v>0.114</v>
      </c>
    </row>
    <row r="957" spans="1:14">
      <c r="A957" s="3" t="s">
        <v>4446</v>
      </c>
      <c r="B957" s="4">
        <v>20230226</v>
      </c>
      <c r="C957" s="5" t="str">
        <f t="shared" si="38"/>
        <v>202302</v>
      </c>
      <c r="D957" s="6" t="s">
        <v>3632</v>
      </c>
      <c r="E957" s="11" t="s">
        <v>3450</v>
      </c>
      <c r="F957" s="8">
        <v>10.6</v>
      </c>
      <c r="G957" s="9">
        <v>1.45</v>
      </c>
      <c r="H957" s="10">
        <v>9.8</v>
      </c>
      <c r="I957" s="13">
        <v>23.64</v>
      </c>
      <c r="J957" s="14">
        <v>0.67</v>
      </c>
      <c r="K957" s="15">
        <v>65.56</v>
      </c>
      <c r="L957" s="22">
        <v>21</v>
      </c>
      <c r="M957" s="26">
        <v>85</v>
      </c>
      <c r="N957" s="28">
        <v>0.114</v>
      </c>
    </row>
    <row r="958" spans="1:14">
      <c r="A958" s="3" t="s">
        <v>4447</v>
      </c>
      <c r="B958" s="4">
        <v>20230226</v>
      </c>
      <c r="C958" s="5" t="str">
        <f t="shared" si="38"/>
        <v>202302</v>
      </c>
      <c r="D958" s="6" t="s">
        <v>4313</v>
      </c>
      <c r="E958" s="11" t="s">
        <v>3461</v>
      </c>
      <c r="F958" s="8">
        <v>15.2</v>
      </c>
      <c r="G958" s="9">
        <v>1.63</v>
      </c>
      <c r="H958" s="10">
        <v>10.24</v>
      </c>
      <c r="I958" s="13">
        <v>19.88</v>
      </c>
      <c r="J958" s="14">
        <v>0.68</v>
      </c>
      <c r="K958" s="18" t="s">
        <v>30</v>
      </c>
      <c r="L958" s="22">
        <v>17.5</v>
      </c>
      <c r="M958" s="26">
        <v>89</v>
      </c>
      <c r="N958" s="28">
        <v>0.043</v>
      </c>
    </row>
    <row r="959" spans="1:14">
      <c r="A959" s="3" t="s">
        <v>4448</v>
      </c>
      <c r="B959" s="4">
        <v>20230226</v>
      </c>
      <c r="C959" s="5" t="str">
        <f t="shared" si="38"/>
        <v>202302</v>
      </c>
      <c r="D959" s="6" t="s">
        <v>3527</v>
      </c>
      <c r="E959" s="11" t="s">
        <v>3460</v>
      </c>
      <c r="F959" s="8">
        <v>11.8</v>
      </c>
      <c r="G959" s="9">
        <v>1.64</v>
      </c>
      <c r="H959" s="10">
        <v>13.24</v>
      </c>
      <c r="I959" s="13">
        <v>20.68</v>
      </c>
      <c r="J959" s="14">
        <v>0.72</v>
      </c>
      <c r="K959" s="15">
        <v>73.78</v>
      </c>
      <c r="L959" s="22">
        <v>16.5</v>
      </c>
      <c r="M959" s="26">
        <v>83</v>
      </c>
      <c r="N959" s="28">
        <v>0.103</v>
      </c>
    </row>
    <row r="960" spans="1:14">
      <c r="A960" s="3" t="s">
        <v>4449</v>
      </c>
      <c r="B960" s="4">
        <v>20230226</v>
      </c>
      <c r="C960" s="5" t="str">
        <f t="shared" si="38"/>
        <v>202302</v>
      </c>
      <c r="D960" s="6" t="s">
        <v>3465</v>
      </c>
      <c r="E960" s="11" t="s">
        <v>3452</v>
      </c>
      <c r="F960" s="8">
        <v>12.8</v>
      </c>
      <c r="G960" s="24" t="s">
        <v>30</v>
      </c>
      <c r="H960" s="10">
        <v>10.64</v>
      </c>
      <c r="I960" s="13">
        <v>22.81</v>
      </c>
      <c r="J960" s="14">
        <v>0.82</v>
      </c>
      <c r="K960" s="18" t="s">
        <v>30</v>
      </c>
      <c r="L960" s="27" t="s">
        <v>30</v>
      </c>
      <c r="M960" s="26">
        <v>91</v>
      </c>
      <c r="N960" s="35" t="s">
        <v>30</v>
      </c>
    </row>
    <row r="961" spans="1:14">
      <c r="A961" s="3" t="s">
        <v>4450</v>
      </c>
      <c r="B961" s="4">
        <v>20230227</v>
      </c>
      <c r="C961" s="5" t="str">
        <f t="shared" si="38"/>
        <v>202302</v>
      </c>
      <c r="D961" s="6" t="s">
        <v>3469</v>
      </c>
      <c r="E961" s="11" t="s">
        <v>3444</v>
      </c>
      <c r="F961" s="8">
        <v>15.3</v>
      </c>
      <c r="G961" s="9">
        <v>1.51</v>
      </c>
      <c r="H961" s="10">
        <v>10.68</v>
      </c>
      <c r="I961" s="13">
        <v>20.46</v>
      </c>
      <c r="J961" s="14">
        <v>0.48</v>
      </c>
      <c r="K961" s="15">
        <v>66.24</v>
      </c>
      <c r="L961" s="22">
        <v>16.5</v>
      </c>
      <c r="M961" s="26">
        <v>86</v>
      </c>
      <c r="N961" s="28">
        <v>0.106</v>
      </c>
    </row>
    <row r="962" spans="1:14">
      <c r="A962" s="3" t="s">
        <v>4451</v>
      </c>
      <c r="B962" s="4">
        <v>20230227</v>
      </c>
      <c r="C962" s="5" t="str">
        <f t="shared" si="38"/>
        <v>202302</v>
      </c>
      <c r="D962" s="6" t="s">
        <v>3469</v>
      </c>
      <c r="E962" s="11" t="s">
        <v>3444</v>
      </c>
      <c r="F962" s="8">
        <v>14.4</v>
      </c>
      <c r="G962" s="9">
        <v>1.51</v>
      </c>
      <c r="H962" s="10">
        <v>10.78</v>
      </c>
      <c r="I962" s="13">
        <v>20.3</v>
      </c>
      <c r="J962" s="14">
        <v>0.47</v>
      </c>
      <c r="K962" s="15">
        <v>66.24</v>
      </c>
      <c r="L962" s="22">
        <v>16.5</v>
      </c>
      <c r="M962" s="26">
        <v>86</v>
      </c>
      <c r="N962" s="28">
        <v>0.106</v>
      </c>
    </row>
    <row r="963" spans="1:14">
      <c r="A963" s="3" t="s">
        <v>4452</v>
      </c>
      <c r="B963" s="4">
        <v>20230227</v>
      </c>
      <c r="C963" s="5" t="str">
        <f t="shared" si="38"/>
        <v>202302</v>
      </c>
      <c r="D963" s="6" t="s">
        <v>3469</v>
      </c>
      <c r="E963" s="11" t="s">
        <v>3444</v>
      </c>
      <c r="F963" s="8">
        <v>14.8</v>
      </c>
      <c r="G963" s="9">
        <v>1.51</v>
      </c>
      <c r="H963" s="10">
        <v>11.29</v>
      </c>
      <c r="I963" s="13">
        <v>20.69</v>
      </c>
      <c r="J963" s="14">
        <v>0.44</v>
      </c>
      <c r="K963" s="15">
        <v>66.24</v>
      </c>
      <c r="L963" s="22">
        <v>16.5</v>
      </c>
      <c r="M963" s="26">
        <v>86</v>
      </c>
      <c r="N963" s="28">
        <v>0.106</v>
      </c>
    </row>
    <row r="964" spans="1:14">
      <c r="A964" s="3" t="s">
        <v>4453</v>
      </c>
      <c r="B964" s="4">
        <v>20230227</v>
      </c>
      <c r="C964" s="5" t="str">
        <f t="shared" si="38"/>
        <v>202302</v>
      </c>
      <c r="D964" s="6" t="s">
        <v>3469</v>
      </c>
      <c r="E964" s="11" t="s">
        <v>3444</v>
      </c>
      <c r="F964" s="8">
        <v>14.1</v>
      </c>
      <c r="G964" s="9">
        <v>1.51</v>
      </c>
      <c r="H964" s="10">
        <v>10.88</v>
      </c>
      <c r="I964" s="13">
        <v>20.46</v>
      </c>
      <c r="J964" s="14">
        <v>0.48</v>
      </c>
      <c r="K964" s="15">
        <v>66.24</v>
      </c>
      <c r="L964" s="22">
        <v>16.5</v>
      </c>
      <c r="M964" s="26">
        <v>86</v>
      </c>
      <c r="N964" s="28">
        <v>0.106</v>
      </c>
    </row>
    <row r="965" spans="1:14">
      <c r="A965" s="3" t="s">
        <v>4454</v>
      </c>
      <c r="B965" s="4">
        <v>20230228</v>
      </c>
      <c r="C965" s="5" t="str">
        <f t="shared" si="38"/>
        <v>202302</v>
      </c>
      <c r="D965" s="6" t="s">
        <v>3469</v>
      </c>
      <c r="E965" s="11" t="s">
        <v>3444</v>
      </c>
      <c r="F965" s="8">
        <v>14.4</v>
      </c>
      <c r="G965" s="9">
        <v>1.37</v>
      </c>
      <c r="H965" s="10">
        <v>10.54</v>
      </c>
      <c r="I965" s="13">
        <v>20.36</v>
      </c>
      <c r="J965" s="14">
        <v>0.44</v>
      </c>
      <c r="K965" s="15">
        <v>66.24</v>
      </c>
      <c r="L965" s="22">
        <v>15.5</v>
      </c>
      <c r="M965" s="26">
        <v>86</v>
      </c>
      <c r="N965" s="28">
        <v>0.055</v>
      </c>
    </row>
    <row r="966" spans="1:14">
      <c r="A966" s="3" t="s">
        <v>4455</v>
      </c>
      <c r="B966" s="4">
        <v>20230302</v>
      </c>
      <c r="C966" s="5" t="str">
        <f t="shared" si="38"/>
        <v>202303</v>
      </c>
      <c r="D966" s="6" t="s">
        <v>3523</v>
      </c>
      <c r="E966" s="11" t="s">
        <v>3459</v>
      </c>
      <c r="F966" s="8">
        <v>14.5</v>
      </c>
      <c r="G966" s="24" t="s">
        <v>30</v>
      </c>
      <c r="H966" s="10">
        <v>11.04</v>
      </c>
      <c r="I966" s="13">
        <v>22.43</v>
      </c>
      <c r="J966" s="14">
        <v>1.29</v>
      </c>
      <c r="K966" s="18" t="s">
        <v>30</v>
      </c>
      <c r="L966" s="27" t="s">
        <v>30</v>
      </c>
      <c r="M966" s="26">
        <v>88</v>
      </c>
      <c r="N966" s="35" t="s">
        <v>30</v>
      </c>
    </row>
    <row r="967" spans="1:14">
      <c r="A967" s="3" t="s">
        <v>4456</v>
      </c>
      <c r="B967" s="4">
        <v>20230302</v>
      </c>
      <c r="C967" s="5" t="str">
        <f t="shared" si="38"/>
        <v>202303</v>
      </c>
      <c r="D967" s="6" t="s">
        <v>4313</v>
      </c>
      <c r="E967" s="11" t="s">
        <v>3461</v>
      </c>
      <c r="F967" s="8">
        <v>11</v>
      </c>
      <c r="G967" s="24" t="s">
        <v>30</v>
      </c>
      <c r="H967" s="10">
        <v>10.53</v>
      </c>
      <c r="I967" s="13">
        <v>23.1</v>
      </c>
      <c r="J967" s="14">
        <v>0.72</v>
      </c>
      <c r="K967" s="18" t="s">
        <v>30</v>
      </c>
      <c r="L967" s="27" t="s">
        <v>30</v>
      </c>
      <c r="M967" s="26">
        <v>91</v>
      </c>
      <c r="N967" s="35" t="s">
        <v>30</v>
      </c>
    </row>
    <row r="968" spans="1:14">
      <c r="A968" s="3" t="s">
        <v>4457</v>
      </c>
      <c r="B968" s="4">
        <v>20230302</v>
      </c>
      <c r="C968" s="5" t="str">
        <f t="shared" si="38"/>
        <v>202303</v>
      </c>
      <c r="D968" s="6" t="s">
        <v>3465</v>
      </c>
      <c r="E968" s="11" t="s">
        <v>3452</v>
      </c>
      <c r="F968" s="8">
        <v>10.7</v>
      </c>
      <c r="G968" s="24" t="s">
        <v>30</v>
      </c>
      <c r="H968" s="10">
        <v>10.7</v>
      </c>
      <c r="I968" s="13">
        <v>22.83</v>
      </c>
      <c r="J968" s="14">
        <v>0.68</v>
      </c>
      <c r="K968" s="18" t="s">
        <v>30</v>
      </c>
      <c r="L968" s="27" t="s">
        <v>30</v>
      </c>
      <c r="M968" s="26">
        <v>92</v>
      </c>
      <c r="N968" s="35" t="s">
        <v>30</v>
      </c>
    </row>
    <row r="969" spans="1:14">
      <c r="A969" s="3" t="s">
        <v>4458</v>
      </c>
      <c r="B969" s="4">
        <v>20230302</v>
      </c>
      <c r="C969" s="5" t="str">
        <f t="shared" si="38"/>
        <v>202303</v>
      </c>
      <c r="D969" s="6" t="s">
        <v>3523</v>
      </c>
      <c r="E969" s="11" t="s">
        <v>3459</v>
      </c>
      <c r="F969" s="8">
        <v>12.8</v>
      </c>
      <c r="G969" s="24" t="s">
        <v>30</v>
      </c>
      <c r="H969" s="10">
        <v>11.23</v>
      </c>
      <c r="I969" s="13">
        <v>23.29</v>
      </c>
      <c r="J969" s="14">
        <v>1.29</v>
      </c>
      <c r="K969" s="18" t="s">
        <v>30</v>
      </c>
      <c r="L969" s="27" t="s">
        <v>30</v>
      </c>
      <c r="M969" s="26">
        <v>86</v>
      </c>
      <c r="N969" s="35" t="s">
        <v>30</v>
      </c>
    </row>
    <row r="970" spans="1:14">
      <c r="A970" s="3" t="s">
        <v>4459</v>
      </c>
      <c r="B970" s="4">
        <v>20230302</v>
      </c>
      <c r="C970" s="5" t="str">
        <f t="shared" si="38"/>
        <v>202303</v>
      </c>
      <c r="D970" s="6" t="s">
        <v>3472</v>
      </c>
      <c r="E970" s="11" t="s">
        <v>3445</v>
      </c>
      <c r="F970" s="8">
        <v>15.1</v>
      </c>
      <c r="G970" s="9">
        <v>1.5</v>
      </c>
      <c r="H970" s="10">
        <v>10.78</v>
      </c>
      <c r="I970" s="13">
        <v>20.6</v>
      </c>
      <c r="J970" s="14">
        <v>0.67</v>
      </c>
      <c r="K970" s="15">
        <v>67.3</v>
      </c>
      <c r="L970" s="22">
        <v>18</v>
      </c>
      <c r="M970" s="26">
        <v>85</v>
      </c>
      <c r="N970" s="28">
        <v>0.09</v>
      </c>
    </row>
    <row r="971" spans="1:14">
      <c r="A971" s="3" t="s">
        <v>4460</v>
      </c>
      <c r="B971" s="4">
        <v>20230302</v>
      </c>
      <c r="C971" s="5" t="str">
        <f t="shared" si="38"/>
        <v>202303</v>
      </c>
      <c r="D971" s="6" t="s">
        <v>3662</v>
      </c>
      <c r="E971" s="11" t="s">
        <v>3457</v>
      </c>
      <c r="F971" s="8">
        <v>11.6</v>
      </c>
      <c r="G971" s="9">
        <v>1.46</v>
      </c>
      <c r="H971" s="10">
        <v>10.32</v>
      </c>
      <c r="I971" s="13">
        <v>20.96</v>
      </c>
      <c r="J971" s="14">
        <v>0.74</v>
      </c>
      <c r="K971" s="15">
        <v>62.8</v>
      </c>
      <c r="L971" s="22">
        <v>13</v>
      </c>
      <c r="M971" s="26">
        <v>76</v>
      </c>
      <c r="N971" s="28">
        <v>0.13</v>
      </c>
    </row>
    <row r="972" spans="1:14">
      <c r="A972" s="3" t="s">
        <v>4461</v>
      </c>
      <c r="B972" s="4">
        <v>20230302</v>
      </c>
      <c r="C972" s="5" t="str">
        <f t="shared" si="38"/>
        <v>202303</v>
      </c>
      <c r="D972" s="6" t="s">
        <v>3469</v>
      </c>
      <c r="E972" s="11" t="s">
        <v>3444</v>
      </c>
      <c r="F972" s="8">
        <v>16</v>
      </c>
      <c r="G972" s="9">
        <v>1.58</v>
      </c>
      <c r="H972" s="10">
        <v>10.72</v>
      </c>
      <c r="I972" s="13">
        <v>20.15</v>
      </c>
      <c r="J972" s="14">
        <v>0.49</v>
      </c>
      <c r="K972" s="15">
        <v>66.2</v>
      </c>
      <c r="L972" s="22">
        <v>17</v>
      </c>
      <c r="M972" s="26">
        <v>86</v>
      </c>
      <c r="N972" s="28">
        <v>0.089</v>
      </c>
    </row>
    <row r="973" spans="1:14">
      <c r="A973" s="3" t="s">
        <v>4462</v>
      </c>
      <c r="B973" s="4">
        <v>20230302</v>
      </c>
      <c r="C973" s="5" t="str">
        <f t="shared" si="38"/>
        <v>202303</v>
      </c>
      <c r="D973" s="6" t="s">
        <v>3472</v>
      </c>
      <c r="E973" s="11" t="s">
        <v>3445</v>
      </c>
      <c r="F973" s="8">
        <v>14.8</v>
      </c>
      <c r="G973" s="9">
        <v>1.55</v>
      </c>
      <c r="H973" s="10">
        <v>11.13</v>
      </c>
      <c r="I973" s="13">
        <v>20.92</v>
      </c>
      <c r="J973" s="14">
        <v>0.68</v>
      </c>
      <c r="K973" s="15">
        <v>67.3</v>
      </c>
      <c r="L973" s="22">
        <v>16.5</v>
      </c>
      <c r="M973" s="26">
        <v>85</v>
      </c>
      <c r="N973" s="28">
        <v>0.082</v>
      </c>
    </row>
    <row r="974" spans="1:14">
      <c r="A974" s="3" t="s">
        <v>4463</v>
      </c>
      <c r="B974" s="4">
        <v>20230302</v>
      </c>
      <c r="C974" s="5" t="str">
        <f t="shared" si="38"/>
        <v>202303</v>
      </c>
      <c r="D974" s="6" t="s">
        <v>3472</v>
      </c>
      <c r="E974" s="11" t="s">
        <v>3445</v>
      </c>
      <c r="F974" s="8">
        <v>13.9</v>
      </c>
      <c r="G974" s="9">
        <v>1.55</v>
      </c>
      <c r="H974" s="10">
        <v>10.98</v>
      </c>
      <c r="I974" s="13">
        <v>20.82</v>
      </c>
      <c r="J974" s="14">
        <v>0.67</v>
      </c>
      <c r="K974" s="15">
        <v>67.3</v>
      </c>
      <c r="L974" s="22">
        <v>16.5</v>
      </c>
      <c r="M974" s="26">
        <v>85</v>
      </c>
      <c r="N974" s="28">
        <v>0.082</v>
      </c>
    </row>
    <row r="975" spans="1:14">
      <c r="A975" s="3" t="s">
        <v>4464</v>
      </c>
      <c r="B975" s="4">
        <v>20230302</v>
      </c>
      <c r="C975" s="5" t="str">
        <f t="shared" si="38"/>
        <v>202303</v>
      </c>
      <c r="D975" s="6" t="s">
        <v>3472</v>
      </c>
      <c r="E975" s="11" t="s">
        <v>3445</v>
      </c>
      <c r="F975" s="8">
        <v>14.3</v>
      </c>
      <c r="G975" s="9">
        <v>1.47</v>
      </c>
      <c r="H975" s="10">
        <v>11.08</v>
      </c>
      <c r="I975" s="13">
        <v>20.9</v>
      </c>
      <c r="J975" s="14">
        <v>0.66</v>
      </c>
      <c r="K975" s="15">
        <v>67.3</v>
      </c>
      <c r="L975" s="22">
        <v>16.5</v>
      </c>
      <c r="M975" s="26">
        <v>85</v>
      </c>
      <c r="N975" s="28">
        <v>0.082</v>
      </c>
    </row>
    <row r="976" spans="1:14">
      <c r="A976" s="3" t="s">
        <v>4465</v>
      </c>
      <c r="B976" s="4">
        <v>20230302</v>
      </c>
      <c r="C976" s="5" t="str">
        <f t="shared" si="38"/>
        <v>202303</v>
      </c>
      <c r="D976" s="6" t="s">
        <v>3472</v>
      </c>
      <c r="E976" s="11" t="s">
        <v>3445</v>
      </c>
      <c r="F976" s="8">
        <v>14.8</v>
      </c>
      <c r="G976" s="9">
        <v>1.55</v>
      </c>
      <c r="H976" s="10">
        <v>10.9</v>
      </c>
      <c r="I976" s="13">
        <v>20.65</v>
      </c>
      <c r="J976" s="14">
        <v>0.68</v>
      </c>
      <c r="K976" s="15">
        <v>67.3</v>
      </c>
      <c r="L976" s="22">
        <v>16.5</v>
      </c>
      <c r="M976" s="26">
        <v>85</v>
      </c>
      <c r="N976" s="28">
        <v>0.082</v>
      </c>
    </row>
    <row r="977" spans="1:14">
      <c r="A977" s="3" t="s">
        <v>4466</v>
      </c>
      <c r="B977" s="4">
        <v>20230302</v>
      </c>
      <c r="C977" s="5" t="str">
        <f t="shared" si="38"/>
        <v>202303</v>
      </c>
      <c r="D977" s="6" t="s">
        <v>3662</v>
      </c>
      <c r="E977" s="11" t="s">
        <v>3457</v>
      </c>
      <c r="F977" s="8">
        <v>12.6</v>
      </c>
      <c r="G977" s="9">
        <v>1.56</v>
      </c>
      <c r="H977" s="10">
        <v>10.65</v>
      </c>
      <c r="I977" s="13">
        <v>19.92</v>
      </c>
      <c r="J977" s="14">
        <v>0.74</v>
      </c>
      <c r="K977" s="15">
        <v>62.8</v>
      </c>
      <c r="L977" s="22">
        <v>13</v>
      </c>
      <c r="M977" s="26">
        <v>74</v>
      </c>
      <c r="N977" s="28">
        <v>0.101</v>
      </c>
    </row>
    <row r="978" spans="1:14">
      <c r="A978" s="3" t="s">
        <v>4467</v>
      </c>
      <c r="B978" s="4">
        <v>20230303</v>
      </c>
      <c r="C978" s="5" t="str">
        <f t="shared" si="38"/>
        <v>202303</v>
      </c>
      <c r="D978" s="6" t="s">
        <v>3632</v>
      </c>
      <c r="E978" s="11" t="s">
        <v>3450</v>
      </c>
      <c r="F978" s="8">
        <v>9.1</v>
      </c>
      <c r="G978" s="9">
        <v>1.48</v>
      </c>
      <c r="H978" s="10">
        <v>10.44</v>
      </c>
      <c r="I978" s="13">
        <v>22.46</v>
      </c>
      <c r="J978" s="14">
        <v>0.65</v>
      </c>
      <c r="K978" s="15">
        <v>65.6</v>
      </c>
      <c r="L978" s="22">
        <v>19.5</v>
      </c>
      <c r="M978" s="26">
        <v>82</v>
      </c>
      <c r="N978" s="28">
        <v>0.108</v>
      </c>
    </row>
    <row r="979" spans="1:14">
      <c r="A979" s="3" t="s">
        <v>4468</v>
      </c>
      <c r="B979" s="4">
        <v>20230303</v>
      </c>
      <c r="C979" s="5" t="str">
        <f t="shared" si="38"/>
        <v>202303</v>
      </c>
      <c r="D979" s="6" t="s">
        <v>3632</v>
      </c>
      <c r="E979" s="11" t="s">
        <v>3450</v>
      </c>
      <c r="F979" s="8">
        <v>8.7</v>
      </c>
      <c r="G979" s="9">
        <v>1.48</v>
      </c>
      <c r="H979" s="10">
        <v>10.56</v>
      </c>
      <c r="I979" s="13">
        <v>22.17</v>
      </c>
      <c r="J979" s="14">
        <v>0.6</v>
      </c>
      <c r="K979" s="15">
        <v>65.6</v>
      </c>
      <c r="L979" s="22">
        <v>19.5</v>
      </c>
      <c r="M979" s="26">
        <v>82</v>
      </c>
      <c r="N979" s="28">
        <v>0.108</v>
      </c>
    </row>
    <row r="980" spans="1:14">
      <c r="A980" s="3" t="s">
        <v>4469</v>
      </c>
      <c r="B980" s="4">
        <v>20230303</v>
      </c>
      <c r="C980" s="5" t="str">
        <f t="shared" si="38"/>
        <v>202303</v>
      </c>
      <c r="D980" s="6" t="s">
        <v>3632</v>
      </c>
      <c r="E980" s="11" t="s">
        <v>3450</v>
      </c>
      <c r="F980" s="8">
        <v>9.1</v>
      </c>
      <c r="G980" s="9">
        <v>1.48</v>
      </c>
      <c r="H980" s="10">
        <v>10.31</v>
      </c>
      <c r="I980" s="13">
        <v>22</v>
      </c>
      <c r="J980" s="14">
        <v>0.64</v>
      </c>
      <c r="K980" s="15">
        <v>65.6</v>
      </c>
      <c r="L980" s="22">
        <v>19.5</v>
      </c>
      <c r="M980" s="26">
        <v>82</v>
      </c>
      <c r="N980" s="28">
        <v>0.108</v>
      </c>
    </row>
    <row r="981" spans="1:14">
      <c r="A981" s="3" t="s">
        <v>4470</v>
      </c>
      <c r="B981" s="4">
        <v>20230303</v>
      </c>
      <c r="C981" s="5" t="str">
        <f t="shared" si="38"/>
        <v>202303</v>
      </c>
      <c r="D981" s="6" t="s">
        <v>3632</v>
      </c>
      <c r="E981" s="11" t="s">
        <v>3450</v>
      </c>
      <c r="F981" s="8">
        <v>9</v>
      </c>
      <c r="G981" s="9">
        <v>1.5</v>
      </c>
      <c r="H981" s="10">
        <v>10.36</v>
      </c>
      <c r="I981" s="13">
        <v>21.97</v>
      </c>
      <c r="J981" s="14">
        <v>0.69</v>
      </c>
      <c r="K981" s="15">
        <v>65.6</v>
      </c>
      <c r="L981" s="22">
        <v>19</v>
      </c>
      <c r="M981" s="26">
        <v>71</v>
      </c>
      <c r="N981" s="28">
        <v>0.121</v>
      </c>
    </row>
    <row r="982" spans="1:14">
      <c r="A982" s="3" t="s">
        <v>4471</v>
      </c>
      <c r="B982" s="4">
        <v>20230303</v>
      </c>
      <c r="C982" s="5" t="str">
        <f t="shared" si="38"/>
        <v>202303</v>
      </c>
      <c r="D982" s="6" t="s">
        <v>3632</v>
      </c>
      <c r="E982" s="11" t="s">
        <v>3450</v>
      </c>
      <c r="F982" s="8">
        <v>8.6</v>
      </c>
      <c r="G982" s="9">
        <v>1.48</v>
      </c>
      <c r="H982" s="10">
        <v>10.24</v>
      </c>
      <c r="I982" s="13">
        <v>22.35</v>
      </c>
      <c r="J982" s="14">
        <v>0.64</v>
      </c>
      <c r="K982" s="15">
        <v>65.6</v>
      </c>
      <c r="L982" s="22">
        <v>19.5</v>
      </c>
      <c r="M982" s="26">
        <v>82</v>
      </c>
      <c r="N982" s="28">
        <v>0.108</v>
      </c>
    </row>
    <row r="983" spans="1:14">
      <c r="A983" s="3" t="s">
        <v>4472</v>
      </c>
      <c r="B983" s="4">
        <v>20230305</v>
      </c>
      <c r="C983" s="5" t="str">
        <f t="shared" si="38"/>
        <v>202303</v>
      </c>
      <c r="D983" s="6" t="s">
        <v>3632</v>
      </c>
      <c r="E983" s="11" t="s">
        <v>3450</v>
      </c>
      <c r="F983" s="8">
        <v>13.4</v>
      </c>
      <c r="G983" s="9">
        <v>1.5</v>
      </c>
      <c r="H983" s="10">
        <v>10.12</v>
      </c>
      <c r="I983" s="13">
        <v>21.68</v>
      </c>
      <c r="J983" s="14">
        <v>0.69</v>
      </c>
      <c r="K983" s="15">
        <v>65.6</v>
      </c>
      <c r="L983" s="22">
        <v>18</v>
      </c>
      <c r="M983" s="26">
        <v>84</v>
      </c>
      <c r="N983" s="28">
        <v>0.121</v>
      </c>
    </row>
    <row r="984" spans="1:14">
      <c r="A984" s="3" t="s">
        <v>4473</v>
      </c>
      <c r="B984" s="4">
        <v>20230306</v>
      </c>
      <c r="C984" s="5" t="str">
        <f t="shared" si="38"/>
        <v>202303</v>
      </c>
      <c r="D984" s="6" t="s">
        <v>4313</v>
      </c>
      <c r="E984" s="11" t="s">
        <v>3461</v>
      </c>
      <c r="F984" s="8">
        <v>9.7</v>
      </c>
      <c r="G984" s="9">
        <v>1.65</v>
      </c>
      <c r="H984" s="10">
        <v>10.97</v>
      </c>
      <c r="I984" s="13">
        <v>19.96</v>
      </c>
      <c r="J984" s="14">
        <v>0.74</v>
      </c>
      <c r="K984" s="18" t="s">
        <v>30</v>
      </c>
      <c r="L984" s="22">
        <v>13.5</v>
      </c>
      <c r="M984" s="26">
        <v>87</v>
      </c>
      <c r="N984" s="28">
        <v>0.078</v>
      </c>
    </row>
    <row r="985" spans="1:14">
      <c r="A985" s="3" t="s">
        <v>4474</v>
      </c>
      <c r="B985" s="4">
        <v>20230306</v>
      </c>
      <c r="C985" s="5" t="str">
        <f t="shared" si="38"/>
        <v>202303</v>
      </c>
      <c r="D985" s="6" t="s">
        <v>4313</v>
      </c>
      <c r="E985" s="11" t="s">
        <v>3461</v>
      </c>
      <c r="F985" s="8">
        <v>12.4</v>
      </c>
      <c r="G985" s="9">
        <v>1.37</v>
      </c>
      <c r="H985" s="10">
        <v>10.24</v>
      </c>
      <c r="I985" s="13">
        <v>23.16</v>
      </c>
      <c r="J985" s="14">
        <v>0.66</v>
      </c>
      <c r="K985" s="18" t="s">
        <v>30</v>
      </c>
      <c r="L985" s="22">
        <v>23</v>
      </c>
      <c r="M985" s="26">
        <v>90</v>
      </c>
      <c r="N985" s="28">
        <v>0.1</v>
      </c>
    </row>
    <row r="986" spans="1:14">
      <c r="A986" s="3" t="s">
        <v>4475</v>
      </c>
      <c r="B986" s="4">
        <v>20230308</v>
      </c>
      <c r="C986" s="5" t="str">
        <f t="shared" si="38"/>
        <v>202303</v>
      </c>
      <c r="D986" s="6" t="s">
        <v>4313</v>
      </c>
      <c r="E986" s="11" t="s">
        <v>3461</v>
      </c>
      <c r="F986" s="8">
        <v>13.1</v>
      </c>
      <c r="G986" s="9">
        <v>1.68</v>
      </c>
      <c r="H986" s="10">
        <v>10.82</v>
      </c>
      <c r="I986" s="13">
        <v>20.1</v>
      </c>
      <c r="J986" s="14">
        <v>0.72</v>
      </c>
      <c r="K986" s="18" t="s">
        <v>30</v>
      </c>
      <c r="L986" s="22">
        <v>17</v>
      </c>
      <c r="M986" s="26">
        <v>87</v>
      </c>
      <c r="N986" s="28">
        <v>0.061</v>
      </c>
    </row>
    <row r="987" spans="1:14">
      <c r="A987" s="3" t="s">
        <v>4476</v>
      </c>
      <c r="B987" s="4">
        <v>20230308</v>
      </c>
      <c r="C987" s="5" t="str">
        <f t="shared" si="38"/>
        <v>202303</v>
      </c>
      <c r="D987" s="6" t="s">
        <v>3469</v>
      </c>
      <c r="E987" s="11" t="s">
        <v>3444</v>
      </c>
      <c r="F987" s="8">
        <v>14.5</v>
      </c>
      <c r="G987" s="9">
        <v>1.52</v>
      </c>
      <c r="H987" s="10">
        <v>10.88</v>
      </c>
      <c r="I987" s="13">
        <v>20.23</v>
      </c>
      <c r="J987" s="14">
        <v>0.43</v>
      </c>
      <c r="K987" s="15">
        <v>68.8</v>
      </c>
      <c r="L987" s="22">
        <v>15.5</v>
      </c>
      <c r="M987" s="26">
        <v>86</v>
      </c>
      <c r="N987" s="28">
        <v>0.088</v>
      </c>
    </row>
    <row r="988" spans="1:14">
      <c r="A988" s="3" t="s">
        <v>4477</v>
      </c>
      <c r="B988" s="4">
        <v>20230308</v>
      </c>
      <c r="C988" s="5" t="str">
        <f t="shared" si="38"/>
        <v>202303</v>
      </c>
      <c r="D988" s="6" t="s">
        <v>3469</v>
      </c>
      <c r="E988" s="11" t="s">
        <v>3444</v>
      </c>
      <c r="F988" s="8">
        <v>14.6</v>
      </c>
      <c r="G988" s="9">
        <v>1.52</v>
      </c>
      <c r="H988" s="10">
        <v>10.72</v>
      </c>
      <c r="I988" s="13">
        <v>20.23</v>
      </c>
      <c r="J988" s="14">
        <v>0.44</v>
      </c>
      <c r="K988" s="15">
        <v>68.8</v>
      </c>
      <c r="L988" s="22">
        <v>15.5</v>
      </c>
      <c r="M988" s="26">
        <v>86</v>
      </c>
      <c r="N988" s="28">
        <v>0.088</v>
      </c>
    </row>
    <row r="989" spans="1:14">
      <c r="A989" s="3" t="s">
        <v>4478</v>
      </c>
      <c r="B989" s="4">
        <v>20230308</v>
      </c>
      <c r="C989" s="5" t="str">
        <f t="shared" si="38"/>
        <v>202303</v>
      </c>
      <c r="D989" s="6" t="s">
        <v>3469</v>
      </c>
      <c r="E989" s="11" t="s">
        <v>3444</v>
      </c>
      <c r="F989" s="8">
        <v>14.7</v>
      </c>
      <c r="G989" s="9">
        <v>1.52</v>
      </c>
      <c r="H989" s="10">
        <v>10.94</v>
      </c>
      <c r="I989" s="13">
        <v>20.48</v>
      </c>
      <c r="J989" s="14">
        <v>0.42</v>
      </c>
      <c r="K989" s="15">
        <v>68.8</v>
      </c>
      <c r="L989" s="22">
        <v>15.5</v>
      </c>
      <c r="M989" s="26">
        <v>86</v>
      </c>
      <c r="N989" s="28">
        <v>0.088</v>
      </c>
    </row>
    <row r="990" spans="1:14">
      <c r="A990" s="3" t="s">
        <v>4479</v>
      </c>
      <c r="B990" s="4">
        <v>20230308</v>
      </c>
      <c r="C990" s="5" t="str">
        <f t="shared" si="38"/>
        <v>202303</v>
      </c>
      <c r="D990" s="6" t="s">
        <v>4313</v>
      </c>
      <c r="E990" s="11" t="s">
        <v>3461</v>
      </c>
      <c r="F990" s="8">
        <v>13.1</v>
      </c>
      <c r="G990" s="9">
        <v>1.61</v>
      </c>
      <c r="H990" s="10">
        <v>10.55</v>
      </c>
      <c r="I990" s="13">
        <v>20.27</v>
      </c>
      <c r="J990" s="14">
        <v>0.72</v>
      </c>
      <c r="K990" s="15">
        <v>74.12</v>
      </c>
      <c r="L990" s="22">
        <v>17</v>
      </c>
      <c r="M990" s="26">
        <v>83</v>
      </c>
      <c r="N990" s="28">
        <v>0.082</v>
      </c>
    </row>
    <row r="991" spans="1:14">
      <c r="A991" s="3" t="s">
        <v>4480</v>
      </c>
      <c r="B991" s="4">
        <v>20230309</v>
      </c>
      <c r="C991" s="5" t="str">
        <f t="shared" si="38"/>
        <v>202303</v>
      </c>
      <c r="D991" s="6" t="s">
        <v>4352</v>
      </c>
      <c r="E991" s="11" t="s">
        <v>3451</v>
      </c>
      <c r="F991" s="8">
        <v>10.5</v>
      </c>
      <c r="G991" s="9">
        <v>1.35</v>
      </c>
      <c r="H991" s="10">
        <v>10.08</v>
      </c>
      <c r="I991" s="13">
        <v>23.26</v>
      </c>
      <c r="J991" s="14">
        <v>0.85</v>
      </c>
      <c r="K991" s="15">
        <v>71.25</v>
      </c>
      <c r="L991" s="22">
        <v>18</v>
      </c>
      <c r="M991" s="26">
        <v>85</v>
      </c>
      <c r="N991" s="28">
        <v>0.095</v>
      </c>
    </row>
    <row r="992" spans="1:14">
      <c r="A992" s="3" t="s">
        <v>4481</v>
      </c>
      <c r="B992" s="4">
        <v>20230309</v>
      </c>
      <c r="C992" s="5" t="str">
        <f t="shared" si="38"/>
        <v>202303</v>
      </c>
      <c r="D992" s="6" t="s">
        <v>3465</v>
      </c>
      <c r="E992" s="11" t="s">
        <v>3452</v>
      </c>
      <c r="F992" s="8">
        <v>12.5</v>
      </c>
      <c r="G992" s="24" t="s">
        <v>30</v>
      </c>
      <c r="H992" s="10">
        <v>10.42</v>
      </c>
      <c r="I992" s="13">
        <v>23.44</v>
      </c>
      <c r="J992" s="14">
        <v>0.74</v>
      </c>
      <c r="K992" s="18" t="s">
        <v>30</v>
      </c>
      <c r="L992" s="27" t="s">
        <v>30</v>
      </c>
      <c r="M992" s="26">
        <v>93</v>
      </c>
      <c r="N992" s="35" t="s">
        <v>30</v>
      </c>
    </row>
    <row r="993" spans="1:14">
      <c r="A993" s="3" t="s">
        <v>4482</v>
      </c>
      <c r="B993" s="4">
        <v>20230309</v>
      </c>
      <c r="C993" s="5" t="str">
        <f t="shared" si="38"/>
        <v>202303</v>
      </c>
      <c r="D993" s="6" t="s">
        <v>4352</v>
      </c>
      <c r="E993" s="11" t="s">
        <v>3451</v>
      </c>
      <c r="F993" s="8">
        <v>12.4</v>
      </c>
      <c r="G993" s="9">
        <v>1.52</v>
      </c>
      <c r="H993" s="10">
        <v>10.32</v>
      </c>
      <c r="I993" s="13">
        <v>20.1</v>
      </c>
      <c r="J993" s="14">
        <v>0.88</v>
      </c>
      <c r="K993" s="15">
        <v>71.25</v>
      </c>
      <c r="L993" s="22">
        <v>21</v>
      </c>
      <c r="M993" s="26">
        <v>84</v>
      </c>
      <c r="N993" s="28">
        <v>0.066</v>
      </c>
    </row>
    <row r="994" spans="1:14">
      <c r="A994" s="3" t="s">
        <v>4483</v>
      </c>
      <c r="B994" s="4">
        <v>20230309</v>
      </c>
      <c r="C994" s="5" t="str">
        <f t="shared" si="38"/>
        <v>202303</v>
      </c>
      <c r="D994" s="6" t="s">
        <v>3469</v>
      </c>
      <c r="E994" s="11" t="s">
        <v>3444</v>
      </c>
      <c r="F994" s="8">
        <v>14.9</v>
      </c>
      <c r="G994" s="9">
        <v>1.67</v>
      </c>
      <c r="H994" s="10">
        <v>10.7</v>
      </c>
      <c r="I994" s="13">
        <v>20.33</v>
      </c>
      <c r="J994" s="14">
        <v>0.46</v>
      </c>
      <c r="K994" s="15">
        <v>68.8</v>
      </c>
      <c r="L994" s="22">
        <v>15</v>
      </c>
      <c r="M994" s="26">
        <v>85</v>
      </c>
      <c r="N994" s="28">
        <v>0.074</v>
      </c>
    </row>
    <row r="995" spans="1:14">
      <c r="A995" s="3" t="s">
        <v>4484</v>
      </c>
      <c r="B995" s="4">
        <v>20230309</v>
      </c>
      <c r="C995" s="5" t="str">
        <f t="shared" si="38"/>
        <v>202303</v>
      </c>
      <c r="D995" s="6" t="s">
        <v>3469</v>
      </c>
      <c r="E995" s="11" t="s">
        <v>3444</v>
      </c>
      <c r="F995" s="8">
        <v>14.2</v>
      </c>
      <c r="G995" s="9">
        <v>1.67</v>
      </c>
      <c r="H995" s="10">
        <v>10.91</v>
      </c>
      <c r="I995" s="13">
        <v>20.08</v>
      </c>
      <c r="J995" s="14">
        <v>0.42</v>
      </c>
      <c r="K995" s="15">
        <v>68.8</v>
      </c>
      <c r="L995" s="22">
        <v>15</v>
      </c>
      <c r="M995" s="26">
        <v>85</v>
      </c>
      <c r="N995" s="28">
        <v>0.074</v>
      </c>
    </row>
    <row r="996" spans="1:14">
      <c r="A996" s="3" t="s">
        <v>4485</v>
      </c>
      <c r="B996" s="4">
        <v>20230309</v>
      </c>
      <c r="C996" s="5" t="str">
        <f t="shared" si="38"/>
        <v>202303</v>
      </c>
      <c r="D996" s="6" t="s">
        <v>3469</v>
      </c>
      <c r="E996" s="11" t="s">
        <v>3444</v>
      </c>
      <c r="F996" s="8">
        <v>13.8</v>
      </c>
      <c r="G996" s="9">
        <v>1.67</v>
      </c>
      <c r="H996" s="10">
        <v>10.98</v>
      </c>
      <c r="I996" s="13">
        <v>20.2</v>
      </c>
      <c r="J996" s="14">
        <v>0.43</v>
      </c>
      <c r="K996" s="15">
        <v>68.8</v>
      </c>
      <c r="L996" s="22">
        <v>15</v>
      </c>
      <c r="M996" s="26">
        <v>85</v>
      </c>
      <c r="N996" s="28">
        <v>0.074</v>
      </c>
    </row>
    <row r="997" spans="1:14">
      <c r="A997" s="3" t="s">
        <v>4486</v>
      </c>
      <c r="B997" s="4">
        <v>20230309</v>
      </c>
      <c r="C997" s="5" t="str">
        <f t="shared" si="38"/>
        <v>202303</v>
      </c>
      <c r="D997" s="6" t="s">
        <v>3469</v>
      </c>
      <c r="E997" s="11" t="s">
        <v>3444</v>
      </c>
      <c r="F997" s="8">
        <v>15.2</v>
      </c>
      <c r="G997" s="9">
        <v>1.63</v>
      </c>
      <c r="H997" s="10">
        <v>10.72</v>
      </c>
      <c r="I997" s="13">
        <v>20.75</v>
      </c>
      <c r="J997" s="14">
        <v>0.44</v>
      </c>
      <c r="K997" s="15">
        <v>68.8</v>
      </c>
      <c r="L997" s="22">
        <v>17</v>
      </c>
      <c r="M997" s="26">
        <v>86</v>
      </c>
      <c r="N997" s="28">
        <v>0.082</v>
      </c>
    </row>
    <row r="998" spans="1:14">
      <c r="A998" s="3" t="s">
        <v>4487</v>
      </c>
      <c r="B998" s="4">
        <v>20230309</v>
      </c>
      <c r="C998" s="5" t="str">
        <f t="shared" si="38"/>
        <v>202303</v>
      </c>
      <c r="D998" s="6" t="s">
        <v>3469</v>
      </c>
      <c r="E998" s="11" t="s">
        <v>3444</v>
      </c>
      <c r="F998" s="8">
        <v>14.9</v>
      </c>
      <c r="G998" s="9">
        <v>1.62</v>
      </c>
      <c r="H998" s="10">
        <v>10.92</v>
      </c>
      <c r="I998" s="13">
        <v>20.16</v>
      </c>
      <c r="J998" s="14">
        <v>0.44</v>
      </c>
      <c r="K998" s="15">
        <v>68.8</v>
      </c>
      <c r="L998" s="22">
        <v>16.5</v>
      </c>
      <c r="M998" s="26">
        <v>89</v>
      </c>
      <c r="N998" s="28">
        <v>0.075</v>
      </c>
    </row>
    <row r="999" spans="1:14">
      <c r="A999" s="3" t="s">
        <v>4488</v>
      </c>
      <c r="B999" s="4">
        <v>20230309</v>
      </c>
      <c r="C999" s="5" t="str">
        <f t="shared" si="38"/>
        <v>202303</v>
      </c>
      <c r="D999" s="6" t="s">
        <v>3469</v>
      </c>
      <c r="E999" s="11" t="s">
        <v>3444</v>
      </c>
      <c r="F999" s="8">
        <v>13.4</v>
      </c>
      <c r="G999" s="9">
        <v>1.62</v>
      </c>
      <c r="H999" s="10">
        <v>10.89</v>
      </c>
      <c r="I999" s="13">
        <v>21.1</v>
      </c>
      <c r="J999" s="14">
        <v>0.44</v>
      </c>
      <c r="K999" s="15">
        <v>68.8</v>
      </c>
      <c r="L999" s="22">
        <v>16.5</v>
      </c>
      <c r="M999" s="26">
        <v>89</v>
      </c>
      <c r="N999" s="28">
        <v>0.075</v>
      </c>
    </row>
    <row r="1000" spans="1:14">
      <c r="A1000" s="3" t="s">
        <v>4489</v>
      </c>
      <c r="B1000" s="4">
        <v>20230309</v>
      </c>
      <c r="C1000" s="5" t="str">
        <f t="shared" si="38"/>
        <v>202303</v>
      </c>
      <c r="D1000" s="6" t="s">
        <v>4313</v>
      </c>
      <c r="E1000" s="11" t="s">
        <v>3461</v>
      </c>
      <c r="F1000" s="8">
        <v>10.6</v>
      </c>
      <c r="G1000" s="24" t="s">
        <v>30</v>
      </c>
      <c r="H1000" s="10">
        <v>10.56</v>
      </c>
      <c r="I1000" s="13">
        <v>20.84</v>
      </c>
      <c r="J1000" s="14">
        <v>0.74</v>
      </c>
      <c r="K1000" s="18" t="s">
        <v>30</v>
      </c>
      <c r="L1000" s="27" t="s">
        <v>30</v>
      </c>
      <c r="M1000" s="26">
        <v>86</v>
      </c>
      <c r="N1000" s="35" t="s">
        <v>30</v>
      </c>
    </row>
    <row r="1001" spans="1:14">
      <c r="A1001" s="3" t="s">
        <v>4490</v>
      </c>
      <c r="B1001" s="4">
        <v>20230310</v>
      </c>
      <c r="C1001" s="5" t="str">
        <f t="shared" ref="C1001:C1064" si="39">MID(B1001,1,6)</f>
        <v>202303</v>
      </c>
      <c r="D1001" s="6" t="s">
        <v>3469</v>
      </c>
      <c r="E1001" s="11" t="s">
        <v>3444</v>
      </c>
      <c r="F1001" s="8">
        <v>14.9</v>
      </c>
      <c r="G1001" s="9">
        <v>1.58</v>
      </c>
      <c r="H1001" s="10">
        <v>10.92</v>
      </c>
      <c r="I1001" s="13">
        <v>20.64</v>
      </c>
      <c r="J1001" s="14">
        <v>0.45</v>
      </c>
      <c r="K1001" s="15">
        <v>68.8</v>
      </c>
      <c r="L1001" s="22">
        <v>15</v>
      </c>
      <c r="M1001" s="26">
        <v>85</v>
      </c>
      <c r="N1001" s="28">
        <v>0.067</v>
      </c>
    </row>
    <row r="1002" spans="1:14">
      <c r="A1002" s="3" t="s">
        <v>4490</v>
      </c>
      <c r="B1002" s="4">
        <v>20230310</v>
      </c>
      <c r="C1002" s="5" t="str">
        <f t="shared" si="39"/>
        <v>202303</v>
      </c>
      <c r="D1002" s="6" t="s">
        <v>3469</v>
      </c>
      <c r="E1002" s="11" t="s">
        <v>3444</v>
      </c>
      <c r="F1002" s="8">
        <v>14.9</v>
      </c>
      <c r="G1002" s="9">
        <v>1.58</v>
      </c>
      <c r="H1002" s="10">
        <v>10.92</v>
      </c>
      <c r="I1002" s="13">
        <v>20.64</v>
      </c>
      <c r="J1002" s="14">
        <v>0.45</v>
      </c>
      <c r="K1002" s="15">
        <v>68.8</v>
      </c>
      <c r="L1002" s="22">
        <v>15</v>
      </c>
      <c r="M1002" s="26">
        <v>85</v>
      </c>
      <c r="N1002" s="28">
        <v>0.067</v>
      </c>
    </row>
    <row r="1003" spans="1:14">
      <c r="A1003" s="3" t="s">
        <v>4491</v>
      </c>
      <c r="B1003" s="4">
        <v>20230310</v>
      </c>
      <c r="C1003" s="5" t="str">
        <f t="shared" si="39"/>
        <v>202303</v>
      </c>
      <c r="D1003" s="6" t="s">
        <v>3469</v>
      </c>
      <c r="E1003" s="11" t="s">
        <v>3444</v>
      </c>
      <c r="F1003" s="8">
        <v>15.2</v>
      </c>
      <c r="G1003" s="9">
        <v>1.58</v>
      </c>
      <c r="H1003" s="10">
        <v>10.98</v>
      </c>
      <c r="I1003" s="13">
        <v>20.2</v>
      </c>
      <c r="J1003" s="14">
        <v>0.46</v>
      </c>
      <c r="K1003" s="15">
        <v>68.8</v>
      </c>
      <c r="L1003" s="22">
        <v>15</v>
      </c>
      <c r="M1003" s="26">
        <v>85</v>
      </c>
      <c r="N1003" s="28">
        <v>0.067</v>
      </c>
    </row>
    <row r="1004" spans="1:14">
      <c r="A1004" s="3" t="s">
        <v>4492</v>
      </c>
      <c r="B1004" s="4">
        <v>20230312</v>
      </c>
      <c r="C1004" s="5" t="str">
        <f t="shared" si="39"/>
        <v>202303</v>
      </c>
      <c r="D1004" s="6" t="s">
        <v>3523</v>
      </c>
      <c r="E1004" s="11" t="s">
        <v>3459</v>
      </c>
      <c r="F1004" s="8">
        <v>14.8</v>
      </c>
      <c r="G1004" s="24" t="s">
        <v>30</v>
      </c>
      <c r="H1004" s="10">
        <v>11.74</v>
      </c>
      <c r="I1004" s="13">
        <v>23.02</v>
      </c>
      <c r="J1004" s="14">
        <v>1.23</v>
      </c>
      <c r="K1004" s="18" t="s">
        <v>30</v>
      </c>
      <c r="L1004" s="27" t="s">
        <v>30</v>
      </c>
      <c r="M1004" s="26">
        <v>89</v>
      </c>
      <c r="N1004" s="35" t="s">
        <v>30</v>
      </c>
    </row>
    <row r="1005" spans="1:14">
      <c r="A1005" s="3" t="s">
        <v>4493</v>
      </c>
      <c r="B1005" s="4">
        <v>20230312</v>
      </c>
      <c r="C1005" s="5" t="str">
        <f t="shared" si="39"/>
        <v>202303</v>
      </c>
      <c r="D1005" s="6" t="s">
        <v>3465</v>
      </c>
      <c r="E1005" s="11" t="s">
        <v>3452</v>
      </c>
      <c r="F1005" s="8">
        <v>10.8</v>
      </c>
      <c r="G1005" s="24" t="s">
        <v>30</v>
      </c>
      <c r="H1005" s="10">
        <v>10.57</v>
      </c>
      <c r="I1005" s="13">
        <v>24.04</v>
      </c>
      <c r="J1005" s="14">
        <v>0.89</v>
      </c>
      <c r="K1005" s="18" t="s">
        <v>30</v>
      </c>
      <c r="L1005" s="27" t="s">
        <v>30</v>
      </c>
      <c r="M1005" s="26">
        <v>87</v>
      </c>
      <c r="N1005" s="35" t="s">
        <v>30</v>
      </c>
    </row>
    <row r="1006" spans="1:14">
      <c r="A1006" s="3" t="s">
        <v>4494</v>
      </c>
      <c r="B1006" s="4">
        <v>20230313</v>
      </c>
      <c r="C1006" s="5" t="str">
        <f t="shared" si="39"/>
        <v>202303</v>
      </c>
      <c r="D1006" s="6" t="s">
        <v>3465</v>
      </c>
      <c r="E1006" s="11" t="s">
        <v>3452</v>
      </c>
      <c r="F1006" s="8">
        <v>11.4</v>
      </c>
      <c r="G1006" s="24" t="s">
        <v>30</v>
      </c>
      <c r="H1006" s="10">
        <v>10.32</v>
      </c>
      <c r="I1006" s="13">
        <v>23.21</v>
      </c>
      <c r="J1006" s="14">
        <v>0.74</v>
      </c>
      <c r="K1006" s="18" t="s">
        <v>30</v>
      </c>
      <c r="L1006" s="27" t="s">
        <v>30</v>
      </c>
      <c r="M1006" s="26">
        <v>90</v>
      </c>
      <c r="N1006" s="35" t="s">
        <v>30</v>
      </c>
    </row>
    <row r="1007" spans="1:14">
      <c r="A1007" s="3" t="s">
        <v>4495</v>
      </c>
      <c r="B1007" s="4">
        <v>20230313</v>
      </c>
      <c r="C1007" s="5" t="str">
        <f t="shared" si="39"/>
        <v>202303</v>
      </c>
      <c r="D1007" s="6" t="s">
        <v>4313</v>
      </c>
      <c r="E1007" s="11" t="s">
        <v>3461</v>
      </c>
      <c r="F1007" s="8">
        <v>8.8</v>
      </c>
      <c r="G1007" s="24" t="s">
        <v>30</v>
      </c>
      <c r="H1007" s="10">
        <v>10.96</v>
      </c>
      <c r="I1007" s="13">
        <v>19.52</v>
      </c>
      <c r="J1007" s="14">
        <v>0.69</v>
      </c>
      <c r="K1007" s="15">
        <v>68.8</v>
      </c>
      <c r="L1007" s="27" t="s">
        <v>30</v>
      </c>
      <c r="M1007" s="26">
        <v>81</v>
      </c>
      <c r="N1007" s="35" t="s">
        <v>30</v>
      </c>
    </row>
    <row r="1008" spans="1:14">
      <c r="A1008" s="3" t="s">
        <v>4496</v>
      </c>
      <c r="B1008" s="4">
        <v>20230313</v>
      </c>
      <c r="C1008" s="5" t="str">
        <f t="shared" si="39"/>
        <v>202303</v>
      </c>
      <c r="D1008" s="6" t="s">
        <v>3469</v>
      </c>
      <c r="E1008" s="11" t="s">
        <v>3444</v>
      </c>
      <c r="F1008" s="8">
        <v>15.5</v>
      </c>
      <c r="G1008" s="9">
        <v>1.59</v>
      </c>
      <c r="H1008" s="10">
        <v>10.86</v>
      </c>
      <c r="I1008" s="13">
        <v>20.46</v>
      </c>
      <c r="J1008" s="14">
        <v>0.48</v>
      </c>
      <c r="K1008" s="15">
        <v>68.8</v>
      </c>
      <c r="L1008" s="22">
        <v>15</v>
      </c>
      <c r="M1008" s="26">
        <v>87</v>
      </c>
      <c r="N1008" s="28">
        <v>0.075</v>
      </c>
    </row>
    <row r="1009" spans="1:14">
      <c r="A1009" s="3" t="s">
        <v>4497</v>
      </c>
      <c r="B1009" s="4">
        <v>20230313</v>
      </c>
      <c r="C1009" s="5" t="str">
        <f t="shared" si="39"/>
        <v>202303</v>
      </c>
      <c r="D1009" s="6" t="s">
        <v>3469</v>
      </c>
      <c r="E1009" s="11" t="s">
        <v>3444</v>
      </c>
      <c r="F1009" s="8">
        <v>15.4</v>
      </c>
      <c r="G1009" s="9">
        <v>1.59</v>
      </c>
      <c r="H1009" s="10">
        <v>10.84</v>
      </c>
      <c r="I1009" s="13">
        <v>20.52</v>
      </c>
      <c r="J1009" s="14">
        <v>0.46</v>
      </c>
      <c r="K1009" s="15">
        <v>68.8</v>
      </c>
      <c r="L1009" s="22">
        <v>15</v>
      </c>
      <c r="M1009" s="26">
        <v>87</v>
      </c>
      <c r="N1009" s="28">
        <v>0.075</v>
      </c>
    </row>
    <row r="1010" spans="1:14">
      <c r="A1010" s="3" t="s">
        <v>4498</v>
      </c>
      <c r="B1010" s="4">
        <v>20230313</v>
      </c>
      <c r="C1010" s="5" t="str">
        <f t="shared" si="39"/>
        <v>202303</v>
      </c>
      <c r="D1010" s="6" t="s">
        <v>3662</v>
      </c>
      <c r="E1010" s="11" t="s">
        <v>3457</v>
      </c>
      <c r="F1010" s="8">
        <v>11.7</v>
      </c>
      <c r="G1010" s="9">
        <v>1.46</v>
      </c>
      <c r="H1010" s="10">
        <v>10.78</v>
      </c>
      <c r="I1010" s="13">
        <v>20.29</v>
      </c>
      <c r="J1010" s="14">
        <v>0.74</v>
      </c>
      <c r="K1010" s="15">
        <v>62.8</v>
      </c>
      <c r="L1010" s="22">
        <v>13.5</v>
      </c>
      <c r="M1010" s="26">
        <v>76</v>
      </c>
      <c r="N1010" s="28">
        <v>0.128</v>
      </c>
    </row>
    <row r="1011" spans="1:14">
      <c r="A1011" s="3" t="s">
        <v>4499</v>
      </c>
      <c r="B1011" s="4">
        <v>20230313</v>
      </c>
      <c r="C1011" s="5" t="str">
        <f t="shared" si="39"/>
        <v>202303</v>
      </c>
      <c r="D1011" s="6" t="s">
        <v>3662</v>
      </c>
      <c r="E1011" s="11" t="s">
        <v>3457</v>
      </c>
      <c r="F1011" s="8">
        <v>11.2</v>
      </c>
      <c r="G1011" s="9">
        <v>1.46</v>
      </c>
      <c r="H1011" s="10">
        <v>10.62</v>
      </c>
      <c r="I1011" s="13">
        <v>20.64</v>
      </c>
      <c r="J1011" s="14">
        <v>0.79</v>
      </c>
      <c r="K1011" s="15">
        <v>62.8</v>
      </c>
      <c r="L1011" s="22">
        <v>13.5</v>
      </c>
      <c r="M1011" s="26">
        <v>76</v>
      </c>
      <c r="N1011" s="28">
        <v>0.128</v>
      </c>
    </row>
    <row r="1012" spans="1:14">
      <c r="A1012" s="3" t="s">
        <v>4500</v>
      </c>
      <c r="B1012" s="4">
        <v>20230313</v>
      </c>
      <c r="C1012" s="5" t="str">
        <f t="shared" si="39"/>
        <v>202303</v>
      </c>
      <c r="D1012" s="6" t="s">
        <v>3662</v>
      </c>
      <c r="E1012" s="11" t="s">
        <v>3457</v>
      </c>
      <c r="F1012" s="8">
        <v>12</v>
      </c>
      <c r="G1012" s="9">
        <v>1.39</v>
      </c>
      <c r="H1012" s="10">
        <v>10.27</v>
      </c>
      <c r="I1012" s="13">
        <v>22.06</v>
      </c>
      <c r="J1012" s="14">
        <v>0.8</v>
      </c>
      <c r="K1012" s="15">
        <v>62.8</v>
      </c>
      <c r="L1012" s="22">
        <v>15</v>
      </c>
      <c r="M1012" s="26">
        <v>79</v>
      </c>
      <c r="N1012" s="28">
        <v>0.146</v>
      </c>
    </row>
    <row r="1013" spans="1:14">
      <c r="A1013" s="3" t="s">
        <v>4501</v>
      </c>
      <c r="B1013" s="4">
        <v>20230314</v>
      </c>
      <c r="C1013" s="5" t="str">
        <f t="shared" si="39"/>
        <v>202303</v>
      </c>
      <c r="D1013" s="6" t="s">
        <v>3482</v>
      </c>
      <c r="E1013" s="11" t="s">
        <v>3447</v>
      </c>
      <c r="F1013" s="8">
        <v>9.6</v>
      </c>
      <c r="G1013" s="24" t="s">
        <v>30</v>
      </c>
      <c r="H1013" s="10">
        <v>10</v>
      </c>
      <c r="I1013" s="13">
        <v>24.02</v>
      </c>
      <c r="J1013" s="14">
        <v>0.68</v>
      </c>
      <c r="K1013" s="18" t="s">
        <v>30</v>
      </c>
      <c r="L1013" s="27" t="s">
        <v>30</v>
      </c>
      <c r="M1013" s="26">
        <v>86</v>
      </c>
      <c r="N1013" s="35" t="s">
        <v>30</v>
      </c>
    </row>
    <row r="1014" spans="1:14">
      <c r="A1014" s="3" t="s">
        <v>4502</v>
      </c>
      <c r="B1014" s="4">
        <v>20230317</v>
      </c>
      <c r="C1014" s="5" t="str">
        <f t="shared" si="39"/>
        <v>202303</v>
      </c>
      <c r="D1014" s="6" t="s">
        <v>3472</v>
      </c>
      <c r="E1014" s="11" t="s">
        <v>3445</v>
      </c>
      <c r="F1014" s="8">
        <v>12.6</v>
      </c>
      <c r="G1014" s="9">
        <v>1.54</v>
      </c>
      <c r="H1014" s="10">
        <v>10.7</v>
      </c>
      <c r="I1014" s="13">
        <v>20.24</v>
      </c>
      <c r="J1014" s="14">
        <v>0.7</v>
      </c>
      <c r="K1014" s="15">
        <v>67.3</v>
      </c>
      <c r="L1014" s="22">
        <v>14.5</v>
      </c>
      <c r="M1014" s="26">
        <v>86</v>
      </c>
      <c r="N1014" s="28">
        <v>0.107</v>
      </c>
    </row>
    <row r="1015" spans="1:14">
      <c r="A1015" s="3" t="s">
        <v>4503</v>
      </c>
      <c r="B1015" s="4">
        <v>20230317</v>
      </c>
      <c r="C1015" s="5" t="str">
        <f t="shared" si="39"/>
        <v>202303</v>
      </c>
      <c r="D1015" s="6" t="s">
        <v>3472</v>
      </c>
      <c r="E1015" s="11" t="s">
        <v>3445</v>
      </c>
      <c r="F1015" s="8">
        <v>12.1</v>
      </c>
      <c r="G1015" s="9">
        <v>1.54</v>
      </c>
      <c r="H1015" s="10">
        <v>10.5</v>
      </c>
      <c r="I1015" s="13">
        <v>20.37</v>
      </c>
      <c r="J1015" s="14">
        <v>0.7</v>
      </c>
      <c r="K1015" s="15">
        <v>67.3</v>
      </c>
      <c r="L1015" s="22">
        <v>14.5</v>
      </c>
      <c r="M1015" s="26">
        <v>86</v>
      </c>
      <c r="N1015" s="28">
        <v>0.107</v>
      </c>
    </row>
    <row r="1016" spans="1:14">
      <c r="A1016" s="3" t="s">
        <v>4504</v>
      </c>
      <c r="B1016" s="4">
        <v>20230317</v>
      </c>
      <c r="C1016" s="5" t="str">
        <f t="shared" si="39"/>
        <v>202303</v>
      </c>
      <c r="D1016" s="6" t="s">
        <v>3472</v>
      </c>
      <c r="E1016" s="11" t="s">
        <v>3445</v>
      </c>
      <c r="F1016" s="8">
        <v>14.3</v>
      </c>
      <c r="G1016" s="9">
        <v>1.56</v>
      </c>
      <c r="H1016" s="10">
        <v>10.86</v>
      </c>
      <c r="I1016" s="13">
        <v>21.21</v>
      </c>
      <c r="J1016" s="14">
        <v>0.65</v>
      </c>
      <c r="K1016" s="15">
        <v>67.3</v>
      </c>
      <c r="L1016" s="22">
        <v>16.5</v>
      </c>
      <c r="M1016" s="26">
        <v>88</v>
      </c>
      <c r="N1016" s="28">
        <v>0.096</v>
      </c>
    </row>
    <row r="1017" spans="1:14">
      <c r="A1017" s="3" t="s">
        <v>4505</v>
      </c>
      <c r="B1017" s="4">
        <v>20230317</v>
      </c>
      <c r="C1017" s="5" t="str">
        <f t="shared" si="39"/>
        <v>202303</v>
      </c>
      <c r="D1017" s="6" t="s">
        <v>3472</v>
      </c>
      <c r="E1017" s="11" t="s">
        <v>3445</v>
      </c>
      <c r="F1017" s="8">
        <v>14.1</v>
      </c>
      <c r="G1017" s="9">
        <v>1.56</v>
      </c>
      <c r="H1017" s="10">
        <v>10.82</v>
      </c>
      <c r="I1017" s="13">
        <v>21.36</v>
      </c>
      <c r="J1017" s="14">
        <v>0.68</v>
      </c>
      <c r="K1017" s="15">
        <v>67.3</v>
      </c>
      <c r="L1017" s="22">
        <v>16.5</v>
      </c>
      <c r="M1017" s="26">
        <v>88</v>
      </c>
      <c r="N1017" s="28">
        <v>0.096</v>
      </c>
    </row>
    <row r="1018" spans="1:14">
      <c r="A1018" s="3" t="s">
        <v>4506</v>
      </c>
      <c r="B1018" s="4">
        <v>20230317</v>
      </c>
      <c r="C1018" s="5" t="str">
        <f t="shared" si="39"/>
        <v>202303</v>
      </c>
      <c r="D1018" s="6" t="s">
        <v>3472</v>
      </c>
      <c r="E1018" s="11" t="s">
        <v>3445</v>
      </c>
      <c r="F1018" s="8">
        <v>14.4</v>
      </c>
      <c r="G1018" s="9">
        <v>1.56</v>
      </c>
      <c r="H1018" s="10">
        <v>11.02</v>
      </c>
      <c r="I1018" s="13">
        <v>21.51</v>
      </c>
      <c r="J1018" s="14">
        <v>0.67</v>
      </c>
      <c r="K1018" s="15">
        <v>67.3</v>
      </c>
      <c r="L1018" s="22">
        <v>16.5</v>
      </c>
      <c r="M1018" s="26">
        <v>88</v>
      </c>
      <c r="N1018" s="28">
        <v>0.096</v>
      </c>
    </row>
    <row r="1019" spans="1:14">
      <c r="A1019" s="3" t="s">
        <v>4507</v>
      </c>
      <c r="B1019" s="4">
        <v>20230318</v>
      </c>
      <c r="C1019" s="5" t="str">
        <f t="shared" si="39"/>
        <v>202303</v>
      </c>
      <c r="D1019" s="6" t="s">
        <v>3465</v>
      </c>
      <c r="E1019" s="11" t="s">
        <v>3452</v>
      </c>
      <c r="F1019" s="8">
        <v>10.7</v>
      </c>
      <c r="G1019" s="24" t="s">
        <v>30</v>
      </c>
      <c r="H1019" s="10">
        <v>9.74</v>
      </c>
      <c r="I1019" s="13">
        <v>22.52</v>
      </c>
      <c r="J1019" s="14">
        <v>0.76</v>
      </c>
      <c r="K1019" s="18" t="s">
        <v>30</v>
      </c>
      <c r="L1019" s="27" t="s">
        <v>30</v>
      </c>
      <c r="M1019" s="26">
        <v>88</v>
      </c>
      <c r="N1019" s="35" t="s">
        <v>30</v>
      </c>
    </row>
    <row r="1020" spans="1:14">
      <c r="A1020" s="3" t="s">
        <v>4508</v>
      </c>
      <c r="B1020" s="4">
        <v>20230318</v>
      </c>
      <c r="C1020" s="5" t="str">
        <f t="shared" si="39"/>
        <v>202303</v>
      </c>
      <c r="D1020" s="6" t="s">
        <v>3465</v>
      </c>
      <c r="E1020" s="11" t="s">
        <v>3452</v>
      </c>
      <c r="F1020" s="8">
        <v>11.5</v>
      </c>
      <c r="G1020" s="24" t="s">
        <v>30</v>
      </c>
      <c r="H1020" s="10">
        <v>10.01</v>
      </c>
      <c r="I1020" s="13">
        <v>22.92</v>
      </c>
      <c r="J1020" s="14">
        <v>0.63</v>
      </c>
      <c r="K1020" s="18" t="s">
        <v>30</v>
      </c>
      <c r="L1020" s="27" t="s">
        <v>30</v>
      </c>
      <c r="M1020" s="26">
        <v>90</v>
      </c>
      <c r="N1020" s="35" t="s">
        <v>30</v>
      </c>
    </row>
    <row r="1021" spans="1:14">
      <c r="A1021" s="3" t="s">
        <v>4509</v>
      </c>
      <c r="B1021" s="4">
        <v>20230318</v>
      </c>
      <c r="C1021" s="5" t="str">
        <f t="shared" si="39"/>
        <v>202303</v>
      </c>
      <c r="D1021" s="6" t="s">
        <v>3495</v>
      </c>
      <c r="E1021" s="11" t="s">
        <v>3454</v>
      </c>
      <c r="F1021" s="8">
        <v>10.9</v>
      </c>
      <c r="G1021" s="24" t="s">
        <v>30</v>
      </c>
      <c r="H1021" s="10">
        <v>10.32</v>
      </c>
      <c r="I1021" s="13">
        <v>22.08</v>
      </c>
      <c r="J1021" s="14">
        <v>0.62</v>
      </c>
      <c r="K1021" s="18" t="s">
        <v>30</v>
      </c>
      <c r="L1021" s="27" t="s">
        <v>30</v>
      </c>
      <c r="M1021" s="26">
        <v>87</v>
      </c>
      <c r="N1021" s="35" t="s">
        <v>30</v>
      </c>
    </row>
    <row r="1022" spans="1:14">
      <c r="A1022" s="3" t="s">
        <v>4510</v>
      </c>
      <c r="B1022" s="4">
        <v>20230318</v>
      </c>
      <c r="C1022" s="5" t="str">
        <f t="shared" si="39"/>
        <v>202303</v>
      </c>
      <c r="D1022" s="6" t="s">
        <v>3523</v>
      </c>
      <c r="E1022" s="11" t="s">
        <v>3459</v>
      </c>
      <c r="F1022" s="8">
        <v>16.5</v>
      </c>
      <c r="G1022" s="24" t="s">
        <v>30</v>
      </c>
      <c r="H1022" s="10">
        <v>11.57</v>
      </c>
      <c r="I1022" s="13">
        <v>23.44</v>
      </c>
      <c r="J1022" s="14">
        <v>1.21</v>
      </c>
      <c r="K1022" s="18" t="s">
        <v>30</v>
      </c>
      <c r="L1022" s="27" t="s">
        <v>30</v>
      </c>
      <c r="M1022" s="26">
        <v>89</v>
      </c>
      <c r="N1022" s="35" t="s">
        <v>30</v>
      </c>
    </row>
    <row r="1023" spans="1:14">
      <c r="A1023" s="3" t="s">
        <v>4511</v>
      </c>
      <c r="B1023" s="4">
        <v>20230319</v>
      </c>
      <c r="C1023" s="5" t="str">
        <f t="shared" si="39"/>
        <v>202303</v>
      </c>
      <c r="D1023" s="6" t="s">
        <v>3469</v>
      </c>
      <c r="E1023" s="11" t="s">
        <v>3444</v>
      </c>
      <c r="F1023" s="8">
        <v>12.9</v>
      </c>
      <c r="G1023" s="9">
        <v>1.67</v>
      </c>
      <c r="H1023" s="10">
        <v>10.74</v>
      </c>
      <c r="I1023" s="13">
        <v>22.18</v>
      </c>
      <c r="J1023" s="14">
        <v>0.51</v>
      </c>
      <c r="K1023" s="15">
        <v>68.8</v>
      </c>
      <c r="L1023" s="22">
        <v>17.5</v>
      </c>
      <c r="M1023" s="26">
        <v>88</v>
      </c>
      <c r="N1023" s="28">
        <v>0.095</v>
      </c>
    </row>
    <row r="1024" spans="1:14">
      <c r="A1024" s="3" t="s">
        <v>4512</v>
      </c>
      <c r="B1024" s="4">
        <v>20230319</v>
      </c>
      <c r="C1024" s="5" t="str">
        <f t="shared" si="39"/>
        <v>202303</v>
      </c>
      <c r="D1024" s="6" t="s">
        <v>3469</v>
      </c>
      <c r="E1024" s="11" t="s">
        <v>3444</v>
      </c>
      <c r="F1024" s="8">
        <v>15.4</v>
      </c>
      <c r="G1024" s="9">
        <v>1.59</v>
      </c>
      <c r="H1024" s="10">
        <v>10.9</v>
      </c>
      <c r="I1024" s="13">
        <v>20.39</v>
      </c>
      <c r="J1024" s="14">
        <v>0.52</v>
      </c>
      <c r="K1024" s="15">
        <v>68.8</v>
      </c>
      <c r="L1024" s="22">
        <v>15</v>
      </c>
      <c r="M1024" s="26">
        <v>87</v>
      </c>
      <c r="N1024" s="28">
        <v>0.075</v>
      </c>
    </row>
    <row r="1025" spans="1:14">
      <c r="A1025" s="3" t="s">
        <v>4513</v>
      </c>
      <c r="B1025" s="4">
        <v>20230319</v>
      </c>
      <c r="C1025" s="5" t="str">
        <f t="shared" si="39"/>
        <v>202303</v>
      </c>
      <c r="D1025" s="6" t="s">
        <v>3469</v>
      </c>
      <c r="E1025" s="11" t="s">
        <v>3444</v>
      </c>
      <c r="F1025" s="8">
        <v>12.8</v>
      </c>
      <c r="G1025" s="9">
        <v>1.3</v>
      </c>
      <c r="H1025" s="10">
        <v>10.94</v>
      </c>
      <c r="I1025" s="13">
        <v>21.7</v>
      </c>
      <c r="J1025" s="14">
        <v>0.46</v>
      </c>
      <c r="K1025" s="15">
        <v>68.8</v>
      </c>
      <c r="L1025" s="22">
        <v>18</v>
      </c>
      <c r="M1025" s="26">
        <v>86</v>
      </c>
      <c r="N1025" s="28">
        <v>0.093</v>
      </c>
    </row>
    <row r="1026" spans="1:14">
      <c r="A1026" s="3" t="s">
        <v>4514</v>
      </c>
      <c r="B1026" s="4">
        <v>20230319</v>
      </c>
      <c r="C1026" s="5" t="str">
        <f t="shared" si="39"/>
        <v>202303</v>
      </c>
      <c r="D1026" s="6" t="s">
        <v>3469</v>
      </c>
      <c r="E1026" s="11" t="s">
        <v>3444</v>
      </c>
      <c r="F1026" s="8">
        <v>14</v>
      </c>
      <c r="G1026" s="9">
        <v>1.3</v>
      </c>
      <c r="H1026" s="10">
        <v>11.1</v>
      </c>
      <c r="I1026" s="13">
        <v>21.18</v>
      </c>
      <c r="J1026" s="14">
        <v>0.48</v>
      </c>
      <c r="K1026" s="15">
        <v>68.8</v>
      </c>
      <c r="L1026" s="22">
        <v>18</v>
      </c>
      <c r="M1026" s="26">
        <v>86</v>
      </c>
      <c r="N1026" s="28">
        <v>0.093</v>
      </c>
    </row>
    <row r="1027" spans="1:14">
      <c r="A1027" s="3" t="s">
        <v>4515</v>
      </c>
      <c r="B1027" s="4">
        <v>20230319</v>
      </c>
      <c r="C1027" s="5" t="str">
        <f t="shared" si="39"/>
        <v>202303</v>
      </c>
      <c r="D1027" s="6" t="s">
        <v>3469</v>
      </c>
      <c r="E1027" s="11" t="s">
        <v>3444</v>
      </c>
      <c r="F1027" s="8">
        <v>12.8</v>
      </c>
      <c r="G1027" s="9">
        <v>1.4</v>
      </c>
      <c r="H1027" s="10">
        <v>10.92</v>
      </c>
      <c r="I1027" s="13">
        <v>21.37</v>
      </c>
      <c r="J1027" s="14">
        <v>0.49</v>
      </c>
      <c r="K1027" s="15">
        <v>68.8</v>
      </c>
      <c r="L1027" s="22">
        <v>18</v>
      </c>
      <c r="M1027" s="26">
        <v>89</v>
      </c>
      <c r="N1027" s="28">
        <v>0.074</v>
      </c>
    </row>
    <row r="1028" spans="1:14">
      <c r="A1028" s="3" t="s">
        <v>4516</v>
      </c>
      <c r="B1028" s="4">
        <v>20230319</v>
      </c>
      <c r="C1028" s="5" t="str">
        <f t="shared" si="39"/>
        <v>202303</v>
      </c>
      <c r="D1028" s="6" t="s">
        <v>3472</v>
      </c>
      <c r="E1028" s="11" t="s">
        <v>3445</v>
      </c>
      <c r="F1028" s="8">
        <v>14.2</v>
      </c>
      <c r="G1028" s="9">
        <v>1.64</v>
      </c>
      <c r="H1028" s="10">
        <v>10.75</v>
      </c>
      <c r="I1028" s="13">
        <v>21.1</v>
      </c>
      <c r="J1028" s="14">
        <v>0.68</v>
      </c>
      <c r="K1028" s="15">
        <v>65.4</v>
      </c>
      <c r="L1028" s="22">
        <v>16</v>
      </c>
      <c r="M1028" s="26">
        <v>84</v>
      </c>
      <c r="N1028" s="28">
        <v>0.093</v>
      </c>
    </row>
    <row r="1029" spans="1:14">
      <c r="A1029" s="3" t="s">
        <v>4517</v>
      </c>
      <c r="B1029" s="4">
        <v>20230319</v>
      </c>
      <c r="C1029" s="5" t="str">
        <f t="shared" si="39"/>
        <v>202303</v>
      </c>
      <c r="D1029" s="6" t="s">
        <v>3472</v>
      </c>
      <c r="E1029" s="11" t="s">
        <v>3445</v>
      </c>
      <c r="F1029" s="8">
        <v>14.6</v>
      </c>
      <c r="G1029" s="9">
        <v>1.39</v>
      </c>
      <c r="H1029" s="10">
        <v>10.86</v>
      </c>
      <c r="I1029" s="13">
        <v>20.86</v>
      </c>
      <c r="J1029" s="14">
        <v>0.68</v>
      </c>
      <c r="K1029" s="15">
        <v>65.4</v>
      </c>
      <c r="L1029" s="22">
        <v>17</v>
      </c>
      <c r="M1029" s="26">
        <v>87</v>
      </c>
      <c r="N1029" s="28">
        <v>0.092</v>
      </c>
    </row>
    <row r="1030" spans="1:14">
      <c r="A1030" s="3" t="s">
        <v>4518</v>
      </c>
      <c r="B1030" s="4">
        <v>20230319</v>
      </c>
      <c r="C1030" s="5" t="str">
        <f t="shared" si="39"/>
        <v>202303</v>
      </c>
      <c r="D1030" s="6" t="s">
        <v>3472</v>
      </c>
      <c r="E1030" s="11" t="s">
        <v>3445</v>
      </c>
      <c r="F1030" s="8">
        <v>14.8</v>
      </c>
      <c r="G1030" s="9">
        <v>1.64</v>
      </c>
      <c r="H1030" s="10">
        <v>10.9</v>
      </c>
      <c r="I1030" s="13">
        <v>21.05</v>
      </c>
      <c r="J1030" s="14">
        <v>0.64</v>
      </c>
      <c r="K1030" s="15">
        <v>65.4</v>
      </c>
      <c r="L1030" s="22">
        <v>16</v>
      </c>
      <c r="M1030" s="26">
        <v>84</v>
      </c>
      <c r="N1030" s="28">
        <v>0.093</v>
      </c>
    </row>
    <row r="1031" spans="1:14">
      <c r="A1031" s="3" t="s">
        <v>4519</v>
      </c>
      <c r="B1031" s="4">
        <v>20230319</v>
      </c>
      <c r="C1031" s="5" t="str">
        <f t="shared" si="39"/>
        <v>202303</v>
      </c>
      <c r="D1031" s="6" t="s">
        <v>3472</v>
      </c>
      <c r="E1031" s="11" t="s">
        <v>3445</v>
      </c>
      <c r="F1031" s="8">
        <v>13.7</v>
      </c>
      <c r="G1031" s="9">
        <v>1.58</v>
      </c>
      <c r="H1031" s="10">
        <v>10.9</v>
      </c>
      <c r="I1031" s="13">
        <v>21.54</v>
      </c>
      <c r="J1031" s="14">
        <v>0.66</v>
      </c>
      <c r="K1031" s="15">
        <v>65.4</v>
      </c>
      <c r="L1031" s="22">
        <v>16</v>
      </c>
      <c r="M1031" s="26">
        <v>86</v>
      </c>
      <c r="N1031" s="28">
        <v>0.103</v>
      </c>
    </row>
    <row r="1032" spans="1:14">
      <c r="A1032" s="3" t="s">
        <v>4520</v>
      </c>
      <c r="B1032" s="4">
        <v>20230320</v>
      </c>
      <c r="C1032" s="5" t="str">
        <f t="shared" si="39"/>
        <v>202303</v>
      </c>
      <c r="D1032" s="6" t="s">
        <v>3472</v>
      </c>
      <c r="E1032" s="11" t="s">
        <v>3445</v>
      </c>
      <c r="F1032" s="8">
        <v>13.1</v>
      </c>
      <c r="G1032" s="9">
        <v>1.55</v>
      </c>
      <c r="H1032" s="10">
        <v>10.53</v>
      </c>
      <c r="I1032" s="13">
        <v>21.78</v>
      </c>
      <c r="J1032" s="14">
        <v>0.72</v>
      </c>
      <c r="K1032" s="15">
        <v>65.4</v>
      </c>
      <c r="L1032" s="22">
        <v>18</v>
      </c>
      <c r="M1032" s="26">
        <v>90</v>
      </c>
      <c r="N1032" s="28">
        <v>0.063</v>
      </c>
    </row>
    <row r="1033" spans="1:14">
      <c r="A1033" s="3" t="s">
        <v>4521</v>
      </c>
      <c r="B1033" s="4">
        <v>20230320</v>
      </c>
      <c r="C1033" s="5" t="str">
        <f t="shared" si="39"/>
        <v>202303</v>
      </c>
      <c r="D1033" s="6" t="s">
        <v>3469</v>
      </c>
      <c r="E1033" s="11" t="s">
        <v>3444</v>
      </c>
      <c r="F1033" s="8">
        <v>13.4</v>
      </c>
      <c r="G1033" s="9">
        <v>1.43</v>
      </c>
      <c r="H1033" s="10">
        <v>10.54</v>
      </c>
      <c r="I1033" s="13">
        <v>22.52</v>
      </c>
      <c r="J1033" s="14">
        <v>0.5</v>
      </c>
      <c r="K1033" s="15">
        <v>68.8</v>
      </c>
      <c r="L1033" s="22">
        <v>17.5</v>
      </c>
      <c r="M1033" s="26">
        <v>87</v>
      </c>
      <c r="N1033" s="28">
        <v>0.085</v>
      </c>
    </row>
    <row r="1034" spans="1:14">
      <c r="A1034" s="3" t="s">
        <v>4522</v>
      </c>
      <c r="B1034" s="4">
        <v>20230320</v>
      </c>
      <c r="C1034" s="5" t="str">
        <f t="shared" si="39"/>
        <v>202303</v>
      </c>
      <c r="D1034" s="6" t="s">
        <v>4313</v>
      </c>
      <c r="E1034" s="11" t="s">
        <v>3461</v>
      </c>
      <c r="F1034" s="8">
        <v>9.4</v>
      </c>
      <c r="G1034" s="24" t="s">
        <v>30</v>
      </c>
      <c r="H1034" s="10">
        <v>11.02</v>
      </c>
      <c r="I1034" s="13">
        <v>19.96</v>
      </c>
      <c r="J1034" s="14">
        <v>0.7</v>
      </c>
      <c r="K1034" s="18" t="s">
        <v>30</v>
      </c>
      <c r="L1034" s="27" t="s">
        <v>30</v>
      </c>
      <c r="M1034" s="26">
        <v>84</v>
      </c>
      <c r="N1034" s="35" t="s">
        <v>30</v>
      </c>
    </row>
    <row r="1035" spans="1:14">
      <c r="A1035" s="3" t="s">
        <v>4523</v>
      </c>
      <c r="B1035" s="4">
        <v>20230320</v>
      </c>
      <c r="C1035" s="5" t="str">
        <f t="shared" si="39"/>
        <v>202303</v>
      </c>
      <c r="D1035" s="6" t="s">
        <v>3632</v>
      </c>
      <c r="E1035" s="11" t="s">
        <v>3450</v>
      </c>
      <c r="F1035" s="8">
        <v>11.4</v>
      </c>
      <c r="G1035" s="9">
        <v>1.18</v>
      </c>
      <c r="H1035" s="10">
        <v>9.96</v>
      </c>
      <c r="I1035" s="13">
        <v>22.84</v>
      </c>
      <c r="J1035" s="14">
        <v>0.68</v>
      </c>
      <c r="K1035" s="15">
        <v>69.2</v>
      </c>
      <c r="L1035" s="22">
        <v>18.5</v>
      </c>
      <c r="M1035" s="26">
        <v>81</v>
      </c>
      <c r="N1035" s="28">
        <v>0.079</v>
      </c>
    </row>
    <row r="1036" spans="1:14">
      <c r="A1036" s="3" t="s">
        <v>4524</v>
      </c>
      <c r="B1036" s="4">
        <v>20230320</v>
      </c>
      <c r="C1036" s="5" t="str">
        <f t="shared" si="39"/>
        <v>202303</v>
      </c>
      <c r="D1036" s="6" t="s">
        <v>3632</v>
      </c>
      <c r="E1036" s="11" t="s">
        <v>3450</v>
      </c>
      <c r="F1036" s="8">
        <v>10.9</v>
      </c>
      <c r="G1036" s="9">
        <v>1.18</v>
      </c>
      <c r="H1036" s="10">
        <v>10.2</v>
      </c>
      <c r="I1036" s="13">
        <v>22.66</v>
      </c>
      <c r="J1036" s="14">
        <v>0.63</v>
      </c>
      <c r="K1036" s="15">
        <v>69.2</v>
      </c>
      <c r="L1036" s="22">
        <v>18.5</v>
      </c>
      <c r="M1036" s="26">
        <v>81</v>
      </c>
      <c r="N1036" s="28">
        <v>0.079</v>
      </c>
    </row>
    <row r="1037" spans="1:14">
      <c r="A1037" s="3" t="s">
        <v>4525</v>
      </c>
      <c r="B1037" s="4">
        <v>20230321</v>
      </c>
      <c r="C1037" s="5" t="str">
        <f t="shared" si="39"/>
        <v>202303</v>
      </c>
      <c r="D1037" s="6" t="s">
        <v>3472</v>
      </c>
      <c r="E1037" s="11" t="s">
        <v>3445</v>
      </c>
      <c r="F1037" s="8">
        <v>13.1</v>
      </c>
      <c r="G1037" s="9">
        <v>1.26</v>
      </c>
      <c r="H1037" s="10">
        <v>10.64</v>
      </c>
      <c r="I1037" s="13">
        <v>21.34</v>
      </c>
      <c r="J1037" s="14">
        <v>0.71</v>
      </c>
      <c r="K1037" s="15">
        <v>65.4</v>
      </c>
      <c r="L1037" s="22">
        <v>17.5</v>
      </c>
      <c r="M1037" s="26">
        <v>89</v>
      </c>
      <c r="N1037" s="28">
        <v>0.097</v>
      </c>
    </row>
    <row r="1038" spans="1:14">
      <c r="A1038" s="3" t="s">
        <v>4526</v>
      </c>
      <c r="B1038" s="4">
        <v>20230321</v>
      </c>
      <c r="C1038" s="5" t="str">
        <f t="shared" si="39"/>
        <v>202303</v>
      </c>
      <c r="D1038" s="6" t="s">
        <v>4313</v>
      </c>
      <c r="E1038" s="11" t="s">
        <v>3461</v>
      </c>
      <c r="F1038" s="8">
        <v>11.8</v>
      </c>
      <c r="G1038" s="24" t="s">
        <v>30</v>
      </c>
      <c r="H1038" s="10">
        <v>10.84</v>
      </c>
      <c r="I1038" s="13">
        <v>20.03</v>
      </c>
      <c r="J1038" s="14">
        <v>0.97</v>
      </c>
      <c r="K1038" s="18" t="s">
        <v>30</v>
      </c>
      <c r="L1038" s="27" t="s">
        <v>30</v>
      </c>
      <c r="M1038" s="26">
        <v>83</v>
      </c>
      <c r="N1038" s="35" t="s">
        <v>30</v>
      </c>
    </row>
    <row r="1039" spans="1:14">
      <c r="A1039" s="3" t="s">
        <v>4527</v>
      </c>
      <c r="B1039" s="4">
        <v>20230321</v>
      </c>
      <c r="C1039" s="5" t="str">
        <f t="shared" si="39"/>
        <v>202303</v>
      </c>
      <c r="D1039" s="6" t="s">
        <v>4313</v>
      </c>
      <c r="E1039" s="11" t="s">
        <v>3461</v>
      </c>
      <c r="F1039" s="8">
        <v>10.8</v>
      </c>
      <c r="G1039" s="24" t="s">
        <v>30</v>
      </c>
      <c r="H1039" s="10">
        <v>10.53</v>
      </c>
      <c r="I1039" s="13">
        <v>24.12</v>
      </c>
      <c r="J1039" s="14">
        <v>0.7</v>
      </c>
      <c r="K1039" s="18" t="s">
        <v>30</v>
      </c>
      <c r="L1039" s="27" t="s">
        <v>30</v>
      </c>
      <c r="M1039" s="26">
        <v>88</v>
      </c>
      <c r="N1039" s="35" t="s">
        <v>30</v>
      </c>
    </row>
    <row r="1040" spans="1:14">
      <c r="A1040" s="3" t="s">
        <v>4528</v>
      </c>
      <c r="B1040" s="4">
        <v>20230322</v>
      </c>
      <c r="C1040" s="5" t="str">
        <f t="shared" si="39"/>
        <v>202303</v>
      </c>
      <c r="D1040" s="6" t="s">
        <v>3465</v>
      </c>
      <c r="E1040" s="11" t="s">
        <v>3452</v>
      </c>
      <c r="F1040" s="8">
        <v>11.3</v>
      </c>
      <c r="G1040" s="24" t="s">
        <v>30</v>
      </c>
      <c r="H1040" s="10">
        <v>10.54</v>
      </c>
      <c r="I1040" s="13">
        <v>23.04</v>
      </c>
      <c r="J1040" s="14">
        <v>0.67</v>
      </c>
      <c r="K1040" s="18" t="s">
        <v>30</v>
      </c>
      <c r="L1040" s="27" t="s">
        <v>30</v>
      </c>
      <c r="M1040" s="26">
        <v>88</v>
      </c>
      <c r="N1040" s="35" t="s">
        <v>30</v>
      </c>
    </row>
    <row r="1041" spans="1:14">
      <c r="A1041" s="3" t="s">
        <v>4529</v>
      </c>
      <c r="B1041" s="4">
        <v>20230322</v>
      </c>
      <c r="C1041" s="5" t="str">
        <f t="shared" si="39"/>
        <v>202303</v>
      </c>
      <c r="D1041" s="6" t="s">
        <v>3469</v>
      </c>
      <c r="E1041" s="11" t="s">
        <v>3444</v>
      </c>
      <c r="F1041" s="8">
        <v>14.2</v>
      </c>
      <c r="G1041" s="9">
        <v>1.57</v>
      </c>
      <c r="H1041" s="10">
        <v>10.56</v>
      </c>
      <c r="I1041" s="13">
        <v>20.13</v>
      </c>
      <c r="J1041" s="14">
        <v>0.46</v>
      </c>
      <c r="K1041" s="18" t="s">
        <v>30</v>
      </c>
      <c r="L1041" s="22">
        <v>14.5</v>
      </c>
      <c r="M1041" s="26">
        <v>87</v>
      </c>
      <c r="N1041" s="28">
        <v>0.085</v>
      </c>
    </row>
    <row r="1042" spans="1:14">
      <c r="A1042" s="3" t="s">
        <v>4530</v>
      </c>
      <c r="B1042" s="4">
        <v>20230322</v>
      </c>
      <c r="C1042" s="5" t="str">
        <f t="shared" si="39"/>
        <v>202303</v>
      </c>
      <c r="D1042" s="6" t="s">
        <v>3472</v>
      </c>
      <c r="E1042" s="11" t="s">
        <v>3445</v>
      </c>
      <c r="F1042" s="8">
        <v>12.9</v>
      </c>
      <c r="G1042" s="9">
        <v>1.56</v>
      </c>
      <c r="H1042" s="10">
        <v>10.36</v>
      </c>
      <c r="I1042" s="13">
        <v>22.38</v>
      </c>
      <c r="J1042" s="14">
        <v>0.76</v>
      </c>
      <c r="K1042" s="15">
        <v>65.4</v>
      </c>
      <c r="L1042" s="22">
        <v>17.5</v>
      </c>
      <c r="M1042" s="26">
        <v>85</v>
      </c>
      <c r="N1042" s="28">
        <v>0.111</v>
      </c>
    </row>
    <row r="1043" spans="1:14">
      <c r="A1043" s="3" t="s">
        <v>4531</v>
      </c>
      <c r="B1043" s="4">
        <v>20230322</v>
      </c>
      <c r="C1043" s="5" t="str">
        <f t="shared" si="39"/>
        <v>202303</v>
      </c>
      <c r="D1043" s="6" t="s">
        <v>3472</v>
      </c>
      <c r="E1043" s="11" t="s">
        <v>3445</v>
      </c>
      <c r="F1043" s="8">
        <v>12.9</v>
      </c>
      <c r="G1043" s="9">
        <v>1.56</v>
      </c>
      <c r="H1043" s="10">
        <v>10.24</v>
      </c>
      <c r="I1043" s="13">
        <v>21.32</v>
      </c>
      <c r="J1043" s="14">
        <v>0.75</v>
      </c>
      <c r="K1043" s="15">
        <v>65.4</v>
      </c>
      <c r="L1043" s="22">
        <v>17.5</v>
      </c>
      <c r="M1043" s="26">
        <v>85</v>
      </c>
      <c r="N1043" s="28">
        <v>0.111</v>
      </c>
    </row>
    <row r="1044" spans="1:14">
      <c r="A1044" s="3" t="s">
        <v>4532</v>
      </c>
      <c r="B1044" s="4">
        <v>20230323</v>
      </c>
      <c r="C1044" s="5" t="str">
        <f t="shared" si="39"/>
        <v>202303</v>
      </c>
      <c r="D1044" s="6" t="s">
        <v>3469</v>
      </c>
      <c r="E1044" s="11" t="s">
        <v>3444</v>
      </c>
      <c r="F1044" s="8">
        <v>14.8</v>
      </c>
      <c r="G1044" s="9">
        <v>1.46</v>
      </c>
      <c r="H1044" s="10">
        <v>11.2</v>
      </c>
      <c r="I1044" s="13">
        <v>19.88</v>
      </c>
      <c r="J1044" s="14">
        <v>0.3</v>
      </c>
      <c r="K1044" s="15">
        <v>66.2</v>
      </c>
      <c r="L1044" s="22">
        <v>16</v>
      </c>
      <c r="M1044" s="26">
        <v>85</v>
      </c>
      <c r="N1044" s="28">
        <v>0.076</v>
      </c>
    </row>
    <row r="1045" spans="1:14">
      <c r="A1045" s="3" t="s">
        <v>4533</v>
      </c>
      <c r="B1045" s="4">
        <v>20230323</v>
      </c>
      <c r="C1045" s="5" t="str">
        <f t="shared" si="39"/>
        <v>202303</v>
      </c>
      <c r="D1045" s="6" t="s">
        <v>3469</v>
      </c>
      <c r="E1045" s="11" t="s">
        <v>3444</v>
      </c>
      <c r="F1045" s="8">
        <v>14.4</v>
      </c>
      <c r="G1045" s="9">
        <v>1.46</v>
      </c>
      <c r="H1045" s="10">
        <v>10.96</v>
      </c>
      <c r="I1045" s="13">
        <v>19.98</v>
      </c>
      <c r="J1045" s="14">
        <v>0.3</v>
      </c>
      <c r="K1045" s="15">
        <v>66.2</v>
      </c>
      <c r="L1045" s="22">
        <v>16</v>
      </c>
      <c r="M1045" s="26">
        <v>85</v>
      </c>
      <c r="N1045" s="28">
        <v>0.076</v>
      </c>
    </row>
    <row r="1046" spans="1:14">
      <c r="A1046" s="3" t="s">
        <v>4534</v>
      </c>
      <c r="B1046" s="4">
        <v>20230323</v>
      </c>
      <c r="C1046" s="5" t="str">
        <f t="shared" si="39"/>
        <v>202303</v>
      </c>
      <c r="D1046" s="6" t="s">
        <v>3469</v>
      </c>
      <c r="E1046" s="11" t="s">
        <v>3444</v>
      </c>
      <c r="F1046" s="8">
        <v>14.9</v>
      </c>
      <c r="G1046" s="9">
        <v>1.46</v>
      </c>
      <c r="H1046" s="10">
        <v>10.93</v>
      </c>
      <c r="I1046" s="13">
        <v>20.31</v>
      </c>
      <c r="J1046" s="14">
        <v>0.3</v>
      </c>
      <c r="K1046" s="15">
        <v>66.2</v>
      </c>
      <c r="L1046" s="22">
        <v>16</v>
      </c>
      <c r="M1046" s="26">
        <v>85</v>
      </c>
      <c r="N1046" s="28">
        <v>0.076</v>
      </c>
    </row>
    <row r="1047" spans="1:14">
      <c r="A1047" s="3" t="s">
        <v>4535</v>
      </c>
      <c r="B1047" s="4">
        <v>20230323</v>
      </c>
      <c r="C1047" s="5" t="str">
        <f t="shared" si="39"/>
        <v>202303</v>
      </c>
      <c r="D1047" s="6" t="s">
        <v>3469</v>
      </c>
      <c r="E1047" s="11" t="s">
        <v>3444</v>
      </c>
      <c r="F1047" s="8">
        <v>15.3</v>
      </c>
      <c r="G1047" s="9">
        <v>1.46</v>
      </c>
      <c r="H1047" s="10">
        <v>10.86</v>
      </c>
      <c r="I1047" s="13">
        <v>19.67</v>
      </c>
      <c r="J1047" s="14">
        <v>0.3</v>
      </c>
      <c r="K1047" s="15">
        <v>66.2</v>
      </c>
      <c r="L1047" s="22">
        <v>16</v>
      </c>
      <c r="M1047" s="26">
        <v>85</v>
      </c>
      <c r="N1047" s="28">
        <v>0.076</v>
      </c>
    </row>
    <row r="1048" spans="1:14">
      <c r="A1048" s="3" t="s">
        <v>4536</v>
      </c>
      <c r="B1048" s="4">
        <v>20230323</v>
      </c>
      <c r="C1048" s="5" t="str">
        <f t="shared" si="39"/>
        <v>202303</v>
      </c>
      <c r="D1048" s="6" t="s">
        <v>3469</v>
      </c>
      <c r="E1048" s="11" t="s">
        <v>3444</v>
      </c>
      <c r="F1048" s="8">
        <v>15.4</v>
      </c>
      <c r="G1048" s="9">
        <v>1.46</v>
      </c>
      <c r="H1048" s="10">
        <v>10.8</v>
      </c>
      <c r="I1048" s="13">
        <v>20.34</v>
      </c>
      <c r="J1048" s="14">
        <v>0.31</v>
      </c>
      <c r="K1048" s="15">
        <v>66.2</v>
      </c>
      <c r="L1048" s="22">
        <v>16</v>
      </c>
      <c r="M1048" s="26">
        <v>85</v>
      </c>
      <c r="N1048" s="28">
        <v>0.076</v>
      </c>
    </row>
    <row r="1049" spans="1:14">
      <c r="A1049" s="3" t="s">
        <v>4537</v>
      </c>
      <c r="B1049" s="4">
        <v>20230323</v>
      </c>
      <c r="C1049" s="5" t="str">
        <f t="shared" si="39"/>
        <v>202303</v>
      </c>
      <c r="D1049" s="6" t="s">
        <v>3469</v>
      </c>
      <c r="E1049" s="11" t="s">
        <v>3444</v>
      </c>
      <c r="F1049" s="8">
        <v>15.1</v>
      </c>
      <c r="G1049" s="9">
        <v>1.46</v>
      </c>
      <c r="H1049" s="10">
        <v>11</v>
      </c>
      <c r="I1049" s="13">
        <v>20.66</v>
      </c>
      <c r="J1049" s="14">
        <v>0.34</v>
      </c>
      <c r="K1049" s="15">
        <v>66.2</v>
      </c>
      <c r="L1049" s="22">
        <v>16</v>
      </c>
      <c r="M1049" s="26">
        <v>85</v>
      </c>
      <c r="N1049" s="28">
        <v>0.076</v>
      </c>
    </row>
    <row r="1050" spans="1:14">
      <c r="A1050" s="3" t="s">
        <v>4538</v>
      </c>
      <c r="B1050" s="4">
        <v>20230323</v>
      </c>
      <c r="C1050" s="5" t="str">
        <f t="shared" si="39"/>
        <v>202303</v>
      </c>
      <c r="D1050" s="6" t="s">
        <v>3469</v>
      </c>
      <c r="E1050" s="11" t="s">
        <v>3444</v>
      </c>
      <c r="F1050" s="8">
        <v>14.9</v>
      </c>
      <c r="G1050" s="9">
        <v>1.46</v>
      </c>
      <c r="H1050" s="10">
        <v>10.54</v>
      </c>
      <c r="I1050" s="13">
        <v>20.08</v>
      </c>
      <c r="J1050" s="14">
        <v>0.33</v>
      </c>
      <c r="K1050" s="15">
        <v>66.2</v>
      </c>
      <c r="L1050" s="22">
        <v>16</v>
      </c>
      <c r="M1050" s="26">
        <v>85</v>
      </c>
      <c r="N1050" s="28">
        <v>0.076</v>
      </c>
    </row>
    <row r="1051" spans="1:14">
      <c r="A1051" s="3" t="s">
        <v>4539</v>
      </c>
      <c r="B1051" s="4">
        <v>20230323</v>
      </c>
      <c r="C1051" s="5" t="str">
        <f t="shared" si="39"/>
        <v>202303</v>
      </c>
      <c r="D1051" s="6" t="s">
        <v>3469</v>
      </c>
      <c r="E1051" s="11" t="s">
        <v>3444</v>
      </c>
      <c r="F1051" s="8">
        <v>14.4</v>
      </c>
      <c r="G1051" s="9">
        <v>1.53</v>
      </c>
      <c r="H1051" s="10">
        <v>10.79</v>
      </c>
      <c r="I1051" s="13">
        <v>19.85</v>
      </c>
      <c r="J1051" s="14">
        <v>0.3</v>
      </c>
      <c r="K1051" s="15">
        <v>66.2</v>
      </c>
      <c r="L1051" s="22">
        <v>15.5</v>
      </c>
      <c r="M1051" s="26">
        <v>85</v>
      </c>
      <c r="N1051" s="28">
        <v>0.078</v>
      </c>
    </row>
    <row r="1052" spans="1:14">
      <c r="A1052" s="3" t="s">
        <v>4540</v>
      </c>
      <c r="B1052" s="4">
        <v>20230323</v>
      </c>
      <c r="C1052" s="5" t="str">
        <f t="shared" si="39"/>
        <v>202303</v>
      </c>
      <c r="D1052" s="6" t="s">
        <v>3469</v>
      </c>
      <c r="E1052" s="11" t="s">
        <v>3444</v>
      </c>
      <c r="F1052" s="8">
        <v>15.4</v>
      </c>
      <c r="G1052" s="9">
        <v>1.53</v>
      </c>
      <c r="H1052" s="10">
        <v>10.93</v>
      </c>
      <c r="I1052" s="13">
        <v>20.08</v>
      </c>
      <c r="J1052" s="14">
        <v>0.3</v>
      </c>
      <c r="K1052" s="15">
        <v>66.2</v>
      </c>
      <c r="L1052" s="22">
        <v>15.5</v>
      </c>
      <c r="M1052" s="26">
        <v>85</v>
      </c>
      <c r="N1052" s="28">
        <v>0.078</v>
      </c>
    </row>
    <row r="1053" spans="1:14">
      <c r="A1053" s="3" t="s">
        <v>4541</v>
      </c>
      <c r="B1053" s="4">
        <v>20230323</v>
      </c>
      <c r="C1053" s="5" t="str">
        <f t="shared" si="39"/>
        <v>202303</v>
      </c>
      <c r="D1053" s="6" t="s">
        <v>3469</v>
      </c>
      <c r="E1053" s="11" t="s">
        <v>3444</v>
      </c>
      <c r="F1053" s="8">
        <v>15.3</v>
      </c>
      <c r="G1053" s="9">
        <v>1.53</v>
      </c>
      <c r="H1053" s="10">
        <v>10.79</v>
      </c>
      <c r="I1053" s="13">
        <v>20.02</v>
      </c>
      <c r="J1053" s="14">
        <v>0.31</v>
      </c>
      <c r="K1053" s="15">
        <v>66.2</v>
      </c>
      <c r="L1053" s="22">
        <v>15.5</v>
      </c>
      <c r="M1053" s="26">
        <v>85</v>
      </c>
      <c r="N1053" s="28">
        <v>0.078</v>
      </c>
    </row>
    <row r="1054" spans="1:14">
      <c r="A1054" s="3" t="s">
        <v>4542</v>
      </c>
      <c r="B1054" s="4">
        <v>20230323</v>
      </c>
      <c r="C1054" s="5" t="str">
        <f t="shared" si="39"/>
        <v>202303</v>
      </c>
      <c r="D1054" s="6" t="s">
        <v>3469</v>
      </c>
      <c r="E1054" s="11" t="s">
        <v>3444</v>
      </c>
      <c r="F1054" s="8">
        <v>14.7</v>
      </c>
      <c r="G1054" s="9">
        <v>1.37</v>
      </c>
      <c r="H1054" s="10">
        <v>10.52</v>
      </c>
      <c r="I1054" s="13">
        <v>20.25</v>
      </c>
      <c r="J1054" s="14">
        <v>0.44</v>
      </c>
      <c r="K1054" s="15">
        <v>66.24</v>
      </c>
      <c r="L1054" s="22">
        <v>15.5</v>
      </c>
      <c r="M1054" s="26">
        <v>86</v>
      </c>
      <c r="N1054" s="28">
        <v>0.055</v>
      </c>
    </row>
    <row r="1055" spans="1:14">
      <c r="A1055" s="3" t="s">
        <v>4543</v>
      </c>
      <c r="B1055" s="4">
        <v>20230323</v>
      </c>
      <c r="C1055" s="5" t="str">
        <f t="shared" si="39"/>
        <v>202303</v>
      </c>
      <c r="D1055" s="6" t="s">
        <v>3472</v>
      </c>
      <c r="E1055" s="11" t="s">
        <v>3445</v>
      </c>
      <c r="F1055" s="8">
        <v>13</v>
      </c>
      <c r="G1055" s="9">
        <v>1.52</v>
      </c>
      <c r="H1055" s="10">
        <v>10.48</v>
      </c>
      <c r="I1055" s="13">
        <v>21.88</v>
      </c>
      <c r="J1055" s="14">
        <v>0.76</v>
      </c>
      <c r="K1055" s="15">
        <v>65.4</v>
      </c>
      <c r="L1055" s="22">
        <v>17</v>
      </c>
      <c r="M1055" s="26">
        <v>88</v>
      </c>
      <c r="N1055" s="28">
        <v>0.112</v>
      </c>
    </row>
    <row r="1056" spans="1:14">
      <c r="A1056" s="3" t="s">
        <v>4544</v>
      </c>
      <c r="B1056" s="4">
        <v>20230324</v>
      </c>
      <c r="C1056" s="5" t="str">
        <f t="shared" si="39"/>
        <v>202303</v>
      </c>
      <c r="D1056" s="6" t="s">
        <v>4313</v>
      </c>
      <c r="E1056" s="11" t="s">
        <v>3461</v>
      </c>
      <c r="F1056" s="8">
        <v>8.6</v>
      </c>
      <c r="G1056" s="24" t="s">
        <v>30</v>
      </c>
      <c r="H1056" s="10">
        <v>10.54</v>
      </c>
      <c r="I1056" s="13">
        <v>19.36</v>
      </c>
      <c r="J1056" s="14">
        <v>0.72</v>
      </c>
      <c r="K1056" s="18" t="s">
        <v>30</v>
      </c>
      <c r="L1056" s="27" t="s">
        <v>30</v>
      </c>
      <c r="M1056" s="26">
        <v>82</v>
      </c>
      <c r="N1056" s="35" t="s">
        <v>30</v>
      </c>
    </row>
    <row r="1057" spans="1:14">
      <c r="A1057" s="3" t="s">
        <v>4545</v>
      </c>
      <c r="B1057" s="4">
        <v>20230325</v>
      </c>
      <c r="C1057" s="5" t="str">
        <f t="shared" si="39"/>
        <v>202303</v>
      </c>
      <c r="D1057" s="6" t="s">
        <v>4313</v>
      </c>
      <c r="E1057" s="11" t="s">
        <v>3461</v>
      </c>
      <c r="F1057" s="8">
        <v>12.4</v>
      </c>
      <c r="G1057" s="9">
        <v>1.42</v>
      </c>
      <c r="H1057" s="10">
        <v>10.48</v>
      </c>
      <c r="I1057" s="13">
        <v>24.14</v>
      </c>
      <c r="J1057" s="14">
        <v>0.74</v>
      </c>
      <c r="K1057" s="18" t="s">
        <v>30</v>
      </c>
      <c r="L1057" s="22">
        <v>22.5</v>
      </c>
      <c r="M1057" s="26">
        <v>89</v>
      </c>
      <c r="N1057" s="28">
        <v>0.12</v>
      </c>
    </row>
    <row r="1058" spans="1:14">
      <c r="A1058" s="3" t="s">
        <v>4546</v>
      </c>
      <c r="B1058" s="4">
        <v>20230326</v>
      </c>
      <c r="C1058" s="5" t="str">
        <f t="shared" si="39"/>
        <v>202303</v>
      </c>
      <c r="D1058" s="6" t="s">
        <v>4352</v>
      </c>
      <c r="E1058" s="11" t="s">
        <v>3451</v>
      </c>
      <c r="F1058" s="8">
        <v>9.8</v>
      </c>
      <c r="G1058" s="9">
        <v>1.46</v>
      </c>
      <c r="H1058" s="10">
        <v>9.88</v>
      </c>
      <c r="I1058" s="13">
        <v>22.46</v>
      </c>
      <c r="J1058" s="14">
        <v>0.8</v>
      </c>
      <c r="K1058" s="15">
        <v>73.3</v>
      </c>
      <c r="L1058" s="22">
        <v>14.5</v>
      </c>
      <c r="M1058" s="26">
        <v>82</v>
      </c>
      <c r="N1058" s="28">
        <v>0.13</v>
      </c>
    </row>
    <row r="1059" spans="1:14">
      <c r="A1059" s="3" t="s">
        <v>4547</v>
      </c>
      <c r="B1059" s="4">
        <v>20230327</v>
      </c>
      <c r="C1059" s="5" t="str">
        <f t="shared" si="39"/>
        <v>202303</v>
      </c>
      <c r="D1059" s="6" t="s">
        <v>3472</v>
      </c>
      <c r="E1059" s="11" t="s">
        <v>3445</v>
      </c>
      <c r="F1059" s="8">
        <v>13.7</v>
      </c>
      <c r="G1059" s="9">
        <v>1.25</v>
      </c>
      <c r="H1059" s="10">
        <v>9.92</v>
      </c>
      <c r="I1059" s="13">
        <v>26.68</v>
      </c>
      <c r="J1059" s="14">
        <v>0.72</v>
      </c>
      <c r="K1059" s="15">
        <v>69.1</v>
      </c>
      <c r="L1059" s="22">
        <v>22</v>
      </c>
      <c r="M1059" s="26">
        <v>91</v>
      </c>
      <c r="N1059" s="28">
        <v>0.121</v>
      </c>
    </row>
    <row r="1060" spans="1:14">
      <c r="A1060" s="3" t="s">
        <v>4548</v>
      </c>
      <c r="B1060" s="4">
        <v>20230328</v>
      </c>
      <c r="C1060" s="5" t="str">
        <f t="shared" si="39"/>
        <v>202303</v>
      </c>
      <c r="D1060" s="6" t="s">
        <v>3472</v>
      </c>
      <c r="E1060" s="11" t="s">
        <v>3445</v>
      </c>
      <c r="F1060" s="8">
        <v>13.2</v>
      </c>
      <c r="G1060" s="9">
        <v>1.67</v>
      </c>
      <c r="H1060" s="10">
        <v>10.46</v>
      </c>
      <c r="I1060" s="13">
        <v>21.61</v>
      </c>
      <c r="J1060" s="14">
        <v>0.7</v>
      </c>
      <c r="K1060" s="15">
        <v>69.1</v>
      </c>
      <c r="L1060" s="22">
        <v>17.5</v>
      </c>
      <c r="M1060" s="26">
        <v>89</v>
      </c>
      <c r="N1060" s="28">
        <v>0.106</v>
      </c>
    </row>
    <row r="1061" spans="1:14">
      <c r="A1061" s="3" t="s">
        <v>4549</v>
      </c>
      <c r="B1061" s="4">
        <v>20230328</v>
      </c>
      <c r="C1061" s="5" t="str">
        <f t="shared" si="39"/>
        <v>202303</v>
      </c>
      <c r="D1061" s="6" t="s">
        <v>3469</v>
      </c>
      <c r="E1061" s="11" t="s">
        <v>3444</v>
      </c>
      <c r="F1061" s="8">
        <v>13.1</v>
      </c>
      <c r="G1061" s="9">
        <v>1.62</v>
      </c>
      <c r="H1061" s="10">
        <v>10.27</v>
      </c>
      <c r="I1061" s="13">
        <v>21.76</v>
      </c>
      <c r="J1061" s="14">
        <v>0.68</v>
      </c>
      <c r="K1061" s="15">
        <v>68.8</v>
      </c>
      <c r="L1061" s="22">
        <v>17.5</v>
      </c>
      <c r="M1061" s="26">
        <v>88</v>
      </c>
      <c r="N1061" s="28">
        <v>0.115</v>
      </c>
    </row>
    <row r="1062" spans="1:14">
      <c r="A1062" s="3" t="s">
        <v>4550</v>
      </c>
      <c r="B1062" s="4">
        <v>20230328</v>
      </c>
      <c r="C1062" s="5" t="str">
        <f t="shared" si="39"/>
        <v>202303</v>
      </c>
      <c r="D1062" s="6" t="s">
        <v>4313</v>
      </c>
      <c r="E1062" s="11" t="s">
        <v>3461</v>
      </c>
      <c r="F1062" s="8">
        <v>10.9</v>
      </c>
      <c r="G1062" s="24" t="s">
        <v>30</v>
      </c>
      <c r="H1062" s="10">
        <v>10.49</v>
      </c>
      <c r="I1062" s="13">
        <v>20.12</v>
      </c>
      <c r="J1062" s="14">
        <v>0.76</v>
      </c>
      <c r="K1062" s="18" t="s">
        <v>30</v>
      </c>
      <c r="L1062" s="27" t="s">
        <v>30</v>
      </c>
      <c r="M1062" s="26">
        <v>85</v>
      </c>
      <c r="N1062" s="35" t="s">
        <v>30</v>
      </c>
    </row>
    <row r="1063" spans="1:14">
      <c r="A1063" s="3" t="s">
        <v>4551</v>
      </c>
      <c r="B1063" s="4">
        <v>20230329</v>
      </c>
      <c r="C1063" s="5" t="str">
        <f t="shared" si="39"/>
        <v>202303</v>
      </c>
      <c r="D1063" s="6" t="s">
        <v>3469</v>
      </c>
      <c r="E1063" s="11" t="s">
        <v>3444</v>
      </c>
      <c r="F1063" s="8">
        <v>12.3</v>
      </c>
      <c r="G1063" s="9">
        <v>1.6</v>
      </c>
      <c r="H1063" s="10">
        <v>10.84</v>
      </c>
      <c r="I1063" s="13">
        <v>21.99</v>
      </c>
      <c r="J1063" s="14">
        <v>0.48</v>
      </c>
      <c r="K1063" s="15">
        <v>68.8</v>
      </c>
      <c r="L1063" s="22">
        <v>17</v>
      </c>
      <c r="M1063" s="26">
        <v>88</v>
      </c>
      <c r="N1063" s="28">
        <v>0.088</v>
      </c>
    </row>
    <row r="1064" spans="1:14">
      <c r="A1064" s="3" t="s">
        <v>4552</v>
      </c>
      <c r="B1064" s="4">
        <v>20230329</v>
      </c>
      <c r="C1064" s="5" t="str">
        <f t="shared" si="39"/>
        <v>202303</v>
      </c>
      <c r="D1064" s="6" t="s">
        <v>3482</v>
      </c>
      <c r="E1064" s="11" t="s">
        <v>3447</v>
      </c>
      <c r="F1064" s="8">
        <v>13.2</v>
      </c>
      <c r="G1064" s="24" t="s">
        <v>30</v>
      </c>
      <c r="H1064" s="10">
        <v>10.06</v>
      </c>
      <c r="I1064" s="13">
        <v>24.58</v>
      </c>
      <c r="J1064" s="14">
        <v>0.66</v>
      </c>
      <c r="K1064" s="18" t="s">
        <v>30</v>
      </c>
      <c r="L1064" s="27" t="s">
        <v>30</v>
      </c>
      <c r="M1064" s="26">
        <v>87</v>
      </c>
      <c r="N1064" s="35" t="s">
        <v>30</v>
      </c>
    </row>
    <row r="1065" spans="1:14">
      <c r="A1065" s="3" t="s">
        <v>4553</v>
      </c>
      <c r="B1065" s="4">
        <v>20230330</v>
      </c>
      <c r="C1065" s="5" t="str">
        <f t="shared" ref="C1065:C1128" si="40">MID(B1065,1,6)</f>
        <v>202303</v>
      </c>
      <c r="D1065" s="6" t="s">
        <v>3465</v>
      </c>
      <c r="E1065" s="11" t="s">
        <v>3452</v>
      </c>
      <c r="F1065" s="8">
        <v>12.4</v>
      </c>
      <c r="G1065" s="24" t="s">
        <v>30</v>
      </c>
      <c r="H1065" s="10">
        <v>10.42</v>
      </c>
      <c r="I1065" s="13">
        <v>22.56</v>
      </c>
      <c r="J1065" s="14">
        <v>0.75</v>
      </c>
      <c r="K1065" s="18" t="s">
        <v>30</v>
      </c>
      <c r="L1065" s="27" t="s">
        <v>30</v>
      </c>
      <c r="M1065" s="26">
        <v>86</v>
      </c>
      <c r="N1065" s="35" t="s">
        <v>30</v>
      </c>
    </row>
    <row r="1066" spans="1:14">
      <c r="A1066" s="3" t="s">
        <v>4554</v>
      </c>
      <c r="B1066" s="4">
        <v>20230330</v>
      </c>
      <c r="C1066" s="5" t="str">
        <f t="shared" si="40"/>
        <v>202303</v>
      </c>
      <c r="D1066" s="6" t="s">
        <v>3465</v>
      </c>
      <c r="E1066" s="11" t="s">
        <v>3452</v>
      </c>
      <c r="F1066" s="8">
        <v>11.6</v>
      </c>
      <c r="G1066" s="24" t="s">
        <v>30</v>
      </c>
      <c r="H1066" s="10">
        <v>10.76</v>
      </c>
      <c r="I1066" s="13">
        <v>23.27</v>
      </c>
      <c r="J1066" s="14">
        <v>0.7</v>
      </c>
      <c r="K1066" s="18" t="s">
        <v>30</v>
      </c>
      <c r="L1066" s="27" t="s">
        <v>30</v>
      </c>
      <c r="M1066" s="26">
        <v>92</v>
      </c>
      <c r="N1066" s="35" t="s">
        <v>30</v>
      </c>
    </row>
    <row r="1067" spans="1:14">
      <c r="A1067" s="3" t="s">
        <v>4555</v>
      </c>
      <c r="B1067" s="4">
        <v>20230330</v>
      </c>
      <c r="C1067" s="5" t="str">
        <f t="shared" si="40"/>
        <v>202303</v>
      </c>
      <c r="D1067" s="6" t="s">
        <v>3465</v>
      </c>
      <c r="E1067" s="11" t="s">
        <v>3452</v>
      </c>
      <c r="F1067" s="8">
        <v>9.4</v>
      </c>
      <c r="G1067" s="24" t="s">
        <v>30</v>
      </c>
      <c r="H1067" s="10">
        <v>10.41</v>
      </c>
      <c r="I1067" s="13">
        <v>23.64</v>
      </c>
      <c r="J1067" s="14">
        <v>0.57</v>
      </c>
      <c r="K1067" s="18" t="s">
        <v>30</v>
      </c>
      <c r="L1067" s="27" t="s">
        <v>30</v>
      </c>
      <c r="M1067" s="26">
        <v>92</v>
      </c>
      <c r="N1067" s="35" t="s">
        <v>30</v>
      </c>
    </row>
    <row r="1068" spans="1:14">
      <c r="A1068" s="3" t="s">
        <v>4556</v>
      </c>
      <c r="B1068" s="4">
        <v>20230330</v>
      </c>
      <c r="C1068" s="5" t="str">
        <f t="shared" si="40"/>
        <v>202303</v>
      </c>
      <c r="D1068" s="6" t="s">
        <v>3465</v>
      </c>
      <c r="E1068" s="11" t="s">
        <v>3452</v>
      </c>
      <c r="F1068" s="8">
        <v>11.8</v>
      </c>
      <c r="G1068" s="24" t="s">
        <v>30</v>
      </c>
      <c r="H1068" s="10">
        <v>11.1</v>
      </c>
      <c r="I1068" s="13">
        <v>22.92</v>
      </c>
      <c r="J1068" s="14">
        <v>0.78</v>
      </c>
      <c r="K1068" s="18" t="s">
        <v>30</v>
      </c>
      <c r="L1068" s="27" t="s">
        <v>30</v>
      </c>
      <c r="M1068" s="26">
        <v>89</v>
      </c>
      <c r="N1068" s="35" t="s">
        <v>30</v>
      </c>
    </row>
    <row r="1069" spans="1:14">
      <c r="A1069" s="3" t="s">
        <v>4557</v>
      </c>
      <c r="B1069" s="4">
        <v>20230330</v>
      </c>
      <c r="C1069" s="5" t="str">
        <f t="shared" si="40"/>
        <v>202303</v>
      </c>
      <c r="D1069" s="6" t="s">
        <v>3469</v>
      </c>
      <c r="E1069" s="11" t="s">
        <v>3444</v>
      </c>
      <c r="F1069" s="8">
        <v>14.4</v>
      </c>
      <c r="G1069" s="9">
        <v>1.67</v>
      </c>
      <c r="H1069" s="10">
        <v>11.16</v>
      </c>
      <c r="I1069" s="13">
        <v>21.71</v>
      </c>
      <c r="J1069" s="14">
        <v>0.5</v>
      </c>
      <c r="K1069" s="15">
        <v>68.8</v>
      </c>
      <c r="L1069" s="22">
        <v>18</v>
      </c>
      <c r="M1069" s="26">
        <v>88</v>
      </c>
      <c r="N1069" s="28">
        <v>0.109</v>
      </c>
    </row>
    <row r="1070" spans="1:14">
      <c r="A1070" s="3" t="s">
        <v>4558</v>
      </c>
      <c r="B1070" s="4">
        <v>20230330</v>
      </c>
      <c r="C1070" s="5" t="str">
        <f t="shared" si="40"/>
        <v>202303</v>
      </c>
      <c r="D1070" s="6" t="s">
        <v>3497</v>
      </c>
      <c r="E1070" s="11" t="s">
        <v>3462</v>
      </c>
      <c r="F1070" s="8">
        <v>11.8</v>
      </c>
      <c r="G1070" s="24" t="s">
        <v>30</v>
      </c>
      <c r="H1070" s="10">
        <v>10.89</v>
      </c>
      <c r="I1070" s="13">
        <v>19.9</v>
      </c>
      <c r="J1070" s="14">
        <v>0.55</v>
      </c>
      <c r="K1070" s="18" t="s">
        <v>30</v>
      </c>
      <c r="L1070" s="27" t="s">
        <v>30</v>
      </c>
      <c r="M1070" s="26">
        <v>80</v>
      </c>
      <c r="N1070" s="35" t="s">
        <v>30</v>
      </c>
    </row>
    <row r="1071" spans="1:14">
      <c r="A1071" s="3" t="s">
        <v>4559</v>
      </c>
      <c r="B1071" s="4">
        <v>20230330</v>
      </c>
      <c r="C1071" s="5" t="str">
        <f t="shared" si="40"/>
        <v>202303</v>
      </c>
      <c r="D1071" s="6" t="s">
        <v>3469</v>
      </c>
      <c r="E1071" s="11" t="s">
        <v>3444</v>
      </c>
      <c r="F1071" s="8">
        <v>13.4</v>
      </c>
      <c r="G1071" s="9">
        <v>1.57</v>
      </c>
      <c r="H1071" s="10">
        <v>10.35</v>
      </c>
      <c r="I1071" s="13">
        <v>21.52</v>
      </c>
      <c r="J1071" s="14">
        <v>0.5</v>
      </c>
      <c r="K1071" s="15">
        <v>72</v>
      </c>
      <c r="L1071" s="22">
        <v>16.5</v>
      </c>
      <c r="M1071" s="26">
        <v>91</v>
      </c>
      <c r="N1071" s="28">
        <v>0.095</v>
      </c>
    </row>
    <row r="1072" spans="1:14">
      <c r="A1072" s="3" t="s">
        <v>4560</v>
      </c>
      <c r="B1072" s="4">
        <v>20230401</v>
      </c>
      <c r="C1072" s="5" t="str">
        <f t="shared" si="40"/>
        <v>202304</v>
      </c>
      <c r="D1072" s="6" t="s">
        <v>3472</v>
      </c>
      <c r="E1072" s="11" t="s">
        <v>3445</v>
      </c>
      <c r="F1072" s="8">
        <v>12.7</v>
      </c>
      <c r="G1072" s="9">
        <v>1.58</v>
      </c>
      <c r="H1072" s="10">
        <v>10.88</v>
      </c>
      <c r="I1072" s="13">
        <v>21.49</v>
      </c>
      <c r="J1072" s="14">
        <v>0.7</v>
      </c>
      <c r="K1072" s="15">
        <v>69.1</v>
      </c>
      <c r="L1072" s="22">
        <v>17</v>
      </c>
      <c r="M1072" s="26">
        <v>83</v>
      </c>
      <c r="N1072" s="28">
        <v>0.146</v>
      </c>
    </row>
    <row r="1073" spans="1:14">
      <c r="A1073" s="3" t="s">
        <v>4561</v>
      </c>
      <c r="B1073" s="4">
        <v>20230401</v>
      </c>
      <c r="C1073" s="5" t="str">
        <f t="shared" si="40"/>
        <v>202304</v>
      </c>
      <c r="D1073" s="6" t="s">
        <v>4313</v>
      </c>
      <c r="E1073" s="11" t="s">
        <v>3461</v>
      </c>
      <c r="F1073" s="8">
        <v>11.2</v>
      </c>
      <c r="G1073" s="24" t="s">
        <v>30</v>
      </c>
      <c r="H1073" s="10">
        <v>10.33</v>
      </c>
      <c r="I1073" s="13">
        <v>21.42</v>
      </c>
      <c r="J1073" s="14">
        <v>0.8</v>
      </c>
      <c r="K1073" s="18" t="s">
        <v>30</v>
      </c>
      <c r="L1073" s="27" t="s">
        <v>30</v>
      </c>
      <c r="M1073" s="26">
        <v>84</v>
      </c>
      <c r="N1073" s="35" t="s">
        <v>30</v>
      </c>
    </row>
    <row r="1074" spans="1:14">
      <c r="A1074" s="3" t="s">
        <v>4562</v>
      </c>
      <c r="B1074" s="4">
        <v>20230401</v>
      </c>
      <c r="C1074" s="5" t="str">
        <f t="shared" si="40"/>
        <v>202304</v>
      </c>
      <c r="D1074" s="6" t="s">
        <v>3465</v>
      </c>
      <c r="E1074" s="11" t="s">
        <v>3452</v>
      </c>
      <c r="F1074" s="8">
        <v>10.1</v>
      </c>
      <c r="G1074" s="24" t="s">
        <v>30</v>
      </c>
      <c r="H1074" s="10">
        <v>11.08</v>
      </c>
      <c r="I1074" s="13">
        <v>23.55</v>
      </c>
      <c r="J1074" s="14">
        <v>0.68</v>
      </c>
      <c r="K1074" s="18" t="s">
        <v>30</v>
      </c>
      <c r="L1074" s="27" t="s">
        <v>30</v>
      </c>
      <c r="M1074" s="26">
        <v>89</v>
      </c>
      <c r="N1074" s="35" t="s">
        <v>30</v>
      </c>
    </row>
    <row r="1075" spans="1:14">
      <c r="A1075" s="3" t="s">
        <v>4563</v>
      </c>
      <c r="B1075" s="4">
        <v>20230401</v>
      </c>
      <c r="C1075" s="5" t="str">
        <f t="shared" si="40"/>
        <v>202304</v>
      </c>
      <c r="D1075" s="6" t="s">
        <v>3486</v>
      </c>
      <c r="E1075" s="11" t="s">
        <v>3446</v>
      </c>
      <c r="F1075" s="8">
        <v>10.8</v>
      </c>
      <c r="G1075" s="24" t="s">
        <v>30</v>
      </c>
      <c r="H1075" s="10">
        <v>10.94</v>
      </c>
      <c r="I1075" s="13">
        <v>27.08</v>
      </c>
      <c r="J1075" s="14">
        <v>0.56</v>
      </c>
      <c r="K1075" s="18" t="s">
        <v>30</v>
      </c>
      <c r="L1075" s="27" t="s">
        <v>30</v>
      </c>
      <c r="M1075" s="26">
        <v>92</v>
      </c>
      <c r="N1075" s="35" t="s">
        <v>30</v>
      </c>
    </row>
    <row r="1076" spans="1:14">
      <c r="A1076" s="3" t="s">
        <v>4564</v>
      </c>
      <c r="B1076" s="4">
        <v>20230401</v>
      </c>
      <c r="C1076" s="5" t="str">
        <f t="shared" si="40"/>
        <v>202304</v>
      </c>
      <c r="D1076" s="6" t="s">
        <v>3469</v>
      </c>
      <c r="E1076" s="11" t="s">
        <v>3444</v>
      </c>
      <c r="F1076" s="8">
        <v>14.2</v>
      </c>
      <c r="G1076" s="9">
        <v>1.52</v>
      </c>
      <c r="H1076" s="10">
        <v>10.93</v>
      </c>
      <c r="I1076" s="13">
        <v>21.9</v>
      </c>
      <c r="J1076" s="14">
        <v>0.47</v>
      </c>
      <c r="K1076" s="15">
        <v>72</v>
      </c>
      <c r="L1076" s="22">
        <v>16.5</v>
      </c>
      <c r="M1076" s="26">
        <v>85</v>
      </c>
      <c r="N1076" s="28">
        <v>0.089</v>
      </c>
    </row>
    <row r="1077" spans="1:14">
      <c r="A1077" s="3" t="s">
        <v>4565</v>
      </c>
      <c r="B1077" s="4">
        <v>20230401</v>
      </c>
      <c r="C1077" s="5" t="str">
        <f t="shared" si="40"/>
        <v>202304</v>
      </c>
      <c r="D1077" s="6" t="s">
        <v>3469</v>
      </c>
      <c r="E1077" s="11" t="s">
        <v>3444</v>
      </c>
      <c r="F1077" s="8">
        <v>14.6</v>
      </c>
      <c r="G1077" s="9">
        <v>1.52</v>
      </c>
      <c r="H1077" s="10">
        <v>11.09</v>
      </c>
      <c r="I1077" s="13">
        <v>21.95</v>
      </c>
      <c r="J1077" s="14">
        <v>0.48</v>
      </c>
      <c r="K1077" s="15">
        <v>72</v>
      </c>
      <c r="L1077" s="22">
        <v>16.5</v>
      </c>
      <c r="M1077" s="26">
        <v>85</v>
      </c>
      <c r="N1077" s="28">
        <v>0.089</v>
      </c>
    </row>
    <row r="1078" spans="1:14">
      <c r="A1078" s="3" t="s">
        <v>4566</v>
      </c>
      <c r="B1078" s="4">
        <v>20230403</v>
      </c>
      <c r="C1078" s="5" t="str">
        <f t="shared" si="40"/>
        <v>202304</v>
      </c>
      <c r="D1078" s="6" t="s">
        <v>4313</v>
      </c>
      <c r="E1078" s="11" t="s">
        <v>3461</v>
      </c>
      <c r="F1078" s="8">
        <v>13.4</v>
      </c>
      <c r="G1078" s="9">
        <v>1.48</v>
      </c>
      <c r="H1078" s="10">
        <v>10.54</v>
      </c>
      <c r="I1078" s="13">
        <v>24.46</v>
      </c>
      <c r="J1078" s="14">
        <v>0.74</v>
      </c>
      <c r="K1078" s="15">
        <v>75.6</v>
      </c>
      <c r="L1078" s="22">
        <v>22</v>
      </c>
      <c r="M1078" s="26">
        <v>90</v>
      </c>
      <c r="N1078" s="28">
        <v>0.092</v>
      </c>
    </row>
    <row r="1079" spans="1:14">
      <c r="A1079" s="3" t="s">
        <v>4567</v>
      </c>
      <c r="B1079" s="4">
        <v>20230406</v>
      </c>
      <c r="C1079" s="5" t="str">
        <f t="shared" si="40"/>
        <v>202304</v>
      </c>
      <c r="D1079" s="6" t="s">
        <v>3497</v>
      </c>
      <c r="E1079" s="11" t="s">
        <v>3462</v>
      </c>
      <c r="F1079" s="8">
        <v>14.8</v>
      </c>
      <c r="G1079" s="24" t="s">
        <v>30</v>
      </c>
      <c r="H1079" s="10">
        <v>10.99</v>
      </c>
      <c r="I1079" s="13">
        <v>19.28</v>
      </c>
      <c r="J1079" s="14">
        <v>0.58</v>
      </c>
      <c r="K1079" s="18" t="s">
        <v>30</v>
      </c>
      <c r="L1079" s="27" t="s">
        <v>30</v>
      </c>
      <c r="M1079" s="26">
        <v>86</v>
      </c>
      <c r="N1079" s="35" t="s">
        <v>30</v>
      </c>
    </row>
    <row r="1080" spans="1:14">
      <c r="A1080" s="3" t="s">
        <v>4568</v>
      </c>
      <c r="B1080" s="4">
        <v>20230406</v>
      </c>
      <c r="C1080" s="5" t="str">
        <f t="shared" si="40"/>
        <v>202304</v>
      </c>
      <c r="D1080" s="6" t="s">
        <v>3465</v>
      </c>
      <c r="E1080" s="11" t="s">
        <v>3452</v>
      </c>
      <c r="F1080" s="8">
        <v>10.9</v>
      </c>
      <c r="G1080" s="24" t="s">
        <v>30</v>
      </c>
      <c r="H1080" s="10">
        <v>10.76</v>
      </c>
      <c r="I1080" s="13">
        <v>18.83</v>
      </c>
      <c r="J1080" s="14">
        <v>0.64</v>
      </c>
      <c r="K1080" s="18" t="s">
        <v>30</v>
      </c>
      <c r="L1080" s="27" t="s">
        <v>30</v>
      </c>
      <c r="M1080" s="26">
        <v>76</v>
      </c>
      <c r="N1080" s="35" t="s">
        <v>30</v>
      </c>
    </row>
    <row r="1081" spans="1:14">
      <c r="A1081" s="3" t="s">
        <v>4569</v>
      </c>
      <c r="B1081" s="4">
        <v>20230406</v>
      </c>
      <c r="C1081" s="5" t="str">
        <f t="shared" si="40"/>
        <v>202304</v>
      </c>
      <c r="D1081" s="6" t="s">
        <v>3482</v>
      </c>
      <c r="E1081" s="11" t="s">
        <v>3447</v>
      </c>
      <c r="F1081" s="8">
        <v>12.2</v>
      </c>
      <c r="G1081" s="24" t="s">
        <v>30</v>
      </c>
      <c r="H1081" s="10">
        <v>9.82</v>
      </c>
      <c r="I1081" s="13">
        <v>24.66</v>
      </c>
      <c r="J1081" s="14">
        <v>0.74</v>
      </c>
      <c r="K1081" s="18" t="s">
        <v>30</v>
      </c>
      <c r="L1081" s="27" t="s">
        <v>30</v>
      </c>
      <c r="M1081" s="26">
        <v>90</v>
      </c>
      <c r="N1081" s="35" t="s">
        <v>30</v>
      </c>
    </row>
    <row r="1082" spans="1:14">
      <c r="A1082" s="3" t="s">
        <v>4570</v>
      </c>
      <c r="B1082" s="4">
        <v>20230406</v>
      </c>
      <c r="C1082" s="5" t="str">
        <f t="shared" si="40"/>
        <v>202304</v>
      </c>
      <c r="D1082" s="6" t="s">
        <v>3465</v>
      </c>
      <c r="E1082" s="11" t="s">
        <v>3452</v>
      </c>
      <c r="F1082" s="8">
        <v>12.8</v>
      </c>
      <c r="G1082" s="24" t="s">
        <v>30</v>
      </c>
      <c r="H1082" s="10">
        <v>10.72</v>
      </c>
      <c r="I1082" s="13">
        <v>22.97</v>
      </c>
      <c r="J1082" s="14">
        <v>0.64</v>
      </c>
      <c r="K1082" s="18" t="s">
        <v>30</v>
      </c>
      <c r="L1082" s="27" t="s">
        <v>30</v>
      </c>
      <c r="M1082" s="26">
        <v>91</v>
      </c>
      <c r="N1082" s="35" t="s">
        <v>30</v>
      </c>
    </row>
    <row r="1083" spans="1:14">
      <c r="A1083" s="3" t="s">
        <v>4571</v>
      </c>
      <c r="B1083" s="4">
        <v>20230406</v>
      </c>
      <c r="C1083" s="5" t="str">
        <f t="shared" si="40"/>
        <v>202304</v>
      </c>
      <c r="D1083" s="6" t="s">
        <v>3497</v>
      </c>
      <c r="E1083" s="11" t="s">
        <v>3462</v>
      </c>
      <c r="F1083" s="8">
        <v>14.1</v>
      </c>
      <c r="G1083" s="24" t="s">
        <v>30</v>
      </c>
      <c r="H1083" s="10">
        <v>11.12</v>
      </c>
      <c r="I1083" s="13">
        <v>19.23</v>
      </c>
      <c r="J1083" s="14">
        <v>0.58</v>
      </c>
      <c r="K1083" s="18" t="s">
        <v>30</v>
      </c>
      <c r="L1083" s="27" t="s">
        <v>30</v>
      </c>
      <c r="M1083" s="26">
        <v>81</v>
      </c>
      <c r="N1083" s="35" t="s">
        <v>30</v>
      </c>
    </row>
    <row r="1084" spans="1:14">
      <c r="A1084" s="3" t="s">
        <v>4572</v>
      </c>
      <c r="B1084" s="4">
        <v>20230406</v>
      </c>
      <c r="C1084" s="5" t="str">
        <f t="shared" si="40"/>
        <v>202304</v>
      </c>
      <c r="D1084" s="6" t="s">
        <v>3482</v>
      </c>
      <c r="E1084" s="11" t="s">
        <v>3447</v>
      </c>
      <c r="F1084" s="8">
        <v>13</v>
      </c>
      <c r="G1084" s="24" t="s">
        <v>30</v>
      </c>
      <c r="H1084" s="10">
        <v>9.94</v>
      </c>
      <c r="I1084" s="13">
        <v>23.23</v>
      </c>
      <c r="J1084" s="14">
        <v>0.74</v>
      </c>
      <c r="K1084" s="18" t="s">
        <v>30</v>
      </c>
      <c r="L1084" s="27" t="s">
        <v>30</v>
      </c>
      <c r="M1084" s="26">
        <v>86</v>
      </c>
      <c r="N1084" s="35" t="s">
        <v>30</v>
      </c>
    </row>
    <row r="1085" spans="1:14">
      <c r="A1085" s="3" t="s">
        <v>4573</v>
      </c>
      <c r="B1085" s="4">
        <v>20230406</v>
      </c>
      <c r="C1085" s="5" t="str">
        <f t="shared" si="40"/>
        <v>202304</v>
      </c>
      <c r="D1085" s="6" t="s">
        <v>3469</v>
      </c>
      <c r="E1085" s="11" t="s">
        <v>3444</v>
      </c>
      <c r="F1085" s="8">
        <v>12.5</v>
      </c>
      <c r="G1085" s="9">
        <v>1.58</v>
      </c>
      <c r="H1085" s="10">
        <v>11.14</v>
      </c>
      <c r="I1085" s="13">
        <v>21.38</v>
      </c>
      <c r="J1085" s="14">
        <v>0.5</v>
      </c>
      <c r="K1085" s="15">
        <v>72</v>
      </c>
      <c r="L1085" s="22">
        <v>16.5</v>
      </c>
      <c r="M1085" s="26">
        <v>85</v>
      </c>
      <c r="N1085" s="28">
        <v>0.048</v>
      </c>
    </row>
    <row r="1086" spans="1:14">
      <c r="A1086" s="3" t="s">
        <v>4574</v>
      </c>
      <c r="B1086" s="4">
        <v>20230406</v>
      </c>
      <c r="C1086" s="5" t="str">
        <f t="shared" si="40"/>
        <v>202304</v>
      </c>
      <c r="D1086" s="6" t="s">
        <v>3469</v>
      </c>
      <c r="E1086" s="11" t="s">
        <v>3444</v>
      </c>
      <c r="F1086" s="8">
        <v>11.7</v>
      </c>
      <c r="G1086" s="9">
        <v>1.69</v>
      </c>
      <c r="H1086" s="10">
        <v>11.11</v>
      </c>
      <c r="I1086" s="13">
        <v>21.48</v>
      </c>
      <c r="J1086" s="14">
        <v>0.5</v>
      </c>
      <c r="K1086" s="15">
        <v>72</v>
      </c>
      <c r="L1086" s="22">
        <v>15.5</v>
      </c>
      <c r="M1086" s="26">
        <v>82</v>
      </c>
      <c r="N1086" s="28">
        <v>0.091</v>
      </c>
    </row>
    <row r="1087" spans="1:14">
      <c r="A1087" s="3" t="s">
        <v>4575</v>
      </c>
      <c r="B1087" s="4">
        <v>20230406</v>
      </c>
      <c r="C1087" s="5" t="str">
        <f t="shared" si="40"/>
        <v>202304</v>
      </c>
      <c r="D1087" s="6" t="s">
        <v>3469</v>
      </c>
      <c r="E1087" s="11" t="s">
        <v>3444</v>
      </c>
      <c r="F1087" s="8">
        <v>12.1</v>
      </c>
      <c r="G1087" s="9">
        <v>1.69</v>
      </c>
      <c r="H1087" s="10">
        <v>10.66</v>
      </c>
      <c r="I1087" s="13">
        <v>21.3</v>
      </c>
      <c r="J1087" s="14">
        <v>0.51</v>
      </c>
      <c r="K1087" s="15">
        <v>72</v>
      </c>
      <c r="L1087" s="22">
        <v>15.5</v>
      </c>
      <c r="M1087" s="26">
        <v>82</v>
      </c>
      <c r="N1087" s="28">
        <v>0.091</v>
      </c>
    </row>
    <row r="1088" spans="1:14">
      <c r="A1088" s="3" t="s">
        <v>4576</v>
      </c>
      <c r="B1088" s="4">
        <v>20230406</v>
      </c>
      <c r="C1088" s="5" t="str">
        <f t="shared" si="40"/>
        <v>202304</v>
      </c>
      <c r="D1088" s="6" t="s">
        <v>3469</v>
      </c>
      <c r="E1088" s="11" t="s">
        <v>3444</v>
      </c>
      <c r="F1088" s="8">
        <v>11.4</v>
      </c>
      <c r="G1088" s="9">
        <v>1.59</v>
      </c>
      <c r="H1088" s="10">
        <v>10.74</v>
      </c>
      <c r="I1088" s="13">
        <v>21.35</v>
      </c>
      <c r="J1088" s="14">
        <v>0.51</v>
      </c>
      <c r="K1088" s="15">
        <v>72</v>
      </c>
      <c r="L1088" s="22">
        <v>16</v>
      </c>
      <c r="M1088" s="26">
        <v>88</v>
      </c>
      <c r="N1088" s="28">
        <v>0.083</v>
      </c>
    </row>
    <row r="1089" spans="1:14">
      <c r="A1089" s="3" t="s">
        <v>4576</v>
      </c>
      <c r="B1089" s="4">
        <v>20230406</v>
      </c>
      <c r="C1089" s="5" t="str">
        <f t="shared" si="40"/>
        <v>202304</v>
      </c>
      <c r="D1089" s="6" t="s">
        <v>3469</v>
      </c>
      <c r="E1089" s="11" t="s">
        <v>3444</v>
      </c>
      <c r="F1089" s="8">
        <v>11.4</v>
      </c>
      <c r="G1089" s="9">
        <v>1.59</v>
      </c>
      <c r="H1089" s="10">
        <v>10.74</v>
      </c>
      <c r="I1089" s="13">
        <v>21.35</v>
      </c>
      <c r="J1089" s="14">
        <v>0.51</v>
      </c>
      <c r="K1089" s="15">
        <v>72</v>
      </c>
      <c r="L1089" s="22">
        <v>16</v>
      </c>
      <c r="M1089" s="26">
        <v>88</v>
      </c>
      <c r="N1089" s="28">
        <v>0.083</v>
      </c>
    </row>
    <row r="1090" spans="1:14">
      <c r="A1090" s="3" t="s">
        <v>4577</v>
      </c>
      <c r="B1090" s="4">
        <v>20230406</v>
      </c>
      <c r="C1090" s="5" t="str">
        <f t="shared" si="40"/>
        <v>202304</v>
      </c>
      <c r="D1090" s="6" t="s">
        <v>3632</v>
      </c>
      <c r="E1090" s="11" t="s">
        <v>3450</v>
      </c>
      <c r="F1090" s="8">
        <v>10.5</v>
      </c>
      <c r="G1090" s="9">
        <v>1.6</v>
      </c>
      <c r="H1090" s="10">
        <v>10.28</v>
      </c>
      <c r="I1090" s="13">
        <v>22.78</v>
      </c>
      <c r="J1090" s="14">
        <v>0.68</v>
      </c>
      <c r="K1090" s="15">
        <v>69.2</v>
      </c>
      <c r="L1090" s="22">
        <v>15.5</v>
      </c>
      <c r="M1090" s="26">
        <v>80</v>
      </c>
      <c r="N1090" s="28">
        <v>0.117</v>
      </c>
    </row>
    <row r="1091" spans="1:14">
      <c r="A1091" s="3" t="s">
        <v>4578</v>
      </c>
      <c r="B1091" s="4">
        <v>20230406</v>
      </c>
      <c r="C1091" s="5" t="str">
        <f t="shared" si="40"/>
        <v>202304</v>
      </c>
      <c r="D1091" s="6" t="s">
        <v>3632</v>
      </c>
      <c r="E1091" s="11" t="s">
        <v>3450</v>
      </c>
      <c r="F1091" s="8">
        <v>9.9</v>
      </c>
      <c r="G1091" s="9">
        <v>1.6</v>
      </c>
      <c r="H1091" s="10">
        <v>10.2</v>
      </c>
      <c r="I1091" s="13">
        <v>22.18</v>
      </c>
      <c r="J1091" s="14">
        <v>0.7</v>
      </c>
      <c r="K1091" s="15">
        <v>69.2</v>
      </c>
      <c r="L1091" s="22">
        <v>15.5</v>
      </c>
      <c r="M1091" s="26">
        <v>80</v>
      </c>
      <c r="N1091" s="28">
        <v>0.117</v>
      </c>
    </row>
    <row r="1092" spans="1:14">
      <c r="A1092" s="3" t="s">
        <v>4579</v>
      </c>
      <c r="B1092" s="4">
        <v>20230410</v>
      </c>
      <c r="C1092" s="5" t="str">
        <f t="shared" si="40"/>
        <v>202304</v>
      </c>
      <c r="D1092" s="6" t="s">
        <v>3469</v>
      </c>
      <c r="E1092" s="11" t="s">
        <v>3444</v>
      </c>
      <c r="F1092" s="8">
        <v>11.8</v>
      </c>
      <c r="G1092" s="9">
        <v>1.61</v>
      </c>
      <c r="H1092" s="10">
        <v>10.86</v>
      </c>
      <c r="I1092" s="13">
        <v>20.06</v>
      </c>
      <c r="J1092" s="14">
        <v>0.5</v>
      </c>
      <c r="K1092" s="15">
        <v>62.5</v>
      </c>
      <c r="L1092" s="22">
        <v>14.5</v>
      </c>
      <c r="M1092" s="26">
        <v>82</v>
      </c>
      <c r="N1092" s="28">
        <v>0.073</v>
      </c>
    </row>
    <row r="1093" spans="1:14">
      <c r="A1093" s="3" t="s">
        <v>4580</v>
      </c>
      <c r="B1093" s="4">
        <v>20230410</v>
      </c>
      <c r="C1093" s="5" t="str">
        <f t="shared" si="40"/>
        <v>202304</v>
      </c>
      <c r="D1093" s="6" t="s">
        <v>3469</v>
      </c>
      <c r="E1093" s="11" t="s">
        <v>3444</v>
      </c>
      <c r="F1093" s="8">
        <v>11.4</v>
      </c>
      <c r="G1093" s="9">
        <v>1.61</v>
      </c>
      <c r="H1093" s="10">
        <v>11.14</v>
      </c>
      <c r="I1093" s="13">
        <v>20.02</v>
      </c>
      <c r="J1093" s="14">
        <v>0.5</v>
      </c>
      <c r="K1093" s="15">
        <v>62.5</v>
      </c>
      <c r="L1093" s="22">
        <v>14.5</v>
      </c>
      <c r="M1093" s="26">
        <v>82</v>
      </c>
      <c r="N1093" s="28">
        <v>0.073</v>
      </c>
    </row>
    <row r="1094" spans="1:14">
      <c r="A1094" s="3" t="s">
        <v>4581</v>
      </c>
      <c r="B1094" s="4">
        <v>20230410</v>
      </c>
      <c r="C1094" s="5" t="str">
        <f t="shared" si="40"/>
        <v>202304</v>
      </c>
      <c r="D1094" s="6" t="s">
        <v>3469</v>
      </c>
      <c r="E1094" s="11" t="s">
        <v>3444</v>
      </c>
      <c r="F1094" s="8">
        <v>11.7</v>
      </c>
      <c r="G1094" s="9">
        <v>1.58</v>
      </c>
      <c r="H1094" s="10">
        <v>10.96</v>
      </c>
      <c r="I1094" s="13">
        <v>21.2</v>
      </c>
      <c r="J1094" s="14">
        <v>0.54</v>
      </c>
      <c r="K1094" s="15">
        <v>62.5</v>
      </c>
      <c r="L1094" s="22">
        <v>16.5</v>
      </c>
      <c r="M1094" s="26">
        <v>87</v>
      </c>
      <c r="N1094" s="28">
        <v>0.067</v>
      </c>
    </row>
    <row r="1095" spans="1:14">
      <c r="A1095" s="3" t="s">
        <v>4582</v>
      </c>
      <c r="B1095" s="4">
        <v>20230410</v>
      </c>
      <c r="C1095" s="5" t="str">
        <f t="shared" si="40"/>
        <v>202304</v>
      </c>
      <c r="D1095" s="6" t="s">
        <v>3469</v>
      </c>
      <c r="E1095" s="11" t="s">
        <v>3444</v>
      </c>
      <c r="F1095" s="8">
        <v>11.8</v>
      </c>
      <c r="G1095" s="9">
        <v>1.58</v>
      </c>
      <c r="H1095" s="10">
        <v>11.06</v>
      </c>
      <c r="I1095" s="13">
        <v>21.14</v>
      </c>
      <c r="J1095" s="14">
        <v>0.5</v>
      </c>
      <c r="K1095" s="15">
        <v>62.5</v>
      </c>
      <c r="L1095" s="22">
        <v>16.5</v>
      </c>
      <c r="M1095" s="26">
        <v>87</v>
      </c>
      <c r="N1095" s="28">
        <v>0.067</v>
      </c>
    </row>
    <row r="1096" spans="1:14">
      <c r="A1096" s="3" t="s">
        <v>4583</v>
      </c>
      <c r="B1096" s="4">
        <v>20230410</v>
      </c>
      <c r="C1096" s="5" t="str">
        <f t="shared" si="40"/>
        <v>202304</v>
      </c>
      <c r="D1096" s="6" t="s">
        <v>3469</v>
      </c>
      <c r="E1096" s="11" t="s">
        <v>3444</v>
      </c>
      <c r="F1096" s="8">
        <v>11.6</v>
      </c>
      <c r="G1096" s="9">
        <v>1.58</v>
      </c>
      <c r="H1096" s="10">
        <v>11.05</v>
      </c>
      <c r="I1096" s="13">
        <v>21.53</v>
      </c>
      <c r="J1096" s="14">
        <v>0.5</v>
      </c>
      <c r="K1096" s="15">
        <v>62.5</v>
      </c>
      <c r="L1096" s="22">
        <v>16.5</v>
      </c>
      <c r="M1096" s="26">
        <v>87</v>
      </c>
      <c r="N1096" s="28">
        <v>0.067</v>
      </c>
    </row>
    <row r="1097" spans="1:14">
      <c r="A1097" s="3" t="s">
        <v>4584</v>
      </c>
      <c r="B1097" s="4">
        <v>20230410</v>
      </c>
      <c r="C1097" s="5" t="str">
        <f t="shared" si="40"/>
        <v>202304</v>
      </c>
      <c r="D1097" s="6" t="s">
        <v>3469</v>
      </c>
      <c r="E1097" s="11" t="s">
        <v>3444</v>
      </c>
      <c r="F1097" s="8">
        <v>12.1</v>
      </c>
      <c r="G1097" s="9">
        <v>1.58</v>
      </c>
      <c r="H1097" s="10">
        <v>10.98</v>
      </c>
      <c r="I1097" s="13">
        <v>21.57</v>
      </c>
      <c r="J1097" s="14">
        <v>0.5</v>
      </c>
      <c r="K1097" s="15">
        <v>62.5</v>
      </c>
      <c r="L1097" s="22">
        <v>16.5</v>
      </c>
      <c r="M1097" s="26">
        <v>87</v>
      </c>
      <c r="N1097" s="28">
        <v>0.067</v>
      </c>
    </row>
    <row r="1098" spans="1:14">
      <c r="A1098" s="3" t="s">
        <v>4585</v>
      </c>
      <c r="B1098" s="4">
        <v>20230410</v>
      </c>
      <c r="C1098" s="5" t="str">
        <f t="shared" si="40"/>
        <v>202304</v>
      </c>
      <c r="D1098" s="6" t="s">
        <v>3469</v>
      </c>
      <c r="E1098" s="11" t="s">
        <v>3444</v>
      </c>
      <c r="F1098" s="8">
        <v>11.8</v>
      </c>
      <c r="G1098" s="9">
        <v>1.58</v>
      </c>
      <c r="H1098" s="10">
        <v>10.86</v>
      </c>
      <c r="I1098" s="13">
        <v>20.38</v>
      </c>
      <c r="J1098" s="14">
        <v>0.5</v>
      </c>
      <c r="K1098" s="15">
        <v>62.5</v>
      </c>
      <c r="L1098" s="22">
        <v>15</v>
      </c>
      <c r="M1098" s="26">
        <v>83</v>
      </c>
      <c r="N1098" s="28">
        <v>0.112</v>
      </c>
    </row>
    <row r="1099" spans="1:14">
      <c r="A1099" s="3" t="s">
        <v>4586</v>
      </c>
      <c r="B1099" s="4">
        <v>20230411</v>
      </c>
      <c r="C1099" s="5" t="str">
        <f t="shared" si="40"/>
        <v>202304</v>
      </c>
      <c r="D1099" s="6" t="s">
        <v>3465</v>
      </c>
      <c r="E1099" s="11" t="s">
        <v>3452</v>
      </c>
      <c r="F1099" s="8">
        <v>16.3</v>
      </c>
      <c r="G1099" s="24" t="s">
        <v>30</v>
      </c>
      <c r="H1099" s="10">
        <v>10.44</v>
      </c>
      <c r="I1099" s="13">
        <v>23.78</v>
      </c>
      <c r="J1099" s="14">
        <v>0.64</v>
      </c>
      <c r="K1099" s="18" t="s">
        <v>30</v>
      </c>
      <c r="L1099" s="27" t="s">
        <v>30</v>
      </c>
      <c r="M1099" s="26">
        <v>91</v>
      </c>
      <c r="N1099" s="35" t="s">
        <v>30</v>
      </c>
    </row>
    <row r="1100" spans="1:14">
      <c r="A1100" s="3" t="s">
        <v>4587</v>
      </c>
      <c r="B1100" s="4">
        <v>20230412</v>
      </c>
      <c r="C1100" s="5" t="str">
        <f t="shared" si="40"/>
        <v>202304</v>
      </c>
      <c r="D1100" s="6" t="s">
        <v>3465</v>
      </c>
      <c r="E1100" s="11" t="s">
        <v>3452</v>
      </c>
      <c r="F1100" s="8">
        <v>12.9</v>
      </c>
      <c r="G1100" s="24" t="s">
        <v>30</v>
      </c>
      <c r="H1100" s="10">
        <v>10.74</v>
      </c>
      <c r="I1100" s="13">
        <v>23.02</v>
      </c>
      <c r="J1100" s="14">
        <v>0.67</v>
      </c>
      <c r="K1100" s="18" t="s">
        <v>30</v>
      </c>
      <c r="L1100" s="27" t="s">
        <v>30</v>
      </c>
      <c r="M1100" s="26">
        <v>89</v>
      </c>
      <c r="N1100" s="35" t="s">
        <v>30</v>
      </c>
    </row>
    <row r="1101" spans="1:14">
      <c r="A1101" s="3" t="s">
        <v>4588</v>
      </c>
      <c r="B1101" s="4">
        <v>20230412</v>
      </c>
      <c r="C1101" s="5" t="str">
        <f t="shared" si="40"/>
        <v>202304</v>
      </c>
      <c r="D1101" s="6" t="s">
        <v>3465</v>
      </c>
      <c r="E1101" s="11" t="s">
        <v>3452</v>
      </c>
      <c r="F1101" s="8">
        <v>12.1</v>
      </c>
      <c r="G1101" s="24" t="s">
        <v>30</v>
      </c>
      <c r="H1101" s="10">
        <v>10.75</v>
      </c>
      <c r="I1101" s="13">
        <v>24.37</v>
      </c>
      <c r="J1101" s="14">
        <v>0.63</v>
      </c>
      <c r="K1101" s="18" t="s">
        <v>30</v>
      </c>
      <c r="L1101" s="27" t="s">
        <v>30</v>
      </c>
      <c r="M1101" s="26">
        <v>92</v>
      </c>
      <c r="N1101" s="35" t="s">
        <v>30</v>
      </c>
    </row>
    <row r="1102" spans="1:14">
      <c r="A1102" s="3" t="s">
        <v>4589</v>
      </c>
      <c r="B1102" s="4">
        <v>20230412</v>
      </c>
      <c r="C1102" s="5" t="str">
        <f t="shared" si="40"/>
        <v>202304</v>
      </c>
      <c r="D1102" s="6" t="s">
        <v>3482</v>
      </c>
      <c r="E1102" s="11" t="s">
        <v>3447</v>
      </c>
      <c r="F1102" s="8">
        <v>13.5</v>
      </c>
      <c r="G1102" s="24" t="s">
        <v>30</v>
      </c>
      <c r="H1102" s="10">
        <v>9.91</v>
      </c>
      <c r="I1102" s="13">
        <v>23.64</v>
      </c>
      <c r="J1102" s="14">
        <v>0.42</v>
      </c>
      <c r="K1102" s="18" t="s">
        <v>30</v>
      </c>
      <c r="L1102" s="27" t="s">
        <v>30</v>
      </c>
      <c r="M1102" s="26">
        <v>84</v>
      </c>
      <c r="N1102" s="35" t="s">
        <v>30</v>
      </c>
    </row>
    <row r="1103" spans="1:14">
      <c r="A1103" s="3" t="s">
        <v>4590</v>
      </c>
      <c r="B1103" s="4">
        <v>20230412</v>
      </c>
      <c r="C1103" s="5" t="str">
        <f t="shared" si="40"/>
        <v>202304</v>
      </c>
      <c r="D1103" s="6" t="s">
        <v>3523</v>
      </c>
      <c r="E1103" s="11" t="s">
        <v>3459</v>
      </c>
      <c r="F1103" s="8">
        <v>13.1</v>
      </c>
      <c r="G1103" s="24" t="s">
        <v>30</v>
      </c>
      <c r="H1103" s="10">
        <v>10.56</v>
      </c>
      <c r="I1103" s="13">
        <v>23.26</v>
      </c>
      <c r="J1103" s="14">
        <v>1.08</v>
      </c>
      <c r="K1103" s="18" t="s">
        <v>30</v>
      </c>
      <c r="L1103" s="27" t="s">
        <v>30</v>
      </c>
      <c r="M1103" s="26">
        <v>91</v>
      </c>
      <c r="N1103" s="35" t="s">
        <v>30</v>
      </c>
    </row>
    <row r="1104" spans="1:14">
      <c r="A1104" s="3" t="s">
        <v>4591</v>
      </c>
      <c r="B1104" s="4">
        <v>20230412</v>
      </c>
      <c r="C1104" s="5" t="str">
        <f t="shared" si="40"/>
        <v>202304</v>
      </c>
      <c r="D1104" s="6" t="s">
        <v>3469</v>
      </c>
      <c r="E1104" s="11" t="s">
        <v>3444</v>
      </c>
      <c r="F1104" s="8">
        <v>12.4</v>
      </c>
      <c r="G1104" s="9">
        <v>1.65</v>
      </c>
      <c r="H1104" s="10">
        <v>10.82</v>
      </c>
      <c r="I1104" s="13">
        <v>20.04</v>
      </c>
      <c r="J1104" s="14">
        <v>0.51</v>
      </c>
      <c r="K1104" s="15">
        <v>62.5</v>
      </c>
      <c r="L1104" s="22">
        <v>14</v>
      </c>
      <c r="M1104" s="26">
        <v>82</v>
      </c>
      <c r="N1104" s="28">
        <v>0.084</v>
      </c>
    </row>
    <row r="1105" spans="1:14">
      <c r="A1105" s="3" t="s">
        <v>4592</v>
      </c>
      <c r="B1105" s="4">
        <v>20230412</v>
      </c>
      <c r="C1105" s="5" t="str">
        <f t="shared" si="40"/>
        <v>202304</v>
      </c>
      <c r="D1105" s="6" t="s">
        <v>3469</v>
      </c>
      <c r="E1105" s="11" t="s">
        <v>3444</v>
      </c>
      <c r="F1105" s="8">
        <v>12.2</v>
      </c>
      <c r="G1105" s="9">
        <v>1.65</v>
      </c>
      <c r="H1105" s="10">
        <v>11</v>
      </c>
      <c r="I1105" s="13">
        <v>19.97</v>
      </c>
      <c r="J1105" s="14">
        <v>0.5</v>
      </c>
      <c r="K1105" s="15">
        <v>62.5</v>
      </c>
      <c r="L1105" s="22">
        <v>14</v>
      </c>
      <c r="M1105" s="26">
        <v>82</v>
      </c>
      <c r="N1105" s="28">
        <v>0.084</v>
      </c>
    </row>
    <row r="1106" spans="1:14">
      <c r="A1106" s="3" t="s">
        <v>4593</v>
      </c>
      <c r="B1106" s="4">
        <v>20230412</v>
      </c>
      <c r="C1106" s="5" t="str">
        <f t="shared" si="40"/>
        <v>202304</v>
      </c>
      <c r="D1106" s="6" t="s">
        <v>3469</v>
      </c>
      <c r="E1106" s="11" t="s">
        <v>3444</v>
      </c>
      <c r="F1106" s="8">
        <v>13.2</v>
      </c>
      <c r="G1106" s="9">
        <v>1.42</v>
      </c>
      <c r="H1106" s="10">
        <v>10.81</v>
      </c>
      <c r="I1106" s="13">
        <v>19.62</v>
      </c>
      <c r="J1106" s="14">
        <v>0.5</v>
      </c>
      <c r="K1106" s="15">
        <v>62.5</v>
      </c>
      <c r="L1106" s="22">
        <v>13</v>
      </c>
      <c r="M1106" s="26">
        <v>78</v>
      </c>
      <c r="N1106" s="28">
        <v>0.117</v>
      </c>
    </row>
    <row r="1107" spans="1:14">
      <c r="A1107" s="3" t="s">
        <v>4594</v>
      </c>
      <c r="B1107" s="4">
        <v>20230413</v>
      </c>
      <c r="C1107" s="5" t="str">
        <f t="shared" si="40"/>
        <v>202304</v>
      </c>
      <c r="D1107" s="6" t="s">
        <v>3469</v>
      </c>
      <c r="E1107" s="11" t="s">
        <v>3444</v>
      </c>
      <c r="F1107" s="8">
        <v>12</v>
      </c>
      <c r="G1107" s="9">
        <v>1.55</v>
      </c>
      <c r="H1107" s="10">
        <v>10.8</v>
      </c>
      <c r="I1107" s="13">
        <v>19.73</v>
      </c>
      <c r="J1107" s="14">
        <v>0.52</v>
      </c>
      <c r="K1107" s="15">
        <v>62.5</v>
      </c>
      <c r="L1107" s="22">
        <v>14.5</v>
      </c>
      <c r="M1107" s="26">
        <v>84</v>
      </c>
      <c r="N1107" s="28">
        <v>0.078</v>
      </c>
    </row>
    <row r="1108" spans="1:14">
      <c r="A1108" s="3" t="s">
        <v>4595</v>
      </c>
      <c r="B1108" s="4">
        <v>20230414</v>
      </c>
      <c r="C1108" s="5" t="str">
        <f t="shared" si="40"/>
        <v>202304</v>
      </c>
      <c r="D1108" s="6" t="s">
        <v>3469</v>
      </c>
      <c r="E1108" s="11" t="s">
        <v>3444</v>
      </c>
      <c r="F1108" s="8">
        <v>12.8</v>
      </c>
      <c r="G1108" s="9">
        <v>1.42</v>
      </c>
      <c r="H1108" s="10">
        <v>10.9</v>
      </c>
      <c r="I1108" s="13">
        <v>19.76</v>
      </c>
      <c r="J1108" s="14">
        <v>0.48</v>
      </c>
      <c r="K1108" s="15">
        <v>62.5</v>
      </c>
      <c r="L1108" s="22">
        <v>13</v>
      </c>
      <c r="M1108" s="26">
        <v>78</v>
      </c>
      <c r="N1108" s="28">
        <v>0.117</v>
      </c>
    </row>
    <row r="1109" spans="1:14">
      <c r="A1109" s="3" t="s">
        <v>4596</v>
      </c>
      <c r="B1109" s="4">
        <v>20230414</v>
      </c>
      <c r="C1109" s="5" t="str">
        <f t="shared" si="40"/>
        <v>202304</v>
      </c>
      <c r="D1109" s="6" t="s">
        <v>3469</v>
      </c>
      <c r="E1109" s="11" t="s">
        <v>3444</v>
      </c>
      <c r="F1109" s="8">
        <v>13.2</v>
      </c>
      <c r="G1109" s="9">
        <v>1.42</v>
      </c>
      <c r="H1109" s="10">
        <v>11.06</v>
      </c>
      <c r="I1109" s="13">
        <v>19.84</v>
      </c>
      <c r="J1109" s="14">
        <v>0.48</v>
      </c>
      <c r="K1109" s="15">
        <v>62.5</v>
      </c>
      <c r="L1109" s="22">
        <v>13</v>
      </c>
      <c r="M1109" s="26">
        <v>78</v>
      </c>
      <c r="N1109" s="28">
        <v>0.117</v>
      </c>
    </row>
    <row r="1110" spans="1:14">
      <c r="A1110" s="3" t="s">
        <v>4597</v>
      </c>
      <c r="B1110" s="4">
        <v>20230415</v>
      </c>
      <c r="C1110" s="5" t="str">
        <f t="shared" si="40"/>
        <v>202304</v>
      </c>
      <c r="D1110" s="6" t="s">
        <v>3469</v>
      </c>
      <c r="E1110" s="11" t="s">
        <v>3444</v>
      </c>
      <c r="F1110" s="8">
        <v>13.2</v>
      </c>
      <c r="G1110" s="9">
        <v>1.63</v>
      </c>
      <c r="H1110" s="10">
        <v>10.74</v>
      </c>
      <c r="I1110" s="13">
        <v>20.3</v>
      </c>
      <c r="J1110" s="14">
        <v>0.46</v>
      </c>
      <c r="K1110" s="15">
        <v>62.5</v>
      </c>
      <c r="L1110" s="22">
        <v>13.5</v>
      </c>
      <c r="M1110" s="26">
        <v>82</v>
      </c>
      <c r="N1110" s="28">
        <v>0.066</v>
      </c>
    </row>
    <row r="1111" spans="1:14">
      <c r="A1111" s="3" t="s">
        <v>4598</v>
      </c>
      <c r="B1111" s="4">
        <v>20230417</v>
      </c>
      <c r="C1111" s="5" t="str">
        <f t="shared" si="40"/>
        <v>202304</v>
      </c>
      <c r="D1111" s="6" t="s">
        <v>3465</v>
      </c>
      <c r="E1111" s="11" t="s">
        <v>3452</v>
      </c>
      <c r="F1111" s="8">
        <v>11.9</v>
      </c>
      <c r="G1111" s="24" t="s">
        <v>30</v>
      </c>
      <c r="H1111" s="10">
        <v>10.2</v>
      </c>
      <c r="I1111" s="13">
        <v>23.5</v>
      </c>
      <c r="J1111" s="14">
        <v>0.58</v>
      </c>
      <c r="K1111" s="18" t="s">
        <v>30</v>
      </c>
      <c r="L1111" s="27" t="s">
        <v>30</v>
      </c>
      <c r="M1111" s="26">
        <v>88</v>
      </c>
      <c r="N1111" s="35" t="s">
        <v>30</v>
      </c>
    </row>
    <row r="1112" spans="1:14">
      <c r="A1112" s="3" t="s">
        <v>4599</v>
      </c>
      <c r="B1112" s="4">
        <v>20230417</v>
      </c>
      <c r="C1112" s="5" t="str">
        <f t="shared" si="40"/>
        <v>202304</v>
      </c>
      <c r="D1112" s="6" t="s">
        <v>3465</v>
      </c>
      <c r="E1112" s="11" t="s">
        <v>3452</v>
      </c>
      <c r="F1112" s="8">
        <v>11.8</v>
      </c>
      <c r="G1112" s="24" t="s">
        <v>30</v>
      </c>
      <c r="H1112" s="10">
        <v>10.54</v>
      </c>
      <c r="I1112" s="13">
        <v>23.71</v>
      </c>
      <c r="J1112" s="14">
        <v>0.56</v>
      </c>
      <c r="K1112" s="18" t="s">
        <v>30</v>
      </c>
      <c r="L1112" s="27" t="s">
        <v>30</v>
      </c>
      <c r="M1112" s="26">
        <v>92</v>
      </c>
      <c r="N1112" s="35" t="s">
        <v>30</v>
      </c>
    </row>
    <row r="1113" spans="1:14">
      <c r="A1113" s="3" t="s">
        <v>4600</v>
      </c>
      <c r="B1113" s="4">
        <v>20230417</v>
      </c>
      <c r="C1113" s="5" t="str">
        <f t="shared" si="40"/>
        <v>202304</v>
      </c>
      <c r="D1113" s="6" t="s">
        <v>4313</v>
      </c>
      <c r="E1113" s="11" t="s">
        <v>3461</v>
      </c>
      <c r="F1113" s="8">
        <v>13.5</v>
      </c>
      <c r="G1113" s="24" t="s">
        <v>30</v>
      </c>
      <c r="H1113" s="10">
        <v>10.42</v>
      </c>
      <c r="I1113" s="13">
        <v>23.78</v>
      </c>
      <c r="J1113" s="14">
        <v>0.73</v>
      </c>
      <c r="K1113" s="18" t="s">
        <v>30</v>
      </c>
      <c r="L1113" s="27" t="s">
        <v>30</v>
      </c>
      <c r="M1113" s="26">
        <v>88</v>
      </c>
      <c r="N1113" s="35" t="s">
        <v>30</v>
      </c>
    </row>
    <row r="1114" spans="1:14">
      <c r="A1114" s="3" t="s">
        <v>4601</v>
      </c>
      <c r="B1114" s="4">
        <v>20230417</v>
      </c>
      <c r="C1114" s="5" t="str">
        <f t="shared" si="40"/>
        <v>202304</v>
      </c>
      <c r="D1114" s="6" t="s">
        <v>3482</v>
      </c>
      <c r="E1114" s="11" t="s">
        <v>3447</v>
      </c>
      <c r="F1114" s="8">
        <v>13.3</v>
      </c>
      <c r="G1114" s="24" t="s">
        <v>30</v>
      </c>
      <c r="H1114" s="10">
        <v>9.79</v>
      </c>
      <c r="I1114" s="13">
        <v>21.84</v>
      </c>
      <c r="J1114" s="14">
        <v>0.62</v>
      </c>
      <c r="K1114" s="18" t="s">
        <v>30</v>
      </c>
      <c r="L1114" s="27" t="s">
        <v>30</v>
      </c>
      <c r="M1114" s="26">
        <v>82</v>
      </c>
      <c r="N1114" s="35" t="s">
        <v>30</v>
      </c>
    </row>
    <row r="1115" spans="1:14">
      <c r="A1115" s="3" t="s">
        <v>4602</v>
      </c>
      <c r="B1115" s="4">
        <v>20230417</v>
      </c>
      <c r="C1115" s="5" t="str">
        <f t="shared" si="40"/>
        <v>202304</v>
      </c>
      <c r="D1115" s="6" t="s">
        <v>4313</v>
      </c>
      <c r="E1115" s="11" t="s">
        <v>3461</v>
      </c>
      <c r="F1115" s="8">
        <v>11.6</v>
      </c>
      <c r="G1115" s="24" t="s">
        <v>30</v>
      </c>
      <c r="H1115" s="10">
        <v>10.9</v>
      </c>
      <c r="I1115" s="13">
        <v>20.8</v>
      </c>
      <c r="J1115" s="14">
        <v>0.66</v>
      </c>
      <c r="K1115" s="18" t="s">
        <v>30</v>
      </c>
      <c r="L1115" s="27" t="s">
        <v>30</v>
      </c>
      <c r="M1115" s="26">
        <v>86</v>
      </c>
      <c r="N1115" s="35" t="s">
        <v>30</v>
      </c>
    </row>
    <row r="1116" spans="1:14">
      <c r="A1116" s="3" t="s">
        <v>4603</v>
      </c>
      <c r="B1116" s="4">
        <v>20230417</v>
      </c>
      <c r="C1116" s="5" t="str">
        <f t="shared" si="40"/>
        <v>202304</v>
      </c>
      <c r="D1116" s="6" t="s">
        <v>3469</v>
      </c>
      <c r="E1116" s="11" t="s">
        <v>3444</v>
      </c>
      <c r="F1116" s="8">
        <v>12.2</v>
      </c>
      <c r="G1116" s="9">
        <v>1.61</v>
      </c>
      <c r="H1116" s="10">
        <v>10.52</v>
      </c>
      <c r="I1116" s="13">
        <v>20.5</v>
      </c>
      <c r="J1116" s="14">
        <v>0.5</v>
      </c>
      <c r="K1116" s="15">
        <v>62.5</v>
      </c>
      <c r="L1116" s="22">
        <v>15.5</v>
      </c>
      <c r="M1116" s="26">
        <v>86</v>
      </c>
      <c r="N1116" s="28">
        <v>0.043</v>
      </c>
    </row>
    <row r="1117" spans="1:14">
      <c r="A1117" s="3" t="s">
        <v>4604</v>
      </c>
      <c r="B1117" s="4">
        <v>20230417</v>
      </c>
      <c r="C1117" s="5" t="str">
        <f t="shared" si="40"/>
        <v>202304</v>
      </c>
      <c r="D1117" s="6" t="s">
        <v>3469</v>
      </c>
      <c r="E1117" s="11" t="s">
        <v>3444</v>
      </c>
      <c r="F1117" s="8">
        <v>12.8</v>
      </c>
      <c r="G1117" s="9">
        <v>1.61</v>
      </c>
      <c r="H1117" s="10">
        <v>10.62</v>
      </c>
      <c r="I1117" s="13">
        <v>19.65</v>
      </c>
      <c r="J1117" s="14">
        <v>0.52</v>
      </c>
      <c r="K1117" s="15">
        <v>62.5</v>
      </c>
      <c r="L1117" s="22">
        <v>15.5</v>
      </c>
      <c r="M1117" s="26">
        <v>86</v>
      </c>
      <c r="N1117" s="28">
        <v>0.043</v>
      </c>
    </row>
    <row r="1118" spans="1:14">
      <c r="A1118" s="3" t="s">
        <v>4605</v>
      </c>
      <c r="B1118" s="4">
        <v>20230417</v>
      </c>
      <c r="C1118" s="5" t="str">
        <f t="shared" si="40"/>
        <v>202304</v>
      </c>
      <c r="D1118" s="6" t="s">
        <v>3469</v>
      </c>
      <c r="E1118" s="11" t="s">
        <v>3444</v>
      </c>
      <c r="F1118" s="8">
        <v>12.3</v>
      </c>
      <c r="G1118" s="9">
        <v>1.61</v>
      </c>
      <c r="H1118" s="10">
        <v>10.78</v>
      </c>
      <c r="I1118" s="13">
        <v>20</v>
      </c>
      <c r="J1118" s="14">
        <v>0.5</v>
      </c>
      <c r="K1118" s="15">
        <v>62.5</v>
      </c>
      <c r="L1118" s="22">
        <v>15.5</v>
      </c>
      <c r="M1118" s="26">
        <v>86</v>
      </c>
      <c r="N1118" s="28">
        <v>0.043</v>
      </c>
    </row>
    <row r="1119" spans="1:14">
      <c r="A1119" s="3" t="s">
        <v>4606</v>
      </c>
      <c r="B1119" s="4">
        <v>20230417</v>
      </c>
      <c r="C1119" s="5" t="str">
        <f t="shared" si="40"/>
        <v>202304</v>
      </c>
      <c r="D1119" s="6" t="s">
        <v>3469</v>
      </c>
      <c r="E1119" s="11" t="s">
        <v>3444</v>
      </c>
      <c r="F1119" s="8">
        <v>13.2</v>
      </c>
      <c r="G1119" s="9">
        <v>1.61</v>
      </c>
      <c r="H1119" s="10">
        <v>10.58</v>
      </c>
      <c r="I1119" s="13">
        <v>19.82</v>
      </c>
      <c r="J1119" s="14">
        <v>0.52</v>
      </c>
      <c r="K1119" s="15">
        <v>62.5</v>
      </c>
      <c r="L1119" s="22">
        <v>15.5</v>
      </c>
      <c r="M1119" s="26">
        <v>86</v>
      </c>
      <c r="N1119" s="28">
        <v>0.043</v>
      </c>
    </row>
    <row r="1120" spans="1:14">
      <c r="A1120" s="3" t="s">
        <v>4607</v>
      </c>
      <c r="B1120" s="4">
        <v>20230418</v>
      </c>
      <c r="C1120" s="5" t="str">
        <f t="shared" si="40"/>
        <v>202304</v>
      </c>
      <c r="D1120" s="6" t="s">
        <v>3472</v>
      </c>
      <c r="E1120" s="11" t="s">
        <v>3445</v>
      </c>
      <c r="F1120" s="8">
        <v>12.5</v>
      </c>
      <c r="G1120" s="9">
        <v>1.5</v>
      </c>
      <c r="H1120" s="10">
        <v>10.82</v>
      </c>
      <c r="I1120" s="13">
        <v>20.2</v>
      </c>
      <c r="J1120" s="14">
        <v>0.72</v>
      </c>
      <c r="K1120" s="15">
        <v>61.8</v>
      </c>
      <c r="L1120" s="22">
        <v>14</v>
      </c>
      <c r="M1120" s="26">
        <v>82</v>
      </c>
      <c r="N1120" s="28">
        <v>0.102</v>
      </c>
    </row>
    <row r="1121" spans="1:14">
      <c r="A1121" s="3" t="s">
        <v>4608</v>
      </c>
      <c r="B1121" s="4">
        <v>20230418</v>
      </c>
      <c r="C1121" s="5" t="str">
        <f t="shared" si="40"/>
        <v>202304</v>
      </c>
      <c r="D1121" s="6" t="s">
        <v>3472</v>
      </c>
      <c r="E1121" s="11" t="s">
        <v>3445</v>
      </c>
      <c r="F1121" s="8">
        <v>12.6</v>
      </c>
      <c r="G1121" s="9">
        <v>1.5</v>
      </c>
      <c r="H1121" s="10">
        <v>10.7</v>
      </c>
      <c r="I1121" s="13">
        <v>20.15</v>
      </c>
      <c r="J1121" s="14">
        <v>0.72</v>
      </c>
      <c r="K1121" s="15">
        <v>61.8</v>
      </c>
      <c r="L1121" s="22">
        <v>14</v>
      </c>
      <c r="M1121" s="26">
        <v>82</v>
      </c>
      <c r="N1121" s="28">
        <v>0.102</v>
      </c>
    </row>
    <row r="1122" spans="1:14">
      <c r="A1122" s="3" t="s">
        <v>4609</v>
      </c>
      <c r="B1122" s="4">
        <v>20230418</v>
      </c>
      <c r="C1122" s="5" t="str">
        <f t="shared" si="40"/>
        <v>202304</v>
      </c>
      <c r="D1122" s="6" t="s">
        <v>3469</v>
      </c>
      <c r="E1122" s="11" t="s">
        <v>3444</v>
      </c>
      <c r="F1122" s="8">
        <v>13.6</v>
      </c>
      <c r="G1122" s="9">
        <v>1.57</v>
      </c>
      <c r="H1122" s="10">
        <v>10.6</v>
      </c>
      <c r="I1122" s="13">
        <v>21.38</v>
      </c>
      <c r="J1122" s="14">
        <v>0.5</v>
      </c>
      <c r="K1122" s="15">
        <v>72</v>
      </c>
      <c r="L1122" s="22">
        <v>16.5</v>
      </c>
      <c r="M1122" s="26">
        <v>91</v>
      </c>
      <c r="N1122" s="28">
        <v>0.095</v>
      </c>
    </row>
    <row r="1123" spans="1:14">
      <c r="A1123" s="3" t="s">
        <v>4610</v>
      </c>
      <c r="B1123" s="4">
        <v>20230421</v>
      </c>
      <c r="C1123" s="5" t="str">
        <f t="shared" si="40"/>
        <v>202304</v>
      </c>
      <c r="D1123" s="6" t="s">
        <v>3486</v>
      </c>
      <c r="E1123" s="11" t="s">
        <v>3446</v>
      </c>
      <c r="F1123" s="8">
        <v>9.7</v>
      </c>
      <c r="G1123" s="9">
        <v>1.47</v>
      </c>
      <c r="H1123" s="10">
        <v>10.88</v>
      </c>
      <c r="I1123" s="13">
        <v>26</v>
      </c>
      <c r="J1123" s="14">
        <v>0.61</v>
      </c>
      <c r="K1123" s="18" t="s">
        <v>30</v>
      </c>
      <c r="L1123" s="22">
        <v>25</v>
      </c>
      <c r="M1123" s="26">
        <v>91</v>
      </c>
      <c r="N1123" s="28">
        <v>0.094</v>
      </c>
    </row>
    <row r="1124" spans="1:14">
      <c r="A1124" s="3" t="s">
        <v>4611</v>
      </c>
      <c r="B1124" s="4">
        <v>20230421</v>
      </c>
      <c r="C1124" s="5" t="str">
        <f t="shared" si="40"/>
        <v>202304</v>
      </c>
      <c r="D1124" s="6" t="s">
        <v>3465</v>
      </c>
      <c r="E1124" s="11" t="s">
        <v>3452</v>
      </c>
      <c r="F1124" s="8">
        <v>11.5</v>
      </c>
      <c r="G1124" s="24" t="s">
        <v>30</v>
      </c>
      <c r="H1124" s="10">
        <v>10.79</v>
      </c>
      <c r="I1124" s="13">
        <v>24.07</v>
      </c>
      <c r="J1124" s="14">
        <v>0.58</v>
      </c>
      <c r="K1124" s="18" t="s">
        <v>30</v>
      </c>
      <c r="L1124" s="27" t="s">
        <v>30</v>
      </c>
      <c r="M1124" s="26">
        <v>89</v>
      </c>
      <c r="N1124" s="35" t="s">
        <v>30</v>
      </c>
    </row>
    <row r="1125" spans="1:14">
      <c r="A1125" s="3" t="s">
        <v>4612</v>
      </c>
      <c r="B1125" s="4">
        <v>20230421</v>
      </c>
      <c r="C1125" s="5" t="str">
        <f t="shared" si="40"/>
        <v>202304</v>
      </c>
      <c r="D1125" s="6" t="s">
        <v>3465</v>
      </c>
      <c r="E1125" s="11" t="s">
        <v>3452</v>
      </c>
      <c r="F1125" s="8">
        <v>12.5</v>
      </c>
      <c r="G1125" s="24" t="s">
        <v>30</v>
      </c>
      <c r="H1125" s="10">
        <v>10.68</v>
      </c>
      <c r="I1125" s="13">
        <v>22.76</v>
      </c>
      <c r="J1125" s="14">
        <v>0.68</v>
      </c>
      <c r="K1125" s="18" t="s">
        <v>30</v>
      </c>
      <c r="L1125" s="27" t="s">
        <v>30</v>
      </c>
      <c r="M1125" s="26">
        <v>91</v>
      </c>
      <c r="N1125" s="35" t="s">
        <v>30</v>
      </c>
    </row>
    <row r="1126" spans="1:14">
      <c r="A1126" s="3" t="s">
        <v>4613</v>
      </c>
      <c r="B1126" s="4">
        <v>20230421</v>
      </c>
      <c r="C1126" s="5" t="str">
        <f t="shared" si="40"/>
        <v>202304</v>
      </c>
      <c r="D1126" s="6" t="s">
        <v>3632</v>
      </c>
      <c r="E1126" s="11" t="s">
        <v>3450</v>
      </c>
      <c r="F1126" s="8">
        <v>12.6</v>
      </c>
      <c r="G1126" s="9">
        <v>1.5</v>
      </c>
      <c r="H1126" s="10">
        <v>10.31</v>
      </c>
      <c r="I1126" s="13">
        <v>21.28</v>
      </c>
      <c r="J1126" s="14">
        <v>0.7</v>
      </c>
      <c r="K1126" s="15">
        <v>70</v>
      </c>
      <c r="L1126" s="22">
        <v>14</v>
      </c>
      <c r="M1126" s="26">
        <v>78</v>
      </c>
      <c r="N1126" s="28">
        <v>0.113</v>
      </c>
    </row>
    <row r="1127" spans="1:14">
      <c r="A1127" s="3" t="s">
        <v>4614</v>
      </c>
      <c r="B1127" s="4">
        <v>20230421</v>
      </c>
      <c r="C1127" s="5" t="str">
        <f t="shared" si="40"/>
        <v>202304</v>
      </c>
      <c r="D1127" s="6" t="s">
        <v>3632</v>
      </c>
      <c r="E1127" s="11" t="s">
        <v>3450</v>
      </c>
      <c r="F1127" s="8">
        <v>12.1</v>
      </c>
      <c r="G1127" s="9">
        <v>1.5</v>
      </c>
      <c r="H1127" s="10">
        <v>10.28</v>
      </c>
      <c r="I1127" s="13">
        <v>22.12</v>
      </c>
      <c r="J1127" s="14">
        <v>0.68</v>
      </c>
      <c r="K1127" s="15">
        <v>70</v>
      </c>
      <c r="L1127" s="22">
        <v>14</v>
      </c>
      <c r="M1127" s="26">
        <v>78</v>
      </c>
      <c r="N1127" s="28">
        <v>0.113</v>
      </c>
    </row>
    <row r="1128" spans="1:14">
      <c r="A1128" s="3" t="s">
        <v>4615</v>
      </c>
      <c r="B1128" s="4">
        <v>20230421</v>
      </c>
      <c r="C1128" s="5" t="str">
        <f t="shared" si="40"/>
        <v>202304</v>
      </c>
      <c r="D1128" s="6" t="s">
        <v>3632</v>
      </c>
      <c r="E1128" s="11" t="s">
        <v>3450</v>
      </c>
      <c r="F1128" s="8">
        <v>12.1</v>
      </c>
      <c r="G1128" s="9">
        <v>1.5</v>
      </c>
      <c r="H1128" s="10">
        <v>10.53</v>
      </c>
      <c r="I1128" s="13">
        <v>22.08</v>
      </c>
      <c r="J1128" s="14">
        <v>0.66</v>
      </c>
      <c r="K1128" s="15">
        <v>70</v>
      </c>
      <c r="L1128" s="22">
        <v>14</v>
      </c>
      <c r="M1128" s="26">
        <v>78</v>
      </c>
      <c r="N1128" s="28">
        <v>0.113</v>
      </c>
    </row>
    <row r="1129" spans="1:14">
      <c r="A1129" s="3" t="s">
        <v>4616</v>
      </c>
      <c r="B1129" s="4">
        <v>20230423</v>
      </c>
      <c r="C1129" s="5" t="str">
        <f t="shared" ref="C1129:C1192" si="41">MID(B1129,1,6)</f>
        <v>202304</v>
      </c>
      <c r="D1129" s="6" t="s">
        <v>3465</v>
      </c>
      <c r="E1129" s="11" t="s">
        <v>3452</v>
      </c>
      <c r="F1129" s="8">
        <v>9.7</v>
      </c>
      <c r="G1129" s="24" t="s">
        <v>30</v>
      </c>
      <c r="H1129" s="10">
        <v>11.46</v>
      </c>
      <c r="I1129" s="13">
        <v>23.26</v>
      </c>
      <c r="J1129" s="14">
        <v>0.59</v>
      </c>
      <c r="K1129" s="18" t="s">
        <v>30</v>
      </c>
      <c r="L1129" s="27" t="s">
        <v>30</v>
      </c>
      <c r="M1129" s="26">
        <v>88</v>
      </c>
      <c r="N1129" s="35" t="s">
        <v>30</v>
      </c>
    </row>
    <row r="1130" spans="1:14">
      <c r="A1130" s="3" t="s">
        <v>4617</v>
      </c>
      <c r="B1130" s="4">
        <v>20230423</v>
      </c>
      <c r="C1130" s="5" t="str">
        <f t="shared" si="41"/>
        <v>202304</v>
      </c>
      <c r="D1130" s="6" t="s">
        <v>3465</v>
      </c>
      <c r="E1130" s="11" t="s">
        <v>3452</v>
      </c>
      <c r="F1130" s="8">
        <v>9.7</v>
      </c>
      <c r="G1130" s="24" t="s">
        <v>30</v>
      </c>
      <c r="H1130" s="10">
        <v>11.46</v>
      </c>
      <c r="I1130" s="13">
        <v>23.26</v>
      </c>
      <c r="J1130" s="14">
        <v>0.59</v>
      </c>
      <c r="K1130" s="18" t="s">
        <v>30</v>
      </c>
      <c r="L1130" s="27" t="s">
        <v>30</v>
      </c>
      <c r="M1130" s="26">
        <v>88</v>
      </c>
      <c r="N1130" s="35" t="s">
        <v>30</v>
      </c>
    </row>
    <row r="1131" spans="1:14">
      <c r="A1131" s="3" t="s">
        <v>4618</v>
      </c>
      <c r="B1131" s="4">
        <v>20230425</v>
      </c>
      <c r="C1131" s="5" t="str">
        <f t="shared" si="41"/>
        <v>202304</v>
      </c>
      <c r="D1131" s="6" t="s">
        <v>4352</v>
      </c>
      <c r="E1131" s="11" t="s">
        <v>3451</v>
      </c>
      <c r="F1131" s="8">
        <v>11</v>
      </c>
      <c r="G1131" s="9">
        <v>1.65</v>
      </c>
      <c r="H1131" s="10">
        <v>10.4</v>
      </c>
      <c r="I1131" s="13">
        <v>19.24</v>
      </c>
      <c r="J1131" s="14">
        <v>0.87</v>
      </c>
      <c r="K1131" s="15">
        <v>73.7</v>
      </c>
      <c r="L1131" s="22">
        <v>14</v>
      </c>
      <c r="M1131" s="26">
        <v>80</v>
      </c>
      <c r="N1131" s="28">
        <v>0.121</v>
      </c>
    </row>
    <row r="1132" spans="1:14">
      <c r="A1132" s="3" t="s">
        <v>4619</v>
      </c>
      <c r="B1132" s="4">
        <v>20230504</v>
      </c>
      <c r="C1132" s="5" t="str">
        <f t="shared" si="41"/>
        <v>202305</v>
      </c>
      <c r="D1132" s="6" t="s">
        <v>3465</v>
      </c>
      <c r="E1132" s="11" t="s">
        <v>3452</v>
      </c>
      <c r="F1132" s="8">
        <v>13.2</v>
      </c>
      <c r="G1132" s="24" t="s">
        <v>30</v>
      </c>
      <c r="H1132" s="10">
        <v>11.78</v>
      </c>
      <c r="I1132" s="13">
        <v>23.38</v>
      </c>
      <c r="J1132" s="14">
        <v>0.7</v>
      </c>
      <c r="K1132" s="18" t="s">
        <v>30</v>
      </c>
      <c r="L1132" s="27" t="s">
        <v>30</v>
      </c>
      <c r="M1132" s="26">
        <v>91</v>
      </c>
      <c r="N1132" s="35" t="s">
        <v>30</v>
      </c>
    </row>
    <row r="1133" spans="1:14">
      <c r="A1133" s="3" t="s">
        <v>4620</v>
      </c>
      <c r="B1133" s="4">
        <v>20230504</v>
      </c>
      <c r="C1133" s="5" t="str">
        <f t="shared" si="41"/>
        <v>202305</v>
      </c>
      <c r="D1133" s="6" t="s">
        <v>3523</v>
      </c>
      <c r="E1133" s="11" t="s">
        <v>3459</v>
      </c>
      <c r="F1133" s="8">
        <v>14.8</v>
      </c>
      <c r="G1133" s="24" t="s">
        <v>30</v>
      </c>
      <c r="H1133" s="10">
        <v>10.85</v>
      </c>
      <c r="I1133" s="13">
        <v>23.63</v>
      </c>
      <c r="J1133" s="14">
        <v>1.14</v>
      </c>
      <c r="K1133" s="18" t="s">
        <v>30</v>
      </c>
      <c r="L1133" s="27" t="s">
        <v>30</v>
      </c>
      <c r="M1133" s="26">
        <v>92</v>
      </c>
      <c r="N1133" s="35" t="s">
        <v>30</v>
      </c>
    </row>
    <row r="1134" spans="1:14">
      <c r="A1134" s="3" t="s">
        <v>4621</v>
      </c>
      <c r="B1134" s="4">
        <v>20230504</v>
      </c>
      <c r="C1134" s="5" t="str">
        <f t="shared" si="41"/>
        <v>202305</v>
      </c>
      <c r="D1134" s="6" t="s">
        <v>3469</v>
      </c>
      <c r="E1134" s="11" t="s">
        <v>3444</v>
      </c>
      <c r="F1134" s="8">
        <v>11.8</v>
      </c>
      <c r="G1134" s="9">
        <v>1.63</v>
      </c>
      <c r="H1134" s="10">
        <v>10.9</v>
      </c>
      <c r="I1134" s="13">
        <v>20.42</v>
      </c>
      <c r="J1134" s="14">
        <v>0.56</v>
      </c>
      <c r="K1134" s="15">
        <v>60.4</v>
      </c>
      <c r="L1134" s="22">
        <v>15</v>
      </c>
      <c r="M1134" s="26">
        <v>81</v>
      </c>
      <c r="N1134" s="28">
        <v>0.114</v>
      </c>
    </row>
    <row r="1135" spans="1:14">
      <c r="A1135" s="3" t="s">
        <v>4622</v>
      </c>
      <c r="B1135" s="4">
        <v>20230504</v>
      </c>
      <c r="C1135" s="5" t="str">
        <f t="shared" si="41"/>
        <v>202305</v>
      </c>
      <c r="D1135" s="6" t="s">
        <v>3469</v>
      </c>
      <c r="E1135" s="11" t="s">
        <v>3444</v>
      </c>
      <c r="F1135" s="8">
        <v>12.1</v>
      </c>
      <c r="G1135" s="9">
        <v>1.63</v>
      </c>
      <c r="H1135" s="10">
        <v>10.96</v>
      </c>
      <c r="I1135" s="13">
        <v>21.16</v>
      </c>
      <c r="J1135" s="14">
        <v>0.5</v>
      </c>
      <c r="K1135" s="15">
        <v>60.4</v>
      </c>
      <c r="L1135" s="22">
        <v>15</v>
      </c>
      <c r="M1135" s="26">
        <v>81</v>
      </c>
      <c r="N1135" s="28">
        <v>0.114</v>
      </c>
    </row>
    <row r="1136" spans="1:14">
      <c r="A1136" s="3" t="s">
        <v>4623</v>
      </c>
      <c r="B1136" s="4">
        <v>20230504</v>
      </c>
      <c r="C1136" s="5" t="str">
        <f t="shared" si="41"/>
        <v>202305</v>
      </c>
      <c r="D1136" s="6" t="s">
        <v>3469</v>
      </c>
      <c r="E1136" s="11" t="s">
        <v>3444</v>
      </c>
      <c r="F1136" s="8">
        <v>12.6</v>
      </c>
      <c r="G1136" s="9">
        <v>1.63</v>
      </c>
      <c r="H1136" s="10">
        <v>10.68</v>
      </c>
      <c r="I1136" s="13">
        <v>20.88</v>
      </c>
      <c r="J1136" s="14">
        <v>0.55</v>
      </c>
      <c r="K1136" s="15">
        <v>60.4</v>
      </c>
      <c r="L1136" s="22">
        <v>15</v>
      </c>
      <c r="M1136" s="26">
        <v>81</v>
      </c>
      <c r="N1136" s="28">
        <v>0.114</v>
      </c>
    </row>
    <row r="1137" spans="1:14">
      <c r="A1137" s="3" t="s">
        <v>4624</v>
      </c>
      <c r="B1137" s="4">
        <v>20230504</v>
      </c>
      <c r="C1137" s="5" t="str">
        <f t="shared" si="41"/>
        <v>202305</v>
      </c>
      <c r="D1137" s="6" t="s">
        <v>3469</v>
      </c>
      <c r="E1137" s="11" t="s">
        <v>3444</v>
      </c>
      <c r="F1137" s="8">
        <v>11.5</v>
      </c>
      <c r="G1137" s="9">
        <v>1.63</v>
      </c>
      <c r="H1137" s="10">
        <v>10.36</v>
      </c>
      <c r="I1137" s="13">
        <v>21.4</v>
      </c>
      <c r="J1137" s="14">
        <v>0.56</v>
      </c>
      <c r="K1137" s="15">
        <v>60.4</v>
      </c>
      <c r="L1137" s="22">
        <v>15</v>
      </c>
      <c r="M1137" s="26">
        <v>81</v>
      </c>
      <c r="N1137" s="28">
        <v>0.114</v>
      </c>
    </row>
    <row r="1138" spans="1:14">
      <c r="A1138" s="3" t="s">
        <v>4625</v>
      </c>
      <c r="B1138" s="4">
        <v>20230504</v>
      </c>
      <c r="C1138" s="5" t="str">
        <f t="shared" si="41"/>
        <v>202305</v>
      </c>
      <c r="D1138" s="6" t="s">
        <v>3469</v>
      </c>
      <c r="E1138" s="11" t="s">
        <v>3444</v>
      </c>
      <c r="F1138" s="8">
        <v>11.2</v>
      </c>
      <c r="G1138" s="9">
        <v>1.63</v>
      </c>
      <c r="H1138" s="10">
        <v>10.26</v>
      </c>
      <c r="I1138" s="13">
        <v>21.2</v>
      </c>
      <c r="J1138" s="14">
        <v>0.5</v>
      </c>
      <c r="K1138" s="15">
        <v>60.4</v>
      </c>
      <c r="L1138" s="22">
        <v>15</v>
      </c>
      <c r="M1138" s="26">
        <v>81</v>
      </c>
      <c r="N1138" s="28">
        <v>0.114</v>
      </c>
    </row>
    <row r="1139" spans="1:14">
      <c r="A1139" s="3" t="s">
        <v>4626</v>
      </c>
      <c r="B1139" s="4">
        <v>20230504</v>
      </c>
      <c r="C1139" s="5" t="str">
        <f t="shared" si="41"/>
        <v>202305</v>
      </c>
      <c r="D1139" s="6" t="s">
        <v>3469</v>
      </c>
      <c r="E1139" s="11" t="s">
        <v>3444</v>
      </c>
      <c r="F1139" s="8">
        <v>11.7</v>
      </c>
      <c r="G1139" s="9">
        <v>1.62</v>
      </c>
      <c r="H1139" s="10">
        <v>10.36</v>
      </c>
      <c r="I1139" s="13">
        <v>19.72</v>
      </c>
      <c r="J1139" s="14">
        <v>0.48</v>
      </c>
      <c r="K1139" s="15">
        <v>60.4</v>
      </c>
      <c r="L1139" s="22">
        <v>13</v>
      </c>
      <c r="M1139" s="26">
        <v>82</v>
      </c>
      <c r="N1139" s="28">
        <v>0.095</v>
      </c>
    </row>
    <row r="1140" spans="1:14">
      <c r="A1140" s="3" t="s">
        <v>4627</v>
      </c>
      <c r="B1140" s="4">
        <v>20230504</v>
      </c>
      <c r="C1140" s="5" t="str">
        <f t="shared" si="41"/>
        <v>202305</v>
      </c>
      <c r="D1140" s="6" t="s">
        <v>3469</v>
      </c>
      <c r="E1140" s="11" t="s">
        <v>3444</v>
      </c>
      <c r="F1140" s="8">
        <v>11.7</v>
      </c>
      <c r="G1140" s="9">
        <v>1.62</v>
      </c>
      <c r="H1140" s="10">
        <v>10.14</v>
      </c>
      <c r="I1140" s="13">
        <v>19.58</v>
      </c>
      <c r="J1140" s="14">
        <v>0.48</v>
      </c>
      <c r="K1140" s="15">
        <v>60.4</v>
      </c>
      <c r="L1140" s="22">
        <v>13</v>
      </c>
      <c r="M1140" s="26">
        <v>82</v>
      </c>
      <c r="N1140" s="28">
        <v>0.095</v>
      </c>
    </row>
    <row r="1141" spans="1:14">
      <c r="A1141" s="3" t="s">
        <v>4628</v>
      </c>
      <c r="B1141" s="4">
        <v>20230504</v>
      </c>
      <c r="C1141" s="5" t="str">
        <f t="shared" si="41"/>
        <v>202305</v>
      </c>
      <c r="D1141" s="6" t="s">
        <v>3469</v>
      </c>
      <c r="E1141" s="11" t="s">
        <v>3444</v>
      </c>
      <c r="F1141" s="8">
        <v>11.7</v>
      </c>
      <c r="G1141" s="9">
        <v>1.62</v>
      </c>
      <c r="H1141" s="10">
        <v>10.14</v>
      </c>
      <c r="I1141" s="13">
        <v>19.58</v>
      </c>
      <c r="J1141" s="14">
        <v>0.48</v>
      </c>
      <c r="K1141" s="15">
        <v>60.4</v>
      </c>
      <c r="L1141" s="22">
        <v>13</v>
      </c>
      <c r="M1141" s="26">
        <v>82</v>
      </c>
      <c r="N1141" s="28">
        <v>0.095</v>
      </c>
    </row>
    <row r="1142" spans="1:14">
      <c r="A1142" s="3" t="s">
        <v>4629</v>
      </c>
      <c r="B1142" s="4">
        <v>20230504</v>
      </c>
      <c r="C1142" s="5" t="str">
        <f t="shared" si="41"/>
        <v>202305</v>
      </c>
      <c r="D1142" s="6" t="s">
        <v>3469</v>
      </c>
      <c r="E1142" s="11" t="s">
        <v>3444</v>
      </c>
      <c r="F1142" s="8">
        <v>11.5</v>
      </c>
      <c r="G1142" s="9">
        <v>1.6</v>
      </c>
      <c r="H1142" s="10">
        <v>10.66</v>
      </c>
      <c r="I1142" s="13">
        <v>19.54</v>
      </c>
      <c r="J1142" s="14">
        <v>0.48</v>
      </c>
      <c r="K1142" s="15">
        <v>60.4</v>
      </c>
      <c r="L1142" s="22">
        <v>15.5</v>
      </c>
      <c r="M1142" s="26">
        <v>81</v>
      </c>
      <c r="N1142" s="28">
        <v>0.097</v>
      </c>
    </row>
    <row r="1143" spans="1:14">
      <c r="A1143" s="3" t="s">
        <v>4630</v>
      </c>
      <c r="B1143" s="4">
        <v>20230504</v>
      </c>
      <c r="C1143" s="5" t="str">
        <f t="shared" si="41"/>
        <v>202305</v>
      </c>
      <c r="D1143" s="6" t="s">
        <v>3469</v>
      </c>
      <c r="E1143" s="11" t="s">
        <v>3444</v>
      </c>
      <c r="F1143" s="8">
        <v>11.6</v>
      </c>
      <c r="G1143" s="9">
        <v>1.6</v>
      </c>
      <c r="H1143" s="10">
        <v>10.56</v>
      </c>
      <c r="I1143" s="13">
        <v>19.91</v>
      </c>
      <c r="J1143" s="14">
        <v>0.48</v>
      </c>
      <c r="K1143" s="15">
        <v>60.4</v>
      </c>
      <c r="L1143" s="22">
        <v>15.5</v>
      </c>
      <c r="M1143" s="26">
        <v>81</v>
      </c>
      <c r="N1143" s="28">
        <v>0.097</v>
      </c>
    </row>
    <row r="1144" spans="1:14">
      <c r="A1144" s="3" t="s">
        <v>4631</v>
      </c>
      <c r="B1144" s="4">
        <v>20230504</v>
      </c>
      <c r="C1144" s="5" t="str">
        <f t="shared" si="41"/>
        <v>202305</v>
      </c>
      <c r="D1144" s="6" t="s">
        <v>3469</v>
      </c>
      <c r="E1144" s="11" t="s">
        <v>3444</v>
      </c>
      <c r="F1144" s="8">
        <v>13.2</v>
      </c>
      <c r="G1144" s="9">
        <v>1.63</v>
      </c>
      <c r="H1144" s="10">
        <v>10.71</v>
      </c>
      <c r="I1144" s="13">
        <v>20.76</v>
      </c>
      <c r="J1144" s="14">
        <v>0.48</v>
      </c>
      <c r="K1144" s="15">
        <v>60.4</v>
      </c>
      <c r="L1144" s="22">
        <v>14</v>
      </c>
      <c r="M1144" s="26">
        <v>83</v>
      </c>
      <c r="N1144" s="28">
        <v>0.094</v>
      </c>
    </row>
    <row r="1145" spans="1:14">
      <c r="A1145" s="3" t="s">
        <v>4632</v>
      </c>
      <c r="B1145" s="4">
        <v>20230504</v>
      </c>
      <c r="C1145" s="5" t="str">
        <f t="shared" si="41"/>
        <v>202305</v>
      </c>
      <c r="D1145" s="6" t="s">
        <v>3469</v>
      </c>
      <c r="E1145" s="11" t="s">
        <v>3444</v>
      </c>
      <c r="F1145" s="8">
        <v>12.7</v>
      </c>
      <c r="G1145" s="9">
        <v>1.63</v>
      </c>
      <c r="H1145" s="10">
        <v>10.77</v>
      </c>
      <c r="I1145" s="13">
        <v>20.53</v>
      </c>
      <c r="J1145" s="14">
        <v>0.49</v>
      </c>
      <c r="K1145" s="15">
        <v>60.4</v>
      </c>
      <c r="L1145" s="22">
        <v>14</v>
      </c>
      <c r="M1145" s="26">
        <v>83</v>
      </c>
      <c r="N1145" s="28">
        <v>0.094</v>
      </c>
    </row>
    <row r="1146" spans="1:14">
      <c r="A1146" s="3" t="s">
        <v>4633</v>
      </c>
      <c r="B1146" s="4">
        <v>20230504</v>
      </c>
      <c r="C1146" s="5" t="str">
        <f t="shared" si="41"/>
        <v>202305</v>
      </c>
      <c r="D1146" s="6" t="s">
        <v>3469</v>
      </c>
      <c r="E1146" s="11" t="s">
        <v>3444</v>
      </c>
      <c r="F1146" s="8">
        <v>13.7</v>
      </c>
      <c r="G1146" s="9">
        <v>1.6</v>
      </c>
      <c r="H1146" s="10">
        <v>10.83</v>
      </c>
      <c r="I1146" s="13">
        <v>20.87</v>
      </c>
      <c r="J1146" s="14">
        <v>0.48</v>
      </c>
      <c r="K1146" s="15">
        <v>60.4</v>
      </c>
      <c r="L1146" s="22">
        <v>15.5</v>
      </c>
      <c r="M1146" s="26">
        <v>84</v>
      </c>
      <c r="N1146" s="28">
        <v>0.086</v>
      </c>
    </row>
    <row r="1147" spans="1:14">
      <c r="A1147" s="3" t="s">
        <v>4634</v>
      </c>
      <c r="B1147" s="4">
        <v>20230504</v>
      </c>
      <c r="C1147" s="5" t="str">
        <f t="shared" si="41"/>
        <v>202305</v>
      </c>
      <c r="D1147" s="6" t="s">
        <v>3469</v>
      </c>
      <c r="E1147" s="11" t="s">
        <v>3444</v>
      </c>
      <c r="F1147" s="8">
        <v>13.7</v>
      </c>
      <c r="G1147" s="9">
        <v>1.6</v>
      </c>
      <c r="H1147" s="10">
        <v>10.97</v>
      </c>
      <c r="I1147" s="13">
        <v>20.75</v>
      </c>
      <c r="J1147" s="14">
        <v>0.48</v>
      </c>
      <c r="K1147" s="15">
        <v>60.4</v>
      </c>
      <c r="L1147" s="22">
        <v>15.5</v>
      </c>
      <c r="M1147" s="26">
        <v>84</v>
      </c>
      <c r="N1147" s="28">
        <v>0.086</v>
      </c>
    </row>
    <row r="1148" spans="1:14">
      <c r="A1148" s="3" t="s">
        <v>4635</v>
      </c>
      <c r="B1148" s="4">
        <v>20230504</v>
      </c>
      <c r="C1148" s="5" t="str">
        <f t="shared" si="41"/>
        <v>202305</v>
      </c>
      <c r="D1148" s="6" t="s">
        <v>3469</v>
      </c>
      <c r="E1148" s="11" t="s">
        <v>3444</v>
      </c>
      <c r="F1148" s="8">
        <v>12.8</v>
      </c>
      <c r="G1148" s="9">
        <v>1.6</v>
      </c>
      <c r="H1148" s="10">
        <v>10.89</v>
      </c>
      <c r="I1148" s="13">
        <v>20.42</v>
      </c>
      <c r="J1148" s="14">
        <v>0.48</v>
      </c>
      <c r="K1148" s="15">
        <v>60.4</v>
      </c>
      <c r="L1148" s="22">
        <v>15.5</v>
      </c>
      <c r="M1148" s="26">
        <v>84</v>
      </c>
      <c r="N1148" s="28">
        <v>0.086</v>
      </c>
    </row>
    <row r="1149" spans="1:14">
      <c r="A1149" s="3" t="s">
        <v>4636</v>
      </c>
      <c r="B1149" s="4">
        <v>20230504</v>
      </c>
      <c r="C1149" s="5" t="str">
        <f t="shared" si="41"/>
        <v>202305</v>
      </c>
      <c r="D1149" s="6" t="s">
        <v>3469</v>
      </c>
      <c r="E1149" s="11" t="s">
        <v>3444</v>
      </c>
      <c r="F1149" s="8">
        <v>13.4</v>
      </c>
      <c r="G1149" s="9">
        <v>1.5</v>
      </c>
      <c r="H1149" s="10">
        <v>11.03</v>
      </c>
      <c r="I1149" s="13">
        <v>20.25</v>
      </c>
      <c r="J1149" s="14">
        <v>0.48</v>
      </c>
      <c r="K1149" s="15">
        <v>60.4</v>
      </c>
      <c r="L1149" s="22">
        <v>14.5</v>
      </c>
      <c r="M1149" s="26">
        <v>85</v>
      </c>
      <c r="N1149" s="28">
        <v>0.09</v>
      </c>
    </row>
    <row r="1150" spans="1:14">
      <c r="A1150" s="3" t="s">
        <v>4637</v>
      </c>
      <c r="B1150" s="4">
        <v>20230505</v>
      </c>
      <c r="C1150" s="5" t="str">
        <f t="shared" si="41"/>
        <v>202305</v>
      </c>
      <c r="D1150" s="6" t="s">
        <v>4313</v>
      </c>
      <c r="E1150" s="11" t="s">
        <v>3461</v>
      </c>
      <c r="F1150" s="8">
        <v>11.3</v>
      </c>
      <c r="G1150" s="24" t="s">
        <v>30</v>
      </c>
      <c r="H1150" s="10">
        <v>11.3</v>
      </c>
      <c r="I1150" s="13">
        <v>20.28</v>
      </c>
      <c r="J1150" s="14">
        <v>0.82</v>
      </c>
      <c r="K1150" s="18" t="s">
        <v>30</v>
      </c>
      <c r="L1150" s="27" t="s">
        <v>30</v>
      </c>
      <c r="M1150" s="26">
        <v>88</v>
      </c>
      <c r="N1150" s="35" t="s">
        <v>30</v>
      </c>
    </row>
    <row r="1151" spans="1:14">
      <c r="A1151" s="3" t="s">
        <v>4638</v>
      </c>
      <c r="B1151" s="4">
        <v>20230505</v>
      </c>
      <c r="C1151" s="5" t="str">
        <f t="shared" si="41"/>
        <v>202305</v>
      </c>
      <c r="D1151" s="6" t="s">
        <v>3486</v>
      </c>
      <c r="E1151" s="11" t="s">
        <v>3446</v>
      </c>
      <c r="F1151" s="8">
        <v>7.2</v>
      </c>
      <c r="G1151" s="24" t="s">
        <v>30</v>
      </c>
      <c r="H1151" s="10">
        <v>10.9</v>
      </c>
      <c r="I1151" s="13">
        <v>26.36</v>
      </c>
      <c r="J1151" s="14">
        <v>0.66</v>
      </c>
      <c r="K1151" s="18" t="s">
        <v>30</v>
      </c>
      <c r="L1151" s="27" t="s">
        <v>30</v>
      </c>
      <c r="M1151" s="26">
        <v>93</v>
      </c>
      <c r="N1151" s="35" t="s">
        <v>30</v>
      </c>
    </row>
    <row r="1152" spans="1:14">
      <c r="A1152" s="3" t="s">
        <v>4639</v>
      </c>
      <c r="B1152" s="4">
        <v>20230505</v>
      </c>
      <c r="C1152" s="5" t="str">
        <f t="shared" si="41"/>
        <v>202305</v>
      </c>
      <c r="D1152" s="6" t="s">
        <v>3486</v>
      </c>
      <c r="E1152" s="11" t="s">
        <v>3446</v>
      </c>
      <c r="F1152" s="8">
        <v>9.5</v>
      </c>
      <c r="G1152" s="24" t="s">
        <v>30</v>
      </c>
      <c r="H1152" s="10">
        <v>10.8</v>
      </c>
      <c r="I1152" s="13">
        <v>25.75</v>
      </c>
      <c r="J1152" s="14">
        <v>0.56</v>
      </c>
      <c r="K1152" s="18" t="s">
        <v>30</v>
      </c>
      <c r="L1152" s="27" t="s">
        <v>30</v>
      </c>
      <c r="M1152" s="26">
        <v>94</v>
      </c>
      <c r="N1152" s="35" t="s">
        <v>30</v>
      </c>
    </row>
    <row r="1153" spans="1:14">
      <c r="A1153" s="3" t="s">
        <v>4640</v>
      </c>
      <c r="B1153" s="4">
        <v>20230506</v>
      </c>
      <c r="C1153" s="5" t="str">
        <f t="shared" si="41"/>
        <v>202305</v>
      </c>
      <c r="D1153" s="6" t="s">
        <v>3465</v>
      </c>
      <c r="E1153" s="11" t="s">
        <v>3452</v>
      </c>
      <c r="F1153" s="8">
        <v>10.1</v>
      </c>
      <c r="G1153" s="24" t="s">
        <v>30</v>
      </c>
      <c r="H1153" s="10">
        <v>10.5</v>
      </c>
      <c r="I1153" s="13">
        <v>23.52</v>
      </c>
      <c r="J1153" s="14">
        <v>0.75</v>
      </c>
      <c r="K1153" s="18" t="s">
        <v>30</v>
      </c>
      <c r="L1153" s="27" t="s">
        <v>30</v>
      </c>
      <c r="M1153" s="26">
        <v>90</v>
      </c>
      <c r="N1153" s="35" t="s">
        <v>30</v>
      </c>
    </row>
    <row r="1154" spans="1:14">
      <c r="A1154" s="3" t="s">
        <v>4641</v>
      </c>
      <c r="B1154" s="4">
        <v>20230506</v>
      </c>
      <c r="C1154" s="5" t="str">
        <f t="shared" si="41"/>
        <v>202305</v>
      </c>
      <c r="D1154" s="6" t="s">
        <v>3495</v>
      </c>
      <c r="E1154" s="11" t="s">
        <v>3454</v>
      </c>
      <c r="F1154" s="8">
        <v>11.8</v>
      </c>
      <c r="G1154" s="24" t="s">
        <v>30</v>
      </c>
      <c r="H1154" s="10">
        <v>10.15</v>
      </c>
      <c r="I1154" s="13">
        <v>21.61</v>
      </c>
      <c r="J1154" s="14">
        <v>0.62</v>
      </c>
      <c r="K1154" s="18" t="s">
        <v>30</v>
      </c>
      <c r="L1154" s="27" t="s">
        <v>30</v>
      </c>
      <c r="M1154" s="26">
        <v>86</v>
      </c>
      <c r="N1154" s="35" t="s">
        <v>30</v>
      </c>
    </row>
    <row r="1155" spans="1:14">
      <c r="A1155" s="3" t="s">
        <v>4642</v>
      </c>
      <c r="B1155" s="4">
        <v>20230508</v>
      </c>
      <c r="C1155" s="5" t="str">
        <f t="shared" si="41"/>
        <v>202305</v>
      </c>
      <c r="D1155" s="6" t="s">
        <v>3523</v>
      </c>
      <c r="E1155" s="11" t="s">
        <v>3459</v>
      </c>
      <c r="F1155" s="8">
        <v>12</v>
      </c>
      <c r="G1155" s="24" t="s">
        <v>30</v>
      </c>
      <c r="H1155" s="10">
        <v>10.42</v>
      </c>
      <c r="I1155" s="13">
        <v>23.94</v>
      </c>
      <c r="J1155" s="14">
        <v>1.14</v>
      </c>
      <c r="K1155" s="18" t="s">
        <v>30</v>
      </c>
      <c r="L1155" s="27" t="s">
        <v>30</v>
      </c>
      <c r="M1155" s="26">
        <v>94</v>
      </c>
      <c r="N1155" s="35" t="s">
        <v>30</v>
      </c>
    </row>
    <row r="1156" spans="1:14">
      <c r="A1156" s="3" t="s">
        <v>4643</v>
      </c>
      <c r="B1156" s="4">
        <v>20230509</v>
      </c>
      <c r="C1156" s="5" t="str">
        <f t="shared" si="41"/>
        <v>202305</v>
      </c>
      <c r="D1156" s="6" t="s">
        <v>3486</v>
      </c>
      <c r="E1156" s="11" t="s">
        <v>3446</v>
      </c>
      <c r="F1156" s="8">
        <v>10.6</v>
      </c>
      <c r="G1156" s="24" t="s">
        <v>30</v>
      </c>
      <c r="H1156" s="10">
        <v>10.68</v>
      </c>
      <c r="I1156" s="13">
        <v>22.26</v>
      </c>
      <c r="J1156" s="14">
        <v>0.42</v>
      </c>
      <c r="K1156" s="18" t="s">
        <v>30</v>
      </c>
      <c r="L1156" s="27" t="s">
        <v>30</v>
      </c>
      <c r="M1156" s="26">
        <v>90</v>
      </c>
      <c r="N1156" s="35" t="s">
        <v>30</v>
      </c>
    </row>
    <row r="1157" spans="1:14">
      <c r="A1157" s="3" t="s">
        <v>4644</v>
      </c>
      <c r="B1157" s="4">
        <v>20230509</v>
      </c>
      <c r="C1157" s="5" t="str">
        <f t="shared" si="41"/>
        <v>202305</v>
      </c>
      <c r="D1157" s="6" t="s">
        <v>3486</v>
      </c>
      <c r="E1157" s="11" t="s">
        <v>3446</v>
      </c>
      <c r="F1157" s="8">
        <v>9.6</v>
      </c>
      <c r="G1157" s="24" t="s">
        <v>30</v>
      </c>
      <c r="H1157" s="10">
        <v>10.78</v>
      </c>
      <c r="I1157" s="13">
        <v>22.87</v>
      </c>
      <c r="J1157" s="14">
        <v>0.44</v>
      </c>
      <c r="K1157" s="18" t="s">
        <v>30</v>
      </c>
      <c r="L1157" s="27" t="s">
        <v>30</v>
      </c>
      <c r="M1157" s="26">
        <v>89</v>
      </c>
      <c r="N1157" s="35" t="s">
        <v>30</v>
      </c>
    </row>
    <row r="1158" spans="1:14">
      <c r="A1158" s="3" t="s">
        <v>4645</v>
      </c>
      <c r="B1158" s="4">
        <v>20230510</v>
      </c>
      <c r="C1158" s="5" t="str">
        <f t="shared" si="41"/>
        <v>202305</v>
      </c>
      <c r="D1158" s="6" t="s">
        <v>4352</v>
      </c>
      <c r="E1158" s="11" t="s">
        <v>3451</v>
      </c>
      <c r="F1158" s="8">
        <v>10</v>
      </c>
      <c r="G1158" s="9">
        <v>1.61</v>
      </c>
      <c r="H1158" s="10">
        <v>10.44</v>
      </c>
      <c r="I1158" s="13">
        <v>19.94</v>
      </c>
      <c r="J1158" s="14">
        <v>0.85</v>
      </c>
      <c r="K1158" s="15">
        <v>73</v>
      </c>
      <c r="L1158" s="22">
        <v>14.5</v>
      </c>
      <c r="M1158" s="26">
        <v>82</v>
      </c>
      <c r="N1158" s="28">
        <v>0.094</v>
      </c>
    </row>
    <row r="1159" spans="1:14">
      <c r="A1159" s="3" t="s">
        <v>4646</v>
      </c>
      <c r="B1159" s="4">
        <v>20230510</v>
      </c>
      <c r="C1159" s="5" t="str">
        <f t="shared" si="41"/>
        <v>202305</v>
      </c>
      <c r="D1159" s="6" t="s">
        <v>4352</v>
      </c>
      <c r="E1159" s="11" t="s">
        <v>3451</v>
      </c>
      <c r="F1159" s="8">
        <v>10.2</v>
      </c>
      <c r="G1159" s="9">
        <v>1.63</v>
      </c>
      <c r="H1159" s="10">
        <v>10.44</v>
      </c>
      <c r="I1159" s="13">
        <v>19.19</v>
      </c>
      <c r="J1159" s="14">
        <v>0.8</v>
      </c>
      <c r="K1159" s="15">
        <v>73</v>
      </c>
      <c r="L1159" s="22">
        <v>13.5</v>
      </c>
      <c r="M1159" s="26">
        <v>81</v>
      </c>
      <c r="N1159" s="28">
        <v>0.092</v>
      </c>
    </row>
    <row r="1160" spans="1:14">
      <c r="A1160" s="3" t="s">
        <v>4647</v>
      </c>
      <c r="B1160" s="4">
        <v>20230510</v>
      </c>
      <c r="C1160" s="5" t="str">
        <f t="shared" si="41"/>
        <v>202305</v>
      </c>
      <c r="D1160" s="6" t="s">
        <v>4352</v>
      </c>
      <c r="E1160" s="11" t="s">
        <v>3451</v>
      </c>
      <c r="F1160" s="8">
        <v>9.2</v>
      </c>
      <c r="G1160" s="9">
        <v>1.6</v>
      </c>
      <c r="H1160" s="10">
        <v>10.05</v>
      </c>
      <c r="I1160" s="13">
        <v>19.84</v>
      </c>
      <c r="J1160" s="14">
        <v>0.84</v>
      </c>
      <c r="K1160" s="15">
        <v>73</v>
      </c>
      <c r="L1160" s="22">
        <v>14.5</v>
      </c>
      <c r="M1160" s="26">
        <v>87</v>
      </c>
      <c r="N1160" s="28">
        <v>0.094</v>
      </c>
    </row>
    <row r="1161" spans="1:14">
      <c r="A1161" s="3" t="s">
        <v>4648</v>
      </c>
      <c r="B1161" s="4">
        <v>20230510</v>
      </c>
      <c r="C1161" s="5" t="str">
        <f t="shared" si="41"/>
        <v>202305</v>
      </c>
      <c r="D1161" s="6" t="s">
        <v>3465</v>
      </c>
      <c r="E1161" s="11" t="s">
        <v>3452</v>
      </c>
      <c r="F1161" s="8">
        <v>11.6</v>
      </c>
      <c r="G1161" s="24" t="s">
        <v>30</v>
      </c>
      <c r="H1161" s="10">
        <v>10.54</v>
      </c>
      <c r="I1161" s="13">
        <v>22.73</v>
      </c>
      <c r="J1161" s="14">
        <v>0.76</v>
      </c>
      <c r="K1161" s="18" t="s">
        <v>30</v>
      </c>
      <c r="L1161" s="27" t="s">
        <v>30</v>
      </c>
      <c r="M1161" s="26">
        <v>88</v>
      </c>
      <c r="N1161" s="35" t="s">
        <v>30</v>
      </c>
    </row>
    <row r="1162" spans="1:14">
      <c r="A1162" s="3" t="s">
        <v>4649</v>
      </c>
      <c r="B1162" s="4">
        <v>20230511</v>
      </c>
      <c r="C1162" s="5" t="str">
        <f t="shared" si="41"/>
        <v>202305</v>
      </c>
      <c r="D1162" s="6" t="s">
        <v>3465</v>
      </c>
      <c r="E1162" s="11" t="s">
        <v>3452</v>
      </c>
      <c r="F1162" s="8">
        <v>10.2</v>
      </c>
      <c r="G1162" s="24" t="s">
        <v>30</v>
      </c>
      <c r="H1162" s="10">
        <v>11.33</v>
      </c>
      <c r="I1162" s="13">
        <v>24.14</v>
      </c>
      <c r="J1162" s="14">
        <v>0.58</v>
      </c>
      <c r="K1162" s="18" t="s">
        <v>30</v>
      </c>
      <c r="L1162" s="27" t="s">
        <v>30</v>
      </c>
      <c r="M1162" s="26">
        <v>85</v>
      </c>
      <c r="N1162" s="35" t="s">
        <v>30</v>
      </c>
    </row>
    <row r="1163" spans="1:14">
      <c r="A1163" s="3" t="s">
        <v>4650</v>
      </c>
      <c r="B1163" s="4">
        <v>20230511</v>
      </c>
      <c r="C1163" s="5" t="str">
        <f t="shared" si="41"/>
        <v>202305</v>
      </c>
      <c r="D1163" s="6" t="s">
        <v>3495</v>
      </c>
      <c r="E1163" s="11" t="s">
        <v>3454</v>
      </c>
      <c r="F1163" s="8">
        <v>8.6</v>
      </c>
      <c r="G1163" s="24" t="s">
        <v>30</v>
      </c>
      <c r="H1163" s="10">
        <v>10.76</v>
      </c>
      <c r="I1163" s="13">
        <v>21.3</v>
      </c>
      <c r="J1163" s="14">
        <v>0.62</v>
      </c>
      <c r="K1163" s="18" t="s">
        <v>30</v>
      </c>
      <c r="L1163" s="27" t="s">
        <v>30</v>
      </c>
      <c r="M1163" s="26">
        <v>81</v>
      </c>
      <c r="N1163" s="35" t="s">
        <v>30</v>
      </c>
    </row>
    <row r="1164" spans="1:14">
      <c r="A1164" s="3" t="s">
        <v>4651</v>
      </c>
      <c r="B1164" s="4">
        <v>20230512</v>
      </c>
      <c r="C1164" s="5" t="str">
        <f t="shared" si="41"/>
        <v>202305</v>
      </c>
      <c r="D1164" s="6" t="s">
        <v>3632</v>
      </c>
      <c r="E1164" s="11" t="s">
        <v>3450</v>
      </c>
      <c r="F1164" s="8">
        <v>12.5</v>
      </c>
      <c r="G1164" s="9">
        <v>1.47</v>
      </c>
      <c r="H1164" s="10">
        <v>9.82</v>
      </c>
      <c r="I1164" s="13">
        <v>21.66</v>
      </c>
      <c r="J1164" s="14">
        <v>0.65</v>
      </c>
      <c r="K1164" s="15">
        <v>69.1</v>
      </c>
      <c r="L1164" s="22">
        <v>21</v>
      </c>
      <c r="M1164" s="26">
        <v>86</v>
      </c>
      <c r="N1164" s="28">
        <v>0.111</v>
      </c>
    </row>
    <row r="1165" spans="1:14">
      <c r="A1165" s="3" t="s">
        <v>4652</v>
      </c>
      <c r="B1165" s="4">
        <v>20230512</v>
      </c>
      <c r="C1165" s="5" t="str">
        <f t="shared" si="41"/>
        <v>202305</v>
      </c>
      <c r="D1165" s="6" t="s">
        <v>3632</v>
      </c>
      <c r="E1165" s="11" t="s">
        <v>3450</v>
      </c>
      <c r="F1165" s="8">
        <v>12.9</v>
      </c>
      <c r="G1165" s="9">
        <v>1.47</v>
      </c>
      <c r="H1165" s="10">
        <v>10.04</v>
      </c>
      <c r="I1165" s="13">
        <v>23.34</v>
      </c>
      <c r="J1165" s="14">
        <v>0.68</v>
      </c>
      <c r="K1165" s="15">
        <v>69.1</v>
      </c>
      <c r="L1165" s="22">
        <v>21</v>
      </c>
      <c r="M1165" s="26">
        <v>86</v>
      </c>
      <c r="N1165" s="28">
        <v>0.111</v>
      </c>
    </row>
    <row r="1166" spans="1:14">
      <c r="A1166" s="3" t="s">
        <v>4653</v>
      </c>
      <c r="B1166" s="4">
        <v>20230512</v>
      </c>
      <c r="C1166" s="5" t="str">
        <f t="shared" si="41"/>
        <v>202305</v>
      </c>
      <c r="D1166" s="6" t="s">
        <v>3632</v>
      </c>
      <c r="E1166" s="11" t="s">
        <v>3450</v>
      </c>
      <c r="F1166" s="8">
        <v>13</v>
      </c>
      <c r="G1166" s="9">
        <v>1.44</v>
      </c>
      <c r="H1166" s="10">
        <v>10.5</v>
      </c>
      <c r="I1166" s="13">
        <v>23.56</v>
      </c>
      <c r="J1166" s="14">
        <v>0.7</v>
      </c>
      <c r="K1166" s="15">
        <v>69.1</v>
      </c>
      <c r="L1166" s="22">
        <v>26</v>
      </c>
      <c r="M1166" s="26">
        <v>90</v>
      </c>
      <c r="N1166" s="28">
        <v>0.116</v>
      </c>
    </row>
    <row r="1167" spans="1:14">
      <c r="A1167" s="3" t="s">
        <v>4654</v>
      </c>
      <c r="B1167" s="4">
        <v>20230512</v>
      </c>
      <c r="C1167" s="5" t="str">
        <f t="shared" si="41"/>
        <v>202305</v>
      </c>
      <c r="D1167" s="6" t="s">
        <v>3632</v>
      </c>
      <c r="E1167" s="11" t="s">
        <v>3450</v>
      </c>
      <c r="F1167" s="8">
        <v>12.7</v>
      </c>
      <c r="G1167" s="9">
        <v>1.44</v>
      </c>
      <c r="H1167" s="10">
        <v>10.25</v>
      </c>
      <c r="I1167" s="13">
        <v>24.25</v>
      </c>
      <c r="J1167" s="14">
        <v>0.67</v>
      </c>
      <c r="K1167" s="15">
        <v>69.1</v>
      </c>
      <c r="L1167" s="22">
        <v>26</v>
      </c>
      <c r="M1167" s="26">
        <v>90</v>
      </c>
      <c r="N1167" s="28">
        <v>0.116</v>
      </c>
    </row>
    <row r="1168" spans="1:14">
      <c r="A1168" s="3" t="s">
        <v>4655</v>
      </c>
      <c r="B1168" s="4">
        <v>20230512</v>
      </c>
      <c r="C1168" s="5" t="str">
        <f t="shared" si="41"/>
        <v>202305</v>
      </c>
      <c r="D1168" s="6" t="s">
        <v>3632</v>
      </c>
      <c r="E1168" s="11" t="s">
        <v>3450</v>
      </c>
      <c r="F1168" s="8">
        <v>12.6</v>
      </c>
      <c r="G1168" s="9">
        <v>1.42</v>
      </c>
      <c r="H1168" s="10">
        <v>10.03</v>
      </c>
      <c r="I1168" s="13">
        <v>24.64</v>
      </c>
      <c r="J1168" s="14">
        <v>0.66</v>
      </c>
      <c r="K1168" s="15">
        <v>69.1</v>
      </c>
      <c r="L1168" s="22">
        <v>25.5</v>
      </c>
      <c r="M1168" s="26">
        <v>85</v>
      </c>
      <c r="N1168" s="28">
        <v>0.109</v>
      </c>
    </row>
    <row r="1169" spans="1:14">
      <c r="A1169" s="3" t="s">
        <v>4656</v>
      </c>
      <c r="B1169" s="4">
        <v>20230512</v>
      </c>
      <c r="C1169" s="5" t="str">
        <f t="shared" si="41"/>
        <v>202305</v>
      </c>
      <c r="D1169" s="6" t="s">
        <v>3632</v>
      </c>
      <c r="E1169" s="11" t="s">
        <v>3450</v>
      </c>
      <c r="F1169" s="8">
        <v>13</v>
      </c>
      <c r="G1169" s="9">
        <v>1.42</v>
      </c>
      <c r="H1169" s="10">
        <v>10.26</v>
      </c>
      <c r="I1169" s="13">
        <v>25.55</v>
      </c>
      <c r="J1169" s="14">
        <v>0.74</v>
      </c>
      <c r="K1169" s="15">
        <v>69.1</v>
      </c>
      <c r="L1169" s="22">
        <v>25.5</v>
      </c>
      <c r="M1169" s="26">
        <v>85</v>
      </c>
      <c r="N1169" s="28">
        <v>0.109</v>
      </c>
    </row>
    <row r="1170" spans="1:14">
      <c r="A1170" s="3" t="s">
        <v>4657</v>
      </c>
      <c r="B1170" s="4">
        <v>20230512</v>
      </c>
      <c r="C1170" s="5" t="str">
        <f t="shared" si="41"/>
        <v>202305</v>
      </c>
      <c r="D1170" s="6" t="s">
        <v>3632</v>
      </c>
      <c r="E1170" s="11" t="s">
        <v>3450</v>
      </c>
      <c r="F1170" s="8">
        <v>13</v>
      </c>
      <c r="G1170" s="9">
        <v>1.42</v>
      </c>
      <c r="H1170" s="10">
        <v>10.18</v>
      </c>
      <c r="I1170" s="13">
        <v>23.7</v>
      </c>
      <c r="J1170" s="14">
        <v>0.72</v>
      </c>
      <c r="K1170" s="15">
        <v>69.1</v>
      </c>
      <c r="L1170" s="22">
        <v>25.5</v>
      </c>
      <c r="M1170" s="26">
        <v>85</v>
      </c>
      <c r="N1170" s="28">
        <v>0.109</v>
      </c>
    </row>
    <row r="1171" spans="1:14">
      <c r="A1171" s="3" t="s">
        <v>4658</v>
      </c>
      <c r="B1171" s="4">
        <v>20230512</v>
      </c>
      <c r="C1171" s="5" t="str">
        <f t="shared" si="41"/>
        <v>202305</v>
      </c>
      <c r="D1171" s="6" t="s">
        <v>3662</v>
      </c>
      <c r="E1171" s="11" t="s">
        <v>3457</v>
      </c>
      <c r="F1171" s="8">
        <v>13.2</v>
      </c>
      <c r="G1171" s="9">
        <v>1.64</v>
      </c>
      <c r="H1171" s="10">
        <v>10.89</v>
      </c>
      <c r="I1171" s="13">
        <v>20.89</v>
      </c>
      <c r="J1171" s="14">
        <v>1.08</v>
      </c>
      <c r="K1171" s="15">
        <v>60.5</v>
      </c>
      <c r="L1171" s="22">
        <v>15</v>
      </c>
      <c r="M1171" s="26">
        <v>77</v>
      </c>
      <c r="N1171" s="28">
        <v>0.095</v>
      </c>
    </row>
    <row r="1172" spans="1:14">
      <c r="A1172" s="3" t="s">
        <v>4659</v>
      </c>
      <c r="B1172" s="4">
        <v>20230512</v>
      </c>
      <c r="C1172" s="5" t="str">
        <f t="shared" si="41"/>
        <v>202305</v>
      </c>
      <c r="D1172" s="6" t="s">
        <v>3662</v>
      </c>
      <c r="E1172" s="11" t="s">
        <v>3457</v>
      </c>
      <c r="F1172" s="8">
        <v>12.6</v>
      </c>
      <c r="G1172" s="9">
        <v>1.64</v>
      </c>
      <c r="H1172" s="10">
        <v>11.07</v>
      </c>
      <c r="I1172" s="13">
        <v>21.31</v>
      </c>
      <c r="J1172" s="14">
        <v>0.87</v>
      </c>
      <c r="K1172" s="15">
        <v>60.5</v>
      </c>
      <c r="L1172" s="22">
        <v>15</v>
      </c>
      <c r="M1172" s="26">
        <v>77</v>
      </c>
      <c r="N1172" s="28">
        <v>0.095</v>
      </c>
    </row>
    <row r="1173" spans="1:14">
      <c r="A1173" s="3" t="s">
        <v>4660</v>
      </c>
      <c r="B1173" s="4">
        <v>20230512</v>
      </c>
      <c r="C1173" s="5" t="str">
        <f t="shared" si="41"/>
        <v>202305</v>
      </c>
      <c r="D1173" s="6" t="s">
        <v>3662</v>
      </c>
      <c r="E1173" s="11" t="s">
        <v>3457</v>
      </c>
      <c r="F1173" s="8">
        <v>13.8</v>
      </c>
      <c r="G1173" s="9">
        <v>1.68</v>
      </c>
      <c r="H1173" s="10">
        <v>10.85</v>
      </c>
      <c r="I1173" s="13">
        <v>20.42</v>
      </c>
      <c r="J1173" s="14">
        <v>0.87</v>
      </c>
      <c r="K1173" s="15">
        <v>60.5</v>
      </c>
      <c r="L1173" s="22">
        <v>12.5</v>
      </c>
      <c r="M1173" s="26">
        <v>81</v>
      </c>
      <c r="N1173" s="28">
        <v>0.095</v>
      </c>
    </row>
    <row r="1174" spans="1:14">
      <c r="A1174" s="3" t="s">
        <v>4661</v>
      </c>
      <c r="B1174" s="4">
        <v>20230512</v>
      </c>
      <c r="C1174" s="5" t="str">
        <f t="shared" si="41"/>
        <v>202305</v>
      </c>
      <c r="D1174" s="6" t="s">
        <v>3662</v>
      </c>
      <c r="E1174" s="11" t="s">
        <v>3457</v>
      </c>
      <c r="F1174" s="8">
        <v>13.6</v>
      </c>
      <c r="G1174" s="9">
        <v>1.68</v>
      </c>
      <c r="H1174" s="10">
        <v>10.78</v>
      </c>
      <c r="I1174" s="13">
        <v>20.99</v>
      </c>
      <c r="J1174" s="14">
        <v>0.86</v>
      </c>
      <c r="K1174" s="15">
        <v>60.5</v>
      </c>
      <c r="L1174" s="22">
        <v>12.5</v>
      </c>
      <c r="M1174" s="26">
        <v>81</v>
      </c>
      <c r="N1174" s="28">
        <v>0.095</v>
      </c>
    </row>
    <row r="1175" spans="1:14">
      <c r="A1175" s="3" t="s">
        <v>4662</v>
      </c>
      <c r="B1175" s="4">
        <v>20230512</v>
      </c>
      <c r="C1175" s="5" t="str">
        <f t="shared" si="41"/>
        <v>202305</v>
      </c>
      <c r="D1175" s="6" t="s">
        <v>3662</v>
      </c>
      <c r="E1175" s="11" t="s">
        <v>3457</v>
      </c>
      <c r="F1175" s="8">
        <v>13.1</v>
      </c>
      <c r="G1175" s="9">
        <v>1.6</v>
      </c>
      <c r="H1175" s="10">
        <v>11.06</v>
      </c>
      <c r="I1175" s="13">
        <v>21.35</v>
      </c>
      <c r="J1175" s="14">
        <v>0.8</v>
      </c>
      <c r="K1175" s="15">
        <v>60.5</v>
      </c>
      <c r="L1175" s="22">
        <v>15</v>
      </c>
      <c r="M1175" s="26">
        <v>86</v>
      </c>
      <c r="N1175" s="28">
        <v>0.097</v>
      </c>
    </row>
    <row r="1176" spans="1:14">
      <c r="A1176" s="3" t="s">
        <v>4663</v>
      </c>
      <c r="B1176" s="4">
        <v>20230512</v>
      </c>
      <c r="C1176" s="5" t="str">
        <f t="shared" si="41"/>
        <v>202305</v>
      </c>
      <c r="D1176" s="6" t="s">
        <v>3662</v>
      </c>
      <c r="E1176" s="11" t="s">
        <v>3457</v>
      </c>
      <c r="F1176" s="8">
        <v>12.6</v>
      </c>
      <c r="G1176" s="9">
        <v>1.65</v>
      </c>
      <c r="H1176" s="10">
        <v>10.8</v>
      </c>
      <c r="I1176" s="13">
        <v>20.78</v>
      </c>
      <c r="J1176" s="14">
        <v>0.84</v>
      </c>
      <c r="K1176" s="15">
        <v>60.6</v>
      </c>
      <c r="L1176" s="22">
        <v>15</v>
      </c>
      <c r="M1176" s="26">
        <v>80</v>
      </c>
      <c r="N1176" s="28">
        <v>0.119</v>
      </c>
    </row>
    <row r="1177" spans="1:14">
      <c r="A1177" s="3" t="s">
        <v>4664</v>
      </c>
      <c r="B1177" s="4">
        <v>20230512</v>
      </c>
      <c r="C1177" s="5" t="str">
        <f t="shared" si="41"/>
        <v>202305</v>
      </c>
      <c r="D1177" s="6" t="s">
        <v>3662</v>
      </c>
      <c r="E1177" s="11" t="s">
        <v>3457</v>
      </c>
      <c r="F1177" s="8">
        <v>12.5</v>
      </c>
      <c r="G1177" s="9">
        <v>1.41</v>
      </c>
      <c r="H1177" s="10">
        <v>10.39</v>
      </c>
      <c r="I1177" s="13">
        <v>23.75</v>
      </c>
      <c r="J1177" s="14">
        <v>0.8</v>
      </c>
      <c r="K1177" s="15">
        <v>60.6</v>
      </c>
      <c r="L1177" s="22">
        <v>13.5</v>
      </c>
      <c r="M1177" s="26">
        <v>81</v>
      </c>
      <c r="N1177" s="28">
        <v>0.109</v>
      </c>
    </row>
    <row r="1178" spans="1:14">
      <c r="A1178" s="3" t="s">
        <v>4665</v>
      </c>
      <c r="B1178" s="4">
        <v>20230512</v>
      </c>
      <c r="C1178" s="5" t="str">
        <f t="shared" si="41"/>
        <v>202305</v>
      </c>
      <c r="D1178" s="6" t="s">
        <v>3662</v>
      </c>
      <c r="E1178" s="11" t="s">
        <v>3457</v>
      </c>
      <c r="F1178" s="8">
        <v>12.5</v>
      </c>
      <c r="G1178" s="9">
        <v>1.41</v>
      </c>
      <c r="H1178" s="10">
        <v>10.51</v>
      </c>
      <c r="I1178" s="13">
        <v>23.24</v>
      </c>
      <c r="J1178" s="14">
        <v>0.78</v>
      </c>
      <c r="K1178" s="15">
        <v>60.6</v>
      </c>
      <c r="L1178" s="22">
        <v>13.5</v>
      </c>
      <c r="M1178" s="26">
        <v>81</v>
      </c>
      <c r="N1178" s="28">
        <v>0.109</v>
      </c>
    </row>
    <row r="1179" spans="1:14">
      <c r="A1179" s="3" t="s">
        <v>4666</v>
      </c>
      <c r="B1179" s="4">
        <v>20230512</v>
      </c>
      <c r="C1179" s="5" t="str">
        <f t="shared" si="41"/>
        <v>202305</v>
      </c>
      <c r="D1179" s="6" t="s">
        <v>3662</v>
      </c>
      <c r="E1179" s="11" t="s">
        <v>3457</v>
      </c>
      <c r="F1179" s="8">
        <v>12.8</v>
      </c>
      <c r="G1179" s="9">
        <v>1.45</v>
      </c>
      <c r="H1179" s="10">
        <v>10.24</v>
      </c>
      <c r="I1179" s="13">
        <v>23.09</v>
      </c>
      <c r="J1179" s="14">
        <v>0.78</v>
      </c>
      <c r="K1179" s="15">
        <v>60.6</v>
      </c>
      <c r="L1179" s="22">
        <v>16</v>
      </c>
      <c r="M1179" s="26">
        <v>78</v>
      </c>
      <c r="N1179" s="28">
        <v>0.136</v>
      </c>
    </row>
    <row r="1180" spans="1:14">
      <c r="A1180" s="3" t="s">
        <v>4667</v>
      </c>
      <c r="B1180" s="4">
        <v>20230512</v>
      </c>
      <c r="C1180" s="5" t="str">
        <f t="shared" si="41"/>
        <v>202305</v>
      </c>
      <c r="D1180" s="6" t="s">
        <v>3662</v>
      </c>
      <c r="E1180" s="11" t="s">
        <v>3457</v>
      </c>
      <c r="F1180" s="8">
        <v>13.1</v>
      </c>
      <c r="G1180" s="9">
        <v>1.45</v>
      </c>
      <c r="H1180" s="10">
        <v>10.24</v>
      </c>
      <c r="I1180" s="13">
        <v>23.4</v>
      </c>
      <c r="J1180" s="14">
        <v>0.8</v>
      </c>
      <c r="K1180" s="15">
        <v>60.6</v>
      </c>
      <c r="L1180" s="22">
        <v>16</v>
      </c>
      <c r="M1180" s="26">
        <v>78</v>
      </c>
      <c r="N1180" s="28">
        <v>0.136</v>
      </c>
    </row>
    <row r="1181" spans="1:14">
      <c r="A1181" s="3" t="s">
        <v>4668</v>
      </c>
      <c r="B1181" s="4">
        <v>20230512</v>
      </c>
      <c r="C1181" s="5" t="str">
        <f t="shared" si="41"/>
        <v>202305</v>
      </c>
      <c r="D1181" s="6" t="s">
        <v>4313</v>
      </c>
      <c r="E1181" s="11" t="s">
        <v>3461</v>
      </c>
      <c r="F1181" s="8">
        <v>12.9</v>
      </c>
      <c r="G1181" s="24" t="s">
        <v>30</v>
      </c>
      <c r="H1181" s="10">
        <v>10.2</v>
      </c>
      <c r="I1181" s="13">
        <v>21.69</v>
      </c>
      <c r="J1181" s="14">
        <v>1.22</v>
      </c>
      <c r="K1181" s="18" t="s">
        <v>30</v>
      </c>
      <c r="L1181" s="27" t="s">
        <v>30</v>
      </c>
      <c r="M1181" s="26">
        <v>88</v>
      </c>
      <c r="N1181" s="35" t="s">
        <v>30</v>
      </c>
    </row>
    <row r="1182" spans="1:14">
      <c r="A1182" s="3" t="s">
        <v>4669</v>
      </c>
      <c r="B1182" s="4">
        <v>20230515</v>
      </c>
      <c r="C1182" s="5" t="str">
        <f t="shared" si="41"/>
        <v>202305</v>
      </c>
      <c r="D1182" s="6" t="s">
        <v>4352</v>
      </c>
      <c r="E1182" s="11" t="s">
        <v>3451</v>
      </c>
      <c r="F1182" s="8">
        <v>9.9</v>
      </c>
      <c r="G1182" s="9">
        <v>1.63</v>
      </c>
      <c r="H1182" s="10">
        <v>10.18</v>
      </c>
      <c r="I1182" s="13">
        <v>19.29</v>
      </c>
      <c r="J1182" s="14">
        <v>0.88</v>
      </c>
      <c r="K1182" s="15">
        <v>69.5</v>
      </c>
      <c r="L1182" s="22">
        <v>14</v>
      </c>
      <c r="M1182" s="26">
        <v>82</v>
      </c>
      <c r="N1182" s="28">
        <v>0.104</v>
      </c>
    </row>
    <row r="1183" spans="1:14">
      <c r="A1183" s="3" t="s">
        <v>4670</v>
      </c>
      <c r="B1183" s="4">
        <v>20230517</v>
      </c>
      <c r="C1183" s="5" t="str">
        <f t="shared" si="41"/>
        <v>202305</v>
      </c>
      <c r="D1183" s="6" t="s">
        <v>4671</v>
      </c>
      <c r="E1183" s="7" t="s">
        <v>4672</v>
      </c>
      <c r="F1183" s="8">
        <v>10.9</v>
      </c>
      <c r="G1183" s="24" t="s">
        <v>30</v>
      </c>
      <c r="H1183" s="10">
        <v>10.22</v>
      </c>
      <c r="I1183" s="13">
        <v>20.08</v>
      </c>
      <c r="J1183" s="14">
        <v>0.76</v>
      </c>
      <c r="K1183" s="18" t="s">
        <v>30</v>
      </c>
      <c r="L1183" s="27" t="s">
        <v>30</v>
      </c>
      <c r="M1183" s="26">
        <v>86</v>
      </c>
      <c r="N1183" s="35" t="s">
        <v>30</v>
      </c>
    </row>
    <row r="1184" spans="1:14">
      <c r="A1184" s="3" t="s">
        <v>4673</v>
      </c>
      <c r="B1184" s="4">
        <v>20230517</v>
      </c>
      <c r="C1184" s="5" t="str">
        <f t="shared" si="41"/>
        <v>202305</v>
      </c>
      <c r="D1184" s="6" t="s">
        <v>3486</v>
      </c>
      <c r="E1184" s="11" t="s">
        <v>3446</v>
      </c>
      <c r="F1184" s="8">
        <v>8.6</v>
      </c>
      <c r="G1184" s="24" t="s">
        <v>30</v>
      </c>
      <c r="H1184" s="10">
        <v>10.7</v>
      </c>
      <c r="I1184" s="13">
        <v>26.26</v>
      </c>
      <c r="J1184" s="14">
        <v>0.56</v>
      </c>
      <c r="K1184" s="18" t="s">
        <v>30</v>
      </c>
      <c r="L1184" s="27" t="s">
        <v>30</v>
      </c>
      <c r="M1184" s="26">
        <v>94</v>
      </c>
      <c r="N1184" s="35" t="s">
        <v>30</v>
      </c>
    </row>
    <row r="1185" spans="1:14">
      <c r="A1185" s="3" t="s">
        <v>4674</v>
      </c>
      <c r="B1185" s="4">
        <v>20230517</v>
      </c>
      <c r="C1185" s="5" t="str">
        <f t="shared" si="41"/>
        <v>202305</v>
      </c>
      <c r="D1185" s="6" t="s">
        <v>3486</v>
      </c>
      <c r="E1185" s="11" t="s">
        <v>3446</v>
      </c>
      <c r="F1185" s="8">
        <v>7.9</v>
      </c>
      <c r="G1185" s="9">
        <v>1.33</v>
      </c>
      <c r="H1185" s="10">
        <v>10.68</v>
      </c>
      <c r="I1185" s="13">
        <v>26.22</v>
      </c>
      <c r="J1185" s="14">
        <v>0.59</v>
      </c>
      <c r="K1185" s="18" t="s">
        <v>30</v>
      </c>
      <c r="L1185" s="27" t="s">
        <v>30</v>
      </c>
      <c r="M1185" s="26">
        <v>96</v>
      </c>
      <c r="N1185" s="28">
        <v>0.075</v>
      </c>
    </row>
    <row r="1186" spans="1:14">
      <c r="A1186" s="3" t="s">
        <v>4675</v>
      </c>
      <c r="B1186" s="4">
        <v>20230520</v>
      </c>
      <c r="C1186" s="5" t="str">
        <f t="shared" si="41"/>
        <v>202305</v>
      </c>
      <c r="D1186" s="6" t="s">
        <v>4313</v>
      </c>
      <c r="E1186" s="11" t="s">
        <v>3461</v>
      </c>
      <c r="F1186" s="8">
        <v>12</v>
      </c>
      <c r="G1186" s="24" t="s">
        <v>30</v>
      </c>
      <c r="H1186" s="10">
        <v>10.42</v>
      </c>
      <c r="I1186" s="13">
        <v>20.48</v>
      </c>
      <c r="J1186" s="14">
        <v>0.82</v>
      </c>
      <c r="K1186" s="18" t="s">
        <v>30</v>
      </c>
      <c r="L1186" s="27" t="s">
        <v>30</v>
      </c>
      <c r="M1186" s="26">
        <v>87</v>
      </c>
      <c r="N1186" s="35" t="s">
        <v>30</v>
      </c>
    </row>
    <row r="1187" spans="1:14">
      <c r="A1187" s="3" t="s">
        <v>4676</v>
      </c>
      <c r="B1187" s="4">
        <v>20230522</v>
      </c>
      <c r="C1187" s="5" t="str">
        <f t="shared" si="41"/>
        <v>202305</v>
      </c>
      <c r="D1187" s="6" t="s">
        <v>3469</v>
      </c>
      <c r="E1187" s="11" t="s">
        <v>3444</v>
      </c>
      <c r="F1187" s="8">
        <v>10.6</v>
      </c>
      <c r="G1187" s="9">
        <v>1.63</v>
      </c>
      <c r="H1187" s="10">
        <v>10.52</v>
      </c>
      <c r="I1187" s="13">
        <v>19.96</v>
      </c>
      <c r="J1187" s="14">
        <v>0.46</v>
      </c>
      <c r="K1187" s="15">
        <v>65.4</v>
      </c>
      <c r="L1187" s="22">
        <v>14.5</v>
      </c>
      <c r="M1187" s="26">
        <v>83</v>
      </c>
      <c r="N1187" s="28">
        <v>0.093</v>
      </c>
    </row>
    <row r="1188" spans="1:14">
      <c r="A1188" s="3" t="s">
        <v>4677</v>
      </c>
      <c r="B1188" s="4">
        <v>20230522</v>
      </c>
      <c r="C1188" s="5" t="str">
        <f t="shared" si="41"/>
        <v>202305</v>
      </c>
      <c r="D1188" s="6" t="s">
        <v>3469</v>
      </c>
      <c r="E1188" s="11" t="s">
        <v>3444</v>
      </c>
      <c r="F1188" s="8">
        <v>11.2</v>
      </c>
      <c r="G1188" s="9">
        <v>1.63</v>
      </c>
      <c r="H1188" s="10">
        <v>10.7</v>
      </c>
      <c r="I1188" s="13">
        <v>19.92</v>
      </c>
      <c r="J1188" s="14">
        <v>0.48</v>
      </c>
      <c r="K1188" s="15">
        <v>65.4</v>
      </c>
      <c r="L1188" s="22">
        <v>14.5</v>
      </c>
      <c r="M1188" s="26">
        <v>83</v>
      </c>
      <c r="N1188" s="28">
        <v>0.093</v>
      </c>
    </row>
    <row r="1189" spans="1:14">
      <c r="A1189" s="3" t="s">
        <v>4678</v>
      </c>
      <c r="B1189" s="4">
        <v>20230522</v>
      </c>
      <c r="C1189" s="5" t="str">
        <f t="shared" si="41"/>
        <v>202305</v>
      </c>
      <c r="D1189" s="6" t="s">
        <v>3469</v>
      </c>
      <c r="E1189" s="11" t="s">
        <v>3444</v>
      </c>
      <c r="F1189" s="8">
        <v>10.5</v>
      </c>
      <c r="G1189" s="9">
        <v>1.59</v>
      </c>
      <c r="H1189" s="10">
        <v>10.76</v>
      </c>
      <c r="I1189" s="13">
        <v>20.25</v>
      </c>
      <c r="J1189" s="14">
        <v>0.46</v>
      </c>
      <c r="K1189" s="15">
        <v>65.4</v>
      </c>
      <c r="L1189" s="22">
        <v>14</v>
      </c>
      <c r="M1189" s="26">
        <v>85</v>
      </c>
      <c r="N1189" s="28">
        <v>0.091</v>
      </c>
    </row>
    <row r="1190" spans="1:14">
      <c r="A1190" s="3" t="s">
        <v>4679</v>
      </c>
      <c r="B1190" s="4">
        <v>20230522</v>
      </c>
      <c r="C1190" s="5" t="str">
        <f t="shared" si="41"/>
        <v>202305</v>
      </c>
      <c r="D1190" s="6" t="s">
        <v>3465</v>
      </c>
      <c r="E1190" s="11" t="s">
        <v>3452</v>
      </c>
      <c r="F1190" s="8">
        <v>8.6</v>
      </c>
      <c r="G1190" s="24" t="s">
        <v>30</v>
      </c>
      <c r="H1190" s="10">
        <v>11</v>
      </c>
      <c r="I1190" s="13">
        <v>22.72</v>
      </c>
      <c r="J1190" s="14">
        <v>0.71</v>
      </c>
      <c r="K1190" s="18" t="s">
        <v>30</v>
      </c>
      <c r="L1190" s="27" t="s">
        <v>30</v>
      </c>
      <c r="M1190" s="26">
        <v>84</v>
      </c>
      <c r="N1190" s="35" t="s">
        <v>30</v>
      </c>
    </row>
    <row r="1191" spans="1:14">
      <c r="A1191" s="3" t="s">
        <v>4680</v>
      </c>
      <c r="B1191" s="4">
        <v>20230523</v>
      </c>
      <c r="C1191" s="5" t="str">
        <f t="shared" si="41"/>
        <v>202305</v>
      </c>
      <c r="D1191" s="6" t="s">
        <v>3662</v>
      </c>
      <c r="E1191" s="11" t="s">
        <v>3457</v>
      </c>
      <c r="F1191" s="8">
        <v>8.6</v>
      </c>
      <c r="G1191" s="9">
        <v>1.61</v>
      </c>
      <c r="H1191" s="10">
        <v>11.91</v>
      </c>
      <c r="I1191" s="13">
        <v>23.84</v>
      </c>
      <c r="J1191" s="14">
        <v>0.75</v>
      </c>
      <c r="K1191" s="15">
        <v>65.2</v>
      </c>
      <c r="L1191" s="22">
        <v>14.5</v>
      </c>
      <c r="M1191" s="26">
        <v>74</v>
      </c>
      <c r="N1191" s="28">
        <v>0.112</v>
      </c>
    </row>
    <row r="1192" spans="1:14">
      <c r="A1192" s="3" t="s">
        <v>4681</v>
      </c>
      <c r="B1192" s="4">
        <v>20230523</v>
      </c>
      <c r="C1192" s="5" t="str">
        <f t="shared" si="41"/>
        <v>202305</v>
      </c>
      <c r="D1192" s="6" t="s">
        <v>3472</v>
      </c>
      <c r="E1192" s="11" t="s">
        <v>3445</v>
      </c>
      <c r="F1192" s="8">
        <v>12.6</v>
      </c>
      <c r="G1192" s="9">
        <v>1.58</v>
      </c>
      <c r="H1192" s="10">
        <v>10.85</v>
      </c>
      <c r="I1192" s="13">
        <v>20.16</v>
      </c>
      <c r="J1192" s="14">
        <v>0.74</v>
      </c>
      <c r="K1192" s="15">
        <v>56.2</v>
      </c>
      <c r="L1192" s="22">
        <v>15</v>
      </c>
      <c r="M1192" s="26">
        <v>83</v>
      </c>
      <c r="N1192" s="28">
        <v>0.09</v>
      </c>
    </row>
    <row r="1193" spans="1:14">
      <c r="A1193" s="3" t="s">
        <v>4682</v>
      </c>
      <c r="B1193" s="4">
        <v>20230523</v>
      </c>
      <c r="C1193" s="5" t="str">
        <f t="shared" ref="C1193:C1256" si="42">MID(B1193,1,6)</f>
        <v>202305</v>
      </c>
      <c r="D1193" s="6" t="s">
        <v>3472</v>
      </c>
      <c r="E1193" s="11" t="s">
        <v>3445</v>
      </c>
      <c r="F1193" s="8">
        <v>12.1</v>
      </c>
      <c r="G1193" s="9">
        <v>1.58</v>
      </c>
      <c r="H1193" s="10">
        <v>10.88</v>
      </c>
      <c r="I1193" s="13">
        <v>20.26</v>
      </c>
      <c r="J1193" s="14">
        <v>0.74</v>
      </c>
      <c r="K1193" s="15">
        <v>56.2</v>
      </c>
      <c r="L1193" s="22">
        <v>15</v>
      </c>
      <c r="M1193" s="26">
        <v>83</v>
      </c>
      <c r="N1193" s="28">
        <v>0.09</v>
      </c>
    </row>
    <row r="1194" spans="1:14">
      <c r="A1194" s="3" t="s">
        <v>4683</v>
      </c>
      <c r="B1194" s="4">
        <v>20230523</v>
      </c>
      <c r="C1194" s="5" t="str">
        <f t="shared" si="42"/>
        <v>202305</v>
      </c>
      <c r="D1194" s="6" t="s">
        <v>3472</v>
      </c>
      <c r="E1194" s="11" t="s">
        <v>3445</v>
      </c>
      <c r="F1194" s="8">
        <v>12.6</v>
      </c>
      <c r="G1194" s="9">
        <v>1.58</v>
      </c>
      <c r="H1194" s="10">
        <v>10.64</v>
      </c>
      <c r="I1194" s="13">
        <v>21.28</v>
      </c>
      <c r="J1194" s="14">
        <v>0.82</v>
      </c>
      <c r="K1194" s="15">
        <v>56.2</v>
      </c>
      <c r="L1194" s="22">
        <v>15</v>
      </c>
      <c r="M1194" s="26">
        <v>83</v>
      </c>
      <c r="N1194" s="28">
        <v>0.09</v>
      </c>
    </row>
    <row r="1195" spans="1:14">
      <c r="A1195" s="3" t="s">
        <v>4684</v>
      </c>
      <c r="B1195" s="4">
        <v>20230523</v>
      </c>
      <c r="C1195" s="5" t="str">
        <f t="shared" si="42"/>
        <v>202305</v>
      </c>
      <c r="D1195" s="6" t="s">
        <v>3472</v>
      </c>
      <c r="E1195" s="11" t="s">
        <v>3445</v>
      </c>
      <c r="F1195" s="8">
        <v>12.3</v>
      </c>
      <c r="G1195" s="9">
        <v>1.58</v>
      </c>
      <c r="H1195" s="10">
        <v>10.68</v>
      </c>
      <c r="I1195" s="13">
        <v>20.77</v>
      </c>
      <c r="J1195" s="14">
        <v>0.66</v>
      </c>
      <c r="K1195" s="15">
        <v>56.2</v>
      </c>
      <c r="L1195" s="22">
        <v>15</v>
      </c>
      <c r="M1195" s="26">
        <v>83</v>
      </c>
      <c r="N1195" s="28">
        <v>0.09</v>
      </c>
    </row>
    <row r="1196" spans="1:14">
      <c r="A1196" s="3" t="s">
        <v>4685</v>
      </c>
      <c r="B1196" s="4">
        <v>20230525</v>
      </c>
      <c r="C1196" s="5" t="str">
        <f t="shared" si="42"/>
        <v>202305</v>
      </c>
      <c r="D1196" s="6" t="s">
        <v>4352</v>
      </c>
      <c r="E1196" s="11" t="s">
        <v>3451</v>
      </c>
      <c r="F1196" s="8">
        <v>9.5</v>
      </c>
      <c r="G1196" s="9">
        <v>1.48</v>
      </c>
      <c r="H1196" s="10">
        <v>10.33</v>
      </c>
      <c r="I1196" s="13">
        <v>20.31</v>
      </c>
      <c r="J1196" s="14">
        <v>0.89</v>
      </c>
      <c r="K1196" s="15">
        <v>73.2</v>
      </c>
      <c r="L1196" s="22">
        <v>18</v>
      </c>
      <c r="M1196" s="26">
        <v>85</v>
      </c>
      <c r="N1196" s="28">
        <v>0.097</v>
      </c>
    </row>
    <row r="1197" spans="1:14">
      <c r="A1197" s="3" t="s">
        <v>4686</v>
      </c>
      <c r="B1197" s="4">
        <v>20230525</v>
      </c>
      <c r="C1197" s="5" t="str">
        <f t="shared" si="42"/>
        <v>202305</v>
      </c>
      <c r="D1197" s="6" t="s">
        <v>4352</v>
      </c>
      <c r="E1197" s="11" t="s">
        <v>3451</v>
      </c>
      <c r="F1197" s="8">
        <v>9.1</v>
      </c>
      <c r="G1197" s="9">
        <v>1.51</v>
      </c>
      <c r="H1197" s="10">
        <v>10.71</v>
      </c>
      <c r="I1197" s="13">
        <v>20.23</v>
      </c>
      <c r="J1197" s="14">
        <v>0.86</v>
      </c>
      <c r="K1197" s="15">
        <v>73.2</v>
      </c>
      <c r="L1197" s="22">
        <v>17.5</v>
      </c>
      <c r="M1197" s="26">
        <v>85</v>
      </c>
      <c r="N1197" s="28">
        <v>0.112</v>
      </c>
    </row>
    <row r="1198" spans="1:14">
      <c r="A1198" s="3" t="s">
        <v>4687</v>
      </c>
      <c r="B1198" s="4">
        <v>20230525</v>
      </c>
      <c r="C1198" s="5" t="str">
        <f t="shared" si="42"/>
        <v>202305</v>
      </c>
      <c r="D1198" s="6" t="s">
        <v>4313</v>
      </c>
      <c r="E1198" s="11" t="s">
        <v>3461</v>
      </c>
      <c r="F1198" s="8">
        <v>11.3</v>
      </c>
      <c r="G1198" s="24" t="s">
        <v>30</v>
      </c>
      <c r="H1198" s="10">
        <v>10.81</v>
      </c>
      <c r="I1198" s="13">
        <v>20.3</v>
      </c>
      <c r="J1198" s="14">
        <v>0.8</v>
      </c>
      <c r="K1198" s="18" t="s">
        <v>30</v>
      </c>
      <c r="L1198" s="27" t="s">
        <v>30</v>
      </c>
      <c r="M1198" s="26">
        <v>84</v>
      </c>
      <c r="N1198" s="35" t="s">
        <v>30</v>
      </c>
    </row>
    <row r="1199" spans="1:14">
      <c r="A1199" s="3" t="s">
        <v>4688</v>
      </c>
      <c r="B1199" s="4">
        <v>20230527</v>
      </c>
      <c r="C1199" s="5" t="str">
        <f t="shared" si="42"/>
        <v>202305</v>
      </c>
      <c r="D1199" s="6" t="s">
        <v>3465</v>
      </c>
      <c r="E1199" s="11" t="s">
        <v>3452</v>
      </c>
      <c r="F1199" s="8">
        <v>8.5</v>
      </c>
      <c r="G1199" s="24" t="s">
        <v>30</v>
      </c>
      <c r="H1199" s="10">
        <v>10.78</v>
      </c>
      <c r="I1199" s="13">
        <v>22.56</v>
      </c>
      <c r="J1199" s="14">
        <v>0.68</v>
      </c>
      <c r="K1199" s="18" t="s">
        <v>30</v>
      </c>
      <c r="L1199" s="27" t="s">
        <v>30</v>
      </c>
      <c r="M1199" s="26">
        <v>91</v>
      </c>
      <c r="N1199" s="35" t="s">
        <v>30</v>
      </c>
    </row>
    <row r="1200" spans="1:14">
      <c r="A1200" s="3" t="s">
        <v>4689</v>
      </c>
      <c r="B1200" s="4">
        <v>20230528</v>
      </c>
      <c r="C1200" s="5" t="str">
        <f t="shared" si="42"/>
        <v>202305</v>
      </c>
      <c r="D1200" s="6" t="s">
        <v>4671</v>
      </c>
      <c r="E1200" s="11" t="s">
        <v>3455</v>
      </c>
      <c r="F1200" s="8">
        <v>10.9</v>
      </c>
      <c r="G1200" s="24" t="s">
        <v>30</v>
      </c>
      <c r="H1200" s="10">
        <v>10.12</v>
      </c>
      <c r="I1200" s="13">
        <v>19.33</v>
      </c>
      <c r="J1200" s="14">
        <v>0.71</v>
      </c>
      <c r="K1200" s="18" t="s">
        <v>30</v>
      </c>
      <c r="L1200" s="27" t="s">
        <v>30</v>
      </c>
      <c r="M1200" s="26">
        <v>83</v>
      </c>
      <c r="N1200" s="35" t="s">
        <v>30</v>
      </c>
    </row>
    <row r="1201" spans="1:14">
      <c r="A1201" s="3" t="s">
        <v>4690</v>
      </c>
      <c r="B1201" s="4">
        <v>20230528</v>
      </c>
      <c r="C1201" s="5" t="str">
        <f t="shared" si="42"/>
        <v>202305</v>
      </c>
      <c r="D1201" s="6" t="s">
        <v>4313</v>
      </c>
      <c r="E1201" s="11" t="s">
        <v>3461</v>
      </c>
      <c r="F1201" s="8">
        <v>9.5</v>
      </c>
      <c r="G1201" s="24" t="s">
        <v>30</v>
      </c>
      <c r="H1201" s="10">
        <v>10.54</v>
      </c>
      <c r="I1201" s="13">
        <v>20.4</v>
      </c>
      <c r="J1201" s="14">
        <v>0.76</v>
      </c>
      <c r="K1201" s="18" t="s">
        <v>30</v>
      </c>
      <c r="L1201" s="27" t="s">
        <v>30</v>
      </c>
      <c r="M1201" s="26">
        <v>82</v>
      </c>
      <c r="N1201" s="35" t="s">
        <v>30</v>
      </c>
    </row>
    <row r="1202" spans="1:14">
      <c r="A1202" s="3" t="s">
        <v>4691</v>
      </c>
      <c r="B1202" s="4">
        <v>20230528</v>
      </c>
      <c r="C1202" s="5" t="str">
        <f t="shared" si="42"/>
        <v>202305</v>
      </c>
      <c r="D1202" s="6" t="s">
        <v>4313</v>
      </c>
      <c r="E1202" s="11" t="s">
        <v>3461</v>
      </c>
      <c r="F1202" s="8">
        <v>10.8</v>
      </c>
      <c r="G1202" s="24" t="s">
        <v>30</v>
      </c>
      <c r="H1202" s="10">
        <v>11.59</v>
      </c>
      <c r="I1202" s="13">
        <v>20.64</v>
      </c>
      <c r="J1202" s="14">
        <v>0.85</v>
      </c>
      <c r="K1202" s="18" t="s">
        <v>30</v>
      </c>
      <c r="L1202" s="27" t="s">
        <v>30</v>
      </c>
      <c r="M1202" s="26">
        <v>82</v>
      </c>
      <c r="N1202" s="35" t="s">
        <v>30</v>
      </c>
    </row>
    <row r="1203" spans="1:14">
      <c r="A1203" s="3" t="s">
        <v>4692</v>
      </c>
      <c r="B1203" s="4">
        <v>20230529</v>
      </c>
      <c r="C1203" s="5" t="str">
        <f t="shared" si="42"/>
        <v>202305</v>
      </c>
      <c r="D1203" s="6" t="s">
        <v>3632</v>
      </c>
      <c r="E1203" s="11" t="s">
        <v>3450</v>
      </c>
      <c r="F1203" s="8">
        <v>7.3</v>
      </c>
      <c r="G1203" s="9">
        <v>1.35</v>
      </c>
      <c r="H1203" s="10">
        <v>9.62</v>
      </c>
      <c r="I1203" s="13">
        <v>24.41</v>
      </c>
      <c r="J1203" s="14">
        <v>0.74</v>
      </c>
      <c r="K1203" s="15">
        <v>64.5</v>
      </c>
      <c r="L1203" s="22">
        <v>23.5</v>
      </c>
      <c r="M1203" s="26">
        <v>87</v>
      </c>
      <c r="N1203" s="28">
        <v>0.136</v>
      </c>
    </row>
    <row r="1204" spans="1:14">
      <c r="A1204" s="3" t="s">
        <v>4693</v>
      </c>
      <c r="B1204" s="4">
        <v>20230529</v>
      </c>
      <c r="C1204" s="5" t="str">
        <f t="shared" si="42"/>
        <v>202305</v>
      </c>
      <c r="D1204" s="6" t="s">
        <v>3632</v>
      </c>
      <c r="E1204" s="11" t="s">
        <v>3450</v>
      </c>
      <c r="F1204" s="8">
        <v>7.1</v>
      </c>
      <c r="G1204" s="9">
        <v>1.35</v>
      </c>
      <c r="H1204" s="10">
        <v>9.79</v>
      </c>
      <c r="I1204" s="13">
        <v>24.95</v>
      </c>
      <c r="J1204" s="14">
        <v>0.7</v>
      </c>
      <c r="K1204" s="15">
        <v>64.5</v>
      </c>
      <c r="L1204" s="22">
        <v>23.5</v>
      </c>
      <c r="M1204" s="26">
        <v>87</v>
      </c>
      <c r="N1204" s="28">
        <v>0.136</v>
      </c>
    </row>
    <row r="1205" spans="1:14">
      <c r="A1205" s="3" t="s">
        <v>4694</v>
      </c>
      <c r="B1205" s="4">
        <v>20230529</v>
      </c>
      <c r="C1205" s="5" t="str">
        <f t="shared" si="42"/>
        <v>202305</v>
      </c>
      <c r="D1205" s="6" t="s">
        <v>3632</v>
      </c>
      <c r="E1205" s="11" t="s">
        <v>3450</v>
      </c>
      <c r="F1205" s="8">
        <v>7.1</v>
      </c>
      <c r="G1205" s="9">
        <v>1.35</v>
      </c>
      <c r="H1205" s="10">
        <v>10.06</v>
      </c>
      <c r="I1205" s="13">
        <v>24.5</v>
      </c>
      <c r="J1205" s="14">
        <v>0.72</v>
      </c>
      <c r="K1205" s="15">
        <v>64.5</v>
      </c>
      <c r="L1205" s="22">
        <v>23.5</v>
      </c>
      <c r="M1205" s="26">
        <v>87</v>
      </c>
      <c r="N1205" s="28">
        <v>0.136</v>
      </c>
    </row>
    <row r="1206" spans="1:14">
      <c r="A1206" s="3" t="s">
        <v>4695</v>
      </c>
      <c r="B1206" s="4">
        <v>20230529</v>
      </c>
      <c r="C1206" s="5" t="str">
        <f t="shared" si="42"/>
        <v>202305</v>
      </c>
      <c r="D1206" s="6" t="s">
        <v>3632</v>
      </c>
      <c r="E1206" s="11" t="s">
        <v>3450</v>
      </c>
      <c r="F1206" s="8">
        <v>11.9</v>
      </c>
      <c r="G1206" s="9">
        <v>1.4</v>
      </c>
      <c r="H1206" s="10">
        <v>10.03</v>
      </c>
      <c r="I1206" s="13">
        <v>23.9</v>
      </c>
      <c r="J1206" s="14">
        <v>0.7</v>
      </c>
      <c r="K1206" s="15">
        <v>67.7</v>
      </c>
      <c r="L1206" s="22">
        <v>20</v>
      </c>
      <c r="M1206" s="26">
        <v>84</v>
      </c>
      <c r="N1206" s="28">
        <v>0.121</v>
      </c>
    </row>
    <row r="1207" spans="1:14">
      <c r="A1207" s="3" t="s">
        <v>4696</v>
      </c>
      <c r="B1207" s="4">
        <v>20230529</v>
      </c>
      <c r="C1207" s="5" t="str">
        <f t="shared" si="42"/>
        <v>202305</v>
      </c>
      <c r="D1207" s="6" t="s">
        <v>3632</v>
      </c>
      <c r="E1207" s="11" t="s">
        <v>3450</v>
      </c>
      <c r="F1207" s="8">
        <v>10.3</v>
      </c>
      <c r="G1207" s="9">
        <v>1.4</v>
      </c>
      <c r="H1207" s="10">
        <v>10.58</v>
      </c>
      <c r="I1207" s="13">
        <v>22.56</v>
      </c>
      <c r="J1207" s="14">
        <v>0.8</v>
      </c>
      <c r="K1207" s="15">
        <v>67.7</v>
      </c>
      <c r="L1207" s="22">
        <v>20</v>
      </c>
      <c r="M1207" s="26">
        <v>84</v>
      </c>
      <c r="N1207" s="28">
        <v>0.121</v>
      </c>
    </row>
    <row r="1208" spans="1:14">
      <c r="A1208" s="3" t="s">
        <v>4697</v>
      </c>
      <c r="B1208" s="4">
        <v>20230529</v>
      </c>
      <c r="C1208" s="5" t="str">
        <f t="shared" si="42"/>
        <v>202305</v>
      </c>
      <c r="D1208" s="6" t="s">
        <v>3632</v>
      </c>
      <c r="E1208" s="11" t="s">
        <v>3450</v>
      </c>
      <c r="F1208" s="8">
        <v>12</v>
      </c>
      <c r="G1208" s="9">
        <v>1.4</v>
      </c>
      <c r="H1208" s="10">
        <v>10.15</v>
      </c>
      <c r="I1208" s="13">
        <v>23.41</v>
      </c>
      <c r="J1208" s="14">
        <v>0.68</v>
      </c>
      <c r="K1208" s="15">
        <v>67.7</v>
      </c>
      <c r="L1208" s="22">
        <v>20</v>
      </c>
      <c r="M1208" s="26">
        <v>84</v>
      </c>
      <c r="N1208" s="28">
        <v>0.121</v>
      </c>
    </row>
    <row r="1209" spans="1:14">
      <c r="A1209" s="3" t="s">
        <v>4698</v>
      </c>
      <c r="B1209" s="4">
        <v>20230529</v>
      </c>
      <c r="C1209" s="5" t="str">
        <f t="shared" si="42"/>
        <v>202305</v>
      </c>
      <c r="D1209" s="6" t="s">
        <v>4352</v>
      </c>
      <c r="E1209" s="11" t="s">
        <v>3451</v>
      </c>
      <c r="F1209" s="8">
        <v>11</v>
      </c>
      <c r="G1209" s="9">
        <v>1.65</v>
      </c>
      <c r="H1209" s="10">
        <v>10.4</v>
      </c>
      <c r="I1209" s="13">
        <v>19.24</v>
      </c>
      <c r="J1209" s="14">
        <v>0.87</v>
      </c>
      <c r="K1209" s="15">
        <v>73.7</v>
      </c>
      <c r="L1209" s="22">
        <v>14</v>
      </c>
      <c r="M1209" s="26">
        <v>80</v>
      </c>
      <c r="N1209" s="28">
        <v>0.121</v>
      </c>
    </row>
    <row r="1210" spans="1:14">
      <c r="A1210" s="3" t="s">
        <v>4699</v>
      </c>
      <c r="B1210" s="4">
        <v>20230531</v>
      </c>
      <c r="C1210" s="5" t="str">
        <f t="shared" si="42"/>
        <v>202305</v>
      </c>
      <c r="D1210" s="6" t="s">
        <v>4671</v>
      </c>
      <c r="E1210" s="11" t="s">
        <v>3455</v>
      </c>
      <c r="F1210" s="8">
        <v>12</v>
      </c>
      <c r="G1210" s="24" t="s">
        <v>30</v>
      </c>
      <c r="H1210" s="10">
        <v>10.02</v>
      </c>
      <c r="I1210" s="13">
        <v>19.67</v>
      </c>
      <c r="J1210" s="14">
        <v>0.72</v>
      </c>
      <c r="K1210" s="18" t="s">
        <v>30</v>
      </c>
      <c r="L1210" s="27" t="s">
        <v>30</v>
      </c>
      <c r="M1210" s="26">
        <v>89</v>
      </c>
      <c r="N1210" s="35" t="s">
        <v>30</v>
      </c>
    </row>
    <row r="1211" spans="1:14">
      <c r="A1211" s="3" t="s">
        <v>4700</v>
      </c>
      <c r="B1211" s="4">
        <v>20230531</v>
      </c>
      <c r="C1211" s="5" t="str">
        <f t="shared" si="42"/>
        <v>202305</v>
      </c>
      <c r="D1211" s="6" t="s">
        <v>3465</v>
      </c>
      <c r="E1211" s="11" t="s">
        <v>3452</v>
      </c>
      <c r="F1211" s="8">
        <v>9.5</v>
      </c>
      <c r="G1211" s="24" t="s">
        <v>30</v>
      </c>
      <c r="H1211" s="10">
        <v>10.7</v>
      </c>
      <c r="I1211" s="13">
        <v>22.78</v>
      </c>
      <c r="J1211" s="14">
        <v>0.68</v>
      </c>
      <c r="K1211" s="18" t="s">
        <v>30</v>
      </c>
      <c r="L1211" s="27" t="s">
        <v>30</v>
      </c>
      <c r="M1211" s="26">
        <v>90</v>
      </c>
      <c r="N1211" s="35" t="s">
        <v>30</v>
      </c>
    </row>
    <row r="1212" spans="1:14">
      <c r="A1212" s="3" t="s">
        <v>4701</v>
      </c>
      <c r="B1212" s="4">
        <v>20230601</v>
      </c>
      <c r="C1212" s="5" t="str">
        <f t="shared" si="42"/>
        <v>202306</v>
      </c>
      <c r="D1212" s="6" t="s">
        <v>4352</v>
      </c>
      <c r="E1212" s="11" t="s">
        <v>3451</v>
      </c>
      <c r="F1212" s="8">
        <v>9.5</v>
      </c>
      <c r="G1212" s="9">
        <v>1.48</v>
      </c>
      <c r="H1212" s="10">
        <v>10.37</v>
      </c>
      <c r="I1212" s="13">
        <v>20.59</v>
      </c>
      <c r="J1212" s="14">
        <v>0.86</v>
      </c>
      <c r="K1212" s="15">
        <v>74.8</v>
      </c>
      <c r="L1212" s="22">
        <v>17</v>
      </c>
      <c r="M1212" s="26">
        <v>87</v>
      </c>
      <c r="N1212" s="28">
        <v>0.09</v>
      </c>
    </row>
    <row r="1213" spans="1:14">
      <c r="A1213" s="3" t="s">
        <v>4702</v>
      </c>
      <c r="B1213" s="4">
        <v>20230601</v>
      </c>
      <c r="C1213" s="5" t="str">
        <f t="shared" si="42"/>
        <v>202306</v>
      </c>
      <c r="D1213" s="6" t="s">
        <v>4352</v>
      </c>
      <c r="E1213" s="11" t="s">
        <v>3451</v>
      </c>
      <c r="F1213" s="8">
        <v>9.6</v>
      </c>
      <c r="G1213" s="9">
        <v>1.45</v>
      </c>
      <c r="H1213" s="10">
        <v>10.61</v>
      </c>
      <c r="I1213" s="13">
        <v>20.14</v>
      </c>
      <c r="J1213" s="14">
        <v>0.96</v>
      </c>
      <c r="K1213" s="15">
        <v>74.8</v>
      </c>
      <c r="L1213" s="22">
        <v>18</v>
      </c>
      <c r="M1213" s="26">
        <v>82</v>
      </c>
      <c r="N1213" s="28">
        <v>0.087</v>
      </c>
    </row>
    <row r="1214" spans="1:14">
      <c r="A1214" s="3" t="s">
        <v>4703</v>
      </c>
      <c r="B1214" s="4">
        <v>20230601</v>
      </c>
      <c r="C1214" s="5" t="str">
        <f t="shared" si="42"/>
        <v>202306</v>
      </c>
      <c r="D1214" s="6" t="s">
        <v>4352</v>
      </c>
      <c r="E1214" s="11" t="s">
        <v>3451</v>
      </c>
      <c r="F1214" s="8">
        <v>9.5</v>
      </c>
      <c r="G1214" s="9">
        <v>1.4</v>
      </c>
      <c r="H1214" s="10">
        <v>10.63</v>
      </c>
      <c r="I1214" s="13">
        <v>20.25</v>
      </c>
      <c r="J1214" s="14">
        <v>0.88</v>
      </c>
      <c r="K1214" s="15">
        <v>74.8</v>
      </c>
      <c r="L1214" s="22">
        <v>16.5</v>
      </c>
      <c r="M1214" s="26">
        <v>85</v>
      </c>
      <c r="N1214" s="28">
        <v>0.098</v>
      </c>
    </row>
    <row r="1215" spans="1:14">
      <c r="A1215" s="3" t="s">
        <v>4704</v>
      </c>
      <c r="B1215" s="4">
        <v>20230601</v>
      </c>
      <c r="C1215" s="5" t="str">
        <f t="shared" si="42"/>
        <v>202306</v>
      </c>
      <c r="D1215" s="6" t="s">
        <v>4313</v>
      </c>
      <c r="E1215" s="11" t="s">
        <v>3461</v>
      </c>
      <c r="F1215" s="8">
        <v>11.3</v>
      </c>
      <c r="G1215" s="24" t="s">
        <v>30</v>
      </c>
      <c r="H1215" s="10">
        <v>11.6</v>
      </c>
      <c r="I1215" s="13">
        <v>20.49</v>
      </c>
      <c r="J1215" s="14">
        <v>0.74</v>
      </c>
      <c r="K1215" s="18" t="s">
        <v>30</v>
      </c>
      <c r="L1215" s="27" t="s">
        <v>30</v>
      </c>
      <c r="M1215" s="26">
        <v>82</v>
      </c>
      <c r="N1215" s="35" t="s">
        <v>30</v>
      </c>
    </row>
    <row r="1216" spans="1:14">
      <c r="A1216" s="3" t="s">
        <v>4705</v>
      </c>
      <c r="B1216" s="4">
        <v>20230601</v>
      </c>
      <c r="C1216" s="5" t="str">
        <f t="shared" si="42"/>
        <v>202306</v>
      </c>
      <c r="D1216" s="6" t="s">
        <v>4671</v>
      </c>
      <c r="E1216" s="11" t="s">
        <v>3455</v>
      </c>
      <c r="F1216" s="8">
        <v>11.5</v>
      </c>
      <c r="G1216" s="24" t="s">
        <v>30</v>
      </c>
      <c r="H1216" s="10">
        <v>10.15</v>
      </c>
      <c r="I1216" s="13">
        <v>19.58</v>
      </c>
      <c r="J1216" s="14">
        <v>0.72</v>
      </c>
      <c r="K1216" s="18" t="s">
        <v>30</v>
      </c>
      <c r="L1216" s="27" t="s">
        <v>30</v>
      </c>
      <c r="M1216" s="26">
        <v>84</v>
      </c>
      <c r="N1216" s="35" t="s">
        <v>30</v>
      </c>
    </row>
    <row r="1217" spans="1:14">
      <c r="A1217" s="3" t="s">
        <v>4706</v>
      </c>
      <c r="B1217" s="4">
        <v>20230601</v>
      </c>
      <c r="C1217" s="5" t="str">
        <f t="shared" si="42"/>
        <v>202306</v>
      </c>
      <c r="D1217" s="6" t="s">
        <v>3472</v>
      </c>
      <c r="E1217" s="11" t="s">
        <v>3445</v>
      </c>
      <c r="F1217" s="8">
        <v>11.4</v>
      </c>
      <c r="G1217" s="9">
        <v>1.62</v>
      </c>
      <c r="H1217" s="10">
        <v>10.56</v>
      </c>
      <c r="I1217" s="13">
        <v>19.9</v>
      </c>
      <c r="J1217" s="14">
        <v>0.78</v>
      </c>
      <c r="K1217" s="15">
        <v>53</v>
      </c>
      <c r="L1217" s="22">
        <v>12.5</v>
      </c>
      <c r="M1217" s="26">
        <v>83</v>
      </c>
      <c r="N1217" s="28">
        <v>0.08</v>
      </c>
    </row>
    <row r="1218" spans="1:14">
      <c r="A1218" s="3" t="s">
        <v>4707</v>
      </c>
      <c r="B1218" s="4">
        <v>20230602</v>
      </c>
      <c r="C1218" s="5" t="str">
        <f t="shared" si="42"/>
        <v>202306</v>
      </c>
      <c r="D1218" s="6" t="s">
        <v>4313</v>
      </c>
      <c r="E1218" s="11" t="s">
        <v>3461</v>
      </c>
      <c r="F1218" s="8">
        <v>10.9</v>
      </c>
      <c r="G1218" s="24" t="s">
        <v>30</v>
      </c>
      <c r="H1218" s="10">
        <v>11.31</v>
      </c>
      <c r="I1218" s="13">
        <v>20.06</v>
      </c>
      <c r="J1218" s="14">
        <v>0.78</v>
      </c>
      <c r="K1218" s="18" t="s">
        <v>30</v>
      </c>
      <c r="L1218" s="27" t="s">
        <v>30</v>
      </c>
      <c r="M1218" s="26">
        <v>82</v>
      </c>
      <c r="N1218" s="35" t="s">
        <v>30</v>
      </c>
    </row>
    <row r="1219" spans="1:14">
      <c r="A1219" s="3" t="s">
        <v>4708</v>
      </c>
      <c r="B1219" s="4">
        <v>20230602</v>
      </c>
      <c r="C1219" s="5" t="str">
        <f t="shared" si="42"/>
        <v>202306</v>
      </c>
      <c r="D1219" s="6" t="s">
        <v>4313</v>
      </c>
      <c r="E1219" s="11" t="s">
        <v>3461</v>
      </c>
      <c r="F1219" s="8">
        <v>10.9</v>
      </c>
      <c r="G1219" s="24" t="s">
        <v>30</v>
      </c>
      <c r="H1219" s="10">
        <v>10.83</v>
      </c>
      <c r="I1219" s="13">
        <v>19.85</v>
      </c>
      <c r="J1219" s="14">
        <v>0.72</v>
      </c>
      <c r="K1219" s="18" t="s">
        <v>30</v>
      </c>
      <c r="L1219" s="27" t="s">
        <v>30</v>
      </c>
      <c r="M1219" s="26">
        <v>81</v>
      </c>
      <c r="N1219" s="35" t="s">
        <v>30</v>
      </c>
    </row>
    <row r="1220" spans="1:14">
      <c r="A1220" s="3" t="s">
        <v>4709</v>
      </c>
      <c r="B1220" s="4">
        <v>20230604</v>
      </c>
      <c r="C1220" s="5" t="str">
        <f t="shared" si="42"/>
        <v>202306</v>
      </c>
      <c r="D1220" s="6" t="s">
        <v>3472</v>
      </c>
      <c r="E1220" s="11" t="s">
        <v>3445</v>
      </c>
      <c r="F1220" s="8">
        <v>12.3</v>
      </c>
      <c r="G1220" s="9">
        <v>1.59</v>
      </c>
      <c r="H1220" s="10">
        <v>10.52</v>
      </c>
      <c r="I1220" s="13">
        <v>20.69</v>
      </c>
      <c r="J1220" s="14">
        <v>0.75</v>
      </c>
      <c r="K1220" s="15">
        <v>72</v>
      </c>
      <c r="L1220" s="22">
        <v>15</v>
      </c>
      <c r="M1220" s="26">
        <v>82</v>
      </c>
      <c r="N1220" s="28">
        <v>0.096</v>
      </c>
    </row>
    <row r="1221" spans="1:14">
      <c r="A1221" s="3" t="s">
        <v>4710</v>
      </c>
      <c r="B1221" s="4">
        <v>20230604</v>
      </c>
      <c r="C1221" s="5" t="str">
        <f t="shared" si="42"/>
        <v>202306</v>
      </c>
      <c r="D1221" s="6" t="s">
        <v>3472</v>
      </c>
      <c r="E1221" s="11" t="s">
        <v>3445</v>
      </c>
      <c r="F1221" s="8">
        <v>11.7</v>
      </c>
      <c r="G1221" s="9">
        <v>1.6</v>
      </c>
      <c r="H1221" s="10">
        <v>11.3</v>
      </c>
      <c r="I1221" s="13">
        <v>20.64</v>
      </c>
      <c r="J1221" s="14">
        <v>0.72</v>
      </c>
      <c r="K1221" s="15">
        <v>54.4</v>
      </c>
      <c r="L1221" s="22">
        <v>15.5</v>
      </c>
      <c r="M1221" s="26">
        <v>85</v>
      </c>
      <c r="N1221" s="28">
        <v>0.102</v>
      </c>
    </row>
    <row r="1222" spans="1:14">
      <c r="A1222" s="3" t="s">
        <v>4711</v>
      </c>
      <c r="B1222" s="4">
        <v>20230605</v>
      </c>
      <c r="C1222" s="5" t="str">
        <f t="shared" si="42"/>
        <v>202306</v>
      </c>
      <c r="D1222" s="6" t="s">
        <v>3469</v>
      </c>
      <c r="E1222" s="11" t="s">
        <v>3444</v>
      </c>
      <c r="F1222" s="8">
        <v>12.6</v>
      </c>
      <c r="G1222" s="9">
        <v>1.61</v>
      </c>
      <c r="H1222" s="10">
        <v>10.74</v>
      </c>
      <c r="I1222" s="13">
        <v>20.82</v>
      </c>
      <c r="J1222" s="14">
        <v>0.5</v>
      </c>
      <c r="K1222" s="15">
        <v>67.3</v>
      </c>
      <c r="L1222" s="22">
        <v>14</v>
      </c>
      <c r="M1222" s="26">
        <v>85</v>
      </c>
      <c r="N1222" s="28">
        <v>0.09</v>
      </c>
    </row>
    <row r="1223" spans="1:14">
      <c r="A1223" s="3" t="s">
        <v>4712</v>
      </c>
      <c r="B1223" s="4">
        <v>20230605</v>
      </c>
      <c r="C1223" s="5" t="str">
        <f t="shared" si="42"/>
        <v>202306</v>
      </c>
      <c r="D1223" s="6" t="s">
        <v>3469</v>
      </c>
      <c r="E1223" s="11" t="s">
        <v>3444</v>
      </c>
      <c r="F1223" s="8">
        <v>13.1</v>
      </c>
      <c r="G1223" s="9">
        <v>1.61</v>
      </c>
      <c r="H1223" s="10">
        <v>10.66</v>
      </c>
      <c r="I1223" s="13">
        <v>20.84</v>
      </c>
      <c r="J1223" s="14">
        <v>0.48</v>
      </c>
      <c r="K1223" s="15">
        <v>67.3</v>
      </c>
      <c r="L1223" s="22">
        <v>14</v>
      </c>
      <c r="M1223" s="26">
        <v>85</v>
      </c>
      <c r="N1223" s="28">
        <v>0.09</v>
      </c>
    </row>
    <row r="1224" spans="1:14">
      <c r="A1224" s="3" t="s">
        <v>4713</v>
      </c>
      <c r="B1224" s="4">
        <v>20230605</v>
      </c>
      <c r="C1224" s="5" t="str">
        <f t="shared" si="42"/>
        <v>202306</v>
      </c>
      <c r="D1224" s="6" t="s">
        <v>4671</v>
      </c>
      <c r="E1224" s="11" t="s">
        <v>3455</v>
      </c>
      <c r="F1224" s="8">
        <v>11.7</v>
      </c>
      <c r="G1224" s="24" t="s">
        <v>30</v>
      </c>
      <c r="H1224" s="10">
        <v>10.16</v>
      </c>
      <c r="I1224" s="13">
        <v>20.1</v>
      </c>
      <c r="J1224" s="14">
        <v>0.68</v>
      </c>
      <c r="K1224" s="18" t="s">
        <v>30</v>
      </c>
      <c r="L1224" s="27" t="s">
        <v>30</v>
      </c>
      <c r="M1224" s="26">
        <v>85</v>
      </c>
      <c r="N1224" s="35" t="s">
        <v>30</v>
      </c>
    </row>
    <row r="1225" spans="1:14">
      <c r="A1225" s="3" t="s">
        <v>4714</v>
      </c>
      <c r="B1225" s="4">
        <v>20230607</v>
      </c>
      <c r="C1225" s="5" t="str">
        <f t="shared" si="42"/>
        <v>202306</v>
      </c>
      <c r="D1225" s="6" t="s">
        <v>3486</v>
      </c>
      <c r="E1225" s="11" t="s">
        <v>3446</v>
      </c>
      <c r="F1225" s="8">
        <v>9.4</v>
      </c>
      <c r="G1225" s="24" t="s">
        <v>30</v>
      </c>
      <c r="H1225" s="10">
        <v>10.3</v>
      </c>
      <c r="I1225" s="13">
        <v>26.15</v>
      </c>
      <c r="J1225" s="14">
        <v>0.5</v>
      </c>
      <c r="K1225" s="18" t="s">
        <v>30</v>
      </c>
      <c r="L1225" s="27" t="s">
        <v>30</v>
      </c>
      <c r="M1225" s="26">
        <v>96</v>
      </c>
      <c r="N1225" s="35" t="s">
        <v>30</v>
      </c>
    </row>
    <row r="1226" spans="1:14">
      <c r="A1226" s="3" t="s">
        <v>4715</v>
      </c>
      <c r="B1226" s="4">
        <v>20230607</v>
      </c>
      <c r="C1226" s="5" t="str">
        <f t="shared" si="42"/>
        <v>202306</v>
      </c>
      <c r="D1226" s="6" t="s">
        <v>3465</v>
      </c>
      <c r="E1226" s="11" t="s">
        <v>3452</v>
      </c>
      <c r="F1226" s="8">
        <v>9.6</v>
      </c>
      <c r="G1226" s="24" t="s">
        <v>30</v>
      </c>
      <c r="H1226" s="10">
        <v>10.34</v>
      </c>
      <c r="I1226" s="13">
        <v>23.96</v>
      </c>
      <c r="J1226" s="14">
        <v>0.64</v>
      </c>
      <c r="K1226" s="18" t="s">
        <v>30</v>
      </c>
      <c r="L1226" s="27" t="s">
        <v>30</v>
      </c>
      <c r="M1226" s="26">
        <v>95</v>
      </c>
      <c r="N1226" s="35" t="s">
        <v>30</v>
      </c>
    </row>
    <row r="1227" spans="1:14">
      <c r="A1227" s="3" t="s">
        <v>4716</v>
      </c>
      <c r="B1227" s="4">
        <v>20230608</v>
      </c>
      <c r="C1227" s="5" t="str">
        <f t="shared" si="42"/>
        <v>202306</v>
      </c>
      <c r="D1227" s="6" t="s">
        <v>3469</v>
      </c>
      <c r="E1227" s="11" t="s">
        <v>3444</v>
      </c>
      <c r="F1227" s="8">
        <v>12.5</v>
      </c>
      <c r="G1227" s="9">
        <v>1.53</v>
      </c>
      <c r="H1227" s="10">
        <v>10.62</v>
      </c>
      <c r="I1227" s="13">
        <v>20.34</v>
      </c>
      <c r="J1227" s="14">
        <v>0.52</v>
      </c>
      <c r="K1227" s="15">
        <v>59.6</v>
      </c>
      <c r="L1227" s="22">
        <v>14.5</v>
      </c>
      <c r="M1227" s="26">
        <v>78</v>
      </c>
      <c r="N1227" s="28">
        <v>0.081</v>
      </c>
    </row>
    <row r="1228" spans="1:14">
      <c r="A1228" s="3" t="s">
        <v>4717</v>
      </c>
      <c r="B1228" s="4">
        <v>20230608</v>
      </c>
      <c r="C1228" s="5" t="str">
        <f t="shared" si="42"/>
        <v>202306</v>
      </c>
      <c r="D1228" s="6" t="s">
        <v>3469</v>
      </c>
      <c r="E1228" s="11" t="s">
        <v>3444</v>
      </c>
      <c r="F1228" s="8">
        <v>11.4</v>
      </c>
      <c r="G1228" s="9">
        <v>1.66</v>
      </c>
      <c r="H1228" s="10">
        <v>10.4</v>
      </c>
      <c r="I1228" s="13">
        <v>19.4</v>
      </c>
      <c r="J1228" s="14">
        <v>0.49</v>
      </c>
      <c r="K1228" s="15">
        <v>59.6</v>
      </c>
      <c r="L1228" s="22">
        <v>13</v>
      </c>
      <c r="M1228" s="26">
        <v>83</v>
      </c>
      <c r="N1228" s="28">
        <v>0.085</v>
      </c>
    </row>
    <row r="1229" spans="1:14">
      <c r="A1229" s="3" t="s">
        <v>4718</v>
      </c>
      <c r="B1229" s="4">
        <v>20230608</v>
      </c>
      <c r="C1229" s="5" t="str">
        <f t="shared" si="42"/>
        <v>202306</v>
      </c>
      <c r="D1229" s="6" t="s">
        <v>3469</v>
      </c>
      <c r="E1229" s="11" t="s">
        <v>3444</v>
      </c>
      <c r="F1229" s="8">
        <v>11.4</v>
      </c>
      <c r="G1229" s="9">
        <v>1.61</v>
      </c>
      <c r="H1229" s="10">
        <v>10.36</v>
      </c>
      <c r="I1229" s="13">
        <v>19.58</v>
      </c>
      <c r="J1229" s="14">
        <v>0.48</v>
      </c>
      <c r="K1229" s="15">
        <v>59.6</v>
      </c>
      <c r="L1229" s="22">
        <v>14</v>
      </c>
      <c r="M1229" s="26">
        <v>84</v>
      </c>
      <c r="N1229" s="28">
        <v>0.089</v>
      </c>
    </row>
    <row r="1230" spans="1:14">
      <c r="A1230" s="3" t="s">
        <v>4719</v>
      </c>
      <c r="B1230" s="4">
        <v>20230608</v>
      </c>
      <c r="C1230" s="5" t="str">
        <f t="shared" si="42"/>
        <v>202306</v>
      </c>
      <c r="D1230" s="6" t="s">
        <v>3469</v>
      </c>
      <c r="E1230" s="11" t="s">
        <v>3444</v>
      </c>
      <c r="F1230" s="8">
        <v>11.4</v>
      </c>
      <c r="G1230" s="9">
        <v>1.18</v>
      </c>
      <c r="H1230" s="10">
        <v>10.67</v>
      </c>
      <c r="I1230" s="13">
        <v>20.1</v>
      </c>
      <c r="J1230" s="14">
        <v>0.48</v>
      </c>
      <c r="K1230" s="15">
        <v>59.6</v>
      </c>
      <c r="L1230" s="22">
        <v>15</v>
      </c>
      <c r="M1230" s="26">
        <v>82</v>
      </c>
      <c r="N1230" s="28">
        <v>0.087</v>
      </c>
    </row>
    <row r="1231" spans="1:14">
      <c r="A1231" s="3" t="s">
        <v>4720</v>
      </c>
      <c r="B1231" s="4">
        <v>20230608</v>
      </c>
      <c r="C1231" s="5" t="str">
        <f t="shared" si="42"/>
        <v>202306</v>
      </c>
      <c r="D1231" s="6" t="s">
        <v>3469</v>
      </c>
      <c r="E1231" s="11" t="s">
        <v>3444</v>
      </c>
      <c r="F1231" s="8">
        <v>11.6</v>
      </c>
      <c r="G1231" s="9">
        <v>1.64</v>
      </c>
      <c r="H1231" s="10">
        <v>10.56</v>
      </c>
      <c r="I1231" s="13">
        <v>20.24</v>
      </c>
      <c r="J1231" s="14">
        <v>0.49</v>
      </c>
      <c r="K1231" s="15">
        <v>59.6</v>
      </c>
      <c r="L1231" s="22">
        <v>13</v>
      </c>
      <c r="M1231" s="26">
        <v>86</v>
      </c>
      <c r="N1231" s="28">
        <v>0.077</v>
      </c>
    </row>
    <row r="1232" spans="1:14">
      <c r="A1232" s="3" t="s">
        <v>4721</v>
      </c>
      <c r="B1232" s="4">
        <v>20230608</v>
      </c>
      <c r="C1232" s="5" t="str">
        <f t="shared" si="42"/>
        <v>202306</v>
      </c>
      <c r="D1232" s="6" t="s">
        <v>3469</v>
      </c>
      <c r="E1232" s="11" t="s">
        <v>3444</v>
      </c>
      <c r="F1232" s="8">
        <v>11.9</v>
      </c>
      <c r="G1232" s="9">
        <v>1.66</v>
      </c>
      <c r="H1232" s="10">
        <v>10.98</v>
      </c>
      <c r="I1232" s="13">
        <v>20.21</v>
      </c>
      <c r="J1232" s="14">
        <v>0.47</v>
      </c>
      <c r="K1232" s="15">
        <v>59.6</v>
      </c>
      <c r="L1232" s="22">
        <v>12.5</v>
      </c>
      <c r="M1232" s="26">
        <v>87</v>
      </c>
      <c r="N1232" s="28">
        <v>0.092</v>
      </c>
    </row>
    <row r="1233" spans="1:14">
      <c r="A1233" s="3" t="s">
        <v>4722</v>
      </c>
      <c r="B1233" s="4">
        <v>20230608</v>
      </c>
      <c r="C1233" s="5" t="str">
        <f t="shared" si="42"/>
        <v>202306</v>
      </c>
      <c r="D1233" s="6" t="s">
        <v>3469</v>
      </c>
      <c r="E1233" s="11" t="s">
        <v>3444</v>
      </c>
      <c r="F1233" s="8">
        <v>12</v>
      </c>
      <c r="G1233" s="9">
        <v>1.57</v>
      </c>
      <c r="H1233" s="10">
        <v>10.88</v>
      </c>
      <c r="I1233" s="13">
        <v>19.66</v>
      </c>
      <c r="J1233" s="14">
        <v>0.49</v>
      </c>
      <c r="K1233" s="15">
        <v>59.6</v>
      </c>
      <c r="L1233" s="22">
        <v>12.5</v>
      </c>
      <c r="M1233" s="26">
        <v>84</v>
      </c>
      <c r="N1233" s="28">
        <v>0.09</v>
      </c>
    </row>
    <row r="1234" spans="1:14">
      <c r="A1234" s="3" t="s">
        <v>4723</v>
      </c>
      <c r="B1234" s="4">
        <v>20230608</v>
      </c>
      <c r="C1234" s="5" t="str">
        <f t="shared" si="42"/>
        <v>202306</v>
      </c>
      <c r="D1234" s="6" t="s">
        <v>3469</v>
      </c>
      <c r="E1234" s="11" t="s">
        <v>3444</v>
      </c>
      <c r="F1234" s="8">
        <v>12.1</v>
      </c>
      <c r="G1234" s="9">
        <v>1.57</v>
      </c>
      <c r="H1234" s="10">
        <v>10.81</v>
      </c>
      <c r="I1234" s="13">
        <v>19.46</v>
      </c>
      <c r="J1234" s="14">
        <v>0.48</v>
      </c>
      <c r="K1234" s="15">
        <v>59.6</v>
      </c>
      <c r="L1234" s="22">
        <v>12.5</v>
      </c>
      <c r="M1234" s="26">
        <v>84</v>
      </c>
      <c r="N1234" s="28">
        <v>0.09</v>
      </c>
    </row>
    <row r="1235" spans="1:14">
      <c r="A1235" s="3" t="s">
        <v>4724</v>
      </c>
      <c r="B1235" s="4">
        <v>20230608</v>
      </c>
      <c r="C1235" s="5" t="str">
        <f t="shared" si="42"/>
        <v>202306</v>
      </c>
      <c r="D1235" s="6" t="s">
        <v>3469</v>
      </c>
      <c r="E1235" s="11" t="s">
        <v>3444</v>
      </c>
      <c r="F1235" s="8">
        <v>11.7</v>
      </c>
      <c r="G1235" s="9">
        <v>1.57</v>
      </c>
      <c r="H1235" s="10">
        <v>10.78</v>
      </c>
      <c r="I1235" s="13">
        <v>19.62</v>
      </c>
      <c r="J1235" s="14">
        <v>0.55</v>
      </c>
      <c r="K1235" s="15">
        <v>59.6</v>
      </c>
      <c r="L1235" s="22">
        <v>12.5</v>
      </c>
      <c r="M1235" s="26">
        <v>84</v>
      </c>
      <c r="N1235" s="28">
        <v>0.09</v>
      </c>
    </row>
    <row r="1236" spans="1:14">
      <c r="A1236" s="3" t="s">
        <v>4725</v>
      </c>
      <c r="B1236" s="4">
        <v>20230609</v>
      </c>
      <c r="C1236" s="5" t="str">
        <f t="shared" si="42"/>
        <v>202306</v>
      </c>
      <c r="D1236" s="6" t="s">
        <v>4352</v>
      </c>
      <c r="E1236" s="11" t="s">
        <v>3451</v>
      </c>
      <c r="F1236" s="8">
        <v>11.3</v>
      </c>
      <c r="G1236" s="9">
        <v>1.6</v>
      </c>
      <c r="H1236" s="10">
        <v>10.46</v>
      </c>
      <c r="I1236" s="13">
        <v>19.41</v>
      </c>
      <c r="J1236" s="14">
        <v>0.82</v>
      </c>
      <c r="K1236" s="15">
        <v>74.5</v>
      </c>
      <c r="L1236" s="22">
        <v>14</v>
      </c>
      <c r="M1236" s="26">
        <v>78</v>
      </c>
      <c r="N1236" s="28">
        <v>0.106</v>
      </c>
    </row>
    <row r="1237" spans="1:14">
      <c r="A1237" s="3" t="s">
        <v>4726</v>
      </c>
      <c r="B1237" s="4">
        <v>20230609</v>
      </c>
      <c r="C1237" s="5" t="str">
        <f t="shared" si="42"/>
        <v>202306</v>
      </c>
      <c r="D1237" s="6" t="s">
        <v>4352</v>
      </c>
      <c r="E1237" s="11" t="s">
        <v>3451</v>
      </c>
      <c r="F1237" s="8">
        <v>11</v>
      </c>
      <c r="G1237" s="9">
        <v>1.62</v>
      </c>
      <c r="H1237" s="10">
        <v>10.12</v>
      </c>
      <c r="I1237" s="13">
        <v>20.42</v>
      </c>
      <c r="J1237" s="14">
        <v>0.83</v>
      </c>
      <c r="K1237" s="15">
        <v>74.5</v>
      </c>
      <c r="L1237" s="22">
        <v>16</v>
      </c>
      <c r="M1237" s="26">
        <v>85</v>
      </c>
      <c r="N1237" s="28">
        <v>0.113</v>
      </c>
    </row>
    <row r="1238" spans="1:14">
      <c r="A1238" s="3" t="s">
        <v>4727</v>
      </c>
      <c r="B1238" s="4">
        <v>20230609</v>
      </c>
      <c r="C1238" s="5" t="str">
        <f t="shared" si="42"/>
        <v>202306</v>
      </c>
      <c r="D1238" s="6" t="s">
        <v>3632</v>
      </c>
      <c r="E1238" s="11" t="s">
        <v>3450</v>
      </c>
      <c r="F1238" s="8">
        <v>10.2</v>
      </c>
      <c r="G1238" s="9">
        <v>1.33</v>
      </c>
      <c r="H1238" s="10">
        <v>10.44</v>
      </c>
      <c r="I1238" s="13">
        <v>25.76</v>
      </c>
      <c r="J1238" s="14">
        <v>0.64</v>
      </c>
      <c r="K1238" s="15">
        <v>64.5</v>
      </c>
      <c r="L1238" s="22">
        <v>21</v>
      </c>
      <c r="M1238" s="26">
        <v>91</v>
      </c>
      <c r="N1238" s="28">
        <v>0.14</v>
      </c>
    </row>
    <row r="1239" spans="1:14">
      <c r="A1239" s="3" t="s">
        <v>4728</v>
      </c>
      <c r="B1239" s="4">
        <v>20230613</v>
      </c>
      <c r="C1239" s="5" t="str">
        <f t="shared" si="42"/>
        <v>202306</v>
      </c>
      <c r="D1239" s="6" t="s">
        <v>3465</v>
      </c>
      <c r="E1239" s="11" t="s">
        <v>3452</v>
      </c>
      <c r="F1239" s="8">
        <v>8.1</v>
      </c>
      <c r="G1239" s="24" t="s">
        <v>30</v>
      </c>
      <c r="H1239" s="10">
        <v>10.68</v>
      </c>
      <c r="I1239" s="13">
        <v>23.96</v>
      </c>
      <c r="J1239" s="14">
        <v>0.62</v>
      </c>
      <c r="K1239" s="18" t="s">
        <v>30</v>
      </c>
      <c r="L1239" s="27" t="s">
        <v>30</v>
      </c>
      <c r="M1239" s="26">
        <v>95</v>
      </c>
      <c r="N1239" s="35" t="s">
        <v>30</v>
      </c>
    </row>
    <row r="1240" spans="1:14">
      <c r="A1240" s="3" t="s">
        <v>4729</v>
      </c>
      <c r="B1240" s="4">
        <v>20230615</v>
      </c>
      <c r="C1240" s="5" t="str">
        <f t="shared" si="42"/>
        <v>202306</v>
      </c>
      <c r="D1240" s="6" t="s">
        <v>3469</v>
      </c>
      <c r="E1240" s="11" t="s">
        <v>3444</v>
      </c>
      <c r="F1240" s="8">
        <v>11.9</v>
      </c>
      <c r="G1240" s="9">
        <v>1.52</v>
      </c>
      <c r="H1240" s="10">
        <v>10.51</v>
      </c>
      <c r="I1240" s="13">
        <v>20.02</v>
      </c>
      <c r="J1240" s="14">
        <v>0.46</v>
      </c>
      <c r="K1240" s="15">
        <v>61.1</v>
      </c>
      <c r="L1240" s="22">
        <v>12.5</v>
      </c>
      <c r="M1240" s="26">
        <v>84</v>
      </c>
      <c r="N1240" s="28">
        <v>0.101</v>
      </c>
    </row>
    <row r="1241" spans="1:14">
      <c r="A1241" s="3" t="s">
        <v>4730</v>
      </c>
      <c r="B1241" s="4">
        <v>20230615</v>
      </c>
      <c r="C1241" s="5" t="str">
        <f t="shared" si="42"/>
        <v>202306</v>
      </c>
      <c r="D1241" s="6" t="s">
        <v>3469</v>
      </c>
      <c r="E1241" s="11" t="s">
        <v>3444</v>
      </c>
      <c r="F1241" s="8">
        <v>12.4</v>
      </c>
      <c r="G1241" s="9">
        <v>1.52</v>
      </c>
      <c r="H1241" s="10">
        <v>10.28</v>
      </c>
      <c r="I1241" s="13">
        <v>19.87</v>
      </c>
      <c r="J1241" s="14">
        <v>0.5</v>
      </c>
      <c r="K1241" s="15">
        <v>61.1</v>
      </c>
      <c r="L1241" s="22">
        <v>12.5</v>
      </c>
      <c r="M1241" s="26">
        <v>84</v>
      </c>
      <c r="N1241" s="28">
        <v>0.101</v>
      </c>
    </row>
    <row r="1242" spans="1:14">
      <c r="A1242" s="3" t="s">
        <v>4731</v>
      </c>
      <c r="B1242" s="4">
        <v>20230616</v>
      </c>
      <c r="C1242" s="5" t="str">
        <f t="shared" si="42"/>
        <v>202306</v>
      </c>
      <c r="D1242" s="6" t="s">
        <v>3465</v>
      </c>
      <c r="E1242" s="11" t="s">
        <v>3452</v>
      </c>
      <c r="F1242" s="8">
        <v>8.5</v>
      </c>
      <c r="G1242" s="24" t="s">
        <v>30</v>
      </c>
      <c r="H1242" s="10">
        <v>10.57</v>
      </c>
      <c r="I1242" s="13">
        <v>23.84</v>
      </c>
      <c r="J1242" s="14">
        <v>0.56</v>
      </c>
      <c r="K1242" s="18" t="s">
        <v>30</v>
      </c>
      <c r="L1242" s="27" t="s">
        <v>30</v>
      </c>
      <c r="M1242" s="26">
        <v>90</v>
      </c>
      <c r="N1242" s="35" t="s">
        <v>30</v>
      </c>
    </row>
    <row r="1243" spans="1:14">
      <c r="A1243" s="3" t="s">
        <v>4732</v>
      </c>
      <c r="B1243" s="4">
        <v>20230619</v>
      </c>
      <c r="C1243" s="5" t="str">
        <f t="shared" si="42"/>
        <v>202306</v>
      </c>
      <c r="D1243" s="6" t="s">
        <v>3469</v>
      </c>
      <c r="E1243" s="11" t="s">
        <v>3444</v>
      </c>
      <c r="F1243" s="8">
        <v>12.5</v>
      </c>
      <c r="G1243" s="9">
        <v>1.54</v>
      </c>
      <c r="H1243" s="10">
        <v>10.52</v>
      </c>
      <c r="I1243" s="13">
        <v>19.88</v>
      </c>
      <c r="J1243" s="14">
        <v>0.48</v>
      </c>
      <c r="K1243" s="15">
        <v>64.6</v>
      </c>
      <c r="L1243" s="22">
        <v>13</v>
      </c>
      <c r="M1243" s="26">
        <v>82</v>
      </c>
      <c r="N1243" s="28">
        <v>0.1</v>
      </c>
    </row>
    <row r="1244" spans="1:14">
      <c r="A1244" s="3" t="s">
        <v>4733</v>
      </c>
      <c r="B1244" s="4">
        <v>20230619</v>
      </c>
      <c r="C1244" s="5" t="str">
        <f t="shared" si="42"/>
        <v>202306</v>
      </c>
      <c r="D1244" s="6" t="s">
        <v>3469</v>
      </c>
      <c r="E1244" s="11" t="s">
        <v>3444</v>
      </c>
      <c r="F1244" s="8">
        <v>12.8</v>
      </c>
      <c r="G1244" s="9">
        <v>1.54</v>
      </c>
      <c r="H1244" s="10">
        <v>10.49</v>
      </c>
      <c r="I1244" s="13">
        <v>19.84</v>
      </c>
      <c r="J1244" s="14">
        <v>0.48</v>
      </c>
      <c r="K1244" s="15">
        <v>64.6</v>
      </c>
      <c r="L1244" s="22">
        <v>13</v>
      </c>
      <c r="M1244" s="26">
        <v>82</v>
      </c>
      <c r="N1244" s="28">
        <v>0.1</v>
      </c>
    </row>
    <row r="1245" spans="1:14">
      <c r="A1245" s="3" t="s">
        <v>4734</v>
      </c>
      <c r="B1245" s="4">
        <v>20230619</v>
      </c>
      <c r="C1245" s="5" t="str">
        <f t="shared" si="42"/>
        <v>202306</v>
      </c>
      <c r="D1245" s="6" t="s">
        <v>3469</v>
      </c>
      <c r="E1245" s="11" t="s">
        <v>3444</v>
      </c>
      <c r="F1245" s="8">
        <v>12.7</v>
      </c>
      <c r="G1245" s="9">
        <v>1.47</v>
      </c>
      <c r="H1245" s="10">
        <v>10.48</v>
      </c>
      <c r="I1245" s="13">
        <v>20.08</v>
      </c>
      <c r="J1245" s="14">
        <v>0.5</v>
      </c>
      <c r="K1245" s="15">
        <v>63.9</v>
      </c>
      <c r="L1245" s="22">
        <v>14</v>
      </c>
      <c r="M1245" s="26">
        <v>86</v>
      </c>
      <c r="N1245" s="28">
        <v>0.111</v>
      </c>
    </row>
    <row r="1246" spans="1:14">
      <c r="A1246" s="3" t="s">
        <v>4735</v>
      </c>
      <c r="B1246" s="4">
        <v>20230619</v>
      </c>
      <c r="C1246" s="5" t="str">
        <f t="shared" si="42"/>
        <v>202306</v>
      </c>
      <c r="D1246" s="6" t="s">
        <v>3469</v>
      </c>
      <c r="E1246" s="11" t="s">
        <v>3444</v>
      </c>
      <c r="F1246" s="8">
        <v>12.4</v>
      </c>
      <c r="G1246" s="9">
        <v>1.47</v>
      </c>
      <c r="H1246" s="10">
        <v>10.4</v>
      </c>
      <c r="I1246" s="13">
        <v>20.32</v>
      </c>
      <c r="J1246" s="14">
        <v>0.5</v>
      </c>
      <c r="K1246" s="15">
        <v>63.9</v>
      </c>
      <c r="L1246" s="22">
        <v>14</v>
      </c>
      <c r="M1246" s="26">
        <v>86</v>
      </c>
      <c r="N1246" s="28">
        <v>0.111</v>
      </c>
    </row>
    <row r="1247" spans="1:14">
      <c r="A1247" s="3" t="s">
        <v>4736</v>
      </c>
      <c r="B1247" s="4">
        <v>20230619</v>
      </c>
      <c r="C1247" s="5" t="str">
        <f t="shared" si="42"/>
        <v>202306</v>
      </c>
      <c r="D1247" s="6" t="s">
        <v>3523</v>
      </c>
      <c r="E1247" s="11" t="s">
        <v>3459</v>
      </c>
      <c r="F1247" s="8">
        <v>11.4</v>
      </c>
      <c r="G1247" s="24" t="s">
        <v>30</v>
      </c>
      <c r="H1247" s="10">
        <v>10.74</v>
      </c>
      <c r="I1247" s="13">
        <v>23.44</v>
      </c>
      <c r="J1247" s="14">
        <v>0.92</v>
      </c>
      <c r="K1247" s="18" t="s">
        <v>30</v>
      </c>
      <c r="L1247" s="27" t="s">
        <v>30</v>
      </c>
      <c r="M1247" s="26">
        <v>89</v>
      </c>
      <c r="N1247" s="35" t="s">
        <v>30</v>
      </c>
    </row>
    <row r="1248" spans="1:14">
      <c r="A1248" s="3" t="s">
        <v>4737</v>
      </c>
      <c r="B1248" s="4">
        <v>20230619</v>
      </c>
      <c r="C1248" s="5" t="str">
        <f t="shared" si="42"/>
        <v>202306</v>
      </c>
      <c r="D1248" s="6" t="s">
        <v>3632</v>
      </c>
      <c r="E1248" s="11" t="s">
        <v>3450</v>
      </c>
      <c r="F1248" s="8">
        <v>9.5</v>
      </c>
      <c r="G1248" s="9">
        <v>1.3</v>
      </c>
      <c r="H1248" s="10">
        <v>10.18</v>
      </c>
      <c r="I1248" s="13">
        <v>25.22</v>
      </c>
      <c r="J1248" s="14">
        <v>0.62</v>
      </c>
      <c r="K1248" s="15">
        <v>64.4</v>
      </c>
      <c r="L1248" s="22">
        <v>22.5</v>
      </c>
      <c r="M1248" s="26">
        <v>90</v>
      </c>
      <c r="N1248" s="28">
        <v>0.113</v>
      </c>
    </row>
    <row r="1249" spans="1:14">
      <c r="A1249" s="3" t="s">
        <v>4738</v>
      </c>
      <c r="B1249" s="4">
        <v>20230620</v>
      </c>
      <c r="C1249" s="5" t="str">
        <f t="shared" si="42"/>
        <v>202306</v>
      </c>
      <c r="D1249" s="6" t="s">
        <v>3469</v>
      </c>
      <c r="E1249" s="11" t="s">
        <v>3444</v>
      </c>
      <c r="F1249" s="8">
        <v>13</v>
      </c>
      <c r="G1249" s="9">
        <v>1.53</v>
      </c>
      <c r="H1249" s="10">
        <v>10.24</v>
      </c>
      <c r="I1249" s="13">
        <v>19.71</v>
      </c>
      <c r="J1249" s="14">
        <v>0.45</v>
      </c>
      <c r="K1249" s="15">
        <v>62.7</v>
      </c>
      <c r="L1249" s="22">
        <v>13.5</v>
      </c>
      <c r="M1249" s="26">
        <v>89</v>
      </c>
      <c r="N1249" s="28">
        <v>0.084</v>
      </c>
    </row>
    <row r="1250" spans="1:14">
      <c r="A1250" s="3" t="s">
        <v>4739</v>
      </c>
      <c r="B1250" s="4">
        <v>20230620</v>
      </c>
      <c r="C1250" s="5" t="str">
        <f t="shared" si="42"/>
        <v>202306</v>
      </c>
      <c r="D1250" s="6" t="s">
        <v>3469</v>
      </c>
      <c r="E1250" s="11" t="s">
        <v>3444</v>
      </c>
      <c r="F1250" s="8">
        <v>13.5</v>
      </c>
      <c r="G1250" s="9">
        <v>1.53</v>
      </c>
      <c r="H1250" s="10">
        <v>10.28</v>
      </c>
      <c r="I1250" s="13">
        <v>20.14</v>
      </c>
      <c r="J1250" s="14">
        <v>0.44</v>
      </c>
      <c r="K1250" s="15">
        <v>62.7</v>
      </c>
      <c r="L1250" s="22">
        <v>13.5</v>
      </c>
      <c r="M1250" s="26">
        <v>89</v>
      </c>
      <c r="N1250" s="28">
        <v>0.084</v>
      </c>
    </row>
    <row r="1251" spans="1:14">
      <c r="A1251" s="3" t="s">
        <v>4740</v>
      </c>
      <c r="B1251" s="4">
        <v>20230620</v>
      </c>
      <c r="C1251" s="5" t="str">
        <f t="shared" si="42"/>
        <v>202306</v>
      </c>
      <c r="D1251" s="6" t="s">
        <v>4313</v>
      </c>
      <c r="E1251" s="11" t="s">
        <v>3461</v>
      </c>
      <c r="F1251" s="8">
        <v>8.2</v>
      </c>
      <c r="G1251" s="24" t="s">
        <v>30</v>
      </c>
      <c r="H1251" s="10">
        <v>10.76</v>
      </c>
      <c r="I1251" s="13">
        <v>20.06</v>
      </c>
      <c r="J1251" s="14">
        <v>0.8</v>
      </c>
      <c r="K1251" s="18" t="s">
        <v>30</v>
      </c>
      <c r="L1251" s="27" t="s">
        <v>30</v>
      </c>
      <c r="M1251" s="26">
        <v>81</v>
      </c>
      <c r="N1251" s="35" t="s">
        <v>30</v>
      </c>
    </row>
    <row r="1252" spans="1:14">
      <c r="A1252" s="3" t="s">
        <v>4741</v>
      </c>
      <c r="B1252" s="4">
        <v>20230621</v>
      </c>
      <c r="C1252" s="5" t="str">
        <f t="shared" si="42"/>
        <v>202306</v>
      </c>
      <c r="D1252" s="6" t="s">
        <v>3527</v>
      </c>
      <c r="E1252" s="11" t="s">
        <v>3460</v>
      </c>
      <c r="F1252" s="8">
        <v>12</v>
      </c>
      <c r="G1252" s="9">
        <v>1.68</v>
      </c>
      <c r="H1252" s="10">
        <v>9.74</v>
      </c>
      <c r="I1252" s="13">
        <v>19.08</v>
      </c>
      <c r="J1252" s="14">
        <v>0.74</v>
      </c>
      <c r="K1252" s="15">
        <v>71.4</v>
      </c>
      <c r="L1252" s="22">
        <v>14</v>
      </c>
      <c r="M1252" s="26">
        <v>82</v>
      </c>
      <c r="N1252" s="28">
        <v>0.099</v>
      </c>
    </row>
    <row r="1253" spans="1:14">
      <c r="A1253" s="3" t="s">
        <v>4742</v>
      </c>
      <c r="B1253" s="4">
        <v>20230622</v>
      </c>
      <c r="C1253" s="5" t="str">
        <f t="shared" si="42"/>
        <v>202306</v>
      </c>
      <c r="D1253" s="6" t="s">
        <v>3632</v>
      </c>
      <c r="E1253" s="11" t="s">
        <v>3450</v>
      </c>
      <c r="F1253" s="8">
        <v>9.5</v>
      </c>
      <c r="G1253" s="9">
        <v>1.6</v>
      </c>
      <c r="H1253" s="10">
        <v>9.98</v>
      </c>
      <c r="I1253" s="13">
        <v>21.68</v>
      </c>
      <c r="J1253" s="14">
        <v>0.64</v>
      </c>
      <c r="K1253" s="15">
        <v>57.2</v>
      </c>
      <c r="L1253" s="22">
        <v>15</v>
      </c>
      <c r="M1253" s="26">
        <v>84</v>
      </c>
      <c r="N1253" s="28">
        <v>0.135</v>
      </c>
    </row>
    <row r="1254" spans="1:14">
      <c r="A1254" s="3" t="s">
        <v>4743</v>
      </c>
      <c r="B1254" s="4">
        <v>20230622</v>
      </c>
      <c r="C1254" s="5" t="str">
        <f t="shared" si="42"/>
        <v>202306</v>
      </c>
      <c r="D1254" s="6" t="s">
        <v>3632</v>
      </c>
      <c r="E1254" s="11" t="s">
        <v>3450</v>
      </c>
      <c r="F1254" s="8">
        <v>9.3</v>
      </c>
      <c r="G1254" s="9">
        <v>1.58</v>
      </c>
      <c r="H1254" s="10">
        <v>10.48</v>
      </c>
      <c r="I1254" s="13">
        <v>21.9</v>
      </c>
      <c r="J1254" s="14">
        <v>0.64</v>
      </c>
      <c r="K1254" s="15">
        <v>57.2</v>
      </c>
      <c r="L1254" s="22">
        <v>13.5</v>
      </c>
      <c r="M1254" s="26">
        <v>86</v>
      </c>
      <c r="N1254" s="28">
        <v>0.134</v>
      </c>
    </row>
    <row r="1255" spans="1:14">
      <c r="A1255" s="3" t="s">
        <v>4744</v>
      </c>
      <c r="B1255" s="4">
        <v>20230622</v>
      </c>
      <c r="C1255" s="5" t="str">
        <f t="shared" si="42"/>
        <v>202306</v>
      </c>
      <c r="D1255" s="6" t="s">
        <v>3632</v>
      </c>
      <c r="E1255" s="11" t="s">
        <v>3450</v>
      </c>
      <c r="F1255" s="8">
        <v>9.5</v>
      </c>
      <c r="G1255" s="9">
        <v>1.58</v>
      </c>
      <c r="H1255" s="10">
        <v>10.28</v>
      </c>
      <c r="I1255" s="13">
        <v>21.83</v>
      </c>
      <c r="J1255" s="14">
        <v>0.64</v>
      </c>
      <c r="K1255" s="15">
        <v>57.2</v>
      </c>
      <c r="L1255" s="22">
        <v>13.5</v>
      </c>
      <c r="M1255" s="26">
        <v>86</v>
      </c>
      <c r="N1255" s="28">
        <v>0.134</v>
      </c>
    </row>
    <row r="1256" spans="1:14">
      <c r="A1256" s="3" t="s">
        <v>4745</v>
      </c>
      <c r="B1256" s="4">
        <v>20230622</v>
      </c>
      <c r="C1256" s="5" t="str">
        <f t="shared" si="42"/>
        <v>202306</v>
      </c>
      <c r="D1256" s="6" t="s">
        <v>3632</v>
      </c>
      <c r="E1256" s="11" t="s">
        <v>3450</v>
      </c>
      <c r="F1256" s="8">
        <v>9.8</v>
      </c>
      <c r="G1256" s="9">
        <v>1.56</v>
      </c>
      <c r="H1256" s="10">
        <v>10.28</v>
      </c>
      <c r="I1256" s="13">
        <v>21.86</v>
      </c>
      <c r="J1256" s="14">
        <v>0.64</v>
      </c>
      <c r="K1256" s="15">
        <v>57.2</v>
      </c>
      <c r="L1256" s="22">
        <v>16</v>
      </c>
      <c r="M1256" s="26">
        <v>88</v>
      </c>
      <c r="N1256" s="28">
        <v>0.126</v>
      </c>
    </row>
    <row r="1257" spans="1:14">
      <c r="A1257" s="3" t="s">
        <v>4746</v>
      </c>
      <c r="B1257" s="4">
        <v>20230622</v>
      </c>
      <c r="C1257" s="5" t="str">
        <f t="shared" ref="C1257:C1320" si="43">MID(B1257,1,6)</f>
        <v>202306</v>
      </c>
      <c r="D1257" s="6" t="s">
        <v>3632</v>
      </c>
      <c r="E1257" s="11" t="s">
        <v>3450</v>
      </c>
      <c r="F1257" s="8">
        <v>9.8</v>
      </c>
      <c r="G1257" s="9">
        <v>1.56</v>
      </c>
      <c r="H1257" s="10">
        <v>10.28</v>
      </c>
      <c r="I1257" s="13">
        <v>21.86</v>
      </c>
      <c r="J1257" s="14">
        <v>0.64</v>
      </c>
      <c r="K1257" s="15">
        <v>57.2</v>
      </c>
      <c r="L1257" s="22">
        <v>16</v>
      </c>
      <c r="M1257" s="26">
        <v>88</v>
      </c>
      <c r="N1257" s="28">
        <v>0.126</v>
      </c>
    </row>
    <row r="1258" spans="1:14">
      <c r="A1258" s="3" t="s">
        <v>4747</v>
      </c>
      <c r="B1258" s="4">
        <v>20230625</v>
      </c>
      <c r="C1258" s="5" t="str">
        <f t="shared" si="43"/>
        <v>202306</v>
      </c>
      <c r="D1258" s="6" t="s">
        <v>3465</v>
      </c>
      <c r="E1258" s="11" t="s">
        <v>3452</v>
      </c>
      <c r="F1258" s="8">
        <v>10.3</v>
      </c>
      <c r="G1258" s="24" t="s">
        <v>30</v>
      </c>
      <c r="H1258" s="10">
        <v>10.8</v>
      </c>
      <c r="I1258" s="13">
        <v>22.48</v>
      </c>
      <c r="J1258" s="14">
        <v>0.7</v>
      </c>
      <c r="K1258" s="18" t="s">
        <v>30</v>
      </c>
      <c r="L1258" s="27" t="s">
        <v>30</v>
      </c>
      <c r="M1258" s="26">
        <v>91</v>
      </c>
      <c r="N1258" s="35" t="s">
        <v>30</v>
      </c>
    </row>
    <row r="1259" spans="1:14">
      <c r="A1259" s="3" t="s">
        <v>4748</v>
      </c>
      <c r="B1259" s="4">
        <v>20230625</v>
      </c>
      <c r="C1259" s="5" t="str">
        <f t="shared" si="43"/>
        <v>202306</v>
      </c>
      <c r="D1259" s="6" t="s">
        <v>3465</v>
      </c>
      <c r="E1259" s="11" t="s">
        <v>3452</v>
      </c>
      <c r="F1259" s="8">
        <v>9.8</v>
      </c>
      <c r="G1259" s="24" t="s">
        <v>30</v>
      </c>
      <c r="H1259" s="10">
        <v>10.6</v>
      </c>
      <c r="I1259" s="13">
        <v>22.5</v>
      </c>
      <c r="J1259" s="14">
        <v>0.78</v>
      </c>
      <c r="K1259" s="18" t="s">
        <v>30</v>
      </c>
      <c r="L1259" s="27" t="s">
        <v>30</v>
      </c>
      <c r="M1259" s="26">
        <v>86</v>
      </c>
      <c r="N1259" s="35" t="s">
        <v>30</v>
      </c>
    </row>
    <row r="1260" spans="1:14">
      <c r="A1260" s="3" t="s">
        <v>4749</v>
      </c>
      <c r="B1260" s="4">
        <v>20230625</v>
      </c>
      <c r="C1260" s="5" t="str">
        <f t="shared" si="43"/>
        <v>202306</v>
      </c>
      <c r="D1260" s="6" t="s">
        <v>4313</v>
      </c>
      <c r="E1260" s="11" t="s">
        <v>3461</v>
      </c>
      <c r="F1260" s="8">
        <v>9</v>
      </c>
      <c r="G1260" s="24" t="s">
        <v>30</v>
      </c>
      <c r="H1260" s="10">
        <v>10.8</v>
      </c>
      <c r="I1260" s="13">
        <v>19.52</v>
      </c>
      <c r="J1260" s="14">
        <v>0.72</v>
      </c>
      <c r="K1260" s="18" t="s">
        <v>30</v>
      </c>
      <c r="L1260" s="27" t="s">
        <v>30</v>
      </c>
      <c r="M1260" s="26">
        <v>85</v>
      </c>
      <c r="N1260" s="35" t="s">
        <v>30</v>
      </c>
    </row>
    <row r="1261" spans="1:14">
      <c r="A1261" s="3" t="s">
        <v>4750</v>
      </c>
      <c r="B1261" s="4">
        <v>20230627</v>
      </c>
      <c r="C1261" s="5" t="str">
        <f t="shared" si="43"/>
        <v>202306</v>
      </c>
      <c r="D1261" s="6" t="s">
        <v>3662</v>
      </c>
      <c r="E1261" s="11" t="s">
        <v>3457</v>
      </c>
      <c r="F1261" s="8">
        <v>9</v>
      </c>
      <c r="G1261" s="9">
        <v>1.61</v>
      </c>
      <c r="H1261" s="10">
        <v>10.69</v>
      </c>
      <c r="I1261" s="13">
        <v>23.96</v>
      </c>
      <c r="J1261" s="14">
        <v>0.75</v>
      </c>
      <c r="K1261" s="15">
        <v>65.2</v>
      </c>
      <c r="L1261" s="22">
        <v>14.5</v>
      </c>
      <c r="M1261" s="26">
        <v>74</v>
      </c>
      <c r="N1261" s="28">
        <v>0.112</v>
      </c>
    </row>
    <row r="1262" spans="1:14">
      <c r="A1262" s="3" t="s">
        <v>4751</v>
      </c>
      <c r="B1262" s="4">
        <v>20230627</v>
      </c>
      <c r="C1262" s="5" t="str">
        <f t="shared" si="43"/>
        <v>202306</v>
      </c>
      <c r="D1262" s="6" t="s">
        <v>3662</v>
      </c>
      <c r="E1262" s="11" t="s">
        <v>3457</v>
      </c>
      <c r="F1262" s="8">
        <v>9.6</v>
      </c>
      <c r="G1262" s="9">
        <v>1.61</v>
      </c>
      <c r="H1262" s="10">
        <v>10.66</v>
      </c>
      <c r="I1262" s="13">
        <v>23.93</v>
      </c>
      <c r="J1262" s="14">
        <v>0.72</v>
      </c>
      <c r="K1262" s="15">
        <v>65.2</v>
      </c>
      <c r="L1262" s="22">
        <v>14.5</v>
      </c>
      <c r="M1262" s="26">
        <v>74</v>
      </c>
      <c r="N1262" s="28">
        <v>0.112</v>
      </c>
    </row>
    <row r="1263" spans="1:14">
      <c r="A1263" s="3" t="s">
        <v>4752</v>
      </c>
      <c r="B1263" s="4">
        <v>20230627</v>
      </c>
      <c r="C1263" s="5" t="str">
        <f t="shared" si="43"/>
        <v>202306</v>
      </c>
      <c r="D1263" s="6" t="s">
        <v>4313</v>
      </c>
      <c r="E1263" s="11" t="s">
        <v>3461</v>
      </c>
      <c r="F1263" s="8">
        <v>8.8</v>
      </c>
      <c r="G1263" s="24" t="s">
        <v>30</v>
      </c>
      <c r="H1263" s="10">
        <v>10.65</v>
      </c>
      <c r="I1263" s="13">
        <v>20.04</v>
      </c>
      <c r="J1263" s="14">
        <v>0.88</v>
      </c>
      <c r="K1263" s="18" t="s">
        <v>30</v>
      </c>
      <c r="L1263" s="27" t="s">
        <v>30</v>
      </c>
      <c r="M1263" s="26">
        <v>85</v>
      </c>
      <c r="N1263" s="35" t="s">
        <v>30</v>
      </c>
    </row>
    <row r="1264" spans="1:14">
      <c r="A1264" s="3" t="s">
        <v>4753</v>
      </c>
      <c r="B1264" s="4">
        <v>20230627</v>
      </c>
      <c r="C1264" s="5" t="str">
        <f t="shared" si="43"/>
        <v>202306</v>
      </c>
      <c r="D1264" s="6" t="s">
        <v>3523</v>
      </c>
      <c r="E1264" s="11" t="s">
        <v>3459</v>
      </c>
      <c r="F1264" s="8">
        <v>10.7</v>
      </c>
      <c r="G1264" s="24" t="s">
        <v>30</v>
      </c>
      <c r="H1264" s="10">
        <v>10.74</v>
      </c>
      <c r="I1264" s="13">
        <v>23.75</v>
      </c>
      <c r="J1264" s="14">
        <v>0.96</v>
      </c>
      <c r="K1264" s="18" t="s">
        <v>30</v>
      </c>
      <c r="L1264" s="27" t="s">
        <v>30</v>
      </c>
      <c r="M1264" s="26">
        <v>92</v>
      </c>
      <c r="N1264" s="35" t="s">
        <v>30</v>
      </c>
    </row>
    <row r="1265" spans="1:14">
      <c r="A1265" s="3" t="s">
        <v>4754</v>
      </c>
      <c r="B1265" s="4">
        <v>20230627</v>
      </c>
      <c r="C1265" s="5" t="str">
        <f t="shared" si="43"/>
        <v>202306</v>
      </c>
      <c r="D1265" s="6" t="s">
        <v>3523</v>
      </c>
      <c r="E1265" s="11" t="s">
        <v>3459</v>
      </c>
      <c r="F1265" s="8">
        <v>11.4</v>
      </c>
      <c r="G1265" s="24" t="s">
        <v>30</v>
      </c>
      <c r="H1265" s="10">
        <v>10.52</v>
      </c>
      <c r="I1265" s="13">
        <v>23.22</v>
      </c>
      <c r="J1265" s="14">
        <v>0.97</v>
      </c>
      <c r="K1265" s="18" t="s">
        <v>30</v>
      </c>
      <c r="L1265" s="27" t="s">
        <v>30</v>
      </c>
      <c r="M1265" s="26">
        <v>95</v>
      </c>
      <c r="N1265" s="35" t="s">
        <v>30</v>
      </c>
    </row>
    <row r="1266" spans="1:14">
      <c r="A1266" s="3" t="s">
        <v>4755</v>
      </c>
      <c r="B1266" s="4">
        <v>20230628</v>
      </c>
      <c r="C1266" s="5" t="str">
        <f t="shared" si="43"/>
        <v>202306</v>
      </c>
      <c r="D1266" s="6" t="s">
        <v>3527</v>
      </c>
      <c r="E1266" s="11" t="s">
        <v>3460</v>
      </c>
      <c r="F1266" s="8">
        <v>13.5</v>
      </c>
      <c r="G1266" s="9">
        <v>1.65</v>
      </c>
      <c r="H1266" s="10">
        <v>10.18</v>
      </c>
      <c r="I1266" s="13">
        <v>19</v>
      </c>
      <c r="J1266" s="14">
        <v>0.77</v>
      </c>
      <c r="K1266" s="15">
        <v>73.4</v>
      </c>
      <c r="L1266" s="22">
        <v>13</v>
      </c>
      <c r="M1266" s="26">
        <v>84</v>
      </c>
      <c r="N1266" s="28">
        <v>0.109</v>
      </c>
    </row>
    <row r="1267" spans="1:14">
      <c r="A1267" s="3" t="s">
        <v>4756</v>
      </c>
      <c r="B1267" s="4">
        <v>20230629</v>
      </c>
      <c r="C1267" s="5" t="str">
        <f t="shared" si="43"/>
        <v>202306</v>
      </c>
      <c r="D1267" s="6" t="s">
        <v>3486</v>
      </c>
      <c r="E1267" s="11" t="s">
        <v>3446</v>
      </c>
      <c r="F1267" s="8">
        <v>9.6</v>
      </c>
      <c r="G1267" s="24" t="s">
        <v>30</v>
      </c>
      <c r="H1267" s="10">
        <v>10.51</v>
      </c>
      <c r="I1267" s="13">
        <v>26.21</v>
      </c>
      <c r="J1267" s="14">
        <v>0.6</v>
      </c>
      <c r="K1267" s="18" t="s">
        <v>30</v>
      </c>
      <c r="L1267" s="27" t="s">
        <v>30</v>
      </c>
      <c r="M1267" s="26">
        <v>93</v>
      </c>
      <c r="N1267" s="35" t="s">
        <v>30</v>
      </c>
    </row>
    <row r="1268" spans="1:14">
      <c r="A1268" s="3" t="s">
        <v>4757</v>
      </c>
      <c r="B1268" s="4">
        <v>20230629</v>
      </c>
      <c r="C1268" s="5" t="str">
        <f t="shared" si="43"/>
        <v>202306</v>
      </c>
      <c r="D1268" s="6" t="s">
        <v>3472</v>
      </c>
      <c r="E1268" s="11" t="s">
        <v>3445</v>
      </c>
      <c r="F1268" s="8">
        <v>11.9</v>
      </c>
      <c r="G1268" s="9">
        <v>1.62</v>
      </c>
      <c r="H1268" s="10">
        <v>10.37</v>
      </c>
      <c r="I1268" s="13">
        <v>20.36</v>
      </c>
      <c r="J1268" s="14">
        <v>0.76</v>
      </c>
      <c r="K1268" s="15">
        <v>69.8</v>
      </c>
      <c r="L1268" s="22">
        <v>13.5</v>
      </c>
      <c r="M1268" s="26">
        <v>77</v>
      </c>
      <c r="N1268" s="28">
        <v>0.091</v>
      </c>
    </row>
    <row r="1269" spans="1:14">
      <c r="A1269" s="3" t="s">
        <v>4758</v>
      </c>
      <c r="B1269" s="4">
        <v>20230629</v>
      </c>
      <c r="C1269" s="5" t="str">
        <f t="shared" si="43"/>
        <v>202306</v>
      </c>
      <c r="D1269" s="6" t="s">
        <v>3472</v>
      </c>
      <c r="E1269" s="11" t="s">
        <v>3445</v>
      </c>
      <c r="F1269" s="8">
        <v>11.5</v>
      </c>
      <c r="G1269" s="9">
        <v>1.6</v>
      </c>
      <c r="H1269" s="10">
        <v>10.39</v>
      </c>
      <c r="I1269" s="13">
        <v>20.58</v>
      </c>
      <c r="J1269" s="14">
        <v>0.79</v>
      </c>
      <c r="K1269" s="15">
        <v>69.8</v>
      </c>
      <c r="L1269" s="22">
        <v>14</v>
      </c>
      <c r="M1269" s="26">
        <v>85</v>
      </c>
      <c r="N1269" s="28">
        <v>0.093</v>
      </c>
    </row>
    <row r="1270" spans="1:14">
      <c r="A1270" s="3" t="s">
        <v>4759</v>
      </c>
      <c r="B1270" s="4">
        <v>20230629</v>
      </c>
      <c r="C1270" s="5" t="str">
        <f t="shared" si="43"/>
        <v>202306</v>
      </c>
      <c r="D1270" s="6" t="s">
        <v>3472</v>
      </c>
      <c r="E1270" s="11" t="s">
        <v>3445</v>
      </c>
      <c r="F1270" s="8">
        <v>11.5</v>
      </c>
      <c r="G1270" s="9">
        <v>1.6</v>
      </c>
      <c r="H1270" s="10">
        <v>10.39</v>
      </c>
      <c r="I1270" s="13">
        <v>20.58</v>
      </c>
      <c r="J1270" s="14">
        <v>0.79</v>
      </c>
      <c r="K1270" s="15">
        <v>69.8</v>
      </c>
      <c r="L1270" s="22">
        <v>14</v>
      </c>
      <c r="M1270" s="26">
        <v>85</v>
      </c>
      <c r="N1270" s="28">
        <v>0.093</v>
      </c>
    </row>
    <row r="1271" spans="1:14">
      <c r="A1271" s="3" t="s">
        <v>4760</v>
      </c>
      <c r="B1271" s="4">
        <v>20230629</v>
      </c>
      <c r="C1271" s="5" t="str">
        <f t="shared" si="43"/>
        <v>202306</v>
      </c>
      <c r="D1271" s="6" t="s">
        <v>3472</v>
      </c>
      <c r="E1271" s="11" t="s">
        <v>3445</v>
      </c>
      <c r="F1271" s="8">
        <v>11.3</v>
      </c>
      <c r="G1271" s="9">
        <v>1.61</v>
      </c>
      <c r="H1271" s="10">
        <v>10.34</v>
      </c>
      <c r="I1271" s="13">
        <v>20.18</v>
      </c>
      <c r="J1271" s="14">
        <v>0.74</v>
      </c>
      <c r="K1271" s="15">
        <v>69.8</v>
      </c>
      <c r="L1271" s="22">
        <v>13.5</v>
      </c>
      <c r="M1271" s="26">
        <v>90</v>
      </c>
      <c r="N1271" s="28">
        <v>0.095</v>
      </c>
    </row>
    <row r="1272" spans="1:14">
      <c r="A1272" s="3" t="s">
        <v>4761</v>
      </c>
      <c r="B1272" s="4">
        <v>20230629</v>
      </c>
      <c r="C1272" s="5" t="str">
        <f t="shared" si="43"/>
        <v>202306</v>
      </c>
      <c r="D1272" s="6" t="s">
        <v>3465</v>
      </c>
      <c r="E1272" s="11" t="s">
        <v>3452</v>
      </c>
      <c r="F1272" s="8">
        <v>10.3</v>
      </c>
      <c r="G1272" s="24" t="s">
        <v>30</v>
      </c>
      <c r="H1272" s="10">
        <v>10.62</v>
      </c>
      <c r="I1272" s="13">
        <v>23.18</v>
      </c>
      <c r="J1272" s="14">
        <v>0.68</v>
      </c>
      <c r="K1272" s="18" t="s">
        <v>30</v>
      </c>
      <c r="L1272" s="27" t="s">
        <v>30</v>
      </c>
      <c r="M1272" s="26">
        <v>91</v>
      </c>
      <c r="N1272" s="35" t="s">
        <v>30</v>
      </c>
    </row>
    <row r="1273" spans="1:14">
      <c r="A1273" s="3" t="s">
        <v>4762</v>
      </c>
      <c r="B1273" s="4">
        <v>20230703</v>
      </c>
      <c r="C1273" s="5" t="str">
        <f t="shared" si="43"/>
        <v>202307</v>
      </c>
      <c r="D1273" s="6" t="s">
        <v>3465</v>
      </c>
      <c r="E1273" s="11" t="s">
        <v>3452</v>
      </c>
      <c r="F1273" s="8">
        <v>8.9</v>
      </c>
      <c r="G1273" s="24" t="s">
        <v>30</v>
      </c>
      <c r="H1273" s="10">
        <v>10.84</v>
      </c>
      <c r="I1273" s="13">
        <v>22.98</v>
      </c>
      <c r="J1273" s="14">
        <v>0.55</v>
      </c>
      <c r="K1273" s="18" t="s">
        <v>30</v>
      </c>
      <c r="L1273" s="27" t="s">
        <v>30</v>
      </c>
      <c r="M1273" s="26">
        <v>91</v>
      </c>
      <c r="N1273" s="35" t="s">
        <v>30</v>
      </c>
    </row>
    <row r="1274" spans="1:14">
      <c r="A1274" s="3" t="s">
        <v>4763</v>
      </c>
      <c r="B1274" s="4">
        <v>20230703</v>
      </c>
      <c r="C1274" s="5" t="str">
        <f t="shared" si="43"/>
        <v>202307</v>
      </c>
      <c r="D1274" s="6" t="s">
        <v>4313</v>
      </c>
      <c r="E1274" s="11" t="s">
        <v>3461</v>
      </c>
      <c r="F1274" s="8">
        <v>9.3</v>
      </c>
      <c r="G1274" s="24" t="s">
        <v>30</v>
      </c>
      <c r="H1274" s="10">
        <v>11.1</v>
      </c>
      <c r="I1274" s="13">
        <v>20.45</v>
      </c>
      <c r="J1274" s="14">
        <v>0.84</v>
      </c>
      <c r="K1274" s="18" t="s">
        <v>30</v>
      </c>
      <c r="L1274" s="27" t="s">
        <v>30</v>
      </c>
      <c r="M1274" s="26">
        <v>83</v>
      </c>
      <c r="N1274" s="35" t="s">
        <v>30</v>
      </c>
    </row>
    <row r="1275" spans="1:14">
      <c r="A1275" s="3" t="s">
        <v>4764</v>
      </c>
      <c r="B1275" s="4">
        <v>20230703</v>
      </c>
      <c r="C1275" s="5" t="str">
        <f t="shared" si="43"/>
        <v>202307</v>
      </c>
      <c r="D1275" s="6" t="s">
        <v>3523</v>
      </c>
      <c r="E1275" s="11" t="s">
        <v>3459</v>
      </c>
      <c r="F1275" s="8">
        <v>9</v>
      </c>
      <c r="G1275" s="24" t="s">
        <v>30</v>
      </c>
      <c r="H1275" s="10">
        <v>10.66</v>
      </c>
      <c r="I1275" s="13">
        <v>22.74</v>
      </c>
      <c r="J1275" s="14">
        <v>1.19</v>
      </c>
      <c r="K1275" s="18" t="s">
        <v>30</v>
      </c>
      <c r="L1275" s="27" t="s">
        <v>30</v>
      </c>
      <c r="M1275" s="26">
        <v>89</v>
      </c>
      <c r="N1275" s="35" t="s">
        <v>30</v>
      </c>
    </row>
    <row r="1276" spans="1:14">
      <c r="A1276" s="3" t="s">
        <v>4765</v>
      </c>
      <c r="B1276" s="4">
        <v>20230703</v>
      </c>
      <c r="C1276" s="5" t="str">
        <f t="shared" si="43"/>
        <v>202307</v>
      </c>
      <c r="D1276" s="6" t="s">
        <v>3486</v>
      </c>
      <c r="E1276" s="11" t="s">
        <v>3446</v>
      </c>
      <c r="F1276" s="8">
        <v>9.9</v>
      </c>
      <c r="G1276" s="24" t="s">
        <v>30</v>
      </c>
      <c r="H1276" s="10">
        <v>10.36</v>
      </c>
      <c r="I1276" s="13">
        <v>26.05</v>
      </c>
      <c r="J1276" s="14">
        <v>0.68</v>
      </c>
      <c r="K1276" s="18" t="s">
        <v>30</v>
      </c>
      <c r="L1276" s="27" t="s">
        <v>30</v>
      </c>
      <c r="M1276" s="26">
        <v>93</v>
      </c>
      <c r="N1276" s="35" t="s">
        <v>30</v>
      </c>
    </row>
    <row r="1277" spans="1:14">
      <c r="A1277" s="3" t="s">
        <v>4766</v>
      </c>
      <c r="B1277" s="4">
        <v>20230705</v>
      </c>
      <c r="C1277" s="5" t="str">
        <f t="shared" si="43"/>
        <v>202307</v>
      </c>
      <c r="D1277" s="6" t="s">
        <v>3632</v>
      </c>
      <c r="E1277" s="11" t="s">
        <v>3450</v>
      </c>
      <c r="F1277" s="8">
        <v>9.3</v>
      </c>
      <c r="G1277" s="9">
        <v>1.56</v>
      </c>
      <c r="H1277" s="10">
        <v>10.26</v>
      </c>
      <c r="I1277" s="13">
        <v>21.67</v>
      </c>
      <c r="J1277" s="14">
        <v>0.71</v>
      </c>
      <c r="K1277" s="15">
        <v>66.1</v>
      </c>
      <c r="L1277" s="22">
        <v>18</v>
      </c>
      <c r="M1277" s="26">
        <v>81</v>
      </c>
      <c r="N1277" s="28">
        <v>0.142</v>
      </c>
    </row>
    <row r="1278" spans="1:14">
      <c r="A1278" s="3" t="s">
        <v>4767</v>
      </c>
      <c r="B1278" s="4">
        <v>20230705</v>
      </c>
      <c r="C1278" s="5" t="str">
        <f t="shared" si="43"/>
        <v>202307</v>
      </c>
      <c r="D1278" s="6" t="s">
        <v>3632</v>
      </c>
      <c r="E1278" s="11" t="s">
        <v>3450</v>
      </c>
      <c r="F1278" s="8">
        <v>9.3</v>
      </c>
      <c r="G1278" s="9">
        <v>1.56</v>
      </c>
      <c r="H1278" s="10">
        <v>10.16</v>
      </c>
      <c r="I1278" s="13">
        <v>21.79</v>
      </c>
      <c r="J1278" s="14">
        <v>0.71</v>
      </c>
      <c r="K1278" s="15">
        <v>66.1</v>
      </c>
      <c r="L1278" s="22">
        <v>18</v>
      </c>
      <c r="M1278" s="26">
        <v>81</v>
      </c>
      <c r="N1278" s="28">
        <v>0.142</v>
      </c>
    </row>
    <row r="1279" spans="1:14">
      <c r="A1279" s="3" t="s">
        <v>4768</v>
      </c>
      <c r="B1279" s="4">
        <v>20230705</v>
      </c>
      <c r="C1279" s="5" t="str">
        <f t="shared" si="43"/>
        <v>202307</v>
      </c>
      <c r="D1279" s="6" t="s">
        <v>3632</v>
      </c>
      <c r="E1279" s="11" t="s">
        <v>3450</v>
      </c>
      <c r="F1279" s="8">
        <v>9.7</v>
      </c>
      <c r="G1279" s="9">
        <v>1.56</v>
      </c>
      <c r="H1279" s="10">
        <v>10.24</v>
      </c>
      <c r="I1279" s="13">
        <v>21.65</v>
      </c>
      <c r="J1279" s="14">
        <v>0.74</v>
      </c>
      <c r="K1279" s="15">
        <v>66.1</v>
      </c>
      <c r="L1279" s="22">
        <v>18</v>
      </c>
      <c r="M1279" s="26">
        <v>81</v>
      </c>
      <c r="N1279" s="28">
        <v>0.142</v>
      </c>
    </row>
    <row r="1280" spans="1:14">
      <c r="A1280" s="3" t="s">
        <v>4769</v>
      </c>
      <c r="B1280" s="4">
        <v>20230705</v>
      </c>
      <c r="C1280" s="5" t="str">
        <f t="shared" si="43"/>
        <v>202307</v>
      </c>
      <c r="D1280" s="6" t="s">
        <v>3469</v>
      </c>
      <c r="E1280" s="11" t="s">
        <v>3444</v>
      </c>
      <c r="F1280" s="8">
        <v>13</v>
      </c>
      <c r="G1280" s="9">
        <v>1.48</v>
      </c>
      <c r="H1280" s="10">
        <v>10.52</v>
      </c>
      <c r="I1280" s="13">
        <v>19.86</v>
      </c>
      <c r="J1280" s="14">
        <v>0.45</v>
      </c>
      <c r="K1280" s="15">
        <v>58.3</v>
      </c>
      <c r="L1280" s="22">
        <v>13.5</v>
      </c>
      <c r="M1280" s="26">
        <v>86</v>
      </c>
      <c r="N1280" s="28">
        <v>0.085</v>
      </c>
    </row>
    <row r="1281" spans="1:14">
      <c r="A1281" s="3" t="s">
        <v>4770</v>
      </c>
      <c r="B1281" s="4">
        <v>20230705</v>
      </c>
      <c r="C1281" s="5" t="str">
        <f t="shared" si="43"/>
        <v>202307</v>
      </c>
      <c r="D1281" s="6" t="s">
        <v>3469</v>
      </c>
      <c r="E1281" s="11" t="s">
        <v>3444</v>
      </c>
      <c r="F1281" s="8">
        <v>12.8</v>
      </c>
      <c r="G1281" s="9">
        <v>1.48</v>
      </c>
      <c r="H1281" s="10">
        <v>10.56</v>
      </c>
      <c r="I1281" s="13">
        <v>20.39</v>
      </c>
      <c r="J1281" s="14">
        <v>0.43</v>
      </c>
      <c r="K1281" s="15">
        <v>58.3</v>
      </c>
      <c r="L1281" s="22">
        <v>13.5</v>
      </c>
      <c r="M1281" s="26">
        <v>86</v>
      </c>
      <c r="N1281" s="28">
        <v>0.085</v>
      </c>
    </row>
    <row r="1282" spans="1:14">
      <c r="A1282" s="3" t="s">
        <v>4771</v>
      </c>
      <c r="B1282" s="4">
        <v>20230705</v>
      </c>
      <c r="C1282" s="5" t="str">
        <f t="shared" si="43"/>
        <v>202307</v>
      </c>
      <c r="D1282" s="6" t="s">
        <v>4313</v>
      </c>
      <c r="E1282" s="11" t="s">
        <v>3461</v>
      </c>
      <c r="F1282" s="8">
        <v>14</v>
      </c>
      <c r="G1282" s="24" t="s">
        <v>30</v>
      </c>
      <c r="H1282" s="10">
        <v>10.99</v>
      </c>
      <c r="I1282" s="13">
        <v>20.34</v>
      </c>
      <c r="J1282" s="14">
        <v>0.44</v>
      </c>
      <c r="K1282" s="18" t="s">
        <v>30</v>
      </c>
      <c r="L1282" s="27" t="s">
        <v>30</v>
      </c>
      <c r="M1282" s="26">
        <v>80</v>
      </c>
      <c r="N1282" s="35" t="s">
        <v>30</v>
      </c>
    </row>
    <row r="1283" spans="1:14">
      <c r="A1283" s="3" t="s">
        <v>4772</v>
      </c>
      <c r="B1283" s="4">
        <v>20230706</v>
      </c>
      <c r="C1283" s="5" t="str">
        <f t="shared" si="43"/>
        <v>202307</v>
      </c>
      <c r="D1283" s="6" t="s">
        <v>3469</v>
      </c>
      <c r="E1283" s="11" t="s">
        <v>3444</v>
      </c>
      <c r="F1283" s="8">
        <v>12.3</v>
      </c>
      <c r="G1283" s="9">
        <v>1.66</v>
      </c>
      <c r="H1283" s="10">
        <v>10.74</v>
      </c>
      <c r="I1283" s="13">
        <v>19.94</v>
      </c>
      <c r="J1283" s="14">
        <v>0.5</v>
      </c>
      <c r="K1283" s="15">
        <v>59.6</v>
      </c>
      <c r="L1283" s="22">
        <v>14</v>
      </c>
      <c r="M1283" s="26">
        <v>83</v>
      </c>
      <c r="N1283" s="28">
        <v>0.079</v>
      </c>
    </row>
    <row r="1284" spans="1:14">
      <c r="A1284" s="3" t="s">
        <v>4773</v>
      </c>
      <c r="B1284" s="4">
        <v>20230706</v>
      </c>
      <c r="C1284" s="5" t="str">
        <f t="shared" si="43"/>
        <v>202307</v>
      </c>
      <c r="D1284" s="6" t="s">
        <v>3465</v>
      </c>
      <c r="E1284" s="11" t="s">
        <v>3452</v>
      </c>
      <c r="F1284" s="8">
        <v>11.5</v>
      </c>
      <c r="G1284" s="24" t="s">
        <v>30</v>
      </c>
      <c r="H1284" s="10">
        <v>10.7</v>
      </c>
      <c r="I1284" s="13">
        <v>22.82</v>
      </c>
      <c r="J1284" s="14">
        <v>0.64</v>
      </c>
      <c r="K1284" s="18" t="s">
        <v>30</v>
      </c>
      <c r="L1284" s="27" t="s">
        <v>30</v>
      </c>
      <c r="M1284" s="26">
        <v>91</v>
      </c>
      <c r="N1284" s="35" t="s">
        <v>30</v>
      </c>
    </row>
    <row r="1285" spans="1:14">
      <c r="A1285" s="3" t="s">
        <v>4774</v>
      </c>
      <c r="B1285" s="4">
        <v>20230707</v>
      </c>
      <c r="C1285" s="5" t="str">
        <f t="shared" si="43"/>
        <v>202307</v>
      </c>
      <c r="D1285" s="6" t="s">
        <v>3472</v>
      </c>
      <c r="E1285" s="11" t="s">
        <v>3445</v>
      </c>
      <c r="F1285" s="8">
        <v>11.6</v>
      </c>
      <c r="G1285" s="9">
        <v>1.61</v>
      </c>
      <c r="H1285" s="10">
        <v>10.55</v>
      </c>
      <c r="I1285" s="13">
        <v>20.04</v>
      </c>
      <c r="J1285" s="14">
        <v>0.71</v>
      </c>
      <c r="K1285" s="15">
        <v>69.8</v>
      </c>
      <c r="L1285" s="22">
        <v>14</v>
      </c>
      <c r="M1285" s="26">
        <v>86</v>
      </c>
      <c r="N1285" s="28">
        <v>0.077</v>
      </c>
    </row>
    <row r="1286" spans="1:14">
      <c r="A1286" s="3" t="s">
        <v>4775</v>
      </c>
      <c r="B1286" s="4">
        <v>20230707</v>
      </c>
      <c r="C1286" s="5" t="str">
        <f t="shared" si="43"/>
        <v>202307</v>
      </c>
      <c r="D1286" s="6" t="s">
        <v>3472</v>
      </c>
      <c r="E1286" s="11" t="s">
        <v>3445</v>
      </c>
      <c r="F1286" s="8">
        <v>11.3</v>
      </c>
      <c r="G1286" s="9">
        <v>1.61</v>
      </c>
      <c r="H1286" s="10">
        <v>10.38</v>
      </c>
      <c r="I1286" s="13">
        <v>20.17</v>
      </c>
      <c r="J1286" s="14">
        <v>0.66</v>
      </c>
      <c r="K1286" s="15">
        <v>69.8</v>
      </c>
      <c r="L1286" s="22">
        <v>14</v>
      </c>
      <c r="M1286" s="26">
        <v>82</v>
      </c>
      <c r="N1286" s="28">
        <v>0.077</v>
      </c>
    </row>
    <row r="1287" spans="1:14">
      <c r="A1287" s="3" t="s">
        <v>4776</v>
      </c>
      <c r="B1287" s="4">
        <v>20230708</v>
      </c>
      <c r="C1287" s="5" t="str">
        <f t="shared" si="43"/>
        <v>202307</v>
      </c>
      <c r="D1287" s="6" t="s">
        <v>3527</v>
      </c>
      <c r="E1287" s="11" t="s">
        <v>3460</v>
      </c>
      <c r="F1287" s="8">
        <v>13.1</v>
      </c>
      <c r="G1287" s="9">
        <v>1.69</v>
      </c>
      <c r="H1287" s="10">
        <v>10.55</v>
      </c>
      <c r="I1287" s="13">
        <v>18.7</v>
      </c>
      <c r="J1287" s="14">
        <v>0.75</v>
      </c>
      <c r="K1287" s="15">
        <v>71.4</v>
      </c>
      <c r="L1287" s="22">
        <v>13</v>
      </c>
      <c r="M1287" s="26">
        <v>86</v>
      </c>
      <c r="N1287" s="28">
        <v>0.09</v>
      </c>
    </row>
    <row r="1288" spans="1:14">
      <c r="A1288" s="3" t="s">
        <v>4777</v>
      </c>
      <c r="B1288" s="4">
        <v>20230708</v>
      </c>
      <c r="C1288" s="5" t="str">
        <f t="shared" si="43"/>
        <v>202307</v>
      </c>
      <c r="D1288" s="6" t="s">
        <v>3527</v>
      </c>
      <c r="E1288" s="11" t="s">
        <v>3460</v>
      </c>
      <c r="F1288" s="8">
        <v>12.7</v>
      </c>
      <c r="G1288" s="9">
        <v>1.69</v>
      </c>
      <c r="H1288" s="10">
        <v>10.44</v>
      </c>
      <c r="I1288" s="13">
        <v>18.6</v>
      </c>
      <c r="J1288" s="14">
        <v>0.78</v>
      </c>
      <c r="K1288" s="15">
        <v>71.4</v>
      </c>
      <c r="L1288" s="22">
        <v>13</v>
      </c>
      <c r="M1288" s="26">
        <v>84</v>
      </c>
      <c r="N1288" s="28">
        <v>0.09</v>
      </c>
    </row>
    <row r="1289" spans="1:14">
      <c r="A1289" s="3" t="s">
        <v>4778</v>
      </c>
      <c r="B1289" s="4">
        <v>20230710</v>
      </c>
      <c r="C1289" s="5" t="str">
        <f t="shared" si="43"/>
        <v>202307</v>
      </c>
      <c r="D1289" s="6" t="s">
        <v>3472</v>
      </c>
      <c r="E1289" s="11" t="s">
        <v>3445</v>
      </c>
      <c r="F1289" s="8">
        <v>10.8</v>
      </c>
      <c r="G1289" s="9">
        <v>1.57</v>
      </c>
      <c r="H1289" s="10">
        <v>10.46</v>
      </c>
      <c r="I1289" s="13">
        <v>20.54</v>
      </c>
      <c r="J1289" s="14">
        <v>0.74</v>
      </c>
      <c r="K1289" s="15">
        <v>66.8</v>
      </c>
      <c r="L1289" s="22">
        <v>14</v>
      </c>
      <c r="M1289" s="26">
        <v>79</v>
      </c>
      <c r="N1289" s="28">
        <v>0.084</v>
      </c>
    </row>
    <row r="1290" spans="1:14">
      <c r="A1290" s="3" t="s">
        <v>4779</v>
      </c>
      <c r="B1290" s="4">
        <v>20230710</v>
      </c>
      <c r="C1290" s="5" t="str">
        <f t="shared" si="43"/>
        <v>202307</v>
      </c>
      <c r="D1290" s="6" t="s">
        <v>3472</v>
      </c>
      <c r="E1290" s="11" t="s">
        <v>3445</v>
      </c>
      <c r="F1290" s="8">
        <v>11.4</v>
      </c>
      <c r="G1290" s="9">
        <v>1.6</v>
      </c>
      <c r="H1290" s="10">
        <v>10.51</v>
      </c>
      <c r="I1290" s="13">
        <v>20.54</v>
      </c>
      <c r="J1290" s="14">
        <v>0.75</v>
      </c>
      <c r="K1290" s="15">
        <v>66.8</v>
      </c>
      <c r="L1290" s="22">
        <v>15</v>
      </c>
      <c r="M1290" s="26">
        <v>79</v>
      </c>
      <c r="N1290" s="28">
        <v>0.088</v>
      </c>
    </row>
    <row r="1291" spans="1:14">
      <c r="A1291" s="3" t="s">
        <v>4780</v>
      </c>
      <c r="B1291" s="4">
        <v>20230710</v>
      </c>
      <c r="C1291" s="5" t="str">
        <f t="shared" si="43"/>
        <v>202307</v>
      </c>
      <c r="D1291" s="6" t="s">
        <v>3469</v>
      </c>
      <c r="E1291" s="11" t="s">
        <v>3444</v>
      </c>
      <c r="F1291" s="8">
        <v>13.4</v>
      </c>
      <c r="G1291" s="9">
        <v>1.52</v>
      </c>
      <c r="H1291" s="10">
        <v>10.36</v>
      </c>
      <c r="I1291" s="13">
        <v>19.98</v>
      </c>
      <c r="J1291" s="14">
        <v>0.34</v>
      </c>
      <c r="K1291" s="15">
        <v>58.3</v>
      </c>
      <c r="L1291" s="22">
        <v>12</v>
      </c>
      <c r="M1291" s="26">
        <v>82</v>
      </c>
      <c r="N1291" s="28">
        <v>0.088</v>
      </c>
    </row>
    <row r="1292" spans="1:14">
      <c r="A1292" s="3" t="s">
        <v>4781</v>
      </c>
      <c r="B1292" s="4">
        <v>20230710</v>
      </c>
      <c r="C1292" s="5" t="str">
        <f t="shared" si="43"/>
        <v>202307</v>
      </c>
      <c r="D1292" s="6" t="s">
        <v>3469</v>
      </c>
      <c r="E1292" s="11" t="s">
        <v>3444</v>
      </c>
      <c r="F1292" s="8">
        <v>13.2</v>
      </c>
      <c r="G1292" s="9">
        <v>1.52</v>
      </c>
      <c r="H1292" s="10">
        <v>10.13</v>
      </c>
      <c r="I1292" s="13">
        <v>19.64</v>
      </c>
      <c r="J1292" s="14">
        <v>0.34</v>
      </c>
      <c r="K1292" s="15">
        <v>58.3</v>
      </c>
      <c r="L1292" s="22">
        <v>12</v>
      </c>
      <c r="M1292" s="26">
        <v>82</v>
      </c>
      <c r="N1292" s="28">
        <v>0.088</v>
      </c>
    </row>
    <row r="1293" spans="1:14">
      <c r="A1293" s="3" t="s">
        <v>4782</v>
      </c>
      <c r="B1293" s="4">
        <v>20230710</v>
      </c>
      <c r="C1293" s="5" t="str">
        <f t="shared" si="43"/>
        <v>202307</v>
      </c>
      <c r="D1293" s="6" t="s">
        <v>3469</v>
      </c>
      <c r="E1293" s="11" t="s">
        <v>3444</v>
      </c>
      <c r="F1293" s="8">
        <v>13.1</v>
      </c>
      <c r="G1293" s="9">
        <v>1.52</v>
      </c>
      <c r="H1293" s="10">
        <v>10.37</v>
      </c>
      <c r="I1293" s="13">
        <v>19.67</v>
      </c>
      <c r="J1293" s="14">
        <v>0.31</v>
      </c>
      <c r="K1293" s="15">
        <v>58.3</v>
      </c>
      <c r="L1293" s="22">
        <v>12</v>
      </c>
      <c r="M1293" s="26">
        <v>82</v>
      </c>
      <c r="N1293" s="28">
        <v>0.088</v>
      </c>
    </row>
    <row r="1294" spans="1:14">
      <c r="A1294" s="3" t="s">
        <v>4783</v>
      </c>
      <c r="B1294" s="4">
        <v>20230710</v>
      </c>
      <c r="C1294" s="5" t="str">
        <f t="shared" si="43"/>
        <v>202307</v>
      </c>
      <c r="D1294" s="6" t="s">
        <v>3469</v>
      </c>
      <c r="E1294" s="11" t="s">
        <v>3444</v>
      </c>
      <c r="F1294" s="8">
        <v>12.2</v>
      </c>
      <c r="G1294" s="9">
        <v>1.59</v>
      </c>
      <c r="H1294" s="10">
        <v>10.36</v>
      </c>
      <c r="I1294" s="13">
        <v>19.67</v>
      </c>
      <c r="J1294" s="14">
        <v>0.29</v>
      </c>
      <c r="K1294" s="15">
        <v>58.3</v>
      </c>
      <c r="L1294" s="22">
        <v>12.5</v>
      </c>
      <c r="M1294" s="26">
        <v>82</v>
      </c>
      <c r="N1294" s="28">
        <v>0.083</v>
      </c>
    </row>
    <row r="1295" spans="1:14">
      <c r="A1295" s="3" t="s">
        <v>4784</v>
      </c>
      <c r="B1295" s="4">
        <v>20230710</v>
      </c>
      <c r="C1295" s="5" t="str">
        <f t="shared" si="43"/>
        <v>202307</v>
      </c>
      <c r="D1295" s="6" t="s">
        <v>4313</v>
      </c>
      <c r="E1295" s="11" t="s">
        <v>3461</v>
      </c>
      <c r="F1295" s="8">
        <v>9.4</v>
      </c>
      <c r="G1295" s="24" t="s">
        <v>30</v>
      </c>
      <c r="H1295" s="10">
        <v>10.72</v>
      </c>
      <c r="I1295" s="13">
        <v>20.86</v>
      </c>
      <c r="J1295" s="14">
        <v>0.88</v>
      </c>
      <c r="K1295" s="18" t="s">
        <v>30</v>
      </c>
      <c r="L1295" s="27" t="s">
        <v>30</v>
      </c>
      <c r="M1295" s="26">
        <v>83</v>
      </c>
      <c r="N1295" s="35" t="s">
        <v>30</v>
      </c>
    </row>
    <row r="1296" spans="1:14">
      <c r="A1296" s="3" t="s">
        <v>4785</v>
      </c>
      <c r="B1296" s="4">
        <v>20230710</v>
      </c>
      <c r="C1296" s="5" t="str">
        <f t="shared" si="43"/>
        <v>202307</v>
      </c>
      <c r="D1296" s="6" t="s">
        <v>3465</v>
      </c>
      <c r="E1296" s="11" t="s">
        <v>3452</v>
      </c>
      <c r="F1296" s="8">
        <v>9.9</v>
      </c>
      <c r="G1296" s="24" t="s">
        <v>30</v>
      </c>
      <c r="H1296" s="10">
        <v>10.69</v>
      </c>
      <c r="I1296" s="13">
        <v>24.11</v>
      </c>
      <c r="J1296" s="14">
        <v>0.65</v>
      </c>
      <c r="K1296" s="18" t="s">
        <v>30</v>
      </c>
      <c r="L1296" s="27" t="s">
        <v>30</v>
      </c>
      <c r="M1296" s="26">
        <v>87</v>
      </c>
      <c r="N1296" s="35" t="s">
        <v>30</v>
      </c>
    </row>
    <row r="1297" spans="1:14">
      <c r="A1297" s="3" t="s">
        <v>4786</v>
      </c>
      <c r="B1297" s="4">
        <v>20230710</v>
      </c>
      <c r="C1297" s="5" t="str">
        <f t="shared" si="43"/>
        <v>202307</v>
      </c>
      <c r="D1297" s="6" t="s">
        <v>3486</v>
      </c>
      <c r="E1297" s="11" t="s">
        <v>3446</v>
      </c>
      <c r="F1297" s="8">
        <v>8.3</v>
      </c>
      <c r="G1297" s="24" t="s">
        <v>30</v>
      </c>
      <c r="H1297" s="10">
        <v>10.64</v>
      </c>
      <c r="I1297" s="13">
        <v>26.3</v>
      </c>
      <c r="J1297" s="14">
        <v>0.66</v>
      </c>
      <c r="K1297" s="18" t="s">
        <v>30</v>
      </c>
      <c r="L1297" s="27" t="s">
        <v>30</v>
      </c>
      <c r="M1297" s="26">
        <v>94</v>
      </c>
      <c r="N1297" s="35" t="s">
        <v>30</v>
      </c>
    </row>
    <row r="1298" spans="1:14">
      <c r="A1298" s="3" t="s">
        <v>4787</v>
      </c>
      <c r="B1298" s="4">
        <v>20230710</v>
      </c>
      <c r="C1298" s="5" t="str">
        <f t="shared" si="43"/>
        <v>202307</v>
      </c>
      <c r="D1298" s="6" t="s">
        <v>3465</v>
      </c>
      <c r="E1298" s="11" t="s">
        <v>3452</v>
      </c>
      <c r="F1298" s="8">
        <v>9.5</v>
      </c>
      <c r="G1298" s="24" t="s">
        <v>30</v>
      </c>
      <c r="H1298" s="10">
        <v>10.52</v>
      </c>
      <c r="I1298" s="13">
        <v>23.84</v>
      </c>
      <c r="J1298" s="14">
        <v>0.64</v>
      </c>
      <c r="K1298" s="18" t="s">
        <v>30</v>
      </c>
      <c r="L1298" s="27" t="s">
        <v>30</v>
      </c>
      <c r="M1298" s="26">
        <v>92</v>
      </c>
      <c r="N1298" s="35" t="s">
        <v>30</v>
      </c>
    </row>
    <row r="1299" spans="1:14">
      <c r="A1299" s="3" t="s">
        <v>4788</v>
      </c>
      <c r="B1299" s="4">
        <v>20230711</v>
      </c>
      <c r="C1299" s="5" t="str">
        <f t="shared" si="43"/>
        <v>202307</v>
      </c>
      <c r="D1299" s="6" t="s">
        <v>4313</v>
      </c>
      <c r="E1299" s="11" t="s">
        <v>3461</v>
      </c>
      <c r="F1299" s="8">
        <v>9.6</v>
      </c>
      <c r="G1299" s="24" t="s">
        <v>30</v>
      </c>
      <c r="H1299" s="10">
        <v>10.83</v>
      </c>
      <c r="I1299" s="13">
        <v>20.5</v>
      </c>
      <c r="J1299" s="14">
        <v>0.84</v>
      </c>
      <c r="K1299" s="18" t="s">
        <v>30</v>
      </c>
      <c r="L1299" s="27" t="s">
        <v>30</v>
      </c>
      <c r="M1299" s="26">
        <v>77</v>
      </c>
      <c r="N1299" s="35" t="s">
        <v>30</v>
      </c>
    </row>
    <row r="1300" spans="1:14">
      <c r="A1300" s="3" t="s">
        <v>4789</v>
      </c>
      <c r="B1300" s="4">
        <v>20230712</v>
      </c>
      <c r="C1300" s="5" t="str">
        <f t="shared" si="43"/>
        <v>202307</v>
      </c>
      <c r="D1300" s="6" t="s">
        <v>3472</v>
      </c>
      <c r="E1300" s="11" t="s">
        <v>3445</v>
      </c>
      <c r="F1300" s="8">
        <v>12.2</v>
      </c>
      <c r="G1300" s="9">
        <v>1.49</v>
      </c>
      <c r="H1300" s="10">
        <v>10.3</v>
      </c>
      <c r="I1300" s="13">
        <v>20.32</v>
      </c>
      <c r="J1300" s="14">
        <v>0.72</v>
      </c>
      <c r="K1300" s="15">
        <v>66.8</v>
      </c>
      <c r="L1300" s="22">
        <v>15.5</v>
      </c>
      <c r="M1300" s="26">
        <v>79</v>
      </c>
      <c r="N1300" s="28">
        <v>0.102</v>
      </c>
    </row>
    <row r="1301" spans="1:14">
      <c r="A1301" s="3" t="s">
        <v>4790</v>
      </c>
      <c r="B1301" s="4">
        <v>20230712</v>
      </c>
      <c r="C1301" s="5" t="str">
        <f t="shared" si="43"/>
        <v>202307</v>
      </c>
      <c r="D1301" s="6" t="s">
        <v>3472</v>
      </c>
      <c r="E1301" s="11" t="s">
        <v>3445</v>
      </c>
      <c r="F1301" s="8">
        <v>12.2</v>
      </c>
      <c r="G1301" s="9">
        <v>1.49</v>
      </c>
      <c r="H1301" s="10">
        <v>10.46</v>
      </c>
      <c r="I1301" s="13">
        <v>20.54</v>
      </c>
      <c r="J1301" s="14">
        <v>0.74</v>
      </c>
      <c r="K1301" s="15">
        <v>66.8</v>
      </c>
      <c r="L1301" s="22">
        <v>15.5</v>
      </c>
      <c r="M1301" s="26">
        <v>79</v>
      </c>
      <c r="N1301" s="28">
        <v>0.102</v>
      </c>
    </row>
    <row r="1302" spans="1:14">
      <c r="A1302" s="3" t="s">
        <v>4791</v>
      </c>
      <c r="B1302" s="4">
        <v>20230712</v>
      </c>
      <c r="C1302" s="5" t="str">
        <f t="shared" si="43"/>
        <v>202307</v>
      </c>
      <c r="D1302" s="6" t="s">
        <v>3472</v>
      </c>
      <c r="E1302" s="11" t="s">
        <v>3445</v>
      </c>
      <c r="F1302" s="8">
        <v>12</v>
      </c>
      <c r="G1302" s="9">
        <v>1.49</v>
      </c>
      <c r="H1302" s="10">
        <v>10.64</v>
      </c>
      <c r="I1302" s="13">
        <v>20.08</v>
      </c>
      <c r="J1302" s="14">
        <v>0.74</v>
      </c>
      <c r="K1302" s="15">
        <v>66.8</v>
      </c>
      <c r="L1302" s="22">
        <v>15.5</v>
      </c>
      <c r="M1302" s="26">
        <v>79</v>
      </c>
      <c r="N1302" s="28">
        <v>0.102</v>
      </c>
    </row>
    <row r="1303" spans="1:14">
      <c r="A1303" s="3" t="s">
        <v>4792</v>
      </c>
      <c r="B1303" s="4">
        <v>20230712</v>
      </c>
      <c r="C1303" s="5" t="str">
        <f t="shared" si="43"/>
        <v>202307</v>
      </c>
      <c r="D1303" s="6" t="s">
        <v>3472</v>
      </c>
      <c r="E1303" s="11" t="s">
        <v>3445</v>
      </c>
      <c r="F1303" s="8">
        <v>11.2</v>
      </c>
      <c r="G1303" s="9">
        <v>1.49</v>
      </c>
      <c r="H1303" s="10">
        <v>10.32</v>
      </c>
      <c r="I1303" s="13">
        <v>20.31</v>
      </c>
      <c r="J1303" s="14">
        <v>0.78</v>
      </c>
      <c r="K1303" s="15">
        <v>66.8</v>
      </c>
      <c r="L1303" s="22">
        <v>15.5</v>
      </c>
      <c r="M1303" s="26">
        <v>79</v>
      </c>
      <c r="N1303" s="28">
        <v>0.102</v>
      </c>
    </row>
    <row r="1304" spans="1:14">
      <c r="A1304" s="3" t="s">
        <v>4793</v>
      </c>
      <c r="B1304" s="4">
        <v>20230712</v>
      </c>
      <c r="C1304" s="5" t="str">
        <f t="shared" si="43"/>
        <v>202307</v>
      </c>
      <c r="D1304" s="6" t="s">
        <v>3469</v>
      </c>
      <c r="E1304" s="11" t="s">
        <v>3444</v>
      </c>
      <c r="F1304" s="8">
        <v>12.7</v>
      </c>
      <c r="G1304" s="9">
        <v>1.48</v>
      </c>
      <c r="H1304" s="10">
        <v>10.28</v>
      </c>
      <c r="I1304" s="13">
        <v>19.44</v>
      </c>
      <c r="J1304" s="14">
        <v>0.32</v>
      </c>
      <c r="K1304" s="15">
        <v>57.5</v>
      </c>
      <c r="L1304" s="22">
        <v>13.5</v>
      </c>
      <c r="M1304" s="26">
        <v>79</v>
      </c>
      <c r="N1304" s="28">
        <v>0.079</v>
      </c>
    </row>
    <row r="1305" spans="1:14">
      <c r="A1305" s="3" t="s">
        <v>4794</v>
      </c>
      <c r="B1305" s="4">
        <v>20230712</v>
      </c>
      <c r="C1305" s="5" t="str">
        <f t="shared" si="43"/>
        <v>202307</v>
      </c>
      <c r="D1305" s="6" t="s">
        <v>3469</v>
      </c>
      <c r="E1305" s="11" t="s">
        <v>3444</v>
      </c>
      <c r="F1305" s="8">
        <v>12.8</v>
      </c>
      <c r="G1305" s="9">
        <v>1.48</v>
      </c>
      <c r="H1305" s="10">
        <v>10.4</v>
      </c>
      <c r="I1305" s="13">
        <v>19.79</v>
      </c>
      <c r="J1305" s="14">
        <v>0.34</v>
      </c>
      <c r="K1305" s="15">
        <v>57.5</v>
      </c>
      <c r="L1305" s="22">
        <v>13.5</v>
      </c>
      <c r="M1305" s="26">
        <v>79</v>
      </c>
      <c r="N1305" s="28">
        <v>0.079</v>
      </c>
    </row>
    <row r="1306" spans="1:14">
      <c r="A1306" s="3" t="s">
        <v>4795</v>
      </c>
      <c r="B1306" s="4">
        <v>20230712</v>
      </c>
      <c r="C1306" s="5" t="str">
        <f t="shared" si="43"/>
        <v>202307</v>
      </c>
      <c r="D1306" s="6" t="s">
        <v>3469</v>
      </c>
      <c r="E1306" s="11" t="s">
        <v>3444</v>
      </c>
      <c r="F1306" s="8">
        <v>12.2</v>
      </c>
      <c r="G1306" s="9">
        <v>1.48</v>
      </c>
      <c r="H1306" s="10">
        <v>10.6</v>
      </c>
      <c r="I1306" s="13">
        <v>20.16</v>
      </c>
      <c r="J1306" s="14">
        <v>0.32</v>
      </c>
      <c r="K1306" s="15">
        <v>57.5</v>
      </c>
      <c r="L1306" s="22">
        <v>13.5</v>
      </c>
      <c r="M1306" s="26">
        <v>79</v>
      </c>
      <c r="N1306" s="28">
        <v>0.079</v>
      </c>
    </row>
    <row r="1307" spans="1:14">
      <c r="A1307" s="3" t="s">
        <v>4796</v>
      </c>
      <c r="B1307" s="4">
        <v>20230714</v>
      </c>
      <c r="C1307" s="5" t="str">
        <f t="shared" si="43"/>
        <v>202307</v>
      </c>
      <c r="D1307" s="6" t="s">
        <v>3632</v>
      </c>
      <c r="E1307" s="11" t="s">
        <v>3450</v>
      </c>
      <c r="F1307" s="8">
        <v>9.6</v>
      </c>
      <c r="G1307" s="9">
        <v>1.5</v>
      </c>
      <c r="H1307" s="10">
        <v>10.48</v>
      </c>
      <c r="I1307" s="13">
        <v>22.2</v>
      </c>
      <c r="J1307" s="14">
        <v>0.71</v>
      </c>
      <c r="K1307" s="15">
        <v>64.4</v>
      </c>
      <c r="L1307" s="22">
        <v>17</v>
      </c>
      <c r="M1307" s="26">
        <v>78</v>
      </c>
      <c r="N1307" s="28">
        <v>0.147</v>
      </c>
    </row>
    <row r="1308" spans="1:14">
      <c r="A1308" s="3" t="s">
        <v>4797</v>
      </c>
      <c r="B1308" s="4">
        <v>20230714</v>
      </c>
      <c r="C1308" s="5" t="str">
        <f t="shared" si="43"/>
        <v>202307</v>
      </c>
      <c r="D1308" s="6" t="s">
        <v>3527</v>
      </c>
      <c r="E1308" s="11" t="s">
        <v>3460</v>
      </c>
      <c r="F1308" s="8">
        <v>11</v>
      </c>
      <c r="G1308" s="9">
        <v>1.63</v>
      </c>
      <c r="H1308" s="10">
        <v>10.49</v>
      </c>
      <c r="I1308" s="13">
        <v>19.96</v>
      </c>
      <c r="J1308" s="14">
        <v>0.78</v>
      </c>
      <c r="K1308" s="15">
        <v>73.4</v>
      </c>
      <c r="L1308" s="22">
        <v>14</v>
      </c>
      <c r="M1308" s="26">
        <v>85</v>
      </c>
      <c r="N1308" s="28">
        <v>0.096</v>
      </c>
    </row>
    <row r="1309" spans="1:14">
      <c r="A1309" s="3" t="s">
        <v>4798</v>
      </c>
      <c r="B1309" s="4">
        <v>20230714</v>
      </c>
      <c r="C1309" s="5" t="str">
        <f t="shared" si="43"/>
        <v>202307</v>
      </c>
      <c r="D1309" s="6" t="s">
        <v>3632</v>
      </c>
      <c r="E1309" s="11" t="s">
        <v>3450</v>
      </c>
      <c r="F1309" s="8">
        <v>9.6</v>
      </c>
      <c r="G1309" s="9">
        <v>1.5</v>
      </c>
      <c r="H1309" s="10">
        <v>10.48</v>
      </c>
      <c r="I1309" s="13">
        <v>22.2</v>
      </c>
      <c r="J1309" s="14">
        <v>0.71</v>
      </c>
      <c r="K1309" s="15">
        <v>64.4</v>
      </c>
      <c r="L1309" s="22">
        <v>17</v>
      </c>
      <c r="M1309" s="26">
        <v>78</v>
      </c>
      <c r="N1309" s="28">
        <v>0.147</v>
      </c>
    </row>
    <row r="1310" spans="1:14">
      <c r="A1310" s="3" t="s">
        <v>4799</v>
      </c>
      <c r="B1310" s="4">
        <v>20230714</v>
      </c>
      <c r="C1310" s="5" t="str">
        <f t="shared" si="43"/>
        <v>202307</v>
      </c>
      <c r="D1310" s="6" t="s">
        <v>3632</v>
      </c>
      <c r="E1310" s="11" t="s">
        <v>3450</v>
      </c>
      <c r="F1310" s="8">
        <v>9.3</v>
      </c>
      <c r="G1310" s="9">
        <v>1.5</v>
      </c>
      <c r="H1310" s="10">
        <v>10</v>
      </c>
      <c r="I1310" s="13">
        <v>22.67</v>
      </c>
      <c r="J1310" s="14">
        <v>0.68</v>
      </c>
      <c r="K1310" s="15">
        <v>64.4</v>
      </c>
      <c r="L1310" s="22">
        <v>17</v>
      </c>
      <c r="M1310" s="26">
        <v>78</v>
      </c>
      <c r="N1310" s="28">
        <v>0.147</v>
      </c>
    </row>
    <row r="1311" spans="1:14">
      <c r="A1311" s="3" t="s">
        <v>4800</v>
      </c>
      <c r="B1311" s="4">
        <v>20230714</v>
      </c>
      <c r="C1311" s="5" t="str">
        <f t="shared" si="43"/>
        <v>202307</v>
      </c>
      <c r="D1311" s="6" t="s">
        <v>3632</v>
      </c>
      <c r="E1311" s="11" t="s">
        <v>3450</v>
      </c>
      <c r="F1311" s="8">
        <v>9.4</v>
      </c>
      <c r="G1311" s="9">
        <v>1.5</v>
      </c>
      <c r="H1311" s="10">
        <v>9.86</v>
      </c>
      <c r="I1311" s="13">
        <v>22.24</v>
      </c>
      <c r="J1311" s="14">
        <v>0.67</v>
      </c>
      <c r="K1311" s="15">
        <v>64.4</v>
      </c>
      <c r="L1311" s="22">
        <v>17</v>
      </c>
      <c r="M1311" s="26">
        <v>78</v>
      </c>
      <c r="N1311" s="28">
        <v>0.147</v>
      </c>
    </row>
    <row r="1312" spans="1:14">
      <c r="A1312" s="3" t="s">
        <v>4801</v>
      </c>
      <c r="B1312" s="4">
        <v>20230714</v>
      </c>
      <c r="C1312" s="5" t="str">
        <f t="shared" si="43"/>
        <v>202307</v>
      </c>
      <c r="D1312" s="6" t="s">
        <v>3632</v>
      </c>
      <c r="E1312" s="11" t="s">
        <v>3450</v>
      </c>
      <c r="F1312" s="8">
        <v>10.2</v>
      </c>
      <c r="G1312" s="9">
        <v>1.5</v>
      </c>
      <c r="H1312" s="10">
        <v>10.04</v>
      </c>
      <c r="I1312" s="13">
        <v>22.43</v>
      </c>
      <c r="J1312" s="14">
        <v>0.69</v>
      </c>
      <c r="K1312" s="15">
        <v>64.4</v>
      </c>
      <c r="L1312" s="22">
        <v>17</v>
      </c>
      <c r="M1312" s="26">
        <v>78</v>
      </c>
      <c r="N1312" s="28">
        <v>0.147</v>
      </c>
    </row>
    <row r="1313" spans="1:14">
      <c r="A1313" s="3" t="s">
        <v>4802</v>
      </c>
      <c r="B1313" s="4">
        <v>20230714</v>
      </c>
      <c r="C1313" s="5" t="str">
        <f t="shared" si="43"/>
        <v>202307</v>
      </c>
      <c r="D1313" s="6" t="s">
        <v>3469</v>
      </c>
      <c r="E1313" s="11" t="s">
        <v>3444</v>
      </c>
      <c r="F1313" s="8">
        <v>11.6</v>
      </c>
      <c r="G1313" s="9">
        <v>1.58</v>
      </c>
      <c r="H1313" s="10">
        <v>10.27</v>
      </c>
      <c r="I1313" s="13">
        <v>20</v>
      </c>
      <c r="J1313" s="14">
        <v>0.31</v>
      </c>
      <c r="K1313" s="15">
        <v>57.5</v>
      </c>
      <c r="L1313" s="22">
        <v>14.5</v>
      </c>
      <c r="M1313" s="26">
        <v>83</v>
      </c>
      <c r="N1313" s="28">
        <v>0.077</v>
      </c>
    </row>
    <row r="1314" spans="1:14">
      <c r="A1314" s="3" t="s">
        <v>4803</v>
      </c>
      <c r="B1314" s="4">
        <v>20230714</v>
      </c>
      <c r="C1314" s="5" t="str">
        <f t="shared" si="43"/>
        <v>202307</v>
      </c>
      <c r="D1314" s="6" t="s">
        <v>3469</v>
      </c>
      <c r="E1314" s="11" t="s">
        <v>3444</v>
      </c>
      <c r="F1314" s="8">
        <v>12.1</v>
      </c>
      <c r="G1314" s="9">
        <v>1.58</v>
      </c>
      <c r="H1314" s="10">
        <v>10.33</v>
      </c>
      <c r="I1314" s="13">
        <v>20.31</v>
      </c>
      <c r="J1314" s="14">
        <v>0.31</v>
      </c>
      <c r="K1314" s="15">
        <v>57.5</v>
      </c>
      <c r="L1314" s="22">
        <v>14.5</v>
      </c>
      <c r="M1314" s="26">
        <v>83</v>
      </c>
      <c r="N1314" s="28">
        <v>0.077</v>
      </c>
    </row>
    <row r="1315" spans="1:14">
      <c r="A1315" s="3" t="s">
        <v>4804</v>
      </c>
      <c r="B1315" s="4">
        <v>20230717</v>
      </c>
      <c r="C1315" s="5" t="str">
        <f t="shared" si="43"/>
        <v>202307</v>
      </c>
      <c r="D1315" s="6" t="s">
        <v>3527</v>
      </c>
      <c r="E1315" s="11" t="s">
        <v>3460</v>
      </c>
      <c r="F1315" s="8">
        <v>14.1</v>
      </c>
      <c r="G1315" s="9">
        <v>1.69</v>
      </c>
      <c r="H1315" s="10">
        <v>10.5</v>
      </c>
      <c r="I1315" s="13">
        <v>18.9</v>
      </c>
      <c r="J1315" s="14">
        <v>0.76</v>
      </c>
      <c r="K1315" s="15">
        <v>72</v>
      </c>
      <c r="L1315" s="22">
        <v>14</v>
      </c>
      <c r="M1315" s="26">
        <v>78</v>
      </c>
      <c r="N1315" s="28">
        <v>0.067</v>
      </c>
    </row>
    <row r="1316" spans="1:14">
      <c r="A1316" s="3" t="s">
        <v>4805</v>
      </c>
      <c r="B1316" s="4">
        <v>20230717</v>
      </c>
      <c r="C1316" s="5" t="str">
        <f t="shared" si="43"/>
        <v>202307</v>
      </c>
      <c r="D1316" s="6" t="s">
        <v>3527</v>
      </c>
      <c r="E1316" s="11" t="s">
        <v>3460</v>
      </c>
      <c r="F1316" s="8">
        <v>13.2</v>
      </c>
      <c r="G1316" s="9">
        <v>1.66</v>
      </c>
      <c r="H1316" s="10">
        <v>10.62</v>
      </c>
      <c r="I1316" s="13">
        <v>18.75</v>
      </c>
      <c r="J1316" s="14">
        <v>0.74</v>
      </c>
      <c r="K1316" s="15">
        <v>72</v>
      </c>
      <c r="L1316" s="22">
        <v>15.5</v>
      </c>
      <c r="M1316" s="26">
        <v>78</v>
      </c>
      <c r="N1316" s="28">
        <v>0.082</v>
      </c>
    </row>
    <row r="1317" spans="1:14">
      <c r="A1317" s="3" t="s">
        <v>4806</v>
      </c>
      <c r="B1317" s="4">
        <v>20230717</v>
      </c>
      <c r="C1317" s="5" t="str">
        <f t="shared" si="43"/>
        <v>202307</v>
      </c>
      <c r="D1317" s="6" t="s">
        <v>3527</v>
      </c>
      <c r="E1317" s="11" t="s">
        <v>3460</v>
      </c>
      <c r="F1317" s="8">
        <v>13.6</v>
      </c>
      <c r="G1317" s="9">
        <v>1.66</v>
      </c>
      <c r="H1317" s="10">
        <v>10.55</v>
      </c>
      <c r="I1317" s="13">
        <v>18.7</v>
      </c>
      <c r="J1317" s="14">
        <v>0.72</v>
      </c>
      <c r="K1317" s="15">
        <v>72</v>
      </c>
      <c r="L1317" s="22">
        <v>15.5</v>
      </c>
      <c r="M1317" s="26">
        <v>78</v>
      </c>
      <c r="N1317" s="28">
        <v>0.082</v>
      </c>
    </row>
    <row r="1318" spans="1:14">
      <c r="A1318" s="3" t="s">
        <v>4807</v>
      </c>
      <c r="B1318" s="4">
        <v>20230717</v>
      </c>
      <c r="C1318" s="5" t="str">
        <f t="shared" si="43"/>
        <v>202307</v>
      </c>
      <c r="D1318" s="6" t="s">
        <v>3527</v>
      </c>
      <c r="E1318" s="11" t="s">
        <v>3460</v>
      </c>
      <c r="F1318" s="8">
        <v>13.5</v>
      </c>
      <c r="G1318" s="9">
        <v>1.66</v>
      </c>
      <c r="H1318" s="10">
        <v>10.44</v>
      </c>
      <c r="I1318" s="13">
        <v>19.08</v>
      </c>
      <c r="J1318" s="14">
        <v>0.74</v>
      </c>
      <c r="K1318" s="15">
        <v>72</v>
      </c>
      <c r="L1318" s="22">
        <v>15.5</v>
      </c>
      <c r="M1318" s="26">
        <v>78</v>
      </c>
      <c r="N1318" s="28">
        <v>0.082</v>
      </c>
    </row>
    <row r="1319" spans="1:14">
      <c r="A1319" s="3" t="s">
        <v>4808</v>
      </c>
      <c r="B1319" s="4">
        <v>20230717</v>
      </c>
      <c r="C1319" s="5" t="str">
        <f t="shared" si="43"/>
        <v>202307</v>
      </c>
      <c r="D1319" s="6" t="s">
        <v>3527</v>
      </c>
      <c r="E1319" s="11" t="s">
        <v>3460</v>
      </c>
      <c r="F1319" s="8">
        <v>13</v>
      </c>
      <c r="G1319" s="9">
        <v>1.66</v>
      </c>
      <c r="H1319" s="10">
        <v>10.41</v>
      </c>
      <c r="I1319" s="13">
        <v>19.25</v>
      </c>
      <c r="J1319" s="14">
        <v>0.78</v>
      </c>
      <c r="K1319" s="15">
        <v>72</v>
      </c>
      <c r="L1319" s="22">
        <v>15.5</v>
      </c>
      <c r="M1319" s="26">
        <v>78</v>
      </c>
      <c r="N1319" s="28">
        <v>0.082</v>
      </c>
    </row>
    <row r="1320" spans="1:14">
      <c r="A1320" s="3" t="s">
        <v>4809</v>
      </c>
      <c r="B1320" s="4">
        <v>20230717</v>
      </c>
      <c r="C1320" s="5" t="str">
        <f t="shared" si="43"/>
        <v>202307</v>
      </c>
      <c r="D1320" s="6" t="s">
        <v>3523</v>
      </c>
      <c r="E1320" s="11" t="s">
        <v>3459</v>
      </c>
      <c r="F1320" s="8">
        <v>14.5</v>
      </c>
      <c r="G1320" s="24" t="s">
        <v>30</v>
      </c>
      <c r="H1320" s="10">
        <v>11.04</v>
      </c>
      <c r="I1320" s="13">
        <v>22.43</v>
      </c>
      <c r="J1320" s="14">
        <v>1.29</v>
      </c>
      <c r="K1320" s="18" t="s">
        <v>30</v>
      </c>
      <c r="L1320" s="27" t="s">
        <v>30</v>
      </c>
      <c r="M1320" s="26">
        <v>88</v>
      </c>
      <c r="N1320" s="35" t="s">
        <v>30</v>
      </c>
    </row>
    <row r="1321" spans="1:14">
      <c r="A1321" s="3" t="s">
        <v>4810</v>
      </c>
      <c r="B1321" s="4">
        <v>20230717</v>
      </c>
      <c r="C1321" s="5" t="str">
        <f t="shared" ref="C1321:C1384" si="44">MID(B1321,1,6)</f>
        <v>202307</v>
      </c>
      <c r="D1321" s="6" t="s">
        <v>3523</v>
      </c>
      <c r="E1321" s="11" t="s">
        <v>3459</v>
      </c>
      <c r="F1321" s="8">
        <v>12.8</v>
      </c>
      <c r="G1321" s="24" t="s">
        <v>30</v>
      </c>
      <c r="H1321" s="10">
        <v>11.23</v>
      </c>
      <c r="I1321" s="13">
        <v>23.29</v>
      </c>
      <c r="J1321" s="14">
        <v>1.29</v>
      </c>
      <c r="K1321" s="18" t="s">
        <v>30</v>
      </c>
      <c r="L1321" s="27" t="s">
        <v>30</v>
      </c>
      <c r="M1321" s="26">
        <v>86</v>
      </c>
      <c r="N1321" s="35" t="s">
        <v>30</v>
      </c>
    </row>
    <row r="1322" spans="1:14">
      <c r="A1322" s="3" t="s">
        <v>4811</v>
      </c>
      <c r="B1322" s="4">
        <v>20230718</v>
      </c>
      <c r="C1322" s="5" t="str">
        <f t="shared" si="44"/>
        <v>202307</v>
      </c>
      <c r="D1322" s="6" t="s">
        <v>3486</v>
      </c>
      <c r="E1322" s="11" t="s">
        <v>3446</v>
      </c>
      <c r="F1322" s="8">
        <v>10.2</v>
      </c>
      <c r="G1322" s="24" t="s">
        <v>30</v>
      </c>
      <c r="H1322" s="10">
        <v>10.62</v>
      </c>
      <c r="I1322" s="13">
        <v>26.22</v>
      </c>
      <c r="J1322" s="14">
        <v>0.5</v>
      </c>
      <c r="K1322" s="18" t="s">
        <v>30</v>
      </c>
      <c r="L1322" s="27" t="s">
        <v>30</v>
      </c>
      <c r="M1322" s="26">
        <v>95</v>
      </c>
      <c r="N1322" s="35" t="s">
        <v>30</v>
      </c>
    </row>
    <row r="1323" spans="1:14">
      <c r="A1323" s="3" t="s">
        <v>4812</v>
      </c>
      <c r="B1323" s="4">
        <v>20230719</v>
      </c>
      <c r="C1323" s="5" t="str">
        <f t="shared" si="44"/>
        <v>202307</v>
      </c>
      <c r="D1323" s="6" t="s">
        <v>4352</v>
      </c>
      <c r="E1323" s="11" t="s">
        <v>3451</v>
      </c>
      <c r="F1323" s="8">
        <v>10</v>
      </c>
      <c r="G1323" s="9">
        <v>1.63</v>
      </c>
      <c r="H1323" s="10">
        <v>10.08</v>
      </c>
      <c r="I1323" s="13">
        <v>19.12</v>
      </c>
      <c r="J1323" s="14">
        <v>0.81</v>
      </c>
      <c r="K1323" s="15">
        <v>72.2</v>
      </c>
      <c r="L1323" s="22">
        <v>14</v>
      </c>
      <c r="M1323" s="26">
        <v>84</v>
      </c>
      <c r="N1323" s="28">
        <v>0.086</v>
      </c>
    </row>
    <row r="1324" spans="1:14">
      <c r="A1324" s="3" t="s">
        <v>4813</v>
      </c>
      <c r="B1324" s="4">
        <v>20230719</v>
      </c>
      <c r="C1324" s="5" t="str">
        <f t="shared" si="44"/>
        <v>202307</v>
      </c>
      <c r="D1324" s="6" t="s">
        <v>4313</v>
      </c>
      <c r="E1324" s="11" t="s">
        <v>3461</v>
      </c>
      <c r="F1324" s="8">
        <v>11.7</v>
      </c>
      <c r="G1324" s="9">
        <v>1.65</v>
      </c>
      <c r="H1324" s="10">
        <v>11.1</v>
      </c>
      <c r="I1324" s="13">
        <v>21.29</v>
      </c>
      <c r="J1324" s="14">
        <v>0.8</v>
      </c>
      <c r="K1324" s="18" t="s">
        <v>30</v>
      </c>
      <c r="L1324" s="22">
        <v>14.5</v>
      </c>
      <c r="M1324" s="26">
        <v>84</v>
      </c>
      <c r="N1324" s="28">
        <v>0.108</v>
      </c>
    </row>
    <row r="1325" spans="1:14">
      <c r="A1325" s="3" t="s">
        <v>4814</v>
      </c>
      <c r="B1325" s="4">
        <v>20230720</v>
      </c>
      <c r="C1325" s="5" t="str">
        <f t="shared" si="44"/>
        <v>202307</v>
      </c>
      <c r="D1325" s="6" t="s">
        <v>3469</v>
      </c>
      <c r="E1325" s="11" t="s">
        <v>3444</v>
      </c>
      <c r="F1325" s="8">
        <v>11.6</v>
      </c>
      <c r="G1325" s="9">
        <v>1.51</v>
      </c>
      <c r="H1325" s="10">
        <v>10.33</v>
      </c>
      <c r="I1325" s="13">
        <v>19.97</v>
      </c>
      <c r="J1325" s="14">
        <v>0.35</v>
      </c>
      <c r="K1325" s="15">
        <v>58.3</v>
      </c>
      <c r="L1325" s="22">
        <v>14</v>
      </c>
      <c r="M1325" s="26">
        <v>84</v>
      </c>
      <c r="N1325" s="28">
        <v>0.078</v>
      </c>
    </row>
    <row r="1326" spans="1:14">
      <c r="A1326" s="3" t="s">
        <v>4815</v>
      </c>
      <c r="B1326" s="4">
        <v>20230720</v>
      </c>
      <c r="C1326" s="5" t="str">
        <f t="shared" si="44"/>
        <v>202307</v>
      </c>
      <c r="D1326" s="6" t="s">
        <v>3469</v>
      </c>
      <c r="E1326" s="11" t="s">
        <v>3444</v>
      </c>
      <c r="F1326" s="8">
        <v>12.7</v>
      </c>
      <c r="G1326" s="9">
        <v>1.62</v>
      </c>
      <c r="H1326" s="10">
        <v>10.68</v>
      </c>
      <c r="I1326" s="13">
        <v>19.86</v>
      </c>
      <c r="J1326" s="14">
        <v>0.31</v>
      </c>
      <c r="K1326" s="15">
        <v>58.3</v>
      </c>
      <c r="L1326" s="22">
        <v>13</v>
      </c>
      <c r="M1326" s="26">
        <v>82</v>
      </c>
      <c r="N1326" s="28">
        <v>0.065</v>
      </c>
    </row>
    <row r="1327" spans="1:14">
      <c r="A1327" s="3" t="s">
        <v>4816</v>
      </c>
      <c r="B1327" s="4">
        <v>20230720</v>
      </c>
      <c r="C1327" s="5" t="str">
        <f t="shared" si="44"/>
        <v>202307</v>
      </c>
      <c r="D1327" s="6" t="s">
        <v>3469</v>
      </c>
      <c r="E1327" s="11" t="s">
        <v>3444</v>
      </c>
      <c r="F1327" s="8">
        <v>11.8</v>
      </c>
      <c r="G1327" s="9">
        <v>1.62</v>
      </c>
      <c r="H1327" s="10">
        <v>10.54</v>
      </c>
      <c r="I1327" s="13">
        <v>19.94</v>
      </c>
      <c r="J1327" s="14">
        <v>0.3</v>
      </c>
      <c r="K1327" s="15">
        <v>58.3</v>
      </c>
      <c r="L1327" s="22">
        <v>13</v>
      </c>
      <c r="M1327" s="26">
        <v>82</v>
      </c>
      <c r="N1327" s="28">
        <v>0.065</v>
      </c>
    </row>
    <row r="1328" spans="1:14">
      <c r="A1328" s="3" t="s">
        <v>4817</v>
      </c>
      <c r="B1328" s="4">
        <v>20230720</v>
      </c>
      <c r="C1328" s="5" t="str">
        <f t="shared" si="44"/>
        <v>202307</v>
      </c>
      <c r="D1328" s="6" t="s">
        <v>3469</v>
      </c>
      <c r="E1328" s="11" t="s">
        <v>3444</v>
      </c>
      <c r="F1328" s="8">
        <v>12.4</v>
      </c>
      <c r="G1328" s="9">
        <v>1.62</v>
      </c>
      <c r="H1328" s="10">
        <v>10.3</v>
      </c>
      <c r="I1328" s="13">
        <v>20.08</v>
      </c>
      <c r="J1328" s="14">
        <v>0.3</v>
      </c>
      <c r="K1328" s="15">
        <v>58.3</v>
      </c>
      <c r="L1328" s="22">
        <v>13</v>
      </c>
      <c r="M1328" s="26">
        <v>82</v>
      </c>
      <c r="N1328" s="28">
        <v>0.065</v>
      </c>
    </row>
    <row r="1329" spans="1:14">
      <c r="A1329" s="3" t="s">
        <v>4818</v>
      </c>
      <c r="B1329" s="4">
        <v>20230720</v>
      </c>
      <c r="C1329" s="5" t="str">
        <f t="shared" si="44"/>
        <v>202307</v>
      </c>
      <c r="D1329" s="6" t="s">
        <v>3469</v>
      </c>
      <c r="E1329" s="11" t="s">
        <v>3444</v>
      </c>
      <c r="F1329" s="8">
        <v>12</v>
      </c>
      <c r="G1329" s="9">
        <v>1.62</v>
      </c>
      <c r="H1329" s="10">
        <v>10.26</v>
      </c>
      <c r="I1329" s="13">
        <v>20.03</v>
      </c>
      <c r="J1329" s="14">
        <v>0.3</v>
      </c>
      <c r="K1329" s="15">
        <v>58.3</v>
      </c>
      <c r="L1329" s="22">
        <v>13</v>
      </c>
      <c r="M1329" s="26">
        <v>82</v>
      </c>
      <c r="N1329" s="28">
        <v>0.065</v>
      </c>
    </row>
    <row r="1330" spans="1:14">
      <c r="A1330" s="3" t="s">
        <v>4819</v>
      </c>
      <c r="B1330" s="4">
        <v>20230721</v>
      </c>
      <c r="C1330" s="5" t="str">
        <f t="shared" si="44"/>
        <v>202307</v>
      </c>
      <c r="D1330" s="6" t="s">
        <v>4313</v>
      </c>
      <c r="E1330" s="11" t="s">
        <v>3461</v>
      </c>
      <c r="F1330" s="8">
        <v>13.4</v>
      </c>
      <c r="G1330" s="9">
        <v>1.37</v>
      </c>
      <c r="H1330" s="10">
        <v>10.7</v>
      </c>
      <c r="I1330" s="13">
        <v>23.91</v>
      </c>
      <c r="J1330" s="14">
        <v>0.73</v>
      </c>
      <c r="K1330" s="18" t="s">
        <v>30</v>
      </c>
      <c r="L1330" s="22">
        <v>18</v>
      </c>
      <c r="M1330" s="26">
        <v>84</v>
      </c>
      <c r="N1330" s="28">
        <v>0.105</v>
      </c>
    </row>
    <row r="1331" spans="1:14">
      <c r="A1331" s="3" t="s">
        <v>4820</v>
      </c>
      <c r="B1331" s="4">
        <v>20230721</v>
      </c>
      <c r="C1331" s="5" t="str">
        <f t="shared" si="44"/>
        <v>202307</v>
      </c>
      <c r="D1331" s="6" t="s">
        <v>3469</v>
      </c>
      <c r="E1331" s="11" t="s">
        <v>3444</v>
      </c>
      <c r="F1331" s="8">
        <v>11.3</v>
      </c>
      <c r="G1331" s="9">
        <v>1.61</v>
      </c>
      <c r="H1331" s="10">
        <v>10.42</v>
      </c>
      <c r="I1331" s="13">
        <v>19.86</v>
      </c>
      <c r="J1331" s="14">
        <v>0.3</v>
      </c>
      <c r="K1331" s="15">
        <v>58.3</v>
      </c>
      <c r="L1331" s="22">
        <v>13</v>
      </c>
      <c r="M1331" s="26">
        <v>83</v>
      </c>
      <c r="N1331" s="28">
        <v>0.066</v>
      </c>
    </row>
    <row r="1332" spans="1:14">
      <c r="A1332" s="3" t="s">
        <v>4821</v>
      </c>
      <c r="B1332" s="4">
        <v>20230721</v>
      </c>
      <c r="C1332" s="5" t="str">
        <f t="shared" si="44"/>
        <v>202307</v>
      </c>
      <c r="D1332" s="6" t="s">
        <v>3469</v>
      </c>
      <c r="E1332" s="11" t="s">
        <v>3444</v>
      </c>
      <c r="F1332" s="8">
        <v>11</v>
      </c>
      <c r="G1332" s="9">
        <v>1.61</v>
      </c>
      <c r="H1332" s="10">
        <v>10.17</v>
      </c>
      <c r="I1332" s="13">
        <v>20.13</v>
      </c>
      <c r="J1332" s="14">
        <v>0.28</v>
      </c>
      <c r="K1332" s="15">
        <v>58.3</v>
      </c>
      <c r="L1332" s="22">
        <v>13</v>
      </c>
      <c r="M1332" s="26">
        <v>83</v>
      </c>
      <c r="N1332" s="28">
        <v>0.066</v>
      </c>
    </row>
    <row r="1333" spans="1:14">
      <c r="A1333" s="3" t="s">
        <v>4822</v>
      </c>
      <c r="B1333" s="4">
        <v>20230721</v>
      </c>
      <c r="C1333" s="5" t="str">
        <f t="shared" si="44"/>
        <v>202307</v>
      </c>
      <c r="D1333" s="6" t="s">
        <v>3469</v>
      </c>
      <c r="E1333" s="11" t="s">
        <v>3444</v>
      </c>
      <c r="F1333" s="8">
        <v>11.4</v>
      </c>
      <c r="G1333" s="9">
        <v>1.61</v>
      </c>
      <c r="H1333" s="10">
        <v>10.18</v>
      </c>
      <c r="I1333" s="13">
        <v>20.14</v>
      </c>
      <c r="J1333" s="14">
        <v>0.29</v>
      </c>
      <c r="K1333" s="15">
        <v>58.3</v>
      </c>
      <c r="L1333" s="22">
        <v>13</v>
      </c>
      <c r="M1333" s="26">
        <v>83</v>
      </c>
      <c r="N1333" s="28">
        <v>0.066</v>
      </c>
    </row>
    <row r="1334" spans="1:14">
      <c r="A1334" s="3" t="s">
        <v>4823</v>
      </c>
      <c r="B1334" s="4">
        <v>20230721</v>
      </c>
      <c r="C1334" s="5" t="str">
        <f t="shared" si="44"/>
        <v>202307</v>
      </c>
      <c r="D1334" s="6" t="s">
        <v>4352</v>
      </c>
      <c r="E1334" s="11" t="s">
        <v>3451</v>
      </c>
      <c r="F1334" s="8">
        <v>9.4</v>
      </c>
      <c r="G1334" s="9">
        <v>1.6</v>
      </c>
      <c r="H1334" s="10">
        <v>9.88</v>
      </c>
      <c r="I1334" s="13">
        <v>18.99</v>
      </c>
      <c r="J1334" s="14">
        <v>0.82</v>
      </c>
      <c r="K1334" s="15">
        <v>72.2</v>
      </c>
      <c r="L1334" s="22">
        <v>13</v>
      </c>
      <c r="M1334" s="26">
        <v>82</v>
      </c>
      <c r="N1334" s="28">
        <v>0.11</v>
      </c>
    </row>
    <row r="1335" spans="1:14">
      <c r="A1335" s="3" t="s">
        <v>4824</v>
      </c>
      <c r="B1335" s="4">
        <v>20230721</v>
      </c>
      <c r="C1335" s="5" t="str">
        <f t="shared" si="44"/>
        <v>202307</v>
      </c>
      <c r="D1335" s="6" t="s">
        <v>3469</v>
      </c>
      <c r="E1335" s="11" t="s">
        <v>3444</v>
      </c>
      <c r="F1335" s="8">
        <v>11.3</v>
      </c>
      <c r="G1335" s="9">
        <v>1.61</v>
      </c>
      <c r="H1335" s="10">
        <v>10.4</v>
      </c>
      <c r="I1335" s="13">
        <v>19.92</v>
      </c>
      <c r="J1335" s="14">
        <v>0.29</v>
      </c>
      <c r="K1335" s="15">
        <v>58.3</v>
      </c>
      <c r="L1335" s="22">
        <v>13</v>
      </c>
      <c r="M1335" s="26">
        <v>83</v>
      </c>
      <c r="N1335" s="28">
        <v>0.066</v>
      </c>
    </row>
    <row r="1336" spans="1:14">
      <c r="A1336" s="3" t="s">
        <v>4825</v>
      </c>
      <c r="B1336" s="4">
        <v>20230723</v>
      </c>
      <c r="C1336" s="5" t="str">
        <f t="shared" si="44"/>
        <v>202307</v>
      </c>
      <c r="D1336" s="6" t="s">
        <v>3465</v>
      </c>
      <c r="E1336" s="11" t="s">
        <v>3452</v>
      </c>
      <c r="F1336" s="8">
        <v>9.6</v>
      </c>
      <c r="G1336" s="24" t="s">
        <v>30</v>
      </c>
      <c r="H1336" s="10">
        <v>10.7</v>
      </c>
      <c r="I1336" s="13">
        <v>23.47</v>
      </c>
      <c r="J1336" s="14">
        <v>0.68</v>
      </c>
      <c r="K1336" s="18" t="s">
        <v>30</v>
      </c>
      <c r="L1336" s="27" t="s">
        <v>30</v>
      </c>
      <c r="M1336" s="26">
        <v>92</v>
      </c>
      <c r="N1336" s="35" t="s">
        <v>30</v>
      </c>
    </row>
    <row r="1337" spans="1:14">
      <c r="A1337" s="3" t="s">
        <v>4826</v>
      </c>
      <c r="B1337" s="4">
        <v>20230724</v>
      </c>
      <c r="C1337" s="5" t="str">
        <f t="shared" si="44"/>
        <v>202307</v>
      </c>
      <c r="D1337" s="6" t="s">
        <v>3527</v>
      </c>
      <c r="E1337" s="11" t="s">
        <v>3460</v>
      </c>
      <c r="F1337" s="8">
        <v>13.4</v>
      </c>
      <c r="G1337" s="9">
        <v>1.69</v>
      </c>
      <c r="H1337" s="10">
        <v>10.14</v>
      </c>
      <c r="I1337" s="13">
        <v>18.68</v>
      </c>
      <c r="J1337" s="14">
        <v>0.72</v>
      </c>
      <c r="K1337" s="15">
        <v>74.2</v>
      </c>
      <c r="L1337" s="22">
        <v>15.5</v>
      </c>
      <c r="M1337" s="26">
        <v>79</v>
      </c>
      <c r="N1337" s="28">
        <v>0.1</v>
      </c>
    </row>
    <row r="1338" spans="1:14">
      <c r="A1338" s="3" t="s">
        <v>4827</v>
      </c>
      <c r="B1338" s="4">
        <v>20230725</v>
      </c>
      <c r="C1338" s="5" t="str">
        <f t="shared" si="44"/>
        <v>202307</v>
      </c>
      <c r="D1338" s="6" t="s">
        <v>3465</v>
      </c>
      <c r="E1338" s="11" t="s">
        <v>3452</v>
      </c>
      <c r="F1338" s="8">
        <v>9</v>
      </c>
      <c r="G1338" s="9">
        <v>1.41</v>
      </c>
      <c r="H1338" s="10">
        <v>10.56</v>
      </c>
      <c r="I1338" s="13">
        <v>22.76</v>
      </c>
      <c r="J1338" s="14">
        <v>0.64</v>
      </c>
      <c r="K1338" s="18" t="s">
        <v>30</v>
      </c>
      <c r="L1338" s="27" t="s">
        <v>30</v>
      </c>
      <c r="M1338" s="26">
        <v>89</v>
      </c>
      <c r="N1338" s="28">
        <v>0.099</v>
      </c>
    </row>
    <row r="1339" spans="1:14">
      <c r="A1339" s="3" t="s">
        <v>4828</v>
      </c>
      <c r="B1339" s="4">
        <v>20230725</v>
      </c>
      <c r="C1339" s="5" t="str">
        <f t="shared" si="44"/>
        <v>202307</v>
      </c>
      <c r="D1339" s="6" t="s">
        <v>4313</v>
      </c>
      <c r="E1339" s="11" t="s">
        <v>3461</v>
      </c>
      <c r="F1339" s="8">
        <v>10.3</v>
      </c>
      <c r="G1339" s="24" t="s">
        <v>30</v>
      </c>
      <c r="H1339" s="10">
        <v>11.41</v>
      </c>
      <c r="I1339" s="13">
        <v>20.47</v>
      </c>
      <c r="J1339" s="14">
        <v>0.8</v>
      </c>
      <c r="K1339" s="18" t="s">
        <v>30</v>
      </c>
      <c r="L1339" s="27" t="s">
        <v>30</v>
      </c>
      <c r="M1339" s="26">
        <v>82</v>
      </c>
      <c r="N1339" s="35" t="s">
        <v>30</v>
      </c>
    </row>
    <row r="1340" spans="1:14">
      <c r="A1340" s="3" t="s">
        <v>4829</v>
      </c>
      <c r="B1340" s="4">
        <v>20230727</v>
      </c>
      <c r="C1340" s="5" t="str">
        <f t="shared" si="44"/>
        <v>202307</v>
      </c>
      <c r="D1340" s="6" t="s">
        <v>3523</v>
      </c>
      <c r="E1340" s="11" t="s">
        <v>3459</v>
      </c>
      <c r="F1340" s="8">
        <v>14.5</v>
      </c>
      <c r="G1340" s="24" t="s">
        <v>30</v>
      </c>
      <c r="H1340" s="10">
        <v>11.04</v>
      </c>
      <c r="I1340" s="13">
        <v>22.43</v>
      </c>
      <c r="J1340" s="14">
        <v>1.29</v>
      </c>
      <c r="K1340" s="18" t="s">
        <v>30</v>
      </c>
      <c r="L1340" s="27" t="s">
        <v>30</v>
      </c>
      <c r="M1340" s="26">
        <v>88</v>
      </c>
      <c r="N1340" s="35" t="s">
        <v>30</v>
      </c>
    </row>
    <row r="1341" spans="1:14">
      <c r="A1341" s="3" t="s">
        <v>4830</v>
      </c>
      <c r="B1341" s="4">
        <v>20230727</v>
      </c>
      <c r="C1341" s="5" t="str">
        <f t="shared" si="44"/>
        <v>202307</v>
      </c>
      <c r="D1341" s="6" t="s">
        <v>3523</v>
      </c>
      <c r="E1341" s="11" t="s">
        <v>3459</v>
      </c>
      <c r="F1341" s="8">
        <v>12.8</v>
      </c>
      <c r="G1341" s="24" t="s">
        <v>30</v>
      </c>
      <c r="H1341" s="10">
        <v>11.23</v>
      </c>
      <c r="I1341" s="13">
        <v>23.29</v>
      </c>
      <c r="J1341" s="14">
        <v>1.29</v>
      </c>
      <c r="K1341" s="18" t="s">
        <v>30</v>
      </c>
      <c r="L1341" s="27" t="s">
        <v>30</v>
      </c>
      <c r="M1341" s="26">
        <v>86</v>
      </c>
      <c r="N1341" s="35" t="s">
        <v>30</v>
      </c>
    </row>
    <row r="1342" spans="1:14">
      <c r="A1342" s="3" t="s">
        <v>4831</v>
      </c>
      <c r="B1342" s="4">
        <v>20230731</v>
      </c>
      <c r="C1342" s="5" t="str">
        <f t="shared" si="44"/>
        <v>202307</v>
      </c>
      <c r="D1342" s="6" t="s">
        <v>3469</v>
      </c>
      <c r="E1342" s="11" t="s">
        <v>3444</v>
      </c>
      <c r="F1342" s="8">
        <v>13.1</v>
      </c>
      <c r="G1342" s="9">
        <v>1.51</v>
      </c>
      <c r="H1342" s="10">
        <v>10.66</v>
      </c>
      <c r="I1342" s="13">
        <v>20.22</v>
      </c>
      <c r="J1342" s="14">
        <v>0.3</v>
      </c>
      <c r="K1342" s="15">
        <v>55.2</v>
      </c>
      <c r="L1342" s="22">
        <v>14</v>
      </c>
      <c r="M1342" s="26">
        <v>80</v>
      </c>
      <c r="N1342" s="28">
        <v>0.082</v>
      </c>
    </row>
    <row r="1343" spans="1:14">
      <c r="A1343" s="3" t="s">
        <v>4832</v>
      </c>
      <c r="B1343" s="4">
        <v>20230731</v>
      </c>
      <c r="C1343" s="5" t="str">
        <f t="shared" si="44"/>
        <v>202307</v>
      </c>
      <c r="D1343" s="6" t="s">
        <v>3469</v>
      </c>
      <c r="E1343" s="11" t="s">
        <v>3444</v>
      </c>
      <c r="F1343" s="8">
        <v>11.1</v>
      </c>
      <c r="G1343" s="9">
        <v>1.49</v>
      </c>
      <c r="H1343" s="10">
        <v>10.36</v>
      </c>
      <c r="I1343" s="13">
        <v>20.2</v>
      </c>
      <c r="J1343" s="14">
        <v>0.3</v>
      </c>
      <c r="K1343" s="15">
        <v>55.2</v>
      </c>
      <c r="L1343" s="22">
        <v>13.5</v>
      </c>
      <c r="M1343" s="26">
        <v>84</v>
      </c>
      <c r="N1343" s="28">
        <v>0.072</v>
      </c>
    </row>
    <row r="1344" spans="1:14">
      <c r="A1344" s="3" t="s">
        <v>4833</v>
      </c>
      <c r="B1344" s="4">
        <v>20230731</v>
      </c>
      <c r="C1344" s="5" t="str">
        <f t="shared" si="44"/>
        <v>202307</v>
      </c>
      <c r="D1344" s="6" t="s">
        <v>3469</v>
      </c>
      <c r="E1344" s="11" t="s">
        <v>3444</v>
      </c>
      <c r="F1344" s="8">
        <v>13.2</v>
      </c>
      <c r="G1344" s="9">
        <v>1.58</v>
      </c>
      <c r="H1344" s="10">
        <v>10.22</v>
      </c>
      <c r="I1344" s="13">
        <v>20.1</v>
      </c>
      <c r="J1344" s="14">
        <v>0.31</v>
      </c>
      <c r="K1344" s="15">
        <v>55.2</v>
      </c>
      <c r="L1344" s="22">
        <v>17</v>
      </c>
      <c r="M1344" s="26">
        <v>85</v>
      </c>
      <c r="N1344" s="28">
        <v>0.064</v>
      </c>
    </row>
    <row r="1345" spans="1:14">
      <c r="A1345" s="3" t="s">
        <v>4834</v>
      </c>
      <c r="B1345" s="4">
        <v>20230731</v>
      </c>
      <c r="C1345" s="5" t="str">
        <f t="shared" si="44"/>
        <v>202307</v>
      </c>
      <c r="D1345" s="6" t="s">
        <v>3469</v>
      </c>
      <c r="E1345" s="11" t="s">
        <v>3444</v>
      </c>
      <c r="F1345" s="8">
        <v>13.1</v>
      </c>
      <c r="G1345" s="9">
        <v>1.51</v>
      </c>
      <c r="H1345" s="10">
        <v>10.66</v>
      </c>
      <c r="I1345" s="13">
        <v>20.22</v>
      </c>
      <c r="J1345" s="14">
        <v>0.3</v>
      </c>
      <c r="K1345" s="15">
        <v>55.2</v>
      </c>
      <c r="L1345" s="22">
        <v>14</v>
      </c>
      <c r="M1345" s="26">
        <v>80</v>
      </c>
      <c r="N1345" s="28">
        <v>0.082</v>
      </c>
    </row>
    <row r="1346" spans="1:14">
      <c r="A1346" s="3" t="s">
        <v>4835</v>
      </c>
      <c r="B1346" s="4">
        <v>20230731</v>
      </c>
      <c r="C1346" s="5" t="str">
        <f t="shared" si="44"/>
        <v>202307</v>
      </c>
      <c r="D1346" s="6" t="s">
        <v>3469</v>
      </c>
      <c r="E1346" s="11" t="s">
        <v>3444</v>
      </c>
      <c r="F1346" s="8">
        <v>13.2</v>
      </c>
      <c r="G1346" s="9">
        <v>1.51</v>
      </c>
      <c r="H1346" s="10">
        <v>10.5</v>
      </c>
      <c r="I1346" s="13">
        <v>19.91</v>
      </c>
      <c r="J1346" s="14">
        <v>0.32</v>
      </c>
      <c r="K1346" s="15">
        <v>55.2</v>
      </c>
      <c r="L1346" s="22">
        <v>14</v>
      </c>
      <c r="M1346" s="26">
        <v>80</v>
      </c>
      <c r="N1346" s="28">
        <v>0.082</v>
      </c>
    </row>
    <row r="1347" spans="1:14">
      <c r="A1347" s="3" t="s">
        <v>4836</v>
      </c>
      <c r="B1347" s="4">
        <v>20230731</v>
      </c>
      <c r="C1347" s="5" t="str">
        <f t="shared" si="44"/>
        <v>202307</v>
      </c>
      <c r="D1347" s="6" t="s">
        <v>3469</v>
      </c>
      <c r="E1347" s="11" t="s">
        <v>3444</v>
      </c>
      <c r="F1347" s="8">
        <v>12.4</v>
      </c>
      <c r="G1347" s="9">
        <v>1.51</v>
      </c>
      <c r="H1347" s="10">
        <v>10.4</v>
      </c>
      <c r="I1347" s="13">
        <v>19.81</v>
      </c>
      <c r="J1347" s="14">
        <v>0.32</v>
      </c>
      <c r="K1347" s="15">
        <v>55.2</v>
      </c>
      <c r="L1347" s="22">
        <v>14</v>
      </c>
      <c r="M1347" s="26">
        <v>80</v>
      </c>
      <c r="N1347" s="28">
        <v>0.082</v>
      </c>
    </row>
    <row r="1348" spans="1:14">
      <c r="A1348" s="3" t="s">
        <v>4837</v>
      </c>
      <c r="B1348" s="4">
        <v>20230731</v>
      </c>
      <c r="C1348" s="5" t="str">
        <f t="shared" si="44"/>
        <v>202307</v>
      </c>
      <c r="D1348" s="6" t="s">
        <v>3465</v>
      </c>
      <c r="E1348" s="11" t="s">
        <v>3452</v>
      </c>
      <c r="F1348" s="8">
        <v>11</v>
      </c>
      <c r="G1348" s="24" t="s">
        <v>30</v>
      </c>
      <c r="H1348" s="10">
        <v>10.88</v>
      </c>
      <c r="I1348" s="13">
        <v>22.34</v>
      </c>
      <c r="J1348" s="14">
        <v>0.68</v>
      </c>
      <c r="K1348" s="18" t="s">
        <v>30</v>
      </c>
      <c r="L1348" s="27" t="s">
        <v>30</v>
      </c>
      <c r="M1348" s="26">
        <v>90</v>
      </c>
      <c r="N1348" s="35" t="s">
        <v>30</v>
      </c>
    </row>
    <row r="1349" spans="1:14">
      <c r="A1349" s="3" t="s">
        <v>4838</v>
      </c>
      <c r="B1349" s="4">
        <v>20230731</v>
      </c>
      <c r="C1349" s="5" t="str">
        <f t="shared" si="44"/>
        <v>202307</v>
      </c>
      <c r="D1349" s="6" t="s">
        <v>4313</v>
      </c>
      <c r="E1349" s="11" t="s">
        <v>3461</v>
      </c>
      <c r="F1349" s="8">
        <v>9.6</v>
      </c>
      <c r="G1349" s="24" t="s">
        <v>30</v>
      </c>
      <c r="H1349" s="10">
        <v>11.18</v>
      </c>
      <c r="I1349" s="13">
        <v>20.37</v>
      </c>
      <c r="J1349" s="14">
        <v>0.78</v>
      </c>
      <c r="K1349" s="18" t="s">
        <v>30</v>
      </c>
      <c r="L1349" s="27" t="s">
        <v>30</v>
      </c>
      <c r="M1349" s="26">
        <v>85</v>
      </c>
      <c r="N1349" s="35" t="s">
        <v>30</v>
      </c>
    </row>
    <row r="1350" spans="1:14">
      <c r="A1350" s="3" t="s">
        <v>4839</v>
      </c>
      <c r="B1350" s="4">
        <v>20230801</v>
      </c>
      <c r="C1350" s="5" t="str">
        <f t="shared" si="44"/>
        <v>202308</v>
      </c>
      <c r="D1350" s="6" t="s">
        <v>3469</v>
      </c>
      <c r="E1350" s="11" t="s">
        <v>3444</v>
      </c>
      <c r="F1350" s="8">
        <v>12</v>
      </c>
      <c r="G1350" s="9">
        <v>1.49</v>
      </c>
      <c r="H1350" s="10">
        <v>10.53</v>
      </c>
      <c r="I1350" s="13">
        <v>20</v>
      </c>
      <c r="J1350" s="14">
        <v>0.3</v>
      </c>
      <c r="K1350" s="15">
        <v>55.2</v>
      </c>
      <c r="L1350" s="22">
        <v>13.5</v>
      </c>
      <c r="M1350" s="26">
        <v>84</v>
      </c>
      <c r="N1350" s="28">
        <v>0.072</v>
      </c>
    </row>
    <row r="1351" spans="1:14">
      <c r="A1351" s="3" t="s">
        <v>4840</v>
      </c>
      <c r="B1351" s="4">
        <v>20230804</v>
      </c>
      <c r="C1351" s="5" t="str">
        <f t="shared" si="44"/>
        <v>202308</v>
      </c>
      <c r="D1351" s="6" t="s">
        <v>3469</v>
      </c>
      <c r="E1351" s="11" t="s">
        <v>3444</v>
      </c>
      <c r="F1351" s="8">
        <v>11.2</v>
      </c>
      <c r="G1351" s="9">
        <v>1.57</v>
      </c>
      <c r="H1351" s="10">
        <v>10.17</v>
      </c>
      <c r="I1351" s="13">
        <v>20.16</v>
      </c>
      <c r="J1351" s="14">
        <v>0.3</v>
      </c>
      <c r="K1351" s="15">
        <v>61</v>
      </c>
      <c r="L1351" s="22">
        <v>17.5</v>
      </c>
      <c r="M1351" s="26">
        <v>83</v>
      </c>
      <c r="N1351" s="28">
        <v>0.063</v>
      </c>
    </row>
    <row r="1352" spans="1:14">
      <c r="A1352" s="3" t="s">
        <v>4841</v>
      </c>
      <c r="B1352" s="4">
        <v>20230804</v>
      </c>
      <c r="C1352" s="5" t="str">
        <f t="shared" si="44"/>
        <v>202308</v>
      </c>
      <c r="D1352" s="6" t="s">
        <v>3469</v>
      </c>
      <c r="E1352" s="11" t="s">
        <v>3444</v>
      </c>
      <c r="F1352" s="8">
        <v>11.4</v>
      </c>
      <c r="G1352" s="9">
        <v>1.57</v>
      </c>
      <c r="H1352" s="10">
        <v>10.36</v>
      </c>
      <c r="I1352" s="13">
        <v>20.26</v>
      </c>
      <c r="J1352" s="14">
        <v>0.3</v>
      </c>
      <c r="K1352" s="15">
        <v>61</v>
      </c>
      <c r="L1352" s="22">
        <v>17.5</v>
      </c>
      <c r="M1352" s="26">
        <v>83</v>
      </c>
      <c r="N1352" s="28">
        <v>0.063</v>
      </c>
    </row>
    <row r="1353" spans="1:14">
      <c r="A1353" s="3" t="s">
        <v>4842</v>
      </c>
      <c r="B1353" s="4">
        <v>20230807</v>
      </c>
      <c r="C1353" s="5" t="str">
        <f t="shared" si="44"/>
        <v>202308</v>
      </c>
      <c r="D1353" s="6" t="s">
        <v>4313</v>
      </c>
      <c r="E1353" s="11" t="s">
        <v>3461</v>
      </c>
      <c r="F1353" s="8">
        <v>13.2</v>
      </c>
      <c r="G1353" s="9">
        <v>1.6</v>
      </c>
      <c r="H1353" s="10">
        <v>10.87</v>
      </c>
      <c r="I1353" s="13">
        <v>21.27</v>
      </c>
      <c r="J1353" s="14">
        <v>0.74</v>
      </c>
      <c r="K1353" s="18" t="s">
        <v>30</v>
      </c>
      <c r="L1353" s="22">
        <v>17</v>
      </c>
      <c r="M1353" s="26">
        <v>83</v>
      </c>
      <c r="N1353" s="28">
        <v>0.11</v>
      </c>
    </row>
    <row r="1354" spans="1:14">
      <c r="A1354" s="3" t="s">
        <v>4843</v>
      </c>
      <c r="B1354" s="4">
        <v>20230810</v>
      </c>
      <c r="C1354" s="5" t="str">
        <f t="shared" si="44"/>
        <v>202308</v>
      </c>
      <c r="D1354" s="6" t="s">
        <v>4313</v>
      </c>
      <c r="E1354" s="11" t="s">
        <v>3461</v>
      </c>
      <c r="F1354" s="8">
        <v>9.2</v>
      </c>
      <c r="G1354" s="9">
        <v>1.5</v>
      </c>
      <c r="H1354" s="10">
        <v>10.61</v>
      </c>
      <c r="I1354" s="13">
        <v>21.32</v>
      </c>
      <c r="J1354" s="14">
        <v>0.78</v>
      </c>
      <c r="K1354" s="18" t="s">
        <v>30</v>
      </c>
      <c r="L1354" s="22">
        <v>14</v>
      </c>
      <c r="M1354" s="26">
        <v>85</v>
      </c>
      <c r="N1354" s="28">
        <v>0.151</v>
      </c>
    </row>
    <row r="1355" spans="1:14">
      <c r="A1355" s="3" t="s">
        <v>4844</v>
      </c>
      <c r="B1355" s="4">
        <v>20230811</v>
      </c>
      <c r="C1355" s="5" t="str">
        <f t="shared" si="44"/>
        <v>202308</v>
      </c>
      <c r="D1355" s="6" t="s">
        <v>3465</v>
      </c>
      <c r="E1355" s="11" t="s">
        <v>3452</v>
      </c>
      <c r="F1355" s="8">
        <v>12.2</v>
      </c>
      <c r="G1355" s="24" t="s">
        <v>30</v>
      </c>
      <c r="H1355" s="10">
        <v>11.16</v>
      </c>
      <c r="I1355" s="13">
        <v>23.58</v>
      </c>
      <c r="J1355" s="14">
        <v>0.64</v>
      </c>
      <c r="K1355" s="18" t="s">
        <v>30</v>
      </c>
      <c r="L1355" s="27" t="s">
        <v>30</v>
      </c>
      <c r="M1355" s="26">
        <v>93</v>
      </c>
      <c r="N1355" s="35" t="s">
        <v>30</v>
      </c>
    </row>
    <row r="1356" spans="1:14">
      <c r="A1356" s="3" t="s">
        <v>4845</v>
      </c>
      <c r="B1356" s="4">
        <v>20230813</v>
      </c>
      <c r="C1356" s="5" t="str">
        <f t="shared" si="44"/>
        <v>202308</v>
      </c>
      <c r="D1356" s="6" t="s">
        <v>3465</v>
      </c>
      <c r="E1356" s="11" t="s">
        <v>3452</v>
      </c>
      <c r="F1356" s="8">
        <v>13.5</v>
      </c>
      <c r="G1356" s="9">
        <v>1.42</v>
      </c>
      <c r="H1356" s="10">
        <v>10.76</v>
      </c>
      <c r="I1356" s="13">
        <v>23.48</v>
      </c>
      <c r="J1356" s="14">
        <v>0.58</v>
      </c>
      <c r="K1356" s="18" t="s">
        <v>30</v>
      </c>
      <c r="L1356" s="22">
        <v>20</v>
      </c>
      <c r="M1356" s="26">
        <v>89</v>
      </c>
      <c r="N1356" s="28">
        <v>0.101</v>
      </c>
    </row>
    <row r="1357" spans="1:14">
      <c r="A1357" s="3" t="s">
        <v>4846</v>
      </c>
      <c r="B1357" s="4">
        <v>20230818</v>
      </c>
      <c r="C1357" s="5" t="str">
        <f t="shared" si="44"/>
        <v>202308</v>
      </c>
      <c r="D1357" s="6" t="s">
        <v>3497</v>
      </c>
      <c r="E1357" s="11" t="s">
        <v>3462</v>
      </c>
      <c r="F1357" s="8">
        <v>12.4</v>
      </c>
      <c r="G1357" s="9">
        <v>1.42</v>
      </c>
      <c r="H1357" s="10">
        <v>10.32</v>
      </c>
      <c r="I1357" s="13">
        <v>23.22</v>
      </c>
      <c r="J1357" s="14">
        <v>0.45</v>
      </c>
      <c r="K1357" s="18" t="s">
        <v>30</v>
      </c>
      <c r="L1357" s="22">
        <v>22</v>
      </c>
      <c r="M1357" s="26">
        <v>80</v>
      </c>
      <c r="N1357" s="28">
        <v>0.1</v>
      </c>
    </row>
    <row r="1358" spans="1:14">
      <c r="A1358" s="3" t="s">
        <v>4847</v>
      </c>
      <c r="B1358" s="4">
        <v>20230819</v>
      </c>
      <c r="C1358" s="5" t="str">
        <f t="shared" si="44"/>
        <v>202308</v>
      </c>
      <c r="D1358" s="6" t="s">
        <v>3486</v>
      </c>
      <c r="E1358" s="11" t="s">
        <v>3446</v>
      </c>
      <c r="F1358" s="8">
        <v>10.1</v>
      </c>
      <c r="G1358" s="24" t="s">
        <v>30</v>
      </c>
      <c r="H1358" s="10">
        <v>11.04</v>
      </c>
      <c r="I1358" s="13">
        <v>25.94</v>
      </c>
      <c r="J1358" s="14">
        <v>0.52</v>
      </c>
      <c r="K1358" s="18" t="s">
        <v>30</v>
      </c>
      <c r="L1358" s="27" t="s">
        <v>30</v>
      </c>
      <c r="M1358" s="26">
        <v>87</v>
      </c>
      <c r="N1358" s="35" t="s">
        <v>30</v>
      </c>
    </row>
    <row r="1359" spans="1:14">
      <c r="A1359" s="3" t="s">
        <v>4848</v>
      </c>
      <c r="B1359" s="4">
        <v>20230820</v>
      </c>
      <c r="C1359" s="5" t="str">
        <f t="shared" si="44"/>
        <v>202308</v>
      </c>
      <c r="D1359" s="6" t="s">
        <v>3497</v>
      </c>
      <c r="E1359" s="11" t="s">
        <v>3462</v>
      </c>
      <c r="F1359" s="8">
        <v>14</v>
      </c>
      <c r="G1359" s="24" t="s">
        <v>30</v>
      </c>
      <c r="H1359" s="10">
        <v>10.4</v>
      </c>
      <c r="I1359" s="13">
        <v>24.8</v>
      </c>
      <c r="J1359" s="14">
        <v>0.44</v>
      </c>
      <c r="K1359" s="18" t="s">
        <v>30</v>
      </c>
      <c r="L1359" s="27" t="s">
        <v>30</v>
      </c>
      <c r="M1359" s="26">
        <v>79</v>
      </c>
      <c r="N1359" s="35" t="s">
        <v>30</v>
      </c>
    </row>
    <row r="1360" spans="1:14">
      <c r="A1360" s="3" t="s">
        <v>4849</v>
      </c>
      <c r="B1360" s="4">
        <v>20230821</v>
      </c>
      <c r="C1360" s="5" t="str">
        <f t="shared" si="44"/>
        <v>202308</v>
      </c>
      <c r="D1360" s="6" t="s">
        <v>3465</v>
      </c>
      <c r="E1360" s="11" t="s">
        <v>3452</v>
      </c>
      <c r="F1360" s="8">
        <v>10.5</v>
      </c>
      <c r="G1360" s="24" t="s">
        <v>30</v>
      </c>
      <c r="H1360" s="10">
        <v>11.06</v>
      </c>
      <c r="I1360" s="13">
        <v>23.4</v>
      </c>
      <c r="J1360" s="14">
        <v>0.56</v>
      </c>
      <c r="K1360" s="18" t="s">
        <v>30</v>
      </c>
      <c r="L1360" s="27" t="s">
        <v>30</v>
      </c>
      <c r="M1360" s="26">
        <v>88</v>
      </c>
      <c r="N1360" s="35" t="s">
        <v>30</v>
      </c>
    </row>
    <row r="1361" spans="1:14">
      <c r="A1361" s="3" t="s">
        <v>4850</v>
      </c>
      <c r="B1361" s="4">
        <v>20230822</v>
      </c>
      <c r="C1361" s="5" t="str">
        <f t="shared" si="44"/>
        <v>202308</v>
      </c>
      <c r="D1361" s="6" t="s">
        <v>3632</v>
      </c>
      <c r="E1361" s="11" t="s">
        <v>3450</v>
      </c>
      <c r="F1361" s="8">
        <v>9.5</v>
      </c>
      <c r="G1361" s="9">
        <v>1.23</v>
      </c>
      <c r="H1361" s="10">
        <v>9.68</v>
      </c>
      <c r="I1361" s="13">
        <v>24.22</v>
      </c>
      <c r="J1361" s="14">
        <v>0.64</v>
      </c>
      <c r="K1361" s="15">
        <v>67.2</v>
      </c>
      <c r="L1361" s="22">
        <v>21</v>
      </c>
      <c r="M1361" s="26">
        <v>88</v>
      </c>
      <c r="N1361" s="28">
        <v>0.158</v>
      </c>
    </row>
    <row r="1362" spans="1:14">
      <c r="A1362" s="3" t="s">
        <v>4851</v>
      </c>
      <c r="B1362" s="4">
        <v>20230822</v>
      </c>
      <c r="C1362" s="5" t="str">
        <f t="shared" si="44"/>
        <v>202308</v>
      </c>
      <c r="D1362" s="6" t="s">
        <v>3632</v>
      </c>
      <c r="E1362" s="11" t="s">
        <v>3450</v>
      </c>
      <c r="F1362" s="8">
        <v>10</v>
      </c>
      <c r="G1362" s="9">
        <v>1.23</v>
      </c>
      <c r="H1362" s="10">
        <v>9.54</v>
      </c>
      <c r="I1362" s="13">
        <v>24.76</v>
      </c>
      <c r="J1362" s="14">
        <v>0.61</v>
      </c>
      <c r="K1362" s="15">
        <v>67.2</v>
      </c>
      <c r="L1362" s="22">
        <v>21</v>
      </c>
      <c r="M1362" s="26">
        <v>88</v>
      </c>
      <c r="N1362" s="28">
        <v>0.158</v>
      </c>
    </row>
    <row r="1363" spans="1:14">
      <c r="A1363" s="3" t="s">
        <v>4852</v>
      </c>
      <c r="B1363" s="4">
        <v>20230822</v>
      </c>
      <c r="C1363" s="5" t="str">
        <f t="shared" si="44"/>
        <v>202308</v>
      </c>
      <c r="D1363" s="6" t="s">
        <v>3632</v>
      </c>
      <c r="E1363" s="11" t="s">
        <v>3450</v>
      </c>
      <c r="F1363" s="8">
        <v>8</v>
      </c>
      <c r="G1363" s="9">
        <v>1.38</v>
      </c>
      <c r="H1363" s="10">
        <v>10.43</v>
      </c>
      <c r="I1363" s="13">
        <v>22.26</v>
      </c>
      <c r="J1363" s="14">
        <v>0.59</v>
      </c>
      <c r="K1363" s="15">
        <v>67.2</v>
      </c>
      <c r="L1363" s="22">
        <v>18.5</v>
      </c>
      <c r="M1363" s="26">
        <v>90</v>
      </c>
      <c r="N1363" s="28">
        <v>0.199</v>
      </c>
    </row>
    <row r="1364" spans="1:14">
      <c r="A1364" s="3" t="s">
        <v>4853</v>
      </c>
      <c r="B1364" s="4">
        <v>20230822</v>
      </c>
      <c r="C1364" s="5" t="str">
        <f t="shared" si="44"/>
        <v>202308</v>
      </c>
      <c r="D1364" s="6" t="s">
        <v>3632</v>
      </c>
      <c r="E1364" s="11" t="s">
        <v>3450</v>
      </c>
      <c r="F1364" s="8">
        <v>7.9</v>
      </c>
      <c r="G1364" s="9">
        <v>1.38</v>
      </c>
      <c r="H1364" s="10">
        <v>10.36</v>
      </c>
      <c r="I1364" s="13">
        <v>22.22</v>
      </c>
      <c r="J1364" s="14">
        <v>0.62</v>
      </c>
      <c r="K1364" s="15">
        <v>67.2</v>
      </c>
      <c r="L1364" s="22">
        <v>18.5</v>
      </c>
      <c r="M1364" s="26">
        <v>90</v>
      </c>
      <c r="N1364" s="28">
        <v>0.199</v>
      </c>
    </row>
    <row r="1365" spans="1:14">
      <c r="A1365" s="3" t="s">
        <v>4854</v>
      </c>
      <c r="B1365" s="4">
        <v>20230822</v>
      </c>
      <c r="C1365" s="5" t="str">
        <f t="shared" si="44"/>
        <v>202308</v>
      </c>
      <c r="D1365" s="6" t="s">
        <v>3523</v>
      </c>
      <c r="E1365" s="11" t="s">
        <v>3459</v>
      </c>
      <c r="F1365" s="8">
        <v>11.8</v>
      </c>
      <c r="G1365" s="9">
        <v>1.31</v>
      </c>
      <c r="H1365" s="10">
        <v>10.74</v>
      </c>
      <c r="I1365" s="13">
        <v>23.58</v>
      </c>
      <c r="J1365" s="14">
        <v>0.85</v>
      </c>
      <c r="K1365" s="18" t="s">
        <v>30</v>
      </c>
      <c r="L1365" s="22">
        <v>21.5</v>
      </c>
      <c r="M1365" s="26">
        <v>89</v>
      </c>
      <c r="N1365" s="28">
        <v>0.097</v>
      </c>
    </row>
    <row r="1366" spans="1:14">
      <c r="A1366" s="3" t="s">
        <v>4855</v>
      </c>
      <c r="B1366" s="4">
        <v>20230823</v>
      </c>
      <c r="C1366" s="5" t="str">
        <f t="shared" si="44"/>
        <v>202308</v>
      </c>
      <c r="D1366" s="6" t="s">
        <v>3486</v>
      </c>
      <c r="E1366" s="11" t="s">
        <v>3446</v>
      </c>
      <c r="F1366" s="8">
        <v>11.3</v>
      </c>
      <c r="G1366" s="9">
        <v>1.16</v>
      </c>
      <c r="H1366" s="10">
        <v>10.89</v>
      </c>
      <c r="I1366" s="13">
        <v>27.71</v>
      </c>
      <c r="J1366" s="14">
        <v>0.44</v>
      </c>
      <c r="K1366" s="18" t="s">
        <v>30</v>
      </c>
      <c r="L1366" s="22">
        <v>25</v>
      </c>
      <c r="M1366" s="26">
        <v>95</v>
      </c>
      <c r="N1366" s="28">
        <v>0.166</v>
      </c>
    </row>
    <row r="1367" spans="1:14">
      <c r="A1367" s="3" t="s">
        <v>4856</v>
      </c>
      <c r="B1367" s="4">
        <v>20230824</v>
      </c>
      <c r="C1367" s="5" t="str">
        <f t="shared" si="44"/>
        <v>202308</v>
      </c>
      <c r="D1367" s="6" t="s">
        <v>3527</v>
      </c>
      <c r="E1367" s="11" t="s">
        <v>3460</v>
      </c>
      <c r="F1367" s="8">
        <v>12.9</v>
      </c>
      <c r="G1367" s="9">
        <v>1.56</v>
      </c>
      <c r="H1367" s="10">
        <v>10.61</v>
      </c>
      <c r="I1367" s="13">
        <v>19.34</v>
      </c>
      <c r="J1367" s="14">
        <v>0.66</v>
      </c>
      <c r="K1367" s="15">
        <v>71.7</v>
      </c>
      <c r="L1367" s="22">
        <v>14</v>
      </c>
      <c r="M1367" s="26">
        <v>78</v>
      </c>
      <c r="N1367" s="28">
        <v>0.133</v>
      </c>
    </row>
    <row r="1368" spans="1:14">
      <c r="A1368" s="3" t="s">
        <v>4857</v>
      </c>
      <c r="B1368" s="4">
        <v>20230824</v>
      </c>
      <c r="C1368" s="5" t="str">
        <f t="shared" si="44"/>
        <v>202308</v>
      </c>
      <c r="D1368" s="6" t="s">
        <v>3527</v>
      </c>
      <c r="E1368" s="11" t="s">
        <v>3460</v>
      </c>
      <c r="F1368" s="8">
        <v>12.7</v>
      </c>
      <c r="G1368" s="9">
        <v>1.56</v>
      </c>
      <c r="H1368" s="10">
        <v>10.65</v>
      </c>
      <c r="I1368" s="13">
        <v>19.3</v>
      </c>
      <c r="J1368" s="14">
        <v>0.66</v>
      </c>
      <c r="K1368" s="15">
        <v>71.7</v>
      </c>
      <c r="L1368" s="22">
        <v>14</v>
      </c>
      <c r="M1368" s="26">
        <v>78</v>
      </c>
      <c r="N1368" s="28">
        <v>0.133</v>
      </c>
    </row>
    <row r="1369" spans="1:14">
      <c r="A1369" s="3" t="s">
        <v>4858</v>
      </c>
      <c r="B1369" s="4">
        <v>20230824</v>
      </c>
      <c r="C1369" s="5" t="str">
        <f t="shared" si="44"/>
        <v>202308</v>
      </c>
      <c r="D1369" s="6" t="s">
        <v>3527</v>
      </c>
      <c r="E1369" s="11" t="s">
        <v>3460</v>
      </c>
      <c r="F1369" s="8">
        <v>12.6</v>
      </c>
      <c r="G1369" s="9">
        <v>1.56</v>
      </c>
      <c r="H1369" s="10">
        <v>10.52</v>
      </c>
      <c r="I1369" s="13">
        <v>19.84</v>
      </c>
      <c r="J1369" s="14">
        <v>0.7</v>
      </c>
      <c r="K1369" s="15">
        <v>71.7</v>
      </c>
      <c r="L1369" s="22">
        <v>14</v>
      </c>
      <c r="M1369" s="26">
        <v>78</v>
      </c>
      <c r="N1369" s="28">
        <v>0.133</v>
      </c>
    </row>
    <row r="1370" spans="1:14">
      <c r="A1370" s="3" t="s">
        <v>4859</v>
      </c>
      <c r="B1370" s="4">
        <v>20230824</v>
      </c>
      <c r="C1370" s="5" t="str">
        <f t="shared" si="44"/>
        <v>202308</v>
      </c>
      <c r="D1370" s="6" t="s">
        <v>3465</v>
      </c>
      <c r="E1370" s="11" t="s">
        <v>3452</v>
      </c>
      <c r="F1370" s="8">
        <v>11.5</v>
      </c>
      <c r="G1370" s="24" t="s">
        <v>30</v>
      </c>
      <c r="H1370" s="10">
        <v>10.98</v>
      </c>
      <c r="I1370" s="13">
        <v>23.62</v>
      </c>
      <c r="J1370" s="14">
        <v>0.62</v>
      </c>
      <c r="K1370" s="18" t="s">
        <v>30</v>
      </c>
      <c r="L1370" s="27" t="s">
        <v>30</v>
      </c>
      <c r="M1370" s="26">
        <v>90</v>
      </c>
      <c r="N1370" s="35" t="s">
        <v>30</v>
      </c>
    </row>
    <row r="1371" spans="1:14">
      <c r="A1371" s="3" t="s">
        <v>4860</v>
      </c>
      <c r="B1371" s="4">
        <v>20230825</v>
      </c>
      <c r="C1371" s="5" t="str">
        <f t="shared" si="44"/>
        <v>202308</v>
      </c>
      <c r="D1371" s="6" t="s">
        <v>3486</v>
      </c>
      <c r="E1371" s="11" t="s">
        <v>3446</v>
      </c>
      <c r="F1371" s="8">
        <v>10.1</v>
      </c>
      <c r="G1371" s="24" t="s">
        <v>30</v>
      </c>
      <c r="H1371" s="10">
        <v>10.84</v>
      </c>
      <c r="I1371" s="13">
        <v>26.38</v>
      </c>
      <c r="J1371" s="14">
        <v>0.44</v>
      </c>
      <c r="K1371" s="18" t="s">
        <v>30</v>
      </c>
      <c r="L1371" s="27" t="s">
        <v>30</v>
      </c>
      <c r="M1371" s="26">
        <v>91</v>
      </c>
      <c r="N1371" s="35" t="s">
        <v>30</v>
      </c>
    </row>
    <row r="1372" spans="1:14">
      <c r="A1372" s="3" t="s">
        <v>4861</v>
      </c>
      <c r="B1372" s="4">
        <v>20230827</v>
      </c>
      <c r="C1372" s="5" t="str">
        <f t="shared" si="44"/>
        <v>202308</v>
      </c>
      <c r="D1372" s="6" t="s">
        <v>3465</v>
      </c>
      <c r="E1372" s="11" t="s">
        <v>3452</v>
      </c>
      <c r="F1372" s="8">
        <v>12.2</v>
      </c>
      <c r="G1372" s="9">
        <v>1.26</v>
      </c>
      <c r="H1372" s="10">
        <v>10.88</v>
      </c>
      <c r="I1372" s="13">
        <v>23.6</v>
      </c>
      <c r="J1372" s="14">
        <v>0.62</v>
      </c>
      <c r="K1372" s="18" t="s">
        <v>30</v>
      </c>
      <c r="L1372" s="22">
        <v>19.5</v>
      </c>
      <c r="M1372" s="26">
        <v>84</v>
      </c>
      <c r="N1372" s="28">
        <v>0.114</v>
      </c>
    </row>
    <row r="1373" spans="1:14">
      <c r="A1373" s="3" t="s">
        <v>4862</v>
      </c>
      <c r="B1373" s="4">
        <v>20230827</v>
      </c>
      <c r="C1373" s="5" t="str">
        <f t="shared" si="44"/>
        <v>202308</v>
      </c>
      <c r="D1373" s="6" t="s">
        <v>4313</v>
      </c>
      <c r="E1373" s="11" t="s">
        <v>3461</v>
      </c>
      <c r="F1373" s="8">
        <v>13.7</v>
      </c>
      <c r="G1373" s="24" t="s">
        <v>30</v>
      </c>
      <c r="H1373" s="10">
        <v>10.74</v>
      </c>
      <c r="I1373" s="13">
        <v>23.97</v>
      </c>
      <c r="J1373" s="14">
        <v>0.7</v>
      </c>
      <c r="K1373" s="18" t="s">
        <v>30</v>
      </c>
      <c r="L1373" s="27" t="s">
        <v>30</v>
      </c>
      <c r="M1373" s="26">
        <v>81</v>
      </c>
      <c r="N1373" s="35" t="s">
        <v>30</v>
      </c>
    </row>
    <row r="1374" spans="1:14">
      <c r="A1374" s="3" t="s">
        <v>4863</v>
      </c>
      <c r="B1374" s="4">
        <v>20230828</v>
      </c>
      <c r="C1374" s="5" t="str">
        <f t="shared" si="44"/>
        <v>202308</v>
      </c>
      <c r="D1374" s="6" t="s">
        <v>3527</v>
      </c>
      <c r="E1374" s="11" t="s">
        <v>3460</v>
      </c>
      <c r="F1374" s="8">
        <v>12.9</v>
      </c>
      <c r="G1374" s="9">
        <v>1.5</v>
      </c>
      <c r="H1374" s="10">
        <v>10.48</v>
      </c>
      <c r="I1374" s="13">
        <v>19.67</v>
      </c>
      <c r="J1374" s="14">
        <v>0.7</v>
      </c>
      <c r="K1374" s="15">
        <v>66.6</v>
      </c>
      <c r="L1374" s="22">
        <v>14.5</v>
      </c>
      <c r="M1374" s="26">
        <v>78</v>
      </c>
      <c r="N1374" s="28">
        <v>0.154</v>
      </c>
    </row>
    <row r="1375" spans="1:14">
      <c r="A1375" s="3" t="s">
        <v>4864</v>
      </c>
      <c r="B1375" s="4">
        <v>20230828</v>
      </c>
      <c r="C1375" s="5" t="str">
        <f t="shared" si="44"/>
        <v>202308</v>
      </c>
      <c r="D1375" s="6" t="s">
        <v>4313</v>
      </c>
      <c r="E1375" s="11" t="s">
        <v>3461</v>
      </c>
      <c r="F1375" s="8">
        <v>12.4</v>
      </c>
      <c r="G1375" s="24" t="s">
        <v>30</v>
      </c>
      <c r="H1375" s="10">
        <v>10.95</v>
      </c>
      <c r="I1375" s="13">
        <v>20.4</v>
      </c>
      <c r="J1375" s="14">
        <v>0.81</v>
      </c>
      <c r="K1375" s="18" t="s">
        <v>30</v>
      </c>
      <c r="L1375" s="27" t="s">
        <v>30</v>
      </c>
      <c r="M1375" s="26">
        <v>81</v>
      </c>
      <c r="N1375" s="35" t="s">
        <v>30</v>
      </c>
    </row>
    <row r="1376" spans="1:14">
      <c r="A1376" s="3" t="s">
        <v>4865</v>
      </c>
      <c r="B1376" s="4">
        <v>20230830</v>
      </c>
      <c r="C1376" s="5" t="str">
        <f t="shared" si="44"/>
        <v>202308</v>
      </c>
      <c r="D1376" s="6" t="s">
        <v>4352</v>
      </c>
      <c r="E1376" s="11" t="s">
        <v>3451</v>
      </c>
      <c r="F1376" s="8">
        <v>12.9</v>
      </c>
      <c r="G1376" s="9">
        <v>1.44</v>
      </c>
      <c r="H1376" s="10">
        <v>10.02</v>
      </c>
      <c r="I1376" s="13">
        <v>19.24</v>
      </c>
      <c r="J1376" s="14">
        <v>0.8</v>
      </c>
      <c r="K1376" s="15">
        <v>77.6</v>
      </c>
      <c r="L1376" s="22">
        <v>14</v>
      </c>
      <c r="M1376" s="26">
        <v>85</v>
      </c>
      <c r="N1376" s="28">
        <v>0.161</v>
      </c>
    </row>
    <row r="1377" spans="1:14">
      <c r="A1377" s="3" t="s">
        <v>4866</v>
      </c>
      <c r="B1377" s="4">
        <v>20230830</v>
      </c>
      <c r="C1377" s="5" t="str">
        <f t="shared" si="44"/>
        <v>202308</v>
      </c>
      <c r="D1377" s="6" t="s">
        <v>3486</v>
      </c>
      <c r="E1377" s="11" t="s">
        <v>3446</v>
      </c>
      <c r="F1377" s="8">
        <v>13.3</v>
      </c>
      <c r="G1377" s="24" t="s">
        <v>30</v>
      </c>
      <c r="H1377" s="10">
        <v>10.46</v>
      </c>
      <c r="I1377" s="13">
        <v>26.95</v>
      </c>
      <c r="J1377" s="14">
        <v>0.43</v>
      </c>
      <c r="K1377" s="18" t="s">
        <v>30</v>
      </c>
      <c r="L1377" s="27" t="s">
        <v>30</v>
      </c>
      <c r="M1377" s="26">
        <v>92</v>
      </c>
      <c r="N1377" s="35" t="s">
        <v>30</v>
      </c>
    </row>
    <row r="1378" spans="1:14">
      <c r="A1378" s="3" t="s">
        <v>4867</v>
      </c>
      <c r="B1378" s="4">
        <v>20230901</v>
      </c>
      <c r="C1378" s="5" t="str">
        <f t="shared" si="44"/>
        <v>202309</v>
      </c>
      <c r="D1378" s="6" t="s">
        <v>3523</v>
      </c>
      <c r="E1378" s="11" t="s">
        <v>3459</v>
      </c>
      <c r="F1378" s="8">
        <v>10.9</v>
      </c>
      <c r="G1378" s="24" t="s">
        <v>30</v>
      </c>
      <c r="H1378" s="10">
        <v>10.82</v>
      </c>
      <c r="I1378" s="13">
        <v>23.48</v>
      </c>
      <c r="J1378" s="14">
        <v>0.86</v>
      </c>
      <c r="K1378" s="18" t="s">
        <v>30</v>
      </c>
      <c r="L1378" s="27" t="s">
        <v>30</v>
      </c>
      <c r="M1378" s="26">
        <v>91</v>
      </c>
      <c r="N1378" s="35" t="s">
        <v>30</v>
      </c>
    </row>
    <row r="1379" spans="1:14">
      <c r="A1379" s="3" t="s">
        <v>4868</v>
      </c>
      <c r="B1379" s="4">
        <v>20230902</v>
      </c>
      <c r="C1379" s="5" t="str">
        <f t="shared" si="44"/>
        <v>202309</v>
      </c>
      <c r="D1379" s="6" t="s">
        <v>4352</v>
      </c>
      <c r="E1379" s="11" t="s">
        <v>3451</v>
      </c>
      <c r="F1379" s="8">
        <v>9.1</v>
      </c>
      <c r="G1379" s="9">
        <v>1.63</v>
      </c>
      <c r="H1379" s="10">
        <v>10.23</v>
      </c>
      <c r="I1379" s="13">
        <v>18.8</v>
      </c>
      <c r="J1379" s="14">
        <v>0.74</v>
      </c>
      <c r="K1379" s="15">
        <v>77.6</v>
      </c>
      <c r="L1379" s="22">
        <v>13.5</v>
      </c>
      <c r="M1379" s="26">
        <v>76</v>
      </c>
      <c r="N1379" s="28">
        <v>0.167</v>
      </c>
    </row>
    <row r="1380" spans="1:14">
      <c r="A1380" s="3" t="s">
        <v>4869</v>
      </c>
      <c r="B1380" s="4">
        <v>20230902</v>
      </c>
      <c r="C1380" s="5" t="str">
        <f t="shared" si="44"/>
        <v>202309</v>
      </c>
      <c r="D1380" s="6" t="s">
        <v>4352</v>
      </c>
      <c r="E1380" s="11" t="s">
        <v>3451</v>
      </c>
      <c r="F1380" s="8">
        <v>9.3</v>
      </c>
      <c r="G1380" s="9">
        <v>1.51</v>
      </c>
      <c r="H1380" s="10">
        <v>10.28</v>
      </c>
      <c r="I1380" s="13">
        <v>18.92</v>
      </c>
      <c r="J1380" s="14">
        <v>0.76</v>
      </c>
      <c r="K1380" s="15">
        <v>77.6</v>
      </c>
      <c r="L1380" s="22">
        <v>16</v>
      </c>
      <c r="M1380" s="26">
        <v>78</v>
      </c>
      <c r="N1380" s="28">
        <v>0.162</v>
      </c>
    </row>
    <row r="1381" spans="1:14">
      <c r="A1381" s="3" t="s">
        <v>4870</v>
      </c>
      <c r="B1381" s="4">
        <v>20230904</v>
      </c>
      <c r="C1381" s="5" t="str">
        <f t="shared" si="44"/>
        <v>202309</v>
      </c>
      <c r="D1381" s="6" t="s">
        <v>4313</v>
      </c>
      <c r="E1381" s="11" t="s">
        <v>3461</v>
      </c>
      <c r="F1381" s="8">
        <v>16.7</v>
      </c>
      <c r="G1381" s="24" t="s">
        <v>30</v>
      </c>
      <c r="H1381" s="10">
        <v>10.88</v>
      </c>
      <c r="I1381" s="13">
        <v>20.55</v>
      </c>
      <c r="J1381" s="14">
        <v>0.86</v>
      </c>
      <c r="K1381" s="18" t="s">
        <v>30</v>
      </c>
      <c r="L1381" s="27" t="s">
        <v>30</v>
      </c>
      <c r="M1381" s="26">
        <v>81</v>
      </c>
      <c r="N1381" s="35" t="s">
        <v>30</v>
      </c>
    </row>
    <row r="1382" spans="1:14">
      <c r="A1382" s="3" t="s">
        <v>4871</v>
      </c>
      <c r="B1382" s="4">
        <v>20230904</v>
      </c>
      <c r="C1382" s="5" t="str">
        <f t="shared" si="44"/>
        <v>202309</v>
      </c>
      <c r="D1382" s="6" t="s">
        <v>4313</v>
      </c>
      <c r="E1382" s="11" t="s">
        <v>3461</v>
      </c>
      <c r="F1382" s="8">
        <v>16.7</v>
      </c>
      <c r="G1382" s="24" t="s">
        <v>30</v>
      </c>
      <c r="H1382" s="10">
        <v>10.88</v>
      </c>
      <c r="I1382" s="13">
        <v>20.55</v>
      </c>
      <c r="J1382" s="14">
        <v>0.86</v>
      </c>
      <c r="K1382" s="18" t="s">
        <v>30</v>
      </c>
      <c r="L1382" s="27" t="s">
        <v>30</v>
      </c>
      <c r="M1382" s="26">
        <v>81</v>
      </c>
      <c r="N1382" s="35" t="s">
        <v>30</v>
      </c>
    </row>
    <row r="1383" spans="1:14">
      <c r="A1383" s="3" t="s">
        <v>4872</v>
      </c>
      <c r="B1383" s="4">
        <v>20230904</v>
      </c>
      <c r="C1383" s="5" t="str">
        <f t="shared" si="44"/>
        <v>202309</v>
      </c>
      <c r="D1383" s="6" t="s">
        <v>3465</v>
      </c>
      <c r="E1383" s="11" t="s">
        <v>3452</v>
      </c>
      <c r="F1383" s="8">
        <v>12.4</v>
      </c>
      <c r="G1383" s="24" t="s">
        <v>30</v>
      </c>
      <c r="H1383" s="10">
        <v>11.2</v>
      </c>
      <c r="I1383" s="13">
        <v>24.42</v>
      </c>
      <c r="J1383" s="14">
        <v>0.78</v>
      </c>
      <c r="K1383" s="18" t="s">
        <v>30</v>
      </c>
      <c r="L1383" s="27" t="s">
        <v>30</v>
      </c>
      <c r="M1383" s="26">
        <v>87</v>
      </c>
      <c r="N1383" s="35" t="s">
        <v>30</v>
      </c>
    </row>
    <row r="1384" spans="1:14">
      <c r="A1384" s="3" t="s">
        <v>4873</v>
      </c>
      <c r="B1384" s="4">
        <v>20230905</v>
      </c>
      <c r="C1384" s="5" t="str">
        <f t="shared" si="44"/>
        <v>202309</v>
      </c>
      <c r="D1384" s="6" t="s">
        <v>3497</v>
      </c>
      <c r="E1384" s="11" t="s">
        <v>3462</v>
      </c>
      <c r="F1384" s="8">
        <v>12.7</v>
      </c>
      <c r="G1384" s="9">
        <v>1.2</v>
      </c>
      <c r="H1384" s="10">
        <v>10.5</v>
      </c>
      <c r="I1384" s="13">
        <v>24.2</v>
      </c>
      <c r="J1384" s="14">
        <v>0.43</v>
      </c>
      <c r="K1384" s="18" t="s">
        <v>30</v>
      </c>
      <c r="L1384" s="22">
        <v>16</v>
      </c>
      <c r="M1384" s="26">
        <v>81</v>
      </c>
      <c r="N1384" s="28">
        <v>0.109</v>
      </c>
    </row>
    <row r="1385" spans="1:14">
      <c r="A1385" s="3" t="s">
        <v>4874</v>
      </c>
      <c r="B1385" s="4">
        <v>20230905</v>
      </c>
      <c r="C1385" s="5" t="str">
        <f t="shared" ref="C1385:C1448" si="45">MID(B1385,1,6)</f>
        <v>202309</v>
      </c>
      <c r="D1385" s="6" t="s">
        <v>4352</v>
      </c>
      <c r="E1385" s="11" t="s">
        <v>3451</v>
      </c>
      <c r="F1385" s="8">
        <v>11.3</v>
      </c>
      <c r="G1385" s="9">
        <v>1.36</v>
      </c>
      <c r="H1385" s="10">
        <v>10.34</v>
      </c>
      <c r="I1385" s="13">
        <v>20.82</v>
      </c>
      <c r="J1385" s="14">
        <v>0.8</v>
      </c>
      <c r="K1385" s="15">
        <v>77.6</v>
      </c>
      <c r="L1385" s="22">
        <v>15</v>
      </c>
      <c r="M1385" s="26">
        <v>78</v>
      </c>
      <c r="N1385" s="28">
        <v>0.187</v>
      </c>
    </row>
    <row r="1386" spans="1:14">
      <c r="A1386" s="3" t="s">
        <v>4875</v>
      </c>
      <c r="B1386" s="4">
        <v>20230905</v>
      </c>
      <c r="C1386" s="5" t="str">
        <f t="shared" si="45"/>
        <v>202309</v>
      </c>
      <c r="D1386" s="6" t="s">
        <v>4313</v>
      </c>
      <c r="E1386" s="11" t="s">
        <v>3461</v>
      </c>
      <c r="F1386" s="8">
        <v>12</v>
      </c>
      <c r="G1386" s="24" t="s">
        <v>30</v>
      </c>
      <c r="H1386" s="10">
        <v>10.79</v>
      </c>
      <c r="I1386" s="13">
        <v>21.16</v>
      </c>
      <c r="J1386" s="14">
        <v>0.86</v>
      </c>
      <c r="K1386" s="18" t="s">
        <v>30</v>
      </c>
      <c r="L1386" s="27" t="s">
        <v>30</v>
      </c>
      <c r="M1386" s="26">
        <v>78</v>
      </c>
      <c r="N1386" s="35" t="s">
        <v>30</v>
      </c>
    </row>
    <row r="1387" spans="1:14">
      <c r="A1387" s="3" t="s">
        <v>4876</v>
      </c>
      <c r="B1387" s="4">
        <v>20230906</v>
      </c>
      <c r="C1387" s="5" t="str">
        <f t="shared" si="45"/>
        <v>202309</v>
      </c>
      <c r="D1387" s="6" t="s">
        <v>4352</v>
      </c>
      <c r="E1387" s="11" t="s">
        <v>3451</v>
      </c>
      <c r="F1387" s="8">
        <v>9.3</v>
      </c>
      <c r="G1387" s="9">
        <v>1.45</v>
      </c>
      <c r="H1387" s="10">
        <v>9.72</v>
      </c>
      <c r="I1387" s="13">
        <v>19.01</v>
      </c>
      <c r="J1387" s="14">
        <v>0.8</v>
      </c>
      <c r="K1387" s="15">
        <v>77.6</v>
      </c>
      <c r="L1387" s="22">
        <v>16</v>
      </c>
      <c r="M1387" s="26">
        <v>85</v>
      </c>
      <c r="N1387" s="28">
        <v>0.175</v>
      </c>
    </row>
    <row r="1388" spans="1:14">
      <c r="A1388" s="3" t="s">
        <v>4877</v>
      </c>
      <c r="B1388" s="4">
        <v>20230908</v>
      </c>
      <c r="C1388" s="5" t="str">
        <f t="shared" si="45"/>
        <v>202309</v>
      </c>
      <c r="D1388" s="6" t="s">
        <v>4313</v>
      </c>
      <c r="E1388" s="11" t="s">
        <v>3461</v>
      </c>
      <c r="F1388" s="8">
        <v>13.5</v>
      </c>
      <c r="G1388" s="9">
        <v>1.4</v>
      </c>
      <c r="H1388" s="10">
        <v>11.02</v>
      </c>
      <c r="I1388" s="13">
        <v>22.37</v>
      </c>
      <c r="J1388" s="14">
        <v>0.81</v>
      </c>
      <c r="K1388" s="18" t="s">
        <v>30</v>
      </c>
      <c r="L1388" s="22">
        <v>18</v>
      </c>
      <c r="M1388" s="26">
        <v>81</v>
      </c>
      <c r="N1388" s="28">
        <v>0.179</v>
      </c>
    </row>
    <row r="1389" spans="1:14">
      <c r="A1389" s="3" t="s">
        <v>4878</v>
      </c>
      <c r="B1389" s="4">
        <v>20230909</v>
      </c>
      <c r="C1389" s="5" t="str">
        <f t="shared" si="45"/>
        <v>202309</v>
      </c>
      <c r="D1389" s="6" t="s">
        <v>3465</v>
      </c>
      <c r="E1389" s="11" t="s">
        <v>3452</v>
      </c>
      <c r="F1389" s="8">
        <v>9.5</v>
      </c>
      <c r="G1389" s="9">
        <v>1.32</v>
      </c>
      <c r="H1389" s="10">
        <v>11.22</v>
      </c>
      <c r="I1389" s="13">
        <v>23.2</v>
      </c>
      <c r="J1389" s="14">
        <v>0.6</v>
      </c>
      <c r="K1389" s="18" t="s">
        <v>30</v>
      </c>
      <c r="L1389" s="22">
        <v>20</v>
      </c>
      <c r="M1389" s="26">
        <v>85</v>
      </c>
      <c r="N1389" s="28">
        <v>0.142</v>
      </c>
    </row>
    <row r="1390" spans="1:14">
      <c r="A1390" s="3" t="s">
        <v>4879</v>
      </c>
      <c r="B1390" s="4">
        <v>20230911</v>
      </c>
      <c r="C1390" s="5" t="str">
        <f t="shared" si="45"/>
        <v>202309</v>
      </c>
      <c r="D1390" s="6" t="s">
        <v>4313</v>
      </c>
      <c r="E1390" s="11" t="s">
        <v>3461</v>
      </c>
      <c r="F1390" s="8">
        <v>13.6</v>
      </c>
      <c r="G1390" s="9">
        <v>1.23</v>
      </c>
      <c r="H1390" s="10">
        <v>10.32</v>
      </c>
      <c r="I1390" s="13">
        <v>24.16</v>
      </c>
      <c r="J1390" s="14">
        <v>0.78</v>
      </c>
      <c r="K1390" s="18" t="s">
        <v>30</v>
      </c>
      <c r="L1390" s="22">
        <v>19</v>
      </c>
      <c r="M1390" s="26">
        <v>79</v>
      </c>
      <c r="N1390" s="28">
        <v>0.138</v>
      </c>
    </row>
    <row r="1391" spans="1:14">
      <c r="A1391" s="3" t="s">
        <v>4880</v>
      </c>
      <c r="B1391" s="4">
        <v>20230914</v>
      </c>
      <c r="C1391" s="5" t="str">
        <f t="shared" si="45"/>
        <v>202309</v>
      </c>
      <c r="D1391" s="6" t="s">
        <v>4313</v>
      </c>
      <c r="E1391" s="11" t="s">
        <v>3461</v>
      </c>
      <c r="F1391" s="8">
        <v>12.4</v>
      </c>
      <c r="G1391" s="24" t="s">
        <v>30</v>
      </c>
      <c r="H1391" s="10">
        <v>10.92</v>
      </c>
      <c r="I1391" s="13">
        <v>22.74</v>
      </c>
      <c r="J1391" s="14">
        <v>0.9</v>
      </c>
      <c r="K1391" s="18" t="s">
        <v>30</v>
      </c>
      <c r="L1391" s="27" t="s">
        <v>30</v>
      </c>
      <c r="M1391" s="26">
        <v>89</v>
      </c>
      <c r="N1391" s="35" t="s">
        <v>30</v>
      </c>
    </row>
    <row r="1392" spans="1:14">
      <c r="A1392" s="3" t="s">
        <v>4881</v>
      </c>
      <c r="B1392" s="4">
        <v>20230915</v>
      </c>
      <c r="C1392" s="5" t="str">
        <f t="shared" si="45"/>
        <v>202309</v>
      </c>
      <c r="D1392" s="6" t="s">
        <v>3465</v>
      </c>
      <c r="E1392" s="11" t="s">
        <v>3452</v>
      </c>
      <c r="F1392" s="8">
        <v>10.5</v>
      </c>
      <c r="G1392" s="24" t="s">
        <v>30</v>
      </c>
      <c r="H1392" s="10">
        <v>11.11</v>
      </c>
      <c r="I1392" s="13">
        <v>23.97</v>
      </c>
      <c r="J1392" s="14">
        <v>0.7</v>
      </c>
      <c r="K1392" s="18" t="s">
        <v>30</v>
      </c>
      <c r="L1392" s="27" t="s">
        <v>30</v>
      </c>
      <c r="M1392" s="26">
        <v>89</v>
      </c>
      <c r="N1392" s="35" t="s">
        <v>30</v>
      </c>
    </row>
    <row r="1393" spans="1:14">
      <c r="A1393" s="3" t="s">
        <v>4882</v>
      </c>
      <c r="B1393" s="4">
        <v>20230917</v>
      </c>
      <c r="C1393" s="5" t="str">
        <f t="shared" si="45"/>
        <v>202309</v>
      </c>
      <c r="D1393" s="6" t="s">
        <v>3486</v>
      </c>
      <c r="E1393" s="11" t="s">
        <v>3446</v>
      </c>
      <c r="F1393" s="8">
        <v>10.4</v>
      </c>
      <c r="G1393" s="9">
        <v>1.22</v>
      </c>
      <c r="H1393" s="10">
        <v>10.68</v>
      </c>
      <c r="I1393" s="13">
        <v>26.74</v>
      </c>
      <c r="J1393" s="14">
        <v>0.54</v>
      </c>
      <c r="K1393" s="18" t="s">
        <v>30</v>
      </c>
      <c r="L1393" s="22">
        <v>27.5</v>
      </c>
      <c r="M1393" s="26">
        <v>91</v>
      </c>
      <c r="N1393" s="28">
        <v>0.126</v>
      </c>
    </row>
    <row r="1394" spans="1:14">
      <c r="A1394" s="3" t="s">
        <v>4883</v>
      </c>
      <c r="B1394" s="4">
        <v>20230918</v>
      </c>
      <c r="C1394" s="5" t="str">
        <f t="shared" si="45"/>
        <v>202309</v>
      </c>
      <c r="D1394" s="6" t="s">
        <v>3497</v>
      </c>
      <c r="E1394" s="11" t="s">
        <v>3462</v>
      </c>
      <c r="F1394" s="8">
        <v>14.8</v>
      </c>
      <c r="G1394" s="24" t="s">
        <v>30</v>
      </c>
      <c r="H1394" s="10">
        <v>10.09</v>
      </c>
      <c r="I1394" s="13">
        <v>22.99</v>
      </c>
      <c r="J1394" s="14">
        <v>0.5</v>
      </c>
      <c r="K1394" s="18" t="s">
        <v>30</v>
      </c>
      <c r="L1394" s="27" t="s">
        <v>30</v>
      </c>
      <c r="M1394" s="26">
        <v>80</v>
      </c>
      <c r="N1394" s="35" t="s">
        <v>30</v>
      </c>
    </row>
    <row r="1395" spans="1:14">
      <c r="A1395" s="3" t="s">
        <v>4884</v>
      </c>
      <c r="B1395" s="4">
        <v>20230918</v>
      </c>
      <c r="C1395" s="5" t="str">
        <f t="shared" si="45"/>
        <v>202309</v>
      </c>
      <c r="D1395" s="6" t="s">
        <v>4313</v>
      </c>
      <c r="E1395" s="11" t="s">
        <v>3461</v>
      </c>
      <c r="F1395" s="8">
        <v>15.5</v>
      </c>
      <c r="G1395" s="24" t="s">
        <v>30</v>
      </c>
      <c r="H1395" s="10">
        <v>10.26</v>
      </c>
      <c r="I1395" s="13">
        <v>24.24</v>
      </c>
      <c r="J1395" s="14">
        <v>0.77</v>
      </c>
      <c r="K1395" s="18" t="s">
        <v>30</v>
      </c>
      <c r="L1395" s="27" t="s">
        <v>30</v>
      </c>
      <c r="M1395" s="26">
        <v>78</v>
      </c>
      <c r="N1395" s="35" t="s">
        <v>30</v>
      </c>
    </row>
    <row r="1396" spans="1:14">
      <c r="A1396" s="3" t="s">
        <v>4885</v>
      </c>
      <c r="B1396" s="4">
        <v>20230921</v>
      </c>
      <c r="C1396" s="5" t="str">
        <f t="shared" si="45"/>
        <v>202309</v>
      </c>
      <c r="D1396" s="6" t="s">
        <v>3465</v>
      </c>
      <c r="E1396" s="11" t="s">
        <v>3452</v>
      </c>
      <c r="F1396" s="8">
        <v>12.2</v>
      </c>
      <c r="G1396" s="9">
        <v>1.26</v>
      </c>
      <c r="H1396" s="10">
        <v>10.88</v>
      </c>
      <c r="I1396" s="13">
        <v>23.6</v>
      </c>
      <c r="J1396" s="14">
        <v>0.62</v>
      </c>
      <c r="K1396" s="18" t="s">
        <v>30</v>
      </c>
      <c r="L1396" s="22">
        <v>19.5</v>
      </c>
      <c r="M1396" s="26">
        <v>84</v>
      </c>
      <c r="N1396" s="28">
        <v>0.114</v>
      </c>
    </row>
    <row r="1397" spans="1:14">
      <c r="A1397" s="3" t="s">
        <v>4886</v>
      </c>
      <c r="B1397" s="4">
        <v>20230924</v>
      </c>
      <c r="C1397" s="5" t="str">
        <f t="shared" si="45"/>
        <v>202309</v>
      </c>
      <c r="D1397" s="6" t="s">
        <v>3495</v>
      </c>
      <c r="E1397" s="11" t="s">
        <v>3454</v>
      </c>
      <c r="F1397" s="8">
        <v>11.5</v>
      </c>
      <c r="G1397" s="9">
        <v>1.49</v>
      </c>
      <c r="H1397" s="10">
        <v>10.71</v>
      </c>
      <c r="I1397" s="13">
        <v>22.04</v>
      </c>
      <c r="J1397" s="14">
        <v>0.68</v>
      </c>
      <c r="K1397" s="18" t="s">
        <v>30</v>
      </c>
      <c r="L1397" s="22">
        <v>15</v>
      </c>
      <c r="M1397" s="26">
        <v>81</v>
      </c>
      <c r="N1397" s="28">
        <v>0.147</v>
      </c>
    </row>
    <row r="1398" spans="1:14">
      <c r="A1398" s="3" t="s">
        <v>4887</v>
      </c>
      <c r="B1398" s="4">
        <v>20230925</v>
      </c>
      <c r="C1398" s="5" t="str">
        <f t="shared" si="45"/>
        <v>202309</v>
      </c>
      <c r="D1398" s="6" t="s">
        <v>3497</v>
      </c>
      <c r="E1398" s="11" t="s">
        <v>3462</v>
      </c>
      <c r="F1398" s="8">
        <v>14</v>
      </c>
      <c r="G1398" s="9">
        <v>1.3</v>
      </c>
      <c r="H1398" s="10">
        <v>10.62</v>
      </c>
      <c r="I1398" s="13">
        <v>24.68</v>
      </c>
      <c r="J1398" s="14">
        <v>0.56</v>
      </c>
      <c r="K1398" s="15">
        <v>62.5</v>
      </c>
      <c r="L1398" s="22">
        <v>17</v>
      </c>
      <c r="M1398" s="26">
        <v>84</v>
      </c>
      <c r="N1398" s="28">
        <v>0.127</v>
      </c>
    </row>
    <row r="1399" spans="1:14">
      <c r="A1399" s="3" t="s">
        <v>4888</v>
      </c>
      <c r="B1399" s="4">
        <v>20230925</v>
      </c>
      <c r="C1399" s="5" t="str">
        <f t="shared" si="45"/>
        <v>202309</v>
      </c>
      <c r="D1399" s="6" t="s">
        <v>4313</v>
      </c>
      <c r="E1399" s="11" t="s">
        <v>3461</v>
      </c>
      <c r="F1399" s="8">
        <v>11.9</v>
      </c>
      <c r="G1399" s="24" t="s">
        <v>30</v>
      </c>
      <c r="H1399" s="10">
        <v>10.8</v>
      </c>
      <c r="I1399" s="13">
        <v>19.5</v>
      </c>
      <c r="J1399" s="14">
        <v>0.84</v>
      </c>
      <c r="K1399" s="15">
        <v>72.3</v>
      </c>
      <c r="L1399" s="27" t="s">
        <v>30</v>
      </c>
      <c r="M1399" s="26">
        <v>80</v>
      </c>
      <c r="N1399" s="35" t="s">
        <v>30</v>
      </c>
    </row>
    <row r="1400" spans="1:14">
      <c r="A1400" s="3" t="s">
        <v>4889</v>
      </c>
      <c r="B1400" s="4">
        <v>20230925</v>
      </c>
      <c r="C1400" s="5" t="str">
        <f t="shared" si="45"/>
        <v>202309</v>
      </c>
      <c r="D1400" s="6" t="s">
        <v>3497</v>
      </c>
      <c r="E1400" s="11" t="s">
        <v>3462</v>
      </c>
      <c r="F1400" s="8">
        <v>11.2</v>
      </c>
      <c r="G1400" s="24" t="s">
        <v>30</v>
      </c>
      <c r="H1400" s="10">
        <v>10.56</v>
      </c>
      <c r="I1400" s="13">
        <v>25.2</v>
      </c>
      <c r="J1400" s="14">
        <v>0.58</v>
      </c>
      <c r="K1400" s="18" t="s">
        <v>30</v>
      </c>
      <c r="L1400" s="27" t="s">
        <v>30</v>
      </c>
      <c r="M1400" s="26">
        <v>88</v>
      </c>
      <c r="N1400" s="35" t="s">
        <v>30</v>
      </c>
    </row>
    <row r="1401" spans="1:14">
      <c r="A1401" s="3" t="s">
        <v>4890</v>
      </c>
      <c r="B1401" s="4">
        <v>20230925</v>
      </c>
      <c r="C1401" s="5" t="str">
        <f t="shared" si="45"/>
        <v>202309</v>
      </c>
      <c r="D1401" s="6" t="s">
        <v>3465</v>
      </c>
      <c r="E1401" s="11" t="s">
        <v>3452</v>
      </c>
      <c r="F1401" s="8">
        <v>12.6</v>
      </c>
      <c r="G1401" s="24" t="s">
        <v>30</v>
      </c>
      <c r="H1401" s="10">
        <v>11.31</v>
      </c>
      <c r="I1401" s="13">
        <v>22.72</v>
      </c>
      <c r="J1401" s="14">
        <v>0.64</v>
      </c>
      <c r="K1401" s="18" t="s">
        <v>30</v>
      </c>
      <c r="L1401" s="27" t="s">
        <v>30</v>
      </c>
      <c r="M1401" s="26">
        <v>91</v>
      </c>
      <c r="N1401" s="35" t="s">
        <v>30</v>
      </c>
    </row>
    <row r="1402" spans="1:14">
      <c r="A1402" s="3" t="s">
        <v>4891</v>
      </c>
      <c r="B1402" s="4">
        <v>20230926</v>
      </c>
      <c r="C1402" s="5" t="str">
        <f t="shared" si="45"/>
        <v>202309</v>
      </c>
      <c r="D1402" s="6" t="s">
        <v>3497</v>
      </c>
      <c r="E1402" s="11" t="s">
        <v>3462</v>
      </c>
      <c r="F1402" s="8">
        <v>13.1</v>
      </c>
      <c r="G1402" s="24" t="s">
        <v>30</v>
      </c>
      <c r="H1402" s="10">
        <v>10.96</v>
      </c>
      <c r="I1402" s="13">
        <v>18.57</v>
      </c>
      <c r="J1402" s="14">
        <v>0.54</v>
      </c>
      <c r="K1402" s="18" t="s">
        <v>30</v>
      </c>
      <c r="L1402" s="27" t="s">
        <v>30</v>
      </c>
      <c r="M1402" s="26">
        <v>73</v>
      </c>
      <c r="N1402" s="35" t="s">
        <v>30</v>
      </c>
    </row>
    <row r="1403" spans="1:14">
      <c r="A1403" s="3" t="s">
        <v>4892</v>
      </c>
      <c r="B1403" s="4">
        <v>20230927</v>
      </c>
      <c r="C1403" s="5" t="str">
        <f t="shared" si="45"/>
        <v>202309</v>
      </c>
      <c r="D1403" s="6" t="s">
        <v>3472</v>
      </c>
      <c r="E1403" s="11" t="s">
        <v>3445</v>
      </c>
      <c r="F1403" s="8">
        <v>12.7</v>
      </c>
      <c r="G1403" s="9">
        <v>1.4</v>
      </c>
      <c r="H1403" s="10">
        <v>10.24</v>
      </c>
      <c r="I1403" s="13">
        <v>20.88</v>
      </c>
      <c r="J1403" s="14">
        <v>0.78</v>
      </c>
      <c r="K1403" s="15">
        <v>77.2</v>
      </c>
      <c r="L1403" s="22">
        <v>13.5</v>
      </c>
      <c r="M1403" s="26">
        <v>85</v>
      </c>
      <c r="N1403" s="28">
        <v>0.126</v>
      </c>
    </row>
    <row r="1404" spans="1:14">
      <c r="A1404" s="3" t="s">
        <v>4893</v>
      </c>
      <c r="B1404" s="4">
        <v>20230928</v>
      </c>
      <c r="C1404" s="5" t="str">
        <f t="shared" si="45"/>
        <v>202309</v>
      </c>
      <c r="D1404" s="6" t="s">
        <v>3465</v>
      </c>
      <c r="E1404" s="11" t="s">
        <v>3452</v>
      </c>
      <c r="F1404" s="8">
        <v>9.6</v>
      </c>
      <c r="G1404" s="24" t="s">
        <v>30</v>
      </c>
      <c r="H1404" s="10">
        <v>11.18</v>
      </c>
      <c r="I1404" s="13">
        <v>23.26</v>
      </c>
      <c r="J1404" s="14">
        <v>0.74</v>
      </c>
      <c r="K1404" s="18" t="s">
        <v>30</v>
      </c>
      <c r="L1404" s="27" t="s">
        <v>30</v>
      </c>
      <c r="M1404" s="26">
        <v>87</v>
      </c>
      <c r="N1404" s="35" t="s">
        <v>30</v>
      </c>
    </row>
    <row r="1405" spans="1:14">
      <c r="A1405" s="3" t="s">
        <v>4894</v>
      </c>
      <c r="B1405" s="4">
        <v>20230928</v>
      </c>
      <c r="C1405" s="5" t="str">
        <f t="shared" si="45"/>
        <v>202309</v>
      </c>
      <c r="D1405" s="6" t="s">
        <v>4313</v>
      </c>
      <c r="E1405" s="11" t="s">
        <v>3461</v>
      </c>
      <c r="F1405" s="8">
        <v>14.4</v>
      </c>
      <c r="G1405" s="24" t="s">
        <v>30</v>
      </c>
      <c r="H1405" s="10">
        <v>10.8</v>
      </c>
      <c r="I1405" s="13">
        <v>20.98</v>
      </c>
      <c r="J1405" s="14">
        <v>0.87</v>
      </c>
      <c r="K1405" s="18" t="s">
        <v>30</v>
      </c>
      <c r="L1405" s="27" t="s">
        <v>30</v>
      </c>
      <c r="M1405" s="26">
        <v>78</v>
      </c>
      <c r="N1405" s="35" t="s">
        <v>30</v>
      </c>
    </row>
    <row r="1406" spans="1:14">
      <c r="A1406" s="3" t="s">
        <v>4895</v>
      </c>
      <c r="B1406" s="4">
        <v>20230928</v>
      </c>
      <c r="C1406" s="5" t="str">
        <f t="shared" si="45"/>
        <v>202309</v>
      </c>
      <c r="D1406" s="6" t="s">
        <v>3497</v>
      </c>
      <c r="E1406" s="11" t="s">
        <v>3462</v>
      </c>
      <c r="F1406" s="8">
        <v>14.1</v>
      </c>
      <c r="G1406" s="24" t="s">
        <v>30</v>
      </c>
      <c r="H1406" s="10">
        <v>10.41</v>
      </c>
      <c r="I1406" s="13">
        <v>23.48</v>
      </c>
      <c r="J1406" s="14">
        <v>0.58</v>
      </c>
      <c r="K1406" s="18" t="s">
        <v>30</v>
      </c>
      <c r="L1406" s="27" t="s">
        <v>30</v>
      </c>
      <c r="M1406" s="26">
        <v>78</v>
      </c>
      <c r="N1406" s="35" t="s">
        <v>30</v>
      </c>
    </row>
    <row r="1407" spans="1:14">
      <c r="A1407" s="3" t="s">
        <v>4896</v>
      </c>
      <c r="B1407" s="4">
        <v>20230928</v>
      </c>
      <c r="C1407" s="5" t="str">
        <f t="shared" si="45"/>
        <v>202309</v>
      </c>
      <c r="D1407" s="6" t="s">
        <v>4313</v>
      </c>
      <c r="E1407" s="11" t="s">
        <v>3461</v>
      </c>
      <c r="F1407" s="8">
        <v>14.9</v>
      </c>
      <c r="G1407" s="24" t="s">
        <v>30</v>
      </c>
      <c r="H1407" s="10">
        <v>10.42</v>
      </c>
      <c r="I1407" s="13">
        <v>25.56</v>
      </c>
      <c r="J1407" s="14">
        <v>0.84</v>
      </c>
      <c r="K1407" s="18" t="s">
        <v>30</v>
      </c>
      <c r="L1407" s="27" t="s">
        <v>30</v>
      </c>
      <c r="M1407" s="26">
        <v>88</v>
      </c>
      <c r="N1407" s="35" t="s">
        <v>30</v>
      </c>
    </row>
    <row r="1408" spans="1:14">
      <c r="A1408" s="3" t="s">
        <v>4897</v>
      </c>
      <c r="B1408" s="4">
        <v>20230928</v>
      </c>
      <c r="C1408" s="5" t="str">
        <f t="shared" si="45"/>
        <v>202309</v>
      </c>
      <c r="D1408" s="6" t="s">
        <v>3465</v>
      </c>
      <c r="E1408" s="11" t="s">
        <v>3452</v>
      </c>
      <c r="F1408" s="8">
        <v>13.1</v>
      </c>
      <c r="G1408" s="9">
        <v>1.34</v>
      </c>
      <c r="H1408" s="10">
        <v>10.46</v>
      </c>
      <c r="I1408" s="13">
        <v>23.02</v>
      </c>
      <c r="J1408" s="14">
        <v>0.68</v>
      </c>
      <c r="K1408" s="18" t="s">
        <v>30</v>
      </c>
      <c r="L1408" s="22">
        <v>20</v>
      </c>
      <c r="M1408" s="26">
        <v>90</v>
      </c>
      <c r="N1408" s="28">
        <v>0.178</v>
      </c>
    </row>
    <row r="1409" spans="1:14">
      <c r="A1409" s="3" t="s">
        <v>4898</v>
      </c>
      <c r="B1409" s="4">
        <v>20231001</v>
      </c>
      <c r="C1409" s="5" t="str">
        <f t="shared" si="45"/>
        <v>202310</v>
      </c>
      <c r="D1409" s="6" t="s">
        <v>4899</v>
      </c>
      <c r="E1409" s="7" t="s">
        <v>4900</v>
      </c>
      <c r="F1409" s="8">
        <v>11.5</v>
      </c>
      <c r="G1409" s="9">
        <v>1.37</v>
      </c>
      <c r="H1409" s="10">
        <v>10.28</v>
      </c>
      <c r="I1409" s="13">
        <v>19.38</v>
      </c>
      <c r="J1409" s="14">
        <v>0.68</v>
      </c>
      <c r="K1409" s="15">
        <v>70.2</v>
      </c>
      <c r="L1409" s="22">
        <v>13.5</v>
      </c>
      <c r="M1409" s="26">
        <v>81</v>
      </c>
      <c r="N1409" s="28">
        <v>0.135</v>
      </c>
    </row>
    <row r="1410" spans="1:14">
      <c r="A1410" s="3" t="s">
        <v>4901</v>
      </c>
      <c r="B1410" s="4">
        <v>20231001</v>
      </c>
      <c r="C1410" s="5" t="str">
        <f t="shared" si="45"/>
        <v>202310</v>
      </c>
      <c r="D1410" s="6" t="s">
        <v>3472</v>
      </c>
      <c r="E1410" s="11" t="s">
        <v>3445</v>
      </c>
      <c r="F1410" s="8">
        <v>12.3</v>
      </c>
      <c r="G1410" s="9">
        <v>1.29</v>
      </c>
      <c r="H1410" s="10">
        <v>10.69</v>
      </c>
      <c r="I1410" s="13">
        <v>21.12</v>
      </c>
      <c r="J1410" s="14">
        <v>0.72</v>
      </c>
      <c r="K1410" s="15">
        <v>77.2</v>
      </c>
      <c r="L1410" s="22">
        <v>15.5</v>
      </c>
      <c r="M1410" s="26">
        <v>89</v>
      </c>
      <c r="N1410" s="28">
        <v>0.12</v>
      </c>
    </row>
    <row r="1411" spans="1:14">
      <c r="A1411" s="3" t="s">
        <v>4902</v>
      </c>
      <c r="B1411" s="4">
        <v>20231003</v>
      </c>
      <c r="C1411" s="5" t="str">
        <f t="shared" si="45"/>
        <v>202310</v>
      </c>
      <c r="D1411" s="6" t="s">
        <v>3497</v>
      </c>
      <c r="E1411" s="11" t="s">
        <v>3462</v>
      </c>
      <c r="F1411" s="8">
        <v>11.5</v>
      </c>
      <c r="G1411" s="24" t="s">
        <v>30</v>
      </c>
      <c r="H1411" s="10">
        <v>10.68</v>
      </c>
      <c r="I1411" s="13">
        <v>20.87</v>
      </c>
      <c r="J1411" s="14">
        <v>0.45</v>
      </c>
      <c r="K1411" s="18" t="s">
        <v>30</v>
      </c>
      <c r="L1411" s="27" t="s">
        <v>30</v>
      </c>
      <c r="M1411" s="26">
        <v>86</v>
      </c>
      <c r="N1411" s="35" t="s">
        <v>30</v>
      </c>
    </row>
    <row r="1412" spans="1:14">
      <c r="A1412" s="3" t="s">
        <v>4903</v>
      </c>
      <c r="B1412" s="4">
        <v>20231003</v>
      </c>
      <c r="C1412" s="5" t="str">
        <f t="shared" si="45"/>
        <v>202310</v>
      </c>
      <c r="D1412" s="6" t="s">
        <v>4313</v>
      </c>
      <c r="E1412" s="11" t="s">
        <v>3461</v>
      </c>
      <c r="F1412" s="8">
        <v>16.9</v>
      </c>
      <c r="G1412" s="24" t="s">
        <v>30</v>
      </c>
      <c r="H1412" s="10">
        <v>10.96</v>
      </c>
      <c r="I1412" s="13">
        <v>24.64</v>
      </c>
      <c r="J1412" s="14">
        <v>0.77</v>
      </c>
      <c r="K1412" s="18" t="s">
        <v>30</v>
      </c>
      <c r="L1412" s="27" t="s">
        <v>30</v>
      </c>
      <c r="M1412" s="26">
        <v>83</v>
      </c>
      <c r="N1412" s="35" t="s">
        <v>30</v>
      </c>
    </row>
    <row r="1413" spans="1:14">
      <c r="A1413" s="3" t="s">
        <v>4904</v>
      </c>
      <c r="B1413" s="4">
        <v>20231003</v>
      </c>
      <c r="C1413" s="5" t="str">
        <f t="shared" si="45"/>
        <v>202310</v>
      </c>
      <c r="D1413" s="6" t="s">
        <v>3472</v>
      </c>
      <c r="E1413" s="11" t="s">
        <v>3445</v>
      </c>
      <c r="F1413" s="8">
        <v>12.3</v>
      </c>
      <c r="G1413" s="9">
        <v>1.29</v>
      </c>
      <c r="H1413" s="10">
        <v>10.27</v>
      </c>
      <c r="I1413" s="13">
        <v>20.64</v>
      </c>
      <c r="J1413" s="14">
        <v>0.76</v>
      </c>
      <c r="K1413" s="15">
        <v>77.2</v>
      </c>
      <c r="L1413" s="22">
        <v>15.5</v>
      </c>
      <c r="M1413" s="26">
        <v>89</v>
      </c>
      <c r="N1413" s="28">
        <v>0.12</v>
      </c>
    </row>
    <row r="1414" spans="1:14">
      <c r="A1414" s="3" t="s">
        <v>4905</v>
      </c>
      <c r="B1414" s="4">
        <v>20231003</v>
      </c>
      <c r="C1414" s="5" t="str">
        <f t="shared" si="45"/>
        <v>202310</v>
      </c>
      <c r="D1414" s="6" t="s">
        <v>3472</v>
      </c>
      <c r="E1414" s="11" t="s">
        <v>3445</v>
      </c>
      <c r="F1414" s="8">
        <v>12.2</v>
      </c>
      <c r="G1414" s="9">
        <v>1.29</v>
      </c>
      <c r="H1414" s="10">
        <v>10.2</v>
      </c>
      <c r="I1414" s="13">
        <v>21.01</v>
      </c>
      <c r="J1414" s="14">
        <v>0.78</v>
      </c>
      <c r="K1414" s="15">
        <v>77.2</v>
      </c>
      <c r="L1414" s="22">
        <v>15.5</v>
      </c>
      <c r="M1414" s="26">
        <v>89</v>
      </c>
      <c r="N1414" s="28">
        <v>0.12</v>
      </c>
    </row>
    <row r="1415" spans="1:14">
      <c r="A1415" s="3" t="s">
        <v>4906</v>
      </c>
      <c r="B1415" s="4">
        <v>20231005</v>
      </c>
      <c r="C1415" s="5" t="str">
        <f t="shared" si="45"/>
        <v>202310</v>
      </c>
      <c r="D1415" s="6" t="s">
        <v>3465</v>
      </c>
      <c r="E1415" s="11" t="s">
        <v>3452</v>
      </c>
      <c r="F1415" s="8">
        <v>12.1</v>
      </c>
      <c r="G1415" s="24" t="s">
        <v>30</v>
      </c>
      <c r="H1415" s="10">
        <v>11.64</v>
      </c>
      <c r="I1415" s="13">
        <v>23.25</v>
      </c>
      <c r="J1415" s="14">
        <v>0.85</v>
      </c>
      <c r="K1415" s="18" t="s">
        <v>30</v>
      </c>
      <c r="L1415" s="27" t="s">
        <v>30</v>
      </c>
      <c r="M1415" s="26">
        <v>88</v>
      </c>
      <c r="N1415" s="35" t="s">
        <v>30</v>
      </c>
    </row>
    <row r="1416" spans="1:14">
      <c r="A1416" s="3" t="s">
        <v>4907</v>
      </c>
      <c r="B1416" s="4">
        <v>20231007</v>
      </c>
      <c r="C1416" s="5" t="str">
        <f t="shared" si="45"/>
        <v>202310</v>
      </c>
      <c r="D1416" s="6" t="s">
        <v>4313</v>
      </c>
      <c r="E1416" s="11" t="s">
        <v>3461</v>
      </c>
      <c r="F1416" s="8">
        <v>13.7</v>
      </c>
      <c r="G1416" s="9">
        <v>1.44</v>
      </c>
      <c r="H1416" s="10">
        <v>11.02</v>
      </c>
      <c r="I1416" s="13">
        <v>20.62</v>
      </c>
      <c r="J1416" s="14">
        <v>0.86</v>
      </c>
      <c r="K1416" s="18" t="s">
        <v>30</v>
      </c>
      <c r="L1416" s="22">
        <v>15.5</v>
      </c>
      <c r="M1416" s="26">
        <v>81</v>
      </c>
      <c r="N1416" s="28">
        <v>0.195</v>
      </c>
    </row>
    <row r="1417" spans="1:14">
      <c r="A1417" s="3" t="s">
        <v>4908</v>
      </c>
      <c r="B1417" s="4">
        <v>20231007</v>
      </c>
      <c r="C1417" s="5" t="str">
        <f t="shared" si="45"/>
        <v>202310</v>
      </c>
      <c r="D1417" s="6" t="s">
        <v>3497</v>
      </c>
      <c r="E1417" s="11" t="s">
        <v>3462</v>
      </c>
      <c r="F1417" s="8">
        <v>10.9</v>
      </c>
      <c r="G1417" s="24" t="s">
        <v>30</v>
      </c>
      <c r="H1417" s="10">
        <v>10.65</v>
      </c>
      <c r="I1417" s="13">
        <v>21.24</v>
      </c>
      <c r="J1417" s="14">
        <v>0.46</v>
      </c>
      <c r="K1417" s="18" t="s">
        <v>30</v>
      </c>
      <c r="L1417" s="27" t="s">
        <v>30</v>
      </c>
      <c r="M1417" s="26">
        <v>88</v>
      </c>
      <c r="N1417" s="35" t="s">
        <v>30</v>
      </c>
    </row>
    <row r="1418" spans="1:14">
      <c r="A1418" s="3" t="s">
        <v>4909</v>
      </c>
      <c r="B1418" s="4">
        <v>20231007</v>
      </c>
      <c r="C1418" s="5" t="str">
        <f t="shared" si="45"/>
        <v>202310</v>
      </c>
      <c r="D1418" s="6" t="s">
        <v>3497</v>
      </c>
      <c r="E1418" s="11" t="s">
        <v>3462</v>
      </c>
      <c r="F1418" s="8">
        <v>10.7</v>
      </c>
      <c r="G1418" s="24" t="s">
        <v>30</v>
      </c>
      <c r="H1418" s="10">
        <v>10.64</v>
      </c>
      <c r="I1418" s="13">
        <v>21.49</v>
      </c>
      <c r="J1418" s="14">
        <v>0.46</v>
      </c>
      <c r="K1418" s="18" t="s">
        <v>30</v>
      </c>
      <c r="L1418" s="27" t="s">
        <v>30</v>
      </c>
      <c r="M1418" s="26">
        <v>88</v>
      </c>
      <c r="N1418" s="35" t="s">
        <v>30</v>
      </c>
    </row>
    <row r="1419" spans="1:14">
      <c r="A1419" s="3" t="s">
        <v>4910</v>
      </c>
      <c r="B1419" s="4">
        <v>20231007</v>
      </c>
      <c r="C1419" s="5" t="str">
        <f t="shared" si="45"/>
        <v>202310</v>
      </c>
      <c r="D1419" s="6" t="s">
        <v>3495</v>
      </c>
      <c r="E1419" s="11" t="s">
        <v>3454</v>
      </c>
      <c r="F1419" s="8">
        <v>10.8</v>
      </c>
      <c r="G1419" s="24" t="s">
        <v>30</v>
      </c>
      <c r="H1419" s="10">
        <v>10.91</v>
      </c>
      <c r="I1419" s="13">
        <v>21.48</v>
      </c>
      <c r="J1419" s="14">
        <v>0.7</v>
      </c>
      <c r="K1419" s="18" t="s">
        <v>30</v>
      </c>
      <c r="L1419" s="27" t="s">
        <v>30</v>
      </c>
      <c r="M1419" s="26">
        <v>82</v>
      </c>
      <c r="N1419" s="35" t="s">
        <v>30</v>
      </c>
    </row>
    <row r="1420" spans="1:14">
      <c r="A1420" s="3" t="s">
        <v>4911</v>
      </c>
      <c r="B1420" s="4">
        <v>20231007</v>
      </c>
      <c r="C1420" s="5" t="str">
        <f t="shared" si="45"/>
        <v>202310</v>
      </c>
      <c r="D1420" s="6" t="s">
        <v>4313</v>
      </c>
      <c r="E1420" s="11" t="s">
        <v>3461</v>
      </c>
      <c r="F1420" s="8">
        <v>14.6</v>
      </c>
      <c r="G1420" s="24" t="s">
        <v>30</v>
      </c>
      <c r="H1420" s="10">
        <v>10.92</v>
      </c>
      <c r="I1420" s="13">
        <v>22.06</v>
      </c>
      <c r="J1420" s="14">
        <v>0.89</v>
      </c>
      <c r="K1420" s="18" t="s">
        <v>30</v>
      </c>
      <c r="L1420" s="27" t="s">
        <v>30</v>
      </c>
      <c r="M1420" s="26">
        <v>84</v>
      </c>
      <c r="N1420" s="35" t="s">
        <v>30</v>
      </c>
    </row>
    <row r="1421" spans="1:14">
      <c r="A1421" s="3" t="s">
        <v>4912</v>
      </c>
      <c r="B1421" s="4">
        <v>20231007</v>
      </c>
      <c r="C1421" s="5" t="str">
        <f t="shared" si="45"/>
        <v>202310</v>
      </c>
      <c r="D1421" s="6" t="s">
        <v>3497</v>
      </c>
      <c r="E1421" s="11" t="s">
        <v>3462</v>
      </c>
      <c r="F1421" s="8">
        <v>14.1</v>
      </c>
      <c r="G1421" s="24" t="s">
        <v>30</v>
      </c>
      <c r="H1421" s="10">
        <v>10.95</v>
      </c>
      <c r="I1421" s="13">
        <v>23.59</v>
      </c>
      <c r="J1421" s="14">
        <v>0.52</v>
      </c>
      <c r="K1421" s="18" t="s">
        <v>30</v>
      </c>
      <c r="L1421" s="27" t="s">
        <v>30</v>
      </c>
      <c r="M1421" s="26">
        <v>86</v>
      </c>
      <c r="N1421" s="35" t="s">
        <v>30</v>
      </c>
    </row>
    <row r="1422" spans="1:14">
      <c r="A1422" s="3" t="s">
        <v>4913</v>
      </c>
      <c r="B1422" s="4">
        <v>20231007</v>
      </c>
      <c r="C1422" s="5" t="str">
        <f t="shared" si="45"/>
        <v>202310</v>
      </c>
      <c r="D1422" s="6" t="s">
        <v>4313</v>
      </c>
      <c r="E1422" s="11" t="s">
        <v>3461</v>
      </c>
      <c r="F1422" s="8">
        <v>13.1</v>
      </c>
      <c r="G1422" s="24" t="s">
        <v>30</v>
      </c>
      <c r="H1422" s="10">
        <v>10.74</v>
      </c>
      <c r="I1422" s="13">
        <v>21.05</v>
      </c>
      <c r="J1422" s="14">
        <v>0.78</v>
      </c>
      <c r="K1422" s="18" t="s">
        <v>30</v>
      </c>
      <c r="L1422" s="27" t="s">
        <v>30</v>
      </c>
      <c r="M1422" s="26">
        <v>81</v>
      </c>
      <c r="N1422" s="35" t="s">
        <v>30</v>
      </c>
    </row>
    <row r="1423" spans="1:14">
      <c r="A1423" s="3" t="s">
        <v>4914</v>
      </c>
      <c r="B1423" s="4">
        <v>20231008</v>
      </c>
      <c r="C1423" s="5" t="str">
        <f t="shared" si="45"/>
        <v>202310</v>
      </c>
      <c r="D1423" s="6" t="s">
        <v>3495</v>
      </c>
      <c r="E1423" s="11" t="s">
        <v>3454</v>
      </c>
      <c r="F1423" s="8">
        <v>11</v>
      </c>
      <c r="G1423" s="24" t="s">
        <v>30</v>
      </c>
      <c r="H1423" s="10">
        <v>11.08</v>
      </c>
      <c r="I1423" s="13">
        <v>21.9</v>
      </c>
      <c r="J1423" s="14">
        <v>0.74</v>
      </c>
      <c r="K1423" s="18" t="s">
        <v>30</v>
      </c>
      <c r="L1423" s="27" t="s">
        <v>30</v>
      </c>
      <c r="M1423" s="26">
        <v>89</v>
      </c>
      <c r="N1423" s="35" t="s">
        <v>30</v>
      </c>
    </row>
    <row r="1424" spans="1:14">
      <c r="A1424" s="3" t="s">
        <v>4915</v>
      </c>
      <c r="B1424" s="4">
        <v>20231009</v>
      </c>
      <c r="C1424" s="5" t="str">
        <f t="shared" si="45"/>
        <v>202310</v>
      </c>
      <c r="D1424" s="6" t="s">
        <v>3486</v>
      </c>
      <c r="E1424" s="11" t="s">
        <v>3446</v>
      </c>
      <c r="F1424" s="8">
        <v>9.9</v>
      </c>
      <c r="G1424" s="9">
        <v>1.22</v>
      </c>
      <c r="H1424" s="10">
        <v>10.75</v>
      </c>
      <c r="I1424" s="13">
        <v>26.94</v>
      </c>
      <c r="J1424" s="14">
        <v>0.54</v>
      </c>
      <c r="K1424" s="18" t="s">
        <v>30</v>
      </c>
      <c r="L1424" s="22">
        <v>24</v>
      </c>
      <c r="M1424" s="26">
        <v>91</v>
      </c>
      <c r="N1424" s="28">
        <v>0.201</v>
      </c>
    </row>
    <row r="1425" spans="1:14">
      <c r="A1425" s="3" t="s">
        <v>4916</v>
      </c>
      <c r="B1425" s="4">
        <v>20231009</v>
      </c>
      <c r="C1425" s="5" t="str">
        <f t="shared" si="45"/>
        <v>202310</v>
      </c>
      <c r="D1425" s="6" t="s">
        <v>3497</v>
      </c>
      <c r="E1425" s="11" t="s">
        <v>3462</v>
      </c>
      <c r="F1425" s="8">
        <v>10.7</v>
      </c>
      <c r="G1425" s="9">
        <v>1.49</v>
      </c>
      <c r="H1425" s="10">
        <v>10.52</v>
      </c>
      <c r="I1425" s="13">
        <v>20.86</v>
      </c>
      <c r="J1425" s="14">
        <v>0.45</v>
      </c>
      <c r="K1425" s="15">
        <v>72.6</v>
      </c>
      <c r="L1425" s="22">
        <v>17.5</v>
      </c>
      <c r="M1425" s="26">
        <v>87</v>
      </c>
      <c r="N1425" s="28">
        <v>0.115</v>
      </c>
    </row>
    <row r="1426" spans="1:14">
      <c r="A1426" s="3" t="s">
        <v>4917</v>
      </c>
      <c r="B1426" s="4">
        <v>20231011</v>
      </c>
      <c r="C1426" s="5" t="str">
        <f t="shared" si="45"/>
        <v>202310</v>
      </c>
      <c r="D1426" s="6" t="s">
        <v>3465</v>
      </c>
      <c r="E1426" s="11" t="s">
        <v>3452</v>
      </c>
      <c r="F1426" s="8">
        <v>11.7</v>
      </c>
      <c r="G1426" s="9">
        <v>1.32</v>
      </c>
      <c r="H1426" s="10">
        <v>10.88</v>
      </c>
      <c r="I1426" s="13">
        <v>23.6</v>
      </c>
      <c r="J1426" s="14">
        <v>0.78</v>
      </c>
      <c r="K1426" s="18" t="s">
        <v>30</v>
      </c>
      <c r="L1426" s="22">
        <v>20</v>
      </c>
      <c r="M1426" s="26">
        <v>86</v>
      </c>
      <c r="N1426" s="28">
        <v>0.197</v>
      </c>
    </row>
    <row r="1427" spans="1:14">
      <c r="A1427" s="3" t="s">
        <v>4918</v>
      </c>
      <c r="B1427" s="4">
        <v>20231012</v>
      </c>
      <c r="C1427" s="5" t="str">
        <f t="shared" si="45"/>
        <v>202310</v>
      </c>
      <c r="D1427" s="6" t="s">
        <v>3527</v>
      </c>
      <c r="E1427" s="11" t="s">
        <v>3460</v>
      </c>
      <c r="F1427" s="8">
        <v>12.6</v>
      </c>
      <c r="G1427" s="9">
        <v>1.43</v>
      </c>
      <c r="H1427" s="10">
        <v>10.87</v>
      </c>
      <c r="I1427" s="13">
        <v>19.63</v>
      </c>
      <c r="J1427" s="14">
        <v>0.68</v>
      </c>
      <c r="K1427" s="15">
        <v>71.7</v>
      </c>
      <c r="L1427" s="22">
        <v>11</v>
      </c>
      <c r="M1427" s="26">
        <v>77</v>
      </c>
      <c r="N1427" s="28">
        <v>0.11</v>
      </c>
    </row>
    <row r="1428" spans="1:14">
      <c r="A1428" s="3" t="s">
        <v>4919</v>
      </c>
      <c r="B1428" s="4">
        <v>20231012</v>
      </c>
      <c r="C1428" s="5" t="str">
        <f t="shared" si="45"/>
        <v>202310</v>
      </c>
      <c r="D1428" s="6" t="s">
        <v>3527</v>
      </c>
      <c r="E1428" s="11" t="s">
        <v>3460</v>
      </c>
      <c r="F1428" s="8">
        <v>13.4</v>
      </c>
      <c r="G1428" s="9">
        <v>1.54</v>
      </c>
      <c r="H1428" s="10">
        <v>10.59</v>
      </c>
      <c r="I1428" s="13">
        <v>19.74</v>
      </c>
      <c r="J1428" s="14">
        <v>0.64</v>
      </c>
      <c r="K1428" s="15">
        <v>72.4</v>
      </c>
      <c r="L1428" s="22">
        <v>14</v>
      </c>
      <c r="M1428" s="26">
        <v>85</v>
      </c>
      <c r="N1428" s="28">
        <v>0.161</v>
      </c>
    </row>
    <row r="1429" spans="1:14">
      <c r="A1429" s="3" t="s">
        <v>4920</v>
      </c>
      <c r="B1429" s="4">
        <v>20231012</v>
      </c>
      <c r="C1429" s="5" t="str">
        <f t="shared" si="45"/>
        <v>202310</v>
      </c>
      <c r="D1429" s="6" t="s">
        <v>3527</v>
      </c>
      <c r="E1429" s="11" t="s">
        <v>3460</v>
      </c>
      <c r="F1429" s="8">
        <v>13.4</v>
      </c>
      <c r="G1429" s="9">
        <v>1.53</v>
      </c>
      <c r="H1429" s="10">
        <v>11.07</v>
      </c>
      <c r="I1429" s="13">
        <v>19.5</v>
      </c>
      <c r="J1429" s="14">
        <v>0.7</v>
      </c>
      <c r="K1429" s="15">
        <v>72.4</v>
      </c>
      <c r="L1429" s="22">
        <v>12.5</v>
      </c>
      <c r="M1429" s="26">
        <v>84</v>
      </c>
      <c r="N1429" s="28">
        <v>0.083</v>
      </c>
    </row>
    <row r="1430" spans="1:14">
      <c r="A1430" s="3" t="s">
        <v>4921</v>
      </c>
      <c r="B1430" s="4">
        <v>20231012</v>
      </c>
      <c r="C1430" s="5" t="str">
        <f t="shared" si="45"/>
        <v>202310</v>
      </c>
      <c r="D1430" s="6" t="s">
        <v>3527</v>
      </c>
      <c r="E1430" s="11" t="s">
        <v>3460</v>
      </c>
      <c r="F1430" s="8">
        <v>13.3</v>
      </c>
      <c r="G1430" s="9">
        <v>1.53</v>
      </c>
      <c r="H1430" s="10">
        <v>10.52</v>
      </c>
      <c r="I1430" s="13">
        <v>19.3</v>
      </c>
      <c r="J1430" s="14">
        <v>0.66</v>
      </c>
      <c r="K1430" s="15">
        <v>72.4</v>
      </c>
      <c r="L1430" s="22">
        <v>12.5</v>
      </c>
      <c r="M1430" s="26">
        <v>84</v>
      </c>
      <c r="N1430" s="28">
        <v>0.134</v>
      </c>
    </row>
    <row r="1431" spans="1:14">
      <c r="A1431" s="3" t="s">
        <v>4922</v>
      </c>
      <c r="B1431" s="4">
        <v>20231015</v>
      </c>
      <c r="C1431" s="5" t="str">
        <f t="shared" si="45"/>
        <v>202310</v>
      </c>
      <c r="D1431" s="6" t="s">
        <v>3497</v>
      </c>
      <c r="E1431" s="11" t="s">
        <v>3462</v>
      </c>
      <c r="F1431" s="8">
        <v>18.3</v>
      </c>
      <c r="G1431" s="24" t="s">
        <v>30</v>
      </c>
      <c r="H1431" s="10">
        <v>10.48</v>
      </c>
      <c r="I1431" s="13">
        <v>24.58</v>
      </c>
      <c r="J1431" s="14">
        <v>0.54</v>
      </c>
      <c r="K1431" s="18" t="s">
        <v>30</v>
      </c>
      <c r="L1431" s="27" t="s">
        <v>30</v>
      </c>
      <c r="M1431" s="26">
        <v>86</v>
      </c>
      <c r="N1431" s="35" t="s">
        <v>30</v>
      </c>
    </row>
    <row r="1432" spans="1:14">
      <c r="A1432" s="3" t="s">
        <v>4923</v>
      </c>
      <c r="B1432" s="4">
        <v>20231015</v>
      </c>
      <c r="C1432" s="5" t="str">
        <f t="shared" si="45"/>
        <v>202310</v>
      </c>
      <c r="D1432" s="6" t="s">
        <v>4313</v>
      </c>
      <c r="E1432" s="11" t="s">
        <v>3461</v>
      </c>
      <c r="F1432" s="8">
        <v>14.3</v>
      </c>
      <c r="G1432" s="24" t="s">
        <v>30</v>
      </c>
      <c r="H1432" s="10">
        <v>11.26</v>
      </c>
      <c r="I1432" s="13">
        <v>24.7</v>
      </c>
      <c r="J1432" s="14">
        <v>0.75</v>
      </c>
      <c r="K1432" s="18" t="s">
        <v>30</v>
      </c>
      <c r="L1432" s="27" t="s">
        <v>30</v>
      </c>
      <c r="M1432" s="26">
        <v>86</v>
      </c>
      <c r="N1432" s="35" t="s">
        <v>30</v>
      </c>
    </row>
    <row r="1433" spans="1:14">
      <c r="A1433" s="3" t="s">
        <v>4924</v>
      </c>
      <c r="B1433" s="4">
        <v>20231015</v>
      </c>
      <c r="C1433" s="5" t="str">
        <f t="shared" si="45"/>
        <v>202310</v>
      </c>
      <c r="D1433" s="6" t="s">
        <v>3486</v>
      </c>
      <c r="E1433" s="11" t="s">
        <v>3446</v>
      </c>
      <c r="F1433" s="8">
        <v>9.1</v>
      </c>
      <c r="G1433" s="24" t="s">
        <v>30</v>
      </c>
      <c r="H1433" s="10">
        <v>10.63</v>
      </c>
      <c r="I1433" s="13">
        <v>26.88</v>
      </c>
      <c r="J1433" s="14">
        <v>0.58</v>
      </c>
      <c r="K1433" s="18" t="s">
        <v>30</v>
      </c>
      <c r="L1433" s="27" t="s">
        <v>30</v>
      </c>
      <c r="M1433" s="26">
        <v>92</v>
      </c>
      <c r="N1433" s="35" t="s">
        <v>30</v>
      </c>
    </row>
    <row r="1434" spans="1:14">
      <c r="A1434" s="3" t="s">
        <v>4925</v>
      </c>
      <c r="B1434" s="4">
        <v>20231015</v>
      </c>
      <c r="C1434" s="5" t="str">
        <f t="shared" si="45"/>
        <v>202310</v>
      </c>
      <c r="D1434" s="6" t="s">
        <v>4313</v>
      </c>
      <c r="E1434" s="11" t="s">
        <v>3461</v>
      </c>
      <c r="F1434" s="8">
        <v>15.2</v>
      </c>
      <c r="G1434" s="24" t="s">
        <v>30</v>
      </c>
      <c r="H1434" s="10">
        <v>10.34</v>
      </c>
      <c r="I1434" s="13">
        <v>22.3</v>
      </c>
      <c r="J1434" s="14">
        <v>0.82</v>
      </c>
      <c r="K1434" s="18" t="s">
        <v>30</v>
      </c>
      <c r="L1434" s="27" t="s">
        <v>30</v>
      </c>
      <c r="M1434" s="26">
        <v>84</v>
      </c>
      <c r="N1434" s="35" t="s">
        <v>30</v>
      </c>
    </row>
    <row r="1435" spans="1:14">
      <c r="A1435" s="3" t="s">
        <v>4926</v>
      </c>
      <c r="B1435" s="4">
        <v>20231015</v>
      </c>
      <c r="C1435" s="5" t="str">
        <f t="shared" si="45"/>
        <v>202310</v>
      </c>
      <c r="D1435" s="6" t="s">
        <v>3465</v>
      </c>
      <c r="E1435" s="11" t="s">
        <v>3452</v>
      </c>
      <c r="F1435" s="8">
        <v>13.2</v>
      </c>
      <c r="G1435" s="24" t="s">
        <v>30</v>
      </c>
      <c r="H1435" s="10">
        <v>10.92</v>
      </c>
      <c r="I1435" s="13">
        <v>22.98</v>
      </c>
      <c r="J1435" s="14">
        <v>0.84</v>
      </c>
      <c r="K1435" s="18" t="s">
        <v>30</v>
      </c>
      <c r="L1435" s="27" t="s">
        <v>30</v>
      </c>
      <c r="M1435" s="26">
        <v>85</v>
      </c>
      <c r="N1435" s="35" t="s">
        <v>30</v>
      </c>
    </row>
    <row r="1436" spans="1:14">
      <c r="A1436" s="3" t="s">
        <v>4927</v>
      </c>
      <c r="B1436" s="4">
        <v>20231016</v>
      </c>
      <c r="C1436" s="5" t="str">
        <f t="shared" si="45"/>
        <v>202310</v>
      </c>
      <c r="D1436" s="6" t="s">
        <v>4313</v>
      </c>
      <c r="E1436" s="11" t="s">
        <v>3461</v>
      </c>
      <c r="F1436" s="8">
        <v>13.7</v>
      </c>
      <c r="G1436" s="24" t="s">
        <v>30</v>
      </c>
      <c r="H1436" s="10">
        <v>10.32</v>
      </c>
      <c r="I1436" s="13">
        <v>22.26</v>
      </c>
      <c r="J1436" s="14">
        <v>0.72</v>
      </c>
      <c r="K1436" s="18" t="s">
        <v>30</v>
      </c>
      <c r="L1436" s="27" t="s">
        <v>30</v>
      </c>
      <c r="M1436" s="26">
        <v>88</v>
      </c>
      <c r="N1436" s="35" t="s">
        <v>30</v>
      </c>
    </row>
    <row r="1437" spans="1:14">
      <c r="A1437" s="3" t="s">
        <v>4928</v>
      </c>
      <c r="B1437" s="4">
        <v>20231016</v>
      </c>
      <c r="C1437" s="5" t="str">
        <f t="shared" si="45"/>
        <v>202310</v>
      </c>
      <c r="D1437" s="6" t="s">
        <v>4313</v>
      </c>
      <c r="E1437" s="11" t="s">
        <v>3461</v>
      </c>
      <c r="F1437" s="8">
        <v>14.2</v>
      </c>
      <c r="G1437" s="9">
        <v>1.3</v>
      </c>
      <c r="H1437" s="10">
        <v>10.77</v>
      </c>
      <c r="I1437" s="13">
        <v>23.7</v>
      </c>
      <c r="J1437" s="14">
        <v>0.9</v>
      </c>
      <c r="K1437" s="15">
        <v>66.2</v>
      </c>
      <c r="L1437" s="22">
        <v>17.5</v>
      </c>
      <c r="M1437" s="26">
        <v>83</v>
      </c>
      <c r="N1437" s="28">
        <v>0.194</v>
      </c>
    </row>
    <row r="1438" spans="1:14">
      <c r="A1438" s="3" t="s">
        <v>4929</v>
      </c>
      <c r="B1438" s="4">
        <v>20231017</v>
      </c>
      <c r="C1438" s="5" t="str">
        <f t="shared" si="45"/>
        <v>202310</v>
      </c>
      <c r="D1438" s="6" t="s">
        <v>4671</v>
      </c>
      <c r="E1438" s="11" t="s">
        <v>3455</v>
      </c>
      <c r="F1438" s="8">
        <v>13.6</v>
      </c>
      <c r="G1438" s="9">
        <v>1.5</v>
      </c>
      <c r="H1438" s="10">
        <v>10.43</v>
      </c>
      <c r="I1438" s="13">
        <v>19.91</v>
      </c>
      <c r="J1438" s="14">
        <v>0.74</v>
      </c>
      <c r="K1438" s="18" t="s">
        <v>30</v>
      </c>
      <c r="L1438" s="22">
        <v>14.5</v>
      </c>
      <c r="M1438" s="26">
        <v>89</v>
      </c>
      <c r="N1438" s="28">
        <v>0.123</v>
      </c>
    </row>
    <row r="1439" spans="1:14">
      <c r="A1439" s="3" t="s">
        <v>4930</v>
      </c>
      <c r="B1439" s="4">
        <v>20231017</v>
      </c>
      <c r="C1439" s="5" t="str">
        <f t="shared" si="45"/>
        <v>202310</v>
      </c>
      <c r="D1439" s="6" t="s">
        <v>4313</v>
      </c>
      <c r="E1439" s="11" t="s">
        <v>3461</v>
      </c>
      <c r="F1439" s="8">
        <v>13</v>
      </c>
      <c r="G1439" s="24" t="s">
        <v>30</v>
      </c>
      <c r="H1439" s="10">
        <v>10.72</v>
      </c>
      <c r="I1439" s="13">
        <v>22.15</v>
      </c>
      <c r="J1439" s="14">
        <v>0.82</v>
      </c>
      <c r="K1439" s="18" t="s">
        <v>30</v>
      </c>
      <c r="L1439" s="27" t="s">
        <v>30</v>
      </c>
      <c r="M1439" s="26">
        <v>84</v>
      </c>
      <c r="N1439" s="35" t="s">
        <v>30</v>
      </c>
    </row>
    <row r="1440" spans="1:14">
      <c r="A1440" s="3" t="s">
        <v>4931</v>
      </c>
      <c r="B1440" s="4">
        <v>20231017</v>
      </c>
      <c r="C1440" s="5" t="str">
        <f t="shared" si="45"/>
        <v>202310</v>
      </c>
      <c r="D1440" s="6" t="s">
        <v>3472</v>
      </c>
      <c r="E1440" s="11" t="s">
        <v>3445</v>
      </c>
      <c r="F1440" s="8">
        <v>10.9</v>
      </c>
      <c r="G1440" s="9">
        <v>1.32</v>
      </c>
      <c r="H1440" s="10">
        <v>10.98</v>
      </c>
      <c r="I1440" s="13">
        <v>21.38</v>
      </c>
      <c r="J1440" s="14">
        <v>0.66</v>
      </c>
      <c r="K1440" s="15">
        <v>74.6</v>
      </c>
      <c r="L1440" s="22">
        <v>14</v>
      </c>
      <c r="M1440" s="26">
        <v>85</v>
      </c>
      <c r="N1440" s="28">
        <v>0.147</v>
      </c>
    </row>
    <row r="1441" spans="1:14">
      <c r="A1441" s="3" t="s">
        <v>4932</v>
      </c>
      <c r="B1441" s="4">
        <v>20231017</v>
      </c>
      <c r="C1441" s="5" t="str">
        <f t="shared" si="45"/>
        <v>202310</v>
      </c>
      <c r="D1441" s="6" t="s">
        <v>3472</v>
      </c>
      <c r="E1441" s="11" t="s">
        <v>3445</v>
      </c>
      <c r="F1441" s="8">
        <v>11</v>
      </c>
      <c r="G1441" s="9">
        <v>1.31</v>
      </c>
      <c r="H1441" s="10">
        <v>10.54</v>
      </c>
      <c r="I1441" s="13">
        <v>21.46</v>
      </c>
      <c r="J1441" s="14">
        <v>0.69</v>
      </c>
      <c r="K1441" s="15">
        <v>74.6</v>
      </c>
      <c r="L1441" s="22">
        <v>15</v>
      </c>
      <c r="M1441" s="26">
        <v>81</v>
      </c>
      <c r="N1441" s="28">
        <v>0.155</v>
      </c>
    </row>
    <row r="1442" spans="1:14">
      <c r="A1442" s="3" t="s">
        <v>4933</v>
      </c>
      <c r="B1442" s="4">
        <v>20231017</v>
      </c>
      <c r="C1442" s="5" t="str">
        <f t="shared" si="45"/>
        <v>202310</v>
      </c>
      <c r="D1442" s="6" t="s">
        <v>3472</v>
      </c>
      <c r="E1442" s="11" t="s">
        <v>3445</v>
      </c>
      <c r="F1442" s="8">
        <v>10.8</v>
      </c>
      <c r="G1442" s="9">
        <v>1.31</v>
      </c>
      <c r="H1442" s="10">
        <v>10.78</v>
      </c>
      <c r="I1442" s="13">
        <v>21.3</v>
      </c>
      <c r="J1442" s="14">
        <v>0.66</v>
      </c>
      <c r="K1442" s="15">
        <v>74.6</v>
      </c>
      <c r="L1442" s="22">
        <v>15</v>
      </c>
      <c r="M1442" s="26">
        <v>81</v>
      </c>
      <c r="N1442" s="28">
        <v>0.155</v>
      </c>
    </row>
    <row r="1443" spans="1:14">
      <c r="A1443" s="3" t="s">
        <v>4934</v>
      </c>
      <c r="B1443" s="4">
        <v>20231017</v>
      </c>
      <c r="C1443" s="5" t="str">
        <f t="shared" si="45"/>
        <v>202310</v>
      </c>
      <c r="D1443" s="6" t="s">
        <v>3472</v>
      </c>
      <c r="E1443" s="11" t="s">
        <v>3445</v>
      </c>
      <c r="F1443" s="8">
        <v>10.4</v>
      </c>
      <c r="G1443" s="9">
        <v>1.31</v>
      </c>
      <c r="H1443" s="10">
        <v>10.9</v>
      </c>
      <c r="I1443" s="13">
        <v>21.54</v>
      </c>
      <c r="J1443" s="14">
        <v>0.67</v>
      </c>
      <c r="K1443" s="15">
        <v>74.6</v>
      </c>
      <c r="L1443" s="22">
        <v>15</v>
      </c>
      <c r="M1443" s="26">
        <v>81</v>
      </c>
      <c r="N1443" s="28">
        <v>0.155</v>
      </c>
    </row>
    <row r="1444" spans="1:14">
      <c r="A1444" s="3" t="s">
        <v>4935</v>
      </c>
      <c r="B1444" s="4">
        <v>20231017</v>
      </c>
      <c r="C1444" s="5" t="str">
        <f t="shared" si="45"/>
        <v>202310</v>
      </c>
      <c r="D1444" s="6" t="s">
        <v>3472</v>
      </c>
      <c r="E1444" s="11" t="s">
        <v>3445</v>
      </c>
      <c r="F1444" s="8">
        <v>10.2</v>
      </c>
      <c r="G1444" s="9">
        <v>1.31</v>
      </c>
      <c r="H1444" s="10">
        <v>11.22</v>
      </c>
      <c r="I1444" s="13">
        <v>21.39</v>
      </c>
      <c r="J1444" s="14">
        <v>0.7</v>
      </c>
      <c r="K1444" s="15">
        <v>74.6</v>
      </c>
      <c r="L1444" s="22">
        <v>15</v>
      </c>
      <c r="M1444" s="26">
        <v>81</v>
      </c>
      <c r="N1444" s="28">
        <v>0.155</v>
      </c>
    </row>
    <row r="1445" spans="1:14">
      <c r="A1445" s="3" t="s">
        <v>4936</v>
      </c>
      <c r="B1445" s="4">
        <v>20231018</v>
      </c>
      <c r="C1445" s="5" t="str">
        <f t="shared" si="45"/>
        <v>202310</v>
      </c>
      <c r="D1445" s="6" t="s">
        <v>4313</v>
      </c>
      <c r="E1445" s="11" t="s">
        <v>3461</v>
      </c>
      <c r="F1445" s="8">
        <v>15.3</v>
      </c>
      <c r="G1445" s="24" t="s">
        <v>30</v>
      </c>
      <c r="H1445" s="10">
        <v>11.19</v>
      </c>
      <c r="I1445" s="13">
        <v>24.01</v>
      </c>
      <c r="J1445" s="14">
        <v>0.72</v>
      </c>
      <c r="K1445" s="18" t="s">
        <v>30</v>
      </c>
      <c r="L1445" s="27" t="s">
        <v>30</v>
      </c>
      <c r="M1445" s="26">
        <v>87</v>
      </c>
      <c r="N1445" s="35" t="s">
        <v>30</v>
      </c>
    </row>
    <row r="1446" spans="1:14">
      <c r="A1446" s="3" t="s">
        <v>4937</v>
      </c>
      <c r="B1446" s="4">
        <v>20231018</v>
      </c>
      <c r="C1446" s="5" t="str">
        <f t="shared" si="45"/>
        <v>202310</v>
      </c>
      <c r="D1446" s="6" t="s">
        <v>3497</v>
      </c>
      <c r="E1446" s="11" t="s">
        <v>3462</v>
      </c>
      <c r="F1446" s="8">
        <v>14.4</v>
      </c>
      <c r="G1446" s="24" t="s">
        <v>30</v>
      </c>
      <c r="H1446" s="10">
        <v>10.3</v>
      </c>
      <c r="I1446" s="13">
        <v>22.84</v>
      </c>
      <c r="J1446" s="14">
        <v>0.43</v>
      </c>
      <c r="K1446" s="18" t="s">
        <v>30</v>
      </c>
      <c r="L1446" s="27" t="s">
        <v>30</v>
      </c>
      <c r="M1446" s="26">
        <v>84</v>
      </c>
      <c r="N1446" s="35" t="s">
        <v>30</v>
      </c>
    </row>
    <row r="1447" spans="1:14">
      <c r="A1447" s="3" t="s">
        <v>4938</v>
      </c>
      <c r="B1447" s="4">
        <v>20231020</v>
      </c>
      <c r="C1447" s="5" t="str">
        <f t="shared" si="45"/>
        <v>202310</v>
      </c>
      <c r="D1447" s="6" t="s">
        <v>3465</v>
      </c>
      <c r="E1447" s="11" t="s">
        <v>3452</v>
      </c>
      <c r="F1447" s="8">
        <v>11.5</v>
      </c>
      <c r="G1447" s="24" t="s">
        <v>30</v>
      </c>
      <c r="H1447" s="10">
        <v>10.92</v>
      </c>
      <c r="I1447" s="13">
        <v>22.33</v>
      </c>
      <c r="J1447" s="14">
        <v>0.65</v>
      </c>
      <c r="K1447" s="18" t="s">
        <v>30</v>
      </c>
      <c r="L1447" s="27" t="s">
        <v>30</v>
      </c>
      <c r="M1447" s="26">
        <v>90</v>
      </c>
      <c r="N1447" s="35" t="s">
        <v>30</v>
      </c>
    </row>
    <row r="1448" spans="1:14">
      <c r="A1448" s="3" t="s">
        <v>4939</v>
      </c>
      <c r="B1448" s="4">
        <v>20231020</v>
      </c>
      <c r="C1448" s="5" t="str">
        <f t="shared" si="45"/>
        <v>202310</v>
      </c>
      <c r="D1448" s="6" t="s">
        <v>4313</v>
      </c>
      <c r="E1448" s="11" t="s">
        <v>3461</v>
      </c>
      <c r="F1448" s="8">
        <v>13.7</v>
      </c>
      <c r="G1448" s="24" t="s">
        <v>30</v>
      </c>
      <c r="H1448" s="10">
        <v>10.32</v>
      </c>
      <c r="I1448" s="13">
        <v>22.1</v>
      </c>
      <c r="J1448" s="14">
        <v>0.77</v>
      </c>
      <c r="K1448" s="18" t="s">
        <v>30</v>
      </c>
      <c r="L1448" s="27" t="s">
        <v>30</v>
      </c>
      <c r="M1448" s="26">
        <v>87</v>
      </c>
      <c r="N1448" s="35" t="s">
        <v>30</v>
      </c>
    </row>
    <row r="1449" spans="1:14">
      <c r="A1449" s="3" t="s">
        <v>4940</v>
      </c>
      <c r="B1449" s="4">
        <v>20231021</v>
      </c>
      <c r="C1449" s="5" t="str">
        <f t="shared" ref="C1449:C1512" si="46">MID(B1449,1,6)</f>
        <v>202310</v>
      </c>
      <c r="D1449" s="6" t="s">
        <v>4941</v>
      </c>
      <c r="E1449" s="7" t="s">
        <v>4942</v>
      </c>
      <c r="F1449" s="8">
        <v>12.4</v>
      </c>
      <c r="G1449" s="9">
        <v>1.4</v>
      </c>
      <c r="H1449" s="10">
        <v>9.49</v>
      </c>
      <c r="I1449" s="13">
        <v>22.48</v>
      </c>
      <c r="J1449" s="14">
        <v>0.7</v>
      </c>
      <c r="K1449" s="15">
        <v>71.6</v>
      </c>
      <c r="L1449" s="22">
        <v>16.5</v>
      </c>
      <c r="M1449" s="26">
        <v>91</v>
      </c>
      <c r="N1449" s="28">
        <v>0.145</v>
      </c>
    </row>
    <row r="1450" spans="1:14">
      <c r="A1450" s="3" t="s">
        <v>4943</v>
      </c>
      <c r="B1450" s="4">
        <v>20231022</v>
      </c>
      <c r="C1450" s="5" t="str">
        <f t="shared" si="46"/>
        <v>202310</v>
      </c>
      <c r="D1450" s="6" t="s">
        <v>3472</v>
      </c>
      <c r="E1450" s="11" t="s">
        <v>3445</v>
      </c>
      <c r="F1450" s="8">
        <v>11.5</v>
      </c>
      <c r="G1450" s="9">
        <v>1.4</v>
      </c>
      <c r="H1450" s="10">
        <v>10.22</v>
      </c>
      <c r="I1450" s="13">
        <v>20.66</v>
      </c>
      <c r="J1450" s="14">
        <v>0.68</v>
      </c>
      <c r="K1450" s="15">
        <v>72.6</v>
      </c>
      <c r="L1450" s="22">
        <v>14</v>
      </c>
      <c r="M1450" s="26">
        <v>87</v>
      </c>
      <c r="N1450" s="28">
        <v>0.109</v>
      </c>
    </row>
    <row r="1451" spans="1:14">
      <c r="A1451" s="3" t="s">
        <v>4944</v>
      </c>
      <c r="B1451" s="4">
        <v>20231022</v>
      </c>
      <c r="C1451" s="5" t="str">
        <f t="shared" si="46"/>
        <v>202310</v>
      </c>
      <c r="D1451" s="6" t="s">
        <v>3472</v>
      </c>
      <c r="E1451" s="11" t="s">
        <v>3445</v>
      </c>
      <c r="F1451" s="8">
        <v>11.8</v>
      </c>
      <c r="G1451" s="9">
        <v>1.4</v>
      </c>
      <c r="H1451" s="10">
        <v>10.8</v>
      </c>
      <c r="I1451" s="13">
        <v>21.22</v>
      </c>
      <c r="J1451" s="14">
        <v>0.79</v>
      </c>
      <c r="K1451" s="15">
        <v>72.6</v>
      </c>
      <c r="L1451" s="22">
        <v>14</v>
      </c>
      <c r="M1451" s="26">
        <v>87</v>
      </c>
      <c r="N1451" s="28">
        <v>0.099</v>
      </c>
    </row>
    <row r="1452" spans="1:14">
      <c r="A1452" s="3" t="s">
        <v>4945</v>
      </c>
      <c r="B1452" s="4">
        <v>20231022</v>
      </c>
      <c r="C1452" s="5" t="str">
        <f t="shared" si="46"/>
        <v>202310</v>
      </c>
      <c r="D1452" s="6" t="s">
        <v>3472</v>
      </c>
      <c r="E1452" s="11" t="s">
        <v>3445</v>
      </c>
      <c r="F1452" s="8">
        <v>12</v>
      </c>
      <c r="G1452" s="9">
        <v>1.29</v>
      </c>
      <c r="H1452" s="10">
        <v>10.21</v>
      </c>
      <c r="I1452" s="13">
        <v>21.54</v>
      </c>
      <c r="J1452" s="14">
        <v>0.76</v>
      </c>
      <c r="K1452" s="15">
        <v>77.2</v>
      </c>
      <c r="L1452" s="22">
        <v>12.5</v>
      </c>
      <c r="M1452" s="26">
        <v>90</v>
      </c>
      <c r="N1452" s="28">
        <v>0.108</v>
      </c>
    </row>
    <row r="1453" spans="1:14">
      <c r="A1453" s="3" t="s">
        <v>4946</v>
      </c>
      <c r="B1453" s="4">
        <v>20231022</v>
      </c>
      <c r="C1453" s="5" t="str">
        <f t="shared" si="46"/>
        <v>202310</v>
      </c>
      <c r="D1453" s="6" t="s">
        <v>3472</v>
      </c>
      <c r="E1453" s="11" t="s">
        <v>3445</v>
      </c>
      <c r="F1453" s="8">
        <v>12</v>
      </c>
      <c r="G1453" s="9">
        <v>1.29</v>
      </c>
      <c r="H1453" s="10">
        <v>9.66</v>
      </c>
      <c r="I1453" s="13">
        <v>21.16</v>
      </c>
      <c r="J1453" s="14">
        <v>0.72</v>
      </c>
      <c r="K1453" s="15">
        <v>77.2</v>
      </c>
      <c r="L1453" s="22">
        <v>12.5</v>
      </c>
      <c r="M1453" s="26">
        <v>90</v>
      </c>
      <c r="N1453" s="28">
        <v>0.142</v>
      </c>
    </row>
    <row r="1454" spans="1:14">
      <c r="A1454" s="3" t="s">
        <v>4947</v>
      </c>
      <c r="B1454" s="4">
        <v>20231023</v>
      </c>
      <c r="C1454" s="5" t="str">
        <f t="shared" si="46"/>
        <v>202310</v>
      </c>
      <c r="D1454" s="6" t="s">
        <v>4313</v>
      </c>
      <c r="E1454" s="11" t="s">
        <v>3461</v>
      </c>
      <c r="F1454" s="8">
        <v>21.6</v>
      </c>
      <c r="G1454" s="24" t="s">
        <v>30</v>
      </c>
      <c r="H1454" s="10">
        <v>10.38</v>
      </c>
      <c r="I1454" s="13">
        <v>22.2</v>
      </c>
      <c r="J1454" s="14">
        <v>0.77</v>
      </c>
      <c r="K1454" s="18" t="s">
        <v>30</v>
      </c>
      <c r="L1454" s="27" t="s">
        <v>30</v>
      </c>
      <c r="M1454" s="26">
        <v>86</v>
      </c>
      <c r="N1454" s="35" t="s">
        <v>30</v>
      </c>
    </row>
    <row r="1455" spans="1:14">
      <c r="A1455" s="3" t="s">
        <v>4948</v>
      </c>
      <c r="B1455" s="4">
        <v>20231023</v>
      </c>
      <c r="C1455" s="5" t="str">
        <f t="shared" si="46"/>
        <v>202310</v>
      </c>
      <c r="D1455" s="6" t="s">
        <v>3497</v>
      </c>
      <c r="E1455" s="11" t="s">
        <v>3462</v>
      </c>
      <c r="F1455" s="8">
        <v>9.8</v>
      </c>
      <c r="G1455" s="24" t="s">
        <v>30</v>
      </c>
      <c r="H1455" s="10">
        <v>10.3</v>
      </c>
      <c r="I1455" s="13">
        <v>19.74</v>
      </c>
      <c r="J1455" s="14">
        <v>0.42</v>
      </c>
      <c r="K1455" s="18" t="s">
        <v>30</v>
      </c>
      <c r="L1455" s="27" t="s">
        <v>30</v>
      </c>
      <c r="M1455" s="26">
        <v>84</v>
      </c>
      <c r="N1455" s="35" t="s">
        <v>30</v>
      </c>
    </row>
    <row r="1456" spans="1:14">
      <c r="A1456" s="3" t="s">
        <v>4949</v>
      </c>
      <c r="B1456" s="4">
        <v>20231023</v>
      </c>
      <c r="C1456" s="5" t="str">
        <f t="shared" si="46"/>
        <v>202310</v>
      </c>
      <c r="D1456" s="6" t="s">
        <v>4671</v>
      </c>
      <c r="E1456" s="11" t="s">
        <v>3455</v>
      </c>
      <c r="F1456" s="8">
        <v>12.1</v>
      </c>
      <c r="G1456" s="24" t="s">
        <v>30</v>
      </c>
      <c r="H1456" s="10">
        <v>10.22</v>
      </c>
      <c r="I1456" s="13">
        <v>18.9</v>
      </c>
      <c r="J1456" s="14">
        <v>0.7</v>
      </c>
      <c r="K1456" s="18" t="s">
        <v>30</v>
      </c>
      <c r="L1456" s="27" t="s">
        <v>30</v>
      </c>
      <c r="M1456" s="26">
        <v>84</v>
      </c>
      <c r="N1456" s="35" t="s">
        <v>30</v>
      </c>
    </row>
    <row r="1457" spans="1:14">
      <c r="A1457" s="3" t="s">
        <v>4950</v>
      </c>
      <c r="B1457" s="4">
        <v>20231024</v>
      </c>
      <c r="C1457" s="5" t="str">
        <f t="shared" si="46"/>
        <v>202310</v>
      </c>
      <c r="D1457" s="6" t="s">
        <v>3523</v>
      </c>
      <c r="E1457" s="11" t="s">
        <v>3459</v>
      </c>
      <c r="F1457" s="8">
        <v>10.4</v>
      </c>
      <c r="G1457" s="9">
        <v>1.29</v>
      </c>
      <c r="H1457" s="10">
        <v>11.08</v>
      </c>
      <c r="I1457" s="13">
        <v>23.64</v>
      </c>
      <c r="J1457" s="14">
        <v>0.97</v>
      </c>
      <c r="K1457" s="18" t="s">
        <v>30</v>
      </c>
      <c r="L1457" s="22">
        <v>18</v>
      </c>
      <c r="M1457" s="26">
        <v>93</v>
      </c>
      <c r="N1457" s="28">
        <v>0.06</v>
      </c>
    </row>
    <row r="1458" spans="1:14">
      <c r="A1458" s="3" t="s">
        <v>4951</v>
      </c>
      <c r="B1458" s="4">
        <v>20231026</v>
      </c>
      <c r="C1458" s="5" t="str">
        <f t="shared" si="46"/>
        <v>202310</v>
      </c>
      <c r="D1458" s="6" t="s">
        <v>3472</v>
      </c>
      <c r="E1458" s="11" t="s">
        <v>3445</v>
      </c>
      <c r="F1458" s="8">
        <v>11.8</v>
      </c>
      <c r="G1458" s="9">
        <v>1.32</v>
      </c>
      <c r="H1458" s="10">
        <v>10.82</v>
      </c>
      <c r="I1458" s="13">
        <v>20.98</v>
      </c>
      <c r="J1458" s="14">
        <v>0.63</v>
      </c>
      <c r="K1458" s="15">
        <v>72.2</v>
      </c>
      <c r="L1458" s="22">
        <v>18</v>
      </c>
      <c r="M1458" s="26">
        <v>87</v>
      </c>
      <c r="N1458" s="28">
        <v>0.116</v>
      </c>
    </row>
    <row r="1459" spans="1:14">
      <c r="A1459" s="3" t="s">
        <v>4952</v>
      </c>
      <c r="B1459" s="4">
        <v>20231026</v>
      </c>
      <c r="C1459" s="5" t="str">
        <f t="shared" si="46"/>
        <v>202310</v>
      </c>
      <c r="D1459" s="6" t="s">
        <v>3472</v>
      </c>
      <c r="E1459" s="11" t="s">
        <v>3445</v>
      </c>
      <c r="F1459" s="8">
        <v>12.1</v>
      </c>
      <c r="G1459" s="9">
        <v>1.32</v>
      </c>
      <c r="H1459" s="10">
        <v>10.66</v>
      </c>
      <c r="I1459" s="13">
        <v>21.22</v>
      </c>
      <c r="J1459" s="14">
        <v>0.62</v>
      </c>
      <c r="K1459" s="15">
        <v>72.2</v>
      </c>
      <c r="L1459" s="22">
        <v>18</v>
      </c>
      <c r="M1459" s="26">
        <v>87</v>
      </c>
      <c r="N1459" s="28">
        <v>0.116</v>
      </c>
    </row>
    <row r="1460" spans="1:14">
      <c r="A1460" s="3" t="s">
        <v>4953</v>
      </c>
      <c r="B1460" s="4">
        <v>20231026</v>
      </c>
      <c r="C1460" s="5" t="str">
        <f t="shared" si="46"/>
        <v>202310</v>
      </c>
      <c r="D1460" s="6" t="s">
        <v>3472</v>
      </c>
      <c r="E1460" s="11" t="s">
        <v>3445</v>
      </c>
      <c r="F1460" s="8">
        <v>11.7</v>
      </c>
      <c r="G1460" s="9">
        <v>1.29</v>
      </c>
      <c r="H1460" s="10">
        <v>10.48</v>
      </c>
      <c r="I1460" s="13">
        <v>21.32</v>
      </c>
      <c r="J1460" s="14">
        <v>0.66</v>
      </c>
      <c r="K1460" s="15">
        <v>72.2</v>
      </c>
      <c r="L1460" s="22">
        <v>14.5</v>
      </c>
      <c r="M1460" s="26">
        <v>86</v>
      </c>
      <c r="N1460" s="28">
        <v>0.153</v>
      </c>
    </row>
    <row r="1461" spans="1:14">
      <c r="A1461" s="3" t="s">
        <v>4954</v>
      </c>
      <c r="B1461" s="4">
        <v>20231026</v>
      </c>
      <c r="C1461" s="5" t="str">
        <f t="shared" si="46"/>
        <v>202310</v>
      </c>
      <c r="D1461" s="6" t="s">
        <v>3465</v>
      </c>
      <c r="E1461" s="11" t="s">
        <v>3452</v>
      </c>
      <c r="F1461" s="8">
        <v>11.4</v>
      </c>
      <c r="G1461" s="24" t="s">
        <v>30</v>
      </c>
      <c r="H1461" s="10">
        <v>10.98</v>
      </c>
      <c r="I1461" s="13">
        <v>22.8</v>
      </c>
      <c r="J1461" s="14">
        <v>0.62</v>
      </c>
      <c r="K1461" s="18" t="s">
        <v>30</v>
      </c>
      <c r="L1461" s="27" t="s">
        <v>30</v>
      </c>
      <c r="M1461" s="26">
        <v>92</v>
      </c>
      <c r="N1461" s="35" t="s">
        <v>30</v>
      </c>
    </row>
    <row r="1462" spans="1:14">
      <c r="A1462" s="3" t="s">
        <v>4955</v>
      </c>
      <c r="B1462" s="4">
        <v>20231027</v>
      </c>
      <c r="C1462" s="5" t="str">
        <f t="shared" si="46"/>
        <v>202310</v>
      </c>
      <c r="D1462" s="6" t="s">
        <v>4313</v>
      </c>
      <c r="E1462" s="11" t="s">
        <v>3461</v>
      </c>
      <c r="F1462" s="8">
        <v>20.1</v>
      </c>
      <c r="G1462" s="24" t="s">
        <v>30</v>
      </c>
      <c r="H1462" s="10">
        <v>10.42</v>
      </c>
      <c r="I1462" s="13">
        <v>22.18</v>
      </c>
      <c r="J1462" s="14">
        <v>0.7</v>
      </c>
      <c r="K1462" s="18" t="s">
        <v>30</v>
      </c>
      <c r="L1462" s="27" t="s">
        <v>30</v>
      </c>
      <c r="M1462" s="26">
        <v>84</v>
      </c>
      <c r="N1462" s="35" t="s">
        <v>30</v>
      </c>
    </row>
    <row r="1463" spans="1:14">
      <c r="A1463" s="3" t="s">
        <v>4956</v>
      </c>
      <c r="B1463" s="4">
        <v>20231027</v>
      </c>
      <c r="C1463" s="5" t="str">
        <f t="shared" si="46"/>
        <v>202310</v>
      </c>
      <c r="D1463" s="6" t="s">
        <v>4313</v>
      </c>
      <c r="E1463" s="11" t="s">
        <v>3461</v>
      </c>
      <c r="F1463" s="8">
        <v>16.4</v>
      </c>
      <c r="G1463" s="24" t="s">
        <v>30</v>
      </c>
      <c r="H1463" s="10">
        <v>10.41</v>
      </c>
      <c r="I1463" s="13">
        <v>21.3</v>
      </c>
      <c r="J1463" s="14">
        <v>0.68</v>
      </c>
      <c r="K1463" s="18" t="s">
        <v>30</v>
      </c>
      <c r="L1463" s="27" t="s">
        <v>30</v>
      </c>
      <c r="M1463" s="26">
        <v>89</v>
      </c>
      <c r="N1463" s="35" t="s">
        <v>30</v>
      </c>
    </row>
    <row r="1464" spans="1:14">
      <c r="A1464" s="3" t="s">
        <v>4957</v>
      </c>
      <c r="B1464" s="4">
        <v>20231030</v>
      </c>
      <c r="C1464" s="5" t="str">
        <f t="shared" si="46"/>
        <v>202310</v>
      </c>
      <c r="D1464" s="6" t="s">
        <v>3465</v>
      </c>
      <c r="E1464" s="11" t="s">
        <v>3452</v>
      </c>
      <c r="F1464" s="8">
        <v>11.7</v>
      </c>
      <c r="G1464" s="24" t="s">
        <v>30</v>
      </c>
      <c r="H1464" s="10">
        <v>10.85</v>
      </c>
      <c r="I1464" s="13">
        <v>22.76</v>
      </c>
      <c r="J1464" s="14">
        <v>0.68</v>
      </c>
      <c r="K1464" s="18" t="s">
        <v>30</v>
      </c>
      <c r="L1464" s="27" t="s">
        <v>30</v>
      </c>
      <c r="M1464" s="26">
        <v>90</v>
      </c>
      <c r="N1464" s="35" t="s">
        <v>30</v>
      </c>
    </row>
    <row r="1465" spans="1:14">
      <c r="A1465" s="3" t="s">
        <v>4958</v>
      </c>
      <c r="B1465" s="4">
        <v>20231030</v>
      </c>
      <c r="C1465" s="5" t="str">
        <f t="shared" si="46"/>
        <v>202310</v>
      </c>
      <c r="D1465" s="6" t="s">
        <v>3497</v>
      </c>
      <c r="E1465" s="11" t="s">
        <v>3462</v>
      </c>
      <c r="F1465" s="8">
        <v>10</v>
      </c>
      <c r="G1465" s="24" t="s">
        <v>30</v>
      </c>
      <c r="H1465" s="10">
        <v>10.44</v>
      </c>
      <c r="I1465" s="13">
        <v>19.78</v>
      </c>
      <c r="J1465" s="14">
        <v>0.44</v>
      </c>
      <c r="K1465" s="18" t="s">
        <v>30</v>
      </c>
      <c r="L1465" s="27" t="s">
        <v>30</v>
      </c>
      <c r="M1465" s="26">
        <v>82</v>
      </c>
      <c r="N1465" s="35" t="s">
        <v>30</v>
      </c>
    </row>
    <row r="1466" spans="1:14">
      <c r="A1466" s="3" t="s">
        <v>4959</v>
      </c>
      <c r="B1466" s="4">
        <v>20231030</v>
      </c>
      <c r="C1466" s="5" t="str">
        <f t="shared" si="46"/>
        <v>202310</v>
      </c>
      <c r="D1466" s="6" t="s">
        <v>4899</v>
      </c>
      <c r="E1466" s="11" t="s">
        <v>3442</v>
      </c>
      <c r="F1466" s="8">
        <v>13</v>
      </c>
      <c r="G1466" s="9">
        <v>1.46</v>
      </c>
      <c r="H1466" s="10">
        <v>10.6</v>
      </c>
      <c r="I1466" s="13">
        <v>20.34</v>
      </c>
      <c r="J1466" s="14">
        <v>0.76</v>
      </c>
      <c r="K1466" s="15">
        <v>62.8</v>
      </c>
      <c r="L1466" s="22">
        <v>16</v>
      </c>
      <c r="M1466" s="26">
        <v>86</v>
      </c>
      <c r="N1466" s="28">
        <v>0.152</v>
      </c>
    </row>
    <row r="1467" spans="1:14">
      <c r="A1467" s="3" t="s">
        <v>4960</v>
      </c>
      <c r="B1467" s="4">
        <v>20231030</v>
      </c>
      <c r="C1467" s="5" t="str">
        <f t="shared" si="46"/>
        <v>202310</v>
      </c>
      <c r="D1467" s="6" t="s">
        <v>4941</v>
      </c>
      <c r="E1467" s="11" t="s">
        <v>3443</v>
      </c>
      <c r="F1467" s="8">
        <v>14.6</v>
      </c>
      <c r="G1467" s="9">
        <v>1.36</v>
      </c>
      <c r="H1467" s="10">
        <v>10.12</v>
      </c>
      <c r="I1467" s="13">
        <v>22.48</v>
      </c>
      <c r="J1467" s="14">
        <v>0.79</v>
      </c>
      <c r="K1467" s="15">
        <v>68.2</v>
      </c>
      <c r="L1467" s="22">
        <v>18</v>
      </c>
      <c r="M1467" s="26">
        <v>91</v>
      </c>
      <c r="N1467" s="28">
        <v>0.143</v>
      </c>
    </row>
    <row r="1468" spans="1:14">
      <c r="A1468" s="3" t="s">
        <v>4961</v>
      </c>
      <c r="B1468" s="4">
        <v>20231030</v>
      </c>
      <c r="C1468" s="5" t="str">
        <f t="shared" si="46"/>
        <v>202310</v>
      </c>
      <c r="D1468" s="6" t="s">
        <v>4941</v>
      </c>
      <c r="E1468" s="11" t="s">
        <v>3443</v>
      </c>
      <c r="F1468" s="8">
        <v>14.2</v>
      </c>
      <c r="G1468" s="9">
        <v>1.37</v>
      </c>
      <c r="H1468" s="10">
        <v>10.37</v>
      </c>
      <c r="I1468" s="13">
        <v>22.22</v>
      </c>
      <c r="J1468" s="14">
        <v>0.73</v>
      </c>
      <c r="K1468" s="15">
        <v>68.2</v>
      </c>
      <c r="L1468" s="22">
        <v>15.5</v>
      </c>
      <c r="M1468" s="26">
        <v>91</v>
      </c>
      <c r="N1468" s="28">
        <v>0.136</v>
      </c>
    </row>
    <row r="1469" spans="1:14">
      <c r="A1469" s="3" t="s">
        <v>4962</v>
      </c>
      <c r="B1469" s="4">
        <v>20231101</v>
      </c>
      <c r="C1469" s="5" t="str">
        <f t="shared" si="46"/>
        <v>202311</v>
      </c>
      <c r="D1469" s="6" t="s">
        <v>4352</v>
      </c>
      <c r="E1469" s="11" t="s">
        <v>3451</v>
      </c>
      <c r="F1469" s="8">
        <v>9.7</v>
      </c>
      <c r="G1469" s="9">
        <v>1.49</v>
      </c>
      <c r="H1469" s="10">
        <v>10.47</v>
      </c>
      <c r="I1469" s="13">
        <v>20.27</v>
      </c>
      <c r="J1469" s="14">
        <v>0.74</v>
      </c>
      <c r="K1469" s="15">
        <v>72.9</v>
      </c>
      <c r="L1469" s="22">
        <v>14</v>
      </c>
      <c r="M1469" s="26">
        <v>82</v>
      </c>
      <c r="N1469" s="28">
        <v>0.114</v>
      </c>
    </row>
    <row r="1470" spans="1:14">
      <c r="A1470" s="3" t="s">
        <v>4963</v>
      </c>
      <c r="B1470" s="4">
        <v>20231102</v>
      </c>
      <c r="C1470" s="5" t="str">
        <f t="shared" si="46"/>
        <v>202311</v>
      </c>
      <c r="D1470" s="6" t="s">
        <v>3662</v>
      </c>
      <c r="E1470" s="11" t="s">
        <v>3457</v>
      </c>
      <c r="F1470" s="8">
        <v>9.8</v>
      </c>
      <c r="G1470" s="9">
        <v>1.24</v>
      </c>
      <c r="H1470" s="10">
        <v>10.48</v>
      </c>
      <c r="I1470" s="13">
        <v>25.62</v>
      </c>
      <c r="J1470" s="14">
        <v>0.78</v>
      </c>
      <c r="K1470" s="15">
        <v>65.2</v>
      </c>
      <c r="L1470" s="22">
        <v>15</v>
      </c>
      <c r="M1470" s="26">
        <v>77</v>
      </c>
      <c r="N1470" s="28">
        <v>0.096</v>
      </c>
    </row>
    <row r="1471" spans="1:14">
      <c r="A1471" s="3" t="s">
        <v>4964</v>
      </c>
      <c r="B1471" s="4">
        <v>20231102</v>
      </c>
      <c r="C1471" s="5" t="str">
        <f t="shared" si="46"/>
        <v>202311</v>
      </c>
      <c r="D1471" s="6" t="s">
        <v>3662</v>
      </c>
      <c r="E1471" s="11" t="s">
        <v>3457</v>
      </c>
      <c r="F1471" s="8">
        <v>10.1</v>
      </c>
      <c r="G1471" s="9">
        <v>1.24</v>
      </c>
      <c r="H1471" s="10">
        <v>10.34</v>
      </c>
      <c r="I1471" s="13">
        <v>25.33</v>
      </c>
      <c r="J1471" s="14">
        <v>0.79</v>
      </c>
      <c r="K1471" s="15">
        <v>65.2</v>
      </c>
      <c r="L1471" s="22">
        <v>15</v>
      </c>
      <c r="M1471" s="26">
        <v>77</v>
      </c>
      <c r="N1471" s="28">
        <v>0.096</v>
      </c>
    </row>
    <row r="1472" spans="1:14">
      <c r="A1472" s="3" t="s">
        <v>4965</v>
      </c>
      <c r="B1472" s="4">
        <v>20231105</v>
      </c>
      <c r="C1472" s="5" t="str">
        <f t="shared" si="46"/>
        <v>202311</v>
      </c>
      <c r="D1472" s="6" t="s">
        <v>3472</v>
      </c>
      <c r="E1472" s="11" t="s">
        <v>3445</v>
      </c>
      <c r="F1472" s="8">
        <v>11.7</v>
      </c>
      <c r="G1472" s="9">
        <v>1.29</v>
      </c>
      <c r="H1472" s="10">
        <v>10.48</v>
      </c>
      <c r="I1472" s="13">
        <v>21.32</v>
      </c>
      <c r="J1472" s="14">
        <v>0.66</v>
      </c>
      <c r="K1472" s="15">
        <v>72.2</v>
      </c>
      <c r="L1472" s="22">
        <v>14.5</v>
      </c>
      <c r="M1472" s="26">
        <v>86</v>
      </c>
      <c r="N1472" s="28">
        <v>0.153</v>
      </c>
    </row>
    <row r="1473" spans="1:14">
      <c r="A1473" s="3" t="s">
        <v>4966</v>
      </c>
      <c r="B1473" s="4">
        <v>20231105</v>
      </c>
      <c r="C1473" s="5" t="str">
        <f t="shared" si="46"/>
        <v>202311</v>
      </c>
      <c r="D1473" s="6" t="s">
        <v>3472</v>
      </c>
      <c r="E1473" s="11" t="s">
        <v>3445</v>
      </c>
      <c r="F1473" s="8">
        <v>11.1</v>
      </c>
      <c r="G1473" s="9">
        <v>1.29</v>
      </c>
      <c r="H1473" s="10">
        <v>10.94</v>
      </c>
      <c r="I1473" s="13">
        <v>21.36</v>
      </c>
      <c r="J1473" s="14">
        <v>0.68</v>
      </c>
      <c r="K1473" s="15">
        <v>72.2</v>
      </c>
      <c r="L1473" s="22">
        <v>14.5</v>
      </c>
      <c r="M1473" s="26">
        <v>86</v>
      </c>
      <c r="N1473" s="28">
        <v>0.153</v>
      </c>
    </row>
    <row r="1474" spans="1:14">
      <c r="A1474" s="3" t="s">
        <v>4967</v>
      </c>
      <c r="B1474" s="4">
        <v>20231106</v>
      </c>
      <c r="C1474" s="5" t="str">
        <f t="shared" si="46"/>
        <v>202311</v>
      </c>
      <c r="D1474" s="6" t="s">
        <v>3465</v>
      </c>
      <c r="E1474" s="11" t="s">
        <v>3452</v>
      </c>
      <c r="F1474" s="8">
        <v>12.5</v>
      </c>
      <c r="G1474" s="24" t="s">
        <v>30</v>
      </c>
      <c r="H1474" s="10">
        <v>10.24</v>
      </c>
      <c r="I1474" s="13">
        <v>22.52</v>
      </c>
      <c r="J1474" s="14">
        <v>0.7</v>
      </c>
      <c r="K1474" s="18" t="s">
        <v>30</v>
      </c>
      <c r="L1474" s="27" t="s">
        <v>30</v>
      </c>
      <c r="M1474" s="26">
        <v>91</v>
      </c>
      <c r="N1474" s="35" t="s">
        <v>30</v>
      </c>
    </row>
    <row r="1475" spans="1:14">
      <c r="A1475" s="3" t="s">
        <v>4968</v>
      </c>
      <c r="B1475" s="4">
        <v>20231106</v>
      </c>
      <c r="C1475" s="5" t="str">
        <f t="shared" si="46"/>
        <v>202311</v>
      </c>
      <c r="D1475" s="6" t="s">
        <v>3465</v>
      </c>
      <c r="E1475" s="11" t="s">
        <v>3452</v>
      </c>
      <c r="F1475" s="8">
        <v>11</v>
      </c>
      <c r="G1475" s="9">
        <v>1.35</v>
      </c>
      <c r="H1475" s="10">
        <v>10.14</v>
      </c>
      <c r="I1475" s="13">
        <v>22.44</v>
      </c>
      <c r="J1475" s="14">
        <v>0.66</v>
      </c>
      <c r="K1475" s="18" t="s">
        <v>30</v>
      </c>
      <c r="L1475" s="22">
        <v>17.5</v>
      </c>
      <c r="M1475" s="26">
        <v>94</v>
      </c>
      <c r="N1475" s="28">
        <v>0.15</v>
      </c>
    </row>
    <row r="1476" spans="1:14">
      <c r="A1476" s="3" t="s">
        <v>4969</v>
      </c>
      <c r="B1476" s="4">
        <v>20231106</v>
      </c>
      <c r="C1476" s="5" t="str">
        <f t="shared" si="46"/>
        <v>202311</v>
      </c>
      <c r="D1476" s="6" t="s">
        <v>4313</v>
      </c>
      <c r="E1476" s="11" t="s">
        <v>3461</v>
      </c>
      <c r="F1476" s="8">
        <v>12</v>
      </c>
      <c r="G1476" s="9">
        <v>1.4</v>
      </c>
      <c r="H1476" s="10">
        <v>10.48</v>
      </c>
      <c r="I1476" s="13">
        <v>22.46</v>
      </c>
      <c r="J1476" s="14">
        <v>0.78</v>
      </c>
      <c r="K1476" s="18" t="s">
        <v>30</v>
      </c>
      <c r="L1476" s="22">
        <v>17</v>
      </c>
      <c r="M1476" s="26">
        <v>90</v>
      </c>
      <c r="N1476" s="28">
        <v>0.121</v>
      </c>
    </row>
    <row r="1477" spans="1:14">
      <c r="A1477" s="3" t="s">
        <v>4970</v>
      </c>
      <c r="B1477" s="4">
        <v>20231107</v>
      </c>
      <c r="C1477" s="5" t="str">
        <f t="shared" si="46"/>
        <v>202311</v>
      </c>
      <c r="D1477" s="6" t="s">
        <v>3497</v>
      </c>
      <c r="E1477" s="11" t="s">
        <v>3462</v>
      </c>
      <c r="F1477" s="8">
        <v>15.7</v>
      </c>
      <c r="G1477" s="9">
        <v>1.26</v>
      </c>
      <c r="H1477" s="10">
        <v>10.58</v>
      </c>
      <c r="I1477" s="13">
        <v>24.82</v>
      </c>
      <c r="J1477" s="14">
        <v>0.54</v>
      </c>
      <c r="K1477" s="18" t="s">
        <v>30</v>
      </c>
      <c r="L1477" s="22">
        <v>16.5</v>
      </c>
      <c r="M1477" s="26">
        <v>89</v>
      </c>
      <c r="N1477" s="28">
        <v>0.135</v>
      </c>
    </row>
    <row r="1478" spans="1:14">
      <c r="A1478" s="3" t="s">
        <v>4971</v>
      </c>
      <c r="B1478" s="4">
        <v>20231109</v>
      </c>
      <c r="C1478" s="5" t="str">
        <f t="shared" si="46"/>
        <v>202311</v>
      </c>
      <c r="D1478" s="6" t="s">
        <v>4671</v>
      </c>
      <c r="E1478" s="11" t="s">
        <v>3455</v>
      </c>
      <c r="F1478" s="8">
        <v>12.8</v>
      </c>
      <c r="G1478" s="24" t="s">
        <v>30</v>
      </c>
      <c r="H1478" s="10">
        <v>10.04</v>
      </c>
      <c r="I1478" s="13">
        <v>21.71</v>
      </c>
      <c r="J1478" s="14">
        <v>0.7</v>
      </c>
      <c r="K1478" s="18" t="s">
        <v>30</v>
      </c>
      <c r="L1478" s="27" t="s">
        <v>30</v>
      </c>
      <c r="M1478" s="26">
        <v>86</v>
      </c>
      <c r="N1478" s="35" t="s">
        <v>30</v>
      </c>
    </row>
    <row r="1479" spans="1:14">
      <c r="A1479" s="3" t="s">
        <v>4972</v>
      </c>
      <c r="B1479" s="4">
        <v>20231110</v>
      </c>
      <c r="C1479" s="5" t="str">
        <f t="shared" si="46"/>
        <v>202311</v>
      </c>
      <c r="D1479" s="6" t="s">
        <v>4352</v>
      </c>
      <c r="E1479" s="11" t="s">
        <v>3451</v>
      </c>
      <c r="F1479" s="8">
        <v>10.9</v>
      </c>
      <c r="G1479" s="9">
        <v>1.61</v>
      </c>
      <c r="H1479" s="10">
        <v>9.75</v>
      </c>
      <c r="I1479" s="13">
        <v>18.6</v>
      </c>
      <c r="J1479" s="14">
        <v>0.6</v>
      </c>
      <c r="K1479" s="15">
        <v>76</v>
      </c>
      <c r="L1479" s="22">
        <v>15</v>
      </c>
      <c r="M1479" s="26">
        <v>83</v>
      </c>
      <c r="N1479" s="28">
        <v>0.054</v>
      </c>
    </row>
    <row r="1480" spans="1:14">
      <c r="A1480" s="3" t="s">
        <v>4973</v>
      </c>
      <c r="B1480" s="4">
        <v>20231111</v>
      </c>
      <c r="C1480" s="5" t="str">
        <f t="shared" si="46"/>
        <v>202311</v>
      </c>
      <c r="D1480" s="6" t="s">
        <v>3472</v>
      </c>
      <c r="E1480" s="11" t="s">
        <v>3445</v>
      </c>
      <c r="F1480" s="8">
        <v>11.4</v>
      </c>
      <c r="G1480" s="9">
        <v>1.29</v>
      </c>
      <c r="H1480" s="10">
        <v>10.74</v>
      </c>
      <c r="I1480" s="13">
        <v>21.06</v>
      </c>
      <c r="J1480" s="14">
        <v>0.69</v>
      </c>
      <c r="K1480" s="15">
        <v>67</v>
      </c>
      <c r="L1480" s="22">
        <v>13</v>
      </c>
      <c r="M1480" s="26">
        <v>81</v>
      </c>
      <c r="N1480" s="28">
        <v>0.148</v>
      </c>
    </row>
    <row r="1481" spans="1:14">
      <c r="A1481" s="3" t="s">
        <v>4974</v>
      </c>
      <c r="B1481" s="4">
        <v>20231111</v>
      </c>
      <c r="C1481" s="5" t="str">
        <f t="shared" si="46"/>
        <v>202311</v>
      </c>
      <c r="D1481" s="6" t="s">
        <v>3472</v>
      </c>
      <c r="E1481" s="11" t="s">
        <v>3445</v>
      </c>
      <c r="F1481" s="8">
        <v>11.8</v>
      </c>
      <c r="G1481" s="9">
        <v>1.29</v>
      </c>
      <c r="H1481" s="10">
        <v>11.01</v>
      </c>
      <c r="I1481" s="13">
        <v>21.1</v>
      </c>
      <c r="J1481" s="14">
        <v>0.74</v>
      </c>
      <c r="K1481" s="15">
        <v>67</v>
      </c>
      <c r="L1481" s="22">
        <v>13</v>
      </c>
      <c r="M1481" s="26">
        <v>81</v>
      </c>
      <c r="N1481" s="28">
        <v>0.148</v>
      </c>
    </row>
    <row r="1482" spans="1:14">
      <c r="A1482" s="3" t="s">
        <v>4975</v>
      </c>
      <c r="B1482" s="4">
        <v>20231111</v>
      </c>
      <c r="C1482" s="5" t="str">
        <f t="shared" si="46"/>
        <v>202311</v>
      </c>
      <c r="D1482" s="6" t="s">
        <v>3472</v>
      </c>
      <c r="E1482" s="11" t="s">
        <v>3445</v>
      </c>
      <c r="F1482" s="8">
        <v>12.8</v>
      </c>
      <c r="G1482" s="9">
        <v>1.44</v>
      </c>
      <c r="H1482" s="10">
        <v>10.8</v>
      </c>
      <c r="I1482" s="13">
        <v>20.84</v>
      </c>
      <c r="J1482" s="14">
        <v>0.68</v>
      </c>
      <c r="K1482" s="15">
        <v>67</v>
      </c>
      <c r="L1482" s="22">
        <v>14</v>
      </c>
      <c r="M1482" s="26">
        <v>87</v>
      </c>
      <c r="N1482" s="28">
        <v>0.114</v>
      </c>
    </row>
    <row r="1483" spans="1:14">
      <c r="A1483" s="3" t="s">
        <v>4976</v>
      </c>
      <c r="B1483" s="4">
        <v>20231111</v>
      </c>
      <c r="C1483" s="5" t="str">
        <f t="shared" si="46"/>
        <v>202311</v>
      </c>
      <c r="D1483" s="6" t="s">
        <v>4941</v>
      </c>
      <c r="E1483" s="11" t="s">
        <v>3443</v>
      </c>
      <c r="F1483" s="8">
        <v>12.2</v>
      </c>
      <c r="G1483" s="9">
        <v>1.42</v>
      </c>
      <c r="H1483" s="10">
        <v>10.45</v>
      </c>
      <c r="I1483" s="13">
        <v>22.04</v>
      </c>
      <c r="J1483" s="14">
        <v>0.8</v>
      </c>
      <c r="K1483" s="15">
        <v>72.6</v>
      </c>
      <c r="L1483" s="22">
        <v>15</v>
      </c>
      <c r="M1483" s="26">
        <v>88</v>
      </c>
      <c r="N1483" s="28">
        <v>0.14</v>
      </c>
    </row>
    <row r="1484" spans="1:14">
      <c r="A1484" s="3" t="s">
        <v>4977</v>
      </c>
      <c r="B1484" s="4">
        <v>20231111</v>
      </c>
      <c r="C1484" s="5" t="str">
        <f t="shared" si="46"/>
        <v>202311</v>
      </c>
      <c r="D1484" s="6" t="s">
        <v>3523</v>
      </c>
      <c r="E1484" s="11" t="s">
        <v>3459</v>
      </c>
      <c r="F1484" s="8">
        <v>7.9</v>
      </c>
      <c r="G1484" s="9">
        <v>1.31</v>
      </c>
      <c r="H1484" s="10">
        <v>10.76</v>
      </c>
      <c r="I1484" s="13">
        <v>23.78</v>
      </c>
      <c r="J1484" s="14">
        <v>0.96</v>
      </c>
      <c r="K1484" s="18" t="s">
        <v>30</v>
      </c>
      <c r="L1484" s="22">
        <v>19</v>
      </c>
      <c r="M1484" s="26">
        <v>93</v>
      </c>
      <c r="N1484" s="28">
        <v>0.116</v>
      </c>
    </row>
    <row r="1485" spans="1:14">
      <c r="A1485" s="3" t="s">
        <v>4978</v>
      </c>
      <c r="B1485" s="4">
        <v>20231113</v>
      </c>
      <c r="C1485" s="5" t="str">
        <f t="shared" si="46"/>
        <v>202311</v>
      </c>
      <c r="D1485" s="6" t="s">
        <v>4941</v>
      </c>
      <c r="E1485" s="11" t="s">
        <v>3443</v>
      </c>
      <c r="F1485" s="8">
        <v>15.4</v>
      </c>
      <c r="G1485" s="9">
        <v>1.29</v>
      </c>
      <c r="H1485" s="10">
        <v>10.5</v>
      </c>
      <c r="I1485" s="13">
        <v>22.06</v>
      </c>
      <c r="J1485" s="14">
        <v>0.8</v>
      </c>
      <c r="K1485" s="15">
        <v>72.6</v>
      </c>
      <c r="L1485" s="22">
        <v>15.5</v>
      </c>
      <c r="M1485" s="26">
        <v>90</v>
      </c>
      <c r="N1485" s="28">
        <v>0.139</v>
      </c>
    </row>
    <row r="1486" spans="1:14">
      <c r="A1486" s="3" t="s">
        <v>4979</v>
      </c>
      <c r="B1486" s="4">
        <v>20231113</v>
      </c>
      <c r="C1486" s="5" t="str">
        <f t="shared" si="46"/>
        <v>202311</v>
      </c>
      <c r="D1486" s="6" t="s">
        <v>3497</v>
      </c>
      <c r="E1486" s="11" t="s">
        <v>3462</v>
      </c>
      <c r="F1486" s="8">
        <v>16</v>
      </c>
      <c r="G1486" s="9">
        <v>1.26</v>
      </c>
      <c r="H1486" s="10">
        <v>10.72</v>
      </c>
      <c r="I1486" s="13">
        <v>23.69</v>
      </c>
      <c r="J1486" s="14">
        <v>0.54</v>
      </c>
      <c r="K1486" s="18" t="s">
        <v>30</v>
      </c>
      <c r="L1486" s="22">
        <v>17</v>
      </c>
      <c r="M1486" s="26">
        <v>89</v>
      </c>
      <c r="N1486" s="28">
        <v>0.123</v>
      </c>
    </row>
    <row r="1487" spans="1:14">
      <c r="A1487" s="3" t="s">
        <v>4980</v>
      </c>
      <c r="B1487" s="4">
        <v>20231113</v>
      </c>
      <c r="C1487" s="5" t="str">
        <f t="shared" si="46"/>
        <v>202311</v>
      </c>
      <c r="D1487" s="6" t="s">
        <v>4671</v>
      </c>
      <c r="E1487" s="11" t="s">
        <v>3455</v>
      </c>
      <c r="F1487" s="8">
        <v>11.1</v>
      </c>
      <c r="G1487" s="24" t="s">
        <v>30</v>
      </c>
      <c r="H1487" s="10">
        <v>10.18</v>
      </c>
      <c r="I1487" s="13">
        <v>18.38</v>
      </c>
      <c r="J1487" s="14">
        <v>0.77</v>
      </c>
      <c r="K1487" s="18" t="s">
        <v>30</v>
      </c>
      <c r="L1487" s="27" t="s">
        <v>30</v>
      </c>
      <c r="M1487" s="26">
        <v>81</v>
      </c>
      <c r="N1487" s="35" t="s">
        <v>30</v>
      </c>
    </row>
    <row r="1488" spans="1:14">
      <c r="A1488" s="3" t="s">
        <v>4981</v>
      </c>
      <c r="B1488" s="4">
        <v>20231113</v>
      </c>
      <c r="C1488" s="5" t="str">
        <f t="shared" si="46"/>
        <v>202311</v>
      </c>
      <c r="D1488" s="6" t="s">
        <v>4313</v>
      </c>
      <c r="E1488" s="11" t="s">
        <v>3461</v>
      </c>
      <c r="F1488" s="8">
        <v>14.6</v>
      </c>
      <c r="G1488" s="24" t="s">
        <v>30</v>
      </c>
      <c r="H1488" s="10">
        <v>10.35</v>
      </c>
      <c r="I1488" s="13">
        <v>21.48</v>
      </c>
      <c r="J1488" s="14">
        <v>0.74</v>
      </c>
      <c r="K1488" s="18" t="s">
        <v>30</v>
      </c>
      <c r="L1488" s="27" t="s">
        <v>30</v>
      </c>
      <c r="M1488" s="26">
        <v>89</v>
      </c>
      <c r="N1488" s="35" t="s">
        <v>30</v>
      </c>
    </row>
    <row r="1489" spans="1:14">
      <c r="A1489" s="3" t="s">
        <v>4982</v>
      </c>
      <c r="B1489" s="4">
        <v>20231114</v>
      </c>
      <c r="C1489" s="5" t="str">
        <f t="shared" si="46"/>
        <v>202311</v>
      </c>
      <c r="D1489" s="6" t="s">
        <v>4313</v>
      </c>
      <c r="E1489" s="11" t="s">
        <v>3461</v>
      </c>
      <c r="F1489" s="8">
        <v>14.6</v>
      </c>
      <c r="G1489" s="24" t="s">
        <v>30</v>
      </c>
      <c r="H1489" s="10">
        <v>10.35</v>
      </c>
      <c r="I1489" s="13">
        <v>21.48</v>
      </c>
      <c r="J1489" s="14">
        <v>0.74</v>
      </c>
      <c r="K1489" s="18" t="s">
        <v>30</v>
      </c>
      <c r="L1489" s="27" t="s">
        <v>30</v>
      </c>
      <c r="M1489" s="26">
        <v>89</v>
      </c>
      <c r="N1489" s="35" t="s">
        <v>30</v>
      </c>
    </row>
    <row r="1490" spans="1:14">
      <c r="A1490" s="3" t="s">
        <v>4983</v>
      </c>
      <c r="B1490" s="4">
        <v>20231114</v>
      </c>
      <c r="C1490" s="5" t="str">
        <f t="shared" si="46"/>
        <v>202311</v>
      </c>
      <c r="D1490" s="6" t="s">
        <v>3465</v>
      </c>
      <c r="E1490" s="11" t="s">
        <v>3452</v>
      </c>
      <c r="F1490" s="8">
        <v>11.6</v>
      </c>
      <c r="G1490" s="24" t="s">
        <v>30</v>
      </c>
      <c r="H1490" s="10">
        <v>10.88</v>
      </c>
      <c r="I1490" s="13">
        <v>21.8</v>
      </c>
      <c r="J1490" s="14">
        <v>0.66</v>
      </c>
      <c r="K1490" s="18" t="s">
        <v>30</v>
      </c>
      <c r="L1490" s="27" t="s">
        <v>30</v>
      </c>
      <c r="M1490" s="26">
        <v>90</v>
      </c>
      <c r="N1490" s="35" t="s">
        <v>30</v>
      </c>
    </row>
    <row r="1491" spans="1:14">
      <c r="A1491" s="3" t="s">
        <v>4984</v>
      </c>
      <c r="B1491" s="4">
        <v>20231115</v>
      </c>
      <c r="C1491" s="5" t="str">
        <f t="shared" si="46"/>
        <v>202311</v>
      </c>
      <c r="D1491" s="6" t="s">
        <v>4941</v>
      </c>
      <c r="E1491" s="11" t="s">
        <v>3443</v>
      </c>
      <c r="F1491" s="8">
        <v>11.4</v>
      </c>
      <c r="G1491" s="9">
        <v>1.49</v>
      </c>
      <c r="H1491" s="10">
        <v>10.62</v>
      </c>
      <c r="I1491" s="13">
        <v>21.96</v>
      </c>
      <c r="J1491" s="14">
        <v>0.77</v>
      </c>
      <c r="K1491" s="15">
        <v>72.6</v>
      </c>
      <c r="L1491" s="22">
        <v>18.5</v>
      </c>
      <c r="M1491" s="26">
        <v>84</v>
      </c>
      <c r="N1491" s="28">
        <v>0.163</v>
      </c>
    </row>
    <row r="1492" spans="1:14">
      <c r="A1492" s="3" t="s">
        <v>4985</v>
      </c>
      <c r="B1492" s="4">
        <v>20231116</v>
      </c>
      <c r="C1492" s="5" t="str">
        <f t="shared" si="46"/>
        <v>202311</v>
      </c>
      <c r="D1492" s="6" t="s">
        <v>4313</v>
      </c>
      <c r="E1492" s="11" t="s">
        <v>3461</v>
      </c>
      <c r="F1492" s="8">
        <v>13.4</v>
      </c>
      <c r="G1492" s="24" t="s">
        <v>30</v>
      </c>
      <c r="H1492" s="10">
        <v>10.3</v>
      </c>
      <c r="I1492" s="13">
        <v>21.88</v>
      </c>
      <c r="J1492" s="14">
        <v>0.68</v>
      </c>
      <c r="K1492" s="15">
        <v>67.1</v>
      </c>
      <c r="L1492" s="27" t="s">
        <v>30</v>
      </c>
      <c r="M1492" s="26">
        <v>87</v>
      </c>
      <c r="N1492" s="35" t="s">
        <v>30</v>
      </c>
    </row>
    <row r="1493" spans="1:14">
      <c r="A1493" s="3" t="s">
        <v>4986</v>
      </c>
      <c r="B1493" s="4">
        <v>20231117</v>
      </c>
      <c r="C1493" s="5" t="str">
        <f t="shared" si="46"/>
        <v>202311</v>
      </c>
      <c r="D1493" s="6" t="s">
        <v>4671</v>
      </c>
      <c r="E1493" s="11" t="s">
        <v>3455</v>
      </c>
      <c r="F1493" s="8">
        <v>10</v>
      </c>
      <c r="G1493" s="9">
        <v>1.65</v>
      </c>
      <c r="H1493" s="10">
        <v>10.18</v>
      </c>
      <c r="I1493" s="13">
        <v>18.52</v>
      </c>
      <c r="J1493" s="14">
        <v>0.82</v>
      </c>
      <c r="K1493" s="18" t="s">
        <v>30</v>
      </c>
      <c r="L1493" s="22">
        <v>11.5</v>
      </c>
      <c r="M1493" s="26">
        <v>81</v>
      </c>
      <c r="N1493" s="28">
        <v>0.132</v>
      </c>
    </row>
    <row r="1494" spans="1:14">
      <c r="A1494" s="3" t="s">
        <v>4987</v>
      </c>
      <c r="B1494" s="4">
        <v>20231118</v>
      </c>
      <c r="C1494" s="5" t="str">
        <f t="shared" si="46"/>
        <v>202311</v>
      </c>
      <c r="D1494" s="6" t="s">
        <v>4671</v>
      </c>
      <c r="E1494" s="11" t="s">
        <v>3455</v>
      </c>
      <c r="F1494" s="8">
        <v>10</v>
      </c>
      <c r="G1494" s="9">
        <v>1.58</v>
      </c>
      <c r="H1494" s="10">
        <v>9.74</v>
      </c>
      <c r="I1494" s="13">
        <v>18.65</v>
      </c>
      <c r="J1494" s="14">
        <v>0.78</v>
      </c>
      <c r="K1494" s="15">
        <v>69</v>
      </c>
      <c r="L1494" s="22">
        <v>17</v>
      </c>
      <c r="M1494" s="26">
        <v>83</v>
      </c>
      <c r="N1494" s="28">
        <v>0.113</v>
      </c>
    </row>
    <row r="1495" spans="1:14">
      <c r="A1495" s="3" t="s">
        <v>4988</v>
      </c>
      <c r="B1495" s="4">
        <v>20231119</v>
      </c>
      <c r="C1495" s="5" t="str">
        <f t="shared" si="46"/>
        <v>202311</v>
      </c>
      <c r="D1495" s="6" t="s">
        <v>4899</v>
      </c>
      <c r="E1495" s="11" t="s">
        <v>3442</v>
      </c>
      <c r="F1495" s="8">
        <v>13</v>
      </c>
      <c r="G1495" s="9">
        <v>1.45</v>
      </c>
      <c r="H1495" s="10">
        <v>10.58</v>
      </c>
      <c r="I1495" s="13">
        <v>20.22</v>
      </c>
      <c r="J1495" s="14">
        <v>0.76</v>
      </c>
      <c r="K1495" s="15">
        <v>69.9</v>
      </c>
      <c r="L1495" s="22">
        <v>15.5</v>
      </c>
      <c r="M1495" s="26">
        <v>88</v>
      </c>
      <c r="N1495" s="28">
        <v>0.153</v>
      </c>
    </row>
    <row r="1496" spans="1:14">
      <c r="A1496" s="3" t="s">
        <v>4989</v>
      </c>
      <c r="B1496" s="4">
        <v>20231120</v>
      </c>
      <c r="C1496" s="5" t="str">
        <f t="shared" si="46"/>
        <v>202311</v>
      </c>
      <c r="D1496" s="6" t="s">
        <v>4671</v>
      </c>
      <c r="E1496" s="11" t="s">
        <v>3455</v>
      </c>
      <c r="F1496" s="8">
        <v>11.9</v>
      </c>
      <c r="G1496" s="9">
        <v>1.47</v>
      </c>
      <c r="H1496" s="10">
        <v>9.88</v>
      </c>
      <c r="I1496" s="13">
        <v>19.01</v>
      </c>
      <c r="J1496" s="14">
        <v>0.74</v>
      </c>
      <c r="K1496" s="18" t="s">
        <v>30</v>
      </c>
      <c r="L1496" s="22">
        <v>11.5</v>
      </c>
      <c r="M1496" s="26">
        <v>76</v>
      </c>
      <c r="N1496" s="28">
        <v>0.136</v>
      </c>
    </row>
    <row r="1497" spans="1:14">
      <c r="A1497" s="3" t="s">
        <v>4990</v>
      </c>
      <c r="B1497" s="4">
        <v>20231120</v>
      </c>
      <c r="C1497" s="5" t="str">
        <f t="shared" si="46"/>
        <v>202311</v>
      </c>
      <c r="D1497" s="6" t="s">
        <v>3465</v>
      </c>
      <c r="E1497" s="11" t="s">
        <v>3452</v>
      </c>
      <c r="F1497" s="8">
        <v>13</v>
      </c>
      <c r="G1497" s="24" t="s">
        <v>30</v>
      </c>
      <c r="H1497" s="10">
        <v>10.67</v>
      </c>
      <c r="I1497" s="13">
        <v>22.76</v>
      </c>
      <c r="J1497" s="14">
        <v>0.67</v>
      </c>
      <c r="K1497" s="18" t="s">
        <v>30</v>
      </c>
      <c r="L1497" s="27" t="s">
        <v>30</v>
      </c>
      <c r="M1497" s="26">
        <v>93</v>
      </c>
      <c r="N1497" s="35" t="s">
        <v>30</v>
      </c>
    </row>
    <row r="1498" spans="1:14">
      <c r="A1498" s="3" t="s">
        <v>4991</v>
      </c>
      <c r="B1498" s="4">
        <v>20231121</v>
      </c>
      <c r="C1498" s="5" t="str">
        <f t="shared" si="46"/>
        <v>202311</v>
      </c>
      <c r="D1498" s="6" t="s">
        <v>4671</v>
      </c>
      <c r="E1498" s="11" t="s">
        <v>3455</v>
      </c>
      <c r="F1498" s="8">
        <v>11.4</v>
      </c>
      <c r="G1498" s="9">
        <v>1.55</v>
      </c>
      <c r="H1498" s="10">
        <v>10.13</v>
      </c>
      <c r="I1498" s="13">
        <v>18.58</v>
      </c>
      <c r="J1498" s="14">
        <v>0.72</v>
      </c>
      <c r="K1498" s="18" t="s">
        <v>30</v>
      </c>
      <c r="L1498" s="22">
        <v>11.5</v>
      </c>
      <c r="M1498" s="26">
        <v>79</v>
      </c>
      <c r="N1498" s="28">
        <v>0.144</v>
      </c>
    </row>
    <row r="1499" spans="1:14">
      <c r="A1499" s="3" t="s">
        <v>4992</v>
      </c>
      <c r="B1499" s="4">
        <v>20231122</v>
      </c>
      <c r="C1499" s="5" t="str">
        <f t="shared" si="46"/>
        <v>202311</v>
      </c>
      <c r="D1499" s="6" t="s">
        <v>3497</v>
      </c>
      <c r="E1499" s="11" t="s">
        <v>3462</v>
      </c>
      <c r="F1499" s="8">
        <v>13.7</v>
      </c>
      <c r="G1499" s="24" t="s">
        <v>30</v>
      </c>
      <c r="H1499" s="10">
        <v>10.6</v>
      </c>
      <c r="I1499" s="13">
        <v>19.02</v>
      </c>
      <c r="J1499" s="14">
        <v>0.6</v>
      </c>
      <c r="K1499" s="15">
        <v>71.4</v>
      </c>
      <c r="L1499" s="27" t="s">
        <v>30</v>
      </c>
      <c r="M1499" s="26">
        <v>85</v>
      </c>
      <c r="N1499" s="35" t="s">
        <v>30</v>
      </c>
    </row>
    <row r="1500" spans="1:14">
      <c r="A1500" s="3" t="s">
        <v>4993</v>
      </c>
      <c r="B1500" s="4">
        <v>20231122</v>
      </c>
      <c r="C1500" s="5" t="str">
        <f t="shared" si="46"/>
        <v>202311</v>
      </c>
      <c r="D1500" s="6" t="s">
        <v>4941</v>
      </c>
      <c r="E1500" s="11" t="s">
        <v>3443</v>
      </c>
      <c r="F1500" s="8">
        <v>13.7</v>
      </c>
      <c r="G1500" s="9">
        <v>1.4</v>
      </c>
      <c r="H1500" s="10">
        <v>10.82</v>
      </c>
      <c r="I1500" s="13">
        <v>22.62</v>
      </c>
      <c r="J1500" s="14">
        <v>0.8</v>
      </c>
      <c r="K1500" s="15">
        <v>72.6</v>
      </c>
      <c r="L1500" s="22">
        <v>16</v>
      </c>
      <c r="M1500" s="26">
        <v>90</v>
      </c>
      <c r="N1500" s="28">
        <v>0.128</v>
      </c>
    </row>
    <row r="1501" spans="1:14">
      <c r="A1501" s="3" t="s">
        <v>4994</v>
      </c>
      <c r="B1501" s="4">
        <v>20231122</v>
      </c>
      <c r="C1501" s="5" t="str">
        <f t="shared" si="46"/>
        <v>202311</v>
      </c>
      <c r="D1501" s="6" t="s">
        <v>4313</v>
      </c>
      <c r="E1501" s="11" t="s">
        <v>3461</v>
      </c>
      <c r="F1501" s="8">
        <v>14.1</v>
      </c>
      <c r="G1501" s="24" t="s">
        <v>30</v>
      </c>
      <c r="H1501" s="10">
        <v>10.72</v>
      </c>
      <c r="I1501" s="13">
        <v>21.04</v>
      </c>
      <c r="J1501" s="14">
        <v>0.8</v>
      </c>
      <c r="K1501" s="18" t="s">
        <v>30</v>
      </c>
      <c r="L1501" s="27" t="s">
        <v>30</v>
      </c>
      <c r="M1501" s="26">
        <v>83</v>
      </c>
      <c r="N1501" s="35" t="s">
        <v>30</v>
      </c>
    </row>
    <row r="1502" spans="1:14">
      <c r="A1502" s="3" t="s">
        <v>4995</v>
      </c>
      <c r="B1502" s="4">
        <v>20231123</v>
      </c>
      <c r="C1502" s="5" t="str">
        <f t="shared" si="46"/>
        <v>202311</v>
      </c>
      <c r="D1502" s="6" t="s">
        <v>3497</v>
      </c>
      <c r="E1502" s="11" t="s">
        <v>3462</v>
      </c>
      <c r="F1502" s="8">
        <v>13.9</v>
      </c>
      <c r="G1502" s="9">
        <v>1.25</v>
      </c>
      <c r="H1502" s="10">
        <v>10.4</v>
      </c>
      <c r="I1502" s="13">
        <v>24.24</v>
      </c>
      <c r="J1502" s="14">
        <v>0.54</v>
      </c>
      <c r="K1502" s="15">
        <v>56.8</v>
      </c>
      <c r="L1502" s="22">
        <v>16</v>
      </c>
      <c r="M1502" s="26">
        <v>86</v>
      </c>
      <c r="N1502" s="28">
        <v>0.12</v>
      </c>
    </row>
    <row r="1503" spans="1:14">
      <c r="A1503" s="3" t="s">
        <v>4996</v>
      </c>
      <c r="B1503" s="4">
        <v>20231124</v>
      </c>
      <c r="C1503" s="5" t="str">
        <f t="shared" si="46"/>
        <v>202311</v>
      </c>
      <c r="D1503" s="6" t="s">
        <v>3495</v>
      </c>
      <c r="E1503" s="11" t="s">
        <v>3454</v>
      </c>
      <c r="F1503" s="8">
        <v>14.7</v>
      </c>
      <c r="G1503" s="9">
        <v>1.42</v>
      </c>
      <c r="H1503" s="10">
        <v>10.28</v>
      </c>
      <c r="I1503" s="13">
        <v>22.71</v>
      </c>
      <c r="J1503" s="14">
        <v>0.66</v>
      </c>
      <c r="K1503" s="18" t="s">
        <v>30</v>
      </c>
      <c r="L1503" s="22">
        <v>17</v>
      </c>
      <c r="M1503" s="26">
        <v>89</v>
      </c>
      <c r="N1503" s="28">
        <v>0.131</v>
      </c>
    </row>
    <row r="1504" spans="1:14">
      <c r="A1504" s="3" t="s">
        <v>4997</v>
      </c>
      <c r="B1504" s="4">
        <v>20231126</v>
      </c>
      <c r="C1504" s="5" t="str">
        <f t="shared" si="46"/>
        <v>202311</v>
      </c>
      <c r="D1504" s="6" t="s">
        <v>3465</v>
      </c>
      <c r="E1504" s="11" t="s">
        <v>3452</v>
      </c>
      <c r="F1504" s="8">
        <v>11.7</v>
      </c>
      <c r="G1504" s="24" t="s">
        <v>30</v>
      </c>
      <c r="H1504" s="10">
        <v>10.85</v>
      </c>
      <c r="I1504" s="13">
        <v>22.76</v>
      </c>
      <c r="J1504" s="14">
        <v>0.68</v>
      </c>
      <c r="K1504" s="18" t="s">
        <v>30</v>
      </c>
      <c r="L1504" s="27" t="s">
        <v>30</v>
      </c>
      <c r="M1504" s="26">
        <v>90</v>
      </c>
      <c r="N1504" s="35" t="s">
        <v>30</v>
      </c>
    </row>
    <row r="1505" spans="1:14">
      <c r="A1505" s="3" t="s">
        <v>4998</v>
      </c>
      <c r="B1505" s="4">
        <v>20231126</v>
      </c>
      <c r="C1505" s="5" t="str">
        <f t="shared" si="46"/>
        <v>202311</v>
      </c>
      <c r="D1505" s="6" t="s">
        <v>4313</v>
      </c>
      <c r="E1505" s="11" t="s">
        <v>3461</v>
      </c>
      <c r="F1505" s="8">
        <v>15.2</v>
      </c>
      <c r="G1505" s="24" t="s">
        <v>30</v>
      </c>
      <c r="H1505" s="10">
        <v>10.7</v>
      </c>
      <c r="I1505" s="13">
        <v>23.04</v>
      </c>
      <c r="J1505" s="14">
        <v>0.76</v>
      </c>
      <c r="K1505" s="15">
        <v>68.4</v>
      </c>
      <c r="L1505" s="27" t="s">
        <v>30</v>
      </c>
      <c r="M1505" s="26">
        <v>87</v>
      </c>
      <c r="N1505" s="35" t="s">
        <v>30</v>
      </c>
    </row>
    <row r="1506" spans="1:14">
      <c r="A1506" s="3" t="s">
        <v>4999</v>
      </c>
      <c r="B1506" s="4">
        <v>20231127</v>
      </c>
      <c r="C1506" s="5" t="str">
        <f t="shared" si="46"/>
        <v>202311</v>
      </c>
      <c r="D1506" s="6" t="s">
        <v>3465</v>
      </c>
      <c r="E1506" s="11" t="s">
        <v>3452</v>
      </c>
      <c r="F1506" s="8">
        <v>11.2</v>
      </c>
      <c r="G1506" s="24" t="s">
        <v>30</v>
      </c>
      <c r="H1506" s="10">
        <v>10.71</v>
      </c>
      <c r="I1506" s="13">
        <v>21.96</v>
      </c>
      <c r="J1506" s="14">
        <v>0.8</v>
      </c>
      <c r="K1506" s="18" t="s">
        <v>30</v>
      </c>
      <c r="L1506" s="27" t="s">
        <v>30</v>
      </c>
      <c r="M1506" s="26">
        <v>88</v>
      </c>
      <c r="N1506" s="35" t="s">
        <v>30</v>
      </c>
    </row>
    <row r="1507" spans="1:14">
      <c r="A1507" s="3" t="s">
        <v>5000</v>
      </c>
      <c r="B1507" s="4">
        <v>20231129</v>
      </c>
      <c r="C1507" s="5" t="str">
        <f t="shared" si="46"/>
        <v>202311</v>
      </c>
      <c r="D1507" s="6" t="s">
        <v>3497</v>
      </c>
      <c r="E1507" s="11" t="s">
        <v>3462</v>
      </c>
      <c r="F1507" s="8">
        <v>12.4</v>
      </c>
      <c r="G1507" s="24" t="s">
        <v>30</v>
      </c>
      <c r="H1507" s="10">
        <v>10.53</v>
      </c>
      <c r="I1507" s="13">
        <v>18.56</v>
      </c>
      <c r="J1507" s="14">
        <v>0.58</v>
      </c>
      <c r="K1507" s="18" t="s">
        <v>30</v>
      </c>
      <c r="L1507" s="27" t="s">
        <v>30</v>
      </c>
      <c r="M1507" s="26">
        <v>80</v>
      </c>
      <c r="N1507" s="35" t="s">
        <v>30</v>
      </c>
    </row>
    <row r="1508" spans="1:14">
      <c r="A1508" s="3" t="s">
        <v>5001</v>
      </c>
      <c r="B1508" s="4">
        <v>20231129</v>
      </c>
      <c r="C1508" s="5" t="str">
        <f t="shared" si="46"/>
        <v>202311</v>
      </c>
      <c r="D1508" s="6" t="s">
        <v>3495</v>
      </c>
      <c r="E1508" s="11" t="s">
        <v>3454</v>
      </c>
      <c r="F1508" s="8">
        <v>10.5</v>
      </c>
      <c r="G1508" s="24" t="s">
        <v>30</v>
      </c>
      <c r="H1508" s="10">
        <v>10.71</v>
      </c>
      <c r="I1508" s="13">
        <v>22.3</v>
      </c>
      <c r="J1508" s="14">
        <v>0.68</v>
      </c>
      <c r="K1508" s="18" t="s">
        <v>30</v>
      </c>
      <c r="L1508" s="27" t="s">
        <v>30</v>
      </c>
      <c r="M1508" s="26">
        <v>90</v>
      </c>
      <c r="N1508" s="35" t="s">
        <v>30</v>
      </c>
    </row>
    <row r="1509" spans="1:14">
      <c r="A1509" s="3" t="s">
        <v>5002</v>
      </c>
      <c r="B1509" s="4">
        <v>20231130</v>
      </c>
      <c r="C1509" s="5" t="str">
        <f t="shared" si="46"/>
        <v>202311</v>
      </c>
      <c r="D1509" s="6" t="s">
        <v>3469</v>
      </c>
      <c r="E1509" s="11" t="s">
        <v>3444</v>
      </c>
      <c r="F1509" s="8">
        <v>11.5</v>
      </c>
      <c r="G1509" s="9">
        <v>1.61</v>
      </c>
      <c r="H1509" s="10">
        <v>10.72</v>
      </c>
      <c r="I1509" s="13">
        <v>20.12</v>
      </c>
      <c r="J1509" s="14">
        <v>0.48</v>
      </c>
      <c r="K1509" s="15">
        <v>63.1</v>
      </c>
      <c r="L1509" s="22">
        <v>13.5</v>
      </c>
      <c r="M1509" s="26">
        <v>84</v>
      </c>
      <c r="N1509" s="28">
        <v>0.09</v>
      </c>
    </row>
    <row r="1510" spans="1:14">
      <c r="A1510" s="3" t="s">
        <v>5003</v>
      </c>
      <c r="B1510" s="4">
        <v>20231130</v>
      </c>
      <c r="C1510" s="5" t="str">
        <f t="shared" si="46"/>
        <v>202311</v>
      </c>
      <c r="D1510" s="6" t="s">
        <v>3469</v>
      </c>
      <c r="E1510" s="11" t="s">
        <v>3444</v>
      </c>
      <c r="F1510" s="8">
        <v>11.4</v>
      </c>
      <c r="G1510" s="9">
        <v>1.61</v>
      </c>
      <c r="H1510" s="10">
        <v>10.42</v>
      </c>
      <c r="I1510" s="13">
        <v>19.68</v>
      </c>
      <c r="J1510" s="14">
        <v>0.52</v>
      </c>
      <c r="K1510" s="15">
        <v>63.1</v>
      </c>
      <c r="L1510" s="22">
        <v>13.5</v>
      </c>
      <c r="M1510" s="26">
        <v>84</v>
      </c>
      <c r="N1510" s="28">
        <v>0.09</v>
      </c>
    </row>
    <row r="1511" spans="1:14">
      <c r="A1511" s="3" t="s">
        <v>5004</v>
      </c>
      <c r="B1511" s="4">
        <v>20231130</v>
      </c>
      <c r="C1511" s="5" t="str">
        <f t="shared" si="46"/>
        <v>202311</v>
      </c>
      <c r="D1511" s="6" t="s">
        <v>3469</v>
      </c>
      <c r="E1511" s="11" t="s">
        <v>3444</v>
      </c>
      <c r="F1511" s="8">
        <v>9.4</v>
      </c>
      <c r="G1511" s="9">
        <v>1.64</v>
      </c>
      <c r="H1511" s="10">
        <v>10.45</v>
      </c>
      <c r="I1511" s="13">
        <v>19.52</v>
      </c>
      <c r="J1511" s="14">
        <v>0.5</v>
      </c>
      <c r="K1511" s="15">
        <v>63.1</v>
      </c>
      <c r="L1511" s="22">
        <v>14</v>
      </c>
      <c r="M1511" s="26">
        <v>82</v>
      </c>
      <c r="N1511" s="28">
        <v>0.079</v>
      </c>
    </row>
    <row r="1512" spans="1:14">
      <c r="A1512" s="3" t="s">
        <v>5005</v>
      </c>
      <c r="B1512" s="4">
        <v>20231130</v>
      </c>
      <c r="C1512" s="5" t="str">
        <f t="shared" si="46"/>
        <v>202311</v>
      </c>
      <c r="D1512" s="6" t="s">
        <v>3469</v>
      </c>
      <c r="E1512" s="11" t="s">
        <v>3444</v>
      </c>
      <c r="F1512" s="8">
        <v>11.2</v>
      </c>
      <c r="G1512" s="9">
        <v>1.56</v>
      </c>
      <c r="H1512" s="10">
        <v>10.68</v>
      </c>
      <c r="I1512" s="13">
        <v>20.18</v>
      </c>
      <c r="J1512" s="14">
        <v>0.41</v>
      </c>
      <c r="K1512" s="15">
        <v>63.1</v>
      </c>
      <c r="L1512" s="22">
        <v>14</v>
      </c>
      <c r="M1512" s="26">
        <v>86</v>
      </c>
      <c r="N1512" s="28">
        <v>0.097</v>
      </c>
    </row>
    <row r="1513" spans="1:14">
      <c r="A1513" s="3" t="s">
        <v>5006</v>
      </c>
      <c r="B1513" s="4">
        <v>20231130</v>
      </c>
      <c r="C1513" s="5" t="str">
        <f t="shared" ref="C1513:C1576" si="47">MID(B1513,1,6)</f>
        <v>202311</v>
      </c>
      <c r="D1513" s="6" t="s">
        <v>3469</v>
      </c>
      <c r="E1513" s="11" t="s">
        <v>3444</v>
      </c>
      <c r="F1513" s="8">
        <v>10.6</v>
      </c>
      <c r="G1513" s="9">
        <v>1.56</v>
      </c>
      <c r="H1513" s="10">
        <v>10.67</v>
      </c>
      <c r="I1513" s="13">
        <v>19.65</v>
      </c>
      <c r="J1513" s="14">
        <v>0.35</v>
      </c>
      <c r="K1513" s="15">
        <v>63.1</v>
      </c>
      <c r="L1513" s="22">
        <v>14</v>
      </c>
      <c r="M1513" s="26">
        <v>86</v>
      </c>
      <c r="N1513" s="28">
        <v>0.097</v>
      </c>
    </row>
    <row r="1514" spans="1:14">
      <c r="A1514" s="3" t="s">
        <v>5007</v>
      </c>
      <c r="B1514" s="4">
        <v>20231130</v>
      </c>
      <c r="C1514" s="5" t="str">
        <f t="shared" si="47"/>
        <v>202311</v>
      </c>
      <c r="D1514" s="6" t="s">
        <v>3469</v>
      </c>
      <c r="E1514" s="11" t="s">
        <v>3444</v>
      </c>
      <c r="F1514" s="8">
        <v>11.4</v>
      </c>
      <c r="G1514" s="9">
        <v>1.54</v>
      </c>
      <c r="H1514" s="10">
        <v>10.86</v>
      </c>
      <c r="I1514" s="13">
        <v>20.25</v>
      </c>
      <c r="J1514" s="14">
        <v>0.54</v>
      </c>
      <c r="K1514" s="15">
        <v>63.1</v>
      </c>
      <c r="L1514" s="22">
        <v>14</v>
      </c>
      <c r="M1514" s="26">
        <v>83</v>
      </c>
      <c r="N1514" s="28">
        <v>0.106</v>
      </c>
    </row>
    <row r="1515" spans="1:14">
      <c r="A1515" s="3" t="s">
        <v>5008</v>
      </c>
      <c r="B1515" s="4">
        <v>20231130</v>
      </c>
      <c r="C1515" s="5" t="str">
        <f t="shared" si="47"/>
        <v>202311</v>
      </c>
      <c r="D1515" s="6" t="s">
        <v>3469</v>
      </c>
      <c r="E1515" s="11" t="s">
        <v>3444</v>
      </c>
      <c r="F1515" s="8">
        <v>12.2</v>
      </c>
      <c r="G1515" s="9">
        <v>1.54</v>
      </c>
      <c r="H1515" s="10">
        <v>10.97</v>
      </c>
      <c r="I1515" s="13">
        <v>20.2</v>
      </c>
      <c r="J1515" s="14">
        <v>0.52</v>
      </c>
      <c r="K1515" s="15">
        <v>63.1</v>
      </c>
      <c r="L1515" s="22">
        <v>14</v>
      </c>
      <c r="M1515" s="26">
        <v>83</v>
      </c>
      <c r="N1515" s="28">
        <v>0.106</v>
      </c>
    </row>
    <row r="1516" spans="1:14">
      <c r="A1516" s="3" t="s">
        <v>5009</v>
      </c>
      <c r="B1516" s="4">
        <v>20231130</v>
      </c>
      <c r="C1516" s="5" t="str">
        <f t="shared" si="47"/>
        <v>202311</v>
      </c>
      <c r="D1516" s="6" t="s">
        <v>3469</v>
      </c>
      <c r="E1516" s="11" t="s">
        <v>3444</v>
      </c>
      <c r="F1516" s="8">
        <v>13.6</v>
      </c>
      <c r="G1516" s="9">
        <v>1.68</v>
      </c>
      <c r="H1516" s="10">
        <v>10.67</v>
      </c>
      <c r="I1516" s="13">
        <v>20.7</v>
      </c>
      <c r="J1516" s="14">
        <v>0.5</v>
      </c>
      <c r="K1516" s="15">
        <v>63.1</v>
      </c>
      <c r="L1516" s="22">
        <v>14.5</v>
      </c>
      <c r="M1516" s="26">
        <v>84</v>
      </c>
      <c r="N1516" s="28">
        <v>0.09</v>
      </c>
    </row>
    <row r="1517" spans="1:14">
      <c r="A1517" s="3" t="s">
        <v>5010</v>
      </c>
      <c r="B1517" s="4">
        <v>20231130</v>
      </c>
      <c r="C1517" s="5" t="str">
        <f t="shared" si="47"/>
        <v>202311</v>
      </c>
      <c r="D1517" s="6" t="s">
        <v>3469</v>
      </c>
      <c r="E1517" s="11" t="s">
        <v>3444</v>
      </c>
      <c r="F1517" s="8">
        <v>12.8</v>
      </c>
      <c r="G1517" s="9">
        <v>1.68</v>
      </c>
      <c r="H1517" s="10">
        <v>11.24</v>
      </c>
      <c r="I1517" s="13">
        <v>20.21</v>
      </c>
      <c r="J1517" s="14">
        <v>0.52</v>
      </c>
      <c r="K1517" s="15">
        <v>63.1</v>
      </c>
      <c r="L1517" s="22">
        <v>14.5</v>
      </c>
      <c r="M1517" s="26">
        <v>84</v>
      </c>
      <c r="N1517" s="28">
        <v>0.09</v>
      </c>
    </row>
    <row r="1518" spans="1:14">
      <c r="A1518" s="3" t="s">
        <v>5011</v>
      </c>
      <c r="B1518" s="4">
        <v>20231130</v>
      </c>
      <c r="C1518" s="5" t="str">
        <f t="shared" si="47"/>
        <v>202311</v>
      </c>
      <c r="D1518" s="6" t="s">
        <v>3469</v>
      </c>
      <c r="E1518" s="11" t="s">
        <v>3444</v>
      </c>
      <c r="F1518" s="8">
        <v>13.3</v>
      </c>
      <c r="G1518" s="9">
        <v>1.6</v>
      </c>
      <c r="H1518" s="10">
        <v>10.8</v>
      </c>
      <c r="I1518" s="13">
        <v>20.5</v>
      </c>
      <c r="J1518" s="14">
        <v>0.5</v>
      </c>
      <c r="K1518" s="15">
        <v>63.1</v>
      </c>
      <c r="L1518" s="22">
        <v>15.5</v>
      </c>
      <c r="M1518" s="26">
        <v>82</v>
      </c>
      <c r="N1518" s="28">
        <v>0.088</v>
      </c>
    </row>
    <row r="1519" spans="1:14">
      <c r="A1519" s="3" t="s">
        <v>5012</v>
      </c>
      <c r="B1519" s="4">
        <v>20231130</v>
      </c>
      <c r="C1519" s="5" t="str">
        <f t="shared" si="47"/>
        <v>202311</v>
      </c>
      <c r="D1519" s="6" t="s">
        <v>3469</v>
      </c>
      <c r="E1519" s="11" t="s">
        <v>3444</v>
      </c>
      <c r="F1519" s="8">
        <v>13.7</v>
      </c>
      <c r="G1519" s="9">
        <v>1.6</v>
      </c>
      <c r="H1519" s="10">
        <v>10.74</v>
      </c>
      <c r="I1519" s="13">
        <v>20.38</v>
      </c>
      <c r="J1519" s="14">
        <v>0.5</v>
      </c>
      <c r="K1519" s="15">
        <v>63.1</v>
      </c>
      <c r="L1519" s="22">
        <v>15.5</v>
      </c>
      <c r="M1519" s="26">
        <v>82</v>
      </c>
      <c r="N1519" s="28">
        <v>0.088</v>
      </c>
    </row>
    <row r="1520" spans="1:14">
      <c r="A1520" s="3" t="s">
        <v>5013</v>
      </c>
      <c r="B1520" s="4">
        <v>20231130</v>
      </c>
      <c r="C1520" s="5" t="str">
        <f t="shared" si="47"/>
        <v>202311</v>
      </c>
      <c r="D1520" s="6" t="s">
        <v>3469</v>
      </c>
      <c r="E1520" s="11" t="s">
        <v>3444</v>
      </c>
      <c r="F1520" s="8">
        <v>13.1</v>
      </c>
      <c r="G1520" s="9">
        <v>1.6</v>
      </c>
      <c r="H1520" s="10">
        <v>10.7</v>
      </c>
      <c r="I1520" s="13">
        <v>20.35</v>
      </c>
      <c r="J1520" s="14">
        <v>0.51</v>
      </c>
      <c r="K1520" s="15">
        <v>63.1</v>
      </c>
      <c r="L1520" s="22">
        <v>15.5</v>
      </c>
      <c r="M1520" s="26">
        <v>82</v>
      </c>
      <c r="N1520" s="28">
        <v>0.088</v>
      </c>
    </row>
    <row r="1521" spans="1:14">
      <c r="A1521" s="3" t="s">
        <v>5014</v>
      </c>
      <c r="B1521" s="4">
        <v>20231130</v>
      </c>
      <c r="C1521" s="5" t="str">
        <f t="shared" si="47"/>
        <v>202311</v>
      </c>
      <c r="D1521" s="6" t="s">
        <v>3469</v>
      </c>
      <c r="E1521" s="11" t="s">
        <v>3444</v>
      </c>
      <c r="F1521" s="8">
        <v>13.4</v>
      </c>
      <c r="G1521" s="9">
        <v>1.6</v>
      </c>
      <c r="H1521" s="10">
        <v>10.8</v>
      </c>
      <c r="I1521" s="13">
        <v>21.07</v>
      </c>
      <c r="J1521" s="14">
        <v>0.5</v>
      </c>
      <c r="K1521" s="15">
        <v>63.1</v>
      </c>
      <c r="L1521" s="22">
        <v>15.5</v>
      </c>
      <c r="M1521" s="26">
        <v>82</v>
      </c>
      <c r="N1521" s="28">
        <v>0.088</v>
      </c>
    </row>
    <row r="1522" spans="1:14">
      <c r="A1522" s="3" t="s">
        <v>5015</v>
      </c>
      <c r="B1522" s="4">
        <v>20231130</v>
      </c>
      <c r="C1522" s="5" t="str">
        <f t="shared" si="47"/>
        <v>202311</v>
      </c>
      <c r="D1522" s="6" t="s">
        <v>3472</v>
      </c>
      <c r="E1522" s="11" t="s">
        <v>3445</v>
      </c>
      <c r="F1522" s="8">
        <v>11.9</v>
      </c>
      <c r="G1522" s="9">
        <v>1.41</v>
      </c>
      <c r="H1522" s="10">
        <v>10.2</v>
      </c>
      <c r="I1522" s="13">
        <v>20.52</v>
      </c>
      <c r="J1522" s="14">
        <v>0.78</v>
      </c>
      <c r="K1522" s="15">
        <v>59.6</v>
      </c>
      <c r="L1522" s="22">
        <v>16.5</v>
      </c>
      <c r="M1522" s="26">
        <v>87</v>
      </c>
      <c r="N1522" s="28">
        <v>0.093</v>
      </c>
    </row>
    <row r="1523" spans="1:14">
      <c r="A1523" s="3" t="s">
        <v>5016</v>
      </c>
      <c r="B1523" s="4">
        <v>20231130</v>
      </c>
      <c r="C1523" s="5" t="str">
        <f t="shared" si="47"/>
        <v>202311</v>
      </c>
      <c r="D1523" s="6" t="s">
        <v>3472</v>
      </c>
      <c r="E1523" s="11" t="s">
        <v>3445</v>
      </c>
      <c r="F1523" s="8">
        <v>11.4</v>
      </c>
      <c r="G1523" s="9">
        <v>1.41</v>
      </c>
      <c r="H1523" s="10">
        <v>10.28</v>
      </c>
      <c r="I1523" s="13">
        <v>21.04</v>
      </c>
      <c r="J1523" s="14">
        <v>0.78</v>
      </c>
      <c r="K1523" s="15">
        <v>59.6</v>
      </c>
      <c r="L1523" s="22">
        <v>16.5</v>
      </c>
      <c r="M1523" s="26">
        <v>87</v>
      </c>
      <c r="N1523" s="28">
        <v>0.093</v>
      </c>
    </row>
    <row r="1524" spans="1:14">
      <c r="A1524" s="3" t="s">
        <v>5017</v>
      </c>
      <c r="B1524" s="4">
        <v>20231130</v>
      </c>
      <c r="C1524" s="5" t="str">
        <f t="shared" si="47"/>
        <v>202311</v>
      </c>
      <c r="D1524" s="6" t="s">
        <v>3472</v>
      </c>
      <c r="E1524" s="11" t="s">
        <v>3445</v>
      </c>
      <c r="F1524" s="8">
        <v>11.5</v>
      </c>
      <c r="G1524" s="9">
        <v>1.63</v>
      </c>
      <c r="H1524" s="10">
        <v>10.48</v>
      </c>
      <c r="I1524" s="13">
        <v>20.72</v>
      </c>
      <c r="J1524" s="14">
        <v>0.77</v>
      </c>
      <c r="K1524" s="15">
        <v>59.6</v>
      </c>
      <c r="L1524" s="22">
        <v>15.5</v>
      </c>
      <c r="M1524" s="26">
        <v>87</v>
      </c>
      <c r="N1524" s="28">
        <v>0.108</v>
      </c>
    </row>
    <row r="1525" spans="1:14">
      <c r="A1525" s="3" t="s">
        <v>5018</v>
      </c>
      <c r="B1525" s="4">
        <v>20231130</v>
      </c>
      <c r="C1525" s="5" t="str">
        <f t="shared" si="47"/>
        <v>202311</v>
      </c>
      <c r="D1525" s="6" t="s">
        <v>3472</v>
      </c>
      <c r="E1525" s="11" t="s">
        <v>3445</v>
      </c>
      <c r="F1525" s="8">
        <v>10.7</v>
      </c>
      <c r="G1525" s="9">
        <v>1.69</v>
      </c>
      <c r="H1525" s="10">
        <v>10.4</v>
      </c>
      <c r="I1525" s="13">
        <v>19.22</v>
      </c>
      <c r="J1525" s="14">
        <v>0.76</v>
      </c>
      <c r="K1525" s="15">
        <v>59.6</v>
      </c>
      <c r="L1525" s="22">
        <v>16</v>
      </c>
      <c r="M1525" s="26">
        <v>84</v>
      </c>
      <c r="N1525" s="28">
        <v>0.084</v>
      </c>
    </row>
    <row r="1526" spans="1:14">
      <c r="A1526" s="3" t="s">
        <v>5019</v>
      </c>
      <c r="B1526" s="4">
        <v>20231130</v>
      </c>
      <c r="C1526" s="5" t="str">
        <f t="shared" si="47"/>
        <v>202311</v>
      </c>
      <c r="D1526" s="6" t="s">
        <v>3472</v>
      </c>
      <c r="E1526" s="11" t="s">
        <v>3445</v>
      </c>
      <c r="F1526" s="8">
        <v>11</v>
      </c>
      <c r="G1526" s="9">
        <v>1.61</v>
      </c>
      <c r="H1526" s="10">
        <v>10.42</v>
      </c>
      <c r="I1526" s="13">
        <v>19.38</v>
      </c>
      <c r="J1526" s="14">
        <v>0.76</v>
      </c>
      <c r="K1526" s="15">
        <v>59.6</v>
      </c>
      <c r="L1526" s="22">
        <v>13.5</v>
      </c>
      <c r="M1526" s="26">
        <v>81</v>
      </c>
      <c r="N1526" s="28">
        <v>0.091</v>
      </c>
    </row>
    <row r="1527" spans="1:14">
      <c r="A1527" s="3" t="s">
        <v>5020</v>
      </c>
      <c r="B1527" s="4">
        <v>20231130</v>
      </c>
      <c r="C1527" s="5" t="str">
        <f t="shared" si="47"/>
        <v>202311</v>
      </c>
      <c r="D1527" s="6" t="s">
        <v>3472</v>
      </c>
      <c r="E1527" s="11" t="s">
        <v>3445</v>
      </c>
      <c r="F1527" s="8">
        <v>10.3</v>
      </c>
      <c r="G1527" s="9">
        <v>1.61</v>
      </c>
      <c r="H1527" s="10">
        <v>10.8</v>
      </c>
      <c r="I1527" s="13">
        <v>19.67</v>
      </c>
      <c r="J1527" s="14">
        <v>0.7</v>
      </c>
      <c r="K1527" s="15">
        <v>59.6</v>
      </c>
      <c r="L1527" s="22">
        <v>13.5</v>
      </c>
      <c r="M1527" s="26">
        <v>81</v>
      </c>
      <c r="N1527" s="28">
        <v>0.091</v>
      </c>
    </row>
    <row r="1528" spans="1:14">
      <c r="A1528" s="3" t="s">
        <v>5021</v>
      </c>
      <c r="B1528" s="4">
        <v>20231130</v>
      </c>
      <c r="C1528" s="5" t="str">
        <f t="shared" si="47"/>
        <v>202311</v>
      </c>
      <c r="D1528" s="6" t="s">
        <v>3472</v>
      </c>
      <c r="E1528" s="11" t="s">
        <v>3445</v>
      </c>
      <c r="F1528" s="8">
        <v>11.8</v>
      </c>
      <c r="G1528" s="9">
        <v>1.56</v>
      </c>
      <c r="H1528" s="10">
        <v>10.46</v>
      </c>
      <c r="I1528" s="13">
        <v>20.12</v>
      </c>
      <c r="J1528" s="14">
        <v>0.74</v>
      </c>
      <c r="K1528" s="15">
        <v>59.6</v>
      </c>
      <c r="L1528" s="22">
        <v>13</v>
      </c>
      <c r="M1528" s="26">
        <v>83</v>
      </c>
      <c r="N1528" s="28">
        <v>0.092</v>
      </c>
    </row>
    <row r="1529" spans="1:14">
      <c r="A1529" s="3" t="s">
        <v>5022</v>
      </c>
      <c r="B1529" s="4">
        <v>20231130</v>
      </c>
      <c r="C1529" s="5" t="str">
        <f t="shared" si="47"/>
        <v>202311</v>
      </c>
      <c r="D1529" s="6" t="s">
        <v>3472</v>
      </c>
      <c r="E1529" s="11" t="s">
        <v>3445</v>
      </c>
      <c r="F1529" s="8">
        <v>10.6</v>
      </c>
      <c r="G1529" s="9">
        <v>1.5</v>
      </c>
      <c r="H1529" s="10">
        <v>10.52</v>
      </c>
      <c r="I1529" s="13">
        <v>20.12</v>
      </c>
      <c r="J1529" s="14">
        <v>0.64</v>
      </c>
      <c r="K1529" s="15">
        <v>59.6</v>
      </c>
      <c r="L1529" s="22">
        <v>13</v>
      </c>
      <c r="M1529" s="26">
        <v>83</v>
      </c>
      <c r="N1529" s="28">
        <v>0.1</v>
      </c>
    </row>
    <row r="1530" spans="1:14">
      <c r="A1530" s="3" t="s">
        <v>5023</v>
      </c>
      <c r="B1530" s="4">
        <v>20231130</v>
      </c>
      <c r="C1530" s="5" t="str">
        <f t="shared" si="47"/>
        <v>202311</v>
      </c>
      <c r="D1530" s="6" t="s">
        <v>3472</v>
      </c>
      <c r="E1530" s="11" t="s">
        <v>3445</v>
      </c>
      <c r="F1530" s="8">
        <v>10.9</v>
      </c>
      <c r="G1530" s="9">
        <v>1.5</v>
      </c>
      <c r="H1530" s="10">
        <v>10.5</v>
      </c>
      <c r="I1530" s="13">
        <v>20.22</v>
      </c>
      <c r="J1530" s="14">
        <v>0.68</v>
      </c>
      <c r="K1530" s="15">
        <v>59.6</v>
      </c>
      <c r="L1530" s="22">
        <v>13</v>
      </c>
      <c r="M1530" s="26">
        <v>83</v>
      </c>
      <c r="N1530" s="28">
        <v>0.1</v>
      </c>
    </row>
    <row r="1531" spans="1:14">
      <c r="A1531" s="3" t="s">
        <v>5024</v>
      </c>
      <c r="B1531" s="4">
        <v>20231130</v>
      </c>
      <c r="C1531" s="5" t="str">
        <f t="shared" si="47"/>
        <v>202311</v>
      </c>
      <c r="D1531" s="6" t="s">
        <v>3469</v>
      </c>
      <c r="E1531" s="11" t="s">
        <v>3444</v>
      </c>
      <c r="F1531" s="8">
        <v>14.3</v>
      </c>
      <c r="G1531" s="9">
        <v>1.6</v>
      </c>
      <c r="H1531" s="10">
        <v>11.02</v>
      </c>
      <c r="I1531" s="13">
        <v>20.98</v>
      </c>
      <c r="J1531" s="14">
        <v>0.5</v>
      </c>
      <c r="K1531" s="15">
        <v>41.7</v>
      </c>
      <c r="L1531" s="22">
        <v>15.5</v>
      </c>
      <c r="M1531" s="26">
        <v>82</v>
      </c>
      <c r="N1531" s="28">
        <v>0.088</v>
      </c>
    </row>
    <row r="1532" spans="1:14">
      <c r="A1532" s="3" t="s">
        <v>5025</v>
      </c>
      <c r="B1532" s="4">
        <v>20231201</v>
      </c>
      <c r="C1532" s="5" t="str">
        <f t="shared" si="47"/>
        <v>202312</v>
      </c>
      <c r="D1532" s="6" t="s">
        <v>3497</v>
      </c>
      <c r="E1532" s="11" t="s">
        <v>3462</v>
      </c>
      <c r="F1532" s="8">
        <v>15.4</v>
      </c>
      <c r="G1532" s="9">
        <v>1.2</v>
      </c>
      <c r="H1532" s="10">
        <v>10.86</v>
      </c>
      <c r="I1532" s="13">
        <v>23.44</v>
      </c>
      <c r="J1532" s="14">
        <v>0.54</v>
      </c>
      <c r="K1532" s="15">
        <v>61.8</v>
      </c>
      <c r="L1532" s="22">
        <v>18</v>
      </c>
      <c r="M1532" s="26">
        <v>79</v>
      </c>
      <c r="N1532" s="28">
        <v>0.14</v>
      </c>
    </row>
    <row r="1533" spans="1:14">
      <c r="A1533" s="3" t="s">
        <v>5026</v>
      </c>
      <c r="B1533" s="4">
        <v>20231203</v>
      </c>
      <c r="C1533" s="5" t="str">
        <f t="shared" si="47"/>
        <v>202312</v>
      </c>
      <c r="D1533" s="6" t="s">
        <v>3465</v>
      </c>
      <c r="E1533" s="11" t="s">
        <v>3452</v>
      </c>
      <c r="F1533" s="8">
        <v>11.2</v>
      </c>
      <c r="G1533" s="24" t="s">
        <v>30</v>
      </c>
      <c r="H1533" s="10">
        <v>10.75</v>
      </c>
      <c r="I1533" s="13">
        <v>22.38</v>
      </c>
      <c r="J1533" s="14">
        <v>0.71</v>
      </c>
      <c r="K1533" s="18" t="s">
        <v>30</v>
      </c>
      <c r="L1533" s="27" t="s">
        <v>30</v>
      </c>
      <c r="M1533" s="26">
        <v>91</v>
      </c>
      <c r="N1533" s="35" t="s">
        <v>30</v>
      </c>
    </row>
    <row r="1534" spans="1:14">
      <c r="A1534" s="3" t="s">
        <v>5027</v>
      </c>
      <c r="B1534" s="4">
        <v>20231205</v>
      </c>
      <c r="C1534" s="5" t="str">
        <f t="shared" si="47"/>
        <v>202312</v>
      </c>
      <c r="D1534" s="6" t="s">
        <v>4671</v>
      </c>
      <c r="E1534" s="11" t="s">
        <v>3455</v>
      </c>
      <c r="F1534" s="8">
        <v>13.1</v>
      </c>
      <c r="G1534" s="9">
        <v>1.64</v>
      </c>
      <c r="H1534" s="10">
        <v>10.4</v>
      </c>
      <c r="I1534" s="13">
        <v>18.72</v>
      </c>
      <c r="J1534" s="14">
        <v>0.74</v>
      </c>
      <c r="K1534" s="18" t="s">
        <v>30</v>
      </c>
      <c r="L1534" s="22">
        <v>10.5</v>
      </c>
      <c r="M1534" s="26">
        <v>81</v>
      </c>
      <c r="N1534" s="28">
        <v>0.157</v>
      </c>
    </row>
    <row r="1535" spans="1:14">
      <c r="A1535" s="3" t="s">
        <v>5028</v>
      </c>
      <c r="B1535" s="4">
        <v>20231205</v>
      </c>
      <c r="C1535" s="5" t="str">
        <f t="shared" si="47"/>
        <v>202312</v>
      </c>
      <c r="D1535" s="6" t="s">
        <v>3465</v>
      </c>
      <c r="E1535" s="11" t="s">
        <v>3452</v>
      </c>
      <c r="F1535" s="8">
        <v>10.7</v>
      </c>
      <c r="G1535" s="24" t="s">
        <v>30</v>
      </c>
      <c r="H1535" s="10">
        <v>10.35</v>
      </c>
      <c r="I1535" s="13">
        <v>22.1</v>
      </c>
      <c r="J1535" s="14">
        <v>0.71</v>
      </c>
      <c r="K1535" s="18" t="s">
        <v>30</v>
      </c>
      <c r="L1535" s="27" t="s">
        <v>30</v>
      </c>
      <c r="M1535" s="26">
        <v>87</v>
      </c>
      <c r="N1535" s="35" t="s">
        <v>30</v>
      </c>
    </row>
    <row r="1536" spans="1:14">
      <c r="A1536" s="3" t="s">
        <v>5029</v>
      </c>
      <c r="B1536" s="4">
        <v>20231205</v>
      </c>
      <c r="C1536" s="5" t="str">
        <f t="shared" si="47"/>
        <v>202312</v>
      </c>
      <c r="D1536" s="6" t="s">
        <v>3465</v>
      </c>
      <c r="E1536" s="11" t="s">
        <v>3452</v>
      </c>
      <c r="F1536" s="8">
        <v>12.8</v>
      </c>
      <c r="G1536" s="24" t="s">
        <v>30</v>
      </c>
      <c r="H1536" s="10">
        <v>9.7</v>
      </c>
      <c r="I1536" s="13">
        <v>18.65</v>
      </c>
      <c r="J1536" s="14">
        <v>0.71</v>
      </c>
      <c r="K1536" s="18" t="s">
        <v>30</v>
      </c>
      <c r="L1536" s="27" t="s">
        <v>30</v>
      </c>
      <c r="M1536" s="26">
        <v>85</v>
      </c>
      <c r="N1536" s="35" t="s">
        <v>30</v>
      </c>
    </row>
    <row r="1537" spans="1:14">
      <c r="A1537" s="3" t="s">
        <v>5030</v>
      </c>
      <c r="B1537" s="4">
        <v>20231206</v>
      </c>
      <c r="C1537" s="5" t="str">
        <f t="shared" si="47"/>
        <v>202312</v>
      </c>
      <c r="D1537" s="6" t="s">
        <v>4313</v>
      </c>
      <c r="E1537" s="11" t="s">
        <v>3461</v>
      </c>
      <c r="F1537" s="8">
        <v>13.2</v>
      </c>
      <c r="G1537" s="9">
        <v>1.56</v>
      </c>
      <c r="H1537" s="10">
        <v>10.36</v>
      </c>
      <c r="I1537" s="13">
        <v>20.49</v>
      </c>
      <c r="J1537" s="14">
        <v>0.72</v>
      </c>
      <c r="K1537" s="18" t="s">
        <v>30</v>
      </c>
      <c r="L1537" s="22">
        <v>15.5</v>
      </c>
      <c r="M1537" s="26">
        <v>82</v>
      </c>
      <c r="N1537" s="28">
        <v>0.181</v>
      </c>
    </row>
    <row r="1538" spans="1:14">
      <c r="A1538" s="3" t="s">
        <v>5031</v>
      </c>
      <c r="B1538" s="4">
        <v>20231206</v>
      </c>
      <c r="C1538" s="5" t="str">
        <f t="shared" si="47"/>
        <v>202312</v>
      </c>
      <c r="D1538" s="6" t="s">
        <v>3495</v>
      </c>
      <c r="E1538" s="11" t="s">
        <v>3454</v>
      </c>
      <c r="F1538" s="8">
        <v>9.5</v>
      </c>
      <c r="G1538" s="24" t="s">
        <v>30</v>
      </c>
      <c r="H1538" s="10">
        <v>10.54</v>
      </c>
      <c r="I1538" s="13">
        <v>22.48</v>
      </c>
      <c r="J1538" s="14">
        <v>0.61</v>
      </c>
      <c r="K1538" s="18" t="s">
        <v>30</v>
      </c>
      <c r="L1538" s="27" t="s">
        <v>30</v>
      </c>
      <c r="M1538" s="26">
        <v>89</v>
      </c>
      <c r="N1538" s="35" t="s">
        <v>30</v>
      </c>
    </row>
    <row r="1539" spans="1:14">
      <c r="A1539" s="3" t="s">
        <v>5032</v>
      </c>
      <c r="B1539" s="4">
        <v>20231206</v>
      </c>
      <c r="C1539" s="5" t="str">
        <f t="shared" si="47"/>
        <v>202312</v>
      </c>
      <c r="D1539" s="6" t="s">
        <v>3497</v>
      </c>
      <c r="E1539" s="11" t="s">
        <v>3462</v>
      </c>
      <c r="F1539" s="8">
        <v>13.6</v>
      </c>
      <c r="G1539" s="9">
        <v>1.66</v>
      </c>
      <c r="H1539" s="10">
        <v>10.46</v>
      </c>
      <c r="I1539" s="13">
        <v>19.08</v>
      </c>
      <c r="J1539" s="14">
        <v>0.51</v>
      </c>
      <c r="K1539" s="15">
        <v>67.8</v>
      </c>
      <c r="L1539" s="22">
        <v>13</v>
      </c>
      <c r="M1539" s="26">
        <v>83</v>
      </c>
      <c r="N1539" s="28">
        <v>0.151</v>
      </c>
    </row>
    <row r="1540" spans="1:14">
      <c r="A1540" s="3" t="s">
        <v>5033</v>
      </c>
      <c r="B1540" s="4">
        <v>20231206</v>
      </c>
      <c r="C1540" s="5" t="str">
        <f t="shared" si="47"/>
        <v>202312</v>
      </c>
      <c r="D1540" s="6" t="s">
        <v>4671</v>
      </c>
      <c r="E1540" s="11" t="s">
        <v>3455</v>
      </c>
      <c r="F1540" s="8">
        <v>12.8</v>
      </c>
      <c r="G1540" s="24" t="s">
        <v>30</v>
      </c>
      <c r="H1540" s="10">
        <v>9.7</v>
      </c>
      <c r="I1540" s="13">
        <v>18.65</v>
      </c>
      <c r="J1540" s="14">
        <v>0.71</v>
      </c>
      <c r="K1540" s="18" t="s">
        <v>30</v>
      </c>
      <c r="L1540" s="27" t="s">
        <v>30</v>
      </c>
      <c r="M1540" s="26">
        <v>85</v>
      </c>
      <c r="N1540" s="35" t="s">
        <v>30</v>
      </c>
    </row>
    <row r="1541" spans="1:14">
      <c r="A1541" s="3" t="s">
        <v>5034</v>
      </c>
      <c r="B1541" s="4">
        <v>20231207</v>
      </c>
      <c r="C1541" s="5" t="str">
        <f t="shared" si="47"/>
        <v>202312</v>
      </c>
      <c r="D1541" s="6" t="s">
        <v>3497</v>
      </c>
      <c r="E1541" s="11" t="s">
        <v>3462</v>
      </c>
      <c r="F1541" s="8">
        <v>13</v>
      </c>
      <c r="G1541" s="24" t="s">
        <v>30</v>
      </c>
      <c r="H1541" s="10">
        <v>10.98</v>
      </c>
      <c r="I1541" s="13">
        <v>19.38</v>
      </c>
      <c r="J1541" s="14">
        <v>0.5</v>
      </c>
      <c r="K1541" s="15">
        <v>71.2</v>
      </c>
      <c r="L1541" s="27" t="s">
        <v>30</v>
      </c>
      <c r="M1541" s="26">
        <v>81</v>
      </c>
      <c r="N1541" s="35" t="s">
        <v>30</v>
      </c>
    </row>
    <row r="1542" spans="1:14">
      <c r="A1542" s="3" t="s">
        <v>5035</v>
      </c>
      <c r="B1542" s="4">
        <v>20231208</v>
      </c>
      <c r="C1542" s="5" t="str">
        <f t="shared" si="47"/>
        <v>202312</v>
      </c>
      <c r="D1542" s="6" t="s">
        <v>3465</v>
      </c>
      <c r="E1542" s="11" t="s">
        <v>3452</v>
      </c>
      <c r="F1542" s="8">
        <v>10.1</v>
      </c>
      <c r="G1542" s="9">
        <v>1.46</v>
      </c>
      <c r="H1542" s="10">
        <v>9.78</v>
      </c>
      <c r="I1542" s="13">
        <v>22.32</v>
      </c>
      <c r="J1542" s="14">
        <v>0.64</v>
      </c>
      <c r="K1542" s="18" t="s">
        <v>30</v>
      </c>
      <c r="L1542" s="22">
        <v>18</v>
      </c>
      <c r="M1542" s="26">
        <v>90</v>
      </c>
      <c r="N1542" s="28">
        <v>0.119</v>
      </c>
    </row>
    <row r="1543" spans="1:14">
      <c r="A1543" s="3" t="s">
        <v>5036</v>
      </c>
      <c r="B1543" s="4">
        <v>20231208</v>
      </c>
      <c r="C1543" s="5" t="str">
        <f t="shared" si="47"/>
        <v>202312</v>
      </c>
      <c r="D1543" s="6" t="s">
        <v>4313</v>
      </c>
      <c r="E1543" s="11" t="s">
        <v>3461</v>
      </c>
      <c r="F1543" s="8">
        <v>15.6</v>
      </c>
      <c r="G1543" s="9">
        <v>1.53</v>
      </c>
      <c r="H1543" s="10">
        <v>10.82</v>
      </c>
      <c r="I1543" s="13">
        <v>20.92</v>
      </c>
      <c r="J1543" s="14">
        <v>0.78</v>
      </c>
      <c r="K1543" s="18" t="s">
        <v>30</v>
      </c>
      <c r="L1543" s="22">
        <v>13</v>
      </c>
      <c r="M1543" s="26">
        <v>85</v>
      </c>
      <c r="N1543" s="28">
        <v>0.156</v>
      </c>
    </row>
    <row r="1544" spans="1:14">
      <c r="A1544" s="3" t="s">
        <v>5037</v>
      </c>
      <c r="B1544" s="4">
        <v>20231208</v>
      </c>
      <c r="C1544" s="5" t="str">
        <f t="shared" si="47"/>
        <v>202312</v>
      </c>
      <c r="D1544" s="6" t="s">
        <v>4313</v>
      </c>
      <c r="E1544" s="11" t="s">
        <v>3461</v>
      </c>
      <c r="F1544" s="8">
        <v>14.7</v>
      </c>
      <c r="G1544" s="24" t="s">
        <v>30</v>
      </c>
      <c r="H1544" s="10">
        <v>10.83</v>
      </c>
      <c r="I1544" s="13">
        <v>20.95</v>
      </c>
      <c r="J1544" s="14">
        <v>0.77</v>
      </c>
      <c r="K1544" s="15">
        <v>72.1</v>
      </c>
      <c r="L1544" s="27" t="s">
        <v>30</v>
      </c>
      <c r="M1544" s="26">
        <v>84</v>
      </c>
      <c r="N1544" s="35" t="s">
        <v>30</v>
      </c>
    </row>
    <row r="1545" spans="1:14">
      <c r="A1545" s="3" t="s">
        <v>5038</v>
      </c>
      <c r="B1545" s="4">
        <v>20231208</v>
      </c>
      <c r="C1545" s="5" t="str">
        <f t="shared" si="47"/>
        <v>202312</v>
      </c>
      <c r="D1545" s="6" t="s">
        <v>4313</v>
      </c>
      <c r="E1545" s="11" t="s">
        <v>3461</v>
      </c>
      <c r="F1545" s="8">
        <v>14.7</v>
      </c>
      <c r="G1545" s="24" t="s">
        <v>30</v>
      </c>
      <c r="H1545" s="10">
        <v>10.83</v>
      </c>
      <c r="I1545" s="13">
        <v>20.95</v>
      </c>
      <c r="J1545" s="14">
        <v>0.77</v>
      </c>
      <c r="K1545" s="15">
        <v>72.1</v>
      </c>
      <c r="L1545" s="27" t="s">
        <v>30</v>
      </c>
      <c r="M1545" s="26">
        <v>84</v>
      </c>
      <c r="N1545" s="35" t="s">
        <v>30</v>
      </c>
    </row>
    <row r="1546" spans="1:14">
      <c r="A1546" s="3" t="s">
        <v>5039</v>
      </c>
      <c r="B1546" s="4">
        <v>20231208</v>
      </c>
      <c r="C1546" s="5" t="str">
        <f t="shared" si="47"/>
        <v>202312</v>
      </c>
      <c r="D1546" s="6" t="s">
        <v>3497</v>
      </c>
      <c r="E1546" s="11" t="s">
        <v>3462</v>
      </c>
      <c r="F1546" s="8">
        <v>12</v>
      </c>
      <c r="G1546" s="24" t="s">
        <v>30</v>
      </c>
      <c r="H1546" s="10">
        <v>10.88</v>
      </c>
      <c r="I1546" s="13">
        <v>19.19</v>
      </c>
      <c r="J1546" s="14">
        <v>0.5</v>
      </c>
      <c r="K1546" s="18" t="s">
        <v>30</v>
      </c>
      <c r="L1546" s="27" t="s">
        <v>30</v>
      </c>
      <c r="M1546" s="26">
        <v>83</v>
      </c>
      <c r="N1546" s="35" t="s">
        <v>30</v>
      </c>
    </row>
    <row r="1547" spans="1:14">
      <c r="A1547" s="3" t="s">
        <v>5040</v>
      </c>
      <c r="B1547" s="4">
        <v>20231210</v>
      </c>
      <c r="C1547" s="5" t="str">
        <f t="shared" si="47"/>
        <v>202312</v>
      </c>
      <c r="D1547" s="6" t="s">
        <v>3472</v>
      </c>
      <c r="E1547" s="11" t="s">
        <v>3445</v>
      </c>
      <c r="F1547" s="8">
        <v>12.5</v>
      </c>
      <c r="G1547" s="9">
        <v>1.36</v>
      </c>
      <c r="H1547" s="10">
        <v>10.78</v>
      </c>
      <c r="I1547" s="13">
        <v>20.6</v>
      </c>
      <c r="J1547" s="14">
        <v>0.74</v>
      </c>
      <c r="K1547" s="15">
        <v>67</v>
      </c>
      <c r="L1547" s="22">
        <v>20</v>
      </c>
      <c r="M1547" s="26">
        <v>84</v>
      </c>
      <c r="N1547" s="28">
        <v>0.152</v>
      </c>
    </row>
    <row r="1548" spans="1:14">
      <c r="A1548" s="3" t="s">
        <v>5041</v>
      </c>
      <c r="B1548" s="4">
        <v>20231210</v>
      </c>
      <c r="C1548" s="5" t="str">
        <f t="shared" si="47"/>
        <v>202312</v>
      </c>
      <c r="D1548" s="6" t="s">
        <v>3472</v>
      </c>
      <c r="E1548" s="11" t="s">
        <v>3445</v>
      </c>
      <c r="F1548" s="8">
        <v>12.6</v>
      </c>
      <c r="G1548" s="9">
        <v>1.36</v>
      </c>
      <c r="H1548" s="10">
        <v>10.76</v>
      </c>
      <c r="I1548" s="13">
        <v>20.94</v>
      </c>
      <c r="J1548" s="14">
        <v>0.74</v>
      </c>
      <c r="K1548" s="15">
        <v>67</v>
      </c>
      <c r="L1548" s="22">
        <v>19.5</v>
      </c>
      <c r="M1548" s="26">
        <v>84</v>
      </c>
      <c r="N1548" s="28">
        <v>0.115</v>
      </c>
    </row>
    <row r="1549" spans="1:14">
      <c r="A1549" s="3" t="s">
        <v>5042</v>
      </c>
      <c r="B1549" s="4">
        <v>20231210</v>
      </c>
      <c r="C1549" s="5" t="str">
        <f t="shared" si="47"/>
        <v>202312</v>
      </c>
      <c r="D1549" s="6" t="s">
        <v>4313</v>
      </c>
      <c r="E1549" s="11" t="s">
        <v>3461</v>
      </c>
      <c r="F1549" s="8">
        <v>15</v>
      </c>
      <c r="G1549" s="24" t="s">
        <v>30</v>
      </c>
      <c r="H1549" s="10">
        <v>10.6</v>
      </c>
      <c r="I1549" s="13">
        <v>23.52</v>
      </c>
      <c r="J1549" s="14">
        <v>0.78</v>
      </c>
      <c r="K1549" s="15">
        <v>67.9</v>
      </c>
      <c r="L1549" s="27" t="s">
        <v>30</v>
      </c>
      <c r="M1549" s="26">
        <v>90</v>
      </c>
      <c r="N1549" s="35" t="s">
        <v>30</v>
      </c>
    </row>
    <row r="1550" spans="1:14">
      <c r="A1550" s="3" t="s">
        <v>5043</v>
      </c>
      <c r="B1550" s="4">
        <v>20231211</v>
      </c>
      <c r="C1550" s="5" t="str">
        <f t="shared" si="47"/>
        <v>202312</v>
      </c>
      <c r="D1550" s="6" t="s">
        <v>3497</v>
      </c>
      <c r="E1550" s="11" t="s">
        <v>3462</v>
      </c>
      <c r="F1550" s="8">
        <v>14.2</v>
      </c>
      <c r="G1550" s="24" t="s">
        <v>30</v>
      </c>
      <c r="H1550" s="10">
        <v>10.22</v>
      </c>
      <c r="I1550" s="13">
        <v>18.27</v>
      </c>
      <c r="J1550" s="14">
        <v>0.54</v>
      </c>
      <c r="K1550" s="18" t="s">
        <v>30</v>
      </c>
      <c r="L1550" s="27" t="s">
        <v>30</v>
      </c>
      <c r="M1550" s="26">
        <v>81</v>
      </c>
      <c r="N1550" s="35" t="s">
        <v>30</v>
      </c>
    </row>
    <row r="1551" spans="1:14">
      <c r="A1551" s="3" t="s">
        <v>5044</v>
      </c>
      <c r="B1551" s="4">
        <v>20231212</v>
      </c>
      <c r="C1551" s="5" t="str">
        <f t="shared" si="47"/>
        <v>202312</v>
      </c>
      <c r="D1551" s="6" t="s">
        <v>3486</v>
      </c>
      <c r="E1551" s="11" t="s">
        <v>3446</v>
      </c>
      <c r="F1551" s="8">
        <v>12</v>
      </c>
      <c r="G1551" s="9">
        <v>1.49</v>
      </c>
      <c r="H1551" s="10">
        <v>10.42</v>
      </c>
      <c r="I1551" s="13">
        <v>23.26</v>
      </c>
      <c r="J1551" s="14">
        <v>0.46</v>
      </c>
      <c r="K1551" s="18" t="s">
        <v>30</v>
      </c>
      <c r="L1551" s="22">
        <v>17.5</v>
      </c>
      <c r="M1551" s="26">
        <v>90</v>
      </c>
      <c r="N1551" s="28">
        <v>0.102</v>
      </c>
    </row>
    <row r="1552" spans="1:14">
      <c r="A1552" s="3" t="s">
        <v>5045</v>
      </c>
      <c r="B1552" s="4">
        <v>20231213</v>
      </c>
      <c r="C1552" s="5" t="str">
        <f t="shared" si="47"/>
        <v>202312</v>
      </c>
      <c r="D1552" s="6" t="s">
        <v>3497</v>
      </c>
      <c r="E1552" s="11" t="s">
        <v>3462</v>
      </c>
      <c r="F1552" s="8">
        <v>13.5</v>
      </c>
      <c r="G1552" s="24" t="s">
        <v>30</v>
      </c>
      <c r="H1552" s="10">
        <v>10.34</v>
      </c>
      <c r="I1552" s="13">
        <v>18.18</v>
      </c>
      <c r="J1552" s="14">
        <v>0.56</v>
      </c>
      <c r="K1552" s="18" t="s">
        <v>30</v>
      </c>
      <c r="L1552" s="27" t="s">
        <v>30</v>
      </c>
      <c r="M1552" s="26">
        <v>78</v>
      </c>
      <c r="N1552" s="35" t="s">
        <v>30</v>
      </c>
    </row>
    <row r="1553" spans="1:14">
      <c r="A1553" s="3" t="s">
        <v>5046</v>
      </c>
      <c r="B1553" s="4">
        <v>20231213</v>
      </c>
      <c r="C1553" s="5" t="str">
        <f t="shared" si="47"/>
        <v>202312</v>
      </c>
      <c r="D1553" s="6" t="s">
        <v>3497</v>
      </c>
      <c r="E1553" s="11" t="s">
        <v>3462</v>
      </c>
      <c r="F1553" s="8">
        <v>13.1</v>
      </c>
      <c r="G1553" s="24" t="s">
        <v>30</v>
      </c>
      <c r="H1553" s="10">
        <v>11.22</v>
      </c>
      <c r="I1553" s="13">
        <v>19.32</v>
      </c>
      <c r="J1553" s="14">
        <v>0.51</v>
      </c>
      <c r="K1553" s="18" t="s">
        <v>30</v>
      </c>
      <c r="L1553" s="27" t="s">
        <v>30</v>
      </c>
      <c r="M1553" s="26">
        <v>81</v>
      </c>
      <c r="N1553" s="35" t="s">
        <v>30</v>
      </c>
    </row>
    <row r="1554" spans="1:14">
      <c r="A1554" s="3" t="s">
        <v>5047</v>
      </c>
      <c r="B1554" s="4">
        <v>20231213</v>
      </c>
      <c r="C1554" s="5" t="str">
        <f t="shared" si="47"/>
        <v>202312</v>
      </c>
      <c r="D1554" s="6" t="s">
        <v>3469</v>
      </c>
      <c r="E1554" s="11" t="s">
        <v>3444</v>
      </c>
      <c r="F1554" s="8">
        <v>11.2</v>
      </c>
      <c r="G1554" s="9">
        <v>1.43</v>
      </c>
      <c r="H1554" s="10">
        <v>10.24</v>
      </c>
      <c r="I1554" s="13">
        <v>19.58</v>
      </c>
      <c r="J1554" s="14">
        <v>0.29</v>
      </c>
      <c r="K1554" s="15">
        <v>58.7</v>
      </c>
      <c r="L1554" s="22">
        <v>14</v>
      </c>
      <c r="M1554" s="26">
        <v>79</v>
      </c>
      <c r="N1554" s="28">
        <v>0.135</v>
      </c>
    </row>
    <row r="1555" spans="1:14">
      <c r="A1555" s="3" t="s">
        <v>5048</v>
      </c>
      <c r="B1555" s="4">
        <v>20231213</v>
      </c>
      <c r="C1555" s="5" t="str">
        <f t="shared" si="47"/>
        <v>202312</v>
      </c>
      <c r="D1555" s="6" t="s">
        <v>3469</v>
      </c>
      <c r="E1555" s="11" t="s">
        <v>3444</v>
      </c>
      <c r="F1555" s="8">
        <v>11.5</v>
      </c>
      <c r="G1555" s="9">
        <v>1.43</v>
      </c>
      <c r="H1555" s="10">
        <v>10.08</v>
      </c>
      <c r="I1555" s="13">
        <v>19.58</v>
      </c>
      <c r="J1555" s="14">
        <v>0.3</v>
      </c>
      <c r="K1555" s="15">
        <v>58.7</v>
      </c>
      <c r="L1555" s="22">
        <v>14</v>
      </c>
      <c r="M1555" s="26">
        <v>79</v>
      </c>
      <c r="N1555" s="28">
        <v>0.135</v>
      </c>
    </row>
    <row r="1556" spans="1:14">
      <c r="A1556" s="3" t="s">
        <v>5049</v>
      </c>
      <c r="B1556" s="4">
        <v>20231213</v>
      </c>
      <c r="C1556" s="5" t="str">
        <f t="shared" si="47"/>
        <v>202312</v>
      </c>
      <c r="D1556" s="6" t="s">
        <v>3469</v>
      </c>
      <c r="E1556" s="11" t="s">
        <v>3444</v>
      </c>
      <c r="F1556" s="8">
        <v>10.3</v>
      </c>
      <c r="G1556" s="9">
        <v>1.43</v>
      </c>
      <c r="H1556" s="10">
        <v>10.18</v>
      </c>
      <c r="I1556" s="13">
        <v>19.5</v>
      </c>
      <c r="J1556" s="14">
        <v>0.28</v>
      </c>
      <c r="K1556" s="15">
        <v>58.7</v>
      </c>
      <c r="L1556" s="22">
        <v>14</v>
      </c>
      <c r="M1556" s="26">
        <v>79</v>
      </c>
      <c r="N1556" s="28">
        <v>0.135</v>
      </c>
    </row>
    <row r="1557" spans="1:14">
      <c r="A1557" s="3" t="s">
        <v>5050</v>
      </c>
      <c r="B1557" s="4">
        <v>20231213</v>
      </c>
      <c r="C1557" s="5" t="str">
        <f t="shared" si="47"/>
        <v>202312</v>
      </c>
      <c r="D1557" s="6" t="s">
        <v>3469</v>
      </c>
      <c r="E1557" s="11" t="s">
        <v>3444</v>
      </c>
      <c r="F1557" s="8">
        <v>11.3</v>
      </c>
      <c r="G1557" s="9">
        <v>1.43</v>
      </c>
      <c r="H1557" s="10">
        <v>10.42</v>
      </c>
      <c r="I1557" s="13">
        <v>19.68</v>
      </c>
      <c r="J1557" s="14">
        <v>0.3</v>
      </c>
      <c r="K1557" s="15">
        <v>58.7</v>
      </c>
      <c r="L1557" s="22">
        <v>14</v>
      </c>
      <c r="M1557" s="26">
        <v>79</v>
      </c>
      <c r="N1557" s="28">
        <v>0.135</v>
      </c>
    </row>
    <row r="1558" spans="1:14">
      <c r="A1558" s="3" t="s">
        <v>5051</v>
      </c>
      <c r="B1558" s="4">
        <v>20231213</v>
      </c>
      <c r="C1558" s="5" t="str">
        <f t="shared" si="47"/>
        <v>202312</v>
      </c>
      <c r="D1558" s="6" t="s">
        <v>3469</v>
      </c>
      <c r="E1558" s="11" t="s">
        <v>3444</v>
      </c>
      <c r="F1558" s="8">
        <v>11.5</v>
      </c>
      <c r="G1558" s="9">
        <v>1.43</v>
      </c>
      <c r="H1558" s="10">
        <v>10.32</v>
      </c>
      <c r="I1558" s="13">
        <v>19.86</v>
      </c>
      <c r="J1558" s="14">
        <v>0.3</v>
      </c>
      <c r="K1558" s="15">
        <v>58.7</v>
      </c>
      <c r="L1558" s="22">
        <v>14</v>
      </c>
      <c r="M1558" s="26">
        <v>79</v>
      </c>
      <c r="N1558" s="28">
        <v>0.135</v>
      </c>
    </row>
    <row r="1559" spans="1:14">
      <c r="A1559" s="3" t="s">
        <v>5052</v>
      </c>
      <c r="B1559" s="4">
        <v>20231213</v>
      </c>
      <c r="C1559" s="5" t="str">
        <f t="shared" si="47"/>
        <v>202312</v>
      </c>
      <c r="D1559" s="6" t="s">
        <v>3469</v>
      </c>
      <c r="E1559" s="11" t="s">
        <v>3444</v>
      </c>
      <c r="F1559" s="8">
        <v>11.5</v>
      </c>
      <c r="G1559" s="9">
        <v>1.43</v>
      </c>
      <c r="H1559" s="10">
        <v>10.28</v>
      </c>
      <c r="I1559" s="13">
        <v>19.82</v>
      </c>
      <c r="J1559" s="14">
        <v>0.31</v>
      </c>
      <c r="K1559" s="15">
        <v>58.7</v>
      </c>
      <c r="L1559" s="22">
        <v>14</v>
      </c>
      <c r="M1559" s="26">
        <v>79</v>
      </c>
      <c r="N1559" s="28">
        <v>0.135</v>
      </c>
    </row>
    <row r="1560" spans="1:14">
      <c r="A1560" s="3" t="s">
        <v>5053</v>
      </c>
      <c r="B1560" s="4">
        <v>20231213</v>
      </c>
      <c r="C1560" s="5" t="str">
        <f t="shared" si="47"/>
        <v>202312</v>
      </c>
      <c r="D1560" s="6" t="s">
        <v>3523</v>
      </c>
      <c r="E1560" s="11" t="s">
        <v>3459</v>
      </c>
      <c r="F1560" s="8">
        <v>12.6</v>
      </c>
      <c r="G1560" s="9">
        <v>1.38</v>
      </c>
      <c r="H1560" s="10">
        <v>9.62</v>
      </c>
      <c r="I1560" s="13">
        <v>23.8</v>
      </c>
      <c r="J1560" s="14">
        <v>1</v>
      </c>
      <c r="K1560" s="15">
        <v>66.8</v>
      </c>
      <c r="L1560" s="22">
        <v>20.5</v>
      </c>
      <c r="M1560" s="26">
        <v>89</v>
      </c>
      <c r="N1560" s="28">
        <v>0.052</v>
      </c>
    </row>
    <row r="1561" spans="1:14">
      <c r="A1561" s="3" t="s">
        <v>5054</v>
      </c>
      <c r="B1561" s="4">
        <v>20231215</v>
      </c>
      <c r="C1561" s="5" t="str">
        <f t="shared" si="47"/>
        <v>202312</v>
      </c>
      <c r="D1561" s="6" t="s">
        <v>3465</v>
      </c>
      <c r="E1561" s="11" t="s">
        <v>3452</v>
      </c>
      <c r="F1561" s="8">
        <v>11.1</v>
      </c>
      <c r="G1561" s="24" t="s">
        <v>30</v>
      </c>
      <c r="H1561" s="10">
        <v>10.71</v>
      </c>
      <c r="I1561" s="13">
        <v>22.38</v>
      </c>
      <c r="J1561" s="14">
        <v>0.6</v>
      </c>
      <c r="K1561" s="18" t="s">
        <v>30</v>
      </c>
      <c r="L1561" s="27" t="s">
        <v>30</v>
      </c>
      <c r="M1561" s="26">
        <v>90</v>
      </c>
      <c r="N1561" s="35" t="s">
        <v>30</v>
      </c>
    </row>
    <row r="1562" spans="1:14">
      <c r="A1562" s="3" t="s">
        <v>5055</v>
      </c>
      <c r="B1562" s="4">
        <v>20231218</v>
      </c>
      <c r="C1562" s="5" t="str">
        <f t="shared" si="47"/>
        <v>202312</v>
      </c>
      <c r="D1562" s="6" t="s">
        <v>4899</v>
      </c>
      <c r="E1562" s="11" t="s">
        <v>3442</v>
      </c>
      <c r="F1562" s="8">
        <v>12.8</v>
      </c>
      <c r="G1562" s="9">
        <v>1.6</v>
      </c>
      <c r="H1562" s="10">
        <v>10.43</v>
      </c>
      <c r="I1562" s="13">
        <v>20.08</v>
      </c>
      <c r="J1562" s="14">
        <v>0.77</v>
      </c>
      <c r="K1562" s="15">
        <v>74.9</v>
      </c>
      <c r="L1562" s="22">
        <v>13</v>
      </c>
      <c r="M1562" s="26">
        <v>89</v>
      </c>
      <c r="N1562" s="28">
        <v>0.079</v>
      </c>
    </row>
    <row r="1563" spans="1:14">
      <c r="A1563" s="3" t="s">
        <v>5056</v>
      </c>
      <c r="B1563" s="4">
        <v>20231219</v>
      </c>
      <c r="C1563" s="5" t="str">
        <f t="shared" si="47"/>
        <v>202312</v>
      </c>
      <c r="D1563" s="6" t="s">
        <v>4313</v>
      </c>
      <c r="E1563" s="11" t="s">
        <v>3461</v>
      </c>
      <c r="F1563" s="8">
        <v>13.2</v>
      </c>
      <c r="G1563" s="24" t="s">
        <v>30</v>
      </c>
      <c r="H1563" s="10">
        <v>10.26</v>
      </c>
      <c r="I1563" s="13">
        <v>20.7</v>
      </c>
      <c r="J1563" s="14">
        <v>0.82</v>
      </c>
      <c r="K1563" s="18" t="s">
        <v>30</v>
      </c>
      <c r="L1563" s="27" t="s">
        <v>30</v>
      </c>
      <c r="M1563" s="26">
        <v>83</v>
      </c>
      <c r="N1563" s="35" t="s">
        <v>30</v>
      </c>
    </row>
    <row r="1564" spans="1:14">
      <c r="A1564" s="3" t="s">
        <v>5057</v>
      </c>
      <c r="B1564" s="4">
        <v>20231220</v>
      </c>
      <c r="C1564" s="5" t="str">
        <f t="shared" si="47"/>
        <v>202312</v>
      </c>
      <c r="D1564" s="6" t="s">
        <v>4941</v>
      </c>
      <c r="E1564" s="11" t="s">
        <v>3443</v>
      </c>
      <c r="F1564" s="8">
        <v>13.7</v>
      </c>
      <c r="G1564" s="9">
        <v>1.43</v>
      </c>
      <c r="H1564" s="10">
        <v>10.27</v>
      </c>
      <c r="I1564" s="13">
        <v>22.66</v>
      </c>
      <c r="J1564" s="14">
        <v>0.8</v>
      </c>
      <c r="K1564" s="15">
        <v>71.7</v>
      </c>
      <c r="L1564" s="22">
        <v>15.5</v>
      </c>
      <c r="M1564" s="26">
        <v>89</v>
      </c>
      <c r="N1564" s="28">
        <v>0.132</v>
      </c>
    </row>
    <row r="1565" spans="1:14">
      <c r="A1565" s="3" t="s">
        <v>5058</v>
      </c>
      <c r="B1565" s="4">
        <v>20231220</v>
      </c>
      <c r="C1565" s="5" t="str">
        <f t="shared" si="47"/>
        <v>202312</v>
      </c>
      <c r="D1565" s="6" t="s">
        <v>4941</v>
      </c>
      <c r="E1565" s="11" t="s">
        <v>3443</v>
      </c>
      <c r="F1565" s="8">
        <v>14</v>
      </c>
      <c r="G1565" s="9">
        <v>1.31</v>
      </c>
      <c r="H1565" s="10">
        <v>10.32</v>
      </c>
      <c r="I1565" s="13">
        <v>22.98</v>
      </c>
      <c r="J1565" s="14">
        <v>0.76</v>
      </c>
      <c r="K1565" s="15">
        <v>71.7</v>
      </c>
      <c r="L1565" s="22">
        <v>14.5</v>
      </c>
      <c r="M1565" s="26">
        <v>91</v>
      </c>
      <c r="N1565" s="28">
        <v>0.152</v>
      </c>
    </row>
    <row r="1566" spans="1:14">
      <c r="A1566" s="3" t="s">
        <v>5059</v>
      </c>
      <c r="B1566" s="4">
        <v>20231223</v>
      </c>
      <c r="C1566" s="5" t="str">
        <f t="shared" si="47"/>
        <v>202312</v>
      </c>
      <c r="D1566" s="6" t="s">
        <v>3472</v>
      </c>
      <c r="E1566" s="11" t="s">
        <v>3445</v>
      </c>
      <c r="F1566" s="8">
        <v>11.6</v>
      </c>
      <c r="G1566" s="9">
        <v>1.36</v>
      </c>
      <c r="H1566" s="10">
        <v>10.8</v>
      </c>
      <c r="I1566" s="13">
        <v>21.22</v>
      </c>
      <c r="J1566" s="14">
        <v>0.71</v>
      </c>
      <c r="K1566" s="15">
        <v>66.7</v>
      </c>
      <c r="L1566" s="22">
        <v>12</v>
      </c>
      <c r="M1566" s="26">
        <v>84</v>
      </c>
      <c r="N1566" s="28">
        <v>0.156</v>
      </c>
    </row>
    <row r="1567" spans="1:14">
      <c r="A1567" s="3" t="s">
        <v>5060</v>
      </c>
      <c r="B1567" s="4">
        <v>20231223</v>
      </c>
      <c r="C1567" s="5" t="str">
        <f t="shared" si="47"/>
        <v>202312</v>
      </c>
      <c r="D1567" s="6" t="s">
        <v>3472</v>
      </c>
      <c r="E1567" s="11" t="s">
        <v>3445</v>
      </c>
      <c r="F1567" s="8">
        <v>12.5</v>
      </c>
      <c r="G1567" s="9">
        <v>1.36</v>
      </c>
      <c r="H1567" s="10">
        <v>10.89</v>
      </c>
      <c r="I1567" s="13">
        <v>21</v>
      </c>
      <c r="J1567" s="14">
        <v>0.73</v>
      </c>
      <c r="K1567" s="15">
        <v>66.7</v>
      </c>
      <c r="L1567" s="22">
        <v>18.5</v>
      </c>
      <c r="M1567" s="26">
        <v>84</v>
      </c>
      <c r="N1567" s="28">
        <v>0.126</v>
      </c>
    </row>
    <row r="1568" spans="1:14">
      <c r="A1568" s="3" t="s">
        <v>5061</v>
      </c>
      <c r="B1568" s="4">
        <v>20231223</v>
      </c>
      <c r="C1568" s="5" t="str">
        <f t="shared" si="47"/>
        <v>202312</v>
      </c>
      <c r="D1568" s="6" t="s">
        <v>3472</v>
      </c>
      <c r="E1568" s="11" t="s">
        <v>3445</v>
      </c>
      <c r="F1568" s="8">
        <v>12.1</v>
      </c>
      <c r="G1568" s="9">
        <v>1.36</v>
      </c>
      <c r="H1568" s="10">
        <v>10.68</v>
      </c>
      <c r="I1568" s="13">
        <v>20.9</v>
      </c>
      <c r="J1568" s="14">
        <v>0.71</v>
      </c>
      <c r="K1568" s="15">
        <v>66.7</v>
      </c>
      <c r="L1568" s="22">
        <v>12</v>
      </c>
      <c r="M1568" s="26">
        <v>84</v>
      </c>
      <c r="N1568" s="28">
        <v>0.137</v>
      </c>
    </row>
    <row r="1569" spans="1:14">
      <c r="A1569" s="3" t="s">
        <v>5062</v>
      </c>
      <c r="B1569" s="4">
        <v>20231223</v>
      </c>
      <c r="C1569" s="5" t="str">
        <f t="shared" si="47"/>
        <v>202312</v>
      </c>
      <c r="D1569" s="6" t="s">
        <v>3495</v>
      </c>
      <c r="E1569" s="11" t="s">
        <v>3454</v>
      </c>
      <c r="F1569" s="8">
        <v>11.8</v>
      </c>
      <c r="G1569" s="9">
        <v>1.3</v>
      </c>
      <c r="H1569" s="10">
        <v>10.5</v>
      </c>
      <c r="I1569" s="13">
        <v>22.7</v>
      </c>
      <c r="J1569" s="14">
        <v>0.7</v>
      </c>
      <c r="K1569" s="18" t="s">
        <v>30</v>
      </c>
      <c r="L1569" s="22">
        <v>16</v>
      </c>
      <c r="M1569" s="26">
        <v>88</v>
      </c>
      <c r="N1569" s="28">
        <v>0.083</v>
      </c>
    </row>
    <row r="1570" spans="1:14">
      <c r="A1570" s="3" t="s">
        <v>5063</v>
      </c>
      <c r="B1570" s="4">
        <v>20231225</v>
      </c>
      <c r="C1570" s="5" t="str">
        <f t="shared" si="47"/>
        <v>202312</v>
      </c>
      <c r="D1570" s="6" t="s">
        <v>4941</v>
      </c>
      <c r="E1570" s="11" t="s">
        <v>3443</v>
      </c>
      <c r="F1570" s="8">
        <v>13.1</v>
      </c>
      <c r="G1570" s="9">
        <v>1.49</v>
      </c>
      <c r="H1570" s="10">
        <v>10.5</v>
      </c>
      <c r="I1570" s="13">
        <v>22.57</v>
      </c>
      <c r="J1570" s="14">
        <v>0.76</v>
      </c>
      <c r="K1570" s="15">
        <v>70.1</v>
      </c>
      <c r="L1570" s="22">
        <v>14</v>
      </c>
      <c r="M1570" s="26">
        <v>90</v>
      </c>
      <c r="N1570" s="28">
        <v>0.119</v>
      </c>
    </row>
    <row r="1571" spans="1:14">
      <c r="A1571" s="3" t="s">
        <v>5064</v>
      </c>
      <c r="B1571" s="4">
        <v>20231225</v>
      </c>
      <c r="C1571" s="5" t="str">
        <f t="shared" si="47"/>
        <v>202312</v>
      </c>
      <c r="D1571" s="6" t="s">
        <v>4941</v>
      </c>
      <c r="E1571" s="11" t="s">
        <v>3443</v>
      </c>
      <c r="F1571" s="8">
        <v>13.9</v>
      </c>
      <c r="G1571" s="9">
        <v>1.45</v>
      </c>
      <c r="H1571" s="10">
        <v>10.92</v>
      </c>
      <c r="I1571" s="13">
        <v>22.61</v>
      </c>
      <c r="J1571" s="14">
        <v>0.79</v>
      </c>
      <c r="K1571" s="15">
        <v>70.1</v>
      </c>
      <c r="L1571" s="22">
        <v>15.5</v>
      </c>
      <c r="M1571" s="26">
        <v>87</v>
      </c>
      <c r="N1571" s="28">
        <v>0.135</v>
      </c>
    </row>
    <row r="1572" spans="1:14">
      <c r="A1572" s="3" t="s">
        <v>5065</v>
      </c>
      <c r="B1572" s="4">
        <v>20231225</v>
      </c>
      <c r="C1572" s="5" t="str">
        <f t="shared" si="47"/>
        <v>202312</v>
      </c>
      <c r="D1572" s="6" t="s">
        <v>4941</v>
      </c>
      <c r="E1572" s="11" t="s">
        <v>3443</v>
      </c>
      <c r="F1572" s="8">
        <v>14.4</v>
      </c>
      <c r="G1572" s="9">
        <v>1.44</v>
      </c>
      <c r="H1572" s="10">
        <v>10.32</v>
      </c>
      <c r="I1572" s="13">
        <v>22.74</v>
      </c>
      <c r="J1572" s="14">
        <v>0.8</v>
      </c>
      <c r="K1572" s="15">
        <v>70.1</v>
      </c>
      <c r="L1572" s="22">
        <v>14</v>
      </c>
      <c r="M1572" s="26">
        <v>86</v>
      </c>
      <c r="N1572" s="28">
        <v>0.11</v>
      </c>
    </row>
    <row r="1573" spans="1:14">
      <c r="A1573" s="3" t="s">
        <v>5066</v>
      </c>
      <c r="B1573" s="4">
        <v>20231225</v>
      </c>
      <c r="C1573" s="5" t="str">
        <f t="shared" si="47"/>
        <v>202312</v>
      </c>
      <c r="D1573" s="6" t="s">
        <v>4941</v>
      </c>
      <c r="E1573" s="11" t="s">
        <v>3443</v>
      </c>
      <c r="F1573" s="8">
        <v>12.7</v>
      </c>
      <c r="G1573" s="9">
        <v>1.49</v>
      </c>
      <c r="H1573" s="10">
        <v>10.36</v>
      </c>
      <c r="I1573" s="13">
        <v>22.78</v>
      </c>
      <c r="J1573" s="14">
        <v>0.76</v>
      </c>
      <c r="K1573" s="15">
        <v>70.1</v>
      </c>
      <c r="L1573" s="22">
        <v>16.5</v>
      </c>
      <c r="M1573" s="26">
        <v>89</v>
      </c>
      <c r="N1573" s="28">
        <v>0.131</v>
      </c>
    </row>
    <row r="1574" spans="1:14">
      <c r="A1574" s="3" t="s">
        <v>5067</v>
      </c>
      <c r="B1574" s="4">
        <v>20231228</v>
      </c>
      <c r="C1574" s="5" t="str">
        <f t="shared" si="47"/>
        <v>202312</v>
      </c>
      <c r="D1574" s="6" t="s">
        <v>4313</v>
      </c>
      <c r="E1574" s="11" t="s">
        <v>3461</v>
      </c>
      <c r="F1574" s="8">
        <v>12.9</v>
      </c>
      <c r="G1574" s="24" t="s">
        <v>30</v>
      </c>
      <c r="H1574" s="10">
        <v>10.72</v>
      </c>
      <c r="I1574" s="13">
        <v>22.32</v>
      </c>
      <c r="J1574" s="14">
        <v>0.76</v>
      </c>
      <c r="K1574" s="15">
        <v>73.9</v>
      </c>
      <c r="L1574" s="27" t="s">
        <v>30</v>
      </c>
      <c r="M1574" s="26">
        <v>90</v>
      </c>
      <c r="N1574" s="35" t="s">
        <v>30</v>
      </c>
    </row>
    <row r="1575" spans="1:14">
      <c r="A1575" s="3" t="s">
        <v>5068</v>
      </c>
      <c r="B1575" s="4">
        <v>20231231</v>
      </c>
      <c r="C1575" s="5" t="str">
        <f t="shared" si="47"/>
        <v>202312</v>
      </c>
      <c r="D1575" s="6" t="s">
        <v>4313</v>
      </c>
      <c r="E1575" s="11" t="s">
        <v>3461</v>
      </c>
      <c r="F1575" s="8">
        <v>20.6</v>
      </c>
      <c r="G1575" s="9">
        <v>1.33</v>
      </c>
      <c r="H1575" s="10">
        <v>11.86</v>
      </c>
      <c r="I1575" s="13">
        <v>24.06</v>
      </c>
      <c r="J1575" s="14">
        <v>0.6</v>
      </c>
      <c r="K1575" s="18" t="s">
        <v>30</v>
      </c>
      <c r="L1575" s="22">
        <v>18</v>
      </c>
      <c r="M1575" s="26">
        <v>89</v>
      </c>
      <c r="N1575" s="28">
        <v>0.13</v>
      </c>
    </row>
    <row r="1576" spans="1:14">
      <c r="A1576" s="3" t="s">
        <v>5069</v>
      </c>
      <c r="B1576" s="4">
        <v>20240102</v>
      </c>
      <c r="C1576" s="5" t="str">
        <f t="shared" si="47"/>
        <v>202401</v>
      </c>
      <c r="D1576" s="6" t="s">
        <v>4941</v>
      </c>
      <c r="E1576" s="11" t="s">
        <v>3443</v>
      </c>
      <c r="F1576" s="8">
        <v>9.9</v>
      </c>
      <c r="G1576" s="9">
        <v>1.26</v>
      </c>
      <c r="H1576" s="10">
        <v>9.72</v>
      </c>
      <c r="I1576" s="13">
        <v>24.89</v>
      </c>
      <c r="J1576" s="14">
        <v>0.68</v>
      </c>
      <c r="K1576" s="15">
        <v>75.2</v>
      </c>
      <c r="L1576" s="22">
        <v>18.5</v>
      </c>
      <c r="M1576" s="26">
        <v>89</v>
      </c>
      <c r="N1576" s="28">
        <v>0.094</v>
      </c>
    </row>
    <row r="1577" spans="1:14">
      <c r="A1577" s="3" t="s">
        <v>5070</v>
      </c>
      <c r="B1577" s="4">
        <v>20240102</v>
      </c>
      <c r="C1577" s="5" t="str">
        <f t="shared" ref="C1577:C1640" si="48">MID(B1577,1,6)</f>
        <v>202401</v>
      </c>
      <c r="D1577" s="6" t="s">
        <v>4941</v>
      </c>
      <c r="E1577" s="11" t="s">
        <v>3443</v>
      </c>
      <c r="F1577" s="8">
        <v>10</v>
      </c>
      <c r="G1577" s="9">
        <v>1.26</v>
      </c>
      <c r="H1577" s="10">
        <v>9.65</v>
      </c>
      <c r="I1577" s="13">
        <v>25.38</v>
      </c>
      <c r="J1577" s="14">
        <v>0.65</v>
      </c>
      <c r="K1577" s="15">
        <v>75.2</v>
      </c>
      <c r="L1577" s="22">
        <v>18.5</v>
      </c>
      <c r="M1577" s="26">
        <v>89</v>
      </c>
      <c r="N1577" s="28">
        <v>0.094</v>
      </c>
    </row>
    <row r="1578" spans="1:14">
      <c r="A1578" s="3" t="s">
        <v>5071</v>
      </c>
      <c r="B1578" s="4">
        <v>20240102</v>
      </c>
      <c r="C1578" s="5" t="str">
        <f t="shared" si="48"/>
        <v>202401</v>
      </c>
      <c r="D1578" s="6" t="s">
        <v>4941</v>
      </c>
      <c r="E1578" s="11" t="s">
        <v>3443</v>
      </c>
      <c r="F1578" s="8">
        <v>11.3</v>
      </c>
      <c r="G1578" s="9">
        <v>1.18</v>
      </c>
      <c r="H1578" s="10">
        <v>10.06</v>
      </c>
      <c r="I1578" s="13">
        <v>24.37</v>
      </c>
      <c r="J1578" s="14">
        <v>0.68</v>
      </c>
      <c r="K1578" s="15">
        <v>75.2</v>
      </c>
      <c r="L1578" s="22">
        <v>19</v>
      </c>
      <c r="M1578" s="26">
        <v>93</v>
      </c>
      <c r="N1578" s="28">
        <v>0.066</v>
      </c>
    </row>
    <row r="1579" spans="1:14">
      <c r="A1579" s="3" t="s">
        <v>5072</v>
      </c>
      <c r="B1579" s="4">
        <v>20240102</v>
      </c>
      <c r="C1579" s="5" t="str">
        <f t="shared" si="48"/>
        <v>202401</v>
      </c>
      <c r="D1579" s="6" t="s">
        <v>4941</v>
      </c>
      <c r="E1579" s="11" t="s">
        <v>3443</v>
      </c>
      <c r="F1579" s="8">
        <v>10.8</v>
      </c>
      <c r="G1579" s="9">
        <v>1.18</v>
      </c>
      <c r="H1579" s="10">
        <v>10.16</v>
      </c>
      <c r="I1579" s="13">
        <v>24.62</v>
      </c>
      <c r="J1579" s="14">
        <v>0.67</v>
      </c>
      <c r="K1579" s="15">
        <v>75.2</v>
      </c>
      <c r="L1579" s="22">
        <v>19</v>
      </c>
      <c r="M1579" s="26">
        <v>93</v>
      </c>
      <c r="N1579" s="28">
        <v>0.066</v>
      </c>
    </row>
    <row r="1580" spans="1:14">
      <c r="A1580" s="3" t="s">
        <v>5073</v>
      </c>
      <c r="B1580" s="4">
        <v>20240102</v>
      </c>
      <c r="C1580" s="5" t="str">
        <f t="shared" si="48"/>
        <v>202401</v>
      </c>
      <c r="D1580" s="6" t="s">
        <v>4941</v>
      </c>
      <c r="E1580" s="11" t="s">
        <v>3443</v>
      </c>
      <c r="F1580" s="8">
        <v>9.8</v>
      </c>
      <c r="G1580" s="9">
        <v>1.18</v>
      </c>
      <c r="H1580" s="10">
        <v>9.18</v>
      </c>
      <c r="I1580" s="13">
        <v>25.57</v>
      </c>
      <c r="J1580" s="14">
        <v>0.64</v>
      </c>
      <c r="K1580" s="15">
        <v>75.2</v>
      </c>
      <c r="L1580" s="22">
        <v>19</v>
      </c>
      <c r="M1580" s="26">
        <v>93</v>
      </c>
      <c r="N1580" s="28">
        <v>0.066</v>
      </c>
    </row>
    <row r="1581" spans="1:14">
      <c r="A1581" s="3" t="s">
        <v>5074</v>
      </c>
      <c r="B1581" s="4">
        <v>20240103</v>
      </c>
      <c r="C1581" s="5" t="str">
        <f t="shared" si="48"/>
        <v>202401</v>
      </c>
      <c r="D1581" s="6" t="s">
        <v>4671</v>
      </c>
      <c r="E1581" s="11" t="s">
        <v>3455</v>
      </c>
      <c r="F1581" s="8">
        <v>12.2</v>
      </c>
      <c r="G1581" s="24" t="s">
        <v>30</v>
      </c>
      <c r="H1581" s="10">
        <v>12.32</v>
      </c>
      <c r="I1581" s="13">
        <v>18.96</v>
      </c>
      <c r="J1581" s="14">
        <v>0.74</v>
      </c>
      <c r="K1581" s="18" t="s">
        <v>30</v>
      </c>
      <c r="L1581" s="27" t="s">
        <v>30</v>
      </c>
      <c r="M1581" s="26">
        <v>84</v>
      </c>
      <c r="N1581" s="35" t="s">
        <v>30</v>
      </c>
    </row>
    <row r="1582" spans="1:14">
      <c r="A1582" s="3" t="s">
        <v>5075</v>
      </c>
      <c r="B1582" s="4">
        <v>20240104</v>
      </c>
      <c r="C1582" s="5" t="str">
        <f t="shared" si="48"/>
        <v>202401</v>
      </c>
      <c r="D1582" s="6" t="s">
        <v>3486</v>
      </c>
      <c r="E1582" s="11" t="s">
        <v>3446</v>
      </c>
      <c r="F1582" s="8">
        <v>10.3</v>
      </c>
      <c r="G1582" s="9">
        <v>1.29</v>
      </c>
      <c r="H1582" s="10">
        <v>10.44</v>
      </c>
      <c r="I1582" s="13">
        <v>26.2</v>
      </c>
      <c r="J1582" s="14">
        <v>0.44</v>
      </c>
      <c r="K1582" s="18" t="s">
        <v>30</v>
      </c>
      <c r="L1582" s="22">
        <v>23</v>
      </c>
      <c r="M1582" s="26">
        <v>96</v>
      </c>
      <c r="N1582" s="28">
        <v>0.142</v>
      </c>
    </row>
    <row r="1583" spans="1:14">
      <c r="A1583" s="3" t="s">
        <v>5076</v>
      </c>
      <c r="B1583" s="4">
        <v>20240109</v>
      </c>
      <c r="C1583" s="5" t="str">
        <f t="shared" si="48"/>
        <v>202401</v>
      </c>
      <c r="D1583" s="6" t="s">
        <v>3486</v>
      </c>
      <c r="E1583" s="11" t="s">
        <v>3446</v>
      </c>
      <c r="F1583" s="8">
        <v>8.6</v>
      </c>
      <c r="G1583" s="24" t="s">
        <v>30</v>
      </c>
      <c r="H1583" s="10">
        <v>10.86</v>
      </c>
      <c r="I1583" s="13">
        <v>26.56</v>
      </c>
      <c r="J1583" s="14">
        <v>0.52</v>
      </c>
      <c r="K1583" s="18" t="s">
        <v>30</v>
      </c>
      <c r="L1583" s="27" t="s">
        <v>30</v>
      </c>
      <c r="M1583" s="26">
        <v>93</v>
      </c>
      <c r="N1583" s="35" t="s">
        <v>30</v>
      </c>
    </row>
    <row r="1584" spans="1:14">
      <c r="A1584" s="3" t="s">
        <v>5077</v>
      </c>
      <c r="B1584" s="4">
        <v>20240109</v>
      </c>
      <c r="C1584" s="5" t="str">
        <f t="shared" si="48"/>
        <v>202401</v>
      </c>
      <c r="D1584" s="6" t="s">
        <v>3472</v>
      </c>
      <c r="E1584" s="11" t="s">
        <v>3445</v>
      </c>
      <c r="F1584" s="8">
        <v>12.6</v>
      </c>
      <c r="G1584" s="9">
        <v>1.24</v>
      </c>
      <c r="H1584" s="10">
        <v>10.58</v>
      </c>
      <c r="I1584" s="13">
        <v>24</v>
      </c>
      <c r="J1584" s="14">
        <v>0.63</v>
      </c>
      <c r="K1584" s="15">
        <v>66.7</v>
      </c>
      <c r="L1584" s="22">
        <v>15</v>
      </c>
      <c r="M1584" s="26">
        <v>82</v>
      </c>
      <c r="N1584" s="28">
        <v>0.139</v>
      </c>
    </row>
    <row r="1585" spans="1:14">
      <c r="A1585" s="3" t="s">
        <v>5078</v>
      </c>
      <c r="B1585" s="4">
        <v>20240109</v>
      </c>
      <c r="C1585" s="5" t="str">
        <f t="shared" si="48"/>
        <v>202401</v>
      </c>
      <c r="D1585" s="6" t="s">
        <v>3472</v>
      </c>
      <c r="E1585" s="11" t="s">
        <v>3445</v>
      </c>
      <c r="F1585" s="8">
        <v>12.6</v>
      </c>
      <c r="G1585" s="9">
        <v>1.24</v>
      </c>
      <c r="H1585" s="10">
        <v>10.6</v>
      </c>
      <c r="I1585" s="13">
        <v>24.06</v>
      </c>
      <c r="J1585" s="14">
        <v>0.62</v>
      </c>
      <c r="K1585" s="15">
        <v>66.7</v>
      </c>
      <c r="L1585" s="22">
        <v>15</v>
      </c>
      <c r="M1585" s="26">
        <v>82</v>
      </c>
      <c r="N1585" s="28">
        <v>0.139</v>
      </c>
    </row>
    <row r="1586" spans="1:14">
      <c r="A1586" s="3" t="s">
        <v>5079</v>
      </c>
      <c r="B1586" s="4">
        <v>20240109</v>
      </c>
      <c r="C1586" s="5" t="str">
        <f t="shared" si="48"/>
        <v>202401</v>
      </c>
      <c r="D1586" s="6" t="s">
        <v>3472</v>
      </c>
      <c r="E1586" s="11" t="s">
        <v>3445</v>
      </c>
      <c r="F1586" s="8">
        <v>13.8</v>
      </c>
      <c r="G1586" s="9">
        <v>1.26</v>
      </c>
      <c r="H1586" s="10">
        <v>10.6</v>
      </c>
      <c r="I1586" s="13">
        <v>23.96</v>
      </c>
      <c r="J1586" s="14">
        <v>0.6</v>
      </c>
      <c r="K1586" s="15">
        <v>66.7</v>
      </c>
      <c r="L1586" s="22">
        <v>14</v>
      </c>
      <c r="M1586" s="26">
        <v>89</v>
      </c>
      <c r="N1586" s="28">
        <v>0.136</v>
      </c>
    </row>
    <row r="1587" spans="1:14">
      <c r="A1587" s="3" t="s">
        <v>5080</v>
      </c>
      <c r="B1587" s="4">
        <v>20240109</v>
      </c>
      <c r="C1587" s="5" t="str">
        <f t="shared" si="48"/>
        <v>202401</v>
      </c>
      <c r="D1587" s="6" t="s">
        <v>3472</v>
      </c>
      <c r="E1587" s="11" t="s">
        <v>3445</v>
      </c>
      <c r="F1587" s="8">
        <v>12</v>
      </c>
      <c r="G1587" s="9">
        <v>1.26</v>
      </c>
      <c r="H1587" s="10">
        <v>11.27</v>
      </c>
      <c r="I1587" s="13">
        <v>23.76</v>
      </c>
      <c r="J1587" s="14">
        <v>0.64</v>
      </c>
      <c r="K1587" s="15">
        <v>66.7</v>
      </c>
      <c r="L1587" s="22">
        <v>14</v>
      </c>
      <c r="M1587" s="26">
        <v>89</v>
      </c>
      <c r="N1587" s="28">
        <v>0.136</v>
      </c>
    </row>
    <row r="1588" spans="1:14">
      <c r="A1588" s="3" t="s">
        <v>5081</v>
      </c>
      <c r="B1588" s="4">
        <v>20240109</v>
      </c>
      <c r="C1588" s="5" t="str">
        <f t="shared" si="48"/>
        <v>202401</v>
      </c>
      <c r="D1588" s="6" t="s">
        <v>3472</v>
      </c>
      <c r="E1588" s="11" t="s">
        <v>3445</v>
      </c>
      <c r="F1588" s="8">
        <v>10.9</v>
      </c>
      <c r="G1588" s="9">
        <v>1.42</v>
      </c>
      <c r="H1588" s="10">
        <v>10.79</v>
      </c>
      <c r="I1588" s="13">
        <v>21.25</v>
      </c>
      <c r="J1588" s="14">
        <v>0.68</v>
      </c>
      <c r="K1588" s="15">
        <v>66.7</v>
      </c>
      <c r="L1588" s="22">
        <v>13.5</v>
      </c>
      <c r="M1588" s="26">
        <v>84</v>
      </c>
      <c r="N1588" s="28">
        <v>0.095</v>
      </c>
    </row>
    <row r="1589" spans="1:14">
      <c r="A1589" s="3" t="s">
        <v>5082</v>
      </c>
      <c r="B1589" s="4">
        <v>20240118</v>
      </c>
      <c r="C1589" s="5" t="str">
        <f t="shared" si="48"/>
        <v>202401</v>
      </c>
      <c r="D1589" s="6" t="s">
        <v>3472</v>
      </c>
      <c r="E1589" s="11" t="s">
        <v>3445</v>
      </c>
      <c r="F1589" s="8">
        <v>12.3</v>
      </c>
      <c r="G1589" s="9">
        <v>1.57</v>
      </c>
      <c r="H1589" s="10">
        <v>9.9</v>
      </c>
      <c r="I1589" s="13">
        <v>18.7</v>
      </c>
      <c r="J1589" s="14">
        <v>0.76</v>
      </c>
      <c r="K1589" s="15">
        <v>69.3</v>
      </c>
      <c r="L1589" s="22">
        <v>12</v>
      </c>
      <c r="M1589" s="26">
        <v>86</v>
      </c>
      <c r="N1589" s="28">
        <v>0.078</v>
      </c>
    </row>
    <row r="1590" spans="1:14">
      <c r="A1590" s="3" t="s">
        <v>5083</v>
      </c>
      <c r="B1590" s="4">
        <v>20240118</v>
      </c>
      <c r="C1590" s="5" t="str">
        <f t="shared" si="48"/>
        <v>202401</v>
      </c>
      <c r="D1590" s="6" t="s">
        <v>3472</v>
      </c>
      <c r="E1590" s="11" t="s">
        <v>3445</v>
      </c>
      <c r="F1590" s="8">
        <v>12</v>
      </c>
      <c r="G1590" s="9">
        <v>1.57</v>
      </c>
      <c r="H1590" s="10">
        <v>10.26</v>
      </c>
      <c r="I1590" s="13">
        <v>19.06</v>
      </c>
      <c r="J1590" s="14">
        <v>0.71</v>
      </c>
      <c r="K1590" s="15">
        <v>69</v>
      </c>
      <c r="L1590" s="22">
        <v>12</v>
      </c>
      <c r="M1590" s="26">
        <v>86</v>
      </c>
      <c r="N1590" s="28">
        <v>0.078</v>
      </c>
    </row>
    <row r="1591" spans="1:14">
      <c r="A1591" s="3" t="s">
        <v>5084</v>
      </c>
      <c r="B1591" s="4">
        <v>20240118</v>
      </c>
      <c r="C1591" s="5" t="str">
        <f t="shared" si="48"/>
        <v>202401</v>
      </c>
      <c r="D1591" s="6" t="s">
        <v>3472</v>
      </c>
      <c r="E1591" s="11" t="s">
        <v>3445</v>
      </c>
      <c r="F1591" s="8">
        <v>11.6</v>
      </c>
      <c r="G1591" s="9">
        <v>1.57</v>
      </c>
      <c r="H1591" s="10">
        <v>10.33</v>
      </c>
      <c r="I1591" s="13">
        <v>19.04</v>
      </c>
      <c r="J1591" s="14">
        <v>0.78</v>
      </c>
      <c r="K1591" s="15">
        <v>69</v>
      </c>
      <c r="L1591" s="22">
        <v>12</v>
      </c>
      <c r="M1591" s="26">
        <v>86</v>
      </c>
      <c r="N1591" s="28">
        <v>0.078</v>
      </c>
    </row>
    <row r="1592" spans="1:14">
      <c r="A1592" s="3" t="s">
        <v>5085</v>
      </c>
      <c r="B1592" s="4">
        <v>20240118</v>
      </c>
      <c r="C1592" s="5" t="str">
        <f t="shared" si="48"/>
        <v>202401</v>
      </c>
      <c r="D1592" s="6" t="s">
        <v>3472</v>
      </c>
      <c r="E1592" s="11" t="s">
        <v>3445</v>
      </c>
      <c r="F1592" s="8">
        <v>12</v>
      </c>
      <c r="G1592" s="9">
        <v>1.57</v>
      </c>
      <c r="H1592" s="10">
        <v>10.05</v>
      </c>
      <c r="I1592" s="13">
        <v>19.29</v>
      </c>
      <c r="J1592" s="14">
        <v>0.76</v>
      </c>
      <c r="K1592" s="15">
        <v>69</v>
      </c>
      <c r="L1592" s="22">
        <v>12.5</v>
      </c>
      <c r="M1592" s="26">
        <v>86</v>
      </c>
      <c r="N1592" s="28">
        <v>0.078</v>
      </c>
    </row>
    <row r="1593" spans="1:14">
      <c r="A1593" s="3" t="s">
        <v>5086</v>
      </c>
      <c r="B1593" s="4">
        <v>20240118</v>
      </c>
      <c r="C1593" s="5" t="str">
        <f t="shared" si="48"/>
        <v>202401</v>
      </c>
      <c r="D1593" s="6" t="s">
        <v>3472</v>
      </c>
      <c r="E1593" s="11" t="s">
        <v>3445</v>
      </c>
      <c r="F1593" s="8">
        <v>11.7</v>
      </c>
      <c r="G1593" s="9">
        <v>1.57</v>
      </c>
      <c r="H1593" s="10">
        <v>10.46</v>
      </c>
      <c r="I1593" s="13">
        <v>18.94</v>
      </c>
      <c r="J1593" s="14">
        <v>0.76</v>
      </c>
      <c r="K1593" s="15">
        <v>69</v>
      </c>
      <c r="L1593" s="22">
        <v>12</v>
      </c>
      <c r="M1593" s="26">
        <v>86</v>
      </c>
      <c r="N1593" s="28">
        <v>0.078</v>
      </c>
    </row>
    <row r="1594" spans="1:14">
      <c r="A1594" s="3" t="s">
        <v>5087</v>
      </c>
      <c r="B1594" s="4">
        <v>20240118</v>
      </c>
      <c r="C1594" s="5" t="str">
        <f t="shared" si="48"/>
        <v>202401</v>
      </c>
      <c r="D1594" s="6" t="s">
        <v>3472</v>
      </c>
      <c r="E1594" s="11" t="s">
        <v>3445</v>
      </c>
      <c r="F1594" s="8">
        <v>12.8</v>
      </c>
      <c r="G1594" s="9">
        <v>1.57</v>
      </c>
      <c r="H1594" s="10">
        <v>10.94</v>
      </c>
      <c r="I1594" s="13">
        <v>18.84</v>
      </c>
      <c r="J1594" s="14">
        <v>0.7</v>
      </c>
      <c r="K1594" s="15">
        <v>69</v>
      </c>
      <c r="L1594" s="22">
        <v>12</v>
      </c>
      <c r="M1594" s="26">
        <v>86</v>
      </c>
      <c r="N1594" s="28">
        <v>0.078</v>
      </c>
    </row>
    <row r="1595" spans="1:14">
      <c r="A1595" s="3" t="s">
        <v>5088</v>
      </c>
      <c r="B1595" s="4">
        <v>20240118</v>
      </c>
      <c r="C1595" s="5" t="str">
        <f t="shared" si="48"/>
        <v>202401</v>
      </c>
      <c r="D1595" s="6" t="s">
        <v>3472</v>
      </c>
      <c r="E1595" s="11" t="s">
        <v>3445</v>
      </c>
      <c r="F1595" s="8">
        <v>12.8</v>
      </c>
      <c r="G1595" s="9">
        <v>1.69</v>
      </c>
      <c r="H1595" s="10">
        <v>11.02</v>
      </c>
      <c r="I1595" s="13">
        <v>18.96</v>
      </c>
      <c r="J1595" s="14">
        <v>0.72</v>
      </c>
      <c r="K1595" s="15">
        <v>69.3</v>
      </c>
      <c r="L1595" s="22">
        <v>13</v>
      </c>
      <c r="M1595" s="26">
        <v>82</v>
      </c>
      <c r="N1595" s="28">
        <v>0.158</v>
      </c>
    </row>
    <row r="1596" spans="1:14">
      <c r="A1596" s="3" t="s">
        <v>5089</v>
      </c>
      <c r="B1596" s="4">
        <v>20240118</v>
      </c>
      <c r="C1596" s="5" t="str">
        <f t="shared" si="48"/>
        <v>202401</v>
      </c>
      <c r="D1596" s="6" t="s">
        <v>3472</v>
      </c>
      <c r="E1596" s="11" t="s">
        <v>3445</v>
      </c>
      <c r="F1596" s="8">
        <v>12.4</v>
      </c>
      <c r="G1596" s="9">
        <v>1.69</v>
      </c>
      <c r="H1596" s="10">
        <v>10.8</v>
      </c>
      <c r="I1596" s="13">
        <v>19.14</v>
      </c>
      <c r="J1596" s="14">
        <v>0.74</v>
      </c>
      <c r="K1596" s="15">
        <v>69.3</v>
      </c>
      <c r="L1596" s="22">
        <v>13</v>
      </c>
      <c r="M1596" s="26">
        <v>82</v>
      </c>
      <c r="N1596" s="28">
        <v>0.158</v>
      </c>
    </row>
    <row r="1597" spans="1:14">
      <c r="A1597" s="3" t="s">
        <v>5090</v>
      </c>
      <c r="B1597" s="4">
        <v>20240118</v>
      </c>
      <c r="C1597" s="5" t="str">
        <f t="shared" si="48"/>
        <v>202401</v>
      </c>
      <c r="D1597" s="6" t="s">
        <v>3486</v>
      </c>
      <c r="E1597" s="11" t="s">
        <v>3446</v>
      </c>
      <c r="F1597" s="8">
        <v>10.5</v>
      </c>
      <c r="G1597" s="24" t="s">
        <v>30</v>
      </c>
      <c r="H1597" s="10">
        <v>10.86</v>
      </c>
      <c r="I1597" s="13">
        <v>27.1</v>
      </c>
      <c r="J1597" s="14">
        <v>0.5</v>
      </c>
      <c r="K1597" s="18" t="s">
        <v>30</v>
      </c>
      <c r="L1597" s="27" t="s">
        <v>30</v>
      </c>
      <c r="M1597" s="26">
        <v>94</v>
      </c>
      <c r="N1597" s="35" t="s">
        <v>30</v>
      </c>
    </row>
    <row r="1598" spans="1:14">
      <c r="A1598" s="3" t="s">
        <v>5091</v>
      </c>
      <c r="B1598" s="4">
        <v>20240119</v>
      </c>
      <c r="C1598" s="5" t="str">
        <f t="shared" si="48"/>
        <v>202401</v>
      </c>
      <c r="D1598" s="6" t="s">
        <v>4941</v>
      </c>
      <c r="E1598" s="11" t="s">
        <v>3443</v>
      </c>
      <c r="F1598" s="8">
        <v>13.9</v>
      </c>
      <c r="G1598" s="9">
        <v>1.36</v>
      </c>
      <c r="H1598" s="10">
        <v>10.46</v>
      </c>
      <c r="I1598" s="13">
        <v>22.94</v>
      </c>
      <c r="J1598" s="14">
        <v>0.78</v>
      </c>
      <c r="K1598" s="15">
        <v>69.7</v>
      </c>
      <c r="L1598" s="22">
        <v>16</v>
      </c>
      <c r="M1598" s="26">
        <v>85</v>
      </c>
      <c r="N1598" s="28">
        <v>0.113</v>
      </c>
    </row>
    <row r="1599" spans="1:14">
      <c r="A1599" s="3" t="s">
        <v>5092</v>
      </c>
      <c r="B1599" s="4">
        <v>20240119</v>
      </c>
      <c r="C1599" s="5" t="str">
        <f t="shared" si="48"/>
        <v>202401</v>
      </c>
      <c r="D1599" s="6" t="s">
        <v>3465</v>
      </c>
      <c r="E1599" s="11" t="s">
        <v>3452</v>
      </c>
      <c r="F1599" s="8">
        <v>10.6</v>
      </c>
      <c r="G1599" s="24" t="s">
        <v>30</v>
      </c>
      <c r="H1599" s="10">
        <v>9.64</v>
      </c>
      <c r="I1599" s="13">
        <v>20.46</v>
      </c>
      <c r="J1599" s="14">
        <v>0.65</v>
      </c>
      <c r="K1599" s="18" t="s">
        <v>30</v>
      </c>
      <c r="L1599" s="27" t="s">
        <v>30</v>
      </c>
      <c r="M1599" s="26">
        <v>90</v>
      </c>
      <c r="N1599" s="35" t="s">
        <v>30</v>
      </c>
    </row>
    <row r="1600" spans="1:14">
      <c r="A1600" s="3" t="s">
        <v>5093</v>
      </c>
      <c r="B1600" s="4">
        <v>20240122</v>
      </c>
      <c r="C1600" s="5" t="str">
        <f t="shared" si="48"/>
        <v>202401</v>
      </c>
      <c r="D1600" s="6" t="s">
        <v>3486</v>
      </c>
      <c r="E1600" s="11" t="s">
        <v>3446</v>
      </c>
      <c r="F1600" s="8">
        <v>10.4</v>
      </c>
      <c r="G1600" s="24" t="s">
        <v>30</v>
      </c>
      <c r="H1600" s="10">
        <v>11.12</v>
      </c>
      <c r="I1600" s="13">
        <v>27.15</v>
      </c>
      <c r="J1600" s="14">
        <v>0.5</v>
      </c>
      <c r="K1600" s="18" t="s">
        <v>30</v>
      </c>
      <c r="L1600" s="27" t="s">
        <v>30</v>
      </c>
      <c r="M1600" s="26">
        <v>98</v>
      </c>
      <c r="N1600" s="35" t="s">
        <v>30</v>
      </c>
    </row>
    <row r="1601" spans="1:14">
      <c r="A1601" s="3" t="s">
        <v>5094</v>
      </c>
      <c r="B1601" s="4">
        <v>20240123</v>
      </c>
      <c r="C1601" s="5" t="str">
        <f t="shared" si="48"/>
        <v>202401</v>
      </c>
      <c r="D1601" s="6" t="s">
        <v>4941</v>
      </c>
      <c r="E1601" s="11" t="s">
        <v>3443</v>
      </c>
      <c r="F1601" s="8">
        <v>14.2</v>
      </c>
      <c r="G1601" s="9">
        <v>1.4</v>
      </c>
      <c r="H1601" s="10">
        <v>10.2</v>
      </c>
      <c r="I1601" s="13">
        <v>22.04</v>
      </c>
      <c r="J1601" s="14">
        <v>0.78</v>
      </c>
      <c r="K1601" s="15">
        <v>69.7</v>
      </c>
      <c r="L1601" s="22">
        <v>16</v>
      </c>
      <c r="M1601" s="26">
        <v>89</v>
      </c>
      <c r="N1601" s="28">
        <v>0.148</v>
      </c>
    </row>
    <row r="1602" spans="1:14">
      <c r="A1602" s="3" t="s">
        <v>5095</v>
      </c>
      <c r="B1602" s="4">
        <v>20240123</v>
      </c>
      <c r="C1602" s="5" t="str">
        <f t="shared" si="48"/>
        <v>202401</v>
      </c>
      <c r="D1602" s="6" t="s">
        <v>4941</v>
      </c>
      <c r="E1602" s="11" t="s">
        <v>3443</v>
      </c>
      <c r="F1602" s="8">
        <v>13.4</v>
      </c>
      <c r="G1602" s="9">
        <v>1.39</v>
      </c>
      <c r="H1602" s="10">
        <v>10.75</v>
      </c>
      <c r="I1602" s="13">
        <v>22.2</v>
      </c>
      <c r="J1602" s="14">
        <v>0.76</v>
      </c>
      <c r="K1602" s="15">
        <v>69.7</v>
      </c>
      <c r="L1602" s="22">
        <v>13.5</v>
      </c>
      <c r="M1602" s="26">
        <v>86</v>
      </c>
      <c r="N1602" s="28">
        <v>0.119</v>
      </c>
    </row>
    <row r="1603" spans="1:14">
      <c r="A1603" s="3" t="s">
        <v>5096</v>
      </c>
      <c r="B1603" s="4">
        <v>20240123</v>
      </c>
      <c r="C1603" s="5" t="str">
        <f t="shared" si="48"/>
        <v>202401</v>
      </c>
      <c r="D1603" s="6" t="s">
        <v>3472</v>
      </c>
      <c r="E1603" s="11" t="s">
        <v>3445</v>
      </c>
      <c r="F1603" s="8">
        <v>12.1</v>
      </c>
      <c r="G1603" s="9">
        <v>1.44</v>
      </c>
      <c r="H1603" s="10">
        <v>10.56</v>
      </c>
      <c r="I1603" s="13">
        <v>23</v>
      </c>
      <c r="J1603" s="14">
        <v>0.68</v>
      </c>
      <c r="K1603" s="15">
        <v>64.9</v>
      </c>
      <c r="L1603" s="22">
        <v>16</v>
      </c>
      <c r="M1603" s="26">
        <v>86</v>
      </c>
      <c r="N1603" s="28">
        <v>0.111</v>
      </c>
    </row>
    <row r="1604" spans="1:14">
      <c r="A1604" s="3" t="s">
        <v>5097</v>
      </c>
      <c r="B1604" s="4">
        <v>20240124</v>
      </c>
      <c r="C1604" s="5" t="str">
        <f t="shared" si="48"/>
        <v>202401</v>
      </c>
      <c r="D1604" s="6" t="s">
        <v>3472</v>
      </c>
      <c r="E1604" s="11" t="s">
        <v>3445</v>
      </c>
      <c r="F1604" s="8">
        <v>12.5</v>
      </c>
      <c r="G1604" s="9">
        <v>1.61</v>
      </c>
      <c r="H1604" s="10">
        <v>10.18</v>
      </c>
      <c r="I1604" s="13">
        <v>22.8</v>
      </c>
      <c r="J1604" s="14">
        <v>0.66</v>
      </c>
      <c r="K1604" s="15">
        <v>69.5</v>
      </c>
      <c r="L1604" s="22">
        <v>12</v>
      </c>
      <c r="M1604" s="26">
        <v>84</v>
      </c>
      <c r="N1604" s="28">
        <v>0.147</v>
      </c>
    </row>
    <row r="1605" spans="1:14">
      <c r="A1605" s="3" t="s">
        <v>5098</v>
      </c>
      <c r="B1605" s="4">
        <v>20240124</v>
      </c>
      <c r="C1605" s="5" t="str">
        <f t="shared" si="48"/>
        <v>202401</v>
      </c>
      <c r="D1605" s="6" t="s">
        <v>3472</v>
      </c>
      <c r="E1605" s="11" t="s">
        <v>3445</v>
      </c>
      <c r="F1605" s="8">
        <v>12.1</v>
      </c>
      <c r="G1605" s="9">
        <v>1.61</v>
      </c>
      <c r="H1605" s="10">
        <v>10.82</v>
      </c>
      <c r="I1605" s="13">
        <v>19.8</v>
      </c>
      <c r="J1605" s="14">
        <v>0.77</v>
      </c>
      <c r="K1605" s="15">
        <v>69.5</v>
      </c>
      <c r="L1605" s="22">
        <v>12</v>
      </c>
      <c r="M1605" s="26">
        <v>84</v>
      </c>
      <c r="N1605" s="28">
        <v>0.147</v>
      </c>
    </row>
    <row r="1606" spans="1:14">
      <c r="A1606" s="3" t="s">
        <v>5099</v>
      </c>
      <c r="B1606" s="4">
        <v>20240124</v>
      </c>
      <c r="C1606" s="5" t="str">
        <f t="shared" si="48"/>
        <v>202401</v>
      </c>
      <c r="D1606" s="6" t="s">
        <v>3472</v>
      </c>
      <c r="E1606" s="11" t="s">
        <v>3445</v>
      </c>
      <c r="F1606" s="8">
        <v>10.8</v>
      </c>
      <c r="G1606" s="9">
        <v>1.25</v>
      </c>
      <c r="H1606" s="10">
        <v>11</v>
      </c>
      <c r="I1606" s="13">
        <v>23.16</v>
      </c>
      <c r="J1606" s="14">
        <v>0.56</v>
      </c>
      <c r="K1606" s="15">
        <v>69.5</v>
      </c>
      <c r="L1606" s="22">
        <v>14</v>
      </c>
      <c r="M1606" s="26">
        <v>78</v>
      </c>
      <c r="N1606" s="28">
        <v>0.07</v>
      </c>
    </row>
    <row r="1607" spans="1:14">
      <c r="A1607" s="3" t="s">
        <v>5100</v>
      </c>
      <c r="B1607" s="4">
        <v>20240124</v>
      </c>
      <c r="C1607" s="5" t="str">
        <f t="shared" si="48"/>
        <v>202401</v>
      </c>
      <c r="D1607" s="6" t="s">
        <v>3472</v>
      </c>
      <c r="E1607" s="11" t="s">
        <v>3445</v>
      </c>
      <c r="F1607" s="8">
        <v>9.2</v>
      </c>
      <c r="G1607" s="9">
        <v>1.25</v>
      </c>
      <c r="H1607" s="10">
        <v>10.7</v>
      </c>
      <c r="I1607" s="13">
        <v>23.2</v>
      </c>
      <c r="J1607" s="14">
        <v>0.7</v>
      </c>
      <c r="K1607" s="15">
        <v>69.5</v>
      </c>
      <c r="L1607" s="22">
        <v>14</v>
      </c>
      <c r="M1607" s="26">
        <v>78</v>
      </c>
      <c r="N1607" s="28">
        <v>0.07</v>
      </c>
    </row>
    <row r="1608" spans="1:14">
      <c r="A1608" s="3" t="s">
        <v>5101</v>
      </c>
      <c r="B1608" s="4">
        <v>20240124</v>
      </c>
      <c r="C1608" s="5" t="str">
        <f t="shared" si="48"/>
        <v>202401</v>
      </c>
      <c r="D1608" s="6" t="s">
        <v>3472</v>
      </c>
      <c r="E1608" s="11" t="s">
        <v>3445</v>
      </c>
      <c r="F1608" s="8">
        <v>12.6</v>
      </c>
      <c r="G1608" s="9">
        <v>1.24</v>
      </c>
      <c r="H1608" s="10">
        <v>10.76</v>
      </c>
      <c r="I1608" s="13">
        <v>24.01</v>
      </c>
      <c r="J1608" s="14">
        <v>0.61</v>
      </c>
      <c r="K1608" s="15">
        <v>69.5</v>
      </c>
      <c r="L1608" s="22">
        <v>15</v>
      </c>
      <c r="M1608" s="26">
        <v>82</v>
      </c>
      <c r="N1608" s="28">
        <v>0.139</v>
      </c>
    </row>
    <row r="1609" spans="1:14">
      <c r="A1609" s="3" t="s">
        <v>5102</v>
      </c>
      <c r="B1609" s="4">
        <v>20240124</v>
      </c>
      <c r="C1609" s="5" t="str">
        <f t="shared" si="48"/>
        <v>202401</v>
      </c>
      <c r="D1609" s="6" t="s">
        <v>3472</v>
      </c>
      <c r="E1609" s="11" t="s">
        <v>3445</v>
      </c>
      <c r="F1609" s="8">
        <v>11.9</v>
      </c>
      <c r="G1609" s="9">
        <v>1.24</v>
      </c>
      <c r="H1609" s="10">
        <v>11.16</v>
      </c>
      <c r="I1609" s="13">
        <v>23.32</v>
      </c>
      <c r="J1609" s="14">
        <v>0.62</v>
      </c>
      <c r="K1609" s="15">
        <v>72.7</v>
      </c>
      <c r="L1609" s="22">
        <v>13.5</v>
      </c>
      <c r="M1609" s="26">
        <v>80</v>
      </c>
      <c r="N1609" s="28">
        <v>0.053</v>
      </c>
    </row>
    <row r="1610" spans="1:14">
      <c r="A1610" s="3" t="s">
        <v>5103</v>
      </c>
      <c r="B1610" s="4">
        <v>20240124</v>
      </c>
      <c r="C1610" s="5" t="str">
        <f t="shared" si="48"/>
        <v>202401</v>
      </c>
      <c r="D1610" s="6" t="s">
        <v>3472</v>
      </c>
      <c r="E1610" s="11" t="s">
        <v>3445</v>
      </c>
      <c r="F1610" s="8">
        <v>11.9</v>
      </c>
      <c r="G1610" s="9">
        <v>1.24</v>
      </c>
      <c r="H1610" s="10">
        <v>10.63</v>
      </c>
      <c r="I1610" s="13">
        <v>23.46</v>
      </c>
      <c r="J1610" s="14">
        <v>0.63</v>
      </c>
      <c r="K1610" s="15">
        <v>72.7</v>
      </c>
      <c r="L1610" s="22">
        <v>13.5</v>
      </c>
      <c r="M1610" s="26">
        <v>80</v>
      </c>
      <c r="N1610" s="28">
        <v>0.053</v>
      </c>
    </row>
    <row r="1611" spans="1:14">
      <c r="A1611" s="3" t="s">
        <v>5104</v>
      </c>
      <c r="B1611" s="4">
        <v>20240124</v>
      </c>
      <c r="C1611" s="5" t="str">
        <f t="shared" si="48"/>
        <v>202401</v>
      </c>
      <c r="D1611" s="6" t="s">
        <v>3472</v>
      </c>
      <c r="E1611" s="11" t="s">
        <v>3445</v>
      </c>
      <c r="F1611" s="8">
        <v>10.5</v>
      </c>
      <c r="G1611" s="9">
        <v>1.24</v>
      </c>
      <c r="H1611" s="10">
        <v>11.16</v>
      </c>
      <c r="I1611" s="13">
        <v>23.4</v>
      </c>
      <c r="J1611" s="14">
        <v>0.54</v>
      </c>
      <c r="K1611" s="15">
        <v>72.7</v>
      </c>
      <c r="L1611" s="22">
        <v>13.5</v>
      </c>
      <c r="M1611" s="26">
        <v>80</v>
      </c>
      <c r="N1611" s="28">
        <v>0.053</v>
      </c>
    </row>
    <row r="1612" spans="1:14">
      <c r="A1612" s="3" t="s">
        <v>5105</v>
      </c>
      <c r="B1612" s="4">
        <v>20240125</v>
      </c>
      <c r="C1612" s="5" t="str">
        <f t="shared" si="48"/>
        <v>202401</v>
      </c>
      <c r="D1612" s="6" t="s">
        <v>4671</v>
      </c>
      <c r="E1612" s="11" t="s">
        <v>3455</v>
      </c>
      <c r="F1612" s="8">
        <v>15.2</v>
      </c>
      <c r="G1612" s="24" t="s">
        <v>30</v>
      </c>
      <c r="H1612" s="10">
        <v>10.9</v>
      </c>
      <c r="I1612" s="13">
        <v>19.38</v>
      </c>
      <c r="J1612" s="14">
        <v>0.84</v>
      </c>
      <c r="K1612" s="18" t="s">
        <v>30</v>
      </c>
      <c r="L1612" s="27" t="s">
        <v>30</v>
      </c>
      <c r="M1612" s="26">
        <v>73</v>
      </c>
      <c r="N1612" s="35" t="s">
        <v>30</v>
      </c>
    </row>
    <row r="1613" spans="1:14">
      <c r="A1613" s="3" t="s">
        <v>5106</v>
      </c>
      <c r="B1613" s="4">
        <v>20240125</v>
      </c>
      <c r="C1613" s="5" t="str">
        <f t="shared" si="48"/>
        <v>202401</v>
      </c>
      <c r="D1613" s="6" t="s">
        <v>3465</v>
      </c>
      <c r="E1613" s="11" t="s">
        <v>3452</v>
      </c>
      <c r="F1613" s="8">
        <v>10.7</v>
      </c>
      <c r="G1613" s="24" t="s">
        <v>30</v>
      </c>
      <c r="H1613" s="10">
        <v>11.78</v>
      </c>
      <c r="I1613" s="13">
        <v>21.1</v>
      </c>
      <c r="J1613" s="14">
        <v>0.55</v>
      </c>
      <c r="K1613" s="18" t="s">
        <v>30</v>
      </c>
      <c r="L1613" s="27" t="s">
        <v>30</v>
      </c>
      <c r="M1613" s="26">
        <v>85</v>
      </c>
      <c r="N1613" s="35" t="s">
        <v>30</v>
      </c>
    </row>
    <row r="1614" spans="1:14">
      <c r="A1614" s="3" t="s">
        <v>5107</v>
      </c>
      <c r="B1614" s="4">
        <v>20240125</v>
      </c>
      <c r="C1614" s="5" t="str">
        <f t="shared" si="48"/>
        <v>202401</v>
      </c>
      <c r="D1614" s="6" t="s">
        <v>3465</v>
      </c>
      <c r="E1614" s="11" t="s">
        <v>3452</v>
      </c>
      <c r="F1614" s="8">
        <v>11</v>
      </c>
      <c r="G1614" s="24" t="s">
        <v>30</v>
      </c>
      <c r="H1614" s="10">
        <v>9.05</v>
      </c>
      <c r="I1614" s="13">
        <v>20.75</v>
      </c>
      <c r="J1614" s="14">
        <v>0.44</v>
      </c>
      <c r="K1614" s="18" t="s">
        <v>30</v>
      </c>
      <c r="L1614" s="27" t="s">
        <v>30</v>
      </c>
      <c r="M1614" s="26">
        <v>88</v>
      </c>
      <c r="N1614" s="35" t="s">
        <v>30</v>
      </c>
    </row>
    <row r="1615" spans="1:14">
      <c r="A1615" s="3" t="s">
        <v>5108</v>
      </c>
      <c r="B1615" s="4">
        <v>20240125</v>
      </c>
      <c r="C1615" s="5" t="str">
        <f t="shared" si="48"/>
        <v>202401</v>
      </c>
      <c r="D1615" s="6" t="s">
        <v>3495</v>
      </c>
      <c r="E1615" s="11" t="s">
        <v>3454</v>
      </c>
      <c r="F1615" s="8">
        <v>11.8</v>
      </c>
      <c r="G1615" s="9">
        <v>1.3</v>
      </c>
      <c r="H1615" s="10">
        <v>11.71</v>
      </c>
      <c r="I1615" s="13">
        <v>22.7</v>
      </c>
      <c r="J1615" s="14">
        <v>0.68</v>
      </c>
      <c r="K1615" s="18" t="s">
        <v>30</v>
      </c>
      <c r="L1615" s="22">
        <v>17</v>
      </c>
      <c r="M1615" s="26">
        <v>88</v>
      </c>
      <c r="N1615" s="28">
        <v>0.1</v>
      </c>
    </row>
    <row r="1616" spans="1:14">
      <c r="A1616" s="3" t="s">
        <v>5109</v>
      </c>
      <c r="B1616" s="4">
        <v>20240125</v>
      </c>
      <c r="C1616" s="5" t="str">
        <f t="shared" si="48"/>
        <v>202401</v>
      </c>
      <c r="D1616" s="6" t="s">
        <v>3497</v>
      </c>
      <c r="E1616" s="11" t="s">
        <v>3462</v>
      </c>
      <c r="F1616" s="8">
        <v>13.5</v>
      </c>
      <c r="G1616" s="24" t="s">
        <v>30</v>
      </c>
      <c r="H1616" s="10">
        <v>10.27</v>
      </c>
      <c r="I1616" s="13">
        <v>18.54</v>
      </c>
      <c r="J1616" s="14">
        <v>0.64</v>
      </c>
      <c r="K1616" s="18" t="s">
        <v>30</v>
      </c>
      <c r="L1616" s="27" t="s">
        <v>30</v>
      </c>
      <c r="M1616" s="26">
        <v>83</v>
      </c>
      <c r="N1616" s="35" t="s">
        <v>30</v>
      </c>
    </row>
    <row r="1617" spans="1:14">
      <c r="A1617" s="3" t="s">
        <v>5110</v>
      </c>
      <c r="B1617" s="4">
        <v>20240125</v>
      </c>
      <c r="C1617" s="5" t="str">
        <f t="shared" si="48"/>
        <v>202401</v>
      </c>
      <c r="D1617" s="6" t="s">
        <v>4313</v>
      </c>
      <c r="E1617" s="11" t="s">
        <v>3461</v>
      </c>
      <c r="F1617" s="8">
        <v>15.8</v>
      </c>
      <c r="G1617" s="9">
        <v>1.28</v>
      </c>
      <c r="H1617" s="10">
        <v>10.66</v>
      </c>
      <c r="I1617" s="13">
        <v>22.98</v>
      </c>
      <c r="J1617" s="14">
        <v>0.66</v>
      </c>
      <c r="K1617" s="18" t="s">
        <v>30</v>
      </c>
      <c r="L1617" s="22">
        <v>18</v>
      </c>
      <c r="M1617" s="26">
        <v>84</v>
      </c>
      <c r="N1617" s="28">
        <v>0.092</v>
      </c>
    </row>
    <row r="1618" spans="1:14">
      <c r="A1618" s="3" t="s">
        <v>5111</v>
      </c>
      <c r="B1618" s="4">
        <v>20240125</v>
      </c>
      <c r="C1618" s="5" t="str">
        <f t="shared" si="48"/>
        <v>202401</v>
      </c>
      <c r="D1618" s="6" t="s">
        <v>4313</v>
      </c>
      <c r="E1618" s="11" t="s">
        <v>3461</v>
      </c>
      <c r="F1618" s="8">
        <v>16.7</v>
      </c>
      <c r="G1618" s="24" t="s">
        <v>30</v>
      </c>
      <c r="H1618" s="10">
        <v>10.76</v>
      </c>
      <c r="I1618" s="13">
        <v>23.27</v>
      </c>
      <c r="J1618" s="14">
        <v>0.62</v>
      </c>
      <c r="K1618" s="18" t="s">
        <v>30</v>
      </c>
      <c r="L1618" s="27" t="s">
        <v>30</v>
      </c>
      <c r="M1618" s="26">
        <v>90</v>
      </c>
      <c r="N1618" s="35" t="s">
        <v>30</v>
      </c>
    </row>
    <row r="1619" spans="1:14">
      <c r="A1619" s="3" t="s">
        <v>5112</v>
      </c>
      <c r="B1619" s="4">
        <v>20240125</v>
      </c>
      <c r="C1619" s="5" t="str">
        <f t="shared" si="48"/>
        <v>202401</v>
      </c>
      <c r="D1619" s="6" t="s">
        <v>4671</v>
      </c>
      <c r="E1619" s="11" t="s">
        <v>3455</v>
      </c>
      <c r="F1619" s="8">
        <v>14.2</v>
      </c>
      <c r="G1619" s="9">
        <v>1.47</v>
      </c>
      <c r="H1619" s="10">
        <v>11.56</v>
      </c>
      <c r="I1619" s="13">
        <v>20.6</v>
      </c>
      <c r="J1619" s="14">
        <v>0.76</v>
      </c>
      <c r="K1619" s="18" t="s">
        <v>30</v>
      </c>
      <c r="L1619" s="22">
        <v>12</v>
      </c>
      <c r="M1619" s="26">
        <v>80</v>
      </c>
      <c r="N1619" s="28">
        <v>0.155</v>
      </c>
    </row>
    <row r="1620" spans="1:14">
      <c r="A1620" s="3" t="s">
        <v>5113</v>
      </c>
      <c r="B1620" s="4">
        <v>20240125</v>
      </c>
      <c r="C1620" s="5" t="str">
        <f t="shared" si="48"/>
        <v>202401</v>
      </c>
      <c r="D1620" s="6" t="s">
        <v>4671</v>
      </c>
      <c r="E1620" s="11" t="s">
        <v>3455</v>
      </c>
      <c r="F1620" s="8">
        <v>14.6</v>
      </c>
      <c r="G1620" s="24" t="s">
        <v>30</v>
      </c>
      <c r="H1620" s="10">
        <v>10.49</v>
      </c>
      <c r="I1620" s="13">
        <v>19.92</v>
      </c>
      <c r="J1620" s="14">
        <v>0.68</v>
      </c>
      <c r="K1620" s="18" t="s">
        <v>30</v>
      </c>
      <c r="L1620" s="27" t="s">
        <v>30</v>
      </c>
      <c r="M1620" s="26">
        <v>85</v>
      </c>
      <c r="N1620" s="35" t="s">
        <v>30</v>
      </c>
    </row>
    <row r="1621" spans="1:14">
      <c r="A1621" s="3" t="s">
        <v>5114</v>
      </c>
      <c r="B1621" s="4">
        <v>20240125</v>
      </c>
      <c r="C1621" s="5" t="str">
        <f t="shared" si="48"/>
        <v>202401</v>
      </c>
      <c r="D1621" s="6" t="s">
        <v>4671</v>
      </c>
      <c r="E1621" s="11" t="s">
        <v>3455</v>
      </c>
      <c r="F1621" s="8">
        <v>13.5</v>
      </c>
      <c r="G1621" s="24" t="s">
        <v>30</v>
      </c>
      <c r="H1621" s="10">
        <v>10.32</v>
      </c>
      <c r="I1621" s="13">
        <v>20.74</v>
      </c>
      <c r="J1621" s="14">
        <v>0.74</v>
      </c>
      <c r="K1621" s="18" t="s">
        <v>30</v>
      </c>
      <c r="L1621" s="27" t="s">
        <v>30</v>
      </c>
      <c r="M1621" s="26">
        <v>83</v>
      </c>
      <c r="N1621" s="35" t="s">
        <v>30</v>
      </c>
    </row>
    <row r="1622" spans="1:14">
      <c r="A1622" s="3" t="s">
        <v>5115</v>
      </c>
      <c r="B1622" s="4">
        <v>20240125</v>
      </c>
      <c r="C1622" s="5" t="str">
        <f t="shared" si="48"/>
        <v>202401</v>
      </c>
      <c r="D1622" s="6" t="s">
        <v>4671</v>
      </c>
      <c r="E1622" s="11" t="s">
        <v>3455</v>
      </c>
      <c r="F1622" s="8">
        <v>14.1</v>
      </c>
      <c r="G1622" s="9">
        <v>1.62</v>
      </c>
      <c r="H1622" s="10">
        <v>10.7</v>
      </c>
      <c r="I1622" s="13">
        <v>19.84</v>
      </c>
      <c r="J1622" s="14">
        <v>0.7</v>
      </c>
      <c r="K1622" s="18" t="s">
        <v>30</v>
      </c>
      <c r="L1622" s="22">
        <v>12.5</v>
      </c>
      <c r="M1622" s="26">
        <v>80</v>
      </c>
      <c r="N1622" s="28">
        <v>0.172</v>
      </c>
    </row>
    <row r="1623" spans="1:14">
      <c r="A1623" s="3" t="s">
        <v>5116</v>
      </c>
      <c r="B1623" s="4">
        <v>20240125</v>
      </c>
      <c r="C1623" s="5" t="str">
        <f t="shared" si="48"/>
        <v>202401</v>
      </c>
      <c r="D1623" s="6" t="s">
        <v>3495</v>
      </c>
      <c r="E1623" s="11" t="s">
        <v>3454</v>
      </c>
      <c r="F1623" s="8">
        <v>12.3</v>
      </c>
      <c r="G1623" s="24" t="s">
        <v>30</v>
      </c>
      <c r="H1623" s="10">
        <v>10.81</v>
      </c>
      <c r="I1623" s="13">
        <v>22.62</v>
      </c>
      <c r="J1623" s="14">
        <v>0.65</v>
      </c>
      <c r="K1623" s="18" t="s">
        <v>30</v>
      </c>
      <c r="L1623" s="27" t="s">
        <v>30</v>
      </c>
      <c r="M1623" s="26">
        <v>87</v>
      </c>
      <c r="N1623" s="35" t="s">
        <v>30</v>
      </c>
    </row>
    <row r="1624" spans="1:14">
      <c r="A1624" s="3" t="s">
        <v>5117</v>
      </c>
      <c r="B1624" s="4">
        <v>20240130</v>
      </c>
      <c r="C1624" s="5" t="str">
        <f t="shared" si="48"/>
        <v>202401</v>
      </c>
      <c r="D1624" s="6" t="s">
        <v>3472</v>
      </c>
      <c r="E1624" s="11" t="s">
        <v>3445</v>
      </c>
      <c r="F1624" s="8">
        <v>12.2</v>
      </c>
      <c r="G1624" s="9">
        <v>1.29</v>
      </c>
      <c r="H1624" s="10">
        <v>10.66</v>
      </c>
      <c r="I1624" s="13">
        <v>23.78</v>
      </c>
      <c r="J1624" s="14">
        <v>0.64</v>
      </c>
      <c r="K1624" s="15">
        <v>73.3</v>
      </c>
      <c r="L1624" s="22">
        <v>12.5</v>
      </c>
      <c r="M1624" s="26">
        <v>80</v>
      </c>
      <c r="N1624" s="28">
        <v>0.072</v>
      </c>
    </row>
    <row r="1625" spans="1:14">
      <c r="A1625" s="3" t="s">
        <v>5118</v>
      </c>
      <c r="B1625" s="4">
        <v>20240130</v>
      </c>
      <c r="C1625" s="5" t="str">
        <f t="shared" si="48"/>
        <v>202401</v>
      </c>
      <c r="D1625" s="6" t="s">
        <v>3472</v>
      </c>
      <c r="E1625" s="11" t="s">
        <v>3445</v>
      </c>
      <c r="F1625" s="8">
        <v>11.9</v>
      </c>
      <c r="G1625" s="9">
        <v>1.29</v>
      </c>
      <c r="H1625" s="10">
        <v>11</v>
      </c>
      <c r="I1625" s="13">
        <v>23.28</v>
      </c>
      <c r="J1625" s="14">
        <v>0.62</v>
      </c>
      <c r="K1625" s="15">
        <v>73.3</v>
      </c>
      <c r="L1625" s="22">
        <v>12.5</v>
      </c>
      <c r="M1625" s="26">
        <v>80</v>
      </c>
      <c r="N1625" s="28">
        <v>0.072</v>
      </c>
    </row>
    <row r="1626" spans="1:14">
      <c r="A1626" s="3" t="s">
        <v>5119</v>
      </c>
      <c r="B1626" s="4">
        <v>20240130</v>
      </c>
      <c r="C1626" s="5" t="str">
        <f t="shared" si="48"/>
        <v>202401</v>
      </c>
      <c r="D1626" s="6" t="s">
        <v>3472</v>
      </c>
      <c r="E1626" s="11" t="s">
        <v>3445</v>
      </c>
      <c r="F1626" s="8">
        <v>9.6</v>
      </c>
      <c r="G1626" s="9">
        <v>1.29</v>
      </c>
      <c r="H1626" s="10">
        <v>10.9</v>
      </c>
      <c r="I1626" s="13">
        <v>23.69</v>
      </c>
      <c r="J1626" s="14">
        <v>0.56</v>
      </c>
      <c r="K1626" s="15">
        <v>73.3</v>
      </c>
      <c r="L1626" s="22">
        <v>12.5</v>
      </c>
      <c r="M1626" s="26">
        <v>80</v>
      </c>
      <c r="N1626" s="28">
        <v>0.072</v>
      </c>
    </row>
    <row r="1627" spans="1:14">
      <c r="A1627" s="3" t="s">
        <v>5120</v>
      </c>
      <c r="B1627" s="4">
        <v>20240130</v>
      </c>
      <c r="C1627" s="5" t="str">
        <f t="shared" si="48"/>
        <v>202401</v>
      </c>
      <c r="D1627" s="6" t="s">
        <v>3472</v>
      </c>
      <c r="E1627" s="11" t="s">
        <v>3445</v>
      </c>
      <c r="F1627" s="8">
        <v>9.6</v>
      </c>
      <c r="G1627" s="9">
        <v>1.29</v>
      </c>
      <c r="H1627" s="10">
        <v>11.93</v>
      </c>
      <c r="I1627" s="13">
        <v>23.08</v>
      </c>
      <c r="J1627" s="14">
        <v>0.56</v>
      </c>
      <c r="K1627" s="15">
        <v>73.3</v>
      </c>
      <c r="L1627" s="22">
        <v>12.5</v>
      </c>
      <c r="M1627" s="26">
        <v>80</v>
      </c>
      <c r="N1627" s="28">
        <v>0.072</v>
      </c>
    </row>
    <row r="1628" spans="1:14">
      <c r="A1628" s="3" t="s">
        <v>5121</v>
      </c>
      <c r="B1628" s="4">
        <v>20240130</v>
      </c>
      <c r="C1628" s="5" t="str">
        <f t="shared" si="48"/>
        <v>202401</v>
      </c>
      <c r="D1628" s="6" t="s">
        <v>3472</v>
      </c>
      <c r="E1628" s="11" t="s">
        <v>3445</v>
      </c>
      <c r="F1628" s="8">
        <v>12.5</v>
      </c>
      <c r="G1628" s="9">
        <v>1.61</v>
      </c>
      <c r="H1628" s="10">
        <v>10.15</v>
      </c>
      <c r="I1628" s="13">
        <v>24.23</v>
      </c>
      <c r="J1628" s="14">
        <v>0.63</v>
      </c>
      <c r="K1628" s="15">
        <v>73.3</v>
      </c>
      <c r="L1628" s="22">
        <v>12</v>
      </c>
      <c r="M1628" s="26">
        <v>84</v>
      </c>
      <c r="N1628" s="28">
        <v>0.147</v>
      </c>
    </row>
    <row r="1629" spans="1:14">
      <c r="A1629" s="3" t="s">
        <v>5122</v>
      </c>
      <c r="B1629" s="4">
        <v>20240131</v>
      </c>
      <c r="C1629" s="5" t="str">
        <f t="shared" si="48"/>
        <v>202401</v>
      </c>
      <c r="D1629" s="6" t="s">
        <v>3472</v>
      </c>
      <c r="E1629" s="11" t="s">
        <v>3445</v>
      </c>
      <c r="F1629" s="8">
        <v>11.6</v>
      </c>
      <c r="G1629" s="9">
        <v>1.29</v>
      </c>
      <c r="H1629" s="10">
        <v>11.05</v>
      </c>
      <c r="I1629" s="13">
        <v>23.95</v>
      </c>
      <c r="J1629" s="14">
        <v>0.61</v>
      </c>
      <c r="K1629" s="15">
        <v>62.1</v>
      </c>
      <c r="L1629" s="22">
        <v>12</v>
      </c>
      <c r="M1629" s="26">
        <v>84</v>
      </c>
      <c r="N1629" s="28">
        <v>0.181</v>
      </c>
    </row>
    <row r="1630" spans="1:14">
      <c r="A1630" s="3" t="s">
        <v>5123</v>
      </c>
      <c r="B1630" s="4">
        <v>20240131</v>
      </c>
      <c r="C1630" s="5" t="str">
        <f t="shared" si="48"/>
        <v>202401</v>
      </c>
      <c r="D1630" s="6" t="s">
        <v>3472</v>
      </c>
      <c r="E1630" s="11" t="s">
        <v>3445</v>
      </c>
      <c r="F1630" s="8">
        <v>11.8</v>
      </c>
      <c r="G1630" s="9">
        <v>1.23</v>
      </c>
      <c r="H1630" s="10">
        <v>10.92</v>
      </c>
      <c r="I1630" s="13">
        <v>24</v>
      </c>
      <c r="J1630" s="14">
        <v>0.63</v>
      </c>
      <c r="K1630" s="15">
        <v>62.1</v>
      </c>
      <c r="L1630" s="22">
        <v>15</v>
      </c>
      <c r="M1630" s="26">
        <v>82</v>
      </c>
      <c r="N1630" s="28">
        <v>0.175</v>
      </c>
    </row>
    <row r="1631" spans="1:14">
      <c r="A1631" s="3" t="s">
        <v>5124</v>
      </c>
      <c r="B1631" s="4">
        <v>20240131</v>
      </c>
      <c r="C1631" s="5" t="str">
        <f t="shared" si="48"/>
        <v>202401</v>
      </c>
      <c r="D1631" s="6" t="s">
        <v>3472</v>
      </c>
      <c r="E1631" s="11" t="s">
        <v>3445</v>
      </c>
      <c r="F1631" s="8">
        <v>12.4</v>
      </c>
      <c r="G1631" s="9">
        <v>1.23</v>
      </c>
      <c r="H1631" s="10">
        <v>10.83</v>
      </c>
      <c r="I1631" s="13">
        <v>23.67</v>
      </c>
      <c r="J1631" s="14">
        <v>0.63</v>
      </c>
      <c r="K1631" s="15">
        <v>62.1</v>
      </c>
      <c r="L1631" s="22">
        <v>15</v>
      </c>
      <c r="M1631" s="26">
        <v>82</v>
      </c>
      <c r="N1631" s="28">
        <v>0.214</v>
      </c>
    </row>
    <row r="1632" spans="1:14">
      <c r="A1632" s="3" t="s">
        <v>5125</v>
      </c>
      <c r="B1632" s="4">
        <v>20240131</v>
      </c>
      <c r="C1632" s="5" t="str">
        <f t="shared" si="48"/>
        <v>202401</v>
      </c>
      <c r="D1632" s="6" t="s">
        <v>3472</v>
      </c>
      <c r="E1632" s="11" t="s">
        <v>3445</v>
      </c>
      <c r="F1632" s="8">
        <v>12.4</v>
      </c>
      <c r="G1632" s="9">
        <v>1.23</v>
      </c>
      <c r="H1632" s="10">
        <v>10.3</v>
      </c>
      <c r="I1632" s="13">
        <v>23.92</v>
      </c>
      <c r="J1632" s="14">
        <v>0.64</v>
      </c>
      <c r="K1632" s="15">
        <v>62.1</v>
      </c>
      <c r="L1632" s="22">
        <v>15</v>
      </c>
      <c r="M1632" s="26">
        <v>82</v>
      </c>
      <c r="N1632" s="28">
        <v>0.165</v>
      </c>
    </row>
    <row r="1633" spans="1:14">
      <c r="A1633" s="3" t="s">
        <v>5126</v>
      </c>
      <c r="B1633" s="4">
        <v>20240202</v>
      </c>
      <c r="C1633" s="5" t="str">
        <f t="shared" si="48"/>
        <v>202402</v>
      </c>
      <c r="D1633" s="6" t="s">
        <v>4313</v>
      </c>
      <c r="E1633" s="11" t="s">
        <v>3461</v>
      </c>
      <c r="F1633" s="8">
        <v>13.7</v>
      </c>
      <c r="G1633" s="24" t="s">
        <v>30</v>
      </c>
      <c r="H1633" s="10">
        <v>10.32</v>
      </c>
      <c r="I1633" s="13">
        <v>22.26</v>
      </c>
      <c r="J1633" s="14">
        <v>0.72</v>
      </c>
      <c r="K1633" s="18" t="s">
        <v>30</v>
      </c>
      <c r="L1633" s="27" t="s">
        <v>30</v>
      </c>
      <c r="M1633" s="26">
        <v>88</v>
      </c>
      <c r="N1633" s="35" t="s">
        <v>30</v>
      </c>
    </row>
    <row r="1634" spans="1:14">
      <c r="A1634" s="3" t="s">
        <v>5127</v>
      </c>
      <c r="B1634" s="4">
        <v>20240202</v>
      </c>
      <c r="C1634" s="5" t="str">
        <f t="shared" si="48"/>
        <v>202402</v>
      </c>
      <c r="D1634" s="6" t="s">
        <v>3465</v>
      </c>
      <c r="E1634" s="11" t="s">
        <v>3452</v>
      </c>
      <c r="F1634" s="8">
        <v>9.5</v>
      </c>
      <c r="G1634" s="9">
        <v>1.32</v>
      </c>
      <c r="H1634" s="10">
        <v>11.22</v>
      </c>
      <c r="I1634" s="13">
        <v>23.2</v>
      </c>
      <c r="J1634" s="14">
        <v>0.6</v>
      </c>
      <c r="K1634" s="18" t="s">
        <v>30</v>
      </c>
      <c r="L1634" s="22">
        <v>20</v>
      </c>
      <c r="M1634" s="26">
        <v>85</v>
      </c>
      <c r="N1634" s="28">
        <v>0.142</v>
      </c>
    </row>
    <row r="1635" spans="1:14">
      <c r="A1635" s="3" t="s">
        <v>5128</v>
      </c>
      <c r="B1635" s="4">
        <v>20240202</v>
      </c>
      <c r="C1635" s="5" t="str">
        <f t="shared" si="48"/>
        <v>202402</v>
      </c>
      <c r="D1635" s="6" t="s">
        <v>3486</v>
      </c>
      <c r="E1635" s="11" t="s">
        <v>3446</v>
      </c>
      <c r="F1635" s="8">
        <v>8.9</v>
      </c>
      <c r="G1635" s="24" t="s">
        <v>30</v>
      </c>
      <c r="H1635" s="10">
        <v>10.7</v>
      </c>
      <c r="I1635" s="13">
        <v>25.9</v>
      </c>
      <c r="J1635" s="14">
        <v>0.52</v>
      </c>
      <c r="K1635" s="18" t="s">
        <v>30</v>
      </c>
      <c r="L1635" s="27" t="s">
        <v>30</v>
      </c>
      <c r="M1635" s="26">
        <v>94</v>
      </c>
      <c r="N1635" s="35" t="s">
        <v>30</v>
      </c>
    </row>
    <row r="1636" spans="1:14">
      <c r="A1636" s="3" t="s">
        <v>5129</v>
      </c>
      <c r="B1636" s="4">
        <v>20240204</v>
      </c>
      <c r="C1636" s="5" t="str">
        <f t="shared" si="48"/>
        <v>202402</v>
      </c>
      <c r="D1636" s="6" t="s">
        <v>3472</v>
      </c>
      <c r="E1636" s="11" t="s">
        <v>3445</v>
      </c>
      <c r="F1636" s="8">
        <v>14</v>
      </c>
      <c r="G1636" s="9">
        <v>1.29</v>
      </c>
      <c r="H1636" s="10">
        <v>10.72</v>
      </c>
      <c r="I1636" s="13">
        <v>22.45</v>
      </c>
      <c r="J1636" s="14">
        <v>0.72</v>
      </c>
      <c r="K1636" s="15">
        <v>64.9</v>
      </c>
      <c r="L1636" s="22">
        <v>15</v>
      </c>
      <c r="M1636" s="26">
        <v>90</v>
      </c>
      <c r="N1636" s="28">
        <v>0.128</v>
      </c>
    </row>
    <row r="1637" spans="1:14">
      <c r="A1637" s="3" t="s">
        <v>5130</v>
      </c>
      <c r="B1637" s="4">
        <v>20240204</v>
      </c>
      <c r="C1637" s="5" t="str">
        <f t="shared" si="48"/>
        <v>202402</v>
      </c>
      <c r="D1637" s="6" t="s">
        <v>4313</v>
      </c>
      <c r="E1637" s="11" t="s">
        <v>3461</v>
      </c>
      <c r="F1637" s="8">
        <v>11.3</v>
      </c>
      <c r="G1637" s="9">
        <v>1.53</v>
      </c>
      <c r="H1637" s="10">
        <v>11.16</v>
      </c>
      <c r="I1637" s="13">
        <v>20.24</v>
      </c>
      <c r="J1637" s="14">
        <v>0.74</v>
      </c>
      <c r="K1637" s="18" t="s">
        <v>30</v>
      </c>
      <c r="L1637" s="22">
        <v>14</v>
      </c>
      <c r="M1637" s="26">
        <v>78</v>
      </c>
      <c r="N1637" s="28">
        <v>0.111</v>
      </c>
    </row>
    <row r="1638" spans="1:14">
      <c r="A1638" s="3" t="s">
        <v>5131</v>
      </c>
      <c r="B1638" s="4">
        <v>20240207</v>
      </c>
      <c r="C1638" s="5" t="str">
        <f t="shared" si="48"/>
        <v>202402</v>
      </c>
      <c r="D1638" s="6" t="s">
        <v>3486</v>
      </c>
      <c r="E1638" s="11" t="s">
        <v>3446</v>
      </c>
      <c r="F1638" s="8">
        <v>9.6</v>
      </c>
      <c r="G1638" s="9">
        <v>1.32</v>
      </c>
      <c r="H1638" s="10">
        <v>10.73</v>
      </c>
      <c r="I1638" s="13">
        <v>27.19</v>
      </c>
      <c r="J1638" s="14">
        <v>0.5</v>
      </c>
      <c r="K1638" s="18" t="s">
        <v>30</v>
      </c>
      <c r="L1638" s="22">
        <v>25</v>
      </c>
      <c r="M1638" s="26">
        <v>93</v>
      </c>
      <c r="N1638" s="28">
        <v>0.173</v>
      </c>
    </row>
    <row r="1639" spans="1:14">
      <c r="A1639" s="3" t="s">
        <v>5132</v>
      </c>
      <c r="B1639" s="4">
        <v>20240208</v>
      </c>
      <c r="C1639" s="5" t="str">
        <f t="shared" si="48"/>
        <v>202402</v>
      </c>
      <c r="D1639" s="6" t="s">
        <v>4313</v>
      </c>
      <c r="E1639" s="11" t="s">
        <v>3461</v>
      </c>
      <c r="F1639" s="8">
        <v>8.5</v>
      </c>
      <c r="G1639" s="24" t="s">
        <v>30</v>
      </c>
      <c r="H1639" s="10">
        <v>10.75</v>
      </c>
      <c r="I1639" s="13">
        <v>20.5</v>
      </c>
      <c r="J1639" s="14">
        <v>0.72</v>
      </c>
      <c r="K1639" s="18" t="s">
        <v>30</v>
      </c>
      <c r="L1639" s="27" t="s">
        <v>30</v>
      </c>
      <c r="M1639" s="26">
        <v>96</v>
      </c>
      <c r="N1639" s="35" t="s">
        <v>30</v>
      </c>
    </row>
    <row r="1640" spans="1:14">
      <c r="A1640" s="3" t="s">
        <v>5133</v>
      </c>
      <c r="B1640" s="4">
        <v>20240210</v>
      </c>
      <c r="C1640" s="5" t="str">
        <f t="shared" si="48"/>
        <v>202402</v>
      </c>
      <c r="D1640" s="6" t="s">
        <v>3527</v>
      </c>
      <c r="E1640" s="11" t="s">
        <v>3460</v>
      </c>
      <c r="F1640" s="8">
        <v>11.1</v>
      </c>
      <c r="G1640" s="9">
        <v>1.58</v>
      </c>
      <c r="H1640" s="10">
        <v>10.49</v>
      </c>
      <c r="I1640" s="13">
        <v>19.74</v>
      </c>
      <c r="J1640" s="14">
        <v>0.65</v>
      </c>
      <c r="K1640" s="15">
        <v>71</v>
      </c>
      <c r="L1640" s="22">
        <v>12.5</v>
      </c>
      <c r="M1640" s="26">
        <v>80</v>
      </c>
      <c r="N1640" s="28">
        <v>0.139</v>
      </c>
    </row>
    <row r="1641" spans="1:14">
      <c r="A1641" s="3" t="s">
        <v>5134</v>
      </c>
      <c r="B1641" s="4">
        <v>20240210</v>
      </c>
      <c r="C1641" s="5" t="str">
        <f t="shared" ref="C1641:C1704" si="49">MID(B1641,1,6)</f>
        <v>202402</v>
      </c>
      <c r="D1641" s="6" t="s">
        <v>3527</v>
      </c>
      <c r="E1641" s="11" t="s">
        <v>3460</v>
      </c>
      <c r="F1641" s="8">
        <v>11.1</v>
      </c>
      <c r="G1641" s="9">
        <v>1.58</v>
      </c>
      <c r="H1641" s="10">
        <v>10.49</v>
      </c>
      <c r="I1641" s="13">
        <v>19.74</v>
      </c>
      <c r="J1641" s="14">
        <v>0.65</v>
      </c>
      <c r="K1641" s="15">
        <v>71</v>
      </c>
      <c r="L1641" s="22">
        <v>12.5</v>
      </c>
      <c r="M1641" s="26">
        <v>80</v>
      </c>
      <c r="N1641" s="28">
        <v>0.139</v>
      </c>
    </row>
    <row r="1642" spans="1:14">
      <c r="A1642" s="3" t="s">
        <v>5135</v>
      </c>
      <c r="B1642" s="4">
        <v>20240212</v>
      </c>
      <c r="C1642" s="5" t="str">
        <f t="shared" si="49"/>
        <v>202402</v>
      </c>
      <c r="D1642" s="6" t="s">
        <v>3465</v>
      </c>
      <c r="E1642" s="11" t="s">
        <v>3452</v>
      </c>
      <c r="F1642" s="8">
        <v>11.7</v>
      </c>
      <c r="G1642" s="9">
        <v>1.48</v>
      </c>
      <c r="H1642" s="10">
        <v>11.84</v>
      </c>
      <c r="I1642" s="13">
        <v>20.38</v>
      </c>
      <c r="J1642" s="14">
        <v>0.87</v>
      </c>
      <c r="K1642" s="18" t="s">
        <v>30</v>
      </c>
      <c r="L1642" s="22">
        <v>11</v>
      </c>
      <c r="M1642" s="26">
        <v>94</v>
      </c>
      <c r="N1642" s="28">
        <v>0.066</v>
      </c>
    </row>
    <row r="1643" spans="1:14">
      <c r="A1643" s="3" t="s">
        <v>5136</v>
      </c>
      <c r="B1643" s="4">
        <v>20240212</v>
      </c>
      <c r="C1643" s="5" t="str">
        <f t="shared" si="49"/>
        <v>202402</v>
      </c>
      <c r="D1643" s="6" t="s">
        <v>3495</v>
      </c>
      <c r="E1643" s="11" t="s">
        <v>3454</v>
      </c>
      <c r="F1643" s="8">
        <v>9.8</v>
      </c>
      <c r="G1643" s="24" t="s">
        <v>30</v>
      </c>
      <c r="H1643" s="10">
        <v>10.09</v>
      </c>
      <c r="I1643" s="13">
        <v>22.66</v>
      </c>
      <c r="J1643" s="14">
        <v>0.72</v>
      </c>
      <c r="K1643" s="18" t="s">
        <v>30</v>
      </c>
      <c r="L1643" s="27" t="s">
        <v>30</v>
      </c>
      <c r="M1643" s="26">
        <v>87</v>
      </c>
      <c r="N1643" s="35" t="s">
        <v>30</v>
      </c>
    </row>
    <row r="1644" spans="1:14">
      <c r="A1644" s="3" t="s">
        <v>5137</v>
      </c>
      <c r="B1644" s="4">
        <v>20240213</v>
      </c>
      <c r="C1644" s="5" t="str">
        <f t="shared" si="49"/>
        <v>202402</v>
      </c>
      <c r="D1644" s="6" t="s">
        <v>3472</v>
      </c>
      <c r="E1644" s="11" t="s">
        <v>3445</v>
      </c>
      <c r="F1644" s="8">
        <v>13.9</v>
      </c>
      <c r="G1644" s="9">
        <v>1.34</v>
      </c>
      <c r="H1644" s="10">
        <v>10.53</v>
      </c>
      <c r="I1644" s="13">
        <v>22.58</v>
      </c>
      <c r="J1644" s="14">
        <v>0.68</v>
      </c>
      <c r="K1644" s="15">
        <v>52.9</v>
      </c>
      <c r="L1644" s="22">
        <v>13</v>
      </c>
      <c r="M1644" s="26">
        <v>81</v>
      </c>
      <c r="N1644" s="28">
        <v>0.155</v>
      </c>
    </row>
    <row r="1645" spans="1:14">
      <c r="A1645" s="3" t="s">
        <v>5138</v>
      </c>
      <c r="B1645" s="4">
        <v>20240213</v>
      </c>
      <c r="C1645" s="5" t="str">
        <f t="shared" si="49"/>
        <v>202402</v>
      </c>
      <c r="D1645" s="6" t="s">
        <v>3472</v>
      </c>
      <c r="E1645" s="11" t="s">
        <v>3445</v>
      </c>
      <c r="F1645" s="8">
        <v>13.9</v>
      </c>
      <c r="G1645" s="9">
        <v>1.41</v>
      </c>
      <c r="H1645" s="10">
        <v>10.92</v>
      </c>
      <c r="I1645" s="13">
        <v>21.07</v>
      </c>
      <c r="J1645" s="14">
        <v>0.69</v>
      </c>
      <c r="K1645" s="15">
        <v>52.9</v>
      </c>
      <c r="L1645" s="22">
        <v>12.5</v>
      </c>
      <c r="M1645" s="26">
        <v>81</v>
      </c>
      <c r="N1645" s="28">
        <v>0.132</v>
      </c>
    </row>
    <row r="1646" spans="1:14">
      <c r="A1646" s="3" t="s">
        <v>5139</v>
      </c>
      <c r="B1646" s="4">
        <v>20240213</v>
      </c>
      <c r="C1646" s="5" t="str">
        <f t="shared" si="49"/>
        <v>202402</v>
      </c>
      <c r="D1646" s="6" t="s">
        <v>3472</v>
      </c>
      <c r="E1646" s="11" t="s">
        <v>3445</v>
      </c>
      <c r="F1646" s="8">
        <v>13.9</v>
      </c>
      <c r="G1646" s="9">
        <v>1.34</v>
      </c>
      <c r="H1646" s="10">
        <v>10.53</v>
      </c>
      <c r="I1646" s="13">
        <v>22.58</v>
      </c>
      <c r="J1646" s="14">
        <v>0.68</v>
      </c>
      <c r="K1646" s="15">
        <v>52.9</v>
      </c>
      <c r="L1646" s="22">
        <v>13</v>
      </c>
      <c r="M1646" s="26">
        <v>81</v>
      </c>
      <c r="N1646" s="28">
        <v>0.155</v>
      </c>
    </row>
    <row r="1647" spans="1:14">
      <c r="A1647" s="3" t="s">
        <v>5140</v>
      </c>
      <c r="B1647" s="4">
        <v>20240213</v>
      </c>
      <c r="C1647" s="5" t="str">
        <f t="shared" si="49"/>
        <v>202402</v>
      </c>
      <c r="D1647" s="6" t="s">
        <v>3472</v>
      </c>
      <c r="E1647" s="11" t="s">
        <v>3445</v>
      </c>
      <c r="F1647" s="8">
        <v>16.8</v>
      </c>
      <c r="G1647" s="9">
        <v>1.28</v>
      </c>
      <c r="H1647" s="10">
        <v>10.5</v>
      </c>
      <c r="I1647" s="13">
        <v>22.9</v>
      </c>
      <c r="J1647" s="14">
        <v>0.69</v>
      </c>
      <c r="K1647" s="15">
        <v>52.9</v>
      </c>
      <c r="L1647" s="22">
        <v>13</v>
      </c>
      <c r="M1647" s="26">
        <v>81</v>
      </c>
      <c r="N1647" s="28">
        <v>0.159</v>
      </c>
    </row>
    <row r="1648" spans="1:14">
      <c r="A1648" s="3" t="s">
        <v>5141</v>
      </c>
      <c r="B1648" s="4">
        <v>20240213</v>
      </c>
      <c r="C1648" s="5" t="str">
        <f t="shared" si="49"/>
        <v>202402</v>
      </c>
      <c r="D1648" s="6" t="s">
        <v>3472</v>
      </c>
      <c r="E1648" s="11" t="s">
        <v>3445</v>
      </c>
      <c r="F1648" s="8">
        <v>15.6</v>
      </c>
      <c r="G1648" s="9">
        <v>1.33</v>
      </c>
      <c r="H1648" s="10">
        <v>10.64</v>
      </c>
      <c r="I1648" s="13">
        <v>22.92</v>
      </c>
      <c r="J1648" s="14">
        <v>0.74</v>
      </c>
      <c r="K1648" s="15">
        <v>52.9</v>
      </c>
      <c r="L1648" s="22">
        <v>13</v>
      </c>
      <c r="M1648" s="26">
        <v>81</v>
      </c>
      <c r="N1648" s="28">
        <v>0.173</v>
      </c>
    </row>
    <row r="1649" spans="1:14">
      <c r="A1649" s="3" t="s">
        <v>5142</v>
      </c>
      <c r="B1649" s="4">
        <v>20240213</v>
      </c>
      <c r="C1649" s="5" t="str">
        <f t="shared" si="49"/>
        <v>202402</v>
      </c>
      <c r="D1649" s="6" t="s">
        <v>3472</v>
      </c>
      <c r="E1649" s="11" t="s">
        <v>3445</v>
      </c>
      <c r="F1649" s="8">
        <v>16.3</v>
      </c>
      <c r="G1649" s="9">
        <v>1.28</v>
      </c>
      <c r="H1649" s="10">
        <v>10.72</v>
      </c>
      <c r="I1649" s="13">
        <v>22.72</v>
      </c>
      <c r="J1649" s="14">
        <v>0.68</v>
      </c>
      <c r="K1649" s="15">
        <v>52.9</v>
      </c>
      <c r="L1649" s="22">
        <v>13</v>
      </c>
      <c r="M1649" s="26">
        <v>81</v>
      </c>
      <c r="N1649" s="28">
        <v>0.164</v>
      </c>
    </row>
    <row r="1650" spans="1:14">
      <c r="A1650" s="3" t="s">
        <v>5143</v>
      </c>
      <c r="B1650" s="4">
        <v>20240215</v>
      </c>
      <c r="C1650" s="5" t="str">
        <f t="shared" si="49"/>
        <v>202402</v>
      </c>
      <c r="D1650" s="6" t="s">
        <v>3472</v>
      </c>
      <c r="E1650" s="11" t="s">
        <v>3445</v>
      </c>
      <c r="F1650" s="8">
        <v>11.4</v>
      </c>
      <c r="G1650" s="9">
        <v>1.24</v>
      </c>
      <c r="H1650" s="10">
        <v>10.58</v>
      </c>
      <c r="I1650" s="13">
        <v>23.34</v>
      </c>
      <c r="J1650" s="14">
        <v>0.71</v>
      </c>
      <c r="K1650" s="15">
        <v>71.1</v>
      </c>
      <c r="L1650" s="22">
        <v>15</v>
      </c>
      <c r="M1650" s="26">
        <v>88</v>
      </c>
      <c r="N1650" s="28">
        <v>0.098</v>
      </c>
    </row>
    <row r="1651" spans="1:14">
      <c r="A1651" s="3" t="s">
        <v>5144</v>
      </c>
      <c r="B1651" s="4">
        <v>20240215</v>
      </c>
      <c r="C1651" s="5" t="str">
        <f t="shared" si="49"/>
        <v>202402</v>
      </c>
      <c r="D1651" s="6" t="s">
        <v>3472</v>
      </c>
      <c r="E1651" s="11" t="s">
        <v>3445</v>
      </c>
      <c r="F1651" s="8">
        <v>11.4</v>
      </c>
      <c r="G1651" s="9">
        <v>1.24</v>
      </c>
      <c r="H1651" s="10">
        <v>10.58</v>
      </c>
      <c r="I1651" s="13">
        <v>23.34</v>
      </c>
      <c r="J1651" s="14">
        <v>0.7</v>
      </c>
      <c r="K1651" s="15">
        <v>71.1</v>
      </c>
      <c r="L1651" s="22">
        <v>15</v>
      </c>
      <c r="M1651" s="26">
        <v>88</v>
      </c>
      <c r="N1651" s="28">
        <v>0.098</v>
      </c>
    </row>
    <row r="1652" spans="1:14">
      <c r="A1652" s="3" t="s">
        <v>5145</v>
      </c>
      <c r="B1652" s="4">
        <v>20240215</v>
      </c>
      <c r="C1652" s="5" t="str">
        <f t="shared" si="49"/>
        <v>202402</v>
      </c>
      <c r="D1652" s="6" t="s">
        <v>3472</v>
      </c>
      <c r="E1652" s="11" t="s">
        <v>3445</v>
      </c>
      <c r="F1652" s="8">
        <v>11</v>
      </c>
      <c r="G1652" s="9">
        <v>1.24</v>
      </c>
      <c r="H1652" s="10">
        <v>10.5</v>
      </c>
      <c r="I1652" s="13">
        <v>23.27</v>
      </c>
      <c r="J1652" s="14">
        <v>0.76</v>
      </c>
      <c r="K1652" s="15">
        <v>71.1</v>
      </c>
      <c r="L1652" s="22">
        <v>15</v>
      </c>
      <c r="M1652" s="26">
        <v>88</v>
      </c>
      <c r="N1652" s="28">
        <v>0.098</v>
      </c>
    </row>
    <row r="1653" spans="1:14">
      <c r="A1653" s="3" t="s">
        <v>5146</v>
      </c>
      <c r="B1653" s="4">
        <v>20240215</v>
      </c>
      <c r="C1653" s="5" t="str">
        <f t="shared" si="49"/>
        <v>202402</v>
      </c>
      <c r="D1653" s="6" t="s">
        <v>3472</v>
      </c>
      <c r="E1653" s="11" t="s">
        <v>3445</v>
      </c>
      <c r="F1653" s="8">
        <v>10.9</v>
      </c>
      <c r="G1653" s="9">
        <v>1.24</v>
      </c>
      <c r="H1653" s="10">
        <v>10.36</v>
      </c>
      <c r="I1653" s="13">
        <v>23.34</v>
      </c>
      <c r="J1653" s="14">
        <v>0.73</v>
      </c>
      <c r="K1653" s="15">
        <v>71.1</v>
      </c>
      <c r="L1653" s="22">
        <v>15</v>
      </c>
      <c r="M1653" s="26">
        <v>88</v>
      </c>
      <c r="N1653" s="28">
        <v>0.098</v>
      </c>
    </row>
    <row r="1654" spans="1:14">
      <c r="A1654" s="3" t="s">
        <v>5147</v>
      </c>
      <c r="B1654" s="4">
        <v>20240215</v>
      </c>
      <c r="C1654" s="5" t="str">
        <f t="shared" si="49"/>
        <v>202402</v>
      </c>
      <c r="D1654" s="6" t="s">
        <v>3472</v>
      </c>
      <c r="E1654" s="11" t="s">
        <v>3445</v>
      </c>
      <c r="F1654" s="8">
        <v>10.8</v>
      </c>
      <c r="G1654" s="9">
        <v>1.24</v>
      </c>
      <c r="H1654" s="10">
        <v>11.37</v>
      </c>
      <c r="I1654" s="13">
        <v>23.22</v>
      </c>
      <c r="J1654" s="14">
        <v>0.7</v>
      </c>
      <c r="K1654" s="15">
        <v>71.1</v>
      </c>
      <c r="L1654" s="22">
        <v>15</v>
      </c>
      <c r="M1654" s="26">
        <v>88</v>
      </c>
      <c r="N1654" s="28">
        <v>0.098</v>
      </c>
    </row>
    <row r="1655" spans="1:14">
      <c r="A1655" s="3" t="s">
        <v>5148</v>
      </c>
      <c r="B1655" s="4">
        <v>20240215</v>
      </c>
      <c r="C1655" s="5" t="str">
        <f t="shared" si="49"/>
        <v>202402</v>
      </c>
      <c r="D1655" s="6" t="s">
        <v>3472</v>
      </c>
      <c r="E1655" s="11" t="s">
        <v>3445</v>
      </c>
      <c r="F1655" s="8">
        <v>14.4</v>
      </c>
      <c r="G1655" s="9">
        <v>1.41</v>
      </c>
      <c r="H1655" s="10">
        <v>10.8</v>
      </c>
      <c r="I1655" s="13">
        <v>21.48</v>
      </c>
      <c r="J1655" s="14">
        <v>0.72</v>
      </c>
      <c r="K1655" s="15">
        <v>61.6</v>
      </c>
      <c r="L1655" s="22">
        <v>12.5</v>
      </c>
      <c r="M1655" s="26">
        <v>81</v>
      </c>
      <c r="N1655" s="28">
        <v>0.132</v>
      </c>
    </row>
    <row r="1656" spans="1:14">
      <c r="A1656" s="3" t="s">
        <v>5149</v>
      </c>
      <c r="B1656" s="4">
        <v>20240215</v>
      </c>
      <c r="C1656" s="5" t="str">
        <f t="shared" si="49"/>
        <v>202402</v>
      </c>
      <c r="D1656" s="6" t="s">
        <v>3472</v>
      </c>
      <c r="E1656" s="11" t="s">
        <v>3445</v>
      </c>
      <c r="F1656" s="8">
        <v>14.5</v>
      </c>
      <c r="G1656" s="9">
        <v>1.41</v>
      </c>
      <c r="H1656" s="10">
        <v>10.96</v>
      </c>
      <c r="I1656" s="13">
        <v>21.21</v>
      </c>
      <c r="J1656" s="14">
        <v>0.71</v>
      </c>
      <c r="K1656" s="15">
        <v>61.6</v>
      </c>
      <c r="L1656" s="22">
        <v>12.5</v>
      </c>
      <c r="M1656" s="26">
        <v>81</v>
      </c>
      <c r="N1656" s="28">
        <v>0.132</v>
      </c>
    </row>
    <row r="1657" spans="1:14">
      <c r="A1657" s="3" t="s">
        <v>5150</v>
      </c>
      <c r="B1657" s="4">
        <v>20240215</v>
      </c>
      <c r="C1657" s="5" t="str">
        <f t="shared" si="49"/>
        <v>202402</v>
      </c>
      <c r="D1657" s="6" t="s">
        <v>3472</v>
      </c>
      <c r="E1657" s="11" t="s">
        <v>3445</v>
      </c>
      <c r="F1657" s="8">
        <v>14</v>
      </c>
      <c r="G1657" s="9">
        <v>1.41</v>
      </c>
      <c r="H1657" s="10">
        <v>11.15</v>
      </c>
      <c r="I1657" s="13">
        <v>21.36</v>
      </c>
      <c r="J1657" s="14">
        <v>0.68</v>
      </c>
      <c r="K1657" s="15">
        <v>61.6</v>
      </c>
      <c r="L1657" s="22">
        <v>12.5</v>
      </c>
      <c r="M1657" s="26">
        <v>81</v>
      </c>
      <c r="N1657" s="28">
        <v>0.132</v>
      </c>
    </row>
    <row r="1658" spans="1:14">
      <c r="A1658" s="3" t="s">
        <v>5151</v>
      </c>
      <c r="B1658" s="4">
        <v>20240215</v>
      </c>
      <c r="C1658" s="5" t="str">
        <f t="shared" si="49"/>
        <v>202402</v>
      </c>
      <c r="D1658" s="6" t="s">
        <v>3472</v>
      </c>
      <c r="E1658" s="11" t="s">
        <v>3445</v>
      </c>
      <c r="F1658" s="8">
        <v>14.5</v>
      </c>
      <c r="G1658" s="9">
        <v>1.41</v>
      </c>
      <c r="H1658" s="10">
        <v>10.81</v>
      </c>
      <c r="I1658" s="13">
        <v>20.99</v>
      </c>
      <c r="J1658" s="14">
        <v>0.7</v>
      </c>
      <c r="K1658" s="15">
        <v>61.6</v>
      </c>
      <c r="L1658" s="22">
        <v>12.5</v>
      </c>
      <c r="M1658" s="26">
        <v>81</v>
      </c>
      <c r="N1658" s="28">
        <v>0.132</v>
      </c>
    </row>
    <row r="1659" spans="1:14">
      <c r="A1659" s="3" t="s">
        <v>5152</v>
      </c>
      <c r="B1659" s="4">
        <v>20240215</v>
      </c>
      <c r="C1659" s="5" t="str">
        <f t="shared" si="49"/>
        <v>202402</v>
      </c>
      <c r="D1659" s="6" t="s">
        <v>4941</v>
      </c>
      <c r="E1659" s="11" t="s">
        <v>3443</v>
      </c>
      <c r="F1659" s="8">
        <v>9.1</v>
      </c>
      <c r="G1659" s="9">
        <v>1.25</v>
      </c>
      <c r="H1659" s="10">
        <v>10.1</v>
      </c>
      <c r="I1659" s="13">
        <v>24.48</v>
      </c>
      <c r="J1659" s="14">
        <v>0.7</v>
      </c>
      <c r="K1659" s="15">
        <v>76.1</v>
      </c>
      <c r="L1659" s="22">
        <v>17</v>
      </c>
      <c r="M1659" s="26">
        <v>87</v>
      </c>
      <c r="N1659" s="28">
        <v>0.141</v>
      </c>
    </row>
    <row r="1660" spans="1:14">
      <c r="A1660" s="3" t="s">
        <v>5153</v>
      </c>
      <c r="B1660" s="4">
        <v>20240215</v>
      </c>
      <c r="C1660" s="5" t="str">
        <f t="shared" si="49"/>
        <v>202402</v>
      </c>
      <c r="D1660" s="6" t="s">
        <v>4941</v>
      </c>
      <c r="E1660" s="11" t="s">
        <v>3443</v>
      </c>
      <c r="F1660" s="8">
        <v>8.5</v>
      </c>
      <c r="G1660" s="9">
        <v>1.25</v>
      </c>
      <c r="H1660" s="10">
        <v>10.3</v>
      </c>
      <c r="I1660" s="13">
        <v>24.88</v>
      </c>
      <c r="J1660" s="14">
        <v>0.76</v>
      </c>
      <c r="K1660" s="15">
        <v>76.1</v>
      </c>
      <c r="L1660" s="22">
        <v>17</v>
      </c>
      <c r="M1660" s="26">
        <v>87</v>
      </c>
      <c r="N1660" s="28">
        <v>0.141</v>
      </c>
    </row>
    <row r="1661" spans="1:14">
      <c r="A1661" s="3" t="s">
        <v>5154</v>
      </c>
      <c r="B1661" s="4">
        <v>20240215</v>
      </c>
      <c r="C1661" s="5" t="str">
        <f t="shared" si="49"/>
        <v>202402</v>
      </c>
      <c r="D1661" s="6" t="s">
        <v>4941</v>
      </c>
      <c r="E1661" s="11" t="s">
        <v>3443</v>
      </c>
      <c r="F1661" s="8">
        <v>8</v>
      </c>
      <c r="G1661" s="9">
        <v>1.16</v>
      </c>
      <c r="H1661" s="10">
        <v>10.74</v>
      </c>
      <c r="I1661" s="13">
        <v>24.88</v>
      </c>
      <c r="J1661" s="14">
        <v>0.74</v>
      </c>
      <c r="K1661" s="15">
        <v>76.1</v>
      </c>
      <c r="L1661" s="22">
        <v>17</v>
      </c>
      <c r="M1661" s="26">
        <v>87</v>
      </c>
      <c r="N1661" s="28">
        <v>0.146</v>
      </c>
    </row>
    <row r="1662" spans="1:14">
      <c r="A1662" s="3" t="s">
        <v>5155</v>
      </c>
      <c r="B1662" s="4">
        <v>20240215</v>
      </c>
      <c r="C1662" s="5" t="str">
        <f t="shared" si="49"/>
        <v>202402</v>
      </c>
      <c r="D1662" s="6" t="s">
        <v>4941</v>
      </c>
      <c r="E1662" s="11" t="s">
        <v>3443</v>
      </c>
      <c r="F1662" s="8">
        <v>8.3</v>
      </c>
      <c r="G1662" s="9">
        <v>1.16</v>
      </c>
      <c r="H1662" s="10">
        <v>10.76</v>
      </c>
      <c r="I1662" s="13">
        <v>24.88</v>
      </c>
      <c r="J1662" s="14">
        <v>0.74</v>
      </c>
      <c r="K1662" s="15">
        <v>76.1</v>
      </c>
      <c r="L1662" s="22">
        <v>17</v>
      </c>
      <c r="M1662" s="26">
        <v>87</v>
      </c>
      <c r="N1662" s="28">
        <v>0.146</v>
      </c>
    </row>
    <row r="1663" spans="1:14">
      <c r="A1663" s="3" t="s">
        <v>5156</v>
      </c>
      <c r="B1663" s="4">
        <v>20240215</v>
      </c>
      <c r="C1663" s="5" t="str">
        <f t="shared" si="49"/>
        <v>202402</v>
      </c>
      <c r="D1663" s="6" t="s">
        <v>4941</v>
      </c>
      <c r="E1663" s="11" t="s">
        <v>3443</v>
      </c>
      <c r="F1663" s="8">
        <v>8.5</v>
      </c>
      <c r="G1663" s="9">
        <v>1.16</v>
      </c>
      <c r="H1663" s="10">
        <v>10.52</v>
      </c>
      <c r="I1663" s="13">
        <v>24.64</v>
      </c>
      <c r="J1663" s="14">
        <v>0.72</v>
      </c>
      <c r="K1663" s="15">
        <v>76.1</v>
      </c>
      <c r="L1663" s="22">
        <v>17</v>
      </c>
      <c r="M1663" s="26">
        <v>87</v>
      </c>
      <c r="N1663" s="28">
        <v>0.146</v>
      </c>
    </row>
    <row r="1664" spans="1:14">
      <c r="A1664" s="3" t="s">
        <v>5157</v>
      </c>
      <c r="B1664" s="4">
        <v>20240215</v>
      </c>
      <c r="C1664" s="5" t="str">
        <f t="shared" si="49"/>
        <v>202402</v>
      </c>
      <c r="D1664" s="6" t="s">
        <v>4941</v>
      </c>
      <c r="E1664" s="11" t="s">
        <v>3443</v>
      </c>
      <c r="F1664" s="8">
        <v>13.3</v>
      </c>
      <c r="G1664" s="9">
        <v>1.34</v>
      </c>
      <c r="H1664" s="10">
        <v>10.48</v>
      </c>
      <c r="I1664" s="13">
        <v>21.02</v>
      </c>
      <c r="J1664" s="14">
        <v>0.76</v>
      </c>
      <c r="K1664" s="15">
        <v>73.3</v>
      </c>
      <c r="L1664" s="22">
        <v>13.5</v>
      </c>
      <c r="M1664" s="26">
        <v>87</v>
      </c>
      <c r="N1664" s="28">
        <v>0.141</v>
      </c>
    </row>
    <row r="1665" spans="1:14">
      <c r="A1665" s="3" t="s">
        <v>5158</v>
      </c>
      <c r="B1665" s="4">
        <v>20240215</v>
      </c>
      <c r="C1665" s="5" t="str">
        <f t="shared" si="49"/>
        <v>202402</v>
      </c>
      <c r="D1665" s="6" t="s">
        <v>3523</v>
      </c>
      <c r="E1665" s="11" t="s">
        <v>3459</v>
      </c>
      <c r="F1665" s="8">
        <v>14.1</v>
      </c>
      <c r="G1665" s="24" t="s">
        <v>30</v>
      </c>
      <c r="H1665" s="10">
        <v>11.8</v>
      </c>
      <c r="I1665" s="13">
        <v>24.04</v>
      </c>
      <c r="J1665" s="14">
        <v>1.12</v>
      </c>
      <c r="K1665" s="18" t="s">
        <v>30</v>
      </c>
      <c r="L1665" s="27" t="s">
        <v>30</v>
      </c>
      <c r="M1665" s="26">
        <v>91</v>
      </c>
      <c r="N1665" s="35" t="s">
        <v>30</v>
      </c>
    </row>
    <row r="1666" spans="1:14">
      <c r="A1666" s="3" t="s">
        <v>5159</v>
      </c>
      <c r="B1666" s="4">
        <v>20240217</v>
      </c>
      <c r="C1666" s="5" t="str">
        <f t="shared" si="49"/>
        <v>202402</v>
      </c>
      <c r="D1666" s="6" t="s">
        <v>3472</v>
      </c>
      <c r="E1666" s="11" t="s">
        <v>3445</v>
      </c>
      <c r="F1666" s="8">
        <v>13.4</v>
      </c>
      <c r="G1666" s="9">
        <v>1.32</v>
      </c>
      <c r="H1666" s="10">
        <v>10.8</v>
      </c>
      <c r="I1666" s="13">
        <v>21.33</v>
      </c>
      <c r="J1666" s="14">
        <v>0.72</v>
      </c>
      <c r="K1666" s="15">
        <v>62.3</v>
      </c>
      <c r="L1666" s="22">
        <v>13</v>
      </c>
      <c r="M1666" s="26">
        <v>79</v>
      </c>
      <c r="N1666" s="28">
        <v>0.163</v>
      </c>
    </row>
    <row r="1667" spans="1:14">
      <c r="A1667" s="3" t="s">
        <v>5160</v>
      </c>
      <c r="B1667" s="4">
        <v>20240217</v>
      </c>
      <c r="C1667" s="5" t="str">
        <f t="shared" si="49"/>
        <v>202402</v>
      </c>
      <c r="D1667" s="6" t="s">
        <v>3472</v>
      </c>
      <c r="E1667" s="11" t="s">
        <v>3445</v>
      </c>
      <c r="F1667" s="8">
        <v>10.6</v>
      </c>
      <c r="G1667" s="9">
        <v>1.32</v>
      </c>
      <c r="H1667" s="10">
        <v>10.92</v>
      </c>
      <c r="I1667" s="13">
        <v>23.28</v>
      </c>
      <c r="J1667" s="14">
        <v>0.74</v>
      </c>
      <c r="K1667" s="15">
        <v>62.3</v>
      </c>
      <c r="L1667" s="22">
        <v>14</v>
      </c>
      <c r="M1667" s="26">
        <v>83</v>
      </c>
      <c r="N1667" s="28">
        <v>0.136</v>
      </c>
    </row>
    <row r="1668" spans="1:14">
      <c r="A1668" s="3" t="s">
        <v>5161</v>
      </c>
      <c r="B1668" s="4">
        <v>20240217</v>
      </c>
      <c r="C1668" s="5" t="str">
        <f t="shared" si="49"/>
        <v>202402</v>
      </c>
      <c r="D1668" s="6" t="s">
        <v>3472</v>
      </c>
      <c r="E1668" s="11" t="s">
        <v>3445</v>
      </c>
      <c r="F1668" s="8">
        <v>11</v>
      </c>
      <c r="G1668" s="9">
        <v>1.32</v>
      </c>
      <c r="H1668" s="10">
        <v>10.39</v>
      </c>
      <c r="I1668" s="13">
        <v>23.28</v>
      </c>
      <c r="J1668" s="14">
        <v>0.68</v>
      </c>
      <c r="K1668" s="15">
        <v>62.3</v>
      </c>
      <c r="L1668" s="22">
        <v>14</v>
      </c>
      <c r="M1668" s="26">
        <v>83</v>
      </c>
      <c r="N1668" s="28">
        <v>0.136</v>
      </c>
    </row>
    <row r="1669" spans="1:14">
      <c r="A1669" s="3" t="s">
        <v>5162</v>
      </c>
      <c r="B1669" s="4">
        <v>20240217</v>
      </c>
      <c r="C1669" s="5" t="str">
        <f t="shared" si="49"/>
        <v>202402</v>
      </c>
      <c r="D1669" s="6" t="s">
        <v>3472</v>
      </c>
      <c r="E1669" s="11" t="s">
        <v>3445</v>
      </c>
      <c r="F1669" s="8">
        <v>10.6</v>
      </c>
      <c r="G1669" s="9">
        <v>1.32</v>
      </c>
      <c r="H1669" s="10">
        <v>10.58</v>
      </c>
      <c r="I1669" s="13">
        <v>23.36</v>
      </c>
      <c r="J1669" s="14">
        <v>0.8</v>
      </c>
      <c r="K1669" s="15">
        <v>62.3</v>
      </c>
      <c r="L1669" s="22">
        <v>14</v>
      </c>
      <c r="M1669" s="26">
        <v>83</v>
      </c>
      <c r="N1669" s="28">
        <v>0.136</v>
      </c>
    </row>
    <row r="1670" spans="1:14">
      <c r="A1670" s="3" t="s">
        <v>5163</v>
      </c>
      <c r="B1670" s="4">
        <v>20240217</v>
      </c>
      <c r="C1670" s="5" t="str">
        <f t="shared" si="49"/>
        <v>202402</v>
      </c>
      <c r="D1670" s="6" t="s">
        <v>3472</v>
      </c>
      <c r="E1670" s="11" t="s">
        <v>3445</v>
      </c>
      <c r="F1670" s="8">
        <v>13.4</v>
      </c>
      <c r="G1670" s="9">
        <v>1.32</v>
      </c>
      <c r="H1670" s="10">
        <v>10.8</v>
      </c>
      <c r="I1670" s="13">
        <v>21.33</v>
      </c>
      <c r="J1670" s="14">
        <v>0.72</v>
      </c>
      <c r="K1670" s="15">
        <v>62.3</v>
      </c>
      <c r="L1670" s="22">
        <v>13</v>
      </c>
      <c r="M1670" s="26">
        <v>79</v>
      </c>
      <c r="N1670" s="28">
        <v>0.163</v>
      </c>
    </row>
    <row r="1671" spans="1:14">
      <c r="A1671" s="3" t="s">
        <v>5164</v>
      </c>
      <c r="B1671" s="4">
        <v>20240217</v>
      </c>
      <c r="C1671" s="5" t="str">
        <f t="shared" si="49"/>
        <v>202402</v>
      </c>
      <c r="D1671" s="6" t="s">
        <v>3472</v>
      </c>
      <c r="E1671" s="11" t="s">
        <v>3445</v>
      </c>
      <c r="F1671" s="8">
        <v>14.3</v>
      </c>
      <c r="G1671" s="9">
        <v>1.32</v>
      </c>
      <c r="H1671" s="10">
        <v>10.8</v>
      </c>
      <c r="I1671" s="13">
        <v>21.51</v>
      </c>
      <c r="J1671" s="14">
        <v>0.72</v>
      </c>
      <c r="K1671" s="15">
        <v>62.3</v>
      </c>
      <c r="L1671" s="22">
        <v>13</v>
      </c>
      <c r="M1671" s="26">
        <v>79</v>
      </c>
      <c r="N1671" s="28">
        <v>0.163</v>
      </c>
    </row>
    <row r="1672" spans="1:14">
      <c r="A1672" s="3" t="s">
        <v>5165</v>
      </c>
      <c r="B1672" s="4">
        <v>20240218</v>
      </c>
      <c r="C1672" s="5" t="str">
        <f t="shared" si="49"/>
        <v>202402</v>
      </c>
      <c r="D1672" s="6" t="s">
        <v>3527</v>
      </c>
      <c r="E1672" s="11" t="s">
        <v>3460</v>
      </c>
      <c r="F1672" s="8">
        <v>12.3</v>
      </c>
      <c r="G1672" s="9">
        <v>1.51</v>
      </c>
      <c r="H1672" s="10">
        <v>10.44</v>
      </c>
      <c r="I1672" s="13">
        <v>19.59</v>
      </c>
      <c r="J1672" s="14">
        <v>0.68</v>
      </c>
      <c r="K1672" s="15">
        <v>71.3</v>
      </c>
      <c r="L1672" s="22">
        <v>12.5</v>
      </c>
      <c r="M1672" s="26">
        <v>80</v>
      </c>
      <c r="N1672" s="28">
        <v>0.116</v>
      </c>
    </row>
    <row r="1673" spans="1:14">
      <c r="A1673" s="3" t="s">
        <v>5166</v>
      </c>
      <c r="B1673" s="4">
        <v>20240218</v>
      </c>
      <c r="C1673" s="5" t="str">
        <f t="shared" si="49"/>
        <v>202402</v>
      </c>
      <c r="D1673" s="6" t="s">
        <v>3527</v>
      </c>
      <c r="E1673" s="11" t="s">
        <v>3460</v>
      </c>
      <c r="F1673" s="8">
        <v>11.8</v>
      </c>
      <c r="G1673" s="9">
        <v>1.51</v>
      </c>
      <c r="H1673" s="10">
        <v>10.6</v>
      </c>
      <c r="I1673" s="13">
        <v>19.64</v>
      </c>
      <c r="J1673" s="14">
        <v>0.67</v>
      </c>
      <c r="K1673" s="15">
        <v>71.3</v>
      </c>
      <c r="L1673" s="22">
        <v>12.5</v>
      </c>
      <c r="M1673" s="26">
        <v>80</v>
      </c>
      <c r="N1673" s="28">
        <v>0.116</v>
      </c>
    </row>
    <row r="1674" spans="1:14">
      <c r="A1674" s="3" t="s">
        <v>5167</v>
      </c>
      <c r="B1674" s="4">
        <v>20240218</v>
      </c>
      <c r="C1674" s="5" t="str">
        <f t="shared" si="49"/>
        <v>202402</v>
      </c>
      <c r="D1674" s="6" t="s">
        <v>3527</v>
      </c>
      <c r="E1674" s="11" t="s">
        <v>3460</v>
      </c>
      <c r="F1674" s="8">
        <v>11.8</v>
      </c>
      <c r="G1674" s="9">
        <v>1.51</v>
      </c>
      <c r="H1674" s="10">
        <v>10.6</v>
      </c>
      <c r="I1674" s="13">
        <v>19.64</v>
      </c>
      <c r="J1674" s="14">
        <v>0.67</v>
      </c>
      <c r="K1674" s="15">
        <v>71.3</v>
      </c>
      <c r="L1674" s="22">
        <v>12.5</v>
      </c>
      <c r="M1674" s="26">
        <v>80</v>
      </c>
      <c r="N1674" s="28">
        <v>0.116</v>
      </c>
    </row>
    <row r="1675" spans="1:14">
      <c r="A1675" s="3" t="s">
        <v>5168</v>
      </c>
      <c r="B1675" s="4">
        <v>20240218</v>
      </c>
      <c r="C1675" s="5" t="str">
        <f t="shared" si="49"/>
        <v>202402</v>
      </c>
      <c r="D1675" s="6" t="s">
        <v>3527</v>
      </c>
      <c r="E1675" s="11" t="s">
        <v>3460</v>
      </c>
      <c r="F1675" s="8">
        <v>13</v>
      </c>
      <c r="G1675" s="9">
        <v>1.51</v>
      </c>
      <c r="H1675" s="10">
        <v>10.47</v>
      </c>
      <c r="I1675" s="13">
        <v>19.17</v>
      </c>
      <c r="J1675" s="14">
        <v>0.69</v>
      </c>
      <c r="K1675" s="15">
        <v>71.3</v>
      </c>
      <c r="L1675" s="22">
        <v>12.5</v>
      </c>
      <c r="M1675" s="26">
        <v>80</v>
      </c>
      <c r="N1675" s="28">
        <v>0.116</v>
      </c>
    </row>
    <row r="1676" spans="1:14">
      <c r="A1676" s="3" t="s">
        <v>5169</v>
      </c>
      <c r="B1676" s="4">
        <v>20240218</v>
      </c>
      <c r="C1676" s="5" t="str">
        <f t="shared" si="49"/>
        <v>202402</v>
      </c>
      <c r="D1676" s="6" t="s">
        <v>3527</v>
      </c>
      <c r="E1676" s="11" t="s">
        <v>3460</v>
      </c>
      <c r="F1676" s="8">
        <v>11.3</v>
      </c>
      <c r="G1676" s="9">
        <v>1.6</v>
      </c>
      <c r="H1676" s="10">
        <v>10.87</v>
      </c>
      <c r="I1676" s="13">
        <v>19.66</v>
      </c>
      <c r="J1676" s="14">
        <v>0.68</v>
      </c>
      <c r="K1676" s="15">
        <v>71.3</v>
      </c>
      <c r="L1676" s="22">
        <v>12</v>
      </c>
      <c r="M1676" s="26">
        <v>82</v>
      </c>
      <c r="N1676" s="28">
        <v>0.159</v>
      </c>
    </row>
    <row r="1677" spans="1:14">
      <c r="A1677" s="3" t="s">
        <v>5170</v>
      </c>
      <c r="B1677" s="4">
        <v>20240224</v>
      </c>
      <c r="C1677" s="5" t="str">
        <f t="shared" si="49"/>
        <v>202402</v>
      </c>
      <c r="D1677" s="6" t="s">
        <v>3497</v>
      </c>
      <c r="E1677" s="11" t="s">
        <v>3462</v>
      </c>
      <c r="F1677" s="8">
        <v>12.5</v>
      </c>
      <c r="G1677" s="24" t="s">
        <v>30</v>
      </c>
      <c r="H1677" s="10">
        <v>10.68</v>
      </c>
      <c r="I1677" s="13">
        <v>18.64</v>
      </c>
      <c r="J1677" s="14">
        <v>0.55</v>
      </c>
      <c r="K1677" s="18" t="s">
        <v>30</v>
      </c>
      <c r="L1677" s="27" t="s">
        <v>30</v>
      </c>
      <c r="M1677" s="26">
        <v>78</v>
      </c>
      <c r="N1677" s="35" t="s">
        <v>30</v>
      </c>
    </row>
    <row r="1678" spans="1:14">
      <c r="A1678" s="3" t="s">
        <v>5171</v>
      </c>
      <c r="B1678" s="4">
        <v>20240226</v>
      </c>
      <c r="C1678" s="5" t="str">
        <f t="shared" si="49"/>
        <v>202402</v>
      </c>
      <c r="D1678" s="6" t="s">
        <v>4941</v>
      </c>
      <c r="E1678" s="11" t="s">
        <v>3443</v>
      </c>
      <c r="F1678" s="8">
        <v>8.9</v>
      </c>
      <c r="G1678" s="9">
        <v>1.22</v>
      </c>
      <c r="H1678" s="10">
        <v>10.46</v>
      </c>
      <c r="I1678" s="13">
        <v>24.17</v>
      </c>
      <c r="J1678" s="14">
        <v>0.76</v>
      </c>
      <c r="K1678" s="15">
        <v>74.1</v>
      </c>
      <c r="L1678" s="22">
        <v>16</v>
      </c>
      <c r="M1678" s="26">
        <v>87</v>
      </c>
      <c r="N1678" s="28">
        <v>0.13</v>
      </c>
    </row>
    <row r="1679" spans="1:14">
      <c r="A1679" s="3" t="s">
        <v>5172</v>
      </c>
      <c r="B1679" s="4">
        <v>20240226</v>
      </c>
      <c r="C1679" s="5" t="str">
        <f t="shared" si="49"/>
        <v>202402</v>
      </c>
      <c r="D1679" s="6" t="s">
        <v>4941</v>
      </c>
      <c r="E1679" s="11" t="s">
        <v>3443</v>
      </c>
      <c r="F1679" s="8">
        <v>9.7</v>
      </c>
      <c r="G1679" s="9">
        <v>1.22</v>
      </c>
      <c r="H1679" s="10">
        <v>10.18</v>
      </c>
      <c r="I1679" s="13">
        <v>23.92</v>
      </c>
      <c r="J1679" s="14">
        <v>0.76</v>
      </c>
      <c r="K1679" s="15">
        <v>74.1</v>
      </c>
      <c r="L1679" s="22">
        <v>16</v>
      </c>
      <c r="M1679" s="26">
        <v>87</v>
      </c>
      <c r="N1679" s="28">
        <v>0.13</v>
      </c>
    </row>
    <row r="1680" spans="1:14">
      <c r="A1680" s="3" t="s">
        <v>5173</v>
      </c>
      <c r="B1680" s="4">
        <v>20240226</v>
      </c>
      <c r="C1680" s="5" t="str">
        <f t="shared" si="49"/>
        <v>202402</v>
      </c>
      <c r="D1680" s="6" t="s">
        <v>4941</v>
      </c>
      <c r="E1680" s="11" t="s">
        <v>3443</v>
      </c>
      <c r="F1680" s="8">
        <v>10.3</v>
      </c>
      <c r="G1680" s="9">
        <v>1.22</v>
      </c>
      <c r="H1680" s="10">
        <v>9.98</v>
      </c>
      <c r="I1680" s="13">
        <v>24.2</v>
      </c>
      <c r="J1680" s="14">
        <v>0.78</v>
      </c>
      <c r="K1680" s="15">
        <v>74.1</v>
      </c>
      <c r="L1680" s="22">
        <v>16</v>
      </c>
      <c r="M1680" s="26">
        <v>87</v>
      </c>
      <c r="N1680" s="28">
        <v>0.13</v>
      </c>
    </row>
    <row r="1681" spans="1:14">
      <c r="A1681" s="3" t="s">
        <v>5174</v>
      </c>
      <c r="B1681" s="4">
        <v>20240226</v>
      </c>
      <c r="C1681" s="5" t="str">
        <f t="shared" si="49"/>
        <v>202402</v>
      </c>
      <c r="D1681" s="6" t="s">
        <v>3472</v>
      </c>
      <c r="E1681" s="11" t="s">
        <v>3445</v>
      </c>
      <c r="F1681" s="8">
        <v>12.4</v>
      </c>
      <c r="G1681" s="9">
        <v>1.28</v>
      </c>
      <c r="H1681" s="10">
        <v>11.1</v>
      </c>
      <c r="I1681" s="13">
        <v>24</v>
      </c>
      <c r="J1681" s="14">
        <v>0.72</v>
      </c>
      <c r="K1681" s="15">
        <v>72.5</v>
      </c>
      <c r="L1681" s="22">
        <v>15</v>
      </c>
      <c r="M1681" s="26">
        <v>90</v>
      </c>
      <c r="N1681" s="28">
        <v>0.134</v>
      </c>
    </row>
    <row r="1682" spans="1:14">
      <c r="A1682" s="3" t="s">
        <v>5175</v>
      </c>
      <c r="B1682" s="4">
        <v>20240226</v>
      </c>
      <c r="C1682" s="5" t="str">
        <f t="shared" si="49"/>
        <v>202402</v>
      </c>
      <c r="D1682" s="6" t="s">
        <v>3472</v>
      </c>
      <c r="E1682" s="11" t="s">
        <v>3445</v>
      </c>
      <c r="F1682" s="8">
        <v>12.2</v>
      </c>
      <c r="G1682" s="9">
        <v>1.28</v>
      </c>
      <c r="H1682" s="10">
        <v>9.97</v>
      </c>
      <c r="I1682" s="13">
        <v>23.84</v>
      </c>
      <c r="J1682" s="14">
        <v>0.75</v>
      </c>
      <c r="K1682" s="15">
        <v>72.5</v>
      </c>
      <c r="L1682" s="22">
        <v>15</v>
      </c>
      <c r="M1682" s="26">
        <v>90</v>
      </c>
      <c r="N1682" s="28">
        <v>0.134</v>
      </c>
    </row>
    <row r="1683" spans="1:14">
      <c r="A1683" s="3" t="s">
        <v>5176</v>
      </c>
      <c r="B1683" s="4">
        <v>20240226</v>
      </c>
      <c r="C1683" s="5" t="str">
        <f t="shared" si="49"/>
        <v>202402</v>
      </c>
      <c r="D1683" s="6" t="s">
        <v>3472</v>
      </c>
      <c r="E1683" s="11" t="s">
        <v>3445</v>
      </c>
      <c r="F1683" s="8">
        <v>13.4</v>
      </c>
      <c r="G1683" s="9">
        <v>1.34</v>
      </c>
      <c r="H1683" s="10">
        <v>11.3</v>
      </c>
      <c r="I1683" s="13">
        <v>21.72</v>
      </c>
      <c r="J1683" s="14">
        <v>0.84</v>
      </c>
      <c r="K1683" s="15">
        <v>72.5</v>
      </c>
      <c r="L1683" s="22">
        <v>13</v>
      </c>
      <c r="M1683" s="26">
        <v>82</v>
      </c>
      <c r="N1683" s="28">
        <v>0.149</v>
      </c>
    </row>
    <row r="1684" spans="1:14">
      <c r="A1684" s="3" t="s">
        <v>5177</v>
      </c>
      <c r="B1684" s="4">
        <v>20240226</v>
      </c>
      <c r="C1684" s="5" t="str">
        <f t="shared" si="49"/>
        <v>202402</v>
      </c>
      <c r="D1684" s="6" t="s">
        <v>3472</v>
      </c>
      <c r="E1684" s="11" t="s">
        <v>3445</v>
      </c>
      <c r="F1684" s="8">
        <v>13.6</v>
      </c>
      <c r="G1684" s="9">
        <v>1.34</v>
      </c>
      <c r="H1684" s="10">
        <v>11.13</v>
      </c>
      <c r="I1684" s="13">
        <v>21.94</v>
      </c>
      <c r="J1684" s="14">
        <v>0.81</v>
      </c>
      <c r="K1684" s="15">
        <v>72.5</v>
      </c>
      <c r="L1684" s="22">
        <v>13</v>
      </c>
      <c r="M1684" s="26">
        <v>82</v>
      </c>
      <c r="N1684" s="28">
        <v>0.149</v>
      </c>
    </row>
    <row r="1685" spans="1:14">
      <c r="A1685" s="3" t="s">
        <v>5178</v>
      </c>
      <c r="B1685" s="4">
        <v>20240226</v>
      </c>
      <c r="C1685" s="5" t="str">
        <f t="shared" si="49"/>
        <v>202402</v>
      </c>
      <c r="D1685" s="6" t="s">
        <v>3472</v>
      </c>
      <c r="E1685" s="11" t="s">
        <v>3445</v>
      </c>
      <c r="F1685" s="8">
        <v>13.4</v>
      </c>
      <c r="G1685" s="9">
        <v>1.37</v>
      </c>
      <c r="H1685" s="10">
        <v>10.5</v>
      </c>
      <c r="I1685" s="13">
        <v>21.52</v>
      </c>
      <c r="J1685" s="14">
        <v>0.71</v>
      </c>
      <c r="K1685" s="15">
        <v>65.7</v>
      </c>
      <c r="L1685" s="22">
        <v>14</v>
      </c>
      <c r="M1685" s="26">
        <v>79</v>
      </c>
      <c r="N1685" s="28">
        <v>0.146</v>
      </c>
    </row>
    <row r="1686" spans="1:14">
      <c r="A1686" s="3" t="s">
        <v>5179</v>
      </c>
      <c r="B1686" s="4">
        <v>20240226</v>
      </c>
      <c r="C1686" s="5" t="str">
        <f t="shared" si="49"/>
        <v>202402</v>
      </c>
      <c r="D1686" s="6" t="s">
        <v>3472</v>
      </c>
      <c r="E1686" s="11" t="s">
        <v>3445</v>
      </c>
      <c r="F1686" s="8">
        <v>13.4</v>
      </c>
      <c r="G1686" s="9">
        <v>1.37</v>
      </c>
      <c r="H1686" s="10">
        <v>10.5</v>
      </c>
      <c r="I1686" s="13">
        <v>21.52</v>
      </c>
      <c r="J1686" s="14">
        <v>0.71</v>
      </c>
      <c r="K1686" s="15">
        <v>65.7</v>
      </c>
      <c r="L1686" s="22">
        <v>14</v>
      </c>
      <c r="M1686" s="26">
        <v>79</v>
      </c>
      <c r="N1686" s="28">
        <v>0.146</v>
      </c>
    </row>
    <row r="1687" spans="1:14">
      <c r="A1687" s="3" t="s">
        <v>5180</v>
      </c>
      <c r="B1687" s="4">
        <v>20240226</v>
      </c>
      <c r="C1687" s="5" t="str">
        <f t="shared" si="49"/>
        <v>202402</v>
      </c>
      <c r="D1687" s="6" t="s">
        <v>3472</v>
      </c>
      <c r="E1687" s="11" t="s">
        <v>3445</v>
      </c>
      <c r="F1687" s="8">
        <v>14.1</v>
      </c>
      <c r="G1687" s="9">
        <v>1.37</v>
      </c>
      <c r="H1687" s="10">
        <v>10.62</v>
      </c>
      <c r="I1687" s="13">
        <v>21.52</v>
      </c>
      <c r="J1687" s="14">
        <v>0.7</v>
      </c>
      <c r="K1687" s="15">
        <v>65.7</v>
      </c>
      <c r="L1687" s="22">
        <v>14</v>
      </c>
      <c r="M1687" s="26">
        <v>79</v>
      </c>
      <c r="N1687" s="28">
        <v>0.146</v>
      </c>
    </row>
    <row r="1688" spans="1:14">
      <c r="A1688" s="3" t="s">
        <v>5181</v>
      </c>
      <c r="B1688" s="4">
        <v>20240226</v>
      </c>
      <c r="C1688" s="5" t="str">
        <f t="shared" si="49"/>
        <v>202402</v>
      </c>
      <c r="D1688" s="6" t="s">
        <v>3472</v>
      </c>
      <c r="E1688" s="11" t="s">
        <v>3445</v>
      </c>
      <c r="F1688" s="8">
        <v>13.6</v>
      </c>
      <c r="G1688" s="9">
        <v>1.37</v>
      </c>
      <c r="H1688" s="10">
        <v>10.53</v>
      </c>
      <c r="I1688" s="13">
        <v>21.19</v>
      </c>
      <c r="J1688" s="14">
        <v>0.73</v>
      </c>
      <c r="K1688" s="15">
        <v>65.7</v>
      </c>
      <c r="L1688" s="22">
        <v>14</v>
      </c>
      <c r="M1688" s="26">
        <v>79</v>
      </c>
      <c r="N1688" s="28">
        <v>0.146</v>
      </c>
    </row>
    <row r="1689" spans="1:14">
      <c r="A1689" s="3" t="s">
        <v>5182</v>
      </c>
      <c r="B1689" s="4">
        <v>20240226</v>
      </c>
      <c r="C1689" s="5" t="str">
        <f t="shared" si="49"/>
        <v>202402</v>
      </c>
      <c r="D1689" s="6" t="s">
        <v>3472</v>
      </c>
      <c r="E1689" s="11" t="s">
        <v>3445</v>
      </c>
      <c r="F1689" s="8">
        <v>14.2</v>
      </c>
      <c r="G1689" s="9">
        <v>1.37</v>
      </c>
      <c r="H1689" s="10">
        <v>10.8</v>
      </c>
      <c r="I1689" s="13">
        <v>21.44</v>
      </c>
      <c r="J1689" s="14">
        <v>0.72</v>
      </c>
      <c r="K1689" s="15">
        <v>65.7</v>
      </c>
      <c r="L1689" s="22">
        <v>14</v>
      </c>
      <c r="M1689" s="26">
        <v>79</v>
      </c>
      <c r="N1689" s="28">
        <v>0.146</v>
      </c>
    </row>
    <row r="1690" spans="1:14">
      <c r="A1690" s="3" t="s">
        <v>5183</v>
      </c>
      <c r="B1690" s="4">
        <v>20240226</v>
      </c>
      <c r="C1690" s="5" t="str">
        <f t="shared" si="49"/>
        <v>202402</v>
      </c>
      <c r="D1690" s="6" t="s">
        <v>3472</v>
      </c>
      <c r="E1690" s="11" t="s">
        <v>3445</v>
      </c>
      <c r="F1690" s="8">
        <v>13.2</v>
      </c>
      <c r="G1690" s="9">
        <v>1.37</v>
      </c>
      <c r="H1690" s="10">
        <v>10.98</v>
      </c>
      <c r="I1690" s="13">
        <v>21.62</v>
      </c>
      <c r="J1690" s="14">
        <v>0.78</v>
      </c>
      <c r="K1690" s="15">
        <v>65.7</v>
      </c>
      <c r="L1690" s="22">
        <v>14</v>
      </c>
      <c r="M1690" s="26">
        <v>79</v>
      </c>
      <c r="N1690" s="28">
        <v>0.146</v>
      </c>
    </row>
    <row r="1691" spans="1:14">
      <c r="A1691" s="3" t="s">
        <v>5184</v>
      </c>
      <c r="B1691" s="4">
        <v>20240226</v>
      </c>
      <c r="C1691" s="5" t="str">
        <f t="shared" si="49"/>
        <v>202402</v>
      </c>
      <c r="D1691" s="6" t="s">
        <v>4941</v>
      </c>
      <c r="E1691" s="11" t="s">
        <v>3443</v>
      </c>
      <c r="F1691" s="8">
        <v>9.4</v>
      </c>
      <c r="G1691" s="9">
        <v>1.25</v>
      </c>
      <c r="H1691" s="10">
        <v>9.78</v>
      </c>
      <c r="I1691" s="13">
        <v>24.58</v>
      </c>
      <c r="J1691" s="14">
        <v>0.7</v>
      </c>
      <c r="K1691" s="15">
        <v>73.9</v>
      </c>
      <c r="L1691" s="22">
        <v>17</v>
      </c>
      <c r="M1691" s="26">
        <v>87</v>
      </c>
      <c r="N1691" s="28">
        <v>0.141</v>
      </c>
    </row>
    <row r="1692" spans="1:14">
      <c r="A1692" s="3" t="s">
        <v>5185</v>
      </c>
      <c r="B1692" s="4">
        <v>20240226</v>
      </c>
      <c r="C1692" s="5" t="str">
        <f t="shared" si="49"/>
        <v>202402</v>
      </c>
      <c r="D1692" s="6" t="s">
        <v>4941</v>
      </c>
      <c r="E1692" s="11" t="s">
        <v>3443</v>
      </c>
      <c r="F1692" s="8">
        <v>9</v>
      </c>
      <c r="G1692" s="9">
        <v>1.25</v>
      </c>
      <c r="H1692" s="10">
        <v>10.68</v>
      </c>
      <c r="I1692" s="13">
        <v>24.89</v>
      </c>
      <c r="J1692" s="14">
        <v>0.69</v>
      </c>
      <c r="K1692" s="15">
        <v>73.9</v>
      </c>
      <c r="L1692" s="22">
        <v>17</v>
      </c>
      <c r="M1692" s="26">
        <v>87</v>
      </c>
      <c r="N1692" s="28">
        <v>0.141</v>
      </c>
    </row>
    <row r="1693" spans="1:14">
      <c r="A1693" s="3" t="s">
        <v>5186</v>
      </c>
      <c r="B1693" s="4">
        <v>20240227</v>
      </c>
      <c r="C1693" s="5" t="str">
        <f t="shared" si="49"/>
        <v>202402</v>
      </c>
      <c r="D1693" s="6" t="s">
        <v>3495</v>
      </c>
      <c r="E1693" s="11" t="s">
        <v>3454</v>
      </c>
      <c r="F1693" s="8">
        <v>10.6</v>
      </c>
      <c r="G1693" s="9">
        <v>1.36</v>
      </c>
      <c r="H1693" s="10">
        <v>10.48</v>
      </c>
      <c r="I1693" s="13">
        <v>24.02</v>
      </c>
      <c r="J1693" s="14">
        <v>0.55</v>
      </c>
      <c r="K1693" s="18" t="s">
        <v>30</v>
      </c>
      <c r="L1693" s="22">
        <v>19.5</v>
      </c>
      <c r="M1693" s="26">
        <v>91</v>
      </c>
      <c r="N1693" s="28">
        <v>0.066</v>
      </c>
    </row>
    <row r="1694" spans="1:14">
      <c r="A1694" s="3" t="s">
        <v>5187</v>
      </c>
      <c r="B1694" s="4">
        <v>20240227</v>
      </c>
      <c r="C1694" s="5" t="str">
        <f t="shared" si="49"/>
        <v>202402</v>
      </c>
      <c r="D1694" s="6" t="s">
        <v>3465</v>
      </c>
      <c r="E1694" s="11" t="s">
        <v>3452</v>
      </c>
      <c r="F1694" s="8">
        <v>10.6</v>
      </c>
      <c r="G1694" s="24" t="s">
        <v>30</v>
      </c>
      <c r="H1694" s="10">
        <v>11.9</v>
      </c>
      <c r="I1694" s="13">
        <v>21.44</v>
      </c>
      <c r="J1694" s="14">
        <v>0.65</v>
      </c>
      <c r="K1694" s="18" t="s">
        <v>30</v>
      </c>
      <c r="L1694" s="27" t="s">
        <v>30</v>
      </c>
      <c r="M1694" s="26">
        <v>86</v>
      </c>
      <c r="N1694" s="35" t="s">
        <v>30</v>
      </c>
    </row>
    <row r="1695" spans="1:14">
      <c r="A1695" s="3" t="s">
        <v>5188</v>
      </c>
      <c r="B1695" s="4">
        <v>20240227</v>
      </c>
      <c r="C1695" s="5" t="str">
        <f t="shared" si="49"/>
        <v>202402</v>
      </c>
      <c r="D1695" s="6" t="s">
        <v>4671</v>
      </c>
      <c r="E1695" s="11" t="s">
        <v>3455</v>
      </c>
      <c r="F1695" s="8">
        <v>14</v>
      </c>
      <c r="G1695" s="24" t="s">
        <v>30</v>
      </c>
      <c r="H1695" s="10">
        <v>12.04</v>
      </c>
      <c r="I1695" s="13">
        <v>19.25</v>
      </c>
      <c r="J1695" s="14">
        <v>0.92</v>
      </c>
      <c r="K1695" s="18" t="s">
        <v>30</v>
      </c>
      <c r="L1695" s="27" t="s">
        <v>30</v>
      </c>
      <c r="M1695" s="26">
        <v>80</v>
      </c>
      <c r="N1695" s="35" t="s">
        <v>30</v>
      </c>
    </row>
    <row r="1696" spans="1:14">
      <c r="A1696" s="3" t="s">
        <v>5189</v>
      </c>
      <c r="B1696" s="4">
        <v>20240227</v>
      </c>
      <c r="C1696" s="5" t="str">
        <f t="shared" si="49"/>
        <v>202402</v>
      </c>
      <c r="D1696" s="6" t="s">
        <v>4671</v>
      </c>
      <c r="E1696" s="11" t="s">
        <v>3455</v>
      </c>
      <c r="F1696" s="8">
        <v>13.5</v>
      </c>
      <c r="G1696" s="24" t="s">
        <v>30</v>
      </c>
      <c r="H1696" s="10">
        <v>11.54</v>
      </c>
      <c r="I1696" s="13">
        <v>18.44</v>
      </c>
      <c r="J1696" s="14">
        <v>0.82</v>
      </c>
      <c r="K1696" s="18" t="s">
        <v>30</v>
      </c>
      <c r="L1696" s="27" t="s">
        <v>30</v>
      </c>
      <c r="M1696" s="26">
        <v>81</v>
      </c>
      <c r="N1696" s="35" t="s">
        <v>30</v>
      </c>
    </row>
    <row r="1697" spans="1:14">
      <c r="A1697" s="3" t="s">
        <v>5190</v>
      </c>
      <c r="B1697" s="4">
        <v>20240227</v>
      </c>
      <c r="C1697" s="5" t="str">
        <f t="shared" si="49"/>
        <v>202402</v>
      </c>
      <c r="D1697" s="6" t="s">
        <v>4671</v>
      </c>
      <c r="E1697" s="11" t="s">
        <v>3455</v>
      </c>
      <c r="F1697" s="8">
        <v>14.7</v>
      </c>
      <c r="G1697" s="24" t="s">
        <v>30</v>
      </c>
      <c r="H1697" s="10">
        <v>10.38</v>
      </c>
      <c r="I1697" s="13">
        <v>20.72</v>
      </c>
      <c r="J1697" s="14">
        <v>0.74</v>
      </c>
      <c r="K1697" s="18" t="s">
        <v>30</v>
      </c>
      <c r="L1697" s="27" t="s">
        <v>30</v>
      </c>
      <c r="M1697" s="26">
        <v>81</v>
      </c>
      <c r="N1697" s="35" t="s">
        <v>30</v>
      </c>
    </row>
    <row r="1698" spans="1:14">
      <c r="A1698" s="3" t="s">
        <v>5191</v>
      </c>
      <c r="B1698" s="4">
        <v>20240228</v>
      </c>
      <c r="C1698" s="5" t="str">
        <f t="shared" si="49"/>
        <v>202402</v>
      </c>
      <c r="D1698" s="6" t="s">
        <v>3495</v>
      </c>
      <c r="E1698" s="11" t="s">
        <v>3454</v>
      </c>
      <c r="F1698" s="8">
        <v>10.6</v>
      </c>
      <c r="G1698" s="9">
        <v>1.36</v>
      </c>
      <c r="H1698" s="10">
        <v>10.48</v>
      </c>
      <c r="I1698" s="13">
        <v>24.02</v>
      </c>
      <c r="J1698" s="14">
        <v>0.55</v>
      </c>
      <c r="K1698" s="18" t="s">
        <v>30</v>
      </c>
      <c r="L1698" s="22">
        <v>19.5</v>
      </c>
      <c r="M1698" s="26">
        <v>91</v>
      </c>
      <c r="N1698" s="28">
        <v>0.066</v>
      </c>
    </row>
    <row r="1699" spans="1:14">
      <c r="A1699" s="3" t="s">
        <v>5192</v>
      </c>
      <c r="B1699" s="4">
        <v>20240229</v>
      </c>
      <c r="C1699" s="5" t="str">
        <f t="shared" si="49"/>
        <v>202402</v>
      </c>
      <c r="D1699" s="6" t="s">
        <v>3472</v>
      </c>
      <c r="E1699" s="11" t="s">
        <v>3445</v>
      </c>
      <c r="F1699" s="8">
        <v>13.3</v>
      </c>
      <c r="G1699" s="9">
        <v>1.15</v>
      </c>
      <c r="H1699" s="10">
        <v>11.34</v>
      </c>
      <c r="I1699" s="13">
        <v>25.46</v>
      </c>
      <c r="J1699" s="14">
        <v>0.6</v>
      </c>
      <c r="K1699" s="15">
        <v>72.5</v>
      </c>
      <c r="L1699" s="22">
        <v>14.5</v>
      </c>
      <c r="M1699" s="26">
        <v>76</v>
      </c>
      <c r="N1699" s="28">
        <v>0.112</v>
      </c>
    </row>
    <row r="1700" spans="1:14">
      <c r="A1700" s="3" t="s">
        <v>5193</v>
      </c>
      <c r="B1700" s="4">
        <v>20240229</v>
      </c>
      <c r="C1700" s="5" t="str">
        <f t="shared" si="49"/>
        <v>202402</v>
      </c>
      <c r="D1700" s="6" t="s">
        <v>4941</v>
      </c>
      <c r="E1700" s="11" t="s">
        <v>3443</v>
      </c>
      <c r="F1700" s="8">
        <v>12.6</v>
      </c>
      <c r="G1700" s="9">
        <v>1.4</v>
      </c>
      <c r="H1700" s="10">
        <v>10.76</v>
      </c>
      <c r="I1700" s="13">
        <v>21</v>
      </c>
      <c r="J1700" s="14">
        <v>0.82</v>
      </c>
      <c r="K1700" s="15">
        <v>74.1</v>
      </c>
      <c r="L1700" s="22">
        <v>15</v>
      </c>
      <c r="M1700" s="26">
        <v>82</v>
      </c>
      <c r="N1700" s="28">
        <v>0.137</v>
      </c>
    </row>
    <row r="1701" spans="1:14">
      <c r="A1701" s="3" t="s">
        <v>5194</v>
      </c>
      <c r="B1701" s="4">
        <v>20240229</v>
      </c>
      <c r="C1701" s="5" t="str">
        <f t="shared" si="49"/>
        <v>202402</v>
      </c>
      <c r="D1701" s="6" t="s">
        <v>4313</v>
      </c>
      <c r="E1701" s="11" t="s">
        <v>3461</v>
      </c>
      <c r="F1701" s="8">
        <v>14.4</v>
      </c>
      <c r="G1701" s="9">
        <v>1.48</v>
      </c>
      <c r="H1701" s="10">
        <v>10.9</v>
      </c>
      <c r="I1701" s="13">
        <v>20.82</v>
      </c>
      <c r="J1701" s="14">
        <v>0.78</v>
      </c>
      <c r="K1701" s="18" t="s">
        <v>30</v>
      </c>
      <c r="L1701" s="22">
        <v>15</v>
      </c>
      <c r="M1701" s="26">
        <v>80</v>
      </c>
      <c r="N1701" s="28">
        <v>0.147</v>
      </c>
    </row>
    <row r="1702" spans="1:14">
      <c r="A1702" s="3" t="s">
        <v>5195</v>
      </c>
      <c r="B1702" s="4">
        <v>20240304</v>
      </c>
      <c r="C1702" s="5" t="str">
        <f t="shared" si="49"/>
        <v>202403</v>
      </c>
      <c r="D1702" s="6" t="s">
        <v>4671</v>
      </c>
      <c r="E1702" s="11" t="s">
        <v>3455</v>
      </c>
      <c r="F1702" s="8">
        <v>11.7</v>
      </c>
      <c r="G1702" s="9">
        <v>1.57</v>
      </c>
      <c r="H1702" s="10">
        <v>10.92</v>
      </c>
      <c r="I1702" s="13">
        <v>18.92</v>
      </c>
      <c r="J1702" s="14">
        <v>0.82</v>
      </c>
      <c r="K1702" s="18" t="s">
        <v>30</v>
      </c>
      <c r="L1702" s="22">
        <v>13</v>
      </c>
      <c r="M1702" s="26">
        <v>77</v>
      </c>
      <c r="N1702" s="28">
        <v>0.138</v>
      </c>
    </row>
    <row r="1703" spans="1:14">
      <c r="A1703" s="3" t="s">
        <v>5196</v>
      </c>
      <c r="B1703" s="4">
        <v>20240305</v>
      </c>
      <c r="C1703" s="5" t="str">
        <f t="shared" si="49"/>
        <v>202403</v>
      </c>
      <c r="D1703" s="6" t="s">
        <v>4313</v>
      </c>
      <c r="E1703" s="11" t="s">
        <v>3461</v>
      </c>
      <c r="F1703" s="8">
        <v>12.8</v>
      </c>
      <c r="G1703" s="24" t="s">
        <v>30</v>
      </c>
      <c r="H1703" s="10">
        <v>10.44</v>
      </c>
      <c r="I1703" s="13">
        <v>21.8</v>
      </c>
      <c r="J1703" s="14">
        <v>0.86</v>
      </c>
      <c r="K1703" s="18" t="s">
        <v>30</v>
      </c>
      <c r="L1703" s="27" t="s">
        <v>30</v>
      </c>
      <c r="M1703" s="26">
        <v>84</v>
      </c>
      <c r="N1703" s="35" t="s">
        <v>30</v>
      </c>
    </row>
    <row r="1704" spans="1:14">
      <c r="A1704" s="3" t="s">
        <v>5197</v>
      </c>
      <c r="B1704" s="4">
        <v>20240306</v>
      </c>
      <c r="C1704" s="5" t="str">
        <f t="shared" si="49"/>
        <v>202403</v>
      </c>
      <c r="D1704" s="6" t="s">
        <v>3523</v>
      </c>
      <c r="E1704" s="11" t="s">
        <v>3459</v>
      </c>
      <c r="F1704" s="8">
        <v>17.8</v>
      </c>
      <c r="G1704" s="9">
        <v>1.39</v>
      </c>
      <c r="H1704" s="10">
        <v>11.32</v>
      </c>
      <c r="I1704" s="13">
        <v>23.92</v>
      </c>
      <c r="J1704" s="14">
        <v>1.06</v>
      </c>
      <c r="K1704" s="18" t="s">
        <v>30</v>
      </c>
      <c r="L1704" s="22">
        <v>13</v>
      </c>
      <c r="M1704" s="26">
        <v>92</v>
      </c>
      <c r="N1704" s="28">
        <v>0.066</v>
      </c>
    </row>
    <row r="1705" spans="1:14">
      <c r="A1705" s="3" t="s">
        <v>5198</v>
      </c>
      <c r="B1705" s="4">
        <v>20240306</v>
      </c>
      <c r="C1705" s="5" t="str">
        <f t="shared" ref="C1705:C1768" si="50">MID(B1705,1,6)</f>
        <v>202403</v>
      </c>
      <c r="D1705" s="6" t="s">
        <v>4941</v>
      </c>
      <c r="E1705" s="11" t="s">
        <v>3443</v>
      </c>
      <c r="F1705" s="8">
        <v>14.2</v>
      </c>
      <c r="G1705" s="9">
        <v>1.38</v>
      </c>
      <c r="H1705" s="10">
        <v>10.44</v>
      </c>
      <c r="I1705" s="13">
        <v>21.75</v>
      </c>
      <c r="J1705" s="14">
        <v>0.76</v>
      </c>
      <c r="K1705" s="15">
        <v>73.3</v>
      </c>
      <c r="L1705" s="22">
        <v>15</v>
      </c>
      <c r="M1705" s="26">
        <v>85</v>
      </c>
      <c r="N1705" s="28">
        <v>0.144</v>
      </c>
    </row>
    <row r="1706" spans="1:14">
      <c r="A1706" s="3" t="s">
        <v>5199</v>
      </c>
      <c r="B1706" s="4">
        <v>20240307</v>
      </c>
      <c r="C1706" s="5" t="str">
        <f t="shared" si="50"/>
        <v>202403</v>
      </c>
      <c r="D1706" s="6" t="s">
        <v>4941</v>
      </c>
      <c r="E1706" s="11" t="s">
        <v>3443</v>
      </c>
      <c r="F1706" s="8">
        <v>12.5</v>
      </c>
      <c r="G1706" s="9">
        <v>1.21</v>
      </c>
      <c r="H1706" s="10">
        <v>10.84</v>
      </c>
      <c r="I1706" s="13">
        <v>22.34</v>
      </c>
      <c r="J1706" s="14">
        <v>0.82</v>
      </c>
      <c r="K1706" s="15">
        <v>74.1</v>
      </c>
      <c r="L1706" s="22">
        <v>13.5</v>
      </c>
      <c r="M1706" s="26">
        <v>81</v>
      </c>
      <c r="N1706" s="28">
        <v>0.172</v>
      </c>
    </row>
    <row r="1707" spans="1:14">
      <c r="A1707" s="3" t="s">
        <v>5200</v>
      </c>
      <c r="B1707" s="4">
        <v>20240307</v>
      </c>
      <c r="C1707" s="5" t="str">
        <f t="shared" si="50"/>
        <v>202403</v>
      </c>
      <c r="D1707" s="6" t="s">
        <v>4941</v>
      </c>
      <c r="E1707" s="11" t="s">
        <v>3443</v>
      </c>
      <c r="F1707" s="8">
        <v>10.2</v>
      </c>
      <c r="G1707" s="9">
        <v>1.36</v>
      </c>
      <c r="H1707" s="10">
        <v>10.91</v>
      </c>
      <c r="I1707" s="13">
        <v>20.07</v>
      </c>
      <c r="J1707" s="14">
        <v>0.74</v>
      </c>
      <c r="K1707" s="15">
        <v>76.5</v>
      </c>
      <c r="L1707" s="22">
        <v>15</v>
      </c>
      <c r="M1707" s="26">
        <v>90</v>
      </c>
      <c r="N1707" s="28">
        <v>0.145</v>
      </c>
    </row>
    <row r="1708" spans="1:14">
      <c r="A1708" s="3" t="s">
        <v>5201</v>
      </c>
      <c r="B1708" s="4">
        <v>20240307</v>
      </c>
      <c r="C1708" s="5" t="str">
        <f t="shared" si="50"/>
        <v>202403</v>
      </c>
      <c r="D1708" s="6" t="s">
        <v>4941</v>
      </c>
      <c r="E1708" s="11" t="s">
        <v>3443</v>
      </c>
      <c r="F1708" s="8">
        <v>10.5</v>
      </c>
      <c r="G1708" s="9">
        <v>1.36</v>
      </c>
      <c r="H1708" s="10">
        <v>10.42</v>
      </c>
      <c r="I1708" s="13">
        <v>20.38</v>
      </c>
      <c r="J1708" s="14">
        <v>0.78</v>
      </c>
      <c r="K1708" s="15">
        <v>76.5</v>
      </c>
      <c r="L1708" s="22">
        <v>15</v>
      </c>
      <c r="M1708" s="26">
        <v>90</v>
      </c>
      <c r="N1708" s="28">
        <v>0.145</v>
      </c>
    </row>
    <row r="1709" spans="1:14">
      <c r="A1709" s="3" t="s">
        <v>5202</v>
      </c>
      <c r="B1709" s="4">
        <v>20240307</v>
      </c>
      <c r="C1709" s="5" t="str">
        <f t="shared" si="50"/>
        <v>202403</v>
      </c>
      <c r="D1709" s="6" t="s">
        <v>4941</v>
      </c>
      <c r="E1709" s="11" t="s">
        <v>3443</v>
      </c>
      <c r="F1709" s="8">
        <v>10.8</v>
      </c>
      <c r="G1709" s="9">
        <v>1.36</v>
      </c>
      <c r="H1709" s="10">
        <v>10.46</v>
      </c>
      <c r="I1709" s="13">
        <v>20.5</v>
      </c>
      <c r="J1709" s="14">
        <v>0.76</v>
      </c>
      <c r="K1709" s="15">
        <v>76.5</v>
      </c>
      <c r="L1709" s="22">
        <v>15</v>
      </c>
      <c r="M1709" s="26">
        <v>90</v>
      </c>
      <c r="N1709" s="28">
        <v>0.145</v>
      </c>
    </row>
    <row r="1710" spans="1:14">
      <c r="A1710" s="3" t="s">
        <v>5203</v>
      </c>
      <c r="B1710" s="4">
        <v>20240307</v>
      </c>
      <c r="C1710" s="5" t="str">
        <f t="shared" si="50"/>
        <v>202403</v>
      </c>
      <c r="D1710" s="6" t="s">
        <v>4941</v>
      </c>
      <c r="E1710" s="11" t="s">
        <v>3443</v>
      </c>
      <c r="F1710" s="8">
        <v>11.8</v>
      </c>
      <c r="G1710" s="9">
        <v>1.51</v>
      </c>
      <c r="H1710" s="10">
        <v>10.82</v>
      </c>
      <c r="I1710" s="13">
        <v>20.66</v>
      </c>
      <c r="J1710" s="14">
        <v>0.76</v>
      </c>
      <c r="K1710" s="15">
        <v>76.5</v>
      </c>
      <c r="L1710" s="22">
        <v>12</v>
      </c>
      <c r="M1710" s="26">
        <v>84</v>
      </c>
      <c r="N1710" s="28">
        <v>0.138</v>
      </c>
    </row>
    <row r="1711" spans="1:14">
      <c r="A1711" s="3" t="s">
        <v>5204</v>
      </c>
      <c r="B1711" s="4">
        <v>20240307</v>
      </c>
      <c r="C1711" s="5" t="str">
        <f t="shared" si="50"/>
        <v>202403</v>
      </c>
      <c r="D1711" s="6" t="s">
        <v>4941</v>
      </c>
      <c r="E1711" s="11" t="s">
        <v>3443</v>
      </c>
      <c r="F1711" s="8">
        <v>11.1</v>
      </c>
      <c r="G1711" s="9">
        <v>1.51</v>
      </c>
      <c r="H1711" s="10">
        <v>10.74</v>
      </c>
      <c r="I1711" s="13">
        <v>20.54</v>
      </c>
      <c r="J1711" s="14">
        <v>0.75</v>
      </c>
      <c r="K1711" s="15">
        <v>76.5</v>
      </c>
      <c r="L1711" s="22">
        <v>12</v>
      </c>
      <c r="M1711" s="26">
        <v>84</v>
      </c>
      <c r="N1711" s="28">
        <v>0.138</v>
      </c>
    </row>
    <row r="1712" spans="1:14">
      <c r="A1712" s="3" t="s">
        <v>5205</v>
      </c>
      <c r="B1712" s="4">
        <v>20240308</v>
      </c>
      <c r="C1712" s="5" t="str">
        <f t="shared" si="50"/>
        <v>202403</v>
      </c>
      <c r="D1712" s="6" t="s">
        <v>3486</v>
      </c>
      <c r="E1712" s="11" t="s">
        <v>3446</v>
      </c>
      <c r="F1712" s="8">
        <v>10.3</v>
      </c>
      <c r="G1712" s="24" t="s">
        <v>30</v>
      </c>
      <c r="H1712" s="10">
        <v>10.61</v>
      </c>
      <c r="I1712" s="13">
        <v>27.56</v>
      </c>
      <c r="J1712" s="14">
        <v>0.48</v>
      </c>
      <c r="K1712" s="18" t="s">
        <v>30</v>
      </c>
      <c r="L1712" s="27" t="s">
        <v>30</v>
      </c>
      <c r="M1712" s="26">
        <v>94</v>
      </c>
      <c r="N1712" s="35" t="s">
        <v>30</v>
      </c>
    </row>
    <row r="1713" spans="1:14">
      <c r="A1713" s="3" t="s">
        <v>5206</v>
      </c>
      <c r="B1713" s="4">
        <v>20240308</v>
      </c>
      <c r="C1713" s="5" t="str">
        <f t="shared" si="50"/>
        <v>202403</v>
      </c>
      <c r="D1713" s="6" t="s">
        <v>3497</v>
      </c>
      <c r="E1713" s="11" t="s">
        <v>3462</v>
      </c>
      <c r="F1713" s="8">
        <v>12.1</v>
      </c>
      <c r="G1713" s="9">
        <v>1.66</v>
      </c>
      <c r="H1713" s="10">
        <v>10.82</v>
      </c>
      <c r="I1713" s="13">
        <v>19.18</v>
      </c>
      <c r="J1713" s="14">
        <v>0.55</v>
      </c>
      <c r="K1713" s="18" t="s">
        <v>30</v>
      </c>
      <c r="L1713" s="22">
        <v>12.5</v>
      </c>
      <c r="M1713" s="26">
        <v>80</v>
      </c>
      <c r="N1713" s="28">
        <v>0.101</v>
      </c>
    </row>
    <row r="1714" spans="1:14">
      <c r="A1714" s="3" t="s">
        <v>5207</v>
      </c>
      <c r="B1714" s="4">
        <v>20240309</v>
      </c>
      <c r="C1714" s="5" t="str">
        <f t="shared" si="50"/>
        <v>202403</v>
      </c>
      <c r="D1714" s="6" t="s">
        <v>3486</v>
      </c>
      <c r="E1714" s="11" t="s">
        <v>3446</v>
      </c>
      <c r="F1714" s="8">
        <v>11.3</v>
      </c>
      <c r="G1714" s="24" t="s">
        <v>30</v>
      </c>
      <c r="H1714" s="10">
        <v>10.97</v>
      </c>
      <c r="I1714" s="13">
        <v>26.8</v>
      </c>
      <c r="J1714" s="14">
        <v>0.52</v>
      </c>
      <c r="K1714" s="18" t="s">
        <v>30</v>
      </c>
      <c r="L1714" s="27" t="s">
        <v>30</v>
      </c>
      <c r="M1714" s="26">
        <v>94</v>
      </c>
      <c r="N1714" s="35" t="s">
        <v>30</v>
      </c>
    </row>
    <row r="1715" spans="1:14">
      <c r="A1715" s="3" t="s">
        <v>5208</v>
      </c>
      <c r="B1715" s="4">
        <v>20240309</v>
      </c>
      <c r="C1715" s="5" t="str">
        <f t="shared" si="50"/>
        <v>202403</v>
      </c>
      <c r="D1715" s="6" t="s">
        <v>3465</v>
      </c>
      <c r="E1715" s="11" t="s">
        <v>3452</v>
      </c>
      <c r="F1715" s="8">
        <v>13</v>
      </c>
      <c r="G1715" s="24" t="s">
        <v>30</v>
      </c>
      <c r="H1715" s="10">
        <v>10.02</v>
      </c>
      <c r="I1715" s="13">
        <v>20.2</v>
      </c>
      <c r="J1715" s="14">
        <v>0.74</v>
      </c>
      <c r="K1715" s="18" t="s">
        <v>30</v>
      </c>
      <c r="L1715" s="27" t="s">
        <v>30</v>
      </c>
      <c r="M1715" s="26">
        <v>88</v>
      </c>
      <c r="N1715" s="35" t="s">
        <v>30</v>
      </c>
    </row>
    <row r="1716" spans="1:14">
      <c r="A1716" s="3" t="s">
        <v>5209</v>
      </c>
      <c r="B1716" s="4">
        <v>20240309</v>
      </c>
      <c r="C1716" s="5" t="str">
        <f t="shared" si="50"/>
        <v>202403</v>
      </c>
      <c r="D1716" s="6" t="s">
        <v>3497</v>
      </c>
      <c r="E1716" s="11" t="s">
        <v>3462</v>
      </c>
      <c r="F1716" s="8">
        <v>12.2</v>
      </c>
      <c r="G1716" s="24" t="s">
        <v>30</v>
      </c>
      <c r="H1716" s="10">
        <v>10.72</v>
      </c>
      <c r="I1716" s="13">
        <v>19.16</v>
      </c>
      <c r="J1716" s="14">
        <v>0.64</v>
      </c>
      <c r="K1716" s="18" t="s">
        <v>30</v>
      </c>
      <c r="L1716" s="27" t="s">
        <v>30</v>
      </c>
      <c r="M1716" s="26">
        <v>80</v>
      </c>
      <c r="N1716" s="35" t="s">
        <v>30</v>
      </c>
    </row>
    <row r="1717" spans="1:14">
      <c r="A1717" s="3" t="s">
        <v>5210</v>
      </c>
      <c r="B1717" s="4">
        <v>20240312</v>
      </c>
      <c r="C1717" s="5" t="str">
        <f t="shared" si="50"/>
        <v>202403</v>
      </c>
      <c r="D1717" s="6" t="s">
        <v>4941</v>
      </c>
      <c r="E1717" s="11" t="s">
        <v>3443</v>
      </c>
      <c r="F1717" s="8">
        <v>10.2</v>
      </c>
      <c r="G1717" s="9">
        <v>1.37</v>
      </c>
      <c r="H1717" s="10">
        <v>10.22</v>
      </c>
      <c r="I1717" s="13">
        <v>24.26</v>
      </c>
      <c r="J1717" s="14">
        <v>0.78</v>
      </c>
      <c r="K1717" s="15">
        <v>76.6</v>
      </c>
      <c r="L1717" s="22">
        <v>16.5</v>
      </c>
      <c r="M1717" s="26">
        <v>87</v>
      </c>
      <c r="N1717" s="28">
        <v>0.135</v>
      </c>
    </row>
    <row r="1718" spans="1:14">
      <c r="A1718" s="3" t="s">
        <v>5211</v>
      </c>
      <c r="B1718" s="4">
        <v>20240312</v>
      </c>
      <c r="C1718" s="5" t="str">
        <f t="shared" si="50"/>
        <v>202403</v>
      </c>
      <c r="D1718" s="6" t="s">
        <v>4941</v>
      </c>
      <c r="E1718" s="11" t="s">
        <v>3443</v>
      </c>
      <c r="F1718" s="8">
        <v>9.5</v>
      </c>
      <c r="G1718" s="9">
        <v>1.37</v>
      </c>
      <c r="H1718" s="10">
        <v>10.14</v>
      </c>
      <c r="I1718" s="13">
        <v>24.13</v>
      </c>
      <c r="J1718" s="14">
        <v>0.76</v>
      </c>
      <c r="K1718" s="15">
        <v>76.6</v>
      </c>
      <c r="L1718" s="22">
        <v>16.5</v>
      </c>
      <c r="M1718" s="26">
        <v>87</v>
      </c>
      <c r="N1718" s="28">
        <v>0.135</v>
      </c>
    </row>
    <row r="1719" spans="1:14">
      <c r="A1719" s="3" t="s">
        <v>5212</v>
      </c>
      <c r="B1719" s="4">
        <v>20240312</v>
      </c>
      <c r="C1719" s="5" t="str">
        <f t="shared" si="50"/>
        <v>202403</v>
      </c>
      <c r="D1719" s="6" t="s">
        <v>4941</v>
      </c>
      <c r="E1719" s="11" t="s">
        <v>3443</v>
      </c>
      <c r="F1719" s="8">
        <v>10.4</v>
      </c>
      <c r="G1719" s="9">
        <v>1.37</v>
      </c>
      <c r="H1719" s="10">
        <v>10.54</v>
      </c>
      <c r="I1719" s="13">
        <v>24.02</v>
      </c>
      <c r="J1719" s="14">
        <v>0.8</v>
      </c>
      <c r="K1719" s="15">
        <v>76.6</v>
      </c>
      <c r="L1719" s="22">
        <v>16.5</v>
      </c>
      <c r="M1719" s="26">
        <v>87</v>
      </c>
      <c r="N1719" s="28">
        <v>0.135</v>
      </c>
    </row>
    <row r="1720" spans="1:14">
      <c r="A1720" s="3" t="s">
        <v>5213</v>
      </c>
      <c r="B1720" s="4">
        <v>20240312</v>
      </c>
      <c r="C1720" s="5" t="str">
        <f t="shared" si="50"/>
        <v>202403</v>
      </c>
      <c r="D1720" s="6" t="s">
        <v>4941</v>
      </c>
      <c r="E1720" s="11" t="s">
        <v>3443</v>
      </c>
      <c r="F1720" s="8">
        <v>10.9</v>
      </c>
      <c r="G1720" s="9">
        <v>1.36</v>
      </c>
      <c r="H1720" s="10">
        <v>11.03</v>
      </c>
      <c r="I1720" s="13">
        <v>20.22</v>
      </c>
      <c r="J1720" s="14">
        <v>0.74</v>
      </c>
      <c r="K1720" s="15">
        <v>76.6</v>
      </c>
      <c r="L1720" s="22">
        <v>15</v>
      </c>
      <c r="M1720" s="26">
        <v>90</v>
      </c>
      <c r="N1720" s="28">
        <v>0.145</v>
      </c>
    </row>
    <row r="1721" spans="1:14">
      <c r="A1721" s="3" t="s">
        <v>5214</v>
      </c>
      <c r="B1721" s="4">
        <v>20240312</v>
      </c>
      <c r="C1721" s="5" t="str">
        <f t="shared" si="50"/>
        <v>202403</v>
      </c>
      <c r="D1721" s="6" t="s">
        <v>4941</v>
      </c>
      <c r="E1721" s="11" t="s">
        <v>3443</v>
      </c>
      <c r="F1721" s="8">
        <v>10.5</v>
      </c>
      <c r="G1721" s="9">
        <v>1.36</v>
      </c>
      <c r="H1721" s="10">
        <v>10.42</v>
      </c>
      <c r="I1721" s="13">
        <v>20.3</v>
      </c>
      <c r="J1721" s="14">
        <v>0.74</v>
      </c>
      <c r="K1721" s="15">
        <v>76.6</v>
      </c>
      <c r="L1721" s="22">
        <v>15</v>
      </c>
      <c r="M1721" s="26">
        <v>90</v>
      </c>
      <c r="N1721" s="28">
        <v>0.145</v>
      </c>
    </row>
    <row r="1722" spans="1:14">
      <c r="A1722" s="3" t="s">
        <v>5215</v>
      </c>
      <c r="B1722" s="4">
        <v>20240312</v>
      </c>
      <c r="C1722" s="5" t="str">
        <f t="shared" si="50"/>
        <v>202403</v>
      </c>
      <c r="D1722" s="6" t="s">
        <v>3465</v>
      </c>
      <c r="E1722" s="11" t="s">
        <v>3452</v>
      </c>
      <c r="F1722" s="8">
        <v>11.8</v>
      </c>
      <c r="G1722" s="24" t="s">
        <v>30</v>
      </c>
      <c r="H1722" s="10">
        <v>10.38</v>
      </c>
      <c r="I1722" s="13">
        <v>20.11</v>
      </c>
      <c r="J1722" s="14">
        <v>0.7</v>
      </c>
      <c r="K1722" s="18" t="s">
        <v>30</v>
      </c>
      <c r="L1722" s="27" t="s">
        <v>30</v>
      </c>
      <c r="M1722" s="26">
        <v>86</v>
      </c>
      <c r="N1722" s="35" t="s">
        <v>30</v>
      </c>
    </row>
    <row r="1723" spans="1:14">
      <c r="A1723" s="3" t="s">
        <v>5216</v>
      </c>
      <c r="B1723" s="4">
        <v>20240313</v>
      </c>
      <c r="C1723" s="5" t="str">
        <f t="shared" si="50"/>
        <v>202403</v>
      </c>
      <c r="D1723" s="6" t="s">
        <v>3472</v>
      </c>
      <c r="E1723" s="11" t="s">
        <v>3445</v>
      </c>
      <c r="F1723" s="8">
        <v>12.2</v>
      </c>
      <c r="G1723" s="9">
        <v>1.23</v>
      </c>
      <c r="H1723" s="10">
        <v>10.67</v>
      </c>
      <c r="I1723" s="13">
        <v>24.12</v>
      </c>
      <c r="J1723" s="14">
        <v>0.7</v>
      </c>
      <c r="K1723" s="15">
        <v>62.3</v>
      </c>
      <c r="L1723" s="22">
        <v>13.5</v>
      </c>
      <c r="M1723" s="26">
        <v>82</v>
      </c>
      <c r="N1723" s="28">
        <v>0.135</v>
      </c>
    </row>
    <row r="1724" spans="1:14">
      <c r="A1724" s="3" t="s">
        <v>5217</v>
      </c>
      <c r="B1724" s="4">
        <v>20240313</v>
      </c>
      <c r="C1724" s="5" t="str">
        <f t="shared" si="50"/>
        <v>202403</v>
      </c>
      <c r="D1724" s="6" t="s">
        <v>3472</v>
      </c>
      <c r="E1724" s="11" t="s">
        <v>3445</v>
      </c>
      <c r="F1724" s="8">
        <v>11.8</v>
      </c>
      <c r="G1724" s="9">
        <v>1.23</v>
      </c>
      <c r="H1724" s="10">
        <v>10.94</v>
      </c>
      <c r="I1724" s="13">
        <v>24.07</v>
      </c>
      <c r="J1724" s="14">
        <v>0.74</v>
      </c>
      <c r="K1724" s="15">
        <v>62.3</v>
      </c>
      <c r="L1724" s="22">
        <v>13.5</v>
      </c>
      <c r="M1724" s="26">
        <v>82</v>
      </c>
      <c r="N1724" s="28">
        <v>0.135</v>
      </c>
    </row>
    <row r="1725" spans="1:14">
      <c r="A1725" s="3" t="s">
        <v>5218</v>
      </c>
      <c r="B1725" s="4">
        <v>20240314</v>
      </c>
      <c r="C1725" s="5" t="str">
        <f t="shared" si="50"/>
        <v>202403</v>
      </c>
      <c r="D1725" s="6" t="s">
        <v>4671</v>
      </c>
      <c r="E1725" s="11" t="s">
        <v>3455</v>
      </c>
      <c r="F1725" s="8">
        <v>11.3</v>
      </c>
      <c r="G1725" s="24" t="s">
        <v>30</v>
      </c>
      <c r="H1725" s="10">
        <v>10.14</v>
      </c>
      <c r="I1725" s="13">
        <v>19.5</v>
      </c>
      <c r="J1725" s="14">
        <v>0.78</v>
      </c>
      <c r="K1725" s="18" t="s">
        <v>30</v>
      </c>
      <c r="L1725" s="27" t="s">
        <v>30</v>
      </c>
      <c r="M1725" s="26">
        <v>85</v>
      </c>
      <c r="N1725" s="35" t="s">
        <v>30</v>
      </c>
    </row>
    <row r="1726" spans="1:14">
      <c r="A1726" s="3" t="s">
        <v>5219</v>
      </c>
      <c r="B1726" s="4">
        <v>20240314</v>
      </c>
      <c r="C1726" s="5" t="str">
        <f t="shared" si="50"/>
        <v>202403</v>
      </c>
      <c r="D1726" s="6" t="s">
        <v>3497</v>
      </c>
      <c r="E1726" s="11" t="s">
        <v>3462</v>
      </c>
      <c r="F1726" s="8">
        <v>13.4</v>
      </c>
      <c r="G1726" s="24" t="s">
        <v>30</v>
      </c>
      <c r="H1726" s="10">
        <v>11.08</v>
      </c>
      <c r="I1726" s="13">
        <v>19.7</v>
      </c>
      <c r="J1726" s="14">
        <v>0.56</v>
      </c>
      <c r="K1726" s="18" t="s">
        <v>30</v>
      </c>
      <c r="L1726" s="27" t="s">
        <v>30</v>
      </c>
      <c r="M1726" s="26">
        <v>80</v>
      </c>
      <c r="N1726" s="35" t="s">
        <v>30</v>
      </c>
    </row>
    <row r="1727" spans="1:14">
      <c r="A1727" s="3" t="s">
        <v>5220</v>
      </c>
      <c r="B1727" s="4">
        <v>20240314</v>
      </c>
      <c r="C1727" s="5" t="str">
        <f t="shared" si="50"/>
        <v>202403</v>
      </c>
      <c r="D1727" s="6" t="s">
        <v>3495</v>
      </c>
      <c r="E1727" s="11" t="s">
        <v>3454</v>
      </c>
      <c r="F1727" s="8">
        <v>11</v>
      </c>
      <c r="G1727" s="9">
        <v>1.39</v>
      </c>
      <c r="H1727" s="10">
        <v>10.42</v>
      </c>
      <c r="I1727" s="13">
        <v>22.97</v>
      </c>
      <c r="J1727" s="14">
        <v>0.65</v>
      </c>
      <c r="K1727" s="18" t="s">
        <v>30</v>
      </c>
      <c r="L1727" s="22">
        <v>16.5</v>
      </c>
      <c r="M1727" s="26">
        <v>86</v>
      </c>
      <c r="N1727" s="28">
        <v>0.144</v>
      </c>
    </row>
    <row r="1728" spans="1:14">
      <c r="A1728" s="3" t="s">
        <v>5221</v>
      </c>
      <c r="B1728" s="4">
        <v>20240314</v>
      </c>
      <c r="C1728" s="5" t="str">
        <f t="shared" si="50"/>
        <v>202403</v>
      </c>
      <c r="D1728" s="6" t="s">
        <v>3465</v>
      </c>
      <c r="E1728" s="11" t="s">
        <v>3452</v>
      </c>
      <c r="F1728" s="8">
        <v>12</v>
      </c>
      <c r="G1728" s="9">
        <v>1.41</v>
      </c>
      <c r="H1728" s="10">
        <v>10.85</v>
      </c>
      <c r="I1728" s="13">
        <v>19.92</v>
      </c>
      <c r="J1728" s="14">
        <v>0.4</v>
      </c>
      <c r="K1728" s="18" t="s">
        <v>30</v>
      </c>
      <c r="L1728" s="22">
        <v>13</v>
      </c>
      <c r="M1728" s="26">
        <v>86</v>
      </c>
      <c r="N1728" s="28">
        <v>0.076</v>
      </c>
    </row>
    <row r="1729" spans="1:14">
      <c r="A1729" s="3" t="s">
        <v>5222</v>
      </c>
      <c r="B1729" s="4">
        <v>20240314</v>
      </c>
      <c r="C1729" s="5" t="str">
        <f t="shared" si="50"/>
        <v>202403</v>
      </c>
      <c r="D1729" s="6" t="s">
        <v>3486</v>
      </c>
      <c r="E1729" s="11" t="s">
        <v>3446</v>
      </c>
      <c r="F1729" s="8">
        <v>11.9</v>
      </c>
      <c r="G1729" s="24" t="s">
        <v>30</v>
      </c>
      <c r="H1729" s="10">
        <v>10.62</v>
      </c>
      <c r="I1729" s="13">
        <v>26.42</v>
      </c>
      <c r="J1729" s="14">
        <v>0.49</v>
      </c>
      <c r="K1729" s="18" t="s">
        <v>30</v>
      </c>
      <c r="L1729" s="27" t="s">
        <v>30</v>
      </c>
      <c r="M1729" s="26">
        <v>95</v>
      </c>
      <c r="N1729" s="35" t="s">
        <v>30</v>
      </c>
    </row>
    <row r="1730" spans="1:14">
      <c r="A1730" s="3" t="s">
        <v>5223</v>
      </c>
      <c r="B1730" s="4">
        <v>20240316</v>
      </c>
      <c r="C1730" s="5" t="str">
        <f t="shared" si="50"/>
        <v>202403</v>
      </c>
      <c r="D1730" s="6" t="s">
        <v>3465</v>
      </c>
      <c r="E1730" s="11" t="s">
        <v>3452</v>
      </c>
      <c r="F1730" s="8">
        <v>10.7</v>
      </c>
      <c r="G1730" s="9">
        <v>1.53</v>
      </c>
      <c r="H1730" s="10">
        <v>11.02</v>
      </c>
      <c r="I1730" s="13">
        <v>20.62</v>
      </c>
      <c r="J1730" s="14">
        <v>0.6</v>
      </c>
      <c r="K1730" s="18" t="s">
        <v>30</v>
      </c>
      <c r="L1730" s="22">
        <v>17</v>
      </c>
      <c r="M1730" s="26">
        <v>87</v>
      </c>
      <c r="N1730" s="28">
        <v>0.115</v>
      </c>
    </row>
    <row r="1731" spans="1:14">
      <c r="A1731" s="3" t="s">
        <v>5224</v>
      </c>
      <c r="B1731" s="4">
        <v>20240318</v>
      </c>
      <c r="C1731" s="5" t="str">
        <f t="shared" si="50"/>
        <v>202403</v>
      </c>
      <c r="D1731" s="6" t="s">
        <v>3486</v>
      </c>
      <c r="E1731" s="11" t="s">
        <v>3446</v>
      </c>
      <c r="F1731" s="8">
        <v>10.3</v>
      </c>
      <c r="G1731" s="9">
        <v>1.29</v>
      </c>
      <c r="H1731" s="10">
        <v>10.44</v>
      </c>
      <c r="I1731" s="13">
        <v>26.2</v>
      </c>
      <c r="J1731" s="14">
        <v>0.44</v>
      </c>
      <c r="K1731" s="18" t="s">
        <v>30</v>
      </c>
      <c r="L1731" s="22">
        <v>23</v>
      </c>
      <c r="M1731" s="26">
        <v>96</v>
      </c>
      <c r="N1731" s="28">
        <v>0.142</v>
      </c>
    </row>
    <row r="1732" spans="1:14">
      <c r="A1732" s="3" t="s">
        <v>5225</v>
      </c>
      <c r="B1732" s="4">
        <v>20240318</v>
      </c>
      <c r="C1732" s="5" t="str">
        <f t="shared" si="50"/>
        <v>202403</v>
      </c>
      <c r="D1732" s="6" t="s">
        <v>3523</v>
      </c>
      <c r="E1732" s="11" t="s">
        <v>3459</v>
      </c>
      <c r="F1732" s="8">
        <v>13.8</v>
      </c>
      <c r="G1732" s="9">
        <v>1.35</v>
      </c>
      <c r="H1732" s="10">
        <v>11.7</v>
      </c>
      <c r="I1732" s="13">
        <v>24.42</v>
      </c>
      <c r="J1732" s="14">
        <v>1.14</v>
      </c>
      <c r="K1732" s="15">
        <v>70.2</v>
      </c>
      <c r="L1732" s="22">
        <v>17.5</v>
      </c>
      <c r="M1732" s="26">
        <v>98</v>
      </c>
      <c r="N1732" s="28">
        <v>0.057</v>
      </c>
    </row>
    <row r="1733" spans="1:14">
      <c r="A1733" s="3" t="s">
        <v>5226</v>
      </c>
      <c r="B1733" s="4">
        <v>20240318</v>
      </c>
      <c r="C1733" s="5" t="str">
        <f t="shared" si="50"/>
        <v>202403</v>
      </c>
      <c r="D1733" s="6" t="s">
        <v>3523</v>
      </c>
      <c r="E1733" s="11" t="s">
        <v>3459</v>
      </c>
      <c r="F1733" s="8">
        <v>14.1</v>
      </c>
      <c r="G1733" s="24" t="s">
        <v>30</v>
      </c>
      <c r="H1733" s="10">
        <v>11.8</v>
      </c>
      <c r="I1733" s="13">
        <v>24.04</v>
      </c>
      <c r="J1733" s="14">
        <v>1.12</v>
      </c>
      <c r="K1733" s="18" t="s">
        <v>30</v>
      </c>
      <c r="L1733" s="27" t="s">
        <v>30</v>
      </c>
      <c r="M1733" s="26">
        <v>91</v>
      </c>
      <c r="N1733" s="35" t="s">
        <v>30</v>
      </c>
    </row>
    <row r="1734" spans="1:14">
      <c r="A1734" s="3" t="s">
        <v>5227</v>
      </c>
      <c r="B1734" s="4">
        <v>20240318</v>
      </c>
      <c r="C1734" s="5" t="str">
        <f t="shared" si="50"/>
        <v>202403</v>
      </c>
      <c r="D1734" s="6" t="s">
        <v>3523</v>
      </c>
      <c r="E1734" s="11" t="s">
        <v>3459</v>
      </c>
      <c r="F1734" s="8">
        <v>15.2</v>
      </c>
      <c r="G1734" s="24" t="s">
        <v>30</v>
      </c>
      <c r="H1734" s="10">
        <v>11.1</v>
      </c>
      <c r="I1734" s="13">
        <v>25.46</v>
      </c>
      <c r="J1734" s="14">
        <v>1</v>
      </c>
      <c r="K1734" s="18" t="s">
        <v>30</v>
      </c>
      <c r="L1734" s="27" t="s">
        <v>30</v>
      </c>
      <c r="M1734" s="26">
        <v>93</v>
      </c>
      <c r="N1734" s="35" t="s">
        <v>30</v>
      </c>
    </row>
    <row r="1735" spans="1:14">
      <c r="A1735" s="3" t="s">
        <v>5228</v>
      </c>
      <c r="B1735" s="4">
        <v>20240318</v>
      </c>
      <c r="C1735" s="5" t="str">
        <f t="shared" si="50"/>
        <v>202403</v>
      </c>
      <c r="D1735" s="6" t="s">
        <v>3497</v>
      </c>
      <c r="E1735" s="11" t="s">
        <v>3462</v>
      </c>
      <c r="F1735" s="8">
        <v>12.8</v>
      </c>
      <c r="G1735" s="24" t="s">
        <v>30</v>
      </c>
      <c r="H1735" s="10">
        <v>10.82</v>
      </c>
      <c r="I1735" s="13">
        <v>19.02</v>
      </c>
      <c r="J1735" s="14">
        <v>0.52</v>
      </c>
      <c r="K1735" s="18" t="s">
        <v>30</v>
      </c>
      <c r="L1735" s="27" t="s">
        <v>30</v>
      </c>
      <c r="M1735" s="26">
        <v>79</v>
      </c>
      <c r="N1735" s="35" t="s">
        <v>30</v>
      </c>
    </row>
    <row r="1736" spans="1:14">
      <c r="A1736" s="3" t="s">
        <v>5229</v>
      </c>
      <c r="B1736" s="4">
        <v>20240319</v>
      </c>
      <c r="C1736" s="5" t="str">
        <f t="shared" si="50"/>
        <v>202403</v>
      </c>
      <c r="D1736" s="6" t="s">
        <v>3497</v>
      </c>
      <c r="E1736" s="11" t="s">
        <v>3462</v>
      </c>
      <c r="F1736" s="8">
        <v>13.4</v>
      </c>
      <c r="G1736" s="24" t="s">
        <v>30</v>
      </c>
      <c r="H1736" s="10">
        <v>10.65</v>
      </c>
      <c r="I1736" s="13">
        <v>18.77</v>
      </c>
      <c r="J1736" s="14">
        <v>0.52</v>
      </c>
      <c r="K1736" s="18" t="s">
        <v>30</v>
      </c>
      <c r="L1736" s="27" t="s">
        <v>30</v>
      </c>
      <c r="M1736" s="26">
        <v>82</v>
      </c>
      <c r="N1736" s="35" t="s">
        <v>30</v>
      </c>
    </row>
    <row r="1737" spans="1:14">
      <c r="A1737" s="3" t="s">
        <v>5230</v>
      </c>
      <c r="B1737" s="4">
        <v>20240319</v>
      </c>
      <c r="C1737" s="5" t="str">
        <f t="shared" si="50"/>
        <v>202403</v>
      </c>
      <c r="D1737" s="6" t="s">
        <v>4671</v>
      </c>
      <c r="E1737" s="11" t="s">
        <v>3455</v>
      </c>
      <c r="F1737" s="8">
        <v>12.8</v>
      </c>
      <c r="G1737" s="24" t="s">
        <v>30</v>
      </c>
      <c r="H1737" s="10">
        <v>9.7</v>
      </c>
      <c r="I1737" s="13">
        <v>18.65</v>
      </c>
      <c r="J1737" s="14">
        <v>0.71</v>
      </c>
      <c r="K1737" s="18" t="s">
        <v>30</v>
      </c>
      <c r="L1737" s="27" t="s">
        <v>30</v>
      </c>
      <c r="M1737" s="26">
        <v>85</v>
      </c>
      <c r="N1737" s="35" t="s">
        <v>30</v>
      </c>
    </row>
    <row r="1738" spans="1:14">
      <c r="A1738" s="3" t="s">
        <v>5231</v>
      </c>
      <c r="B1738" s="4">
        <v>20240319</v>
      </c>
      <c r="C1738" s="5" t="str">
        <f t="shared" si="50"/>
        <v>202403</v>
      </c>
      <c r="D1738" s="6" t="s">
        <v>3472</v>
      </c>
      <c r="E1738" s="11" t="s">
        <v>3445</v>
      </c>
      <c r="F1738" s="8">
        <v>11</v>
      </c>
      <c r="G1738" s="9">
        <v>1.42</v>
      </c>
      <c r="H1738" s="10">
        <v>10.26</v>
      </c>
      <c r="I1738" s="13">
        <v>19.22</v>
      </c>
      <c r="J1738" s="14">
        <v>0.84</v>
      </c>
      <c r="K1738" s="15">
        <v>62.3</v>
      </c>
      <c r="L1738" s="22">
        <v>14</v>
      </c>
      <c r="M1738" s="26">
        <v>88</v>
      </c>
      <c r="N1738" s="28">
        <v>0.083</v>
      </c>
    </row>
    <row r="1739" spans="1:14">
      <c r="A1739" s="3" t="s">
        <v>5232</v>
      </c>
      <c r="B1739" s="4">
        <v>20240319</v>
      </c>
      <c r="C1739" s="5" t="str">
        <f t="shared" si="50"/>
        <v>202403</v>
      </c>
      <c r="D1739" s="6" t="s">
        <v>3472</v>
      </c>
      <c r="E1739" s="11" t="s">
        <v>3445</v>
      </c>
      <c r="F1739" s="8">
        <v>10.6</v>
      </c>
      <c r="G1739" s="9">
        <v>1.42</v>
      </c>
      <c r="H1739" s="10">
        <v>10.28</v>
      </c>
      <c r="I1739" s="13">
        <v>18.93</v>
      </c>
      <c r="J1739" s="14">
        <v>0.86</v>
      </c>
      <c r="K1739" s="15">
        <v>62.3</v>
      </c>
      <c r="L1739" s="22">
        <v>12.5</v>
      </c>
      <c r="M1739" s="26">
        <v>88</v>
      </c>
      <c r="N1739" s="28">
        <v>0.083</v>
      </c>
    </row>
    <row r="1740" spans="1:14">
      <c r="A1740" s="3" t="s">
        <v>5233</v>
      </c>
      <c r="B1740" s="4">
        <v>20240319</v>
      </c>
      <c r="C1740" s="5" t="str">
        <f t="shared" si="50"/>
        <v>202403</v>
      </c>
      <c r="D1740" s="6" t="s">
        <v>3472</v>
      </c>
      <c r="E1740" s="11" t="s">
        <v>3445</v>
      </c>
      <c r="F1740" s="8">
        <v>11.6</v>
      </c>
      <c r="G1740" s="9">
        <v>1.42</v>
      </c>
      <c r="H1740" s="10">
        <v>10.3</v>
      </c>
      <c r="I1740" s="13">
        <v>19.52</v>
      </c>
      <c r="J1740" s="14">
        <v>0.82</v>
      </c>
      <c r="K1740" s="15">
        <v>62.3</v>
      </c>
      <c r="L1740" s="22">
        <v>14.5</v>
      </c>
      <c r="M1740" s="26">
        <v>88</v>
      </c>
      <c r="N1740" s="28">
        <v>0.083</v>
      </c>
    </row>
    <row r="1741" spans="1:14">
      <c r="A1741" s="3" t="s">
        <v>5234</v>
      </c>
      <c r="B1741" s="4">
        <v>20240319</v>
      </c>
      <c r="C1741" s="5" t="str">
        <f t="shared" si="50"/>
        <v>202403</v>
      </c>
      <c r="D1741" s="6" t="s">
        <v>3472</v>
      </c>
      <c r="E1741" s="11" t="s">
        <v>3445</v>
      </c>
      <c r="F1741" s="8">
        <v>11.4</v>
      </c>
      <c r="G1741" s="9">
        <v>1.21</v>
      </c>
      <c r="H1741" s="10">
        <v>10.76</v>
      </c>
      <c r="I1741" s="13">
        <v>19.73</v>
      </c>
      <c r="J1741" s="14">
        <v>0.81</v>
      </c>
      <c r="K1741" s="15">
        <v>60.5</v>
      </c>
      <c r="L1741" s="22">
        <v>12</v>
      </c>
      <c r="M1741" s="26">
        <v>87</v>
      </c>
      <c r="N1741" s="28">
        <v>0.134</v>
      </c>
    </row>
    <row r="1742" spans="1:14">
      <c r="A1742" s="3" t="s">
        <v>5235</v>
      </c>
      <c r="B1742" s="4">
        <v>20240319</v>
      </c>
      <c r="C1742" s="5" t="str">
        <f t="shared" si="50"/>
        <v>202403</v>
      </c>
      <c r="D1742" s="6" t="s">
        <v>3472</v>
      </c>
      <c r="E1742" s="11" t="s">
        <v>3445</v>
      </c>
      <c r="F1742" s="8">
        <v>10.8</v>
      </c>
      <c r="G1742" s="9">
        <v>1.21</v>
      </c>
      <c r="H1742" s="10">
        <v>10.55</v>
      </c>
      <c r="I1742" s="13">
        <v>19.64</v>
      </c>
      <c r="J1742" s="14">
        <v>0.82</v>
      </c>
      <c r="K1742" s="15">
        <v>60.5</v>
      </c>
      <c r="L1742" s="22">
        <v>13.5</v>
      </c>
      <c r="M1742" s="26">
        <v>87</v>
      </c>
      <c r="N1742" s="28">
        <v>0.134</v>
      </c>
    </row>
    <row r="1743" spans="1:14">
      <c r="A1743" s="3" t="s">
        <v>5236</v>
      </c>
      <c r="B1743" s="4">
        <v>20240319</v>
      </c>
      <c r="C1743" s="5" t="str">
        <f t="shared" si="50"/>
        <v>202403</v>
      </c>
      <c r="D1743" s="6" t="s">
        <v>3472</v>
      </c>
      <c r="E1743" s="11" t="s">
        <v>3445</v>
      </c>
      <c r="F1743" s="8">
        <v>10.9</v>
      </c>
      <c r="G1743" s="9">
        <v>1.21</v>
      </c>
      <c r="H1743" s="10">
        <v>10.2</v>
      </c>
      <c r="I1743" s="13">
        <v>19.36</v>
      </c>
      <c r="J1743" s="14">
        <v>0.8</v>
      </c>
      <c r="K1743" s="15">
        <v>60.5</v>
      </c>
      <c r="L1743" s="22">
        <v>12.5</v>
      </c>
      <c r="M1743" s="26">
        <v>87</v>
      </c>
      <c r="N1743" s="28">
        <v>0.134</v>
      </c>
    </row>
    <row r="1744" spans="1:14">
      <c r="A1744" s="3" t="s">
        <v>5237</v>
      </c>
      <c r="B1744" s="4">
        <v>20240319</v>
      </c>
      <c r="C1744" s="5" t="str">
        <f t="shared" si="50"/>
        <v>202403</v>
      </c>
      <c r="D1744" s="6" t="s">
        <v>3472</v>
      </c>
      <c r="E1744" s="11" t="s">
        <v>3445</v>
      </c>
      <c r="F1744" s="8">
        <v>10.7</v>
      </c>
      <c r="G1744" s="9">
        <v>1.21</v>
      </c>
      <c r="H1744" s="10">
        <v>10.16</v>
      </c>
      <c r="I1744" s="13">
        <v>19.56</v>
      </c>
      <c r="J1744" s="14">
        <v>0.76</v>
      </c>
      <c r="K1744" s="15">
        <v>60.5</v>
      </c>
      <c r="L1744" s="22">
        <v>10.5</v>
      </c>
      <c r="M1744" s="26">
        <v>87</v>
      </c>
      <c r="N1744" s="28">
        <v>0.134</v>
      </c>
    </row>
    <row r="1745" spans="1:14">
      <c r="A1745" s="3" t="s">
        <v>5238</v>
      </c>
      <c r="B1745" s="4">
        <v>20240319</v>
      </c>
      <c r="C1745" s="5" t="str">
        <f t="shared" si="50"/>
        <v>202403</v>
      </c>
      <c r="D1745" s="6" t="s">
        <v>3472</v>
      </c>
      <c r="E1745" s="11" t="s">
        <v>3445</v>
      </c>
      <c r="F1745" s="8">
        <v>13.8</v>
      </c>
      <c r="G1745" s="9">
        <v>1.21</v>
      </c>
      <c r="H1745" s="10">
        <v>10.03</v>
      </c>
      <c r="I1745" s="13">
        <v>21.66</v>
      </c>
      <c r="J1745" s="14">
        <v>0.66</v>
      </c>
      <c r="K1745" s="15">
        <v>60.5</v>
      </c>
      <c r="L1745" s="22">
        <v>14</v>
      </c>
      <c r="M1745" s="26">
        <v>87</v>
      </c>
      <c r="N1745" s="28">
        <v>0.134</v>
      </c>
    </row>
    <row r="1746" spans="1:14">
      <c r="A1746" s="3" t="s">
        <v>5239</v>
      </c>
      <c r="B1746" s="4">
        <v>20240319</v>
      </c>
      <c r="C1746" s="5" t="str">
        <f t="shared" si="50"/>
        <v>202403</v>
      </c>
      <c r="D1746" s="6" t="s">
        <v>3472</v>
      </c>
      <c r="E1746" s="11" t="s">
        <v>3445</v>
      </c>
      <c r="F1746" s="8">
        <v>14</v>
      </c>
      <c r="G1746" s="9">
        <v>1.21</v>
      </c>
      <c r="H1746" s="10">
        <v>10.19</v>
      </c>
      <c r="I1746" s="13">
        <v>21.27</v>
      </c>
      <c r="J1746" s="14">
        <v>0.72</v>
      </c>
      <c r="K1746" s="15">
        <v>63.9</v>
      </c>
      <c r="L1746" s="22">
        <v>13.5</v>
      </c>
      <c r="M1746" s="26">
        <v>87</v>
      </c>
      <c r="N1746" s="28">
        <v>0.134</v>
      </c>
    </row>
    <row r="1747" spans="1:14">
      <c r="A1747" s="3" t="s">
        <v>5240</v>
      </c>
      <c r="B1747" s="4">
        <v>20240319</v>
      </c>
      <c r="C1747" s="5" t="str">
        <f t="shared" si="50"/>
        <v>202403</v>
      </c>
      <c r="D1747" s="6" t="s">
        <v>3472</v>
      </c>
      <c r="E1747" s="11" t="s">
        <v>3445</v>
      </c>
      <c r="F1747" s="8">
        <v>13.9</v>
      </c>
      <c r="G1747" s="9">
        <v>1.21</v>
      </c>
      <c r="H1747" s="10">
        <v>10.72</v>
      </c>
      <c r="I1747" s="13">
        <v>21.88</v>
      </c>
      <c r="J1747" s="14">
        <v>0.73</v>
      </c>
      <c r="K1747" s="15">
        <v>63.9</v>
      </c>
      <c r="L1747" s="22">
        <v>15</v>
      </c>
      <c r="M1747" s="26">
        <v>87</v>
      </c>
      <c r="N1747" s="28">
        <v>0.134</v>
      </c>
    </row>
    <row r="1748" spans="1:14">
      <c r="A1748" s="3" t="s">
        <v>5241</v>
      </c>
      <c r="B1748" s="4">
        <v>20240319</v>
      </c>
      <c r="C1748" s="5" t="str">
        <f t="shared" si="50"/>
        <v>202403</v>
      </c>
      <c r="D1748" s="6" t="s">
        <v>3472</v>
      </c>
      <c r="E1748" s="11" t="s">
        <v>3445</v>
      </c>
      <c r="F1748" s="8">
        <v>14.5</v>
      </c>
      <c r="G1748" s="9">
        <v>1.21</v>
      </c>
      <c r="H1748" s="10">
        <v>10.44</v>
      </c>
      <c r="I1748" s="13">
        <v>23.5</v>
      </c>
      <c r="J1748" s="14">
        <v>0.64</v>
      </c>
      <c r="K1748" s="15">
        <v>63.9</v>
      </c>
      <c r="L1748" s="22">
        <v>15</v>
      </c>
      <c r="M1748" s="26">
        <v>87</v>
      </c>
      <c r="N1748" s="28">
        <v>0.134</v>
      </c>
    </row>
    <row r="1749" spans="1:14">
      <c r="A1749" s="3" t="s">
        <v>5242</v>
      </c>
      <c r="B1749" s="4">
        <v>20240319</v>
      </c>
      <c r="C1749" s="5" t="str">
        <f t="shared" si="50"/>
        <v>202403</v>
      </c>
      <c r="D1749" s="6" t="s">
        <v>3472</v>
      </c>
      <c r="E1749" s="11" t="s">
        <v>3445</v>
      </c>
      <c r="F1749" s="8">
        <v>14</v>
      </c>
      <c r="G1749" s="9">
        <v>1.21</v>
      </c>
      <c r="H1749" s="10">
        <v>10.88</v>
      </c>
      <c r="I1749" s="13">
        <v>24.9</v>
      </c>
      <c r="J1749" s="14">
        <v>0.58</v>
      </c>
      <c r="K1749" s="15">
        <v>63.9</v>
      </c>
      <c r="L1749" s="22">
        <v>16</v>
      </c>
      <c r="M1749" s="26">
        <v>87</v>
      </c>
      <c r="N1749" s="28">
        <v>0.134</v>
      </c>
    </row>
    <row r="1750" spans="1:14">
      <c r="A1750" s="3" t="s">
        <v>5243</v>
      </c>
      <c r="B1750" s="4">
        <v>20240319</v>
      </c>
      <c r="C1750" s="5" t="str">
        <f t="shared" si="50"/>
        <v>202403</v>
      </c>
      <c r="D1750" s="6" t="s">
        <v>3472</v>
      </c>
      <c r="E1750" s="11" t="s">
        <v>3445</v>
      </c>
      <c r="F1750" s="8">
        <v>15</v>
      </c>
      <c r="G1750" s="9">
        <v>1.21</v>
      </c>
      <c r="H1750" s="10">
        <v>11.21</v>
      </c>
      <c r="I1750" s="13">
        <v>24.84</v>
      </c>
      <c r="J1750" s="14">
        <v>0.66</v>
      </c>
      <c r="K1750" s="15">
        <v>63.9</v>
      </c>
      <c r="L1750" s="22">
        <v>16</v>
      </c>
      <c r="M1750" s="26">
        <v>87</v>
      </c>
      <c r="N1750" s="28">
        <v>0.134</v>
      </c>
    </row>
    <row r="1751" spans="1:14">
      <c r="A1751" s="3" t="s">
        <v>5244</v>
      </c>
      <c r="B1751" s="4">
        <v>20240319</v>
      </c>
      <c r="C1751" s="5" t="str">
        <f t="shared" si="50"/>
        <v>202403</v>
      </c>
      <c r="D1751" s="6" t="s">
        <v>3527</v>
      </c>
      <c r="E1751" s="11" t="s">
        <v>3460</v>
      </c>
      <c r="F1751" s="8">
        <v>12.8</v>
      </c>
      <c r="G1751" s="9">
        <v>1.67</v>
      </c>
      <c r="H1751" s="10">
        <v>10.48</v>
      </c>
      <c r="I1751" s="13">
        <v>18.87</v>
      </c>
      <c r="J1751" s="14">
        <v>0.68</v>
      </c>
      <c r="K1751" s="15">
        <v>71</v>
      </c>
      <c r="L1751" s="22">
        <v>15.5</v>
      </c>
      <c r="M1751" s="26">
        <v>82</v>
      </c>
      <c r="N1751" s="28">
        <v>0.142</v>
      </c>
    </row>
    <row r="1752" spans="1:14">
      <c r="A1752" s="3" t="s">
        <v>5245</v>
      </c>
      <c r="B1752" s="4">
        <v>20240319</v>
      </c>
      <c r="C1752" s="5" t="str">
        <f t="shared" si="50"/>
        <v>202403</v>
      </c>
      <c r="D1752" s="6" t="s">
        <v>3527</v>
      </c>
      <c r="E1752" s="11" t="s">
        <v>3460</v>
      </c>
      <c r="F1752" s="8">
        <v>12.8</v>
      </c>
      <c r="G1752" s="9">
        <v>1.67</v>
      </c>
      <c r="H1752" s="10">
        <v>10.48</v>
      </c>
      <c r="I1752" s="13">
        <v>18.87</v>
      </c>
      <c r="J1752" s="14">
        <v>0.68</v>
      </c>
      <c r="K1752" s="15">
        <v>71</v>
      </c>
      <c r="L1752" s="22">
        <v>15.5</v>
      </c>
      <c r="M1752" s="26">
        <v>82</v>
      </c>
      <c r="N1752" s="28">
        <v>0.142</v>
      </c>
    </row>
    <row r="1753" spans="1:14">
      <c r="A1753" s="3" t="s">
        <v>5246</v>
      </c>
      <c r="B1753" s="4">
        <v>20240319</v>
      </c>
      <c r="C1753" s="5" t="str">
        <f t="shared" si="50"/>
        <v>202403</v>
      </c>
      <c r="D1753" s="6" t="s">
        <v>3527</v>
      </c>
      <c r="E1753" s="11" t="s">
        <v>3460</v>
      </c>
      <c r="F1753" s="8">
        <v>12.4</v>
      </c>
      <c r="G1753" s="9">
        <v>1.67</v>
      </c>
      <c r="H1753" s="10">
        <v>10.52</v>
      </c>
      <c r="I1753" s="13">
        <v>18.98</v>
      </c>
      <c r="J1753" s="14">
        <v>0.73</v>
      </c>
      <c r="K1753" s="15">
        <v>71</v>
      </c>
      <c r="L1753" s="22">
        <v>15.5</v>
      </c>
      <c r="M1753" s="26">
        <v>82</v>
      </c>
      <c r="N1753" s="28">
        <v>0.142</v>
      </c>
    </row>
    <row r="1754" spans="1:14">
      <c r="A1754" s="3" t="s">
        <v>5247</v>
      </c>
      <c r="B1754" s="4">
        <v>20240319</v>
      </c>
      <c r="C1754" s="5" t="str">
        <f t="shared" si="50"/>
        <v>202403</v>
      </c>
      <c r="D1754" s="6" t="s">
        <v>3527</v>
      </c>
      <c r="E1754" s="11" t="s">
        <v>3460</v>
      </c>
      <c r="F1754" s="8">
        <v>12.8</v>
      </c>
      <c r="G1754" s="9">
        <v>1.67</v>
      </c>
      <c r="H1754" s="10">
        <v>10.61</v>
      </c>
      <c r="I1754" s="13">
        <v>18.92</v>
      </c>
      <c r="J1754" s="14">
        <v>0.74</v>
      </c>
      <c r="K1754" s="15">
        <v>71</v>
      </c>
      <c r="L1754" s="22">
        <v>15.5</v>
      </c>
      <c r="M1754" s="26">
        <v>82</v>
      </c>
      <c r="N1754" s="28">
        <v>0.142</v>
      </c>
    </row>
    <row r="1755" spans="1:14">
      <c r="A1755" s="3" t="s">
        <v>5248</v>
      </c>
      <c r="B1755" s="4">
        <v>20240319</v>
      </c>
      <c r="C1755" s="5" t="str">
        <f t="shared" si="50"/>
        <v>202403</v>
      </c>
      <c r="D1755" s="6" t="s">
        <v>3527</v>
      </c>
      <c r="E1755" s="11" t="s">
        <v>3460</v>
      </c>
      <c r="F1755" s="8">
        <v>12.3</v>
      </c>
      <c r="G1755" s="9">
        <v>1.67</v>
      </c>
      <c r="H1755" s="10">
        <v>10.52</v>
      </c>
      <c r="I1755" s="13">
        <v>18.9</v>
      </c>
      <c r="J1755" s="14">
        <v>0.73</v>
      </c>
      <c r="K1755" s="15">
        <v>71</v>
      </c>
      <c r="L1755" s="22">
        <v>15.5</v>
      </c>
      <c r="M1755" s="26">
        <v>82</v>
      </c>
      <c r="N1755" s="28">
        <v>0.142</v>
      </c>
    </row>
    <row r="1756" spans="1:14">
      <c r="A1756" s="3" t="s">
        <v>5249</v>
      </c>
      <c r="B1756" s="4">
        <v>20240321</v>
      </c>
      <c r="C1756" s="5" t="str">
        <f t="shared" si="50"/>
        <v>202403</v>
      </c>
      <c r="D1756" s="6" t="s">
        <v>3523</v>
      </c>
      <c r="E1756" s="11" t="s">
        <v>3459</v>
      </c>
      <c r="F1756" s="8">
        <v>13.3</v>
      </c>
      <c r="G1756" s="9">
        <v>1.39</v>
      </c>
      <c r="H1756" s="10">
        <v>11.81</v>
      </c>
      <c r="I1756" s="13">
        <v>23.76</v>
      </c>
      <c r="J1756" s="14">
        <v>1.1</v>
      </c>
      <c r="K1756" s="18" t="s">
        <v>30</v>
      </c>
      <c r="L1756" s="22">
        <v>24</v>
      </c>
      <c r="M1756" s="26">
        <v>91</v>
      </c>
      <c r="N1756" s="28">
        <v>0.054</v>
      </c>
    </row>
    <row r="1757" spans="1:14">
      <c r="A1757" s="3" t="s">
        <v>5250</v>
      </c>
      <c r="B1757" s="4">
        <v>20240322</v>
      </c>
      <c r="C1757" s="5" t="str">
        <f t="shared" si="50"/>
        <v>202403</v>
      </c>
      <c r="D1757" s="6" t="s">
        <v>4671</v>
      </c>
      <c r="E1757" s="11" t="s">
        <v>3455</v>
      </c>
      <c r="F1757" s="8">
        <v>14.7</v>
      </c>
      <c r="G1757" s="24" t="s">
        <v>30</v>
      </c>
      <c r="H1757" s="10">
        <v>10.38</v>
      </c>
      <c r="I1757" s="13">
        <v>20.72</v>
      </c>
      <c r="J1757" s="14">
        <v>0.74</v>
      </c>
      <c r="K1757" s="18" t="s">
        <v>30</v>
      </c>
      <c r="L1757" s="27" t="s">
        <v>30</v>
      </c>
      <c r="M1757" s="26">
        <v>81</v>
      </c>
      <c r="N1757" s="35" t="s">
        <v>30</v>
      </c>
    </row>
    <row r="1758" spans="1:14">
      <c r="A1758" s="3" t="s">
        <v>5251</v>
      </c>
      <c r="B1758" s="4">
        <v>20240322</v>
      </c>
      <c r="C1758" s="5" t="str">
        <f t="shared" si="50"/>
        <v>202403</v>
      </c>
      <c r="D1758" s="6" t="s">
        <v>4671</v>
      </c>
      <c r="E1758" s="11" t="s">
        <v>3455</v>
      </c>
      <c r="F1758" s="8">
        <v>12.5</v>
      </c>
      <c r="G1758" s="9">
        <v>1.6</v>
      </c>
      <c r="H1758" s="10">
        <v>9.82</v>
      </c>
      <c r="I1758" s="13">
        <v>19.36</v>
      </c>
      <c r="J1758" s="14">
        <v>0.74</v>
      </c>
      <c r="K1758" s="15">
        <v>72.3</v>
      </c>
      <c r="L1758" s="22">
        <v>14.5</v>
      </c>
      <c r="M1758" s="26">
        <v>82</v>
      </c>
      <c r="N1758" s="28">
        <v>0.156</v>
      </c>
    </row>
    <row r="1759" spans="1:14">
      <c r="A1759" s="3" t="s">
        <v>5252</v>
      </c>
      <c r="B1759" s="4">
        <v>20240324</v>
      </c>
      <c r="C1759" s="5" t="str">
        <f t="shared" si="50"/>
        <v>202403</v>
      </c>
      <c r="D1759" s="6" t="s">
        <v>3486</v>
      </c>
      <c r="E1759" s="11" t="s">
        <v>3446</v>
      </c>
      <c r="F1759" s="8">
        <v>9.8</v>
      </c>
      <c r="G1759" s="24" t="s">
        <v>30</v>
      </c>
      <c r="H1759" s="10">
        <v>10.74</v>
      </c>
      <c r="I1759" s="13">
        <v>22.66</v>
      </c>
      <c r="J1759" s="14">
        <v>0.5</v>
      </c>
      <c r="K1759" s="18" t="s">
        <v>30</v>
      </c>
      <c r="L1759" s="27" t="s">
        <v>30</v>
      </c>
      <c r="M1759" s="26">
        <v>87</v>
      </c>
      <c r="N1759" s="35" t="s">
        <v>30</v>
      </c>
    </row>
    <row r="1760" spans="1:14">
      <c r="A1760" s="3" t="s">
        <v>5253</v>
      </c>
      <c r="B1760" s="4">
        <v>20240325</v>
      </c>
      <c r="C1760" s="5" t="str">
        <f t="shared" si="50"/>
        <v>202403</v>
      </c>
      <c r="D1760" s="6" t="s">
        <v>3465</v>
      </c>
      <c r="E1760" s="11" t="s">
        <v>3452</v>
      </c>
      <c r="F1760" s="8">
        <v>10.8</v>
      </c>
      <c r="G1760" s="24" t="s">
        <v>30</v>
      </c>
      <c r="H1760" s="10">
        <v>9.52</v>
      </c>
      <c r="I1760" s="13">
        <v>20.06</v>
      </c>
      <c r="J1760" s="14">
        <v>0.72</v>
      </c>
      <c r="K1760" s="18" t="s">
        <v>30</v>
      </c>
      <c r="L1760" s="27" t="s">
        <v>30</v>
      </c>
      <c r="M1760" s="26">
        <v>92</v>
      </c>
      <c r="N1760" s="35" t="s">
        <v>30</v>
      </c>
    </row>
    <row r="1761" spans="1:14">
      <c r="A1761" s="3" t="s">
        <v>5254</v>
      </c>
      <c r="B1761" s="4">
        <v>20240325</v>
      </c>
      <c r="C1761" s="5" t="str">
        <f t="shared" si="50"/>
        <v>202403</v>
      </c>
      <c r="D1761" s="6" t="s">
        <v>4941</v>
      </c>
      <c r="E1761" s="11" t="s">
        <v>3443</v>
      </c>
      <c r="F1761" s="8">
        <v>12.5</v>
      </c>
      <c r="G1761" s="9">
        <v>1.31</v>
      </c>
      <c r="H1761" s="10">
        <v>10.86</v>
      </c>
      <c r="I1761" s="13">
        <v>20.8</v>
      </c>
      <c r="J1761" s="14">
        <v>0.79</v>
      </c>
      <c r="K1761" s="15">
        <v>74.1</v>
      </c>
      <c r="L1761" s="22">
        <v>12.5</v>
      </c>
      <c r="M1761" s="26">
        <v>87</v>
      </c>
      <c r="N1761" s="28">
        <v>0.171</v>
      </c>
    </row>
    <row r="1762" spans="1:14">
      <c r="A1762" s="3" t="s">
        <v>5255</v>
      </c>
      <c r="B1762" s="4">
        <v>20240326</v>
      </c>
      <c r="C1762" s="5" t="str">
        <f t="shared" si="50"/>
        <v>202403</v>
      </c>
      <c r="D1762" s="6" t="s">
        <v>3472</v>
      </c>
      <c r="E1762" s="11" t="s">
        <v>3445</v>
      </c>
      <c r="F1762" s="8">
        <v>13.5</v>
      </c>
      <c r="G1762" s="9">
        <v>1.48</v>
      </c>
      <c r="H1762" s="10">
        <v>9.91</v>
      </c>
      <c r="I1762" s="13">
        <v>20.56</v>
      </c>
      <c r="J1762" s="14">
        <v>0.82</v>
      </c>
      <c r="K1762" s="15">
        <v>67.1</v>
      </c>
      <c r="L1762" s="22">
        <v>16</v>
      </c>
      <c r="M1762" s="26">
        <v>80</v>
      </c>
      <c r="N1762" s="28">
        <v>0.112</v>
      </c>
    </row>
    <row r="1763" spans="1:14">
      <c r="A1763" s="3" t="s">
        <v>5256</v>
      </c>
      <c r="B1763" s="4">
        <v>20240326</v>
      </c>
      <c r="C1763" s="5" t="str">
        <f t="shared" si="50"/>
        <v>202403</v>
      </c>
      <c r="D1763" s="6" t="s">
        <v>3472</v>
      </c>
      <c r="E1763" s="11" t="s">
        <v>3445</v>
      </c>
      <c r="F1763" s="8">
        <v>12.8</v>
      </c>
      <c r="G1763" s="9">
        <v>1.21</v>
      </c>
      <c r="H1763" s="10">
        <v>10.77</v>
      </c>
      <c r="I1763" s="13">
        <v>23.88</v>
      </c>
      <c r="J1763" s="14">
        <v>0.73</v>
      </c>
      <c r="K1763" s="15">
        <v>67.1</v>
      </c>
      <c r="L1763" s="22">
        <v>16.5</v>
      </c>
      <c r="M1763" s="26">
        <v>87</v>
      </c>
      <c r="N1763" s="28">
        <v>0.144</v>
      </c>
    </row>
    <row r="1764" spans="1:14">
      <c r="A1764" s="3" t="s">
        <v>5257</v>
      </c>
      <c r="B1764" s="4">
        <v>20240326</v>
      </c>
      <c r="C1764" s="5" t="str">
        <f t="shared" si="50"/>
        <v>202403</v>
      </c>
      <c r="D1764" s="6" t="s">
        <v>3472</v>
      </c>
      <c r="E1764" s="11" t="s">
        <v>3445</v>
      </c>
      <c r="F1764" s="8">
        <v>13.9</v>
      </c>
      <c r="G1764" s="9">
        <v>1.21</v>
      </c>
      <c r="H1764" s="10">
        <v>10.8</v>
      </c>
      <c r="I1764" s="13">
        <v>23.94</v>
      </c>
      <c r="J1764" s="14">
        <v>0.71</v>
      </c>
      <c r="K1764" s="15">
        <v>67.1</v>
      </c>
      <c r="L1764" s="22">
        <v>16.5</v>
      </c>
      <c r="M1764" s="26">
        <v>87</v>
      </c>
      <c r="N1764" s="28">
        <v>0.144</v>
      </c>
    </row>
    <row r="1765" spans="1:14">
      <c r="A1765" s="3" t="s">
        <v>5258</v>
      </c>
      <c r="B1765" s="4">
        <v>20240326</v>
      </c>
      <c r="C1765" s="5" t="str">
        <f t="shared" si="50"/>
        <v>202403</v>
      </c>
      <c r="D1765" s="6" t="s">
        <v>3472</v>
      </c>
      <c r="E1765" s="11" t="s">
        <v>3445</v>
      </c>
      <c r="F1765" s="8">
        <v>12.8</v>
      </c>
      <c r="G1765" s="9">
        <v>1.21</v>
      </c>
      <c r="H1765" s="10">
        <v>9.75</v>
      </c>
      <c r="I1765" s="13">
        <v>24.32</v>
      </c>
      <c r="J1765" s="14">
        <v>0.74</v>
      </c>
      <c r="K1765" s="15">
        <v>67.1</v>
      </c>
      <c r="L1765" s="22">
        <v>16.5</v>
      </c>
      <c r="M1765" s="26">
        <v>87</v>
      </c>
      <c r="N1765" s="28">
        <v>0.144</v>
      </c>
    </row>
    <row r="1766" spans="1:14">
      <c r="A1766" s="3" t="s">
        <v>5259</v>
      </c>
      <c r="B1766" s="4">
        <v>20240326</v>
      </c>
      <c r="C1766" s="5" t="str">
        <f t="shared" si="50"/>
        <v>202403</v>
      </c>
      <c r="D1766" s="6" t="s">
        <v>3472</v>
      </c>
      <c r="E1766" s="11" t="s">
        <v>3445</v>
      </c>
      <c r="F1766" s="8">
        <v>11.9</v>
      </c>
      <c r="G1766" s="9">
        <v>1.15</v>
      </c>
      <c r="H1766" s="10">
        <v>11.09</v>
      </c>
      <c r="I1766" s="13">
        <v>25.48</v>
      </c>
      <c r="J1766" s="14">
        <v>0.6</v>
      </c>
      <c r="K1766" s="15">
        <v>67.1</v>
      </c>
      <c r="L1766" s="22">
        <v>17.5</v>
      </c>
      <c r="M1766" s="26">
        <v>76</v>
      </c>
      <c r="N1766" s="28">
        <v>0.134</v>
      </c>
    </row>
    <row r="1767" spans="1:14">
      <c r="A1767" s="3" t="s">
        <v>5260</v>
      </c>
      <c r="B1767" s="4">
        <v>20240327</v>
      </c>
      <c r="C1767" s="5" t="str">
        <f t="shared" si="50"/>
        <v>202403</v>
      </c>
      <c r="D1767" s="6" t="s">
        <v>3527</v>
      </c>
      <c r="E1767" s="11" t="s">
        <v>3460</v>
      </c>
      <c r="F1767" s="8">
        <v>12.7</v>
      </c>
      <c r="G1767" s="9">
        <v>1.65</v>
      </c>
      <c r="H1767" s="10">
        <v>10.64</v>
      </c>
      <c r="I1767" s="13">
        <v>19.18</v>
      </c>
      <c r="J1767" s="14">
        <v>0.73</v>
      </c>
      <c r="K1767" s="15">
        <v>72.8</v>
      </c>
      <c r="L1767" s="22">
        <v>16</v>
      </c>
      <c r="M1767" s="26">
        <v>80</v>
      </c>
      <c r="N1767" s="28">
        <v>0.145</v>
      </c>
    </row>
    <row r="1768" spans="1:14">
      <c r="A1768" s="3" t="s">
        <v>5261</v>
      </c>
      <c r="B1768" s="4">
        <v>20240328</v>
      </c>
      <c r="C1768" s="5" t="str">
        <f t="shared" si="50"/>
        <v>202403</v>
      </c>
      <c r="D1768" s="6" t="s">
        <v>3472</v>
      </c>
      <c r="E1768" s="11" t="s">
        <v>3445</v>
      </c>
      <c r="F1768" s="8">
        <v>14.5</v>
      </c>
      <c r="G1768" s="9">
        <v>1.33</v>
      </c>
      <c r="H1768" s="10">
        <v>10.66</v>
      </c>
      <c r="I1768" s="13">
        <v>22.76</v>
      </c>
      <c r="J1768" s="14">
        <v>0.84</v>
      </c>
      <c r="K1768" s="15">
        <v>72.1</v>
      </c>
      <c r="L1768" s="22">
        <v>16</v>
      </c>
      <c r="M1768" s="26">
        <v>80</v>
      </c>
      <c r="N1768" s="28">
        <v>0.143</v>
      </c>
    </row>
    <row r="1769" spans="1:14">
      <c r="A1769" s="3" t="s">
        <v>5262</v>
      </c>
      <c r="B1769" s="4">
        <v>20240328</v>
      </c>
      <c r="C1769" s="5" t="str">
        <f t="shared" ref="C1769:C1832" si="51">MID(B1769,1,6)</f>
        <v>202403</v>
      </c>
      <c r="D1769" s="6" t="s">
        <v>3472</v>
      </c>
      <c r="E1769" s="11" t="s">
        <v>3445</v>
      </c>
      <c r="F1769" s="8">
        <v>13.4</v>
      </c>
      <c r="G1769" s="9">
        <v>1.26</v>
      </c>
      <c r="H1769" s="10">
        <v>9.87</v>
      </c>
      <c r="I1769" s="13">
        <v>24.09</v>
      </c>
      <c r="J1769" s="14">
        <v>0.8</v>
      </c>
      <c r="K1769" s="15">
        <v>72.1</v>
      </c>
      <c r="L1769" s="22">
        <v>19</v>
      </c>
      <c r="M1769" s="26">
        <v>86</v>
      </c>
      <c r="N1769" s="28">
        <v>0.073</v>
      </c>
    </row>
    <row r="1770" spans="1:14">
      <c r="A1770" s="3" t="s">
        <v>5263</v>
      </c>
      <c r="B1770" s="4">
        <v>20240329</v>
      </c>
      <c r="C1770" s="5" t="str">
        <f t="shared" si="51"/>
        <v>202403</v>
      </c>
      <c r="D1770" s="6" t="s">
        <v>4899</v>
      </c>
      <c r="E1770" s="11" t="s">
        <v>3442</v>
      </c>
      <c r="F1770" s="8">
        <v>11.1</v>
      </c>
      <c r="G1770" s="9">
        <v>1.67</v>
      </c>
      <c r="H1770" s="10">
        <v>9.52</v>
      </c>
      <c r="I1770" s="13">
        <v>19.24</v>
      </c>
      <c r="J1770" s="14">
        <v>0.78</v>
      </c>
      <c r="K1770" s="15">
        <v>70.8</v>
      </c>
      <c r="L1770" s="22">
        <v>15</v>
      </c>
      <c r="M1770" s="26">
        <v>87</v>
      </c>
      <c r="N1770" s="28">
        <v>0.151</v>
      </c>
    </row>
    <row r="1771" spans="1:14">
      <c r="A1771" s="3" t="s">
        <v>5264</v>
      </c>
      <c r="B1771" s="4">
        <v>20240329</v>
      </c>
      <c r="C1771" s="5" t="str">
        <f t="shared" si="51"/>
        <v>202403</v>
      </c>
      <c r="D1771" s="6" t="s">
        <v>4899</v>
      </c>
      <c r="E1771" s="11" t="s">
        <v>3442</v>
      </c>
      <c r="F1771" s="8">
        <v>11</v>
      </c>
      <c r="G1771" s="9">
        <v>1.61</v>
      </c>
      <c r="H1771" s="10">
        <v>10.08</v>
      </c>
      <c r="I1771" s="13">
        <v>19.57</v>
      </c>
      <c r="J1771" s="14">
        <v>0.85</v>
      </c>
      <c r="K1771" s="15">
        <v>70.8</v>
      </c>
      <c r="L1771" s="22">
        <v>16</v>
      </c>
      <c r="M1771" s="26">
        <v>88</v>
      </c>
      <c r="N1771" s="28">
        <v>0.101</v>
      </c>
    </row>
    <row r="1772" spans="1:14">
      <c r="A1772" s="3" t="s">
        <v>5265</v>
      </c>
      <c r="B1772" s="4">
        <v>20240331</v>
      </c>
      <c r="C1772" s="5" t="str">
        <f t="shared" si="51"/>
        <v>202403</v>
      </c>
      <c r="D1772" s="6" t="s">
        <v>3472</v>
      </c>
      <c r="E1772" s="11" t="s">
        <v>3445</v>
      </c>
      <c r="F1772" s="8">
        <v>13.5</v>
      </c>
      <c r="G1772" s="9">
        <v>1.45</v>
      </c>
      <c r="H1772" s="10">
        <v>10</v>
      </c>
      <c r="I1772" s="13">
        <v>21</v>
      </c>
      <c r="J1772" s="14">
        <v>0.84</v>
      </c>
      <c r="K1772" s="15">
        <v>62.9</v>
      </c>
      <c r="L1772" s="22">
        <v>16</v>
      </c>
      <c r="M1772" s="26">
        <v>83</v>
      </c>
      <c r="N1772" s="28">
        <v>0.135</v>
      </c>
    </row>
    <row r="1773" spans="1:14">
      <c r="A1773" s="3" t="s">
        <v>5266</v>
      </c>
      <c r="B1773" s="4">
        <v>20240331</v>
      </c>
      <c r="C1773" s="5" t="str">
        <f t="shared" si="51"/>
        <v>202403</v>
      </c>
      <c r="D1773" s="6" t="s">
        <v>3472</v>
      </c>
      <c r="E1773" s="11" t="s">
        <v>3445</v>
      </c>
      <c r="F1773" s="8">
        <v>11.7</v>
      </c>
      <c r="G1773" s="9">
        <v>1.45</v>
      </c>
      <c r="H1773" s="10">
        <v>10.2</v>
      </c>
      <c r="I1773" s="13">
        <v>21.28</v>
      </c>
      <c r="J1773" s="14">
        <v>0.88</v>
      </c>
      <c r="K1773" s="15">
        <v>62.9</v>
      </c>
      <c r="L1773" s="22">
        <v>16</v>
      </c>
      <c r="M1773" s="26">
        <v>83</v>
      </c>
      <c r="N1773" s="28">
        <v>0.135</v>
      </c>
    </row>
    <row r="1774" spans="1:14">
      <c r="A1774" s="3" t="s">
        <v>5267</v>
      </c>
      <c r="B1774" s="4">
        <v>20240331</v>
      </c>
      <c r="C1774" s="5" t="str">
        <f t="shared" si="51"/>
        <v>202403</v>
      </c>
      <c r="D1774" s="6" t="s">
        <v>3472</v>
      </c>
      <c r="E1774" s="11" t="s">
        <v>3445</v>
      </c>
      <c r="F1774" s="8">
        <v>12.4</v>
      </c>
      <c r="G1774" s="9">
        <v>1.22</v>
      </c>
      <c r="H1774" s="10">
        <v>10.44</v>
      </c>
      <c r="I1774" s="13">
        <v>24.16</v>
      </c>
      <c r="J1774" s="14">
        <v>0.76</v>
      </c>
      <c r="K1774" s="15">
        <v>62.9</v>
      </c>
      <c r="L1774" s="22">
        <v>16</v>
      </c>
      <c r="M1774" s="26">
        <v>82</v>
      </c>
      <c r="N1774" s="28">
        <v>0.113</v>
      </c>
    </row>
    <row r="1775" spans="1:14">
      <c r="A1775" s="3" t="s">
        <v>5268</v>
      </c>
      <c r="B1775" s="4">
        <v>20240331</v>
      </c>
      <c r="C1775" s="5" t="str">
        <f t="shared" si="51"/>
        <v>202403</v>
      </c>
      <c r="D1775" s="6" t="s">
        <v>3472</v>
      </c>
      <c r="E1775" s="11" t="s">
        <v>3445</v>
      </c>
      <c r="F1775" s="8">
        <v>12.4</v>
      </c>
      <c r="G1775" s="9">
        <v>1.22</v>
      </c>
      <c r="H1775" s="10">
        <v>10.44</v>
      </c>
      <c r="I1775" s="13">
        <v>24.16</v>
      </c>
      <c r="J1775" s="14">
        <v>0.76</v>
      </c>
      <c r="K1775" s="15">
        <v>62.9</v>
      </c>
      <c r="L1775" s="22">
        <v>16</v>
      </c>
      <c r="M1775" s="26">
        <v>82</v>
      </c>
      <c r="N1775" s="28">
        <v>0.113</v>
      </c>
    </row>
    <row r="1776" spans="1:14">
      <c r="A1776" s="3" t="s">
        <v>5269</v>
      </c>
      <c r="B1776" s="4">
        <v>20240331</v>
      </c>
      <c r="C1776" s="5" t="str">
        <f t="shared" si="51"/>
        <v>202403</v>
      </c>
      <c r="D1776" s="6" t="s">
        <v>3472</v>
      </c>
      <c r="E1776" s="11" t="s">
        <v>3445</v>
      </c>
      <c r="F1776" s="8">
        <v>11.7</v>
      </c>
      <c r="G1776" s="9">
        <v>1.22</v>
      </c>
      <c r="H1776" s="10">
        <v>10.8</v>
      </c>
      <c r="I1776" s="13">
        <v>23.74</v>
      </c>
      <c r="J1776" s="14">
        <v>0.72</v>
      </c>
      <c r="K1776" s="15">
        <v>62.9</v>
      </c>
      <c r="L1776" s="22">
        <v>16</v>
      </c>
      <c r="M1776" s="26">
        <v>82</v>
      </c>
      <c r="N1776" s="28">
        <v>0.113</v>
      </c>
    </row>
    <row r="1777" spans="1:14">
      <c r="A1777" s="3" t="s">
        <v>5270</v>
      </c>
      <c r="B1777" s="4">
        <v>20240331</v>
      </c>
      <c r="C1777" s="5" t="str">
        <f t="shared" si="51"/>
        <v>202403</v>
      </c>
      <c r="D1777" s="6" t="s">
        <v>3472</v>
      </c>
      <c r="E1777" s="11" t="s">
        <v>3445</v>
      </c>
      <c r="F1777" s="8">
        <v>13.4</v>
      </c>
      <c r="G1777" s="9">
        <v>1.48</v>
      </c>
      <c r="H1777" s="10">
        <v>9.91</v>
      </c>
      <c r="I1777" s="13">
        <v>21.44</v>
      </c>
      <c r="J1777" s="14">
        <v>0.89</v>
      </c>
      <c r="K1777" s="15">
        <v>62.9</v>
      </c>
      <c r="L1777" s="22">
        <v>16</v>
      </c>
      <c r="M1777" s="26">
        <v>80</v>
      </c>
      <c r="N1777" s="28">
        <v>0.112</v>
      </c>
    </row>
    <row r="1778" spans="1:14">
      <c r="A1778" s="3" t="s">
        <v>5271</v>
      </c>
      <c r="B1778" s="4">
        <v>20240331</v>
      </c>
      <c r="C1778" s="5" t="str">
        <f t="shared" si="51"/>
        <v>202403</v>
      </c>
      <c r="D1778" s="6" t="s">
        <v>3472</v>
      </c>
      <c r="E1778" s="11" t="s">
        <v>3445</v>
      </c>
      <c r="F1778" s="8">
        <v>13.3</v>
      </c>
      <c r="G1778" s="9">
        <v>1.48</v>
      </c>
      <c r="H1778" s="10">
        <v>9.88</v>
      </c>
      <c r="I1778" s="13">
        <v>20.98</v>
      </c>
      <c r="J1778" s="14">
        <v>0.84</v>
      </c>
      <c r="K1778" s="15">
        <v>62.9</v>
      </c>
      <c r="L1778" s="22">
        <v>16</v>
      </c>
      <c r="M1778" s="26">
        <v>80</v>
      </c>
      <c r="N1778" s="28">
        <v>0.112</v>
      </c>
    </row>
    <row r="1779" spans="1:14">
      <c r="A1779" s="3" t="s">
        <v>5272</v>
      </c>
      <c r="B1779" s="4">
        <v>20240331</v>
      </c>
      <c r="C1779" s="5" t="str">
        <f t="shared" si="51"/>
        <v>202403</v>
      </c>
      <c r="D1779" s="6" t="s">
        <v>3495</v>
      </c>
      <c r="E1779" s="11" t="s">
        <v>3454</v>
      </c>
      <c r="F1779" s="8">
        <v>12.2</v>
      </c>
      <c r="G1779" s="9">
        <v>1.31</v>
      </c>
      <c r="H1779" s="10">
        <v>10.91</v>
      </c>
      <c r="I1779" s="13">
        <v>22.98</v>
      </c>
      <c r="J1779" s="14">
        <v>0.74</v>
      </c>
      <c r="K1779" s="18" t="s">
        <v>30</v>
      </c>
      <c r="L1779" s="22">
        <v>21</v>
      </c>
      <c r="M1779" s="26">
        <v>94</v>
      </c>
      <c r="N1779" s="28">
        <v>0.055</v>
      </c>
    </row>
    <row r="1780" spans="1:14">
      <c r="A1780" s="3" t="s">
        <v>5273</v>
      </c>
      <c r="B1780" s="4">
        <v>20240402</v>
      </c>
      <c r="C1780" s="5" t="str">
        <f t="shared" si="51"/>
        <v>202404</v>
      </c>
      <c r="D1780" s="6" t="s">
        <v>3486</v>
      </c>
      <c r="E1780" s="11" t="s">
        <v>3446</v>
      </c>
      <c r="F1780" s="8">
        <v>9.2</v>
      </c>
      <c r="G1780" s="24" t="s">
        <v>30</v>
      </c>
      <c r="H1780" s="10">
        <v>10.4</v>
      </c>
      <c r="I1780" s="13">
        <v>27.02</v>
      </c>
      <c r="J1780" s="14">
        <v>0.55</v>
      </c>
      <c r="K1780" s="18" t="s">
        <v>30</v>
      </c>
      <c r="L1780" s="27" t="s">
        <v>30</v>
      </c>
      <c r="M1780" s="26">
        <v>95</v>
      </c>
      <c r="N1780" s="35" t="s">
        <v>30</v>
      </c>
    </row>
    <row r="1781" spans="1:14">
      <c r="A1781" s="3" t="s">
        <v>5274</v>
      </c>
      <c r="B1781" s="4">
        <v>20240402</v>
      </c>
      <c r="C1781" s="5" t="str">
        <f t="shared" si="51"/>
        <v>202404</v>
      </c>
      <c r="D1781" s="6" t="s">
        <v>3497</v>
      </c>
      <c r="E1781" s="11" t="s">
        <v>3462</v>
      </c>
      <c r="F1781" s="8">
        <v>14.7</v>
      </c>
      <c r="G1781" s="24" t="s">
        <v>30</v>
      </c>
      <c r="H1781" s="10">
        <v>10.95</v>
      </c>
      <c r="I1781" s="13">
        <v>19.44</v>
      </c>
      <c r="J1781" s="14">
        <v>0.56</v>
      </c>
      <c r="K1781" s="18" t="s">
        <v>30</v>
      </c>
      <c r="L1781" s="27" t="s">
        <v>30</v>
      </c>
      <c r="M1781" s="26">
        <v>87</v>
      </c>
      <c r="N1781" s="35" t="s">
        <v>30</v>
      </c>
    </row>
    <row r="1782" spans="1:14">
      <c r="A1782" s="3" t="s">
        <v>5275</v>
      </c>
      <c r="B1782" s="4">
        <v>20240402</v>
      </c>
      <c r="C1782" s="5" t="str">
        <f t="shared" si="51"/>
        <v>202404</v>
      </c>
      <c r="D1782" s="6" t="s">
        <v>3472</v>
      </c>
      <c r="E1782" s="11" t="s">
        <v>3445</v>
      </c>
      <c r="F1782" s="8">
        <v>12.6</v>
      </c>
      <c r="G1782" s="9">
        <v>1.43</v>
      </c>
      <c r="H1782" s="10">
        <v>10.82</v>
      </c>
      <c r="I1782" s="13">
        <v>22.17</v>
      </c>
      <c r="J1782" s="14">
        <v>0.8</v>
      </c>
      <c r="K1782" s="15">
        <v>66</v>
      </c>
      <c r="L1782" s="22">
        <v>17</v>
      </c>
      <c r="M1782" s="26">
        <v>84</v>
      </c>
      <c r="N1782" s="28">
        <v>0.146</v>
      </c>
    </row>
    <row r="1783" spans="1:14">
      <c r="A1783" s="3" t="s">
        <v>5276</v>
      </c>
      <c r="B1783" s="4">
        <v>20240402</v>
      </c>
      <c r="C1783" s="5" t="str">
        <f t="shared" si="51"/>
        <v>202404</v>
      </c>
      <c r="D1783" s="6" t="s">
        <v>3472</v>
      </c>
      <c r="E1783" s="11" t="s">
        <v>3445</v>
      </c>
      <c r="F1783" s="8">
        <v>10.5</v>
      </c>
      <c r="G1783" s="9">
        <v>1.43</v>
      </c>
      <c r="H1783" s="10">
        <v>11.12</v>
      </c>
      <c r="I1783" s="13">
        <v>21.58</v>
      </c>
      <c r="J1783" s="14">
        <v>0.82</v>
      </c>
      <c r="K1783" s="15">
        <v>66</v>
      </c>
      <c r="L1783" s="22">
        <v>17</v>
      </c>
      <c r="M1783" s="26">
        <v>84</v>
      </c>
      <c r="N1783" s="28">
        <v>0.146</v>
      </c>
    </row>
    <row r="1784" spans="1:14">
      <c r="A1784" s="3" t="s">
        <v>5277</v>
      </c>
      <c r="B1784" s="4">
        <v>20240402</v>
      </c>
      <c r="C1784" s="5" t="str">
        <f t="shared" si="51"/>
        <v>202404</v>
      </c>
      <c r="D1784" s="6" t="s">
        <v>3472</v>
      </c>
      <c r="E1784" s="11" t="s">
        <v>3445</v>
      </c>
      <c r="F1784" s="8">
        <v>10.9</v>
      </c>
      <c r="G1784" s="9">
        <v>1.43</v>
      </c>
      <c r="H1784" s="10">
        <v>11.29</v>
      </c>
      <c r="I1784" s="13">
        <v>22.33</v>
      </c>
      <c r="J1784" s="14">
        <v>0.77</v>
      </c>
      <c r="K1784" s="15">
        <v>66</v>
      </c>
      <c r="L1784" s="22">
        <v>17</v>
      </c>
      <c r="M1784" s="26">
        <v>84</v>
      </c>
      <c r="N1784" s="28">
        <v>0.146</v>
      </c>
    </row>
    <row r="1785" spans="1:14">
      <c r="A1785" s="3" t="s">
        <v>5278</v>
      </c>
      <c r="B1785" s="4">
        <v>20240403</v>
      </c>
      <c r="C1785" s="5" t="str">
        <f t="shared" si="51"/>
        <v>202404</v>
      </c>
      <c r="D1785" s="6" t="s">
        <v>4941</v>
      </c>
      <c r="E1785" s="11" t="s">
        <v>3443</v>
      </c>
      <c r="F1785" s="8">
        <v>12.2</v>
      </c>
      <c r="G1785" s="9">
        <v>1.34</v>
      </c>
      <c r="H1785" s="10">
        <v>10.3</v>
      </c>
      <c r="I1785" s="13">
        <v>21.93</v>
      </c>
      <c r="J1785" s="14">
        <v>0.72</v>
      </c>
      <c r="K1785" s="15">
        <v>71.8</v>
      </c>
      <c r="L1785" s="22">
        <v>17</v>
      </c>
      <c r="M1785" s="26">
        <v>81</v>
      </c>
      <c r="N1785" s="28">
        <v>0.163</v>
      </c>
    </row>
    <row r="1786" spans="1:14">
      <c r="A1786" s="3" t="s">
        <v>5279</v>
      </c>
      <c r="B1786" s="4">
        <v>20240403</v>
      </c>
      <c r="C1786" s="5" t="str">
        <f t="shared" si="51"/>
        <v>202404</v>
      </c>
      <c r="D1786" s="6" t="s">
        <v>4941</v>
      </c>
      <c r="E1786" s="11" t="s">
        <v>3443</v>
      </c>
      <c r="F1786" s="8">
        <v>12.1</v>
      </c>
      <c r="G1786" s="9">
        <v>1.34</v>
      </c>
      <c r="H1786" s="10">
        <v>10.51</v>
      </c>
      <c r="I1786" s="13">
        <v>22.02</v>
      </c>
      <c r="J1786" s="14">
        <v>0.7</v>
      </c>
      <c r="K1786" s="15">
        <v>71.8</v>
      </c>
      <c r="L1786" s="22">
        <v>17</v>
      </c>
      <c r="M1786" s="26">
        <v>81</v>
      </c>
      <c r="N1786" s="28">
        <v>0.163</v>
      </c>
    </row>
    <row r="1787" spans="1:14">
      <c r="A1787" s="3" t="s">
        <v>5280</v>
      </c>
      <c r="B1787" s="4">
        <v>20240403</v>
      </c>
      <c r="C1787" s="5" t="str">
        <f t="shared" si="51"/>
        <v>202404</v>
      </c>
      <c r="D1787" s="6" t="s">
        <v>4941</v>
      </c>
      <c r="E1787" s="11" t="s">
        <v>3443</v>
      </c>
      <c r="F1787" s="8">
        <v>12.3</v>
      </c>
      <c r="G1787" s="9">
        <v>1.34</v>
      </c>
      <c r="H1787" s="10">
        <v>10.58</v>
      </c>
      <c r="I1787" s="13">
        <v>21.89</v>
      </c>
      <c r="J1787" s="14">
        <v>0.74</v>
      </c>
      <c r="K1787" s="15">
        <v>71.8</v>
      </c>
      <c r="L1787" s="22">
        <v>17</v>
      </c>
      <c r="M1787" s="26">
        <v>81</v>
      </c>
      <c r="N1787" s="28">
        <v>0.163</v>
      </c>
    </row>
    <row r="1788" spans="1:14">
      <c r="A1788" s="3" t="s">
        <v>5281</v>
      </c>
      <c r="B1788" s="4">
        <v>20240403</v>
      </c>
      <c r="C1788" s="5" t="str">
        <f t="shared" si="51"/>
        <v>202404</v>
      </c>
      <c r="D1788" s="6" t="s">
        <v>4941</v>
      </c>
      <c r="E1788" s="11" t="s">
        <v>3443</v>
      </c>
      <c r="F1788" s="8">
        <v>12.6</v>
      </c>
      <c r="G1788" s="9">
        <v>1.34</v>
      </c>
      <c r="H1788" s="10">
        <v>10.75</v>
      </c>
      <c r="I1788" s="13">
        <v>22.43</v>
      </c>
      <c r="J1788" s="14">
        <v>0.74</v>
      </c>
      <c r="K1788" s="15">
        <v>71.8</v>
      </c>
      <c r="L1788" s="22">
        <v>17</v>
      </c>
      <c r="M1788" s="26">
        <v>81</v>
      </c>
      <c r="N1788" s="28">
        <v>0.163</v>
      </c>
    </row>
    <row r="1789" spans="1:14">
      <c r="A1789" s="3" t="s">
        <v>5282</v>
      </c>
      <c r="B1789" s="4">
        <v>20240403</v>
      </c>
      <c r="C1789" s="5" t="str">
        <f t="shared" si="51"/>
        <v>202404</v>
      </c>
      <c r="D1789" s="6" t="s">
        <v>4941</v>
      </c>
      <c r="E1789" s="11" t="s">
        <v>3443</v>
      </c>
      <c r="F1789" s="8">
        <v>12.5</v>
      </c>
      <c r="G1789" s="9">
        <v>1.34</v>
      </c>
      <c r="H1789" s="10">
        <v>11</v>
      </c>
      <c r="I1789" s="13">
        <v>22.62</v>
      </c>
      <c r="J1789" s="14">
        <v>0.72</v>
      </c>
      <c r="K1789" s="15">
        <v>71.8</v>
      </c>
      <c r="L1789" s="22">
        <v>17</v>
      </c>
      <c r="M1789" s="26">
        <v>81</v>
      </c>
      <c r="N1789" s="28">
        <v>0.163</v>
      </c>
    </row>
    <row r="1790" spans="1:14">
      <c r="A1790" s="3" t="s">
        <v>5283</v>
      </c>
      <c r="B1790" s="4">
        <v>20240404</v>
      </c>
      <c r="C1790" s="5" t="str">
        <f t="shared" si="51"/>
        <v>202404</v>
      </c>
      <c r="D1790" s="6" t="s">
        <v>4941</v>
      </c>
      <c r="E1790" s="11" t="s">
        <v>3443</v>
      </c>
      <c r="F1790" s="8">
        <v>11.9</v>
      </c>
      <c r="G1790" s="9">
        <v>1.55</v>
      </c>
      <c r="H1790" s="10">
        <v>10.3</v>
      </c>
      <c r="I1790" s="13">
        <v>20.11</v>
      </c>
      <c r="J1790" s="14">
        <v>0.76</v>
      </c>
      <c r="K1790" s="15">
        <v>71.2</v>
      </c>
      <c r="L1790" s="22">
        <v>15</v>
      </c>
      <c r="M1790" s="26">
        <v>86</v>
      </c>
      <c r="N1790" s="28">
        <v>0.118</v>
      </c>
    </row>
    <row r="1791" spans="1:14">
      <c r="A1791" s="3" t="s">
        <v>5284</v>
      </c>
      <c r="B1791" s="4">
        <v>20240404</v>
      </c>
      <c r="C1791" s="5" t="str">
        <f t="shared" si="51"/>
        <v>202404</v>
      </c>
      <c r="D1791" s="6" t="s">
        <v>4941</v>
      </c>
      <c r="E1791" s="11" t="s">
        <v>3443</v>
      </c>
      <c r="F1791" s="8">
        <v>12.4</v>
      </c>
      <c r="G1791" s="9">
        <v>1.31</v>
      </c>
      <c r="H1791" s="10">
        <v>10.58</v>
      </c>
      <c r="I1791" s="13">
        <v>23.69</v>
      </c>
      <c r="J1791" s="14">
        <v>0.79</v>
      </c>
      <c r="K1791" s="15">
        <v>71.2</v>
      </c>
      <c r="L1791" s="22">
        <v>16.5</v>
      </c>
      <c r="M1791" s="26">
        <v>84</v>
      </c>
      <c r="N1791" s="28">
        <v>0.145</v>
      </c>
    </row>
    <row r="1792" spans="1:14">
      <c r="A1792" s="3" t="s">
        <v>5285</v>
      </c>
      <c r="B1792" s="4">
        <v>20240404</v>
      </c>
      <c r="C1792" s="5" t="str">
        <f t="shared" si="51"/>
        <v>202404</v>
      </c>
      <c r="D1792" s="6" t="s">
        <v>4941</v>
      </c>
      <c r="E1792" s="11" t="s">
        <v>3443</v>
      </c>
      <c r="F1792" s="8">
        <v>12</v>
      </c>
      <c r="G1792" s="9">
        <v>1.32</v>
      </c>
      <c r="H1792" s="10">
        <v>10.09</v>
      </c>
      <c r="I1792" s="13">
        <v>23.62</v>
      </c>
      <c r="J1792" s="14">
        <v>0.8</v>
      </c>
      <c r="K1792" s="15">
        <v>71.2</v>
      </c>
      <c r="L1792" s="22">
        <v>16</v>
      </c>
      <c r="M1792" s="26">
        <v>85</v>
      </c>
      <c r="N1792" s="28">
        <v>0.133</v>
      </c>
    </row>
    <row r="1793" spans="1:14">
      <c r="A1793" s="3" t="s">
        <v>5286</v>
      </c>
      <c r="B1793" s="4">
        <v>20240405</v>
      </c>
      <c r="C1793" s="5" t="str">
        <f t="shared" si="51"/>
        <v>202404</v>
      </c>
      <c r="D1793" s="6" t="s">
        <v>3497</v>
      </c>
      <c r="E1793" s="11" t="s">
        <v>3462</v>
      </c>
      <c r="F1793" s="8">
        <v>13.2</v>
      </c>
      <c r="G1793" s="24" t="s">
        <v>30</v>
      </c>
      <c r="H1793" s="10">
        <v>11.31</v>
      </c>
      <c r="I1793" s="13">
        <v>20.52</v>
      </c>
      <c r="J1793" s="14">
        <v>0.6</v>
      </c>
      <c r="K1793" s="18" t="s">
        <v>30</v>
      </c>
      <c r="L1793" s="27" t="s">
        <v>30</v>
      </c>
      <c r="M1793" s="26">
        <v>90</v>
      </c>
      <c r="N1793" s="35" t="s">
        <v>30</v>
      </c>
    </row>
    <row r="1794" spans="1:14">
      <c r="A1794" s="3" t="s">
        <v>5287</v>
      </c>
      <c r="B1794" s="4">
        <v>20240405</v>
      </c>
      <c r="C1794" s="5" t="str">
        <f t="shared" si="51"/>
        <v>202404</v>
      </c>
      <c r="D1794" s="6" t="s">
        <v>3527</v>
      </c>
      <c r="E1794" s="11" t="s">
        <v>3460</v>
      </c>
      <c r="F1794" s="8">
        <v>12.8</v>
      </c>
      <c r="G1794" s="9">
        <v>1.67</v>
      </c>
      <c r="H1794" s="10">
        <v>10.34</v>
      </c>
      <c r="I1794" s="13">
        <v>19.1</v>
      </c>
      <c r="J1794" s="14">
        <v>0.82</v>
      </c>
      <c r="K1794" s="15">
        <v>66.6</v>
      </c>
      <c r="L1794" s="22">
        <v>15.5</v>
      </c>
      <c r="M1794" s="26">
        <v>82</v>
      </c>
      <c r="N1794" s="28">
        <v>0.142</v>
      </c>
    </row>
    <row r="1795" spans="1:14">
      <c r="A1795" s="3" t="s">
        <v>5288</v>
      </c>
      <c r="B1795" s="4">
        <v>20240407</v>
      </c>
      <c r="C1795" s="5" t="str">
        <f t="shared" si="51"/>
        <v>202404</v>
      </c>
      <c r="D1795" s="6" t="s">
        <v>3486</v>
      </c>
      <c r="E1795" s="11" t="s">
        <v>3446</v>
      </c>
      <c r="F1795" s="8">
        <v>10.3</v>
      </c>
      <c r="G1795" s="9">
        <v>1.32</v>
      </c>
      <c r="H1795" s="10">
        <v>10.98</v>
      </c>
      <c r="I1795" s="13">
        <v>25.89</v>
      </c>
      <c r="J1795" s="14">
        <v>0.52</v>
      </c>
      <c r="K1795" s="18" t="s">
        <v>30</v>
      </c>
      <c r="L1795" s="22">
        <v>24.5</v>
      </c>
      <c r="M1795" s="26">
        <v>94</v>
      </c>
      <c r="N1795" s="28">
        <v>0.135</v>
      </c>
    </row>
    <row r="1796" spans="1:14">
      <c r="A1796" s="3" t="s">
        <v>5289</v>
      </c>
      <c r="B1796" s="4">
        <v>20240408</v>
      </c>
      <c r="C1796" s="5" t="str">
        <f t="shared" si="51"/>
        <v>202404</v>
      </c>
      <c r="D1796" s="6" t="s">
        <v>3465</v>
      </c>
      <c r="E1796" s="11" t="s">
        <v>3452</v>
      </c>
      <c r="F1796" s="8">
        <v>10.6</v>
      </c>
      <c r="G1796" s="9">
        <v>1.52</v>
      </c>
      <c r="H1796" s="10">
        <v>12.69</v>
      </c>
      <c r="I1796" s="13">
        <v>19.94</v>
      </c>
      <c r="J1796" s="14">
        <v>0.52</v>
      </c>
      <c r="K1796" s="18" t="s">
        <v>30</v>
      </c>
      <c r="L1796" s="22">
        <v>15</v>
      </c>
      <c r="M1796" s="26">
        <v>94</v>
      </c>
      <c r="N1796" s="28">
        <v>0.048</v>
      </c>
    </row>
    <row r="1797" spans="1:14">
      <c r="A1797" s="3" t="s">
        <v>5290</v>
      </c>
      <c r="B1797" s="4">
        <v>20240408</v>
      </c>
      <c r="C1797" s="5" t="str">
        <f t="shared" si="51"/>
        <v>202404</v>
      </c>
      <c r="D1797" s="6" t="s">
        <v>4941</v>
      </c>
      <c r="E1797" s="11" t="s">
        <v>3443</v>
      </c>
      <c r="F1797" s="8">
        <v>9.9</v>
      </c>
      <c r="G1797" s="9">
        <v>1.55</v>
      </c>
      <c r="H1797" s="10">
        <v>10.7</v>
      </c>
      <c r="I1797" s="13">
        <v>19.86</v>
      </c>
      <c r="J1797" s="14">
        <v>0.72</v>
      </c>
      <c r="K1797" s="15">
        <v>73.4</v>
      </c>
      <c r="L1797" s="22">
        <v>13.5</v>
      </c>
      <c r="M1797" s="26">
        <v>80</v>
      </c>
      <c r="N1797" s="28">
        <v>0.155</v>
      </c>
    </row>
    <row r="1798" spans="1:14">
      <c r="A1798" s="3" t="s">
        <v>5291</v>
      </c>
      <c r="B1798" s="4">
        <v>20240408</v>
      </c>
      <c r="C1798" s="5" t="str">
        <f t="shared" si="51"/>
        <v>202404</v>
      </c>
      <c r="D1798" s="6" t="s">
        <v>4941</v>
      </c>
      <c r="E1798" s="11" t="s">
        <v>3443</v>
      </c>
      <c r="F1798" s="8">
        <v>10</v>
      </c>
      <c r="G1798" s="9">
        <v>1.55</v>
      </c>
      <c r="H1798" s="10">
        <v>10.39</v>
      </c>
      <c r="I1798" s="13">
        <v>19.64</v>
      </c>
      <c r="J1798" s="14">
        <v>0.73</v>
      </c>
      <c r="K1798" s="15">
        <v>73.4</v>
      </c>
      <c r="L1798" s="22">
        <v>13.5</v>
      </c>
      <c r="M1798" s="26">
        <v>80</v>
      </c>
      <c r="N1798" s="28">
        <v>0.155</v>
      </c>
    </row>
    <row r="1799" spans="1:14">
      <c r="A1799" s="3" t="s">
        <v>5292</v>
      </c>
      <c r="B1799" s="4">
        <v>20240408</v>
      </c>
      <c r="C1799" s="5" t="str">
        <f t="shared" si="51"/>
        <v>202404</v>
      </c>
      <c r="D1799" s="6" t="s">
        <v>4941</v>
      </c>
      <c r="E1799" s="11" t="s">
        <v>3443</v>
      </c>
      <c r="F1799" s="8">
        <v>9.2</v>
      </c>
      <c r="G1799" s="9">
        <v>1.55</v>
      </c>
      <c r="H1799" s="10">
        <v>10.37</v>
      </c>
      <c r="I1799" s="13">
        <v>19.71</v>
      </c>
      <c r="J1799" s="14">
        <v>0.72</v>
      </c>
      <c r="K1799" s="15">
        <v>73.4</v>
      </c>
      <c r="L1799" s="22">
        <v>13.5</v>
      </c>
      <c r="M1799" s="26">
        <v>80</v>
      </c>
      <c r="N1799" s="28">
        <v>0.155</v>
      </c>
    </row>
    <row r="1800" spans="1:14">
      <c r="A1800" s="3" t="s">
        <v>5293</v>
      </c>
      <c r="B1800" s="4">
        <v>20240408</v>
      </c>
      <c r="C1800" s="5" t="str">
        <f t="shared" si="51"/>
        <v>202404</v>
      </c>
      <c r="D1800" s="6" t="s">
        <v>4941</v>
      </c>
      <c r="E1800" s="11" t="s">
        <v>3443</v>
      </c>
      <c r="F1800" s="8">
        <v>9.2</v>
      </c>
      <c r="G1800" s="9">
        <v>1.62</v>
      </c>
      <c r="H1800" s="10">
        <v>10.39</v>
      </c>
      <c r="I1800" s="13">
        <v>19.78</v>
      </c>
      <c r="J1800" s="14">
        <v>0.72</v>
      </c>
      <c r="K1800" s="15">
        <v>73.4</v>
      </c>
      <c r="L1800" s="22">
        <v>13.5</v>
      </c>
      <c r="M1800" s="26">
        <v>80</v>
      </c>
      <c r="N1800" s="28">
        <v>0.144</v>
      </c>
    </row>
    <row r="1801" spans="1:14">
      <c r="A1801" s="3" t="s">
        <v>5294</v>
      </c>
      <c r="B1801" s="4">
        <v>20240408</v>
      </c>
      <c r="C1801" s="5" t="str">
        <f t="shared" si="51"/>
        <v>202404</v>
      </c>
      <c r="D1801" s="6" t="s">
        <v>4941</v>
      </c>
      <c r="E1801" s="11" t="s">
        <v>3443</v>
      </c>
      <c r="F1801" s="8">
        <v>10.3</v>
      </c>
      <c r="G1801" s="9">
        <v>1.61</v>
      </c>
      <c r="H1801" s="10">
        <v>10.36</v>
      </c>
      <c r="I1801" s="13">
        <v>19.81</v>
      </c>
      <c r="J1801" s="14">
        <v>0.7</v>
      </c>
      <c r="K1801" s="15">
        <v>73.4</v>
      </c>
      <c r="L1801" s="22">
        <v>13.5</v>
      </c>
      <c r="M1801" s="26">
        <v>80</v>
      </c>
      <c r="N1801" s="28">
        <v>0.158</v>
      </c>
    </row>
    <row r="1802" spans="1:14">
      <c r="A1802" s="3" t="s">
        <v>5295</v>
      </c>
      <c r="B1802" s="4">
        <v>20240408</v>
      </c>
      <c r="C1802" s="5" t="str">
        <f t="shared" si="51"/>
        <v>202404</v>
      </c>
      <c r="D1802" s="6" t="s">
        <v>4941</v>
      </c>
      <c r="E1802" s="11" t="s">
        <v>3443</v>
      </c>
      <c r="F1802" s="8">
        <v>9.9</v>
      </c>
      <c r="G1802" s="9">
        <v>1.55</v>
      </c>
      <c r="H1802" s="10">
        <v>10.32</v>
      </c>
      <c r="I1802" s="13">
        <v>20.12</v>
      </c>
      <c r="J1802" s="14">
        <v>0.7</v>
      </c>
      <c r="K1802" s="15">
        <v>73.4</v>
      </c>
      <c r="L1802" s="22">
        <v>13.5</v>
      </c>
      <c r="M1802" s="26">
        <v>80</v>
      </c>
      <c r="N1802" s="28">
        <v>0.155</v>
      </c>
    </row>
    <row r="1803" spans="1:14">
      <c r="A1803" s="3" t="s">
        <v>5296</v>
      </c>
      <c r="B1803" s="4">
        <v>20240408</v>
      </c>
      <c r="C1803" s="5" t="str">
        <f t="shared" si="51"/>
        <v>202404</v>
      </c>
      <c r="D1803" s="6" t="s">
        <v>4671</v>
      </c>
      <c r="E1803" s="11" t="s">
        <v>3455</v>
      </c>
      <c r="F1803" s="8">
        <v>13.4</v>
      </c>
      <c r="G1803" s="9">
        <v>1.6</v>
      </c>
      <c r="H1803" s="10">
        <v>10.35</v>
      </c>
      <c r="I1803" s="13">
        <v>19.28</v>
      </c>
      <c r="J1803" s="14">
        <v>0.84</v>
      </c>
      <c r="K1803" s="18" t="s">
        <v>30</v>
      </c>
      <c r="L1803" s="22">
        <v>14.5</v>
      </c>
      <c r="M1803" s="26">
        <v>85</v>
      </c>
      <c r="N1803" s="28">
        <v>0.103</v>
      </c>
    </row>
    <row r="1804" spans="1:14">
      <c r="A1804" s="3" t="s">
        <v>5297</v>
      </c>
      <c r="B1804" s="4">
        <v>20240408</v>
      </c>
      <c r="C1804" s="5" t="str">
        <f t="shared" si="51"/>
        <v>202404</v>
      </c>
      <c r="D1804" s="6" t="s">
        <v>3497</v>
      </c>
      <c r="E1804" s="11" t="s">
        <v>3462</v>
      </c>
      <c r="F1804" s="8">
        <v>13.7</v>
      </c>
      <c r="G1804" s="9">
        <v>1.63</v>
      </c>
      <c r="H1804" s="10">
        <v>10.52</v>
      </c>
      <c r="I1804" s="13">
        <v>19</v>
      </c>
      <c r="J1804" s="14">
        <v>0.61</v>
      </c>
      <c r="K1804" s="18" t="s">
        <v>30</v>
      </c>
      <c r="L1804" s="22">
        <v>13.5</v>
      </c>
      <c r="M1804" s="26">
        <v>81</v>
      </c>
      <c r="N1804" s="28">
        <v>0.137</v>
      </c>
    </row>
    <row r="1805" spans="1:14">
      <c r="A1805" s="3" t="s">
        <v>5298</v>
      </c>
      <c r="B1805" s="4">
        <v>20240408</v>
      </c>
      <c r="C1805" s="5" t="str">
        <f t="shared" si="51"/>
        <v>202404</v>
      </c>
      <c r="D1805" s="6" t="s">
        <v>3497</v>
      </c>
      <c r="E1805" s="11" t="s">
        <v>3462</v>
      </c>
      <c r="F1805" s="8">
        <v>15</v>
      </c>
      <c r="G1805" s="24" t="s">
        <v>30</v>
      </c>
      <c r="H1805" s="10">
        <v>10.86</v>
      </c>
      <c r="I1805" s="13">
        <v>19.49</v>
      </c>
      <c r="J1805" s="14">
        <v>0.59</v>
      </c>
      <c r="K1805" s="18" t="s">
        <v>30</v>
      </c>
      <c r="L1805" s="27" t="s">
        <v>30</v>
      </c>
      <c r="M1805" s="26">
        <v>82</v>
      </c>
      <c r="N1805" s="35" t="s">
        <v>30</v>
      </c>
    </row>
    <row r="1806" spans="1:14">
      <c r="A1806" s="3" t="s">
        <v>5299</v>
      </c>
      <c r="B1806" s="4">
        <v>20240408</v>
      </c>
      <c r="C1806" s="5" t="str">
        <f t="shared" si="51"/>
        <v>202404</v>
      </c>
      <c r="D1806" s="6" t="s">
        <v>3495</v>
      </c>
      <c r="E1806" s="11" t="s">
        <v>3454</v>
      </c>
      <c r="F1806" s="8">
        <v>10.5</v>
      </c>
      <c r="G1806" s="24" t="s">
        <v>30</v>
      </c>
      <c r="H1806" s="10">
        <v>10.56</v>
      </c>
      <c r="I1806" s="13">
        <v>21.62</v>
      </c>
      <c r="J1806" s="14">
        <v>0.74</v>
      </c>
      <c r="K1806" s="18" t="s">
        <v>30</v>
      </c>
      <c r="L1806" s="27" t="s">
        <v>30</v>
      </c>
      <c r="M1806" s="26">
        <v>82</v>
      </c>
      <c r="N1806" s="35" t="s">
        <v>30</v>
      </c>
    </row>
    <row r="1807" spans="1:14">
      <c r="A1807" s="3" t="s">
        <v>5300</v>
      </c>
      <c r="B1807" s="4">
        <v>20240409</v>
      </c>
      <c r="C1807" s="5" t="str">
        <f t="shared" si="51"/>
        <v>202404</v>
      </c>
      <c r="D1807" s="6" t="s">
        <v>4941</v>
      </c>
      <c r="E1807" s="11" t="s">
        <v>3443</v>
      </c>
      <c r="F1807" s="8">
        <v>11.8</v>
      </c>
      <c r="G1807" s="9">
        <v>1.43</v>
      </c>
      <c r="H1807" s="10">
        <v>10.38</v>
      </c>
      <c r="I1807" s="13">
        <v>20.06</v>
      </c>
      <c r="J1807" s="14">
        <v>0.83</v>
      </c>
      <c r="K1807" s="15">
        <v>72.7</v>
      </c>
      <c r="L1807" s="22">
        <v>16</v>
      </c>
      <c r="M1807" s="26">
        <v>84</v>
      </c>
      <c r="N1807" s="28">
        <v>0.144</v>
      </c>
    </row>
    <row r="1808" spans="1:14">
      <c r="A1808" s="3" t="s">
        <v>5301</v>
      </c>
      <c r="B1808" s="4">
        <v>20240409</v>
      </c>
      <c r="C1808" s="5" t="str">
        <f t="shared" si="51"/>
        <v>202404</v>
      </c>
      <c r="D1808" s="6" t="s">
        <v>4941</v>
      </c>
      <c r="E1808" s="11" t="s">
        <v>3443</v>
      </c>
      <c r="F1808" s="8">
        <v>10.7</v>
      </c>
      <c r="G1808" s="9">
        <v>1.45</v>
      </c>
      <c r="H1808" s="10">
        <v>10.84</v>
      </c>
      <c r="I1808" s="13">
        <v>20.15</v>
      </c>
      <c r="J1808" s="14">
        <v>0.72</v>
      </c>
      <c r="K1808" s="15">
        <v>72.7</v>
      </c>
      <c r="L1808" s="22">
        <v>15.5</v>
      </c>
      <c r="M1808" s="26">
        <v>85</v>
      </c>
      <c r="N1808" s="28">
        <v>0.115</v>
      </c>
    </row>
    <row r="1809" spans="1:14">
      <c r="A1809" s="3" t="s">
        <v>5302</v>
      </c>
      <c r="B1809" s="4">
        <v>20240410</v>
      </c>
      <c r="C1809" s="5" t="str">
        <f t="shared" si="51"/>
        <v>202404</v>
      </c>
      <c r="D1809" s="6" t="s">
        <v>4671</v>
      </c>
      <c r="E1809" s="11" t="s">
        <v>3455</v>
      </c>
      <c r="F1809" s="8">
        <v>13.9</v>
      </c>
      <c r="G1809" s="24" t="s">
        <v>30</v>
      </c>
      <c r="H1809" s="10">
        <v>11</v>
      </c>
      <c r="I1809" s="13">
        <v>19.34</v>
      </c>
      <c r="J1809" s="14">
        <v>0.82</v>
      </c>
      <c r="K1809" s="18" t="s">
        <v>30</v>
      </c>
      <c r="L1809" s="27" t="s">
        <v>30</v>
      </c>
      <c r="M1809" s="26">
        <v>78</v>
      </c>
      <c r="N1809" s="35" t="s">
        <v>30</v>
      </c>
    </row>
    <row r="1810" spans="1:14">
      <c r="A1810" s="3" t="s">
        <v>5303</v>
      </c>
      <c r="B1810" s="4">
        <v>20240410</v>
      </c>
      <c r="C1810" s="5" t="str">
        <f t="shared" si="51"/>
        <v>202404</v>
      </c>
      <c r="D1810" s="6" t="s">
        <v>4671</v>
      </c>
      <c r="E1810" s="11" t="s">
        <v>3455</v>
      </c>
      <c r="F1810" s="8">
        <v>13.1</v>
      </c>
      <c r="G1810" s="24" t="s">
        <v>30</v>
      </c>
      <c r="H1810" s="10">
        <v>11</v>
      </c>
      <c r="I1810" s="13">
        <v>18.68</v>
      </c>
      <c r="J1810" s="14">
        <v>0.8</v>
      </c>
      <c r="K1810" s="18" t="s">
        <v>30</v>
      </c>
      <c r="L1810" s="27" t="s">
        <v>30</v>
      </c>
      <c r="M1810" s="26">
        <v>79</v>
      </c>
      <c r="N1810" s="35" t="s">
        <v>30</v>
      </c>
    </row>
    <row r="1811" spans="1:14">
      <c r="A1811" s="3" t="s">
        <v>5304</v>
      </c>
      <c r="B1811" s="4">
        <v>20240410</v>
      </c>
      <c r="C1811" s="5" t="str">
        <f t="shared" si="51"/>
        <v>202404</v>
      </c>
      <c r="D1811" s="6" t="s">
        <v>3497</v>
      </c>
      <c r="E1811" s="11" t="s">
        <v>3462</v>
      </c>
      <c r="F1811" s="8">
        <v>13.6</v>
      </c>
      <c r="G1811" s="9">
        <v>1.52</v>
      </c>
      <c r="H1811" s="10">
        <v>11.28</v>
      </c>
      <c r="I1811" s="13">
        <v>19.26</v>
      </c>
      <c r="J1811" s="14">
        <v>0.69</v>
      </c>
      <c r="K1811" s="15">
        <v>67.9</v>
      </c>
      <c r="L1811" s="22">
        <v>13.5</v>
      </c>
      <c r="M1811" s="26">
        <v>81</v>
      </c>
      <c r="N1811" s="28">
        <v>0.227</v>
      </c>
    </row>
    <row r="1812" spans="1:14">
      <c r="A1812" s="3" t="s">
        <v>5305</v>
      </c>
      <c r="B1812" s="4">
        <v>20240412</v>
      </c>
      <c r="C1812" s="5" t="str">
        <f t="shared" si="51"/>
        <v>202404</v>
      </c>
      <c r="D1812" s="6" t="s">
        <v>3497</v>
      </c>
      <c r="E1812" s="11" t="s">
        <v>3462</v>
      </c>
      <c r="F1812" s="8">
        <v>13.5</v>
      </c>
      <c r="G1812" s="24" t="s">
        <v>30</v>
      </c>
      <c r="H1812" s="10">
        <v>10.5</v>
      </c>
      <c r="I1812" s="13">
        <v>19.34</v>
      </c>
      <c r="J1812" s="14">
        <v>0.58</v>
      </c>
      <c r="K1812" s="18" t="s">
        <v>30</v>
      </c>
      <c r="L1812" s="27" t="s">
        <v>30</v>
      </c>
      <c r="M1812" s="26">
        <v>81</v>
      </c>
      <c r="N1812" s="35" t="s">
        <v>30</v>
      </c>
    </row>
    <row r="1813" spans="1:14">
      <c r="A1813" s="3" t="s">
        <v>5306</v>
      </c>
      <c r="B1813" s="4">
        <v>20240417</v>
      </c>
      <c r="C1813" s="5" t="str">
        <f t="shared" si="51"/>
        <v>202404</v>
      </c>
      <c r="D1813" s="6" t="s">
        <v>3497</v>
      </c>
      <c r="E1813" s="11" t="s">
        <v>3462</v>
      </c>
      <c r="F1813" s="8">
        <v>14</v>
      </c>
      <c r="G1813" s="24" t="s">
        <v>30</v>
      </c>
      <c r="H1813" s="10">
        <v>10.54</v>
      </c>
      <c r="I1813" s="13">
        <v>19.12</v>
      </c>
      <c r="J1813" s="14">
        <v>0.57</v>
      </c>
      <c r="K1813" s="18" t="s">
        <v>30</v>
      </c>
      <c r="L1813" s="27" t="s">
        <v>30</v>
      </c>
      <c r="M1813" s="26">
        <v>82</v>
      </c>
      <c r="N1813" s="35" t="s">
        <v>30</v>
      </c>
    </row>
    <row r="1814" spans="1:14">
      <c r="A1814" s="3" t="s">
        <v>5307</v>
      </c>
      <c r="B1814" s="4">
        <v>20240417</v>
      </c>
      <c r="C1814" s="5" t="str">
        <f t="shared" si="51"/>
        <v>202404</v>
      </c>
      <c r="D1814" s="6" t="s">
        <v>4671</v>
      </c>
      <c r="E1814" s="11" t="s">
        <v>3455</v>
      </c>
      <c r="F1814" s="8">
        <v>11</v>
      </c>
      <c r="G1814" s="9">
        <v>1.6</v>
      </c>
      <c r="H1814" s="10">
        <v>10.19</v>
      </c>
      <c r="I1814" s="13">
        <v>19.14</v>
      </c>
      <c r="J1814" s="14">
        <v>0.8</v>
      </c>
      <c r="K1814" s="15">
        <v>71.5</v>
      </c>
      <c r="L1814" s="22">
        <v>13</v>
      </c>
      <c r="M1814" s="26">
        <v>82</v>
      </c>
      <c r="N1814" s="28">
        <v>0.156</v>
      </c>
    </row>
    <row r="1815" spans="1:14">
      <c r="A1815" s="3" t="s">
        <v>5308</v>
      </c>
      <c r="B1815" s="4">
        <v>20240418</v>
      </c>
      <c r="C1815" s="5" t="str">
        <f t="shared" si="51"/>
        <v>202404</v>
      </c>
      <c r="D1815" s="6" t="s">
        <v>4671</v>
      </c>
      <c r="E1815" s="11" t="s">
        <v>3455</v>
      </c>
      <c r="F1815" s="8">
        <v>13.3</v>
      </c>
      <c r="G1815" s="24" t="s">
        <v>30</v>
      </c>
      <c r="H1815" s="10">
        <v>10.68</v>
      </c>
      <c r="I1815" s="13">
        <v>19.88</v>
      </c>
      <c r="J1815" s="14">
        <v>0.81</v>
      </c>
      <c r="K1815" s="18" t="s">
        <v>30</v>
      </c>
      <c r="L1815" s="27" t="s">
        <v>30</v>
      </c>
      <c r="M1815" s="26">
        <v>90</v>
      </c>
      <c r="N1815" s="35" t="s">
        <v>30</v>
      </c>
    </row>
    <row r="1816" spans="1:14">
      <c r="A1816" s="3" t="s">
        <v>5309</v>
      </c>
      <c r="B1816" s="4">
        <v>20240418</v>
      </c>
      <c r="C1816" s="5" t="str">
        <f t="shared" si="51"/>
        <v>202404</v>
      </c>
      <c r="D1816" s="6" t="s">
        <v>3497</v>
      </c>
      <c r="E1816" s="11" t="s">
        <v>3462</v>
      </c>
      <c r="F1816" s="8">
        <v>12.3</v>
      </c>
      <c r="G1816" s="24" t="s">
        <v>30</v>
      </c>
      <c r="H1816" s="10">
        <v>11.16</v>
      </c>
      <c r="I1816" s="13">
        <v>20.02</v>
      </c>
      <c r="J1816" s="14">
        <v>0.58</v>
      </c>
      <c r="K1816" s="18" t="s">
        <v>30</v>
      </c>
      <c r="L1816" s="27" t="s">
        <v>30</v>
      </c>
      <c r="M1816" s="26">
        <v>89</v>
      </c>
      <c r="N1816" s="35" t="s">
        <v>30</v>
      </c>
    </row>
    <row r="1817" spans="1:14">
      <c r="A1817" s="3" t="s">
        <v>5310</v>
      </c>
      <c r="B1817" s="4">
        <v>20240418</v>
      </c>
      <c r="C1817" s="5" t="str">
        <f t="shared" si="51"/>
        <v>202404</v>
      </c>
      <c r="D1817" s="6" t="s">
        <v>3465</v>
      </c>
      <c r="E1817" s="11" t="s">
        <v>3452</v>
      </c>
      <c r="F1817" s="8">
        <v>11.6</v>
      </c>
      <c r="G1817" s="24" t="s">
        <v>30</v>
      </c>
      <c r="H1817" s="10">
        <v>10.38</v>
      </c>
      <c r="I1817" s="13">
        <v>21.68</v>
      </c>
      <c r="J1817" s="14">
        <v>0.75</v>
      </c>
      <c r="K1817" s="18" t="s">
        <v>30</v>
      </c>
      <c r="L1817" s="27" t="s">
        <v>30</v>
      </c>
      <c r="M1817" s="26">
        <v>89</v>
      </c>
      <c r="N1817" s="35" t="s">
        <v>30</v>
      </c>
    </row>
    <row r="1818" spans="1:14">
      <c r="A1818" s="3" t="s">
        <v>5311</v>
      </c>
      <c r="B1818" s="4">
        <v>20240418</v>
      </c>
      <c r="C1818" s="5" t="str">
        <f t="shared" si="51"/>
        <v>202404</v>
      </c>
      <c r="D1818" s="6" t="s">
        <v>3497</v>
      </c>
      <c r="E1818" s="11" t="s">
        <v>3462</v>
      </c>
      <c r="F1818" s="8">
        <v>14.2</v>
      </c>
      <c r="G1818" s="24" t="s">
        <v>30</v>
      </c>
      <c r="H1818" s="10">
        <v>10.43</v>
      </c>
      <c r="I1818" s="13">
        <v>19.42</v>
      </c>
      <c r="J1818" s="14">
        <v>0.59</v>
      </c>
      <c r="K1818" s="18" t="s">
        <v>30</v>
      </c>
      <c r="L1818" s="27" t="s">
        <v>30</v>
      </c>
      <c r="M1818" s="26">
        <v>82</v>
      </c>
      <c r="N1818" s="35" t="s">
        <v>30</v>
      </c>
    </row>
    <row r="1819" spans="1:14">
      <c r="A1819" s="3" t="s">
        <v>5312</v>
      </c>
      <c r="B1819" s="4">
        <v>20240418</v>
      </c>
      <c r="C1819" s="5" t="str">
        <f t="shared" si="51"/>
        <v>202404</v>
      </c>
      <c r="D1819" s="6" t="s">
        <v>3497</v>
      </c>
      <c r="E1819" s="11" t="s">
        <v>3462</v>
      </c>
      <c r="F1819" s="8">
        <v>11.7</v>
      </c>
      <c r="G1819" s="24" t="s">
        <v>30</v>
      </c>
      <c r="H1819" s="10">
        <v>11.16</v>
      </c>
      <c r="I1819" s="13">
        <v>19.42</v>
      </c>
      <c r="J1819" s="14">
        <v>0.54</v>
      </c>
      <c r="K1819" s="15">
        <v>71.3</v>
      </c>
      <c r="L1819" s="27" t="s">
        <v>30</v>
      </c>
      <c r="M1819" s="26">
        <v>80</v>
      </c>
      <c r="N1819" s="35" t="s">
        <v>30</v>
      </c>
    </row>
    <row r="1820" spans="1:14">
      <c r="A1820" s="3" t="s">
        <v>5313</v>
      </c>
      <c r="B1820" s="4">
        <v>20240419</v>
      </c>
      <c r="C1820" s="5" t="str">
        <f t="shared" si="51"/>
        <v>202404</v>
      </c>
      <c r="D1820" s="6" t="s">
        <v>4941</v>
      </c>
      <c r="E1820" s="11" t="s">
        <v>3443</v>
      </c>
      <c r="F1820" s="8">
        <v>11.3</v>
      </c>
      <c r="G1820" s="9">
        <v>1.44</v>
      </c>
      <c r="H1820" s="10">
        <v>10.51</v>
      </c>
      <c r="I1820" s="13">
        <v>21.22</v>
      </c>
      <c r="J1820" s="14">
        <v>0.85</v>
      </c>
      <c r="K1820" s="15">
        <v>71.9</v>
      </c>
      <c r="L1820" s="22">
        <v>14.5</v>
      </c>
      <c r="M1820" s="26">
        <v>87</v>
      </c>
      <c r="N1820" s="28">
        <v>0.114</v>
      </c>
    </row>
    <row r="1821" spans="1:14">
      <c r="A1821" s="3" t="s">
        <v>5314</v>
      </c>
      <c r="B1821" s="4">
        <v>20240419</v>
      </c>
      <c r="C1821" s="5" t="str">
        <f t="shared" si="51"/>
        <v>202404</v>
      </c>
      <c r="D1821" s="6" t="s">
        <v>4941</v>
      </c>
      <c r="E1821" s="11" t="s">
        <v>3443</v>
      </c>
      <c r="F1821" s="8">
        <v>12.4</v>
      </c>
      <c r="G1821" s="9">
        <v>1.38</v>
      </c>
      <c r="H1821" s="10">
        <v>10.4</v>
      </c>
      <c r="I1821" s="13">
        <v>21.32</v>
      </c>
      <c r="J1821" s="14">
        <v>0.83</v>
      </c>
      <c r="K1821" s="15">
        <v>71.9</v>
      </c>
      <c r="L1821" s="22">
        <v>15.5</v>
      </c>
      <c r="M1821" s="26">
        <v>88</v>
      </c>
      <c r="N1821" s="28">
        <v>0.137</v>
      </c>
    </row>
    <row r="1822" spans="1:14">
      <c r="A1822" s="3" t="s">
        <v>5315</v>
      </c>
      <c r="B1822" s="4">
        <v>20240422</v>
      </c>
      <c r="C1822" s="5" t="str">
        <f t="shared" si="51"/>
        <v>202404</v>
      </c>
      <c r="D1822" s="6" t="s">
        <v>4941</v>
      </c>
      <c r="E1822" s="11" t="s">
        <v>3443</v>
      </c>
      <c r="F1822" s="8">
        <v>11.4</v>
      </c>
      <c r="G1822" s="9">
        <v>1.5</v>
      </c>
      <c r="H1822" s="10">
        <v>10.16</v>
      </c>
      <c r="I1822" s="13">
        <v>21.64</v>
      </c>
      <c r="J1822" s="14">
        <v>0.7</v>
      </c>
      <c r="K1822" s="15">
        <v>70.1</v>
      </c>
      <c r="L1822" s="22">
        <v>18</v>
      </c>
      <c r="M1822" s="26">
        <v>89</v>
      </c>
      <c r="N1822" s="28">
        <v>0.148</v>
      </c>
    </row>
    <row r="1823" spans="1:14">
      <c r="A1823" s="3" t="s">
        <v>5316</v>
      </c>
      <c r="B1823" s="4">
        <v>20240422</v>
      </c>
      <c r="C1823" s="5" t="str">
        <f t="shared" si="51"/>
        <v>202404</v>
      </c>
      <c r="D1823" s="6" t="s">
        <v>4941</v>
      </c>
      <c r="E1823" s="11" t="s">
        <v>3443</v>
      </c>
      <c r="F1823" s="8">
        <v>12.2</v>
      </c>
      <c r="G1823" s="9">
        <v>1.5</v>
      </c>
      <c r="H1823" s="10">
        <v>10.52</v>
      </c>
      <c r="I1823" s="13">
        <v>21.67</v>
      </c>
      <c r="J1823" s="14">
        <v>0.68</v>
      </c>
      <c r="K1823" s="15">
        <v>70.1</v>
      </c>
      <c r="L1823" s="22">
        <v>18</v>
      </c>
      <c r="M1823" s="26">
        <v>89</v>
      </c>
      <c r="N1823" s="28">
        <v>0.148</v>
      </c>
    </row>
    <row r="1824" spans="1:14">
      <c r="A1824" s="3" t="s">
        <v>5317</v>
      </c>
      <c r="B1824" s="4">
        <v>20240422</v>
      </c>
      <c r="C1824" s="5" t="str">
        <f t="shared" si="51"/>
        <v>202404</v>
      </c>
      <c r="D1824" s="6" t="s">
        <v>4671</v>
      </c>
      <c r="E1824" s="11" t="s">
        <v>3455</v>
      </c>
      <c r="F1824" s="8">
        <v>11.7</v>
      </c>
      <c r="G1824" s="24" t="s">
        <v>30</v>
      </c>
      <c r="H1824" s="10">
        <v>10.5</v>
      </c>
      <c r="I1824" s="13">
        <v>19.26</v>
      </c>
      <c r="J1824" s="14">
        <v>0.74</v>
      </c>
      <c r="K1824" s="18" t="s">
        <v>30</v>
      </c>
      <c r="L1824" s="27" t="s">
        <v>30</v>
      </c>
      <c r="M1824" s="26">
        <v>83</v>
      </c>
      <c r="N1824" s="35" t="s">
        <v>30</v>
      </c>
    </row>
    <row r="1825" spans="1:14">
      <c r="A1825" s="3" t="s">
        <v>5318</v>
      </c>
      <c r="B1825" s="4">
        <v>20240423</v>
      </c>
      <c r="C1825" s="5" t="str">
        <f t="shared" si="51"/>
        <v>202404</v>
      </c>
      <c r="D1825" s="6" t="s">
        <v>3497</v>
      </c>
      <c r="E1825" s="11" t="s">
        <v>3462</v>
      </c>
      <c r="F1825" s="8">
        <v>11.7</v>
      </c>
      <c r="G1825" s="24" t="s">
        <v>30</v>
      </c>
      <c r="H1825" s="10">
        <v>10.74</v>
      </c>
      <c r="I1825" s="13">
        <v>19.52</v>
      </c>
      <c r="J1825" s="14">
        <v>0.56</v>
      </c>
      <c r="K1825" s="18" t="s">
        <v>30</v>
      </c>
      <c r="L1825" s="27" t="s">
        <v>30</v>
      </c>
      <c r="M1825" s="26">
        <v>84</v>
      </c>
      <c r="N1825" s="35" t="s">
        <v>30</v>
      </c>
    </row>
    <row r="1826" spans="1:14">
      <c r="A1826" s="3" t="s">
        <v>5319</v>
      </c>
      <c r="B1826" s="4">
        <v>20240423</v>
      </c>
      <c r="C1826" s="5" t="str">
        <f t="shared" si="51"/>
        <v>202404</v>
      </c>
      <c r="D1826" s="6" t="s">
        <v>3465</v>
      </c>
      <c r="E1826" s="11" t="s">
        <v>3452</v>
      </c>
      <c r="F1826" s="8">
        <v>10.7</v>
      </c>
      <c r="G1826" s="24" t="s">
        <v>30</v>
      </c>
      <c r="H1826" s="10">
        <v>10.96</v>
      </c>
      <c r="I1826" s="13">
        <v>21.38</v>
      </c>
      <c r="J1826" s="14">
        <v>0.7</v>
      </c>
      <c r="K1826" s="18" t="s">
        <v>30</v>
      </c>
      <c r="L1826" s="27" t="s">
        <v>30</v>
      </c>
      <c r="M1826" s="26">
        <v>92</v>
      </c>
      <c r="N1826" s="35" t="s">
        <v>30</v>
      </c>
    </row>
    <row r="1827" spans="1:14">
      <c r="A1827" s="3" t="s">
        <v>5320</v>
      </c>
      <c r="B1827" s="4">
        <v>20240424</v>
      </c>
      <c r="C1827" s="5" t="str">
        <f t="shared" si="51"/>
        <v>202404</v>
      </c>
      <c r="D1827" s="6" t="s">
        <v>3523</v>
      </c>
      <c r="E1827" s="11" t="s">
        <v>3459</v>
      </c>
      <c r="F1827" s="8">
        <v>14.3</v>
      </c>
      <c r="G1827" s="9">
        <v>1.4</v>
      </c>
      <c r="H1827" s="10">
        <v>11.22</v>
      </c>
      <c r="I1827" s="13">
        <v>23.81</v>
      </c>
      <c r="J1827" s="14">
        <v>1.17</v>
      </c>
      <c r="K1827" s="18" t="s">
        <v>30</v>
      </c>
      <c r="L1827" s="22">
        <v>20.5</v>
      </c>
      <c r="M1827" s="26">
        <v>92</v>
      </c>
      <c r="N1827" s="28">
        <v>0.071</v>
      </c>
    </row>
    <row r="1828" spans="1:14">
      <c r="A1828" s="3" t="s">
        <v>5321</v>
      </c>
      <c r="B1828" s="4">
        <v>20240424</v>
      </c>
      <c r="C1828" s="5" t="str">
        <f t="shared" si="51"/>
        <v>202404</v>
      </c>
      <c r="D1828" s="6" t="s">
        <v>3465</v>
      </c>
      <c r="E1828" s="11" t="s">
        <v>3452</v>
      </c>
      <c r="F1828" s="8">
        <v>10</v>
      </c>
      <c r="G1828" s="24" t="s">
        <v>30</v>
      </c>
      <c r="H1828" s="10">
        <v>10.21</v>
      </c>
      <c r="I1828" s="13">
        <v>21.49</v>
      </c>
      <c r="J1828" s="14">
        <v>0.64</v>
      </c>
      <c r="K1828" s="18" t="s">
        <v>30</v>
      </c>
      <c r="L1828" s="27" t="s">
        <v>30</v>
      </c>
      <c r="M1828" s="26">
        <v>92</v>
      </c>
      <c r="N1828" s="35" t="s">
        <v>30</v>
      </c>
    </row>
    <row r="1829" spans="1:14">
      <c r="A1829" s="3" t="s">
        <v>5322</v>
      </c>
      <c r="B1829" s="4">
        <v>20240424</v>
      </c>
      <c r="C1829" s="5" t="str">
        <f t="shared" si="51"/>
        <v>202404</v>
      </c>
      <c r="D1829" s="6" t="s">
        <v>3497</v>
      </c>
      <c r="E1829" s="11" t="s">
        <v>3462</v>
      </c>
      <c r="F1829" s="8">
        <v>12.6</v>
      </c>
      <c r="G1829" s="24" t="s">
        <v>30</v>
      </c>
      <c r="H1829" s="10">
        <v>10.8</v>
      </c>
      <c r="I1829" s="13">
        <v>19.26</v>
      </c>
      <c r="J1829" s="14">
        <v>0.58</v>
      </c>
      <c r="K1829" s="18" t="s">
        <v>30</v>
      </c>
      <c r="L1829" s="27" t="s">
        <v>30</v>
      </c>
      <c r="M1829" s="26">
        <v>78</v>
      </c>
      <c r="N1829" s="35" t="s">
        <v>30</v>
      </c>
    </row>
    <row r="1830" spans="1:14">
      <c r="A1830" s="3" t="s">
        <v>5323</v>
      </c>
      <c r="B1830" s="4">
        <v>20240426</v>
      </c>
      <c r="C1830" s="5" t="str">
        <f t="shared" si="51"/>
        <v>202404</v>
      </c>
      <c r="D1830" s="6" t="s">
        <v>3472</v>
      </c>
      <c r="E1830" s="11" t="s">
        <v>3445</v>
      </c>
      <c r="F1830" s="8">
        <v>11.4</v>
      </c>
      <c r="G1830" s="9">
        <v>1.63</v>
      </c>
      <c r="H1830" s="10">
        <v>10.7</v>
      </c>
      <c r="I1830" s="13">
        <v>19.33</v>
      </c>
      <c r="J1830" s="14">
        <v>0.72</v>
      </c>
      <c r="K1830" s="15">
        <v>69.7</v>
      </c>
      <c r="L1830" s="22">
        <v>13</v>
      </c>
      <c r="M1830" s="26">
        <v>88</v>
      </c>
      <c r="N1830" s="28">
        <v>0.163</v>
      </c>
    </row>
    <row r="1831" spans="1:14">
      <c r="A1831" s="3" t="s">
        <v>5324</v>
      </c>
      <c r="B1831" s="4">
        <v>20240426</v>
      </c>
      <c r="C1831" s="5" t="str">
        <f t="shared" si="51"/>
        <v>202404</v>
      </c>
      <c r="D1831" s="6" t="s">
        <v>3472</v>
      </c>
      <c r="E1831" s="11" t="s">
        <v>3445</v>
      </c>
      <c r="F1831" s="8">
        <v>10.9</v>
      </c>
      <c r="G1831" s="9">
        <v>1.3</v>
      </c>
      <c r="H1831" s="10">
        <v>10.4</v>
      </c>
      <c r="I1831" s="13">
        <v>21.81</v>
      </c>
      <c r="J1831" s="14">
        <v>0.89</v>
      </c>
      <c r="K1831" s="15">
        <v>69.7</v>
      </c>
      <c r="L1831" s="22">
        <v>12.5</v>
      </c>
      <c r="M1831" s="26">
        <v>83</v>
      </c>
      <c r="N1831" s="28">
        <v>0.326</v>
      </c>
    </row>
    <row r="1832" spans="1:14">
      <c r="A1832" s="3" t="s">
        <v>5325</v>
      </c>
      <c r="B1832" s="4">
        <v>20240428</v>
      </c>
      <c r="C1832" s="5" t="str">
        <f t="shared" si="51"/>
        <v>202404</v>
      </c>
      <c r="D1832" s="6" t="s">
        <v>3465</v>
      </c>
      <c r="E1832" s="11" t="s">
        <v>3452</v>
      </c>
      <c r="F1832" s="8">
        <v>12.2</v>
      </c>
      <c r="G1832" s="24" t="s">
        <v>30</v>
      </c>
      <c r="H1832" s="10">
        <v>10.04</v>
      </c>
      <c r="I1832" s="13">
        <v>21.8</v>
      </c>
      <c r="J1832" s="14">
        <v>0.64</v>
      </c>
      <c r="K1832" s="18" t="s">
        <v>30</v>
      </c>
      <c r="L1832" s="27" t="s">
        <v>30</v>
      </c>
      <c r="M1832" s="26">
        <v>96</v>
      </c>
      <c r="N1832" s="35" t="s">
        <v>30</v>
      </c>
    </row>
    <row r="1833" spans="1:14">
      <c r="A1833" s="3" t="s">
        <v>5326</v>
      </c>
      <c r="B1833" s="4">
        <v>20240429</v>
      </c>
      <c r="C1833" s="5" t="str">
        <f t="shared" ref="C1833:C1896" si="52">MID(B1833,1,6)</f>
        <v>202404</v>
      </c>
      <c r="D1833" s="6" t="s">
        <v>3472</v>
      </c>
      <c r="E1833" s="11" t="s">
        <v>3445</v>
      </c>
      <c r="F1833" s="8">
        <v>12.1</v>
      </c>
      <c r="G1833" s="9">
        <v>1.26</v>
      </c>
      <c r="H1833" s="10">
        <v>11.11</v>
      </c>
      <c r="I1833" s="13">
        <v>24.13</v>
      </c>
      <c r="J1833" s="14">
        <v>0.62</v>
      </c>
      <c r="K1833" s="15">
        <v>69.2</v>
      </c>
      <c r="L1833" s="22">
        <v>18</v>
      </c>
      <c r="M1833" s="26">
        <v>86</v>
      </c>
      <c r="N1833" s="28">
        <v>0.078</v>
      </c>
    </row>
    <row r="1834" spans="1:14">
      <c r="A1834" s="3" t="s">
        <v>5327</v>
      </c>
      <c r="B1834" s="4">
        <v>20240430</v>
      </c>
      <c r="C1834" s="5" t="str">
        <f t="shared" si="52"/>
        <v>202404</v>
      </c>
      <c r="D1834" s="6" t="s">
        <v>3527</v>
      </c>
      <c r="E1834" s="11" t="s">
        <v>3460</v>
      </c>
      <c r="F1834" s="8">
        <v>11.6</v>
      </c>
      <c r="G1834" s="9">
        <v>1.62</v>
      </c>
      <c r="H1834" s="10">
        <v>10.66</v>
      </c>
      <c r="I1834" s="13">
        <v>19.34</v>
      </c>
      <c r="J1834" s="14">
        <v>0.59</v>
      </c>
      <c r="K1834" s="15">
        <v>71</v>
      </c>
      <c r="L1834" s="22">
        <v>15</v>
      </c>
      <c r="M1834" s="26">
        <v>81</v>
      </c>
      <c r="N1834" s="28">
        <v>0.146</v>
      </c>
    </row>
    <row r="1835" spans="1:14">
      <c r="A1835" s="3" t="s">
        <v>5328</v>
      </c>
      <c r="B1835" s="4">
        <v>20240430</v>
      </c>
      <c r="C1835" s="5" t="str">
        <f t="shared" si="52"/>
        <v>202404</v>
      </c>
      <c r="D1835" s="6" t="s">
        <v>4941</v>
      </c>
      <c r="E1835" s="11" t="s">
        <v>3443</v>
      </c>
      <c r="F1835" s="8">
        <v>9.2</v>
      </c>
      <c r="G1835" s="9">
        <v>1.45</v>
      </c>
      <c r="H1835" s="10">
        <v>10.52</v>
      </c>
      <c r="I1835" s="13">
        <v>21.36</v>
      </c>
      <c r="J1835" s="14">
        <v>0.91</v>
      </c>
      <c r="K1835" s="15">
        <v>71.9</v>
      </c>
      <c r="L1835" s="22">
        <v>16</v>
      </c>
      <c r="M1835" s="26">
        <v>91</v>
      </c>
      <c r="N1835" s="28">
        <v>0.127</v>
      </c>
    </row>
    <row r="1836" spans="1:14">
      <c r="A1836" s="3" t="s">
        <v>5329</v>
      </c>
      <c r="B1836" s="4">
        <v>20240430</v>
      </c>
      <c r="C1836" s="5" t="str">
        <f t="shared" si="52"/>
        <v>202404</v>
      </c>
      <c r="D1836" s="6" t="s">
        <v>3527</v>
      </c>
      <c r="E1836" s="11" t="s">
        <v>3460</v>
      </c>
      <c r="F1836" s="8">
        <v>10.6</v>
      </c>
      <c r="G1836" s="9">
        <v>1.66</v>
      </c>
      <c r="H1836" s="10">
        <v>10.36</v>
      </c>
      <c r="I1836" s="13">
        <v>18.76</v>
      </c>
      <c r="J1836" s="14">
        <v>0.91</v>
      </c>
      <c r="K1836" s="15">
        <v>69</v>
      </c>
      <c r="L1836" s="22">
        <v>14.5</v>
      </c>
      <c r="M1836" s="26">
        <v>84</v>
      </c>
      <c r="N1836" s="28">
        <v>0.147</v>
      </c>
    </row>
    <row r="1837" spans="1:14">
      <c r="A1837" s="3" t="s">
        <v>5330</v>
      </c>
      <c r="B1837" s="4">
        <v>20240430</v>
      </c>
      <c r="C1837" s="5" t="str">
        <f t="shared" si="52"/>
        <v>202404</v>
      </c>
      <c r="D1837" s="6" t="s">
        <v>4671</v>
      </c>
      <c r="E1837" s="11" t="s">
        <v>3455</v>
      </c>
      <c r="F1837" s="8">
        <v>12.2</v>
      </c>
      <c r="G1837" s="24" t="s">
        <v>30</v>
      </c>
      <c r="H1837" s="10">
        <v>11.05</v>
      </c>
      <c r="I1837" s="13">
        <v>19.1</v>
      </c>
      <c r="J1837" s="14">
        <v>0.79</v>
      </c>
      <c r="K1837" s="18" t="s">
        <v>30</v>
      </c>
      <c r="L1837" s="27" t="s">
        <v>30</v>
      </c>
      <c r="M1837" s="26">
        <v>83</v>
      </c>
      <c r="N1837" s="35" t="s">
        <v>30</v>
      </c>
    </row>
    <row r="1838" spans="1:14">
      <c r="A1838" s="3" t="s">
        <v>5331</v>
      </c>
      <c r="B1838" s="4">
        <v>20240430</v>
      </c>
      <c r="C1838" s="5" t="str">
        <f t="shared" si="52"/>
        <v>202404</v>
      </c>
      <c r="D1838" s="6" t="s">
        <v>4671</v>
      </c>
      <c r="E1838" s="11" t="s">
        <v>3455</v>
      </c>
      <c r="F1838" s="8">
        <v>11.2</v>
      </c>
      <c r="G1838" s="24" t="s">
        <v>30</v>
      </c>
      <c r="H1838" s="10">
        <v>10.83</v>
      </c>
      <c r="I1838" s="13">
        <v>19.51</v>
      </c>
      <c r="J1838" s="14">
        <v>0.72</v>
      </c>
      <c r="K1838" s="18" t="s">
        <v>30</v>
      </c>
      <c r="L1838" s="27" t="s">
        <v>30</v>
      </c>
      <c r="M1838" s="26">
        <v>87</v>
      </c>
      <c r="N1838" s="35" t="s">
        <v>30</v>
      </c>
    </row>
    <row r="1839" spans="1:14">
      <c r="A1839" s="3" t="s">
        <v>5332</v>
      </c>
      <c r="B1839" s="4">
        <v>20240430</v>
      </c>
      <c r="C1839" s="5" t="str">
        <f t="shared" si="52"/>
        <v>202404</v>
      </c>
      <c r="D1839" s="6" t="s">
        <v>3465</v>
      </c>
      <c r="E1839" s="11" t="s">
        <v>3452</v>
      </c>
      <c r="F1839" s="8">
        <v>9</v>
      </c>
      <c r="G1839" s="24" t="s">
        <v>30</v>
      </c>
      <c r="H1839" s="10">
        <v>10.12</v>
      </c>
      <c r="I1839" s="13">
        <v>21.88</v>
      </c>
      <c r="J1839" s="14">
        <v>0.7</v>
      </c>
      <c r="K1839" s="18" t="s">
        <v>30</v>
      </c>
      <c r="L1839" s="27" t="s">
        <v>30</v>
      </c>
      <c r="M1839" s="26">
        <v>91</v>
      </c>
      <c r="N1839" s="35" t="s">
        <v>30</v>
      </c>
    </row>
    <row r="1840" spans="1:14">
      <c r="A1840" s="3" t="s">
        <v>5333</v>
      </c>
      <c r="B1840" s="4">
        <v>20240503</v>
      </c>
      <c r="C1840" s="5" t="str">
        <f t="shared" si="52"/>
        <v>202405</v>
      </c>
      <c r="D1840" s="6" t="s">
        <v>3486</v>
      </c>
      <c r="E1840" s="11" t="s">
        <v>3446</v>
      </c>
      <c r="F1840" s="8">
        <v>8.2</v>
      </c>
      <c r="G1840" s="24" t="s">
        <v>30</v>
      </c>
      <c r="H1840" s="10">
        <v>10.42</v>
      </c>
      <c r="I1840" s="13">
        <v>25.84</v>
      </c>
      <c r="J1840" s="14">
        <v>0.47</v>
      </c>
      <c r="K1840" s="18" t="s">
        <v>30</v>
      </c>
      <c r="L1840" s="27" t="s">
        <v>30</v>
      </c>
      <c r="M1840" s="26">
        <v>94</v>
      </c>
      <c r="N1840" s="35" t="s">
        <v>30</v>
      </c>
    </row>
    <row r="1841" spans="1:14">
      <c r="A1841" s="3" t="s">
        <v>5334</v>
      </c>
      <c r="B1841" s="4">
        <v>20240503</v>
      </c>
      <c r="C1841" s="5" t="str">
        <f t="shared" si="52"/>
        <v>202405</v>
      </c>
      <c r="D1841" s="6" t="s">
        <v>3527</v>
      </c>
      <c r="E1841" s="11" t="s">
        <v>3460</v>
      </c>
      <c r="F1841" s="8">
        <v>11.8</v>
      </c>
      <c r="G1841" s="9">
        <v>1.69</v>
      </c>
      <c r="H1841" s="10">
        <v>10.95</v>
      </c>
      <c r="I1841" s="13">
        <v>18.75</v>
      </c>
      <c r="J1841" s="14">
        <v>0.66</v>
      </c>
      <c r="K1841" s="15">
        <v>71</v>
      </c>
      <c r="L1841" s="22">
        <v>14</v>
      </c>
      <c r="M1841" s="26">
        <v>86</v>
      </c>
      <c r="N1841" s="28">
        <v>0.119</v>
      </c>
    </row>
    <row r="1842" spans="1:14">
      <c r="A1842" s="3" t="s">
        <v>5335</v>
      </c>
      <c r="B1842" s="4">
        <v>20240503</v>
      </c>
      <c r="C1842" s="5" t="str">
        <f t="shared" si="52"/>
        <v>202405</v>
      </c>
      <c r="D1842" s="6" t="s">
        <v>3497</v>
      </c>
      <c r="E1842" s="11" t="s">
        <v>3462</v>
      </c>
      <c r="F1842" s="8">
        <v>10.8</v>
      </c>
      <c r="G1842" s="9">
        <v>1.57</v>
      </c>
      <c r="H1842" s="10">
        <v>10.16</v>
      </c>
      <c r="I1842" s="13">
        <v>20.11</v>
      </c>
      <c r="J1842" s="14">
        <v>0.52</v>
      </c>
      <c r="K1842" s="18" t="s">
        <v>30</v>
      </c>
      <c r="L1842" s="22">
        <v>15</v>
      </c>
      <c r="M1842" s="26">
        <v>81</v>
      </c>
      <c r="N1842" s="28">
        <v>0.129</v>
      </c>
    </row>
    <row r="1843" spans="1:14">
      <c r="A1843" s="3" t="s">
        <v>5336</v>
      </c>
      <c r="B1843" s="4">
        <v>20240503</v>
      </c>
      <c r="C1843" s="5" t="str">
        <f t="shared" si="52"/>
        <v>202405</v>
      </c>
      <c r="D1843" s="6" t="s">
        <v>4671</v>
      </c>
      <c r="E1843" s="11" t="s">
        <v>3455</v>
      </c>
      <c r="F1843" s="8">
        <v>13.9</v>
      </c>
      <c r="G1843" s="24" t="s">
        <v>30</v>
      </c>
      <c r="H1843" s="10">
        <v>10.39</v>
      </c>
      <c r="I1843" s="13">
        <v>18.77</v>
      </c>
      <c r="J1843" s="14">
        <v>0.74</v>
      </c>
      <c r="K1843" s="18" t="s">
        <v>30</v>
      </c>
      <c r="L1843" s="27" t="s">
        <v>30</v>
      </c>
      <c r="M1843" s="26">
        <v>82</v>
      </c>
      <c r="N1843" s="35" t="s">
        <v>30</v>
      </c>
    </row>
    <row r="1844" spans="1:14">
      <c r="A1844" s="3" t="s">
        <v>5337</v>
      </c>
      <c r="B1844" s="4">
        <v>20240506</v>
      </c>
      <c r="C1844" s="5" t="str">
        <f t="shared" si="52"/>
        <v>202405</v>
      </c>
      <c r="D1844" s="6" t="s">
        <v>3465</v>
      </c>
      <c r="E1844" s="11" t="s">
        <v>3452</v>
      </c>
      <c r="F1844" s="8">
        <v>10.7</v>
      </c>
      <c r="G1844" s="24" t="s">
        <v>30</v>
      </c>
      <c r="H1844" s="10">
        <v>11.11</v>
      </c>
      <c r="I1844" s="13">
        <v>21.72</v>
      </c>
      <c r="J1844" s="14">
        <v>0.68</v>
      </c>
      <c r="K1844" s="18" t="s">
        <v>30</v>
      </c>
      <c r="L1844" s="27" t="s">
        <v>30</v>
      </c>
      <c r="M1844" s="26">
        <v>86</v>
      </c>
      <c r="N1844" s="35" t="s">
        <v>30</v>
      </c>
    </row>
    <row r="1845" spans="1:14">
      <c r="A1845" s="3" t="s">
        <v>5338</v>
      </c>
      <c r="B1845" s="4">
        <v>20240506</v>
      </c>
      <c r="C1845" s="5" t="str">
        <f t="shared" si="52"/>
        <v>202405</v>
      </c>
      <c r="D1845" s="6" t="s">
        <v>4941</v>
      </c>
      <c r="E1845" s="11" t="s">
        <v>3443</v>
      </c>
      <c r="F1845" s="8">
        <v>11.5</v>
      </c>
      <c r="G1845" s="9">
        <v>1.43</v>
      </c>
      <c r="H1845" s="10">
        <v>10.58</v>
      </c>
      <c r="I1845" s="13">
        <v>20.74</v>
      </c>
      <c r="J1845" s="14">
        <v>0.81</v>
      </c>
      <c r="K1845" s="15">
        <v>67.6</v>
      </c>
      <c r="L1845" s="22">
        <v>15.5</v>
      </c>
      <c r="M1845" s="26">
        <v>87</v>
      </c>
      <c r="N1845" s="28">
        <v>0.16</v>
      </c>
    </row>
    <row r="1846" spans="1:14">
      <c r="A1846" s="3" t="s">
        <v>5339</v>
      </c>
      <c r="B1846" s="4">
        <v>20240506</v>
      </c>
      <c r="C1846" s="5" t="str">
        <f t="shared" si="52"/>
        <v>202405</v>
      </c>
      <c r="D1846" s="6" t="s">
        <v>4941</v>
      </c>
      <c r="E1846" s="11" t="s">
        <v>3443</v>
      </c>
      <c r="F1846" s="8">
        <v>11.1</v>
      </c>
      <c r="G1846" s="9">
        <v>1.38</v>
      </c>
      <c r="H1846" s="10">
        <v>10.74</v>
      </c>
      <c r="I1846" s="13">
        <v>20.72</v>
      </c>
      <c r="J1846" s="14">
        <v>0.79</v>
      </c>
      <c r="K1846" s="15">
        <v>67.6</v>
      </c>
      <c r="L1846" s="22">
        <v>15.5</v>
      </c>
      <c r="M1846" s="26">
        <v>88</v>
      </c>
      <c r="N1846" s="28">
        <v>0.166</v>
      </c>
    </row>
    <row r="1847" spans="1:14">
      <c r="A1847" s="3" t="s">
        <v>5340</v>
      </c>
      <c r="B1847" s="4">
        <v>20240508</v>
      </c>
      <c r="C1847" s="5" t="str">
        <f t="shared" si="52"/>
        <v>202405</v>
      </c>
      <c r="D1847" s="6" t="s">
        <v>3465</v>
      </c>
      <c r="E1847" s="11" t="s">
        <v>3452</v>
      </c>
      <c r="F1847" s="8">
        <v>9.8</v>
      </c>
      <c r="G1847" s="9">
        <v>1.43</v>
      </c>
      <c r="H1847" s="10">
        <v>10.34</v>
      </c>
      <c r="I1847" s="13">
        <v>21.73</v>
      </c>
      <c r="J1847" s="14">
        <v>0.68</v>
      </c>
      <c r="K1847" s="18" t="s">
        <v>30</v>
      </c>
      <c r="L1847" s="22">
        <v>17</v>
      </c>
      <c r="M1847" s="26">
        <v>92</v>
      </c>
      <c r="N1847" s="28">
        <v>0.099</v>
      </c>
    </row>
    <row r="1848" spans="1:14">
      <c r="A1848" s="3" t="s">
        <v>5341</v>
      </c>
      <c r="B1848" s="4">
        <v>20240508</v>
      </c>
      <c r="C1848" s="5" t="str">
        <f t="shared" si="52"/>
        <v>202405</v>
      </c>
      <c r="D1848" s="6" t="s">
        <v>3497</v>
      </c>
      <c r="E1848" s="11" t="s">
        <v>3462</v>
      </c>
      <c r="F1848" s="8">
        <v>11.4</v>
      </c>
      <c r="G1848" s="24" t="s">
        <v>30</v>
      </c>
      <c r="H1848" s="10">
        <v>10.71</v>
      </c>
      <c r="I1848" s="13">
        <v>19.2</v>
      </c>
      <c r="J1848" s="14">
        <v>0.5</v>
      </c>
      <c r="K1848" s="18" t="s">
        <v>30</v>
      </c>
      <c r="L1848" s="27" t="s">
        <v>30</v>
      </c>
      <c r="M1848" s="26">
        <v>81</v>
      </c>
      <c r="N1848" s="35" t="s">
        <v>30</v>
      </c>
    </row>
    <row r="1849" spans="1:14">
      <c r="A1849" s="3" t="s">
        <v>5342</v>
      </c>
      <c r="B1849" s="4">
        <v>20240508</v>
      </c>
      <c r="C1849" s="5" t="str">
        <f t="shared" si="52"/>
        <v>202405</v>
      </c>
      <c r="D1849" s="6" t="s">
        <v>3497</v>
      </c>
      <c r="E1849" s="11" t="s">
        <v>3462</v>
      </c>
      <c r="F1849" s="8">
        <v>12.5</v>
      </c>
      <c r="G1849" s="24" t="s">
        <v>30</v>
      </c>
      <c r="H1849" s="10">
        <v>10.56</v>
      </c>
      <c r="I1849" s="13">
        <v>19.11</v>
      </c>
      <c r="J1849" s="14">
        <v>0.55</v>
      </c>
      <c r="K1849" s="18" t="s">
        <v>30</v>
      </c>
      <c r="L1849" s="27" t="s">
        <v>30</v>
      </c>
      <c r="M1849" s="26">
        <v>82</v>
      </c>
      <c r="N1849" s="35" t="s">
        <v>30</v>
      </c>
    </row>
    <row r="1850" spans="1:14">
      <c r="A1850" s="3" t="s">
        <v>5343</v>
      </c>
      <c r="B1850" s="4">
        <v>20240511</v>
      </c>
      <c r="C1850" s="5" t="str">
        <f t="shared" si="52"/>
        <v>202405</v>
      </c>
      <c r="D1850" s="6" t="s">
        <v>3497</v>
      </c>
      <c r="E1850" s="11" t="s">
        <v>3462</v>
      </c>
      <c r="F1850" s="8">
        <v>9.6</v>
      </c>
      <c r="G1850" s="24" t="s">
        <v>30</v>
      </c>
      <c r="H1850" s="10">
        <v>10.73</v>
      </c>
      <c r="I1850" s="13">
        <v>18.73</v>
      </c>
      <c r="J1850" s="14">
        <v>0.64</v>
      </c>
      <c r="K1850" s="18" t="s">
        <v>30</v>
      </c>
      <c r="L1850" s="27" t="s">
        <v>30</v>
      </c>
      <c r="M1850" s="26">
        <v>79</v>
      </c>
      <c r="N1850" s="35" t="s">
        <v>30</v>
      </c>
    </row>
    <row r="1851" spans="1:14">
      <c r="A1851" s="3" t="s">
        <v>5344</v>
      </c>
      <c r="B1851" s="4">
        <v>20240513</v>
      </c>
      <c r="C1851" s="5" t="str">
        <f t="shared" si="52"/>
        <v>202405</v>
      </c>
      <c r="D1851" s="6" t="s">
        <v>3465</v>
      </c>
      <c r="E1851" s="11" t="s">
        <v>3452</v>
      </c>
      <c r="F1851" s="8">
        <v>6.5</v>
      </c>
      <c r="G1851" s="24" t="s">
        <v>30</v>
      </c>
      <c r="H1851" s="10">
        <v>11.27</v>
      </c>
      <c r="I1851" s="13">
        <v>22.3</v>
      </c>
      <c r="J1851" s="14">
        <v>0.7</v>
      </c>
      <c r="K1851" s="18" t="s">
        <v>30</v>
      </c>
      <c r="L1851" s="27" t="s">
        <v>30</v>
      </c>
      <c r="M1851" s="26">
        <v>95</v>
      </c>
      <c r="N1851" s="35" t="s">
        <v>30</v>
      </c>
    </row>
    <row r="1852" spans="1:14">
      <c r="A1852" s="3" t="s">
        <v>5345</v>
      </c>
      <c r="B1852" s="4">
        <v>20240514</v>
      </c>
      <c r="C1852" s="5" t="str">
        <f t="shared" si="52"/>
        <v>202405</v>
      </c>
      <c r="D1852" s="6" t="s">
        <v>4899</v>
      </c>
      <c r="E1852" s="11" t="s">
        <v>3442</v>
      </c>
      <c r="F1852" s="8">
        <v>10.7</v>
      </c>
      <c r="G1852" s="9">
        <v>1.63</v>
      </c>
      <c r="H1852" s="10">
        <v>10.62</v>
      </c>
      <c r="I1852" s="13">
        <v>20.03</v>
      </c>
      <c r="J1852" s="14">
        <v>0.68</v>
      </c>
      <c r="K1852" s="15">
        <v>62.4</v>
      </c>
      <c r="L1852" s="22">
        <v>13</v>
      </c>
      <c r="M1852" s="26">
        <v>83</v>
      </c>
      <c r="N1852" s="28">
        <v>0.126</v>
      </c>
    </row>
    <row r="1853" spans="1:14">
      <c r="A1853" s="3" t="s">
        <v>5346</v>
      </c>
      <c r="B1853" s="4">
        <v>20240514</v>
      </c>
      <c r="C1853" s="5" t="str">
        <f t="shared" si="52"/>
        <v>202405</v>
      </c>
      <c r="D1853" s="6" t="s">
        <v>3527</v>
      </c>
      <c r="E1853" s="11" t="s">
        <v>3460</v>
      </c>
      <c r="F1853" s="8">
        <v>10.9</v>
      </c>
      <c r="G1853" s="9">
        <v>1.63</v>
      </c>
      <c r="H1853" s="10">
        <v>9.56</v>
      </c>
      <c r="I1853" s="13">
        <v>20.02</v>
      </c>
      <c r="J1853" s="14">
        <v>0.67</v>
      </c>
      <c r="K1853" s="15">
        <v>62.4</v>
      </c>
      <c r="L1853" s="22">
        <v>12.5</v>
      </c>
      <c r="M1853" s="26">
        <v>89</v>
      </c>
      <c r="N1853" s="28">
        <v>0.118</v>
      </c>
    </row>
    <row r="1854" spans="1:14">
      <c r="A1854" s="3" t="s">
        <v>5347</v>
      </c>
      <c r="B1854" s="4">
        <v>20240515</v>
      </c>
      <c r="C1854" s="5" t="str">
        <f t="shared" si="52"/>
        <v>202405</v>
      </c>
      <c r="D1854" s="6" t="s">
        <v>3497</v>
      </c>
      <c r="E1854" s="11" t="s">
        <v>3462</v>
      </c>
      <c r="F1854" s="8">
        <v>11.7</v>
      </c>
      <c r="G1854" s="24" t="s">
        <v>30</v>
      </c>
      <c r="H1854" s="10">
        <v>10.92</v>
      </c>
      <c r="I1854" s="13">
        <v>19.18</v>
      </c>
      <c r="J1854" s="14">
        <v>0.55</v>
      </c>
      <c r="K1854" s="18" t="s">
        <v>30</v>
      </c>
      <c r="L1854" s="27" t="s">
        <v>30</v>
      </c>
      <c r="M1854" s="26">
        <v>87</v>
      </c>
      <c r="N1854" s="35" t="s">
        <v>30</v>
      </c>
    </row>
    <row r="1855" spans="1:14">
      <c r="A1855" s="3" t="s">
        <v>5348</v>
      </c>
      <c r="B1855" s="4">
        <v>20240516</v>
      </c>
      <c r="C1855" s="5" t="str">
        <f t="shared" si="52"/>
        <v>202405</v>
      </c>
      <c r="D1855" s="6" t="s">
        <v>3465</v>
      </c>
      <c r="E1855" s="11" t="s">
        <v>3452</v>
      </c>
      <c r="F1855" s="8">
        <v>8.4</v>
      </c>
      <c r="G1855" s="9">
        <v>1.45</v>
      </c>
      <c r="H1855" s="10">
        <v>10.96</v>
      </c>
      <c r="I1855" s="13">
        <v>21.99</v>
      </c>
      <c r="J1855" s="14">
        <v>0.66</v>
      </c>
      <c r="K1855" s="18" t="s">
        <v>30</v>
      </c>
      <c r="L1855" s="22">
        <v>17.5</v>
      </c>
      <c r="M1855" s="26">
        <v>92</v>
      </c>
      <c r="N1855" s="28">
        <v>0.144</v>
      </c>
    </row>
    <row r="1856" spans="1:14">
      <c r="A1856" s="3" t="s">
        <v>5349</v>
      </c>
      <c r="B1856" s="4">
        <v>20240517</v>
      </c>
      <c r="C1856" s="5" t="str">
        <f t="shared" si="52"/>
        <v>202405</v>
      </c>
      <c r="D1856" s="6" t="s">
        <v>3472</v>
      </c>
      <c r="E1856" s="11" t="s">
        <v>3445</v>
      </c>
      <c r="F1856" s="8">
        <v>14.4</v>
      </c>
      <c r="G1856" s="9">
        <v>1.31</v>
      </c>
      <c r="H1856" s="10">
        <v>10.52</v>
      </c>
      <c r="I1856" s="13">
        <v>24.03</v>
      </c>
      <c r="J1856" s="14">
        <v>0.54</v>
      </c>
      <c r="K1856" s="15">
        <v>71.1</v>
      </c>
      <c r="L1856" s="22">
        <v>15</v>
      </c>
      <c r="M1856" s="26">
        <v>85</v>
      </c>
      <c r="N1856" s="28">
        <v>0.123</v>
      </c>
    </row>
    <row r="1857" spans="1:14">
      <c r="A1857" s="3" t="s">
        <v>5350</v>
      </c>
      <c r="B1857" s="4">
        <v>20240517</v>
      </c>
      <c r="C1857" s="5" t="str">
        <f t="shared" si="52"/>
        <v>202405</v>
      </c>
      <c r="D1857" s="6" t="s">
        <v>3472</v>
      </c>
      <c r="E1857" s="11" t="s">
        <v>3445</v>
      </c>
      <c r="F1857" s="8">
        <v>10.3</v>
      </c>
      <c r="G1857" s="9">
        <v>1.44</v>
      </c>
      <c r="H1857" s="10">
        <v>10.87</v>
      </c>
      <c r="I1857" s="13">
        <v>21.86</v>
      </c>
      <c r="J1857" s="14">
        <v>0.81</v>
      </c>
      <c r="K1857" s="15">
        <v>71.1</v>
      </c>
      <c r="L1857" s="22">
        <v>14</v>
      </c>
      <c r="M1857" s="26">
        <v>86</v>
      </c>
      <c r="N1857" s="28">
        <v>0.154</v>
      </c>
    </row>
    <row r="1858" spans="1:14">
      <c r="A1858" s="3" t="s">
        <v>5351</v>
      </c>
      <c r="B1858" s="4">
        <v>20240517</v>
      </c>
      <c r="C1858" s="5" t="str">
        <f t="shared" si="52"/>
        <v>202405</v>
      </c>
      <c r="D1858" s="6" t="s">
        <v>3472</v>
      </c>
      <c r="E1858" s="11" t="s">
        <v>3445</v>
      </c>
      <c r="F1858" s="8">
        <v>13</v>
      </c>
      <c r="G1858" s="9">
        <v>1.31</v>
      </c>
      <c r="H1858" s="10">
        <v>10.46</v>
      </c>
      <c r="I1858" s="13">
        <v>24.39</v>
      </c>
      <c r="J1858" s="14">
        <v>0.61</v>
      </c>
      <c r="K1858" s="15">
        <v>71.1</v>
      </c>
      <c r="L1858" s="22">
        <v>17.5</v>
      </c>
      <c r="M1858" s="26">
        <v>84</v>
      </c>
      <c r="N1858" s="28">
        <v>0.132</v>
      </c>
    </row>
    <row r="1859" spans="1:14">
      <c r="A1859" s="3" t="s">
        <v>5352</v>
      </c>
      <c r="B1859" s="4">
        <v>20240517</v>
      </c>
      <c r="C1859" s="5" t="str">
        <f t="shared" si="52"/>
        <v>202405</v>
      </c>
      <c r="D1859" s="6" t="s">
        <v>4941</v>
      </c>
      <c r="E1859" s="11" t="s">
        <v>3443</v>
      </c>
      <c r="F1859" s="8">
        <v>9.5</v>
      </c>
      <c r="G1859" s="9">
        <v>1.48</v>
      </c>
      <c r="H1859" s="10">
        <v>10.73</v>
      </c>
      <c r="I1859" s="13">
        <v>21.88</v>
      </c>
      <c r="J1859" s="14">
        <v>0.86</v>
      </c>
      <c r="K1859" s="15">
        <v>68.6</v>
      </c>
      <c r="L1859" s="22">
        <v>16.5</v>
      </c>
      <c r="M1859" s="26">
        <v>93</v>
      </c>
      <c r="N1859" s="28">
        <v>0.128</v>
      </c>
    </row>
    <row r="1860" spans="1:14">
      <c r="A1860" s="3" t="s">
        <v>5353</v>
      </c>
      <c r="B1860" s="4">
        <v>20240518</v>
      </c>
      <c r="C1860" s="5" t="str">
        <f t="shared" si="52"/>
        <v>202405</v>
      </c>
      <c r="D1860" s="6" t="s">
        <v>3527</v>
      </c>
      <c r="E1860" s="11" t="s">
        <v>3460</v>
      </c>
      <c r="F1860" s="8">
        <v>13.8</v>
      </c>
      <c r="G1860" s="9">
        <v>1.38</v>
      </c>
      <c r="H1860" s="10">
        <v>11.67</v>
      </c>
      <c r="I1860" s="13">
        <v>22.57</v>
      </c>
      <c r="J1860" s="14">
        <v>0.63</v>
      </c>
      <c r="K1860" s="15">
        <v>60.7</v>
      </c>
      <c r="L1860" s="22">
        <v>16.5</v>
      </c>
      <c r="M1860" s="26">
        <v>84</v>
      </c>
      <c r="N1860" s="28">
        <v>0.209</v>
      </c>
    </row>
    <row r="1861" spans="1:14">
      <c r="A1861" s="3" t="s">
        <v>5354</v>
      </c>
      <c r="B1861" s="4">
        <v>20240519</v>
      </c>
      <c r="C1861" s="5" t="str">
        <f t="shared" si="52"/>
        <v>202405</v>
      </c>
      <c r="D1861" s="6" t="s">
        <v>4671</v>
      </c>
      <c r="E1861" s="11" t="s">
        <v>3455</v>
      </c>
      <c r="F1861" s="8">
        <v>13.4</v>
      </c>
      <c r="G1861" s="24" t="s">
        <v>30</v>
      </c>
      <c r="H1861" s="10">
        <v>10.4</v>
      </c>
      <c r="I1861" s="13">
        <v>18.9</v>
      </c>
      <c r="J1861" s="14">
        <v>0.75</v>
      </c>
      <c r="K1861" s="15">
        <v>55.7</v>
      </c>
      <c r="L1861" s="27" t="s">
        <v>30</v>
      </c>
      <c r="M1861" s="26">
        <v>83</v>
      </c>
      <c r="N1861" s="35" t="s">
        <v>30</v>
      </c>
    </row>
    <row r="1862" spans="1:14">
      <c r="A1862" s="3" t="s">
        <v>5355</v>
      </c>
      <c r="B1862" s="4">
        <v>20240519</v>
      </c>
      <c r="C1862" s="5" t="str">
        <f t="shared" si="52"/>
        <v>202405</v>
      </c>
      <c r="D1862" s="6" t="s">
        <v>4671</v>
      </c>
      <c r="E1862" s="11" t="s">
        <v>3455</v>
      </c>
      <c r="F1862" s="8">
        <v>12.7</v>
      </c>
      <c r="G1862" s="24" t="s">
        <v>30</v>
      </c>
      <c r="H1862" s="10">
        <v>10.13</v>
      </c>
      <c r="I1862" s="13">
        <v>19.96</v>
      </c>
      <c r="J1862" s="14">
        <v>0.77</v>
      </c>
      <c r="K1862" s="15">
        <v>68.1</v>
      </c>
      <c r="L1862" s="27" t="s">
        <v>30</v>
      </c>
      <c r="M1862" s="26">
        <v>90</v>
      </c>
      <c r="N1862" s="35" t="s">
        <v>30</v>
      </c>
    </row>
    <row r="1863" spans="1:14">
      <c r="A1863" s="3" t="s">
        <v>5356</v>
      </c>
      <c r="B1863" s="4">
        <v>20240519</v>
      </c>
      <c r="C1863" s="5" t="str">
        <f t="shared" si="52"/>
        <v>202405</v>
      </c>
      <c r="D1863" s="6" t="s">
        <v>3523</v>
      </c>
      <c r="E1863" s="11" t="s">
        <v>3459</v>
      </c>
      <c r="F1863" s="8">
        <v>11.8</v>
      </c>
      <c r="G1863" s="9">
        <v>1.38</v>
      </c>
      <c r="H1863" s="10">
        <v>11.34</v>
      </c>
      <c r="I1863" s="13">
        <v>24.32</v>
      </c>
      <c r="J1863" s="14">
        <v>1.14</v>
      </c>
      <c r="K1863" s="18" t="s">
        <v>30</v>
      </c>
      <c r="L1863" s="22">
        <v>20.5</v>
      </c>
      <c r="M1863" s="26">
        <v>96</v>
      </c>
      <c r="N1863" s="28">
        <v>0.103</v>
      </c>
    </row>
    <row r="1864" spans="1:14">
      <c r="A1864" s="3" t="s">
        <v>5357</v>
      </c>
      <c r="B1864" s="4">
        <v>20240521</v>
      </c>
      <c r="C1864" s="5" t="str">
        <f t="shared" si="52"/>
        <v>202405</v>
      </c>
      <c r="D1864" s="6" t="s">
        <v>3472</v>
      </c>
      <c r="E1864" s="11" t="s">
        <v>3445</v>
      </c>
      <c r="F1864" s="8">
        <v>12.7</v>
      </c>
      <c r="G1864" s="9">
        <v>1.38</v>
      </c>
      <c r="H1864" s="10">
        <v>10.64</v>
      </c>
      <c r="I1864" s="13">
        <v>21.2</v>
      </c>
      <c r="J1864" s="14">
        <v>0.87</v>
      </c>
      <c r="K1864" s="15">
        <v>69.2</v>
      </c>
      <c r="L1864" s="22">
        <v>13.5</v>
      </c>
      <c r="M1864" s="26">
        <v>79</v>
      </c>
      <c r="N1864" s="28">
        <v>0.23</v>
      </c>
    </row>
    <row r="1865" spans="1:14">
      <c r="A1865" s="3" t="s">
        <v>5358</v>
      </c>
      <c r="B1865" s="4">
        <v>20240521</v>
      </c>
      <c r="C1865" s="5" t="str">
        <f t="shared" si="52"/>
        <v>202405</v>
      </c>
      <c r="D1865" s="6" t="s">
        <v>3472</v>
      </c>
      <c r="E1865" s="11" t="s">
        <v>3445</v>
      </c>
      <c r="F1865" s="8">
        <v>12.7</v>
      </c>
      <c r="G1865" s="9">
        <v>1.38</v>
      </c>
      <c r="H1865" s="10">
        <v>10.64</v>
      </c>
      <c r="I1865" s="13">
        <v>21.2</v>
      </c>
      <c r="J1865" s="14">
        <v>0.87</v>
      </c>
      <c r="K1865" s="15">
        <v>69.2</v>
      </c>
      <c r="L1865" s="22">
        <v>13.5</v>
      </c>
      <c r="M1865" s="26">
        <v>79</v>
      </c>
      <c r="N1865" s="28">
        <v>0.23</v>
      </c>
    </row>
    <row r="1866" spans="1:14">
      <c r="A1866" s="3" t="s">
        <v>5359</v>
      </c>
      <c r="B1866" s="4">
        <v>20240521</v>
      </c>
      <c r="C1866" s="5" t="str">
        <f t="shared" si="52"/>
        <v>202405</v>
      </c>
      <c r="D1866" s="6" t="s">
        <v>4941</v>
      </c>
      <c r="E1866" s="11" t="s">
        <v>3443</v>
      </c>
      <c r="F1866" s="8">
        <v>11.8</v>
      </c>
      <c r="G1866" s="9">
        <v>1.49</v>
      </c>
      <c r="H1866" s="10">
        <v>10.6</v>
      </c>
      <c r="I1866" s="13">
        <v>20.4</v>
      </c>
      <c r="J1866" s="14">
        <v>0.81</v>
      </c>
      <c r="K1866" s="15">
        <v>67.6</v>
      </c>
      <c r="L1866" s="22">
        <v>15</v>
      </c>
      <c r="M1866" s="26">
        <v>82</v>
      </c>
      <c r="N1866" s="28">
        <v>0.145</v>
      </c>
    </row>
    <row r="1867" spans="1:14">
      <c r="A1867" s="3" t="s">
        <v>5360</v>
      </c>
      <c r="B1867" s="4">
        <v>20240521</v>
      </c>
      <c r="C1867" s="5" t="str">
        <f t="shared" si="52"/>
        <v>202405</v>
      </c>
      <c r="D1867" s="6" t="s">
        <v>4941</v>
      </c>
      <c r="E1867" s="11" t="s">
        <v>3443</v>
      </c>
      <c r="F1867" s="8">
        <v>12.5</v>
      </c>
      <c r="G1867" s="9">
        <v>1.31</v>
      </c>
      <c r="H1867" s="10">
        <v>10.62</v>
      </c>
      <c r="I1867" s="13">
        <v>22.01</v>
      </c>
      <c r="J1867" s="14">
        <v>0.88</v>
      </c>
      <c r="K1867" s="15">
        <v>73.5</v>
      </c>
      <c r="L1867" s="22">
        <v>17.5</v>
      </c>
      <c r="M1867" s="26">
        <v>87</v>
      </c>
      <c r="N1867" s="28">
        <v>0.155</v>
      </c>
    </row>
    <row r="1868" spans="1:14">
      <c r="A1868" s="3" t="s">
        <v>5361</v>
      </c>
      <c r="B1868" s="4">
        <v>20240522</v>
      </c>
      <c r="C1868" s="5" t="str">
        <f t="shared" si="52"/>
        <v>202405</v>
      </c>
      <c r="D1868" s="6" t="s">
        <v>3497</v>
      </c>
      <c r="E1868" s="11" t="s">
        <v>3462</v>
      </c>
      <c r="F1868" s="8">
        <v>11.5</v>
      </c>
      <c r="G1868" s="24" t="s">
        <v>30</v>
      </c>
      <c r="H1868" s="10">
        <v>10.52</v>
      </c>
      <c r="I1868" s="13">
        <v>18.89</v>
      </c>
      <c r="J1868" s="14">
        <v>0.54</v>
      </c>
      <c r="K1868" s="15">
        <v>63.7</v>
      </c>
      <c r="L1868" s="27" t="s">
        <v>30</v>
      </c>
      <c r="M1868" s="26">
        <v>82</v>
      </c>
      <c r="N1868" s="35" t="s">
        <v>30</v>
      </c>
    </row>
    <row r="1869" spans="1:14">
      <c r="A1869" s="3" t="s">
        <v>5362</v>
      </c>
      <c r="B1869" s="4">
        <v>20240522</v>
      </c>
      <c r="C1869" s="5" t="str">
        <f t="shared" si="52"/>
        <v>202405</v>
      </c>
      <c r="D1869" s="6" t="s">
        <v>3497</v>
      </c>
      <c r="E1869" s="11" t="s">
        <v>3462</v>
      </c>
      <c r="F1869" s="8">
        <v>12.6</v>
      </c>
      <c r="G1869" s="24" t="s">
        <v>30</v>
      </c>
      <c r="H1869" s="10">
        <v>11.13</v>
      </c>
      <c r="I1869" s="13">
        <v>21.56</v>
      </c>
      <c r="J1869" s="14">
        <v>0.49</v>
      </c>
      <c r="K1869" s="18" t="s">
        <v>30</v>
      </c>
      <c r="L1869" s="27" t="s">
        <v>30</v>
      </c>
      <c r="M1869" s="26">
        <v>93</v>
      </c>
      <c r="N1869" s="35" t="s">
        <v>30</v>
      </c>
    </row>
    <row r="1870" spans="1:14">
      <c r="A1870" s="3" t="s">
        <v>5363</v>
      </c>
      <c r="B1870" s="4">
        <v>20240522</v>
      </c>
      <c r="C1870" s="5" t="str">
        <f t="shared" si="52"/>
        <v>202405</v>
      </c>
      <c r="D1870" s="6" t="s">
        <v>3497</v>
      </c>
      <c r="E1870" s="11" t="s">
        <v>3462</v>
      </c>
      <c r="F1870" s="8">
        <v>12.5</v>
      </c>
      <c r="G1870" s="24" t="s">
        <v>30</v>
      </c>
      <c r="H1870" s="10">
        <v>10.1</v>
      </c>
      <c r="I1870" s="13">
        <v>19.06</v>
      </c>
      <c r="J1870" s="14">
        <v>0.52</v>
      </c>
      <c r="K1870" s="18" t="s">
        <v>30</v>
      </c>
      <c r="L1870" s="27" t="s">
        <v>30</v>
      </c>
      <c r="M1870" s="26">
        <v>81</v>
      </c>
      <c r="N1870" s="35" t="s">
        <v>30</v>
      </c>
    </row>
    <row r="1871" spans="1:14">
      <c r="A1871" s="3" t="s">
        <v>5364</v>
      </c>
      <c r="B1871" s="4">
        <v>20240523</v>
      </c>
      <c r="C1871" s="5" t="str">
        <f t="shared" si="52"/>
        <v>202405</v>
      </c>
      <c r="D1871" s="6" t="s">
        <v>3497</v>
      </c>
      <c r="E1871" s="11" t="s">
        <v>3462</v>
      </c>
      <c r="F1871" s="8">
        <v>12.3</v>
      </c>
      <c r="G1871" s="24" t="s">
        <v>30</v>
      </c>
      <c r="H1871" s="10">
        <v>10.43</v>
      </c>
      <c r="I1871" s="13">
        <v>20.64</v>
      </c>
      <c r="J1871" s="14">
        <v>0.46</v>
      </c>
      <c r="K1871" s="15">
        <v>71.7</v>
      </c>
      <c r="L1871" s="27" t="s">
        <v>30</v>
      </c>
      <c r="M1871" s="26">
        <v>86</v>
      </c>
      <c r="N1871" s="35" t="s">
        <v>30</v>
      </c>
    </row>
    <row r="1872" spans="1:14">
      <c r="A1872" s="3" t="s">
        <v>5365</v>
      </c>
      <c r="B1872" s="4">
        <v>20240524</v>
      </c>
      <c r="C1872" s="5" t="str">
        <f t="shared" si="52"/>
        <v>202405</v>
      </c>
      <c r="D1872" s="6" t="s">
        <v>3497</v>
      </c>
      <c r="E1872" s="11" t="s">
        <v>3462</v>
      </c>
      <c r="F1872" s="8">
        <v>12.8</v>
      </c>
      <c r="G1872" s="24" t="s">
        <v>30</v>
      </c>
      <c r="H1872" s="10">
        <v>10.26</v>
      </c>
      <c r="I1872" s="13">
        <v>18.96</v>
      </c>
      <c r="J1872" s="14">
        <v>0.53</v>
      </c>
      <c r="K1872" s="18" t="s">
        <v>30</v>
      </c>
      <c r="L1872" s="27" t="s">
        <v>30</v>
      </c>
      <c r="M1872" s="26">
        <v>79</v>
      </c>
      <c r="N1872" s="35" t="s">
        <v>30</v>
      </c>
    </row>
    <row r="1873" spans="1:14">
      <c r="A1873" s="3" t="s">
        <v>5366</v>
      </c>
      <c r="B1873" s="4">
        <v>20240524</v>
      </c>
      <c r="C1873" s="5" t="str">
        <f t="shared" si="52"/>
        <v>202405</v>
      </c>
      <c r="D1873" s="6" t="s">
        <v>3465</v>
      </c>
      <c r="E1873" s="11" t="s">
        <v>3452</v>
      </c>
      <c r="F1873" s="8">
        <v>11.5</v>
      </c>
      <c r="G1873" s="24" t="s">
        <v>30</v>
      </c>
      <c r="H1873" s="10">
        <v>10.46</v>
      </c>
      <c r="I1873" s="13">
        <v>22.72</v>
      </c>
      <c r="J1873" s="14">
        <v>0.71</v>
      </c>
      <c r="K1873" s="18" t="s">
        <v>30</v>
      </c>
      <c r="L1873" s="27" t="s">
        <v>30</v>
      </c>
      <c r="M1873" s="26">
        <v>92</v>
      </c>
      <c r="N1873" s="35" t="s">
        <v>30</v>
      </c>
    </row>
    <row r="1874" spans="1:14">
      <c r="A1874" s="3" t="s">
        <v>5367</v>
      </c>
      <c r="B1874" s="4">
        <v>20240524</v>
      </c>
      <c r="C1874" s="5" t="str">
        <f t="shared" si="52"/>
        <v>202405</v>
      </c>
      <c r="D1874" s="6" t="s">
        <v>3465</v>
      </c>
      <c r="E1874" s="11" t="s">
        <v>3452</v>
      </c>
      <c r="F1874" s="8">
        <v>11.7</v>
      </c>
      <c r="G1874" s="24" t="s">
        <v>30</v>
      </c>
      <c r="H1874" s="10">
        <v>10.29</v>
      </c>
      <c r="I1874" s="13">
        <v>22.33</v>
      </c>
      <c r="J1874" s="14">
        <v>0.7</v>
      </c>
      <c r="K1874" s="18" t="s">
        <v>30</v>
      </c>
      <c r="L1874" s="27" t="s">
        <v>30</v>
      </c>
      <c r="M1874" s="26">
        <v>90</v>
      </c>
      <c r="N1874" s="35" t="s">
        <v>30</v>
      </c>
    </row>
    <row r="1875" spans="1:14">
      <c r="A1875" s="3" t="s">
        <v>5368</v>
      </c>
      <c r="B1875" s="4">
        <v>20240524</v>
      </c>
      <c r="C1875" s="5" t="str">
        <f t="shared" si="52"/>
        <v>202405</v>
      </c>
      <c r="D1875" s="6" t="s">
        <v>3497</v>
      </c>
      <c r="E1875" s="11" t="s">
        <v>3462</v>
      </c>
      <c r="F1875" s="8">
        <v>12.4</v>
      </c>
      <c r="G1875" s="24" t="s">
        <v>30</v>
      </c>
      <c r="H1875" s="10">
        <v>10.36</v>
      </c>
      <c r="I1875" s="13">
        <v>19.24</v>
      </c>
      <c r="J1875" s="14">
        <v>0.56</v>
      </c>
      <c r="K1875" s="18" t="s">
        <v>30</v>
      </c>
      <c r="L1875" s="27" t="s">
        <v>30</v>
      </c>
      <c r="M1875" s="26">
        <v>84</v>
      </c>
      <c r="N1875" s="35" t="s">
        <v>30</v>
      </c>
    </row>
    <row r="1876" spans="1:14">
      <c r="A1876" s="3" t="s">
        <v>5369</v>
      </c>
      <c r="B1876" s="4">
        <v>20240527</v>
      </c>
      <c r="C1876" s="5" t="str">
        <f t="shared" si="52"/>
        <v>202405</v>
      </c>
      <c r="D1876" s="6" t="s">
        <v>3465</v>
      </c>
      <c r="E1876" s="11" t="s">
        <v>3452</v>
      </c>
      <c r="F1876" s="8">
        <v>10.1</v>
      </c>
      <c r="G1876" s="24" t="s">
        <v>30</v>
      </c>
      <c r="H1876" s="10">
        <v>11</v>
      </c>
      <c r="I1876" s="13">
        <v>24</v>
      </c>
      <c r="J1876" s="14">
        <v>0.7</v>
      </c>
      <c r="K1876" s="18" t="s">
        <v>30</v>
      </c>
      <c r="L1876" s="27" t="s">
        <v>30</v>
      </c>
      <c r="M1876" s="26">
        <v>87</v>
      </c>
      <c r="N1876" s="35" t="s">
        <v>30</v>
      </c>
    </row>
    <row r="1877" spans="1:14">
      <c r="A1877" s="3" t="s">
        <v>5370</v>
      </c>
      <c r="B1877" s="4">
        <v>20240527</v>
      </c>
      <c r="C1877" s="5" t="str">
        <f t="shared" si="52"/>
        <v>202405</v>
      </c>
      <c r="D1877" s="6" t="s">
        <v>3497</v>
      </c>
      <c r="E1877" s="11" t="s">
        <v>3462</v>
      </c>
      <c r="F1877" s="8">
        <v>12.1</v>
      </c>
      <c r="G1877" s="24" t="s">
        <v>30</v>
      </c>
      <c r="H1877" s="10">
        <v>10.34</v>
      </c>
      <c r="I1877" s="13">
        <v>18.92</v>
      </c>
      <c r="J1877" s="14">
        <v>0.54</v>
      </c>
      <c r="K1877" s="18" t="s">
        <v>30</v>
      </c>
      <c r="L1877" s="27" t="s">
        <v>30</v>
      </c>
      <c r="M1877" s="26">
        <v>83</v>
      </c>
      <c r="N1877" s="35" t="s">
        <v>30</v>
      </c>
    </row>
    <row r="1878" spans="1:14">
      <c r="A1878" s="3" t="s">
        <v>5371</v>
      </c>
      <c r="B1878" s="4">
        <v>20240527</v>
      </c>
      <c r="C1878" s="5" t="str">
        <f t="shared" si="52"/>
        <v>202405</v>
      </c>
      <c r="D1878" s="6" t="s">
        <v>3465</v>
      </c>
      <c r="E1878" s="11" t="s">
        <v>3452</v>
      </c>
      <c r="F1878" s="8">
        <v>9.4</v>
      </c>
      <c r="G1878" s="24" t="s">
        <v>30</v>
      </c>
      <c r="H1878" s="10">
        <v>10.72</v>
      </c>
      <c r="I1878" s="13">
        <v>22.24</v>
      </c>
      <c r="J1878" s="14">
        <v>0.6</v>
      </c>
      <c r="K1878" s="18" t="s">
        <v>30</v>
      </c>
      <c r="L1878" s="27" t="s">
        <v>30</v>
      </c>
      <c r="M1878" s="26">
        <v>91</v>
      </c>
      <c r="N1878" s="35" t="s">
        <v>30</v>
      </c>
    </row>
    <row r="1879" spans="1:14">
      <c r="A1879" s="3" t="s">
        <v>5372</v>
      </c>
      <c r="B1879" s="4">
        <v>20240527</v>
      </c>
      <c r="C1879" s="5" t="str">
        <f t="shared" si="52"/>
        <v>202405</v>
      </c>
      <c r="D1879" s="6" t="s">
        <v>3465</v>
      </c>
      <c r="E1879" s="11" t="s">
        <v>3452</v>
      </c>
      <c r="F1879" s="8">
        <v>8.6</v>
      </c>
      <c r="G1879" s="24" t="s">
        <v>30</v>
      </c>
      <c r="H1879" s="10">
        <v>10.02</v>
      </c>
      <c r="I1879" s="13">
        <v>22.38</v>
      </c>
      <c r="J1879" s="14">
        <v>0.66</v>
      </c>
      <c r="K1879" s="18" t="s">
        <v>30</v>
      </c>
      <c r="L1879" s="27" t="s">
        <v>30</v>
      </c>
      <c r="M1879" s="26">
        <v>90</v>
      </c>
      <c r="N1879" s="35" t="s">
        <v>30</v>
      </c>
    </row>
    <row r="1880" spans="1:14">
      <c r="A1880" s="3" t="s">
        <v>5373</v>
      </c>
      <c r="B1880" s="4">
        <v>20240529</v>
      </c>
      <c r="C1880" s="5" t="str">
        <f t="shared" si="52"/>
        <v>202405</v>
      </c>
      <c r="D1880" s="6" t="s">
        <v>3497</v>
      </c>
      <c r="E1880" s="11" t="s">
        <v>3462</v>
      </c>
      <c r="F1880" s="8">
        <v>11.7</v>
      </c>
      <c r="G1880" s="24" t="s">
        <v>30</v>
      </c>
      <c r="H1880" s="10">
        <v>10.34</v>
      </c>
      <c r="I1880" s="13">
        <v>18.78</v>
      </c>
      <c r="J1880" s="14">
        <v>0.54</v>
      </c>
      <c r="K1880" s="15">
        <v>64.4</v>
      </c>
      <c r="L1880" s="27" t="s">
        <v>30</v>
      </c>
      <c r="M1880" s="26">
        <v>81</v>
      </c>
      <c r="N1880" s="35" t="s">
        <v>30</v>
      </c>
    </row>
    <row r="1881" spans="1:14">
      <c r="A1881" s="3" t="s">
        <v>5374</v>
      </c>
      <c r="B1881" s="4">
        <v>20240601</v>
      </c>
      <c r="C1881" s="5" t="str">
        <f t="shared" si="52"/>
        <v>202406</v>
      </c>
      <c r="D1881" s="6" t="s">
        <v>3465</v>
      </c>
      <c r="E1881" s="11" t="s">
        <v>3452</v>
      </c>
      <c r="F1881" s="8">
        <v>9.7</v>
      </c>
      <c r="G1881" s="24" t="s">
        <v>30</v>
      </c>
      <c r="H1881" s="10">
        <v>10.54</v>
      </c>
      <c r="I1881" s="13">
        <v>21.55</v>
      </c>
      <c r="J1881" s="14">
        <v>0.71</v>
      </c>
      <c r="K1881" s="18" t="s">
        <v>30</v>
      </c>
      <c r="L1881" s="27" t="s">
        <v>30</v>
      </c>
      <c r="M1881" s="26">
        <v>91</v>
      </c>
      <c r="N1881" s="35" t="s">
        <v>30</v>
      </c>
    </row>
    <row r="1882" spans="1:14">
      <c r="A1882" s="3" t="s">
        <v>5375</v>
      </c>
      <c r="B1882" s="4">
        <v>20240602</v>
      </c>
      <c r="C1882" s="5" t="str">
        <f t="shared" si="52"/>
        <v>202406</v>
      </c>
      <c r="D1882" s="6" t="s">
        <v>3486</v>
      </c>
      <c r="E1882" s="11" t="s">
        <v>3446</v>
      </c>
      <c r="F1882" s="8">
        <v>9.4</v>
      </c>
      <c r="G1882" s="9">
        <v>1.33</v>
      </c>
      <c r="H1882" s="10">
        <v>10.28</v>
      </c>
      <c r="I1882" s="13">
        <v>24.83</v>
      </c>
      <c r="J1882" s="14">
        <v>0.52</v>
      </c>
      <c r="K1882" s="18" t="s">
        <v>30</v>
      </c>
      <c r="L1882" s="22">
        <v>19</v>
      </c>
      <c r="M1882" s="26">
        <v>92</v>
      </c>
      <c r="N1882" s="28">
        <v>0.208</v>
      </c>
    </row>
    <row r="1883" spans="1:14">
      <c r="A1883" s="3" t="s">
        <v>5376</v>
      </c>
      <c r="B1883" s="4">
        <v>20240603</v>
      </c>
      <c r="C1883" s="5" t="str">
        <f t="shared" si="52"/>
        <v>202406</v>
      </c>
      <c r="D1883" s="6" t="s">
        <v>3472</v>
      </c>
      <c r="E1883" s="11" t="s">
        <v>3445</v>
      </c>
      <c r="F1883" s="8">
        <v>10.6</v>
      </c>
      <c r="G1883" s="9">
        <v>1.26</v>
      </c>
      <c r="H1883" s="10">
        <v>10.14</v>
      </c>
      <c r="I1883" s="13">
        <v>23.51</v>
      </c>
      <c r="J1883" s="14">
        <v>0.67</v>
      </c>
      <c r="K1883" s="15">
        <v>74.8</v>
      </c>
      <c r="L1883" s="22">
        <v>16.5</v>
      </c>
      <c r="M1883" s="26">
        <v>77</v>
      </c>
      <c r="N1883" s="28">
        <v>0.117</v>
      </c>
    </row>
    <row r="1884" spans="1:14">
      <c r="A1884" s="3" t="s">
        <v>5377</v>
      </c>
      <c r="B1884" s="4">
        <v>20240603</v>
      </c>
      <c r="C1884" s="5" t="str">
        <f t="shared" si="52"/>
        <v>202406</v>
      </c>
      <c r="D1884" s="6" t="s">
        <v>3465</v>
      </c>
      <c r="E1884" s="11" t="s">
        <v>3452</v>
      </c>
      <c r="F1884" s="8">
        <v>11.7</v>
      </c>
      <c r="G1884" s="24" t="s">
        <v>30</v>
      </c>
      <c r="H1884" s="10">
        <v>11.23</v>
      </c>
      <c r="I1884" s="13">
        <v>23.49</v>
      </c>
      <c r="J1884" s="14">
        <v>0.66</v>
      </c>
      <c r="K1884" s="18" t="s">
        <v>30</v>
      </c>
      <c r="L1884" s="27" t="s">
        <v>30</v>
      </c>
      <c r="M1884" s="26">
        <v>97</v>
      </c>
      <c r="N1884" s="35" t="s">
        <v>30</v>
      </c>
    </row>
    <row r="1885" spans="1:14">
      <c r="A1885" s="3" t="s">
        <v>5378</v>
      </c>
      <c r="B1885" s="4">
        <v>20240603</v>
      </c>
      <c r="C1885" s="5" t="str">
        <f t="shared" si="52"/>
        <v>202406</v>
      </c>
      <c r="D1885" s="6" t="s">
        <v>3486</v>
      </c>
      <c r="E1885" s="11" t="s">
        <v>3446</v>
      </c>
      <c r="F1885" s="8">
        <v>8.8</v>
      </c>
      <c r="G1885" s="24" t="s">
        <v>30</v>
      </c>
      <c r="H1885" s="10">
        <v>10.83</v>
      </c>
      <c r="I1885" s="13">
        <v>26.91</v>
      </c>
      <c r="J1885" s="14">
        <v>0.5</v>
      </c>
      <c r="K1885" s="18" t="s">
        <v>30</v>
      </c>
      <c r="L1885" s="27" t="s">
        <v>30</v>
      </c>
      <c r="M1885" s="26">
        <v>96</v>
      </c>
      <c r="N1885" s="35" t="s">
        <v>30</v>
      </c>
    </row>
    <row r="1886" spans="1:14">
      <c r="A1886" s="3" t="s">
        <v>5379</v>
      </c>
      <c r="B1886" s="4">
        <v>20240604</v>
      </c>
      <c r="C1886" s="5" t="str">
        <f t="shared" si="52"/>
        <v>202406</v>
      </c>
      <c r="D1886" s="6" t="s">
        <v>3472</v>
      </c>
      <c r="E1886" s="11" t="s">
        <v>3445</v>
      </c>
      <c r="F1886" s="8">
        <v>11.6</v>
      </c>
      <c r="G1886" s="9">
        <v>1.33</v>
      </c>
      <c r="H1886" s="10">
        <v>10.72</v>
      </c>
      <c r="I1886" s="13">
        <v>23.6</v>
      </c>
      <c r="J1886" s="14">
        <v>0.6</v>
      </c>
      <c r="K1886" s="15">
        <v>71.5</v>
      </c>
      <c r="L1886" s="22">
        <v>15.5</v>
      </c>
      <c r="M1886" s="26">
        <v>87</v>
      </c>
      <c r="N1886" s="28">
        <v>0.098</v>
      </c>
    </row>
    <row r="1887" spans="1:14">
      <c r="A1887" s="3" t="s">
        <v>5380</v>
      </c>
      <c r="B1887" s="4">
        <v>20240605</v>
      </c>
      <c r="C1887" s="5" t="str">
        <f t="shared" si="52"/>
        <v>202406</v>
      </c>
      <c r="D1887" s="6" t="s">
        <v>3472</v>
      </c>
      <c r="E1887" s="11" t="s">
        <v>3445</v>
      </c>
      <c r="F1887" s="8">
        <v>10.8</v>
      </c>
      <c r="G1887" s="9">
        <v>1.36</v>
      </c>
      <c r="H1887" s="10">
        <v>11.14</v>
      </c>
      <c r="I1887" s="13">
        <v>23.36</v>
      </c>
      <c r="J1887" s="14">
        <v>0.7</v>
      </c>
      <c r="K1887" s="15">
        <v>70.1</v>
      </c>
      <c r="L1887" s="22">
        <v>13</v>
      </c>
      <c r="M1887" s="26">
        <v>81</v>
      </c>
      <c r="N1887" s="28">
        <v>0.175</v>
      </c>
    </row>
    <row r="1888" spans="1:14">
      <c r="A1888" s="3" t="s">
        <v>5381</v>
      </c>
      <c r="B1888" s="4">
        <v>20240605</v>
      </c>
      <c r="C1888" s="5" t="str">
        <f t="shared" si="52"/>
        <v>202406</v>
      </c>
      <c r="D1888" s="6" t="s">
        <v>3472</v>
      </c>
      <c r="E1888" s="11" t="s">
        <v>3445</v>
      </c>
      <c r="F1888" s="8">
        <v>9.7</v>
      </c>
      <c r="G1888" s="9">
        <v>1.26</v>
      </c>
      <c r="H1888" s="10">
        <v>11.08</v>
      </c>
      <c r="I1888" s="13">
        <v>25.04</v>
      </c>
      <c r="J1888" s="14">
        <v>0.83</v>
      </c>
      <c r="K1888" s="15">
        <v>70.1</v>
      </c>
      <c r="L1888" s="22">
        <v>18</v>
      </c>
      <c r="M1888" s="26">
        <v>86</v>
      </c>
      <c r="N1888" s="28">
        <v>0.106</v>
      </c>
    </row>
    <row r="1889" spans="1:14">
      <c r="A1889" s="3" t="s">
        <v>5382</v>
      </c>
      <c r="B1889" s="4">
        <v>20240605</v>
      </c>
      <c r="C1889" s="5" t="str">
        <f t="shared" si="52"/>
        <v>202406</v>
      </c>
      <c r="D1889" s="6" t="s">
        <v>3472</v>
      </c>
      <c r="E1889" s="11" t="s">
        <v>3445</v>
      </c>
      <c r="F1889" s="8">
        <v>12.1</v>
      </c>
      <c r="G1889" s="9">
        <v>1.46</v>
      </c>
      <c r="H1889" s="10">
        <v>11.14</v>
      </c>
      <c r="I1889" s="13">
        <v>22.19</v>
      </c>
      <c r="J1889" s="14">
        <v>0.79</v>
      </c>
      <c r="K1889" s="15">
        <v>70.1</v>
      </c>
      <c r="L1889" s="22">
        <v>17</v>
      </c>
      <c r="M1889" s="26">
        <v>89</v>
      </c>
      <c r="N1889" s="28">
        <v>0.116</v>
      </c>
    </row>
    <row r="1890" spans="1:14">
      <c r="A1890" s="3" t="s">
        <v>5383</v>
      </c>
      <c r="B1890" s="4">
        <v>20240606</v>
      </c>
      <c r="C1890" s="5" t="str">
        <f t="shared" si="52"/>
        <v>202406</v>
      </c>
      <c r="D1890" s="6" t="s">
        <v>3465</v>
      </c>
      <c r="E1890" s="11" t="s">
        <v>3452</v>
      </c>
      <c r="F1890" s="8">
        <v>8.5</v>
      </c>
      <c r="G1890" s="9">
        <v>1.43</v>
      </c>
      <c r="H1890" s="10">
        <v>10.56</v>
      </c>
      <c r="I1890" s="13">
        <v>21.71</v>
      </c>
      <c r="J1890" s="14">
        <v>0.7</v>
      </c>
      <c r="K1890" s="18" t="s">
        <v>30</v>
      </c>
      <c r="L1890" s="22">
        <v>19.5</v>
      </c>
      <c r="M1890" s="26">
        <v>89</v>
      </c>
      <c r="N1890" s="28">
        <v>0.112</v>
      </c>
    </row>
    <row r="1891" spans="1:14">
      <c r="A1891" s="3" t="s">
        <v>5384</v>
      </c>
      <c r="B1891" s="4">
        <v>20240606</v>
      </c>
      <c r="C1891" s="5" t="str">
        <f t="shared" si="52"/>
        <v>202406</v>
      </c>
      <c r="D1891" s="6" t="s">
        <v>5385</v>
      </c>
      <c r="E1891" s="7" t="s">
        <v>5386</v>
      </c>
      <c r="F1891" s="8">
        <v>8.7</v>
      </c>
      <c r="G1891" s="9">
        <v>1.18</v>
      </c>
      <c r="H1891" s="10">
        <v>10.76</v>
      </c>
      <c r="I1891" s="13">
        <v>25.75</v>
      </c>
      <c r="J1891" s="14">
        <v>0.67</v>
      </c>
      <c r="K1891" s="15">
        <v>68.5</v>
      </c>
      <c r="L1891" s="22">
        <v>20</v>
      </c>
      <c r="M1891" s="26">
        <v>83</v>
      </c>
      <c r="N1891" s="28">
        <v>0.131</v>
      </c>
    </row>
    <row r="1892" spans="1:14">
      <c r="A1892" s="3" t="s">
        <v>5387</v>
      </c>
      <c r="B1892" s="4">
        <v>20240607</v>
      </c>
      <c r="C1892" s="5" t="str">
        <f t="shared" si="52"/>
        <v>202406</v>
      </c>
      <c r="D1892" s="6" t="s">
        <v>4899</v>
      </c>
      <c r="E1892" s="11" t="s">
        <v>3442</v>
      </c>
      <c r="F1892" s="8">
        <v>10.7</v>
      </c>
      <c r="G1892" s="9">
        <v>1.63</v>
      </c>
      <c r="H1892" s="10">
        <v>10.62</v>
      </c>
      <c r="I1892" s="13">
        <v>20.03</v>
      </c>
      <c r="J1892" s="14">
        <v>0.68</v>
      </c>
      <c r="K1892" s="15">
        <v>62.4</v>
      </c>
      <c r="L1892" s="22">
        <v>13</v>
      </c>
      <c r="M1892" s="26">
        <v>83</v>
      </c>
      <c r="N1892" s="28">
        <v>0.126</v>
      </c>
    </row>
    <row r="1893" spans="1:14">
      <c r="A1893" s="3" t="s">
        <v>5388</v>
      </c>
      <c r="B1893" s="4">
        <v>20240607</v>
      </c>
      <c r="C1893" s="5" t="str">
        <f t="shared" si="52"/>
        <v>202406</v>
      </c>
      <c r="D1893" s="6" t="s">
        <v>4899</v>
      </c>
      <c r="E1893" s="11" t="s">
        <v>3442</v>
      </c>
      <c r="F1893" s="8">
        <v>10.9</v>
      </c>
      <c r="G1893" s="9">
        <v>1.63</v>
      </c>
      <c r="H1893" s="10">
        <v>9.56</v>
      </c>
      <c r="I1893" s="13">
        <v>20.02</v>
      </c>
      <c r="J1893" s="14">
        <v>0.67</v>
      </c>
      <c r="K1893" s="15">
        <v>62.4</v>
      </c>
      <c r="L1893" s="22">
        <v>12.5</v>
      </c>
      <c r="M1893" s="26">
        <v>89</v>
      </c>
      <c r="N1893" s="28">
        <v>0.118</v>
      </c>
    </row>
    <row r="1894" spans="1:14">
      <c r="A1894" s="3" t="s">
        <v>5389</v>
      </c>
      <c r="B1894" s="4">
        <v>20240607</v>
      </c>
      <c r="C1894" s="5" t="str">
        <f t="shared" si="52"/>
        <v>202406</v>
      </c>
      <c r="D1894" s="6" t="s">
        <v>3472</v>
      </c>
      <c r="E1894" s="11" t="s">
        <v>3445</v>
      </c>
      <c r="F1894" s="8">
        <v>13.4</v>
      </c>
      <c r="G1894" s="9">
        <v>1.29</v>
      </c>
      <c r="H1894" s="10">
        <v>9.79</v>
      </c>
      <c r="I1894" s="13">
        <v>25.25</v>
      </c>
      <c r="J1894" s="14">
        <v>0.62</v>
      </c>
      <c r="K1894" s="15">
        <v>64.5</v>
      </c>
      <c r="L1894" s="22">
        <v>18.5</v>
      </c>
      <c r="M1894" s="26">
        <v>92</v>
      </c>
      <c r="N1894" s="28">
        <v>0.127</v>
      </c>
    </row>
    <row r="1895" spans="1:14">
      <c r="A1895" s="3" t="s">
        <v>5390</v>
      </c>
      <c r="B1895" s="4">
        <v>20240607</v>
      </c>
      <c r="C1895" s="5" t="str">
        <f t="shared" si="52"/>
        <v>202406</v>
      </c>
      <c r="D1895" s="6" t="s">
        <v>3472</v>
      </c>
      <c r="E1895" s="11" t="s">
        <v>3445</v>
      </c>
      <c r="F1895" s="8">
        <v>12.1</v>
      </c>
      <c r="G1895" s="9">
        <v>1.41</v>
      </c>
      <c r="H1895" s="10">
        <v>10.8</v>
      </c>
      <c r="I1895" s="13">
        <v>21</v>
      </c>
      <c r="J1895" s="14">
        <v>0.71</v>
      </c>
      <c r="K1895" s="15">
        <v>64.5</v>
      </c>
      <c r="L1895" s="22">
        <v>13</v>
      </c>
      <c r="M1895" s="26">
        <v>84</v>
      </c>
      <c r="N1895" s="28">
        <v>0.159</v>
      </c>
    </row>
    <row r="1896" spans="1:14">
      <c r="A1896" s="3" t="s">
        <v>5391</v>
      </c>
      <c r="B1896" s="4">
        <v>20240607</v>
      </c>
      <c r="C1896" s="5" t="str">
        <f t="shared" si="52"/>
        <v>202406</v>
      </c>
      <c r="D1896" s="6" t="s">
        <v>3472</v>
      </c>
      <c r="E1896" s="11" t="s">
        <v>3445</v>
      </c>
      <c r="F1896" s="8">
        <v>13.8</v>
      </c>
      <c r="G1896" s="9">
        <v>1.38</v>
      </c>
      <c r="H1896" s="10">
        <v>11.67</v>
      </c>
      <c r="I1896" s="13">
        <v>22.57</v>
      </c>
      <c r="J1896" s="14">
        <v>0.63</v>
      </c>
      <c r="K1896" s="15">
        <v>64.5</v>
      </c>
      <c r="L1896" s="22">
        <v>16.5</v>
      </c>
      <c r="M1896" s="26">
        <v>84</v>
      </c>
      <c r="N1896" s="28">
        <v>0.209</v>
      </c>
    </row>
    <row r="1897" spans="1:14">
      <c r="A1897" s="3" t="s">
        <v>5392</v>
      </c>
      <c r="B1897" s="4">
        <v>20240610</v>
      </c>
      <c r="C1897" s="5" t="str">
        <f t="shared" ref="C1897:C1960" si="53">MID(B1897,1,6)</f>
        <v>202406</v>
      </c>
      <c r="D1897" s="6" t="s">
        <v>3465</v>
      </c>
      <c r="E1897" s="11" t="s">
        <v>3452</v>
      </c>
      <c r="F1897" s="8">
        <v>11.4</v>
      </c>
      <c r="G1897" s="24" t="s">
        <v>30</v>
      </c>
      <c r="H1897" s="10">
        <v>10.34</v>
      </c>
      <c r="I1897" s="13">
        <v>21.82</v>
      </c>
      <c r="J1897" s="14">
        <v>0.85</v>
      </c>
      <c r="K1897" s="18" t="s">
        <v>30</v>
      </c>
      <c r="L1897" s="27" t="s">
        <v>30</v>
      </c>
      <c r="M1897" s="26">
        <v>91</v>
      </c>
      <c r="N1897" s="35" t="s">
        <v>30</v>
      </c>
    </row>
    <row r="1898" spans="1:14">
      <c r="A1898" s="3" t="s">
        <v>5393</v>
      </c>
      <c r="B1898" s="4">
        <v>20240610</v>
      </c>
      <c r="C1898" s="5" t="str">
        <f t="shared" si="53"/>
        <v>202406</v>
      </c>
      <c r="D1898" s="6" t="s">
        <v>3465</v>
      </c>
      <c r="E1898" s="11" t="s">
        <v>3452</v>
      </c>
      <c r="F1898" s="8">
        <v>9.4</v>
      </c>
      <c r="G1898" s="24" t="s">
        <v>30</v>
      </c>
      <c r="H1898" s="10">
        <v>10.63</v>
      </c>
      <c r="I1898" s="13">
        <v>21.9</v>
      </c>
      <c r="J1898" s="14">
        <v>0.59</v>
      </c>
      <c r="K1898" s="18" t="s">
        <v>30</v>
      </c>
      <c r="L1898" s="27" t="s">
        <v>30</v>
      </c>
      <c r="M1898" s="26">
        <v>88</v>
      </c>
      <c r="N1898" s="35" t="s">
        <v>30</v>
      </c>
    </row>
    <row r="1899" spans="1:14">
      <c r="A1899" s="3" t="s">
        <v>5394</v>
      </c>
      <c r="B1899" s="4">
        <v>20240624</v>
      </c>
      <c r="C1899" s="5" t="str">
        <f t="shared" si="53"/>
        <v>202406</v>
      </c>
      <c r="D1899" s="6" t="s">
        <v>3472</v>
      </c>
      <c r="E1899" s="11" t="s">
        <v>3445</v>
      </c>
      <c r="F1899" s="8">
        <v>14.8</v>
      </c>
      <c r="G1899" s="9">
        <v>1.24</v>
      </c>
      <c r="H1899" s="10">
        <v>10.56</v>
      </c>
      <c r="I1899" s="13">
        <v>24.05</v>
      </c>
      <c r="J1899" s="14">
        <v>0.69</v>
      </c>
      <c r="K1899" s="15">
        <v>68.5</v>
      </c>
      <c r="L1899" s="22">
        <v>13</v>
      </c>
      <c r="M1899" s="26">
        <v>82</v>
      </c>
      <c r="N1899" s="28">
        <v>0.152</v>
      </c>
    </row>
    <row r="1900" spans="1:14">
      <c r="A1900" s="3" t="s">
        <v>5395</v>
      </c>
      <c r="B1900" s="4">
        <v>20240624</v>
      </c>
      <c r="C1900" s="5" t="str">
        <f t="shared" si="53"/>
        <v>202406</v>
      </c>
      <c r="D1900" s="6" t="s">
        <v>3472</v>
      </c>
      <c r="E1900" s="11" t="s">
        <v>3445</v>
      </c>
      <c r="F1900" s="8">
        <v>11.3</v>
      </c>
      <c r="G1900" s="9">
        <v>1.24</v>
      </c>
      <c r="H1900" s="10">
        <v>10.43</v>
      </c>
      <c r="I1900" s="13">
        <v>23.92</v>
      </c>
      <c r="J1900" s="14">
        <v>0.74</v>
      </c>
      <c r="K1900" s="15">
        <v>68.5</v>
      </c>
      <c r="L1900" s="22">
        <v>15.5</v>
      </c>
      <c r="M1900" s="26">
        <v>83</v>
      </c>
      <c r="N1900" s="28">
        <v>0.125</v>
      </c>
    </row>
    <row r="1901" spans="1:14">
      <c r="A1901" s="3" t="s">
        <v>5396</v>
      </c>
      <c r="B1901" s="4">
        <v>20240625</v>
      </c>
      <c r="C1901" s="5" t="str">
        <f t="shared" si="53"/>
        <v>202406</v>
      </c>
      <c r="D1901" s="6" t="s">
        <v>3527</v>
      </c>
      <c r="E1901" s="11" t="s">
        <v>3460</v>
      </c>
      <c r="F1901" s="8">
        <v>10.8</v>
      </c>
      <c r="G1901" s="9">
        <v>1.59</v>
      </c>
      <c r="H1901" s="10">
        <v>11.04</v>
      </c>
      <c r="I1901" s="13">
        <v>18.92</v>
      </c>
      <c r="J1901" s="14">
        <v>0.75</v>
      </c>
      <c r="K1901" s="15">
        <v>68.1</v>
      </c>
      <c r="L1901" s="22">
        <v>12</v>
      </c>
      <c r="M1901" s="26">
        <v>83</v>
      </c>
      <c r="N1901" s="28">
        <v>0.145</v>
      </c>
    </row>
    <row r="1902" spans="1:14">
      <c r="A1902" s="3" t="s">
        <v>5397</v>
      </c>
      <c r="B1902" s="4">
        <v>20240626</v>
      </c>
      <c r="C1902" s="5" t="str">
        <f t="shared" si="53"/>
        <v>202406</v>
      </c>
      <c r="D1902" s="6" t="s">
        <v>3497</v>
      </c>
      <c r="E1902" s="11" t="s">
        <v>3462</v>
      </c>
      <c r="F1902" s="8">
        <v>11.3</v>
      </c>
      <c r="G1902" s="24" t="s">
        <v>30</v>
      </c>
      <c r="H1902" s="10">
        <v>11.15</v>
      </c>
      <c r="I1902" s="13">
        <v>19.32</v>
      </c>
      <c r="J1902" s="14">
        <v>0.43</v>
      </c>
      <c r="K1902" s="18" t="s">
        <v>30</v>
      </c>
      <c r="L1902" s="27" t="s">
        <v>30</v>
      </c>
      <c r="M1902" s="26">
        <v>86</v>
      </c>
      <c r="N1902" s="35" t="s">
        <v>30</v>
      </c>
    </row>
    <row r="1903" spans="1:14">
      <c r="A1903" s="3" t="s">
        <v>5398</v>
      </c>
      <c r="B1903" s="4">
        <v>20240626</v>
      </c>
      <c r="C1903" s="5" t="str">
        <f t="shared" si="53"/>
        <v>202406</v>
      </c>
      <c r="D1903" s="6" t="s">
        <v>3472</v>
      </c>
      <c r="E1903" s="11" t="s">
        <v>3445</v>
      </c>
      <c r="F1903" s="8">
        <v>11</v>
      </c>
      <c r="G1903" s="9">
        <v>1.28</v>
      </c>
      <c r="H1903" s="10">
        <v>10.34</v>
      </c>
      <c r="I1903" s="13">
        <v>23.98</v>
      </c>
      <c r="J1903" s="14">
        <v>0.79</v>
      </c>
      <c r="K1903" s="15">
        <v>74.4</v>
      </c>
      <c r="L1903" s="22">
        <v>12</v>
      </c>
      <c r="M1903" s="26">
        <v>80</v>
      </c>
      <c r="N1903" s="28">
        <v>0.116</v>
      </c>
    </row>
    <row r="1904" spans="1:14">
      <c r="A1904" s="3" t="s">
        <v>5399</v>
      </c>
      <c r="B1904" s="4">
        <v>20240626</v>
      </c>
      <c r="C1904" s="5" t="str">
        <f t="shared" si="53"/>
        <v>202406</v>
      </c>
      <c r="D1904" s="6" t="s">
        <v>3472</v>
      </c>
      <c r="E1904" s="11" t="s">
        <v>3445</v>
      </c>
      <c r="F1904" s="8">
        <v>10.5</v>
      </c>
      <c r="G1904" s="9">
        <v>1.26</v>
      </c>
      <c r="H1904" s="10">
        <v>10.76</v>
      </c>
      <c r="I1904" s="13">
        <v>24.74</v>
      </c>
      <c r="J1904" s="14">
        <v>0.68</v>
      </c>
      <c r="K1904" s="15">
        <v>74.4</v>
      </c>
      <c r="L1904" s="22">
        <v>14</v>
      </c>
      <c r="M1904" s="26">
        <v>87</v>
      </c>
      <c r="N1904" s="28">
        <v>0.144</v>
      </c>
    </row>
    <row r="1905" spans="1:14">
      <c r="A1905" s="3" t="s">
        <v>5400</v>
      </c>
      <c r="B1905" s="4">
        <v>20240626</v>
      </c>
      <c r="C1905" s="5" t="str">
        <f t="shared" si="53"/>
        <v>202406</v>
      </c>
      <c r="D1905" s="6" t="s">
        <v>3472</v>
      </c>
      <c r="E1905" s="11" t="s">
        <v>3445</v>
      </c>
      <c r="F1905" s="8">
        <v>12.4</v>
      </c>
      <c r="G1905" s="9">
        <v>1.27</v>
      </c>
      <c r="H1905" s="10">
        <v>10.72</v>
      </c>
      <c r="I1905" s="13">
        <v>24.64</v>
      </c>
      <c r="J1905" s="14">
        <v>0.71</v>
      </c>
      <c r="K1905" s="15">
        <v>74.4</v>
      </c>
      <c r="L1905" s="22">
        <v>14.5</v>
      </c>
      <c r="M1905" s="26">
        <v>86</v>
      </c>
      <c r="N1905" s="28">
        <v>0.143</v>
      </c>
    </row>
    <row r="1906" spans="1:14">
      <c r="A1906" s="3" t="s">
        <v>5401</v>
      </c>
      <c r="B1906" s="4">
        <v>20240628</v>
      </c>
      <c r="C1906" s="5" t="str">
        <f t="shared" si="53"/>
        <v>202406</v>
      </c>
      <c r="D1906" s="6" t="s">
        <v>3497</v>
      </c>
      <c r="E1906" s="11" t="s">
        <v>3462</v>
      </c>
      <c r="F1906" s="8">
        <v>10</v>
      </c>
      <c r="G1906" s="24" t="s">
        <v>30</v>
      </c>
      <c r="H1906" s="10">
        <v>10.28</v>
      </c>
      <c r="I1906" s="13">
        <v>20.1</v>
      </c>
      <c r="J1906" s="14">
        <v>0.48</v>
      </c>
      <c r="K1906" s="18" t="s">
        <v>30</v>
      </c>
      <c r="L1906" s="27" t="s">
        <v>30</v>
      </c>
      <c r="M1906" s="26">
        <v>86</v>
      </c>
      <c r="N1906" s="35" t="s">
        <v>30</v>
      </c>
    </row>
    <row r="1907" spans="1:14">
      <c r="A1907" s="3" t="s">
        <v>5402</v>
      </c>
      <c r="B1907" s="4">
        <v>20240628</v>
      </c>
      <c r="C1907" s="5" t="str">
        <f t="shared" si="53"/>
        <v>202406</v>
      </c>
      <c r="D1907" s="6" t="s">
        <v>3497</v>
      </c>
      <c r="E1907" s="11" t="s">
        <v>3462</v>
      </c>
      <c r="F1907" s="8">
        <v>11.1</v>
      </c>
      <c r="G1907" s="9">
        <v>1.58</v>
      </c>
      <c r="H1907" s="10">
        <v>10.28</v>
      </c>
      <c r="I1907" s="13">
        <v>19.42</v>
      </c>
      <c r="J1907" s="14">
        <v>0.47</v>
      </c>
      <c r="K1907" s="18" t="s">
        <v>30</v>
      </c>
      <c r="L1907" s="22">
        <v>11.5</v>
      </c>
      <c r="M1907" s="26">
        <v>81</v>
      </c>
      <c r="N1907" s="28">
        <v>0.123</v>
      </c>
    </row>
    <row r="1908" spans="1:14">
      <c r="A1908" s="3" t="s">
        <v>5403</v>
      </c>
      <c r="B1908" s="4">
        <v>20240628</v>
      </c>
      <c r="C1908" s="5" t="str">
        <f t="shared" si="53"/>
        <v>202406</v>
      </c>
      <c r="D1908" s="6" t="s">
        <v>3497</v>
      </c>
      <c r="E1908" s="11" t="s">
        <v>3462</v>
      </c>
      <c r="F1908" s="8">
        <v>9.4</v>
      </c>
      <c r="G1908" s="24" t="s">
        <v>30</v>
      </c>
      <c r="H1908" s="10">
        <v>10.77</v>
      </c>
      <c r="I1908" s="13">
        <v>19.18</v>
      </c>
      <c r="J1908" s="14">
        <v>0.47</v>
      </c>
      <c r="K1908" s="18" t="s">
        <v>30</v>
      </c>
      <c r="L1908" s="27" t="s">
        <v>30</v>
      </c>
      <c r="M1908" s="26">
        <v>80</v>
      </c>
      <c r="N1908" s="35" t="s">
        <v>30</v>
      </c>
    </row>
    <row r="1909" spans="1:14">
      <c r="A1909" s="3" t="s">
        <v>5404</v>
      </c>
      <c r="B1909" s="4">
        <v>20240628</v>
      </c>
      <c r="C1909" s="5" t="str">
        <f t="shared" si="53"/>
        <v>202406</v>
      </c>
      <c r="D1909" s="6" t="s">
        <v>3497</v>
      </c>
      <c r="E1909" s="11" t="s">
        <v>3462</v>
      </c>
      <c r="F1909" s="8">
        <v>9.7</v>
      </c>
      <c r="G1909" s="9">
        <v>1.58</v>
      </c>
      <c r="H1909" s="10">
        <v>10.48</v>
      </c>
      <c r="I1909" s="13">
        <v>19.77</v>
      </c>
      <c r="J1909" s="14">
        <v>0.52</v>
      </c>
      <c r="K1909" s="18" t="s">
        <v>30</v>
      </c>
      <c r="L1909" s="22">
        <v>11</v>
      </c>
      <c r="M1909" s="26">
        <v>82</v>
      </c>
      <c r="N1909" s="28">
        <v>0.116</v>
      </c>
    </row>
    <row r="1910" spans="1:14">
      <c r="A1910" s="3" t="s">
        <v>5405</v>
      </c>
      <c r="B1910" s="4">
        <v>20240628</v>
      </c>
      <c r="C1910" s="5" t="str">
        <f t="shared" si="53"/>
        <v>202406</v>
      </c>
      <c r="D1910" s="6" t="s">
        <v>3523</v>
      </c>
      <c r="E1910" s="11" t="s">
        <v>3459</v>
      </c>
      <c r="F1910" s="8">
        <v>13.8</v>
      </c>
      <c r="G1910" s="9">
        <v>1.37</v>
      </c>
      <c r="H1910" s="10">
        <v>10.72</v>
      </c>
      <c r="I1910" s="13">
        <v>24.25</v>
      </c>
      <c r="J1910" s="14">
        <v>1.22</v>
      </c>
      <c r="K1910" s="18" t="s">
        <v>30</v>
      </c>
      <c r="L1910" s="22">
        <v>20</v>
      </c>
      <c r="M1910" s="26">
        <v>94</v>
      </c>
      <c r="N1910" s="28">
        <v>0.063</v>
      </c>
    </row>
    <row r="1911" spans="1:14">
      <c r="A1911" s="3" t="s">
        <v>5406</v>
      </c>
      <c r="B1911" s="4">
        <v>20240628</v>
      </c>
      <c r="C1911" s="5" t="str">
        <f t="shared" si="53"/>
        <v>202406</v>
      </c>
      <c r="D1911" s="6" t="s">
        <v>3497</v>
      </c>
      <c r="E1911" s="11" t="s">
        <v>3462</v>
      </c>
      <c r="F1911" s="8">
        <v>10.3</v>
      </c>
      <c r="G1911" s="9">
        <v>1.6</v>
      </c>
      <c r="H1911" s="10">
        <v>10.34</v>
      </c>
      <c r="I1911" s="13">
        <v>19.18</v>
      </c>
      <c r="J1911" s="14">
        <v>0.53</v>
      </c>
      <c r="K1911" s="18" t="s">
        <v>30</v>
      </c>
      <c r="L1911" s="22">
        <v>10.5</v>
      </c>
      <c r="M1911" s="26">
        <v>82</v>
      </c>
      <c r="N1911" s="28">
        <v>0.143</v>
      </c>
    </row>
    <row r="1912" spans="1:14">
      <c r="A1912" s="3" t="s">
        <v>5407</v>
      </c>
      <c r="B1912" s="4">
        <v>20240628</v>
      </c>
      <c r="C1912" s="5" t="str">
        <f t="shared" si="53"/>
        <v>202406</v>
      </c>
      <c r="D1912" s="6" t="s">
        <v>3497</v>
      </c>
      <c r="E1912" s="11" t="s">
        <v>3462</v>
      </c>
      <c r="F1912" s="8">
        <v>10.3</v>
      </c>
      <c r="G1912" s="9">
        <v>1.6</v>
      </c>
      <c r="H1912" s="10">
        <v>10.34</v>
      </c>
      <c r="I1912" s="13">
        <v>19.18</v>
      </c>
      <c r="J1912" s="14">
        <v>0.53</v>
      </c>
      <c r="K1912" s="15">
        <v>67.4</v>
      </c>
      <c r="L1912" s="22">
        <v>10.5</v>
      </c>
      <c r="M1912" s="26">
        <v>82</v>
      </c>
      <c r="N1912" s="28">
        <v>0.143</v>
      </c>
    </row>
    <row r="1913" spans="1:14">
      <c r="A1913" s="3" t="s">
        <v>5408</v>
      </c>
      <c r="B1913" s="4">
        <v>20240629</v>
      </c>
      <c r="C1913" s="5" t="str">
        <f t="shared" si="53"/>
        <v>202406</v>
      </c>
      <c r="D1913" s="6" t="s">
        <v>3465</v>
      </c>
      <c r="E1913" s="11" t="s">
        <v>3452</v>
      </c>
      <c r="F1913" s="8">
        <v>12.9</v>
      </c>
      <c r="G1913" s="24" t="s">
        <v>30</v>
      </c>
      <c r="H1913" s="10">
        <v>10.65</v>
      </c>
      <c r="I1913" s="13">
        <v>22.61</v>
      </c>
      <c r="J1913" s="14">
        <v>0.65</v>
      </c>
      <c r="K1913" s="18" t="s">
        <v>30</v>
      </c>
      <c r="L1913" s="27" t="s">
        <v>30</v>
      </c>
      <c r="M1913" s="26">
        <v>92</v>
      </c>
      <c r="N1913" s="35" t="s">
        <v>30</v>
      </c>
    </row>
    <row r="1914" spans="1:14">
      <c r="A1914" s="3" t="s">
        <v>5409</v>
      </c>
      <c r="B1914" s="4">
        <v>20240629</v>
      </c>
      <c r="C1914" s="5" t="str">
        <f t="shared" si="53"/>
        <v>202406</v>
      </c>
      <c r="D1914" s="6" t="s">
        <v>3465</v>
      </c>
      <c r="E1914" s="11" t="s">
        <v>3452</v>
      </c>
      <c r="F1914" s="8">
        <v>13</v>
      </c>
      <c r="G1914" s="9">
        <v>1.4</v>
      </c>
      <c r="H1914" s="10">
        <v>8.42</v>
      </c>
      <c r="I1914" s="13">
        <v>20.83</v>
      </c>
      <c r="J1914" s="14">
        <v>0.7</v>
      </c>
      <c r="K1914" s="18" t="s">
        <v>30</v>
      </c>
      <c r="L1914" s="22">
        <v>17</v>
      </c>
      <c r="M1914" s="26">
        <v>93</v>
      </c>
      <c r="N1914" s="28">
        <v>0.092</v>
      </c>
    </row>
    <row r="1915" spans="1:14">
      <c r="A1915" s="3" t="s">
        <v>5410</v>
      </c>
      <c r="B1915" s="4">
        <v>20240701</v>
      </c>
      <c r="C1915" s="5" t="str">
        <f t="shared" si="53"/>
        <v>202407</v>
      </c>
      <c r="D1915" s="6" t="s">
        <v>3486</v>
      </c>
      <c r="E1915" s="11" t="s">
        <v>3446</v>
      </c>
      <c r="F1915" s="8">
        <v>8.5</v>
      </c>
      <c r="G1915" s="9">
        <v>1.31</v>
      </c>
      <c r="H1915" s="10">
        <v>11.33</v>
      </c>
      <c r="I1915" s="13">
        <v>26.83</v>
      </c>
      <c r="J1915" s="14">
        <v>0.49</v>
      </c>
      <c r="K1915" s="18" t="s">
        <v>30</v>
      </c>
      <c r="L1915" s="22">
        <v>22.5</v>
      </c>
      <c r="M1915" s="26">
        <v>95</v>
      </c>
      <c r="N1915" s="28">
        <v>0.162</v>
      </c>
    </row>
    <row r="1916" spans="1:14">
      <c r="A1916" s="3" t="s">
        <v>5411</v>
      </c>
      <c r="B1916" s="4">
        <v>20240701</v>
      </c>
      <c r="C1916" s="5" t="str">
        <f t="shared" si="53"/>
        <v>202407</v>
      </c>
      <c r="D1916" s="6" t="s">
        <v>3497</v>
      </c>
      <c r="E1916" s="11" t="s">
        <v>3462</v>
      </c>
      <c r="F1916" s="8">
        <v>11.9</v>
      </c>
      <c r="G1916" s="9">
        <v>1.59</v>
      </c>
      <c r="H1916" s="10">
        <v>10.42</v>
      </c>
      <c r="I1916" s="13">
        <v>19.29</v>
      </c>
      <c r="J1916" s="14">
        <v>0.48</v>
      </c>
      <c r="K1916" s="15">
        <v>61.4</v>
      </c>
      <c r="L1916" s="22">
        <v>11.5</v>
      </c>
      <c r="M1916" s="26">
        <v>81</v>
      </c>
      <c r="N1916" s="28">
        <v>0.134</v>
      </c>
    </row>
    <row r="1917" spans="1:14">
      <c r="A1917" s="3" t="s">
        <v>5412</v>
      </c>
      <c r="B1917" s="4">
        <v>20240702</v>
      </c>
      <c r="C1917" s="5" t="str">
        <f t="shared" si="53"/>
        <v>202407</v>
      </c>
      <c r="D1917" s="6" t="s">
        <v>4941</v>
      </c>
      <c r="E1917" s="11" t="s">
        <v>3443</v>
      </c>
      <c r="F1917" s="8">
        <v>13.2</v>
      </c>
      <c r="G1917" s="9">
        <v>1.25</v>
      </c>
      <c r="H1917" s="10">
        <v>10.31</v>
      </c>
      <c r="I1917" s="13">
        <v>24.38</v>
      </c>
      <c r="J1917" s="14">
        <v>0.72</v>
      </c>
      <c r="K1917" s="15">
        <v>70.4</v>
      </c>
      <c r="L1917" s="22">
        <v>16.5</v>
      </c>
      <c r="M1917" s="26">
        <v>88</v>
      </c>
      <c r="N1917" s="28">
        <v>0.122</v>
      </c>
    </row>
    <row r="1918" spans="1:14">
      <c r="A1918" s="3" t="s">
        <v>5413</v>
      </c>
      <c r="B1918" s="4">
        <v>20240702</v>
      </c>
      <c r="C1918" s="5" t="str">
        <f t="shared" si="53"/>
        <v>202407</v>
      </c>
      <c r="D1918" s="6" t="s">
        <v>3497</v>
      </c>
      <c r="E1918" s="11" t="s">
        <v>3462</v>
      </c>
      <c r="F1918" s="8">
        <v>12.4</v>
      </c>
      <c r="G1918" s="24" t="s">
        <v>30</v>
      </c>
      <c r="H1918" s="10">
        <v>10.36</v>
      </c>
      <c r="I1918" s="13">
        <v>19.24</v>
      </c>
      <c r="J1918" s="14">
        <v>0.56</v>
      </c>
      <c r="K1918" s="18" t="s">
        <v>30</v>
      </c>
      <c r="L1918" s="27" t="s">
        <v>30</v>
      </c>
      <c r="M1918" s="26">
        <v>84</v>
      </c>
      <c r="N1918" s="35" t="s">
        <v>30</v>
      </c>
    </row>
    <row r="1919" spans="1:14">
      <c r="A1919" s="3" t="s">
        <v>5414</v>
      </c>
      <c r="B1919" s="4">
        <v>20240702</v>
      </c>
      <c r="C1919" s="5" t="str">
        <f t="shared" si="53"/>
        <v>202407</v>
      </c>
      <c r="D1919" s="6" t="s">
        <v>3486</v>
      </c>
      <c r="E1919" s="11" t="s">
        <v>3446</v>
      </c>
      <c r="F1919" s="8">
        <v>11.6</v>
      </c>
      <c r="G1919" s="9">
        <v>1.32</v>
      </c>
      <c r="H1919" s="10">
        <v>10.7</v>
      </c>
      <c r="I1919" s="13">
        <v>26.27</v>
      </c>
      <c r="J1919" s="14">
        <v>0.5</v>
      </c>
      <c r="K1919" s="18" t="s">
        <v>30</v>
      </c>
      <c r="L1919" s="22">
        <v>23</v>
      </c>
      <c r="M1919" s="26">
        <v>94</v>
      </c>
      <c r="N1919" s="28">
        <v>0.137</v>
      </c>
    </row>
    <row r="1920" spans="1:14">
      <c r="A1920" s="3" t="s">
        <v>5415</v>
      </c>
      <c r="B1920" s="4">
        <v>20240703</v>
      </c>
      <c r="C1920" s="5" t="str">
        <f t="shared" si="53"/>
        <v>202407</v>
      </c>
      <c r="D1920" s="6" t="s">
        <v>3465</v>
      </c>
      <c r="E1920" s="11" t="s">
        <v>3452</v>
      </c>
      <c r="F1920" s="8">
        <v>10.3</v>
      </c>
      <c r="G1920" s="24" t="s">
        <v>30</v>
      </c>
      <c r="H1920" s="10">
        <v>10.42</v>
      </c>
      <c r="I1920" s="13">
        <v>22.6</v>
      </c>
      <c r="J1920" s="14">
        <v>0.72</v>
      </c>
      <c r="K1920" s="18" t="s">
        <v>30</v>
      </c>
      <c r="L1920" s="27" t="s">
        <v>30</v>
      </c>
      <c r="M1920" s="26">
        <v>90</v>
      </c>
      <c r="N1920" s="35" t="s">
        <v>30</v>
      </c>
    </row>
    <row r="1921" spans="1:14">
      <c r="A1921" s="3" t="s">
        <v>5416</v>
      </c>
      <c r="B1921" s="4">
        <v>20240704</v>
      </c>
      <c r="C1921" s="5" t="str">
        <f t="shared" si="53"/>
        <v>202407</v>
      </c>
      <c r="D1921" s="6" t="s">
        <v>5385</v>
      </c>
      <c r="E1921" s="11" t="s">
        <v>3441</v>
      </c>
      <c r="F1921" s="8">
        <v>10.4</v>
      </c>
      <c r="G1921" s="9">
        <v>1.19</v>
      </c>
      <c r="H1921" s="10">
        <v>11.1</v>
      </c>
      <c r="I1921" s="13">
        <v>26.36</v>
      </c>
      <c r="J1921" s="14">
        <v>0.79</v>
      </c>
      <c r="K1921" s="15">
        <v>63.5</v>
      </c>
      <c r="L1921" s="22">
        <v>14.5</v>
      </c>
      <c r="M1921" s="26">
        <v>78</v>
      </c>
      <c r="N1921" s="28">
        <v>0.154</v>
      </c>
    </row>
    <row r="1922" spans="1:14">
      <c r="A1922" s="3" t="s">
        <v>5417</v>
      </c>
      <c r="B1922" s="4">
        <v>20240704</v>
      </c>
      <c r="C1922" s="5" t="str">
        <f t="shared" si="53"/>
        <v>202407</v>
      </c>
      <c r="D1922" s="6" t="s">
        <v>3486</v>
      </c>
      <c r="E1922" s="11" t="s">
        <v>3446</v>
      </c>
      <c r="F1922" s="8">
        <v>10.4</v>
      </c>
      <c r="G1922" s="24" t="s">
        <v>30</v>
      </c>
      <c r="H1922" s="10">
        <v>10.12</v>
      </c>
      <c r="I1922" s="13">
        <v>26.22</v>
      </c>
      <c r="J1922" s="14">
        <v>0.56</v>
      </c>
      <c r="K1922" s="18" t="s">
        <v>30</v>
      </c>
      <c r="L1922" s="27" t="s">
        <v>30</v>
      </c>
      <c r="M1922" s="26">
        <v>90</v>
      </c>
      <c r="N1922" s="35" t="s">
        <v>30</v>
      </c>
    </row>
    <row r="1923" spans="1:14">
      <c r="A1923" s="3" t="s">
        <v>5418</v>
      </c>
      <c r="B1923" s="4">
        <v>20240705</v>
      </c>
      <c r="C1923" s="5" t="str">
        <f t="shared" si="53"/>
        <v>202407</v>
      </c>
      <c r="D1923" s="6" t="s">
        <v>3497</v>
      </c>
      <c r="E1923" s="11" t="s">
        <v>3462</v>
      </c>
      <c r="F1923" s="8">
        <v>10.9</v>
      </c>
      <c r="G1923" s="9">
        <v>1.56</v>
      </c>
      <c r="H1923" s="10">
        <v>10.32</v>
      </c>
      <c r="I1923" s="13">
        <v>19.39</v>
      </c>
      <c r="J1923" s="14">
        <v>0.54</v>
      </c>
      <c r="K1923" s="15">
        <v>73.1</v>
      </c>
      <c r="L1923" s="22">
        <v>12</v>
      </c>
      <c r="M1923" s="26">
        <v>83</v>
      </c>
      <c r="N1923" s="28">
        <v>0.133</v>
      </c>
    </row>
    <row r="1924" spans="1:14">
      <c r="A1924" s="3" t="s">
        <v>5419</v>
      </c>
      <c r="B1924" s="4">
        <v>20240705</v>
      </c>
      <c r="C1924" s="5" t="str">
        <f t="shared" si="53"/>
        <v>202407</v>
      </c>
      <c r="D1924" s="6" t="s">
        <v>3472</v>
      </c>
      <c r="E1924" s="11" t="s">
        <v>3445</v>
      </c>
      <c r="F1924" s="8">
        <v>14.2</v>
      </c>
      <c r="G1924" s="9">
        <v>1.3</v>
      </c>
      <c r="H1924" s="10">
        <v>11.3</v>
      </c>
      <c r="I1924" s="13">
        <v>24.76</v>
      </c>
      <c r="J1924" s="14">
        <v>0.71</v>
      </c>
      <c r="K1924" s="15">
        <v>74.7</v>
      </c>
      <c r="L1924" s="22">
        <v>19</v>
      </c>
      <c r="M1924" s="26">
        <v>83</v>
      </c>
      <c r="N1924" s="28">
        <v>0.175</v>
      </c>
    </row>
    <row r="1925" spans="1:14">
      <c r="A1925" s="3" t="s">
        <v>5420</v>
      </c>
      <c r="B1925" s="4">
        <v>20240706</v>
      </c>
      <c r="C1925" s="5" t="str">
        <f t="shared" si="53"/>
        <v>202407</v>
      </c>
      <c r="D1925" s="6" t="s">
        <v>3497</v>
      </c>
      <c r="E1925" s="11" t="s">
        <v>3462</v>
      </c>
      <c r="F1925" s="8">
        <v>10.9</v>
      </c>
      <c r="G1925" s="9">
        <v>1.6</v>
      </c>
      <c r="H1925" s="10">
        <v>9.94</v>
      </c>
      <c r="I1925" s="13">
        <v>19.43</v>
      </c>
      <c r="J1925" s="14">
        <v>0.56</v>
      </c>
      <c r="K1925" s="18" t="s">
        <v>30</v>
      </c>
      <c r="L1925" s="22">
        <v>12.5</v>
      </c>
      <c r="M1925" s="26">
        <v>84</v>
      </c>
      <c r="N1925" s="28">
        <v>0.179</v>
      </c>
    </row>
    <row r="1926" spans="1:14">
      <c r="A1926" s="3" t="s">
        <v>5421</v>
      </c>
      <c r="B1926" s="4">
        <v>20240706</v>
      </c>
      <c r="C1926" s="5" t="str">
        <f t="shared" si="53"/>
        <v>202407</v>
      </c>
      <c r="D1926" s="6" t="s">
        <v>5385</v>
      </c>
      <c r="E1926" s="11" t="s">
        <v>3441</v>
      </c>
      <c r="F1926" s="8">
        <v>10</v>
      </c>
      <c r="G1926" s="9">
        <v>1.15</v>
      </c>
      <c r="H1926" s="10">
        <v>9.89</v>
      </c>
      <c r="I1926" s="13">
        <v>26.79</v>
      </c>
      <c r="J1926" s="14">
        <v>0.8</v>
      </c>
      <c r="K1926" s="15">
        <v>63.5</v>
      </c>
      <c r="L1926" s="22">
        <v>14</v>
      </c>
      <c r="M1926" s="26">
        <v>86</v>
      </c>
      <c r="N1926" s="28">
        <v>0.127</v>
      </c>
    </row>
    <row r="1927" spans="1:14">
      <c r="A1927" s="3" t="s">
        <v>5422</v>
      </c>
      <c r="B1927" s="4">
        <v>20240706</v>
      </c>
      <c r="C1927" s="5" t="str">
        <f t="shared" si="53"/>
        <v>202407</v>
      </c>
      <c r="D1927" s="6" t="s">
        <v>3472</v>
      </c>
      <c r="E1927" s="11" t="s">
        <v>3445</v>
      </c>
      <c r="F1927" s="8">
        <v>10.3</v>
      </c>
      <c r="G1927" s="9">
        <v>1.28</v>
      </c>
      <c r="H1927" s="10">
        <v>10.4</v>
      </c>
      <c r="I1927" s="13">
        <v>25.87</v>
      </c>
      <c r="J1927" s="14">
        <v>0.82</v>
      </c>
      <c r="K1927" s="15">
        <v>74.7</v>
      </c>
      <c r="L1927" s="22">
        <v>14.5</v>
      </c>
      <c r="M1927" s="26">
        <v>85</v>
      </c>
      <c r="N1927" s="28">
        <v>0.13</v>
      </c>
    </row>
    <row r="1928" spans="1:14">
      <c r="A1928" s="3" t="s">
        <v>5423</v>
      </c>
      <c r="B1928" s="4">
        <v>20240708</v>
      </c>
      <c r="C1928" s="5" t="str">
        <f t="shared" si="53"/>
        <v>202407</v>
      </c>
      <c r="D1928" s="6" t="s">
        <v>3497</v>
      </c>
      <c r="E1928" s="11" t="s">
        <v>3462</v>
      </c>
      <c r="F1928" s="8">
        <v>12</v>
      </c>
      <c r="G1928" s="9">
        <v>1.59</v>
      </c>
      <c r="H1928" s="10">
        <v>10.78</v>
      </c>
      <c r="I1928" s="13">
        <v>18.62</v>
      </c>
      <c r="J1928" s="14">
        <v>0.51</v>
      </c>
      <c r="K1928" s="15">
        <v>65.8</v>
      </c>
      <c r="L1928" s="22">
        <v>13</v>
      </c>
      <c r="M1928" s="26">
        <v>81</v>
      </c>
      <c r="N1928" s="28">
        <v>0.132</v>
      </c>
    </row>
    <row r="1929" spans="1:14">
      <c r="A1929" s="3" t="s">
        <v>5424</v>
      </c>
      <c r="B1929" s="4">
        <v>20240708</v>
      </c>
      <c r="C1929" s="5" t="str">
        <f t="shared" si="53"/>
        <v>202407</v>
      </c>
      <c r="D1929" s="6" t="s">
        <v>3486</v>
      </c>
      <c r="E1929" s="11" t="s">
        <v>3446</v>
      </c>
      <c r="F1929" s="8">
        <v>10.5</v>
      </c>
      <c r="G1929" s="9">
        <v>1.28</v>
      </c>
      <c r="H1929" s="10">
        <v>10.87</v>
      </c>
      <c r="I1929" s="13">
        <v>25.75</v>
      </c>
      <c r="J1929" s="14">
        <v>0.52</v>
      </c>
      <c r="K1929" s="18" t="s">
        <v>30</v>
      </c>
      <c r="L1929" s="22">
        <v>26</v>
      </c>
      <c r="M1929" s="26">
        <v>93</v>
      </c>
      <c r="N1929" s="28">
        <v>0.15</v>
      </c>
    </row>
    <row r="1930" spans="1:14">
      <c r="A1930" s="3" t="s">
        <v>5425</v>
      </c>
      <c r="B1930" s="4">
        <v>20240709</v>
      </c>
      <c r="C1930" s="5" t="str">
        <f t="shared" si="53"/>
        <v>202407</v>
      </c>
      <c r="D1930" s="6" t="s">
        <v>3465</v>
      </c>
      <c r="E1930" s="11" t="s">
        <v>3452</v>
      </c>
      <c r="F1930" s="8">
        <v>11.6</v>
      </c>
      <c r="G1930" s="9">
        <v>1.45</v>
      </c>
      <c r="H1930" s="10">
        <v>10.82</v>
      </c>
      <c r="I1930" s="13">
        <v>22.78</v>
      </c>
      <c r="J1930" s="14">
        <v>0.69</v>
      </c>
      <c r="K1930" s="18" t="s">
        <v>30</v>
      </c>
      <c r="L1930" s="22">
        <v>17</v>
      </c>
      <c r="M1930" s="26">
        <v>92</v>
      </c>
      <c r="N1930" s="28">
        <v>0.111</v>
      </c>
    </row>
    <row r="1931" spans="1:14">
      <c r="A1931" s="3" t="s">
        <v>5426</v>
      </c>
      <c r="B1931" s="4">
        <v>20240709</v>
      </c>
      <c r="C1931" s="5" t="str">
        <f t="shared" si="53"/>
        <v>202407</v>
      </c>
      <c r="D1931" s="6" t="s">
        <v>3465</v>
      </c>
      <c r="E1931" s="11" t="s">
        <v>3452</v>
      </c>
      <c r="F1931" s="8">
        <v>16.6</v>
      </c>
      <c r="G1931" s="24" t="s">
        <v>30</v>
      </c>
      <c r="H1931" s="10">
        <v>10.53</v>
      </c>
      <c r="I1931" s="13">
        <v>22.05</v>
      </c>
      <c r="J1931" s="14">
        <v>1.07</v>
      </c>
      <c r="K1931" s="18" t="s">
        <v>30</v>
      </c>
      <c r="L1931" s="27" t="s">
        <v>30</v>
      </c>
      <c r="M1931" s="26">
        <v>92</v>
      </c>
      <c r="N1931" s="35" t="s">
        <v>30</v>
      </c>
    </row>
    <row r="1932" spans="1:14">
      <c r="A1932" s="3" t="s">
        <v>5427</v>
      </c>
      <c r="B1932" s="4">
        <v>20240710</v>
      </c>
      <c r="C1932" s="5" t="str">
        <f t="shared" si="53"/>
        <v>202407</v>
      </c>
      <c r="D1932" s="6" t="s">
        <v>3497</v>
      </c>
      <c r="E1932" s="11" t="s">
        <v>3462</v>
      </c>
      <c r="F1932" s="8">
        <v>11.9</v>
      </c>
      <c r="G1932" s="9">
        <v>1.61</v>
      </c>
      <c r="H1932" s="10">
        <v>10.46</v>
      </c>
      <c r="I1932" s="13">
        <v>19.06</v>
      </c>
      <c r="J1932" s="14">
        <v>0.52</v>
      </c>
      <c r="K1932" s="15">
        <v>69.2</v>
      </c>
      <c r="L1932" s="22">
        <v>11</v>
      </c>
      <c r="M1932" s="26">
        <v>82</v>
      </c>
      <c r="N1932" s="28">
        <v>0.097</v>
      </c>
    </row>
    <row r="1933" spans="1:14">
      <c r="A1933" s="3" t="s">
        <v>5428</v>
      </c>
      <c r="B1933" s="4">
        <v>20240710</v>
      </c>
      <c r="C1933" s="5" t="str">
        <f t="shared" si="53"/>
        <v>202407</v>
      </c>
      <c r="D1933" s="6" t="s">
        <v>3523</v>
      </c>
      <c r="E1933" s="11" t="s">
        <v>3459</v>
      </c>
      <c r="F1933" s="8">
        <v>18</v>
      </c>
      <c r="G1933" s="9">
        <v>1.31</v>
      </c>
      <c r="H1933" s="10">
        <v>11.19</v>
      </c>
      <c r="I1933" s="13">
        <v>23.51</v>
      </c>
      <c r="J1933" s="14">
        <v>1.49</v>
      </c>
      <c r="K1933" s="18" t="s">
        <v>30</v>
      </c>
      <c r="L1933" s="22">
        <v>15</v>
      </c>
      <c r="M1933" s="26">
        <v>82</v>
      </c>
      <c r="N1933" s="28">
        <v>0.221</v>
      </c>
    </row>
    <row r="1934" spans="1:14">
      <c r="A1934" s="3" t="s">
        <v>5429</v>
      </c>
      <c r="B1934" s="4">
        <v>20240711</v>
      </c>
      <c r="C1934" s="5" t="str">
        <f t="shared" si="53"/>
        <v>202407</v>
      </c>
      <c r="D1934" s="6" t="s">
        <v>3472</v>
      </c>
      <c r="E1934" s="11" t="s">
        <v>3445</v>
      </c>
      <c r="F1934" s="8">
        <v>10.5</v>
      </c>
      <c r="G1934" s="9">
        <v>1.22</v>
      </c>
      <c r="H1934" s="10">
        <v>10.72</v>
      </c>
      <c r="I1934" s="13">
        <v>24.82</v>
      </c>
      <c r="J1934" s="14">
        <v>0.78</v>
      </c>
      <c r="K1934" s="15">
        <v>73.7</v>
      </c>
      <c r="L1934" s="22">
        <v>13.5</v>
      </c>
      <c r="M1934" s="26">
        <v>78</v>
      </c>
      <c r="N1934" s="28">
        <v>0.15</v>
      </c>
    </row>
    <row r="1935" spans="1:14">
      <c r="A1935" s="3" t="s">
        <v>5430</v>
      </c>
      <c r="B1935" s="4">
        <v>20240711</v>
      </c>
      <c r="C1935" s="5" t="str">
        <f t="shared" si="53"/>
        <v>202407</v>
      </c>
      <c r="D1935" s="6" t="s">
        <v>3472</v>
      </c>
      <c r="E1935" s="11" t="s">
        <v>3445</v>
      </c>
      <c r="F1935" s="8">
        <v>13.4</v>
      </c>
      <c r="G1935" s="9">
        <v>1.25</v>
      </c>
      <c r="H1935" s="10">
        <v>9.25</v>
      </c>
      <c r="I1935" s="13">
        <v>24.73</v>
      </c>
      <c r="J1935" s="14">
        <v>0.68</v>
      </c>
      <c r="K1935" s="15">
        <v>73.7</v>
      </c>
      <c r="L1935" s="22">
        <v>15</v>
      </c>
      <c r="M1935" s="26">
        <v>86</v>
      </c>
      <c r="N1935" s="28">
        <v>0.131</v>
      </c>
    </row>
    <row r="1936" spans="1:14">
      <c r="A1936" s="3" t="s">
        <v>5431</v>
      </c>
      <c r="B1936" s="4">
        <v>20240711</v>
      </c>
      <c r="C1936" s="5" t="str">
        <f t="shared" si="53"/>
        <v>202407</v>
      </c>
      <c r="D1936" s="6" t="s">
        <v>3497</v>
      </c>
      <c r="E1936" s="11" t="s">
        <v>3462</v>
      </c>
      <c r="F1936" s="8">
        <v>12.3</v>
      </c>
      <c r="G1936" s="9">
        <v>1.63</v>
      </c>
      <c r="H1936" s="10">
        <v>10.45</v>
      </c>
      <c r="I1936" s="13">
        <v>18.93</v>
      </c>
      <c r="J1936" s="14">
        <v>0.54</v>
      </c>
      <c r="K1936" s="18" t="s">
        <v>30</v>
      </c>
      <c r="L1936" s="22">
        <v>10</v>
      </c>
      <c r="M1936" s="26">
        <v>82</v>
      </c>
      <c r="N1936" s="28">
        <v>0.125</v>
      </c>
    </row>
    <row r="1937" spans="1:14">
      <c r="A1937" s="3" t="s">
        <v>5432</v>
      </c>
      <c r="B1937" s="4">
        <v>20240713</v>
      </c>
      <c r="C1937" s="5" t="str">
        <f t="shared" si="53"/>
        <v>202407</v>
      </c>
      <c r="D1937" s="6" t="s">
        <v>3497</v>
      </c>
      <c r="E1937" s="11" t="s">
        <v>3462</v>
      </c>
      <c r="F1937" s="8">
        <v>11.2</v>
      </c>
      <c r="G1937" s="9">
        <v>1.62</v>
      </c>
      <c r="H1937" s="10">
        <v>10.26</v>
      </c>
      <c r="I1937" s="13">
        <v>19.06</v>
      </c>
      <c r="J1937" s="14">
        <v>0.54</v>
      </c>
      <c r="K1937" s="18" t="s">
        <v>30</v>
      </c>
      <c r="L1937" s="22">
        <v>12</v>
      </c>
      <c r="M1937" s="26">
        <v>83</v>
      </c>
      <c r="N1937" s="28">
        <v>0.117</v>
      </c>
    </row>
    <row r="1938" spans="1:14">
      <c r="A1938" s="3" t="s">
        <v>5433</v>
      </c>
      <c r="B1938" s="4">
        <v>20240713</v>
      </c>
      <c r="C1938" s="5" t="str">
        <f t="shared" si="53"/>
        <v>202407</v>
      </c>
      <c r="D1938" s="6" t="s">
        <v>3527</v>
      </c>
      <c r="E1938" s="11" t="s">
        <v>3460</v>
      </c>
      <c r="F1938" s="8">
        <v>12.3</v>
      </c>
      <c r="G1938" s="9">
        <v>1.63</v>
      </c>
      <c r="H1938" s="10">
        <v>10.72</v>
      </c>
      <c r="I1938" s="13">
        <v>19.71</v>
      </c>
      <c r="J1938" s="14">
        <v>0.81</v>
      </c>
      <c r="K1938" s="15">
        <v>70.8</v>
      </c>
      <c r="L1938" s="22">
        <v>12.5</v>
      </c>
      <c r="M1938" s="26">
        <v>81</v>
      </c>
      <c r="N1938" s="28">
        <v>0.209</v>
      </c>
    </row>
    <row r="1939" spans="1:14">
      <c r="A1939" s="3" t="s">
        <v>5434</v>
      </c>
      <c r="B1939" s="4">
        <v>20240716</v>
      </c>
      <c r="C1939" s="5" t="str">
        <f t="shared" si="53"/>
        <v>202407</v>
      </c>
      <c r="D1939" s="6" t="s">
        <v>3472</v>
      </c>
      <c r="E1939" s="11" t="s">
        <v>3445</v>
      </c>
      <c r="F1939" s="8">
        <v>12.4</v>
      </c>
      <c r="G1939" s="9">
        <v>1.26</v>
      </c>
      <c r="H1939" s="10">
        <v>10.23</v>
      </c>
      <c r="I1939" s="13">
        <v>24.52</v>
      </c>
      <c r="J1939" s="14">
        <v>0.65</v>
      </c>
      <c r="K1939" s="15">
        <v>71.2</v>
      </c>
      <c r="L1939" s="22">
        <v>18</v>
      </c>
      <c r="M1939" s="26">
        <v>85</v>
      </c>
      <c r="N1939" s="28">
        <v>0.141</v>
      </c>
    </row>
    <row r="1940" spans="1:14">
      <c r="A1940" s="3" t="s">
        <v>5435</v>
      </c>
      <c r="B1940" s="4">
        <v>20240716</v>
      </c>
      <c r="C1940" s="5" t="str">
        <f t="shared" si="53"/>
        <v>202407</v>
      </c>
      <c r="D1940" s="6" t="s">
        <v>3465</v>
      </c>
      <c r="E1940" s="11" t="s">
        <v>3452</v>
      </c>
      <c r="F1940" s="8">
        <v>11.7</v>
      </c>
      <c r="G1940" s="24" t="s">
        <v>30</v>
      </c>
      <c r="H1940" s="10">
        <v>11.76</v>
      </c>
      <c r="I1940" s="13">
        <v>22.5</v>
      </c>
      <c r="J1940" s="14">
        <v>0.75</v>
      </c>
      <c r="K1940" s="18" t="s">
        <v>30</v>
      </c>
      <c r="L1940" s="27" t="s">
        <v>30</v>
      </c>
      <c r="M1940" s="26">
        <v>94</v>
      </c>
      <c r="N1940" s="35" t="s">
        <v>30</v>
      </c>
    </row>
    <row r="1941" spans="1:14">
      <c r="A1941" s="3" t="s">
        <v>5436</v>
      </c>
      <c r="B1941" s="4">
        <v>20240717</v>
      </c>
      <c r="C1941" s="5" t="str">
        <f t="shared" si="53"/>
        <v>202407</v>
      </c>
      <c r="D1941" s="6" t="s">
        <v>3472</v>
      </c>
      <c r="E1941" s="11" t="s">
        <v>3445</v>
      </c>
      <c r="F1941" s="8">
        <v>15.7</v>
      </c>
      <c r="G1941" s="9">
        <v>1.29</v>
      </c>
      <c r="H1941" s="10">
        <v>10.63</v>
      </c>
      <c r="I1941" s="13">
        <v>24.94</v>
      </c>
      <c r="J1941" s="14">
        <v>0.65</v>
      </c>
      <c r="K1941" s="15">
        <v>74.7</v>
      </c>
      <c r="L1941" s="22">
        <v>20</v>
      </c>
      <c r="M1941" s="26">
        <v>90</v>
      </c>
      <c r="N1941" s="28">
        <v>0.165</v>
      </c>
    </row>
    <row r="1942" spans="1:14">
      <c r="A1942" s="3" t="s">
        <v>5437</v>
      </c>
      <c r="B1942" s="4">
        <v>20240717</v>
      </c>
      <c r="C1942" s="5" t="str">
        <f t="shared" si="53"/>
        <v>202407</v>
      </c>
      <c r="D1942" s="6" t="s">
        <v>3472</v>
      </c>
      <c r="E1942" s="11" t="s">
        <v>3445</v>
      </c>
      <c r="F1942" s="8">
        <v>13.4</v>
      </c>
      <c r="G1942" s="9">
        <v>1.25</v>
      </c>
      <c r="H1942" s="10">
        <v>9.25</v>
      </c>
      <c r="I1942" s="13">
        <v>24.73</v>
      </c>
      <c r="J1942" s="14">
        <v>0.68</v>
      </c>
      <c r="K1942" s="15">
        <v>73.7</v>
      </c>
      <c r="L1942" s="22">
        <v>15</v>
      </c>
      <c r="M1942" s="26">
        <v>86</v>
      </c>
      <c r="N1942" s="28">
        <v>0.131</v>
      </c>
    </row>
    <row r="1943" spans="1:14">
      <c r="A1943" s="3" t="s">
        <v>5438</v>
      </c>
      <c r="B1943" s="4">
        <v>20240717</v>
      </c>
      <c r="C1943" s="5" t="str">
        <f t="shared" si="53"/>
        <v>202407</v>
      </c>
      <c r="D1943" s="6" t="s">
        <v>3472</v>
      </c>
      <c r="E1943" s="11" t="s">
        <v>3445</v>
      </c>
      <c r="F1943" s="8">
        <v>10.5</v>
      </c>
      <c r="G1943" s="9">
        <v>1.22</v>
      </c>
      <c r="H1943" s="10">
        <v>10.72</v>
      </c>
      <c r="I1943" s="13">
        <v>24.82</v>
      </c>
      <c r="J1943" s="14">
        <v>0.78</v>
      </c>
      <c r="K1943" s="15">
        <v>73.7</v>
      </c>
      <c r="L1943" s="22">
        <v>13.5</v>
      </c>
      <c r="M1943" s="26">
        <v>78</v>
      </c>
      <c r="N1943" s="28">
        <v>0.15</v>
      </c>
    </row>
    <row r="1944" spans="1:14">
      <c r="A1944" s="3" t="s">
        <v>5439</v>
      </c>
      <c r="B1944" s="4">
        <v>20240718</v>
      </c>
      <c r="C1944" s="5" t="str">
        <f t="shared" si="53"/>
        <v>202407</v>
      </c>
      <c r="D1944" s="6" t="s">
        <v>3497</v>
      </c>
      <c r="E1944" s="11" t="s">
        <v>3462</v>
      </c>
      <c r="F1944" s="8">
        <v>11.5</v>
      </c>
      <c r="G1944" s="9">
        <v>1.58</v>
      </c>
      <c r="H1944" s="10">
        <v>10.22</v>
      </c>
      <c r="I1944" s="13">
        <v>20.96</v>
      </c>
      <c r="J1944" s="14">
        <v>0.54</v>
      </c>
      <c r="K1944" s="18" t="s">
        <v>30</v>
      </c>
      <c r="L1944" s="22">
        <v>12.5</v>
      </c>
      <c r="M1944" s="26">
        <v>81</v>
      </c>
      <c r="N1944" s="28">
        <v>0.198</v>
      </c>
    </row>
    <row r="1945" spans="1:14">
      <c r="A1945" s="3" t="s">
        <v>5440</v>
      </c>
      <c r="B1945" s="4">
        <v>20240718</v>
      </c>
      <c r="C1945" s="5" t="str">
        <f t="shared" si="53"/>
        <v>202407</v>
      </c>
      <c r="D1945" s="6" t="s">
        <v>3497</v>
      </c>
      <c r="E1945" s="11" t="s">
        <v>3462</v>
      </c>
      <c r="F1945" s="8">
        <v>9.1</v>
      </c>
      <c r="G1945" s="9">
        <v>1.62</v>
      </c>
      <c r="H1945" s="10">
        <v>10.41</v>
      </c>
      <c r="I1945" s="13">
        <v>19.44</v>
      </c>
      <c r="J1945" s="14">
        <v>0.53</v>
      </c>
      <c r="K1945" s="15">
        <v>69.2</v>
      </c>
      <c r="L1945" s="22">
        <v>12.5</v>
      </c>
      <c r="M1945" s="26">
        <v>81</v>
      </c>
      <c r="N1945" s="28">
        <v>0.134</v>
      </c>
    </row>
    <row r="1946" spans="1:14">
      <c r="A1946" s="3" t="s">
        <v>5441</v>
      </c>
      <c r="B1946" s="4">
        <v>20240718</v>
      </c>
      <c r="C1946" s="5" t="str">
        <f t="shared" si="53"/>
        <v>202407</v>
      </c>
      <c r="D1946" s="6" t="s">
        <v>4899</v>
      </c>
      <c r="E1946" s="11" t="s">
        <v>3442</v>
      </c>
      <c r="F1946" s="8">
        <v>11</v>
      </c>
      <c r="G1946" s="9">
        <v>1.63</v>
      </c>
      <c r="H1946" s="10">
        <v>10.47</v>
      </c>
      <c r="I1946" s="13">
        <v>19.33</v>
      </c>
      <c r="J1946" s="14">
        <v>0.81</v>
      </c>
      <c r="K1946" s="15">
        <v>64.4</v>
      </c>
      <c r="L1946" s="22">
        <v>9.5</v>
      </c>
      <c r="M1946" s="26">
        <v>79</v>
      </c>
      <c r="N1946" s="28">
        <v>0.136</v>
      </c>
    </row>
    <row r="1947" spans="1:14">
      <c r="A1947" s="3" t="s">
        <v>5442</v>
      </c>
      <c r="B1947" s="4">
        <v>20240719</v>
      </c>
      <c r="C1947" s="5" t="str">
        <f t="shared" si="53"/>
        <v>202407</v>
      </c>
      <c r="D1947" s="6" t="s">
        <v>3472</v>
      </c>
      <c r="E1947" s="11" t="s">
        <v>3445</v>
      </c>
      <c r="F1947" s="8">
        <v>11.5</v>
      </c>
      <c r="G1947" s="9">
        <v>1.26</v>
      </c>
      <c r="H1947" s="10">
        <v>10.57</v>
      </c>
      <c r="I1947" s="13">
        <v>24.14</v>
      </c>
      <c r="J1947" s="14">
        <v>0.66</v>
      </c>
      <c r="K1947" s="15">
        <v>69.4</v>
      </c>
      <c r="L1947" s="22">
        <v>15</v>
      </c>
      <c r="M1947" s="26">
        <v>83</v>
      </c>
      <c r="N1947" s="28">
        <v>0.107</v>
      </c>
    </row>
    <row r="1948" spans="1:14">
      <c r="A1948" s="3" t="s">
        <v>5443</v>
      </c>
      <c r="B1948" s="4">
        <v>20240721</v>
      </c>
      <c r="C1948" s="5" t="str">
        <f t="shared" si="53"/>
        <v>202407</v>
      </c>
      <c r="D1948" s="6" t="s">
        <v>3527</v>
      </c>
      <c r="E1948" s="11" t="s">
        <v>3460</v>
      </c>
      <c r="F1948" s="8">
        <v>12.7</v>
      </c>
      <c r="G1948" s="9">
        <v>1.6</v>
      </c>
      <c r="H1948" s="10">
        <v>10.46</v>
      </c>
      <c r="I1948" s="13">
        <v>19.21</v>
      </c>
      <c r="J1948" s="14">
        <v>0.65</v>
      </c>
      <c r="K1948" s="15">
        <v>70.8</v>
      </c>
      <c r="L1948" s="22">
        <v>12</v>
      </c>
      <c r="M1948" s="26">
        <v>80</v>
      </c>
      <c r="N1948" s="28">
        <v>0.166</v>
      </c>
    </row>
    <row r="1949" spans="1:14">
      <c r="A1949" s="3" t="s">
        <v>5444</v>
      </c>
      <c r="B1949" s="4">
        <v>20240721</v>
      </c>
      <c r="C1949" s="5" t="str">
        <f t="shared" si="53"/>
        <v>202407</v>
      </c>
      <c r="D1949" s="6" t="s">
        <v>3465</v>
      </c>
      <c r="E1949" s="11" t="s">
        <v>3452</v>
      </c>
      <c r="F1949" s="8">
        <v>10.8</v>
      </c>
      <c r="G1949" s="24" t="s">
        <v>30</v>
      </c>
      <c r="H1949" s="10">
        <v>11.14</v>
      </c>
      <c r="I1949" s="13">
        <v>21.67</v>
      </c>
      <c r="J1949" s="14">
        <v>0.74</v>
      </c>
      <c r="K1949" s="18" t="s">
        <v>30</v>
      </c>
      <c r="L1949" s="27" t="s">
        <v>30</v>
      </c>
      <c r="M1949" s="26">
        <v>93</v>
      </c>
      <c r="N1949" s="35" t="s">
        <v>30</v>
      </c>
    </row>
    <row r="1950" spans="1:14">
      <c r="A1950" s="3" t="s">
        <v>5445</v>
      </c>
      <c r="B1950" s="4">
        <v>20240722</v>
      </c>
      <c r="C1950" s="5" t="str">
        <f t="shared" si="53"/>
        <v>202407</v>
      </c>
      <c r="D1950" s="6" t="s">
        <v>3497</v>
      </c>
      <c r="E1950" s="11" t="s">
        <v>3462</v>
      </c>
      <c r="F1950" s="8">
        <v>11</v>
      </c>
      <c r="G1950" s="9">
        <v>1.36</v>
      </c>
      <c r="H1950" s="10">
        <v>10.23</v>
      </c>
      <c r="I1950" s="13">
        <v>19.12</v>
      </c>
      <c r="J1950" s="14">
        <v>0.52</v>
      </c>
      <c r="K1950" s="18" t="s">
        <v>30</v>
      </c>
      <c r="L1950" s="22">
        <v>10.5</v>
      </c>
      <c r="M1950" s="26">
        <v>82</v>
      </c>
      <c r="N1950" s="28">
        <v>0.126</v>
      </c>
    </row>
    <row r="1951" spans="1:14">
      <c r="A1951" s="3" t="s">
        <v>5446</v>
      </c>
      <c r="B1951" s="4">
        <v>20240722</v>
      </c>
      <c r="C1951" s="5" t="str">
        <f t="shared" si="53"/>
        <v>202407</v>
      </c>
      <c r="D1951" s="6" t="s">
        <v>4941</v>
      </c>
      <c r="E1951" s="11" t="s">
        <v>3443</v>
      </c>
      <c r="F1951" s="8">
        <v>14.2</v>
      </c>
      <c r="G1951" s="9">
        <v>1.5</v>
      </c>
      <c r="H1951" s="10">
        <v>10.63</v>
      </c>
      <c r="I1951" s="13">
        <v>20.84</v>
      </c>
      <c r="J1951" s="14">
        <v>0.67</v>
      </c>
      <c r="K1951" s="15">
        <v>65.9</v>
      </c>
      <c r="L1951" s="22">
        <v>12</v>
      </c>
      <c r="M1951" s="26">
        <v>86</v>
      </c>
      <c r="N1951" s="28">
        <v>0.126</v>
      </c>
    </row>
    <row r="1952" spans="1:14">
      <c r="A1952" s="3" t="s">
        <v>5447</v>
      </c>
      <c r="B1952" s="4">
        <v>20240722</v>
      </c>
      <c r="C1952" s="5" t="str">
        <f t="shared" si="53"/>
        <v>202407</v>
      </c>
      <c r="D1952" s="6" t="s">
        <v>4941</v>
      </c>
      <c r="E1952" s="11" t="s">
        <v>3443</v>
      </c>
      <c r="F1952" s="8">
        <v>10.3</v>
      </c>
      <c r="G1952" s="9">
        <v>1.25</v>
      </c>
      <c r="H1952" s="10">
        <v>9.44</v>
      </c>
      <c r="I1952" s="13">
        <v>25.04</v>
      </c>
      <c r="J1952" s="14">
        <v>0.68</v>
      </c>
      <c r="K1952" s="15">
        <v>65.9</v>
      </c>
      <c r="L1952" s="22">
        <v>16</v>
      </c>
      <c r="M1952" s="26">
        <v>86</v>
      </c>
      <c r="N1952" s="28">
        <v>0.138</v>
      </c>
    </row>
    <row r="1953" spans="1:14">
      <c r="A1953" s="3" t="s">
        <v>5448</v>
      </c>
      <c r="B1953" s="4">
        <v>20240723</v>
      </c>
      <c r="C1953" s="5" t="str">
        <f t="shared" si="53"/>
        <v>202407</v>
      </c>
      <c r="D1953" s="6" t="s">
        <v>3497</v>
      </c>
      <c r="E1953" s="11" t="s">
        <v>3462</v>
      </c>
      <c r="F1953" s="8">
        <v>11.4</v>
      </c>
      <c r="G1953" s="9">
        <v>1.62</v>
      </c>
      <c r="H1953" s="10">
        <v>10.34</v>
      </c>
      <c r="I1953" s="13">
        <v>19.36</v>
      </c>
      <c r="J1953" s="14">
        <v>0.54</v>
      </c>
      <c r="K1953" s="15">
        <v>69.4</v>
      </c>
      <c r="L1953" s="22">
        <v>12.5</v>
      </c>
      <c r="M1953" s="26">
        <v>82</v>
      </c>
      <c r="N1953" s="28">
        <v>0.128</v>
      </c>
    </row>
    <row r="1954" spans="1:14">
      <c r="A1954" s="3" t="s">
        <v>5449</v>
      </c>
      <c r="B1954" s="4">
        <v>20240725</v>
      </c>
      <c r="C1954" s="5" t="str">
        <f t="shared" si="53"/>
        <v>202407</v>
      </c>
      <c r="D1954" s="6" t="s">
        <v>3497</v>
      </c>
      <c r="E1954" s="11" t="s">
        <v>3462</v>
      </c>
      <c r="F1954" s="8">
        <v>10.7</v>
      </c>
      <c r="G1954" s="9">
        <v>1.63</v>
      </c>
      <c r="H1954" s="10">
        <v>10.65</v>
      </c>
      <c r="I1954" s="13">
        <v>19.17</v>
      </c>
      <c r="J1954" s="14">
        <v>0.55</v>
      </c>
      <c r="K1954" s="18" t="s">
        <v>30</v>
      </c>
      <c r="L1954" s="22">
        <v>11.5</v>
      </c>
      <c r="M1954" s="26">
        <v>81</v>
      </c>
      <c r="N1954" s="28">
        <v>0.135</v>
      </c>
    </row>
    <row r="1955" spans="1:14">
      <c r="A1955" s="3" t="s">
        <v>5450</v>
      </c>
      <c r="B1955" s="4">
        <v>20240726</v>
      </c>
      <c r="C1955" s="5" t="str">
        <f t="shared" si="53"/>
        <v>202407</v>
      </c>
      <c r="D1955" s="6" t="s">
        <v>4899</v>
      </c>
      <c r="E1955" s="11" t="s">
        <v>3442</v>
      </c>
      <c r="F1955" s="8">
        <v>10.4</v>
      </c>
      <c r="G1955" s="9">
        <v>1.61</v>
      </c>
      <c r="H1955" s="10">
        <v>10.26</v>
      </c>
      <c r="I1955" s="13">
        <v>18.98</v>
      </c>
      <c r="J1955" s="14">
        <v>0.78</v>
      </c>
      <c r="K1955" s="15">
        <v>71.3</v>
      </c>
      <c r="L1955" s="22">
        <v>12</v>
      </c>
      <c r="M1955" s="26">
        <v>86</v>
      </c>
      <c r="N1955" s="28">
        <v>0.137</v>
      </c>
    </row>
    <row r="1956" spans="1:14">
      <c r="A1956" s="3" t="s">
        <v>5451</v>
      </c>
      <c r="B1956" s="4">
        <v>20240730</v>
      </c>
      <c r="C1956" s="5" t="str">
        <f t="shared" si="53"/>
        <v>202407</v>
      </c>
      <c r="D1956" s="6" t="s">
        <v>3497</v>
      </c>
      <c r="E1956" s="11" t="s">
        <v>3462</v>
      </c>
      <c r="F1956" s="8">
        <v>16.7</v>
      </c>
      <c r="G1956" s="9">
        <v>1.59</v>
      </c>
      <c r="H1956" s="10">
        <v>10.57</v>
      </c>
      <c r="I1956" s="13">
        <v>19.12</v>
      </c>
      <c r="J1956" s="14">
        <v>0.52</v>
      </c>
      <c r="K1956" s="18" t="s">
        <v>30</v>
      </c>
      <c r="L1956" s="22">
        <v>13</v>
      </c>
      <c r="M1956" s="26">
        <v>82</v>
      </c>
      <c r="N1956" s="28">
        <v>0.114</v>
      </c>
    </row>
    <row r="1957" spans="1:14">
      <c r="A1957" s="3" t="s">
        <v>5452</v>
      </c>
      <c r="B1957" s="4">
        <v>20240730</v>
      </c>
      <c r="C1957" s="5" t="str">
        <f t="shared" si="53"/>
        <v>202407</v>
      </c>
      <c r="D1957" s="6" t="s">
        <v>3497</v>
      </c>
      <c r="E1957" s="11" t="s">
        <v>3462</v>
      </c>
      <c r="F1957" s="8">
        <v>13.1</v>
      </c>
      <c r="G1957" s="9">
        <v>1.54</v>
      </c>
      <c r="H1957" s="10">
        <v>10.75</v>
      </c>
      <c r="I1957" s="13">
        <v>19.96</v>
      </c>
      <c r="J1957" s="14">
        <v>0.81</v>
      </c>
      <c r="K1957" s="18" t="s">
        <v>30</v>
      </c>
      <c r="L1957" s="22">
        <v>12.5</v>
      </c>
      <c r="M1957" s="26">
        <v>80</v>
      </c>
      <c r="N1957" s="28">
        <v>0.179</v>
      </c>
    </row>
    <row r="1958" spans="1:14">
      <c r="A1958" s="3" t="s">
        <v>5453</v>
      </c>
      <c r="B1958" s="4">
        <v>20240730</v>
      </c>
      <c r="C1958" s="5" t="str">
        <f t="shared" si="53"/>
        <v>202407</v>
      </c>
      <c r="D1958" s="6" t="s">
        <v>3465</v>
      </c>
      <c r="E1958" s="11" t="s">
        <v>3452</v>
      </c>
      <c r="F1958" s="8">
        <v>13.5</v>
      </c>
      <c r="G1958" s="24" t="s">
        <v>30</v>
      </c>
      <c r="H1958" s="10">
        <v>10.5</v>
      </c>
      <c r="I1958" s="13">
        <v>21.92</v>
      </c>
      <c r="J1958" s="14">
        <v>0.68</v>
      </c>
      <c r="K1958" s="18" t="s">
        <v>30</v>
      </c>
      <c r="L1958" s="27" t="s">
        <v>30</v>
      </c>
      <c r="M1958" s="26">
        <v>90</v>
      </c>
      <c r="N1958" s="35" t="s">
        <v>30</v>
      </c>
    </row>
    <row r="1959" spans="1:14">
      <c r="A1959" s="3" t="s">
        <v>5454</v>
      </c>
      <c r="B1959" s="4">
        <v>20240730</v>
      </c>
      <c r="C1959" s="5" t="str">
        <f t="shared" si="53"/>
        <v>202407</v>
      </c>
      <c r="D1959" s="6" t="s">
        <v>3465</v>
      </c>
      <c r="E1959" s="11" t="s">
        <v>3452</v>
      </c>
      <c r="F1959" s="8">
        <v>16.6</v>
      </c>
      <c r="G1959" s="24" t="s">
        <v>30</v>
      </c>
      <c r="H1959" s="10">
        <v>10.53</v>
      </c>
      <c r="I1959" s="13">
        <v>22.05</v>
      </c>
      <c r="J1959" s="14">
        <v>1.07</v>
      </c>
      <c r="K1959" s="18" t="s">
        <v>30</v>
      </c>
      <c r="L1959" s="27" t="s">
        <v>30</v>
      </c>
      <c r="M1959" s="26">
        <v>92</v>
      </c>
      <c r="N1959" s="35" t="s">
        <v>30</v>
      </c>
    </row>
    <row r="1960" spans="1:14">
      <c r="A1960" s="3" t="s">
        <v>5455</v>
      </c>
      <c r="B1960" s="4">
        <v>20240730</v>
      </c>
      <c r="C1960" s="5" t="str">
        <f t="shared" si="53"/>
        <v>202407</v>
      </c>
      <c r="D1960" s="6" t="s">
        <v>3523</v>
      </c>
      <c r="E1960" s="11" t="s">
        <v>3459</v>
      </c>
      <c r="F1960" s="8">
        <v>19.6</v>
      </c>
      <c r="G1960" s="24" t="s">
        <v>30</v>
      </c>
      <c r="H1960" s="10">
        <v>11.18</v>
      </c>
      <c r="I1960" s="13">
        <v>23.51</v>
      </c>
      <c r="J1960" s="14">
        <v>1.52</v>
      </c>
      <c r="K1960" s="18" t="s">
        <v>30</v>
      </c>
      <c r="L1960" s="27" t="s">
        <v>30</v>
      </c>
      <c r="M1960" s="26">
        <v>83</v>
      </c>
      <c r="N1960" s="35" t="s">
        <v>30</v>
      </c>
    </row>
    <row r="1961" spans="1:14">
      <c r="A1961" s="3" t="s">
        <v>5456</v>
      </c>
      <c r="B1961" s="4">
        <v>20240730</v>
      </c>
      <c r="C1961" s="5" t="str">
        <f t="shared" ref="C1961:C2024" si="54">MID(B1961,1,6)</f>
        <v>202407</v>
      </c>
      <c r="D1961" s="6" t="s">
        <v>3486</v>
      </c>
      <c r="E1961" s="11" t="s">
        <v>3446</v>
      </c>
      <c r="F1961" s="8">
        <v>14.2</v>
      </c>
      <c r="G1961" s="9">
        <v>1.28</v>
      </c>
      <c r="H1961" s="10">
        <v>11.14</v>
      </c>
      <c r="I1961" s="13">
        <v>26.56</v>
      </c>
      <c r="J1961" s="14">
        <v>0.5</v>
      </c>
      <c r="K1961" s="18" t="s">
        <v>30</v>
      </c>
      <c r="L1961" s="22">
        <v>26</v>
      </c>
      <c r="M1961" s="26">
        <v>92</v>
      </c>
      <c r="N1961" s="28">
        <v>0.199</v>
      </c>
    </row>
    <row r="1962" spans="1:14">
      <c r="A1962" s="3" t="s">
        <v>5457</v>
      </c>
      <c r="B1962" s="4">
        <v>20240730</v>
      </c>
      <c r="C1962" s="5" t="str">
        <f t="shared" si="54"/>
        <v>202407</v>
      </c>
      <c r="D1962" s="6" t="s">
        <v>3497</v>
      </c>
      <c r="E1962" s="11" t="s">
        <v>3462</v>
      </c>
      <c r="F1962" s="8">
        <v>15.7</v>
      </c>
      <c r="G1962" s="9">
        <v>1.55</v>
      </c>
      <c r="H1962" s="10">
        <v>10.61</v>
      </c>
      <c r="I1962" s="13">
        <v>19.03</v>
      </c>
      <c r="J1962" s="14">
        <v>0.54</v>
      </c>
      <c r="K1962" s="15">
        <v>68.2</v>
      </c>
      <c r="L1962" s="22">
        <v>10</v>
      </c>
      <c r="M1962" s="26">
        <v>80</v>
      </c>
      <c r="N1962" s="28">
        <v>0.132</v>
      </c>
    </row>
    <row r="1963" spans="1:14">
      <c r="A1963" s="3" t="s">
        <v>5458</v>
      </c>
      <c r="B1963" s="4">
        <v>20240730</v>
      </c>
      <c r="C1963" s="5" t="str">
        <f t="shared" si="54"/>
        <v>202407</v>
      </c>
      <c r="D1963" s="6" t="s">
        <v>3497</v>
      </c>
      <c r="E1963" s="11" t="s">
        <v>3462</v>
      </c>
      <c r="F1963" s="8">
        <v>15.7</v>
      </c>
      <c r="G1963" s="9">
        <v>1.55</v>
      </c>
      <c r="H1963" s="10">
        <v>10.61</v>
      </c>
      <c r="I1963" s="13">
        <v>19.03</v>
      </c>
      <c r="J1963" s="14">
        <v>0.54</v>
      </c>
      <c r="K1963" s="15">
        <v>68.2</v>
      </c>
      <c r="L1963" s="22">
        <v>10</v>
      </c>
      <c r="M1963" s="26">
        <v>80</v>
      </c>
      <c r="N1963" s="28">
        <v>0.132</v>
      </c>
    </row>
    <row r="1964" spans="1:14">
      <c r="A1964" s="3" t="s">
        <v>5459</v>
      </c>
      <c r="B1964" s="4">
        <v>20240730</v>
      </c>
      <c r="C1964" s="5" t="str">
        <f t="shared" si="54"/>
        <v>202407</v>
      </c>
      <c r="D1964" s="6" t="s">
        <v>3497</v>
      </c>
      <c r="E1964" s="11" t="s">
        <v>3462</v>
      </c>
      <c r="F1964" s="8">
        <v>12.3</v>
      </c>
      <c r="G1964" s="9">
        <v>1.64</v>
      </c>
      <c r="H1964" s="10">
        <v>10.82</v>
      </c>
      <c r="I1964" s="13">
        <v>18.72</v>
      </c>
      <c r="J1964" s="14">
        <v>0.56</v>
      </c>
      <c r="K1964" s="18" t="s">
        <v>30</v>
      </c>
      <c r="L1964" s="22">
        <v>10.5</v>
      </c>
      <c r="M1964" s="26">
        <v>78</v>
      </c>
      <c r="N1964" s="28">
        <v>0.096</v>
      </c>
    </row>
    <row r="1965" spans="1:14">
      <c r="A1965" s="3" t="s">
        <v>5460</v>
      </c>
      <c r="B1965" s="4">
        <v>20240730</v>
      </c>
      <c r="C1965" s="5" t="str">
        <f t="shared" si="54"/>
        <v>202407</v>
      </c>
      <c r="D1965" s="6" t="s">
        <v>3465</v>
      </c>
      <c r="E1965" s="11" t="s">
        <v>3452</v>
      </c>
      <c r="F1965" s="8">
        <v>9.6</v>
      </c>
      <c r="G1965" s="24" t="s">
        <v>30</v>
      </c>
      <c r="H1965" s="10">
        <v>11.01</v>
      </c>
      <c r="I1965" s="13">
        <v>22.86</v>
      </c>
      <c r="J1965" s="14">
        <v>0.76</v>
      </c>
      <c r="K1965" s="18" t="s">
        <v>30</v>
      </c>
      <c r="L1965" s="27" t="s">
        <v>30</v>
      </c>
      <c r="M1965" s="26">
        <v>89</v>
      </c>
      <c r="N1965" s="35" t="s">
        <v>30</v>
      </c>
    </row>
    <row r="1966" spans="1:14">
      <c r="A1966" s="3" t="s">
        <v>5461</v>
      </c>
      <c r="B1966" s="4">
        <v>20240731</v>
      </c>
      <c r="C1966" s="5" t="str">
        <f t="shared" si="54"/>
        <v>202407</v>
      </c>
      <c r="D1966" s="6" t="s">
        <v>3497</v>
      </c>
      <c r="E1966" s="11" t="s">
        <v>3462</v>
      </c>
      <c r="F1966" s="8">
        <v>11.7</v>
      </c>
      <c r="G1966" s="9">
        <v>1.62</v>
      </c>
      <c r="H1966" s="10">
        <v>10.44</v>
      </c>
      <c r="I1966" s="13">
        <v>19.3</v>
      </c>
      <c r="J1966" s="14">
        <v>0.6</v>
      </c>
      <c r="K1966" s="15">
        <v>64.8</v>
      </c>
      <c r="L1966" s="22">
        <v>12.5</v>
      </c>
      <c r="M1966" s="26">
        <v>82</v>
      </c>
      <c r="N1966" s="28">
        <v>0.108</v>
      </c>
    </row>
    <row r="1967" spans="1:14">
      <c r="A1967" s="3" t="s">
        <v>5462</v>
      </c>
      <c r="B1967" s="4">
        <v>20240731</v>
      </c>
      <c r="C1967" s="5" t="str">
        <f t="shared" si="54"/>
        <v>202407</v>
      </c>
      <c r="D1967" s="6" t="s">
        <v>3495</v>
      </c>
      <c r="E1967" s="11" t="s">
        <v>3454</v>
      </c>
      <c r="F1967" s="8">
        <v>13.5</v>
      </c>
      <c r="G1967" s="9">
        <v>1.3</v>
      </c>
      <c r="H1967" s="10">
        <v>10.56</v>
      </c>
      <c r="I1967" s="13">
        <v>22.17</v>
      </c>
      <c r="J1967" s="14">
        <v>0.84</v>
      </c>
      <c r="K1967" s="18" t="s">
        <v>30</v>
      </c>
      <c r="L1967" s="22">
        <v>18</v>
      </c>
      <c r="M1967" s="26">
        <v>87</v>
      </c>
      <c r="N1967" s="28">
        <v>0.139</v>
      </c>
    </row>
    <row r="1968" spans="1:14">
      <c r="A1968" s="3" t="s">
        <v>5463</v>
      </c>
      <c r="B1968" s="4">
        <v>20240731</v>
      </c>
      <c r="C1968" s="5" t="str">
        <f t="shared" si="54"/>
        <v>202407</v>
      </c>
      <c r="D1968" s="6" t="s">
        <v>3465</v>
      </c>
      <c r="E1968" s="11" t="s">
        <v>3452</v>
      </c>
      <c r="F1968" s="8">
        <v>11.5</v>
      </c>
      <c r="G1968" s="24" t="s">
        <v>30</v>
      </c>
      <c r="H1968" s="10">
        <v>9.91</v>
      </c>
      <c r="I1968" s="13">
        <v>23.37</v>
      </c>
      <c r="J1968" s="14">
        <v>0.55</v>
      </c>
      <c r="K1968" s="18" t="s">
        <v>30</v>
      </c>
      <c r="L1968" s="27" t="s">
        <v>30</v>
      </c>
      <c r="M1968" s="26">
        <v>96</v>
      </c>
      <c r="N1968" s="35" t="s">
        <v>30</v>
      </c>
    </row>
    <row r="1969" spans="1:14">
      <c r="A1969" s="3" t="s">
        <v>5464</v>
      </c>
      <c r="B1969" s="4">
        <v>20240801</v>
      </c>
      <c r="C1969" s="5" t="str">
        <f t="shared" si="54"/>
        <v>202408</v>
      </c>
      <c r="D1969" s="6" t="s">
        <v>3497</v>
      </c>
      <c r="E1969" s="11" t="s">
        <v>3462</v>
      </c>
      <c r="F1969" s="8">
        <v>10.1</v>
      </c>
      <c r="G1969" s="9">
        <v>1.57</v>
      </c>
      <c r="H1969" s="10">
        <v>11.25</v>
      </c>
      <c r="I1969" s="13">
        <v>19.33</v>
      </c>
      <c r="J1969" s="14">
        <v>0.54</v>
      </c>
      <c r="K1969" s="18" t="s">
        <v>30</v>
      </c>
      <c r="L1969" s="22">
        <v>11</v>
      </c>
      <c r="M1969" s="26">
        <v>84</v>
      </c>
      <c r="N1969" s="35" t="s">
        <v>30</v>
      </c>
    </row>
    <row r="1970" spans="1:14">
      <c r="A1970" s="3" t="s">
        <v>5465</v>
      </c>
      <c r="B1970" s="4">
        <v>20240802</v>
      </c>
      <c r="C1970" s="5" t="str">
        <f t="shared" si="54"/>
        <v>202408</v>
      </c>
      <c r="D1970" s="6" t="s">
        <v>3495</v>
      </c>
      <c r="E1970" s="11" t="s">
        <v>3454</v>
      </c>
      <c r="F1970" s="8">
        <v>13.5</v>
      </c>
      <c r="G1970" s="9">
        <v>1.46</v>
      </c>
      <c r="H1970" s="10">
        <v>10.9</v>
      </c>
      <c r="I1970" s="13">
        <v>22.47</v>
      </c>
      <c r="J1970" s="14">
        <v>0.78</v>
      </c>
      <c r="K1970" s="18" t="s">
        <v>30</v>
      </c>
      <c r="L1970" s="22">
        <v>17</v>
      </c>
      <c r="M1970" s="26">
        <v>87</v>
      </c>
      <c r="N1970" s="28">
        <v>0.139</v>
      </c>
    </row>
    <row r="1971" spans="1:14">
      <c r="A1971" s="3" t="s">
        <v>5466</v>
      </c>
      <c r="B1971" s="4">
        <v>20240804</v>
      </c>
      <c r="C1971" s="5" t="str">
        <f t="shared" si="54"/>
        <v>202408</v>
      </c>
      <c r="D1971" s="6" t="s">
        <v>3465</v>
      </c>
      <c r="E1971" s="11" t="s">
        <v>3452</v>
      </c>
      <c r="F1971" s="8">
        <v>9.7</v>
      </c>
      <c r="G1971" s="9">
        <v>1.4</v>
      </c>
      <c r="H1971" s="10">
        <v>10.98</v>
      </c>
      <c r="I1971" s="13">
        <v>23.3</v>
      </c>
      <c r="J1971" s="14">
        <v>0.56</v>
      </c>
      <c r="K1971" s="18" t="s">
        <v>30</v>
      </c>
      <c r="L1971" s="22">
        <v>17.5</v>
      </c>
      <c r="M1971" s="26">
        <v>90</v>
      </c>
      <c r="N1971" s="28">
        <v>0.103</v>
      </c>
    </row>
    <row r="1972" spans="1:14">
      <c r="A1972" s="3" t="s">
        <v>5467</v>
      </c>
      <c r="B1972" s="4">
        <v>20240804</v>
      </c>
      <c r="C1972" s="5" t="str">
        <f t="shared" si="54"/>
        <v>202408</v>
      </c>
      <c r="D1972" s="6" t="s">
        <v>3486</v>
      </c>
      <c r="E1972" s="11" t="s">
        <v>3446</v>
      </c>
      <c r="F1972" s="8">
        <v>10.5</v>
      </c>
      <c r="G1972" s="9">
        <v>1.28</v>
      </c>
      <c r="H1972" s="10">
        <v>10.59</v>
      </c>
      <c r="I1972" s="13">
        <v>26.93</v>
      </c>
      <c r="J1972" s="14">
        <v>0.56</v>
      </c>
      <c r="K1972" s="18" t="s">
        <v>30</v>
      </c>
      <c r="L1972" s="22">
        <v>25</v>
      </c>
      <c r="M1972" s="26">
        <v>93</v>
      </c>
      <c r="N1972" s="28">
        <v>0.174</v>
      </c>
    </row>
    <row r="1973" spans="1:14">
      <c r="A1973" s="3" t="s">
        <v>5468</v>
      </c>
      <c r="B1973" s="4">
        <v>20240805</v>
      </c>
      <c r="C1973" s="5" t="str">
        <f t="shared" si="54"/>
        <v>202408</v>
      </c>
      <c r="D1973" s="6" t="s">
        <v>3523</v>
      </c>
      <c r="E1973" s="11" t="s">
        <v>3459</v>
      </c>
      <c r="F1973" s="8">
        <v>11.4</v>
      </c>
      <c r="G1973" s="24" t="s">
        <v>30</v>
      </c>
      <c r="H1973" s="10">
        <v>11.45</v>
      </c>
      <c r="I1973" s="13">
        <v>23.36</v>
      </c>
      <c r="J1973" s="14">
        <v>1.56</v>
      </c>
      <c r="K1973" s="18" t="s">
        <v>30</v>
      </c>
      <c r="L1973" s="27" t="s">
        <v>30</v>
      </c>
      <c r="M1973" s="26">
        <v>80</v>
      </c>
      <c r="N1973" s="35" t="s">
        <v>30</v>
      </c>
    </row>
    <row r="1974" spans="1:14">
      <c r="A1974" s="3" t="s">
        <v>5469</v>
      </c>
      <c r="B1974" s="4">
        <v>20240805</v>
      </c>
      <c r="C1974" s="5" t="str">
        <f t="shared" si="54"/>
        <v>202408</v>
      </c>
      <c r="D1974" s="6" t="s">
        <v>3465</v>
      </c>
      <c r="E1974" s="11" t="s">
        <v>3452</v>
      </c>
      <c r="F1974" s="8">
        <v>10.1</v>
      </c>
      <c r="G1974" s="24" t="s">
        <v>30</v>
      </c>
      <c r="H1974" s="10">
        <v>11.55</v>
      </c>
      <c r="I1974" s="13">
        <v>22.86</v>
      </c>
      <c r="J1974" s="14">
        <v>0.6</v>
      </c>
      <c r="K1974" s="18" t="s">
        <v>30</v>
      </c>
      <c r="L1974" s="27" t="s">
        <v>30</v>
      </c>
      <c r="M1974" s="26">
        <v>95</v>
      </c>
      <c r="N1974" s="35" t="s">
        <v>30</v>
      </c>
    </row>
    <row r="1975" spans="1:14">
      <c r="A1975" s="3" t="s">
        <v>5470</v>
      </c>
      <c r="B1975" s="4">
        <v>20240807</v>
      </c>
      <c r="C1975" s="5" t="str">
        <f t="shared" si="54"/>
        <v>202408</v>
      </c>
      <c r="D1975" s="6" t="s">
        <v>3465</v>
      </c>
      <c r="E1975" s="11" t="s">
        <v>3452</v>
      </c>
      <c r="F1975" s="8">
        <v>9.9</v>
      </c>
      <c r="G1975" s="9">
        <v>1.37</v>
      </c>
      <c r="H1975" s="10">
        <v>11.12</v>
      </c>
      <c r="I1975" s="13">
        <v>23.37</v>
      </c>
      <c r="J1975" s="14">
        <v>0.66</v>
      </c>
      <c r="K1975" s="18" t="s">
        <v>30</v>
      </c>
      <c r="L1975" s="22">
        <v>18</v>
      </c>
      <c r="M1975" s="26">
        <v>93</v>
      </c>
      <c r="N1975" s="28">
        <v>0.124</v>
      </c>
    </row>
    <row r="1976" spans="1:14">
      <c r="A1976" s="3" t="s">
        <v>5471</v>
      </c>
      <c r="B1976" s="4">
        <v>20240809</v>
      </c>
      <c r="C1976" s="5" t="str">
        <f t="shared" si="54"/>
        <v>202408</v>
      </c>
      <c r="D1976" s="6" t="s">
        <v>3486</v>
      </c>
      <c r="E1976" s="11" t="s">
        <v>3446</v>
      </c>
      <c r="F1976" s="8">
        <v>12.8</v>
      </c>
      <c r="G1976" s="9">
        <v>1.37</v>
      </c>
      <c r="H1976" s="10">
        <v>10.91</v>
      </c>
      <c r="I1976" s="13">
        <v>25.39</v>
      </c>
      <c r="J1976" s="14">
        <v>0.47</v>
      </c>
      <c r="K1976" s="18" t="s">
        <v>30</v>
      </c>
      <c r="L1976" s="22">
        <v>23</v>
      </c>
      <c r="M1976" s="26">
        <v>92</v>
      </c>
      <c r="N1976" s="28">
        <v>0.127</v>
      </c>
    </row>
    <row r="1977" spans="1:14">
      <c r="A1977" s="3" t="s">
        <v>5472</v>
      </c>
      <c r="B1977" s="4">
        <v>20240809</v>
      </c>
      <c r="C1977" s="5" t="str">
        <f t="shared" si="54"/>
        <v>202408</v>
      </c>
      <c r="D1977" s="6" t="s">
        <v>3486</v>
      </c>
      <c r="E1977" s="11" t="s">
        <v>3446</v>
      </c>
      <c r="F1977" s="8">
        <v>12.8</v>
      </c>
      <c r="G1977" s="9">
        <v>1.37</v>
      </c>
      <c r="H1977" s="10">
        <v>10.91</v>
      </c>
      <c r="I1977" s="13">
        <v>25.39</v>
      </c>
      <c r="J1977" s="14">
        <v>0.47</v>
      </c>
      <c r="K1977" s="18" t="s">
        <v>30</v>
      </c>
      <c r="L1977" s="22">
        <v>23</v>
      </c>
      <c r="M1977" s="26">
        <v>92</v>
      </c>
      <c r="N1977" s="28">
        <v>0.127</v>
      </c>
    </row>
    <row r="1978" spans="1:14">
      <c r="A1978" s="3" t="s">
        <v>5473</v>
      </c>
      <c r="B1978" s="4">
        <v>20240811</v>
      </c>
      <c r="C1978" s="5" t="str">
        <f t="shared" si="54"/>
        <v>202408</v>
      </c>
      <c r="D1978" s="6" t="s">
        <v>3465</v>
      </c>
      <c r="E1978" s="11" t="s">
        <v>3452</v>
      </c>
      <c r="F1978" s="8">
        <v>11.5</v>
      </c>
      <c r="G1978" s="24" t="s">
        <v>30</v>
      </c>
      <c r="H1978" s="10">
        <v>10.2</v>
      </c>
      <c r="I1978" s="13">
        <v>23.08</v>
      </c>
      <c r="J1978" s="14">
        <v>0.8</v>
      </c>
      <c r="K1978" s="18" t="s">
        <v>30</v>
      </c>
      <c r="L1978" s="27" t="s">
        <v>30</v>
      </c>
      <c r="M1978" s="26">
        <v>95</v>
      </c>
      <c r="N1978" s="35" t="s">
        <v>30</v>
      </c>
    </row>
    <row r="1979" spans="1:14">
      <c r="A1979" s="3" t="s">
        <v>5474</v>
      </c>
      <c r="B1979" s="4">
        <v>20240811</v>
      </c>
      <c r="C1979" s="5" t="str">
        <f t="shared" si="54"/>
        <v>202408</v>
      </c>
      <c r="D1979" s="6" t="s">
        <v>3497</v>
      </c>
      <c r="E1979" s="11" t="s">
        <v>3462</v>
      </c>
      <c r="F1979" s="8">
        <v>10.1</v>
      </c>
      <c r="G1979" s="9">
        <v>1.61</v>
      </c>
      <c r="H1979" s="10">
        <v>10.71</v>
      </c>
      <c r="I1979" s="13">
        <v>19.42</v>
      </c>
      <c r="J1979" s="14">
        <v>0.63</v>
      </c>
      <c r="K1979" s="15">
        <v>65.8</v>
      </c>
      <c r="L1979" s="22">
        <v>13</v>
      </c>
      <c r="M1979" s="26">
        <v>79</v>
      </c>
      <c r="N1979" s="28">
        <v>0.141</v>
      </c>
    </row>
    <row r="1980" spans="1:14">
      <c r="A1980" s="3" t="s">
        <v>5475</v>
      </c>
      <c r="B1980" s="4">
        <v>20240811</v>
      </c>
      <c r="C1980" s="5" t="str">
        <f t="shared" si="54"/>
        <v>202408</v>
      </c>
      <c r="D1980" s="6" t="s">
        <v>3497</v>
      </c>
      <c r="E1980" s="11" t="s">
        <v>3462</v>
      </c>
      <c r="F1980" s="8">
        <v>9.4</v>
      </c>
      <c r="G1980" s="9">
        <v>1.63</v>
      </c>
      <c r="H1980" s="10">
        <v>10.54</v>
      </c>
      <c r="I1980" s="13">
        <v>19.66</v>
      </c>
      <c r="J1980" s="14">
        <v>0.58</v>
      </c>
      <c r="K1980" s="15">
        <v>66.8</v>
      </c>
      <c r="L1980" s="22">
        <v>12</v>
      </c>
      <c r="M1980" s="26">
        <v>81</v>
      </c>
      <c r="N1980" s="28">
        <v>0.133</v>
      </c>
    </row>
    <row r="1981" spans="1:14">
      <c r="A1981" s="3" t="s">
        <v>5476</v>
      </c>
      <c r="B1981" s="4">
        <v>20240811</v>
      </c>
      <c r="C1981" s="5" t="str">
        <f t="shared" si="54"/>
        <v>202408</v>
      </c>
      <c r="D1981" s="6" t="s">
        <v>3497</v>
      </c>
      <c r="E1981" s="11" t="s">
        <v>3462</v>
      </c>
      <c r="F1981" s="8">
        <v>11.2</v>
      </c>
      <c r="G1981" s="9">
        <v>1.58</v>
      </c>
      <c r="H1981" s="10">
        <v>10.02</v>
      </c>
      <c r="I1981" s="13">
        <v>19.62</v>
      </c>
      <c r="J1981" s="14">
        <v>0.55</v>
      </c>
      <c r="K1981" s="18" t="s">
        <v>30</v>
      </c>
      <c r="L1981" s="22">
        <v>11</v>
      </c>
      <c r="M1981" s="26">
        <v>86</v>
      </c>
      <c r="N1981" s="28">
        <v>0.137</v>
      </c>
    </row>
    <row r="1982" spans="1:14">
      <c r="A1982" s="3" t="s">
        <v>5477</v>
      </c>
      <c r="B1982" s="4">
        <v>20240813</v>
      </c>
      <c r="C1982" s="5" t="str">
        <f t="shared" si="54"/>
        <v>202408</v>
      </c>
      <c r="D1982" s="6" t="s">
        <v>3472</v>
      </c>
      <c r="E1982" s="11" t="s">
        <v>3445</v>
      </c>
      <c r="F1982" s="8">
        <v>12.3</v>
      </c>
      <c r="G1982" s="9">
        <v>1.43</v>
      </c>
      <c r="H1982" s="10">
        <v>10.69</v>
      </c>
      <c r="I1982" s="13">
        <v>21.35</v>
      </c>
      <c r="J1982" s="14">
        <v>0.8</v>
      </c>
      <c r="K1982" s="15">
        <v>71.7</v>
      </c>
      <c r="L1982" s="22">
        <v>12.5</v>
      </c>
      <c r="M1982" s="26">
        <v>81</v>
      </c>
      <c r="N1982" s="28">
        <v>0.101</v>
      </c>
    </row>
    <row r="1983" spans="1:14">
      <c r="A1983" s="3" t="s">
        <v>5478</v>
      </c>
      <c r="B1983" s="4">
        <v>20240814</v>
      </c>
      <c r="C1983" s="5" t="str">
        <f t="shared" si="54"/>
        <v>202408</v>
      </c>
      <c r="D1983" s="6" t="s">
        <v>3497</v>
      </c>
      <c r="E1983" s="11" t="s">
        <v>3462</v>
      </c>
      <c r="F1983" s="8">
        <v>14.4</v>
      </c>
      <c r="G1983" s="9">
        <v>1.64</v>
      </c>
      <c r="H1983" s="10">
        <v>10.77</v>
      </c>
      <c r="I1983" s="13">
        <v>19.22</v>
      </c>
      <c r="J1983" s="14">
        <v>0.57</v>
      </c>
      <c r="K1983" s="18" t="s">
        <v>30</v>
      </c>
      <c r="L1983" s="22">
        <v>11</v>
      </c>
      <c r="M1983" s="26">
        <v>75</v>
      </c>
      <c r="N1983" s="28">
        <v>0.136</v>
      </c>
    </row>
    <row r="1984" spans="1:14">
      <c r="A1984" s="3" t="s">
        <v>5479</v>
      </c>
      <c r="B1984" s="4">
        <v>20240814</v>
      </c>
      <c r="C1984" s="5" t="str">
        <f t="shared" si="54"/>
        <v>202408</v>
      </c>
      <c r="D1984" s="6" t="s">
        <v>3523</v>
      </c>
      <c r="E1984" s="11" t="s">
        <v>3459</v>
      </c>
      <c r="F1984" s="8">
        <v>13.8</v>
      </c>
      <c r="G1984" s="9">
        <v>1.33</v>
      </c>
      <c r="H1984" s="10">
        <v>11.58</v>
      </c>
      <c r="I1984" s="13">
        <v>25.08</v>
      </c>
      <c r="J1984" s="14">
        <v>1.53</v>
      </c>
      <c r="K1984" s="18" t="s">
        <v>30</v>
      </c>
      <c r="L1984" s="22">
        <v>17.5</v>
      </c>
      <c r="M1984" s="26">
        <v>79</v>
      </c>
      <c r="N1984" s="28">
        <v>0.192</v>
      </c>
    </row>
    <row r="1985" spans="1:14">
      <c r="A1985" s="3" t="s">
        <v>5480</v>
      </c>
      <c r="B1985" s="4">
        <v>20240815</v>
      </c>
      <c r="C1985" s="5" t="str">
        <f t="shared" si="54"/>
        <v>202408</v>
      </c>
      <c r="D1985" s="6" t="s">
        <v>3472</v>
      </c>
      <c r="E1985" s="11" t="s">
        <v>3445</v>
      </c>
      <c r="F1985" s="8">
        <v>13.8</v>
      </c>
      <c r="G1985" s="9">
        <v>1.32</v>
      </c>
      <c r="H1985" s="10">
        <v>10.3</v>
      </c>
      <c r="I1985" s="13">
        <v>24.35</v>
      </c>
      <c r="J1985" s="14">
        <v>0.62</v>
      </c>
      <c r="K1985" s="15">
        <v>71.7</v>
      </c>
      <c r="L1985" s="22">
        <v>14</v>
      </c>
      <c r="M1985" s="26">
        <v>80</v>
      </c>
      <c r="N1985" s="28">
        <v>0.168</v>
      </c>
    </row>
    <row r="1986" spans="1:14">
      <c r="A1986" s="3" t="s">
        <v>5481</v>
      </c>
      <c r="B1986" s="4">
        <v>20240816</v>
      </c>
      <c r="C1986" s="5" t="str">
        <f t="shared" si="54"/>
        <v>202408</v>
      </c>
      <c r="D1986" s="6" t="s">
        <v>3497</v>
      </c>
      <c r="E1986" s="11" t="s">
        <v>3462</v>
      </c>
      <c r="F1986" s="8">
        <v>10.3</v>
      </c>
      <c r="G1986" s="9">
        <v>1.66</v>
      </c>
      <c r="H1986" s="10">
        <v>10.82</v>
      </c>
      <c r="I1986" s="13">
        <v>19.53</v>
      </c>
      <c r="J1986" s="14">
        <v>0.58</v>
      </c>
      <c r="K1986" s="15">
        <v>67</v>
      </c>
      <c r="L1986" s="22">
        <v>11.5</v>
      </c>
      <c r="M1986" s="26">
        <v>76</v>
      </c>
      <c r="N1986" s="28">
        <v>0.12</v>
      </c>
    </row>
    <row r="1987" spans="1:14">
      <c r="A1987" s="3" t="s">
        <v>5482</v>
      </c>
      <c r="B1987" s="4">
        <v>20240816</v>
      </c>
      <c r="C1987" s="5" t="str">
        <f t="shared" si="54"/>
        <v>202408</v>
      </c>
      <c r="D1987" s="6" t="s">
        <v>3497</v>
      </c>
      <c r="E1987" s="11" t="s">
        <v>3462</v>
      </c>
      <c r="F1987" s="8">
        <v>10.4</v>
      </c>
      <c r="G1987" s="9">
        <v>1.6</v>
      </c>
      <c r="H1987" s="10">
        <v>10.63</v>
      </c>
      <c r="I1987" s="13">
        <v>19.11</v>
      </c>
      <c r="J1987" s="14">
        <v>0.52</v>
      </c>
      <c r="K1987" s="18" t="s">
        <v>30</v>
      </c>
      <c r="L1987" s="22">
        <v>10.5</v>
      </c>
      <c r="M1987" s="26">
        <v>78</v>
      </c>
      <c r="N1987" s="28">
        <v>0.143</v>
      </c>
    </row>
    <row r="1988" spans="1:14">
      <c r="A1988" s="3" t="s">
        <v>5483</v>
      </c>
      <c r="B1988" s="4">
        <v>20240818</v>
      </c>
      <c r="C1988" s="5" t="str">
        <f t="shared" si="54"/>
        <v>202408</v>
      </c>
      <c r="D1988" s="6" t="s">
        <v>3486</v>
      </c>
      <c r="E1988" s="11" t="s">
        <v>3446</v>
      </c>
      <c r="F1988" s="8">
        <v>11</v>
      </c>
      <c r="G1988" s="24" t="s">
        <v>30</v>
      </c>
      <c r="H1988" s="10">
        <v>11.31</v>
      </c>
      <c r="I1988" s="13">
        <v>25.54</v>
      </c>
      <c r="J1988" s="14">
        <v>0.46</v>
      </c>
      <c r="K1988" s="18" t="s">
        <v>30</v>
      </c>
      <c r="L1988" s="27" t="s">
        <v>30</v>
      </c>
      <c r="M1988" s="26">
        <v>97</v>
      </c>
      <c r="N1988" s="35" t="s">
        <v>30</v>
      </c>
    </row>
    <row r="1989" spans="1:14">
      <c r="A1989" s="3" t="s">
        <v>5484</v>
      </c>
      <c r="B1989" s="4">
        <v>20240819</v>
      </c>
      <c r="C1989" s="5" t="str">
        <f t="shared" si="54"/>
        <v>202408</v>
      </c>
      <c r="D1989" s="6" t="s">
        <v>3465</v>
      </c>
      <c r="E1989" s="11" t="s">
        <v>3452</v>
      </c>
      <c r="F1989" s="8">
        <v>11.4</v>
      </c>
      <c r="G1989" s="24" t="s">
        <v>30</v>
      </c>
      <c r="H1989" s="10">
        <v>10.21</v>
      </c>
      <c r="I1989" s="13">
        <v>21.84</v>
      </c>
      <c r="J1989" s="14">
        <v>0.48</v>
      </c>
      <c r="K1989" s="18" t="s">
        <v>30</v>
      </c>
      <c r="L1989" s="27" t="s">
        <v>30</v>
      </c>
      <c r="M1989" s="26">
        <v>94</v>
      </c>
      <c r="N1989" s="35" t="s">
        <v>30</v>
      </c>
    </row>
    <row r="1990" spans="1:14">
      <c r="A1990" s="3" t="s">
        <v>5485</v>
      </c>
      <c r="B1990" s="4">
        <v>20240822</v>
      </c>
      <c r="C1990" s="5" t="str">
        <f t="shared" si="54"/>
        <v>202408</v>
      </c>
      <c r="D1990" s="6" t="s">
        <v>3486</v>
      </c>
      <c r="E1990" s="11" t="s">
        <v>3446</v>
      </c>
      <c r="F1990" s="8">
        <v>9.5</v>
      </c>
      <c r="G1990" s="9">
        <v>1.35</v>
      </c>
      <c r="H1990" s="10">
        <v>10.73</v>
      </c>
      <c r="I1990" s="13">
        <v>25.22</v>
      </c>
      <c r="J1990" s="14">
        <v>0.46</v>
      </c>
      <c r="K1990" s="18" t="s">
        <v>30</v>
      </c>
      <c r="L1990" s="22">
        <v>22</v>
      </c>
      <c r="M1990" s="26">
        <v>96</v>
      </c>
      <c r="N1990" s="28">
        <v>0.164</v>
      </c>
    </row>
    <row r="1991" spans="1:14">
      <c r="A1991" s="3" t="s">
        <v>5486</v>
      </c>
      <c r="B1991" s="4">
        <v>20240823</v>
      </c>
      <c r="C1991" s="5" t="str">
        <f t="shared" si="54"/>
        <v>202408</v>
      </c>
      <c r="D1991" s="6" t="s">
        <v>3497</v>
      </c>
      <c r="E1991" s="11" t="s">
        <v>3462</v>
      </c>
      <c r="F1991" s="8">
        <v>10.1</v>
      </c>
      <c r="G1991" s="9">
        <v>1.56</v>
      </c>
      <c r="H1991" s="10">
        <v>10.45</v>
      </c>
      <c r="I1991" s="13">
        <v>19.44</v>
      </c>
      <c r="J1991" s="14">
        <v>0.54</v>
      </c>
      <c r="K1991" s="15">
        <v>62.5</v>
      </c>
      <c r="L1991" s="22">
        <v>13.5</v>
      </c>
      <c r="M1991" s="26">
        <v>78</v>
      </c>
      <c r="N1991" s="28">
        <v>0.128</v>
      </c>
    </row>
    <row r="1992" spans="1:14">
      <c r="A1992" s="3" t="s">
        <v>5487</v>
      </c>
      <c r="B1992" s="4">
        <v>20240823</v>
      </c>
      <c r="C1992" s="5" t="str">
        <f t="shared" si="54"/>
        <v>202408</v>
      </c>
      <c r="D1992" s="6" t="s">
        <v>3465</v>
      </c>
      <c r="E1992" s="11" t="s">
        <v>3452</v>
      </c>
      <c r="F1992" s="8">
        <v>11.9</v>
      </c>
      <c r="G1992" s="24" t="s">
        <v>30</v>
      </c>
      <c r="H1992" s="10">
        <v>10.54</v>
      </c>
      <c r="I1992" s="13">
        <v>23.2</v>
      </c>
      <c r="J1992" s="14">
        <v>0.56</v>
      </c>
      <c r="K1992" s="18" t="s">
        <v>30</v>
      </c>
      <c r="L1992" s="27" t="s">
        <v>30</v>
      </c>
      <c r="M1992" s="26">
        <v>92</v>
      </c>
      <c r="N1992" s="35" t="s">
        <v>30</v>
      </c>
    </row>
    <row r="1993" spans="1:14">
      <c r="A1993" s="3" t="s">
        <v>5488</v>
      </c>
      <c r="B1993" s="4">
        <v>20240823</v>
      </c>
      <c r="C1993" s="5" t="str">
        <f t="shared" si="54"/>
        <v>202408</v>
      </c>
      <c r="D1993" s="6" t="s">
        <v>3486</v>
      </c>
      <c r="E1993" s="11" t="s">
        <v>3446</v>
      </c>
      <c r="F1993" s="8">
        <v>9.8</v>
      </c>
      <c r="G1993" s="24" t="s">
        <v>30</v>
      </c>
      <c r="H1993" s="10">
        <v>10.65</v>
      </c>
      <c r="I1993" s="13">
        <v>26.24</v>
      </c>
      <c r="J1993" s="14">
        <v>0.53</v>
      </c>
      <c r="K1993" s="18" t="s">
        <v>30</v>
      </c>
      <c r="L1993" s="27" t="s">
        <v>30</v>
      </c>
      <c r="M1993" s="26">
        <v>94</v>
      </c>
      <c r="N1993" s="35" t="s">
        <v>30</v>
      </c>
    </row>
    <row r="1994" spans="1:14">
      <c r="A1994" s="3" t="s">
        <v>5489</v>
      </c>
      <c r="B1994" s="4">
        <v>20240824</v>
      </c>
      <c r="C1994" s="5" t="str">
        <f t="shared" si="54"/>
        <v>202408</v>
      </c>
      <c r="D1994" s="6" t="s">
        <v>3465</v>
      </c>
      <c r="E1994" s="11" t="s">
        <v>3452</v>
      </c>
      <c r="F1994" s="8">
        <v>10.6</v>
      </c>
      <c r="G1994" s="24" t="s">
        <v>30</v>
      </c>
      <c r="H1994" s="10">
        <v>10.72</v>
      </c>
      <c r="I1994" s="13">
        <v>23.1</v>
      </c>
      <c r="J1994" s="14">
        <v>0.48</v>
      </c>
      <c r="K1994" s="18" t="s">
        <v>30</v>
      </c>
      <c r="L1994" s="27" t="s">
        <v>30</v>
      </c>
      <c r="M1994" s="26">
        <v>97</v>
      </c>
      <c r="N1994" s="35" t="s">
        <v>30</v>
      </c>
    </row>
    <row r="1995" spans="1:14">
      <c r="A1995" s="3" t="s">
        <v>5490</v>
      </c>
      <c r="B1995" s="4">
        <v>20240826</v>
      </c>
      <c r="C1995" s="5" t="str">
        <f t="shared" si="54"/>
        <v>202408</v>
      </c>
      <c r="D1995" s="6" t="s">
        <v>5491</v>
      </c>
      <c r="E1995" s="7" t="s">
        <v>5492</v>
      </c>
      <c r="F1995" s="8">
        <v>11.8</v>
      </c>
      <c r="G1995" s="9">
        <v>1.34</v>
      </c>
      <c r="H1995" s="10">
        <v>10.35</v>
      </c>
      <c r="I1995" s="13">
        <v>22.87</v>
      </c>
      <c r="J1995" s="14">
        <v>0.75</v>
      </c>
      <c r="K1995" s="15">
        <v>70.9</v>
      </c>
      <c r="L1995" s="22">
        <v>14</v>
      </c>
      <c r="M1995" s="26">
        <v>86</v>
      </c>
      <c r="N1995" s="28">
        <v>0.171</v>
      </c>
    </row>
    <row r="1996" spans="1:14">
      <c r="A1996" s="3" t="s">
        <v>5493</v>
      </c>
      <c r="B1996" s="4">
        <v>20240827</v>
      </c>
      <c r="C1996" s="5" t="str">
        <f t="shared" si="54"/>
        <v>202408</v>
      </c>
      <c r="D1996" s="6" t="s">
        <v>3465</v>
      </c>
      <c r="E1996" s="11" t="s">
        <v>3452</v>
      </c>
      <c r="F1996" s="8">
        <v>10.8</v>
      </c>
      <c r="G1996" s="24" t="s">
        <v>30</v>
      </c>
      <c r="H1996" s="10">
        <v>11.17</v>
      </c>
      <c r="I1996" s="13">
        <v>23.97</v>
      </c>
      <c r="J1996" s="14">
        <v>0.58</v>
      </c>
      <c r="K1996" s="18" t="s">
        <v>30</v>
      </c>
      <c r="L1996" s="27" t="s">
        <v>30</v>
      </c>
      <c r="M1996" s="26">
        <v>96</v>
      </c>
      <c r="N1996" s="35" t="s">
        <v>30</v>
      </c>
    </row>
    <row r="1997" spans="1:14">
      <c r="A1997" s="3" t="s">
        <v>5494</v>
      </c>
      <c r="B1997" s="4">
        <v>20240903</v>
      </c>
      <c r="C1997" s="5" t="str">
        <f t="shared" si="54"/>
        <v>202409</v>
      </c>
      <c r="D1997" s="6" t="s">
        <v>3497</v>
      </c>
      <c r="E1997" s="11" t="s">
        <v>3462</v>
      </c>
      <c r="F1997" s="8">
        <v>11.6</v>
      </c>
      <c r="G1997" s="9">
        <v>1.57</v>
      </c>
      <c r="H1997" s="10">
        <v>11.08</v>
      </c>
      <c r="I1997" s="13">
        <v>19.54</v>
      </c>
      <c r="J1997" s="14">
        <v>0.5</v>
      </c>
      <c r="K1997" s="15">
        <v>67.7</v>
      </c>
      <c r="L1997" s="22">
        <v>10</v>
      </c>
      <c r="M1997" s="26">
        <v>88</v>
      </c>
      <c r="N1997" s="28">
        <v>0.127</v>
      </c>
    </row>
    <row r="1998" spans="1:14">
      <c r="A1998" s="3" t="s">
        <v>5495</v>
      </c>
      <c r="B1998" s="4">
        <v>20240906</v>
      </c>
      <c r="C1998" s="5" t="str">
        <f t="shared" si="54"/>
        <v>202409</v>
      </c>
      <c r="D1998" s="6" t="s">
        <v>5491</v>
      </c>
      <c r="E1998" s="11" t="s">
        <v>3456</v>
      </c>
      <c r="F1998" s="8">
        <v>13.6</v>
      </c>
      <c r="G1998" s="9">
        <v>1.32</v>
      </c>
      <c r="H1998" s="10">
        <v>10.48</v>
      </c>
      <c r="I1998" s="13">
        <v>24.12</v>
      </c>
      <c r="J1998" s="14">
        <v>0.59</v>
      </c>
      <c r="K1998" s="15">
        <v>71</v>
      </c>
      <c r="L1998" s="22">
        <v>16.5</v>
      </c>
      <c r="M1998" s="26">
        <v>80</v>
      </c>
      <c r="N1998" s="28">
        <v>0.162</v>
      </c>
    </row>
    <row r="1999" spans="1:14">
      <c r="A1999" s="3" t="s">
        <v>5496</v>
      </c>
      <c r="B1999" s="4">
        <v>20240906</v>
      </c>
      <c r="C1999" s="5" t="str">
        <f t="shared" si="54"/>
        <v>202409</v>
      </c>
      <c r="D1999" s="6" t="s">
        <v>5491</v>
      </c>
      <c r="E1999" s="11" t="s">
        <v>3456</v>
      </c>
      <c r="F1999" s="8">
        <v>10.3</v>
      </c>
      <c r="G1999" s="9">
        <v>1.29</v>
      </c>
      <c r="H1999" s="10">
        <v>10.54</v>
      </c>
      <c r="I1999" s="13">
        <v>24.04</v>
      </c>
      <c r="J1999" s="14">
        <v>0.68</v>
      </c>
      <c r="K1999" s="15">
        <v>71</v>
      </c>
      <c r="L1999" s="22">
        <v>13</v>
      </c>
      <c r="M1999" s="26">
        <v>81</v>
      </c>
      <c r="N1999" s="28">
        <v>0.128</v>
      </c>
    </row>
    <row r="2000" spans="1:14">
      <c r="A2000" s="3" t="s">
        <v>5497</v>
      </c>
      <c r="B2000" s="4">
        <v>20240906</v>
      </c>
      <c r="C2000" s="5" t="str">
        <f t="shared" si="54"/>
        <v>202409</v>
      </c>
      <c r="D2000" s="6" t="s">
        <v>3472</v>
      </c>
      <c r="E2000" s="11" t="s">
        <v>3445</v>
      </c>
      <c r="F2000" s="8">
        <v>11.8</v>
      </c>
      <c r="G2000" s="9">
        <v>1.28</v>
      </c>
      <c r="H2000" s="10">
        <v>10.23</v>
      </c>
      <c r="I2000" s="13">
        <v>24.48</v>
      </c>
      <c r="J2000" s="14">
        <v>0.55</v>
      </c>
      <c r="K2000" s="15">
        <v>69</v>
      </c>
      <c r="L2000" s="22">
        <v>14</v>
      </c>
      <c r="M2000" s="26">
        <v>82</v>
      </c>
      <c r="N2000" s="28">
        <v>0.129</v>
      </c>
    </row>
    <row r="2001" spans="1:14">
      <c r="A2001" s="3" t="s">
        <v>5498</v>
      </c>
      <c r="B2001" s="4">
        <v>20240906</v>
      </c>
      <c r="C2001" s="5" t="str">
        <f t="shared" si="54"/>
        <v>202409</v>
      </c>
      <c r="D2001" s="6" t="s">
        <v>3486</v>
      </c>
      <c r="E2001" s="11" t="s">
        <v>3446</v>
      </c>
      <c r="F2001" s="8">
        <v>10.7</v>
      </c>
      <c r="G2001" s="9">
        <v>1.32</v>
      </c>
      <c r="H2001" s="10">
        <v>10.43</v>
      </c>
      <c r="I2001" s="13">
        <v>27.02</v>
      </c>
      <c r="J2001" s="14">
        <v>0.5</v>
      </c>
      <c r="K2001" s="18" t="s">
        <v>30</v>
      </c>
      <c r="L2001" s="22">
        <v>25</v>
      </c>
      <c r="M2001" s="26">
        <v>95</v>
      </c>
      <c r="N2001" s="28">
        <v>0.157</v>
      </c>
    </row>
    <row r="2002" spans="1:14">
      <c r="A2002" s="3" t="s">
        <v>5499</v>
      </c>
      <c r="B2002" s="4">
        <v>20240907</v>
      </c>
      <c r="C2002" s="5" t="str">
        <f t="shared" si="54"/>
        <v>202409</v>
      </c>
      <c r="D2002" s="6" t="s">
        <v>3472</v>
      </c>
      <c r="E2002" s="11" t="s">
        <v>3445</v>
      </c>
      <c r="F2002" s="8">
        <v>12.4</v>
      </c>
      <c r="G2002" s="9">
        <v>1.33</v>
      </c>
      <c r="H2002" s="10">
        <v>10.42</v>
      </c>
      <c r="I2002" s="13">
        <v>22.69</v>
      </c>
      <c r="J2002" s="14">
        <v>0.88</v>
      </c>
      <c r="K2002" s="15">
        <v>69</v>
      </c>
      <c r="L2002" s="22">
        <v>12.5</v>
      </c>
      <c r="M2002" s="26">
        <v>82</v>
      </c>
      <c r="N2002" s="28">
        <v>0.151</v>
      </c>
    </row>
    <row r="2003" spans="1:14">
      <c r="A2003" s="3" t="s">
        <v>5500</v>
      </c>
      <c r="B2003" s="4">
        <v>20240908</v>
      </c>
      <c r="C2003" s="5" t="str">
        <f t="shared" si="54"/>
        <v>202409</v>
      </c>
      <c r="D2003" s="6" t="s">
        <v>3472</v>
      </c>
      <c r="E2003" s="11" t="s">
        <v>3445</v>
      </c>
      <c r="F2003" s="8">
        <v>12.9</v>
      </c>
      <c r="G2003" s="9">
        <v>1.33</v>
      </c>
      <c r="H2003" s="10">
        <v>10.74</v>
      </c>
      <c r="I2003" s="13">
        <v>22.9</v>
      </c>
      <c r="J2003" s="14">
        <v>0.66</v>
      </c>
      <c r="K2003" s="15">
        <v>69</v>
      </c>
      <c r="L2003" s="22">
        <v>14</v>
      </c>
      <c r="M2003" s="26">
        <v>84</v>
      </c>
      <c r="N2003" s="28">
        <v>0.164</v>
      </c>
    </row>
    <row r="2004" spans="1:14">
      <c r="A2004" s="3" t="s">
        <v>5501</v>
      </c>
      <c r="B2004" s="4">
        <v>20240908</v>
      </c>
      <c r="C2004" s="5" t="str">
        <f t="shared" si="54"/>
        <v>202409</v>
      </c>
      <c r="D2004" s="6" t="s">
        <v>3486</v>
      </c>
      <c r="E2004" s="11" t="s">
        <v>3446</v>
      </c>
      <c r="F2004" s="8">
        <v>9.5</v>
      </c>
      <c r="G2004" s="24" t="s">
        <v>30</v>
      </c>
      <c r="H2004" s="10">
        <v>10.52</v>
      </c>
      <c r="I2004" s="13">
        <v>27.16</v>
      </c>
      <c r="J2004" s="14">
        <v>0.52</v>
      </c>
      <c r="K2004" s="18" t="s">
        <v>30</v>
      </c>
      <c r="L2004" s="27" t="s">
        <v>30</v>
      </c>
      <c r="M2004" s="26">
        <v>96</v>
      </c>
      <c r="N2004" s="35" t="s">
        <v>30</v>
      </c>
    </row>
    <row r="2005" spans="1:14">
      <c r="A2005" s="3" t="s">
        <v>5502</v>
      </c>
      <c r="B2005" s="4">
        <v>20240908</v>
      </c>
      <c r="C2005" s="5" t="str">
        <f t="shared" si="54"/>
        <v>202409</v>
      </c>
      <c r="D2005" s="6" t="s">
        <v>3486</v>
      </c>
      <c r="E2005" s="11" t="s">
        <v>3446</v>
      </c>
      <c r="F2005" s="8">
        <v>8.8</v>
      </c>
      <c r="G2005" s="24" t="s">
        <v>30</v>
      </c>
      <c r="H2005" s="10">
        <v>9.83</v>
      </c>
      <c r="I2005" s="13">
        <v>26.51</v>
      </c>
      <c r="J2005" s="14">
        <v>0.44</v>
      </c>
      <c r="K2005" s="18" t="s">
        <v>30</v>
      </c>
      <c r="L2005" s="27" t="s">
        <v>30</v>
      </c>
      <c r="M2005" s="26">
        <v>96</v>
      </c>
      <c r="N2005" s="35" t="s">
        <v>30</v>
      </c>
    </row>
    <row r="2006" spans="1:14">
      <c r="A2006" s="3" t="s">
        <v>5503</v>
      </c>
      <c r="B2006" s="4">
        <v>20240909</v>
      </c>
      <c r="C2006" s="5" t="str">
        <f t="shared" si="54"/>
        <v>202409</v>
      </c>
      <c r="D2006" s="6" t="s">
        <v>3465</v>
      </c>
      <c r="E2006" s="11" t="s">
        <v>3452</v>
      </c>
      <c r="F2006" s="8">
        <v>10.1</v>
      </c>
      <c r="G2006" s="9">
        <v>1.41</v>
      </c>
      <c r="H2006" s="10">
        <v>9.5</v>
      </c>
      <c r="I2006" s="13">
        <v>23.08</v>
      </c>
      <c r="J2006" s="14">
        <v>0.5</v>
      </c>
      <c r="K2006" s="18" t="s">
        <v>30</v>
      </c>
      <c r="L2006" s="22">
        <v>19</v>
      </c>
      <c r="M2006" s="26">
        <v>94</v>
      </c>
      <c r="N2006" s="28">
        <v>0.102</v>
      </c>
    </row>
    <row r="2007" spans="1:14">
      <c r="A2007" s="3" t="s">
        <v>5504</v>
      </c>
      <c r="B2007" s="4">
        <v>20240909</v>
      </c>
      <c r="C2007" s="5" t="str">
        <f t="shared" si="54"/>
        <v>202409</v>
      </c>
      <c r="D2007" s="6" t="s">
        <v>3497</v>
      </c>
      <c r="E2007" s="11" t="s">
        <v>3462</v>
      </c>
      <c r="F2007" s="8">
        <v>10.9</v>
      </c>
      <c r="G2007" s="9">
        <v>1.6</v>
      </c>
      <c r="H2007" s="10">
        <v>10.16</v>
      </c>
      <c r="I2007" s="13">
        <v>19.38</v>
      </c>
      <c r="J2007" s="14">
        <v>0.47</v>
      </c>
      <c r="K2007" s="18" t="s">
        <v>30</v>
      </c>
      <c r="L2007" s="22">
        <v>10</v>
      </c>
      <c r="M2007" s="26">
        <v>81</v>
      </c>
      <c r="N2007" s="28">
        <v>0.098</v>
      </c>
    </row>
    <row r="2008" spans="1:14">
      <c r="A2008" s="3" t="s">
        <v>5505</v>
      </c>
      <c r="B2008" s="4">
        <v>20240912</v>
      </c>
      <c r="C2008" s="5" t="str">
        <f t="shared" si="54"/>
        <v>202409</v>
      </c>
      <c r="D2008" s="6" t="s">
        <v>3465</v>
      </c>
      <c r="E2008" s="11" t="s">
        <v>3452</v>
      </c>
      <c r="F2008" s="8">
        <v>10.6</v>
      </c>
      <c r="G2008" s="24" t="s">
        <v>30</v>
      </c>
      <c r="H2008" s="10">
        <v>10.63</v>
      </c>
      <c r="I2008" s="13">
        <v>23.35</v>
      </c>
      <c r="J2008" s="14">
        <v>0.55</v>
      </c>
      <c r="K2008" s="18" t="s">
        <v>30</v>
      </c>
      <c r="L2008" s="27" t="s">
        <v>30</v>
      </c>
      <c r="M2008" s="26">
        <v>93</v>
      </c>
      <c r="N2008" s="35" t="s">
        <v>30</v>
      </c>
    </row>
    <row r="2009" spans="1:14">
      <c r="A2009" s="3" t="s">
        <v>5506</v>
      </c>
      <c r="B2009" s="4">
        <v>20240912</v>
      </c>
      <c r="C2009" s="5" t="str">
        <f t="shared" si="54"/>
        <v>202409</v>
      </c>
      <c r="D2009" s="6" t="s">
        <v>3465</v>
      </c>
      <c r="E2009" s="11" t="s">
        <v>3452</v>
      </c>
      <c r="F2009" s="8">
        <v>10.2</v>
      </c>
      <c r="G2009" s="24" t="s">
        <v>30</v>
      </c>
      <c r="H2009" s="10">
        <v>10.07</v>
      </c>
      <c r="I2009" s="13">
        <v>23.33</v>
      </c>
      <c r="J2009" s="14">
        <v>0.6</v>
      </c>
      <c r="K2009" s="18" t="s">
        <v>30</v>
      </c>
      <c r="L2009" s="27" t="s">
        <v>30</v>
      </c>
      <c r="M2009" s="26">
        <v>94</v>
      </c>
      <c r="N2009" s="35" t="s">
        <v>30</v>
      </c>
    </row>
    <row r="2010" spans="1:14">
      <c r="A2010" s="3" t="s">
        <v>5507</v>
      </c>
      <c r="B2010" s="4">
        <v>20240914</v>
      </c>
      <c r="C2010" s="5" t="str">
        <f t="shared" si="54"/>
        <v>202409</v>
      </c>
      <c r="D2010" s="6" t="s">
        <v>3497</v>
      </c>
      <c r="E2010" s="11" t="s">
        <v>3462</v>
      </c>
      <c r="F2010" s="8">
        <v>12.3</v>
      </c>
      <c r="G2010" s="24" t="s">
        <v>30</v>
      </c>
      <c r="H2010" s="10">
        <v>10.48</v>
      </c>
      <c r="I2010" s="13">
        <v>19.38</v>
      </c>
      <c r="J2010" s="14">
        <v>0.58</v>
      </c>
      <c r="K2010" s="18" t="s">
        <v>30</v>
      </c>
      <c r="L2010" s="27" t="s">
        <v>30</v>
      </c>
      <c r="M2010" s="26">
        <v>80</v>
      </c>
      <c r="N2010" s="35" t="s">
        <v>30</v>
      </c>
    </row>
    <row r="2011" spans="1:14">
      <c r="A2011" s="3" t="s">
        <v>5508</v>
      </c>
      <c r="B2011" s="4">
        <v>20240917</v>
      </c>
      <c r="C2011" s="5" t="str">
        <f t="shared" si="54"/>
        <v>202409</v>
      </c>
      <c r="D2011" s="6" t="s">
        <v>3497</v>
      </c>
      <c r="E2011" s="11" t="s">
        <v>3462</v>
      </c>
      <c r="F2011" s="8">
        <v>13.1</v>
      </c>
      <c r="G2011" s="9">
        <v>1.57</v>
      </c>
      <c r="H2011" s="10">
        <v>10.6</v>
      </c>
      <c r="I2011" s="13">
        <v>19.4</v>
      </c>
      <c r="J2011" s="14">
        <v>0.53</v>
      </c>
      <c r="K2011" s="15">
        <v>68.2</v>
      </c>
      <c r="L2011" s="22">
        <v>12</v>
      </c>
      <c r="M2011" s="26">
        <v>83</v>
      </c>
      <c r="N2011" s="28">
        <v>0.114</v>
      </c>
    </row>
    <row r="2012" spans="1:14">
      <c r="A2012" s="3" t="s">
        <v>5509</v>
      </c>
      <c r="B2012" s="4">
        <v>20240917</v>
      </c>
      <c r="C2012" s="5" t="str">
        <f t="shared" si="54"/>
        <v>202409</v>
      </c>
      <c r="D2012" s="6" t="s">
        <v>4941</v>
      </c>
      <c r="E2012" s="11" t="s">
        <v>3443</v>
      </c>
      <c r="F2012" s="8">
        <v>11.8</v>
      </c>
      <c r="G2012" s="9">
        <v>1.57</v>
      </c>
      <c r="H2012" s="10">
        <v>10.71</v>
      </c>
      <c r="I2012" s="13">
        <v>19.43</v>
      </c>
      <c r="J2012" s="14">
        <v>0.8</v>
      </c>
      <c r="K2012" s="15">
        <v>60</v>
      </c>
      <c r="L2012" s="22">
        <v>12.5</v>
      </c>
      <c r="M2012" s="26">
        <v>78</v>
      </c>
      <c r="N2012" s="28">
        <v>0.144</v>
      </c>
    </row>
    <row r="2013" spans="1:14">
      <c r="A2013" s="3" t="s">
        <v>5510</v>
      </c>
      <c r="B2013" s="4">
        <v>20240917</v>
      </c>
      <c r="C2013" s="5" t="str">
        <f t="shared" si="54"/>
        <v>202409</v>
      </c>
      <c r="D2013" s="6" t="s">
        <v>4941</v>
      </c>
      <c r="E2013" s="11" t="s">
        <v>3443</v>
      </c>
      <c r="F2013" s="8">
        <v>12.5</v>
      </c>
      <c r="G2013" s="9">
        <v>1.45</v>
      </c>
      <c r="H2013" s="10">
        <v>10.48</v>
      </c>
      <c r="I2013" s="13">
        <v>21.74</v>
      </c>
      <c r="J2013" s="14">
        <v>0.85</v>
      </c>
      <c r="K2013" s="15">
        <v>60</v>
      </c>
      <c r="L2013" s="22">
        <v>14</v>
      </c>
      <c r="M2013" s="26">
        <v>83</v>
      </c>
      <c r="N2013" s="28">
        <v>0.135</v>
      </c>
    </row>
    <row r="2014" spans="1:14">
      <c r="A2014" s="3" t="s">
        <v>5511</v>
      </c>
      <c r="B2014" s="4">
        <v>20240919</v>
      </c>
      <c r="C2014" s="5" t="str">
        <f t="shared" si="54"/>
        <v>202409</v>
      </c>
      <c r="D2014" s="6" t="s">
        <v>5491</v>
      </c>
      <c r="E2014" s="11" t="s">
        <v>3456</v>
      </c>
      <c r="F2014" s="8">
        <v>11.6</v>
      </c>
      <c r="G2014" s="9">
        <v>1.23</v>
      </c>
      <c r="H2014" s="10">
        <v>10.03</v>
      </c>
      <c r="I2014" s="13">
        <v>24.91</v>
      </c>
      <c r="J2014" s="14">
        <v>0.59</v>
      </c>
      <c r="K2014" s="15">
        <v>69.6</v>
      </c>
      <c r="L2014" s="22">
        <v>15.5</v>
      </c>
      <c r="M2014" s="26">
        <v>92</v>
      </c>
      <c r="N2014" s="28">
        <v>0.111</v>
      </c>
    </row>
    <row r="2015" spans="1:14">
      <c r="A2015" s="3" t="s">
        <v>5512</v>
      </c>
      <c r="B2015" s="4">
        <v>20240919</v>
      </c>
      <c r="C2015" s="5" t="str">
        <f t="shared" si="54"/>
        <v>202409</v>
      </c>
      <c r="D2015" s="6" t="s">
        <v>5491</v>
      </c>
      <c r="E2015" s="11" t="s">
        <v>3456</v>
      </c>
      <c r="F2015" s="8">
        <v>11.8</v>
      </c>
      <c r="G2015" s="24" t="s">
        <v>30</v>
      </c>
      <c r="H2015" s="10">
        <v>8.61</v>
      </c>
      <c r="I2015" s="13">
        <v>25.12</v>
      </c>
      <c r="J2015" s="14">
        <v>0.58</v>
      </c>
      <c r="K2015" s="18" t="s">
        <v>30</v>
      </c>
      <c r="L2015" s="27" t="s">
        <v>30</v>
      </c>
      <c r="M2015" s="26">
        <v>94</v>
      </c>
      <c r="N2015" s="35" t="s">
        <v>30</v>
      </c>
    </row>
    <row r="2016" spans="1:14">
      <c r="A2016" s="3" t="s">
        <v>5513</v>
      </c>
      <c r="B2016" s="4">
        <v>20240919</v>
      </c>
      <c r="C2016" s="5" t="str">
        <f t="shared" si="54"/>
        <v>202409</v>
      </c>
      <c r="D2016" s="6" t="s">
        <v>5491</v>
      </c>
      <c r="E2016" s="11" t="s">
        <v>3456</v>
      </c>
      <c r="F2016" s="8">
        <v>9.9</v>
      </c>
      <c r="G2016" s="9">
        <v>1.25</v>
      </c>
      <c r="H2016" s="10">
        <v>9.67</v>
      </c>
      <c r="I2016" s="13">
        <v>24.7</v>
      </c>
      <c r="J2016" s="14">
        <v>0.58</v>
      </c>
      <c r="K2016" s="18" t="s">
        <v>30</v>
      </c>
      <c r="L2016" s="22">
        <v>17</v>
      </c>
      <c r="M2016" s="26">
        <v>91</v>
      </c>
      <c r="N2016" s="28">
        <v>0.11</v>
      </c>
    </row>
    <row r="2017" spans="1:14">
      <c r="A2017" s="3" t="s">
        <v>5514</v>
      </c>
      <c r="B2017" s="4">
        <v>20240919</v>
      </c>
      <c r="C2017" s="5" t="str">
        <f t="shared" si="54"/>
        <v>202409</v>
      </c>
      <c r="D2017" s="6" t="s">
        <v>5491</v>
      </c>
      <c r="E2017" s="11" t="s">
        <v>3456</v>
      </c>
      <c r="F2017" s="8">
        <v>10.4</v>
      </c>
      <c r="G2017" s="24" t="s">
        <v>30</v>
      </c>
      <c r="H2017" s="10">
        <v>8.66</v>
      </c>
      <c r="I2017" s="13">
        <v>25.24</v>
      </c>
      <c r="J2017" s="14">
        <v>0.58</v>
      </c>
      <c r="K2017" s="18" t="s">
        <v>30</v>
      </c>
      <c r="L2017" s="27" t="s">
        <v>30</v>
      </c>
      <c r="M2017" s="26">
        <v>94</v>
      </c>
      <c r="N2017" s="35" t="s">
        <v>30</v>
      </c>
    </row>
    <row r="2018" spans="1:14">
      <c r="A2018" s="3" t="s">
        <v>5515</v>
      </c>
      <c r="B2018" s="4">
        <v>20240919</v>
      </c>
      <c r="C2018" s="5" t="str">
        <f t="shared" si="54"/>
        <v>202409</v>
      </c>
      <c r="D2018" s="6" t="s">
        <v>5491</v>
      </c>
      <c r="E2018" s="11" t="s">
        <v>3456</v>
      </c>
      <c r="F2018" s="8">
        <v>10.7</v>
      </c>
      <c r="G2018" s="24" t="s">
        <v>30</v>
      </c>
      <c r="H2018" s="10">
        <v>9.14</v>
      </c>
      <c r="I2018" s="13">
        <v>24.69</v>
      </c>
      <c r="J2018" s="14">
        <v>0.55</v>
      </c>
      <c r="K2018" s="18" t="s">
        <v>30</v>
      </c>
      <c r="L2018" s="27" t="s">
        <v>30</v>
      </c>
      <c r="M2018" s="26">
        <v>93</v>
      </c>
      <c r="N2018" s="35" t="s">
        <v>30</v>
      </c>
    </row>
    <row r="2019" spans="1:14">
      <c r="A2019" s="3" t="s">
        <v>5516</v>
      </c>
      <c r="B2019" s="4">
        <v>20240919</v>
      </c>
      <c r="C2019" s="5" t="str">
        <f t="shared" si="54"/>
        <v>202409</v>
      </c>
      <c r="D2019" s="6" t="s">
        <v>5491</v>
      </c>
      <c r="E2019" s="11" t="s">
        <v>3456</v>
      </c>
      <c r="F2019" s="8">
        <v>10</v>
      </c>
      <c r="G2019" s="24" t="s">
        <v>30</v>
      </c>
      <c r="H2019" s="10">
        <v>10.08</v>
      </c>
      <c r="I2019" s="13">
        <v>24.85</v>
      </c>
      <c r="J2019" s="14">
        <v>0.58</v>
      </c>
      <c r="K2019" s="18" t="s">
        <v>30</v>
      </c>
      <c r="L2019" s="27" t="s">
        <v>30</v>
      </c>
      <c r="M2019" s="26">
        <v>90</v>
      </c>
      <c r="N2019" s="35" t="s">
        <v>30</v>
      </c>
    </row>
    <row r="2020" spans="1:14">
      <c r="A2020" s="3" t="s">
        <v>5517</v>
      </c>
      <c r="B2020" s="4">
        <v>20240919</v>
      </c>
      <c r="C2020" s="5" t="str">
        <f t="shared" si="54"/>
        <v>202409</v>
      </c>
      <c r="D2020" s="6" t="s">
        <v>5491</v>
      </c>
      <c r="E2020" s="11" t="s">
        <v>3456</v>
      </c>
      <c r="F2020" s="8">
        <v>9.9</v>
      </c>
      <c r="G2020" s="24" t="s">
        <v>30</v>
      </c>
      <c r="H2020" s="10">
        <v>9.88</v>
      </c>
      <c r="I2020" s="13">
        <v>27.32</v>
      </c>
      <c r="J2020" s="14">
        <v>0.95</v>
      </c>
      <c r="K2020" s="18" t="s">
        <v>30</v>
      </c>
      <c r="L2020" s="27" t="s">
        <v>30</v>
      </c>
      <c r="M2020" s="26">
        <v>88</v>
      </c>
      <c r="N2020" s="35" t="s">
        <v>30</v>
      </c>
    </row>
    <row r="2021" spans="1:14">
      <c r="A2021" s="3" t="s">
        <v>5518</v>
      </c>
      <c r="B2021" s="4">
        <v>20240919</v>
      </c>
      <c r="C2021" s="5" t="str">
        <f t="shared" si="54"/>
        <v>202409</v>
      </c>
      <c r="D2021" s="6" t="s">
        <v>3465</v>
      </c>
      <c r="E2021" s="11" t="s">
        <v>3452</v>
      </c>
      <c r="F2021" s="8">
        <v>9.4</v>
      </c>
      <c r="G2021" s="24" t="s">
        <v>30</v>
      </c>
      <c r="H2021" s="10">
        <v>10.89</v>
      </c>
      <c r="I2021" s="13">
        <v>22.34</v>
      </c>
      <c r="J2021" s="14">
        <v>0.52</v>
      </c>
      <c r="K2021" s="18" t="s">
        <v>30</v>
      </c>
      <c r="L2021" s="27" t="s">
        <v>30</v>
      </c>
      <c r="M2021" s="26">
        <v>93</v>
      </c>
      <c r="N2021" s="35" t="s">
        <v>30</v>
      </c>
    </row>
    <row r="2022" spans="1:14">
      <c r="A2022" s="3" t="s">
        <v>5519</v>
      </c>
      <c r="B2022" s="4">
        <v>20240923</v>
      </c>
      <c r="C2022" s="5" t="str">
        <f t="shared" si="54"/>
        <v>202409</v>
      </c>
      <c r="D2022" s="6" t="s">
        <v>3465</v>
      </c>
      <c r="E2022" s="11" t="s">
        <v>3452</v>
      </c>
      <c r="F2022" s="8">
        <v>10.2</v>
      </c>
      <c r="G2022" s="24" t="s">
        <v>30</v>
      </c>
      <c r="H2022" s="10">
        <v>10.78</v>
      </c>
      <c r="I2022" s="13">
        <v>23.44</v>
      </c>
      <c r="J2022" s="14">
        <v>0.48</v>
      </c>
      <c r="K2022" s="18" t="s">
        <v>30</v>
      </c>
      <c r="L2022" s="27" t="s">
        <v>30</v>
      </c>
      <c r="M2022" s="26">
        <v>92</v>
      </c>
      <c r="N2022" s="35" t="s">
        <v>30</v>
      </c>
    </row>
    <row r="2023" spans="1:14">
      <c r="A2023" s="3" t="s">
        <v>5520</v>
      </c>
      <c r="B2023" s="4">
        <v>20240924</v>
      </c>
      <c r="C2023" s="5" t="str">
        <f t="shared" si="54"/>
        <v>202409</v>
      </c>
      <c r="D2023" s="6" t="s">
        <v>3465</v>
      </c>
      <c r="E2023" s="11" t="s">
        <v>3452</v>
      </c>
      <c r="F2023" s="8">
        <v>10</v>
      </c>
      <c r="G2023" s="24" t="s">
        <v>30</v>
      </c>
      <c r="H2023" s="10">
        <v>10.61</v>
      </c>
      <c r="I2023" s="13">
        <v>23.13</v>
      </c>
      <c r="J2023" s="14">
        <v>0.68</v>
      </c>
      <c r="K2023" s="18" t="s">
        <v>30</v>
      </c>
      <c r="L2023" s="27" t="s">
        <v>30</v>
      </c>
      <c r="M2023" s="26">
        <v>92</v>
      </c>
      <c r="N2023" s="35" t="s">
        <v>30</v>
      </c>
    </row>
    <row r="2024" spans="1:14">
      <c r="A2024" s="3" t="s">
        <v>5521</v>
      </c>
      <c r="B2024" s="4">
        <v>20240926</v>
      </c>
      <c r="C2024" s="5" t="str">
        <f t="shared" si="54"/>
        <v>202409</v>
      </c>
      <c r="D2024" s="6" t="s">
        <v>3472</v>
      </c>
      <c r="E2024" s="11" t="s">
        <v>3445</v>
      </c>
      <c r="F2024" s="8">
        <v>9</v>
      </c>
      <c r="G2024" s="9">
        <v>1.56</v>
      </c>
      <c r="H2024" s="10">
        <v>10.38</v>
      </c>
      <c r="I2024" s="13">
        <v>19.64</v>
      </c>
      <c r="J2024" s="14">
        <v>0.8</v>
      </c>
      <c r="K2024" s="15">
        <v>68.1</v>
      </c>
      <c r="L2024" s="22">
        <v>11</v>
      </c>
      <c r="M2024" s="26">
        <v>76</v>
      </c>
      <c r="N2024" s="28">
        <v>0.145</v>
      </c>
    </row>
    <row r="2025" spans="1:14">
      <c r="A2025" s="3" t="s">
        <v>5522</v>
      </c>
      <c r="B2025" s="4">
        <v>20240926</v>
      </c>
      <c r="C2025" s="5" t="str">
        <f t="shared" ref="C2025:C2088" si="55">MID(B2025,1,6)</f>
        <v>202409</v>
      </c>
      <c r="D2025" s="6" t="s">
        <v>3472</v>
      </c>
      <c r="E2025" s="11" t="s">
        <v>3445</v>
      </c>
      <c r="F2025" s="8">
        <v>9.8</v>
      </c>
      <c r="G2025" s="9">
        <v>1.56</v>
      </c>
      <c r="H2025" s="10">
        <v>10.77</v>
      </c>
      <c r="I2025" s="13">
        <v>19.65</v>
      </c>
      <c r="J2025" s="14">
        <v>0.77</v>
      </c>
      <c r="K2025" s="15">
        <v>68.1</v>
      </c>
      <c r="L2025" s="22">
        <v>11</v>
      </c>
      <c r="M2025" s="26">
        <v>75</v>
      </c>
      <c r="N2025" s="28">
        <v>0.144</v>
      </c>
    </row>
    <row r="2026" spans="1:14">
      <c r="A2026" s="3" t="s">
        <v>5523</v>
      </c>
      <c r="B2026" s="4">
        <v>20240926</v>
      </c>
      <c r="C2026" s="5" t="str">
        <f t="shared" si="55"/>
        <v>202409</v>
      </c>
      <c r="D2026" s="6" t="s">
        <v>3465</v>
      </c>
      <c r="E2026" s="11" t="s">
        <v>3452</v>
      </c>
      <c r="F2026" s="8">
        <v>12.2</v>
      </c>
      <c r="G2026" s="24" t="s">
        <v>30</v>
      </c>
      <c r="H2026" s="10">
        <v>10.7</v>
      </c>
      <c r="I2026" s="13">
        <v>23.26</v>
      </c>
      <c r="J2026" s="14">
        <v>0.58</v>
      </c>
      <c r="K2026" s="18" t="s">
        <v>30</v>
      </c>
      <c r="L2026" s="27" t="s">
        <v>30</v>
      </c>
      <c r="M2026" s="26">
        <v>89</v>
      </c>
      <c r="N2026" s="35" t="s">
        <v>30</v>
      </c>
    </row>
    <row r="2027" spans="1:14">
      <c r="A2027" s="3" t="s">
        <v>5524</v>
      </c>
      <c r="B2027" s="4">
        <v>20240927</v>
      </c>
      <c r="C2027" s="5" t="str">
        <f t="shared" si="55"/>
        <v>202409</v>
      </c>
      <c r="D2027" s="6" t="s">
        <v>3497</v>
      </c>
      <c r="E2027" s="11" t="s">
        <v>3462</v>
      </c>
      <c r="F2027" s="8">
        <v>11.3</v>
      </c>
      <c r="G2027" s="24" t="s">
        <v>30</v>
      </c>
      <c r="H2027" s="10">
        <v>9.61</v>
      </c>
      <c r="I2027" s="13">
        <v>19.4</v>
      </c>
      <c r="J2027" s="14">
        <v>0.54</v>
      </c>
      <c r="K2027" s="15">
        <v>71.2</v>
      </c>
      <c r="L2027" s="27" t="s">
        <v>30</v>
      </c>
      <c r="M2027" s="26">
        <v>85</v>
      </c>
      <c r="N2027" s="35" t="s">
        <v>30</v>
      </c>
    </row>
    <row r="2028" spans="1:14">
      <c r="A2028" s="3" t="s">
        <v>5525</v>
      </c>
      <c r="B2028" s="4">
        <v>20240927</v>
      </c>
      <c r="C2028" s="5" t="str">
        <f t="shared" si="55"/>
        <v>202409</v>
      </c>
      <c r="D2028" s="6" t="s">
        <v>3497</v>
      </c>
      <c r="E2028" s="11" t="s">
        <v>3462</v>
      </c>
      <c r="F2028" s="8">
        <v>11.4</v>
      </c>
      <c r="G2028" s="24" t="s">
        <v>30</v>
      </c>
      <c r="H2028" s="10">
        <v>10.4</v>
      </c>
      <c r="I2028" s="13">
        <v>19.82</v>
      </c>
      <c r="J2028" s="14">
        <v>0.57</v>
      </c>
      <c r="K2028" s="18" t="s">
        <v>30</v>
      </c>
      <c r="L2028" s="27" t="s">
        <v>30</v>
      </c>
      <c r="M2028" s="26">
        <v>82</v>
      </c>
      <c r="N2028" s="35" t="s">
        <v>30</v>
      </c>
    </row>
    <row r="2029" spans="1:14">
      <c r="A2029" s="3" t="s">
        <v>5526</v>
      </c>
      <c r="B2029" s="4">
        <v>20240927</v>
      </c>
      <c r="C2029" s="5" t="str">
        <f t="shared" si="55"/>
        <v>202409</v>
      </c>
      <c r="D2029" s="6" t="s">
        <v>3486</v>
      </c>
      <c r="E2029" s="11" t="s">
        <v>3446</v>
      </c>
      <c r="F2029" s="8">
        <v>9.3</v>
      </c>
      <c r="G2029" s="24" t="s">
        <v>30</v>
      </c>
      <c r="H2029" s="10">
        <v>10.48</v>
      </c>
      <c r="I2029" s="13">
        <v>26.16</v>
      </c>
      <c r="J2029" s="14">
        <v>0.46</v>
      </c>
      <c r="K2029" s="18" t="s">
        <v>30</v>
      </c>
      <c r="L2029" s="27" t="s">
        <v>30</v>
      </c>
      <c r="M2029" s="26">
        <v>94</v>
      </c>
      <c r="N2029" s="35" t="s">
        <v>30</v>
      </c>
    </row>
    <row r="2030" spans="1:14">
      <c r="A2030" s="3" t="s">
        <v>5527</v>
      </c>
      <c r="B2030" s="4">
        <v>20240928</v>
      </c>
      <c r="C2030" s="5" t="str">
        <f t="shared" si="55"/>
        <v>202409</v>
      </c>
      <c r="D2030" s="6" t="s">
        <v>3465</v>
      </c>
      <c r="E2030" s="11" t="s">
        <v>3452</v>
      </c>
      <c r="F2030" s="8">
        <v>9.2</v>
      </c>
      <c r="G2030" s="24" t="s">
        <v>30</v>
      </c>
      <c r="H2030" s="10">
        <v>10.1</v>
      </c>
      <c r="I2030" s="13">
        <v>24.52</v>
      </c>
      <c r="J2030" s="14">
        <v>0.56</v>
      </c>
      <c r="K2030" s="18" t="s">
        <v>30</v>
      </c>
      <c r="L2030" s="27" t="s">
        <v>30</v>
      </c>
      <c r="M2030" s="26">
        <v>94</v>
      </c>
      <c r="N2030" s="35" t="s">
        <v>30</v>
      </c>
    </row>
    <row r="2031" spans="1:14">
      <c r="A2031" s="3" t="s">
        <v>5528</v>
      </c>
      <c r="B2031" s="4">
        <v>20240929</v>
      </c>
      <c r="C2031" s="5" t="str">
        <f t="shared" si="55"/>
        <v>202409</v>
      </c>
      <c r="D2031" s="6" t="s">
        <v>3497</v>
      </c>
      <c r="E2031" s="11" t="s">
        <v>3462</v>
      </c>
      <c r="F2031" s="8">
        <v>12.6</v>
      </c>
      <c r="G2031" s="24" t="s">
        <v>30</v>
      </c>
      <c r="H2031" s="10">
        <v>10.47</v>
      </c>
      <c r="I2031" s="13">
        <v>19.21</v>
      </c>
      <c r="J2031" s="14">
        <v>0.56</v>
      </c>
      <c r="K2031" s="18" t="s">
        <v>30</v>
      </c>
      <c r="L2031" s="27" t="s">
        <v>30</v>
      </c>
      <c r="M2031" s="26">
        <v>88</v>
      </c>
      <c r="N2031" s="35" t="s">
        <v>30</v>
      </c>
    </row>
    <row r="2032" spans="1:14">
      <c r="A2032" s="3" t="s">
        <v>5529</v>
      </c>
      <c r="B2032" s="4">
        <v>20240930</v>
      </c>
      <c r="C2032" s="5" t="str">
        <f t="shared" si="55"/>
        <v>202409</v>
      </c>
      <c r="D2032" s="6" t="s">
        <v>3497</v>
      </c>
      <c r="E2032" s="11" t="s">
        <v>3462</v>
      </c>
      <c r="F2032" s="8">
        <v>10.3</v>
      </c>
      <c r="G2032" s="24" t="s">
        <v>30</v>
      </c>
      <c r="H2032" s="10">
        <v>10.32</v>
      </c>
      <c r="I2032" s="13">
        <v>19.16</v>
      </c>
      <c r="J2032" s="14">
        <v>0.57</v>
      </c>
      <c r="K2032" s="18" t="s">
        <v>30</v>
      </c>
      <c r="L2032" s="27" t="s">
        <v>30</v>
      </c>
      <c r="M2032" s="26">
        <v>82</v>
      </c>
      <c r="N2032" s="35" t="s">
        <v>30</v>
      </c>
    </row>
    <row r="2033" spans="1:14">
      <c r="A2033" s="3" t="s">
        <v>5530</v>
      </c>
      <c r="B2033" s="4">
        <v>20241003</v>
      </c>
      <c r="C2033" s="5" t="str">
        <f t="shared" si="55"/>
        <v>202410</v>
      </c>
      <c r="D2033" s="6" t="s">
        <v>3497</v>
      </c>
      <c r="E2033" s="11" t="s">
        <v>3462</v>
      </c>
      <c r="F2033" s="8">
        <v>10</v>
      </c>
      <c r="G2033" s="24" t="s">
        <v>30</v>
      </c>
      <c r="H2033" s="10">
        <v>11.6</v>
      </c>
      <c r="I2033" s="13">
        <v>20.22</v>
      </c>
      <c r="J2033" s="14">
        <v>0.64</v>
      </c>
      <c r="K2033" s="18" t="s">
        <v>30</v>
      </c>
      <c r="L2033" s="27" t="s">
        <v>30</v>
      </c>
      <c r="M2033" s="26">
        <v>88</v>
      </c>
      <c r="N2033" s="35" t="s">
        <v>30</v>
      </c>
    </row>
    <row r="2034" spans="1:14">
      <c r="A2034" s="3" t="s">
        <v>5531</v>
      </c>
      <c r="B2034" s="4">
        <v>20241003</v>
      </c>
      <c r="C2034" s="5" t="str">
        <f t="shared" si="55"/>
        <v>202410</v>
      </c>
      <c r="D2034" s="6" t="s">
        <v>4941</v>
      </c>
      <c r="E2034" s="11" t="s">
        <v>3443</v>
      </c>
      <c r="F2034" s="8">
        <v>11.4</v>
      </c>
      <c r="G2034" s="9">
        <v>1.58</v>
      </c>
      <c r="H2034" s="10">
        <v>9.62</v>
      </c>
      <c r="I2034" s="13">
        <v>19.92</v>
      </c>
      <c r="J2034" s="14">
        <v>0.8</v>
      </c>
      <c r="K2034" s="15">
        <v>72</v>
      </c>
      <c r="L2034" s="22">
        <v>10</v>
      </c>
      <c r="M2034" s="26">
        <v>87</v>
      </c>
      <c r="N2034" s="28">
        <v>0.136</v>
      </c>
    </row>
    <row r="2035" spans="1:14">
      <c r="A2035" s="3" t="s">
        <v>5532</v>
      </c>
      <c r="B2035" s="4">
        <v>20241003</v>
      </c>
      <c r="C2035" s="5" t="str">
        <f t="shared" si="55"/>
        <v>202410</v>
      </c>
      <c r="D2035" s="6" t="s">
        <v>4941</v>
      </c>
      <c r="E2035" s="11" t="s">
        <v>3443</v>
      </c>
      <c r="F2035" s="8">
        <v>11.4</v>
      </c>
      <c r="G2035" s="24" t="s">
        <v>30</v>
      </c>
      <c r="H2035" s="10">
        <v>9.96</v>
      </c>
      <c r="I2035" s="13">
        <v>20.13</v>
      </c>
      <c r="J2035" s="14">
        <v>0.84</v>
      </c>
      <c r="K2035" s="18" t="s">
        <v>30</v>
      </c>
      <c r="L2035" s="27" t="s">
        <v>30</v>
      </c>
      <c r="M2035" s="26">
        <v>85</v>
      </c>
      <c r="N2035" s="35" t="s">
        <v>30</v>
      </c>
    </row>
    <row r="2036" spans="1:14">
      <c r="A2036" s="3" t="s">
        <v>5533</v>
      </c>
      <c r="B2036" s="4">
        <v>20241003</v>
      </c>
      <c r="C2036" s="5" t="str">
        <f t="shared" si="55"/>
        <v>202410</v>
      </c>
      <c r="D2036" s="6" t="s">
        <v>4941</v>
      </c>
      <c r="E2036" s="11" t="s">
        <v>3443</v>
      </c>
      <c r="F2036" s="8">
        <v>11.2</v>
      </c>
      <c r="G2036" s="24" t="s">
        <v>30</v>
      </c>
      <c r="H2036" s="10">
        <v>10.6</v>
      </c>
      <c r="I2036" s="13">
        <v>19.38</v>
      </c>
      <c r="J2036" s="14">
        <v>0.78</v>
      </c>
      <c r="K2036" s="18" t="s">
        <v>30</v>
      </c>
      <c r="L2036" s="27" t="s">
        <v>30</v>
      </c>
      <c r="M2036" s="26">
        <v>81</v>
      </c>
      <c r="N2036" s="35" t="s">
        <v>30</v>
      </c>
    </row>
    <row r="2037" spans="1:14">
      <c r="A2037" s="3" t="s">
        <v>5534</v>
      </c>
      <c r="B2037" s="4">
        <v>20241005</v>
      </c>
      <c r="C2037" s="5" t="str">
        <f t="shared" si="55"/>
        <v>202410</v>
      </c>
      <c r="D2037" s="6" t="s">
        <v>3497</v>
      </c>
      <c r="E2037" s="11" t="s">
        <v>3462</v>
      </c>
      <c r="F2037" s="8">
        <v>11.6</v>
      </c>
      <c r="G2037" s="24" t="s">
        <v>30</v>
      </c>
      <c r="H2037" s="10">
        <v>10.78</v>
      </c>
      <c r="I2037" s="13">
        <v>19.46</v>
      </c>
      <c r="J2037" s="14">
        <v>0.58</v>
      </c>
      <c r="K2037" s="15">
        <v>65.3</v>
      </c>
      <c r="L2037" s="27" t="s">
        <v>30</v>
      </c>
      <c r="M2037" s="26">
        <v>85</v>
      </c>
      <c r="N2037" s="35" t="s">
        <v>30</v>
      </c>
    </row>
    <row r="2038" spans="1:14">
      <c r="A2038" s="3" t="s">
        <v>5535</v>
      </c>
      <c r="B2038" s="4">
        <v>20241005</v>
      </c>
      <c r="C2038" s="5" t="str">
        <f t="shared" si="55"/>
        <v>202410</v>
      </c>
      <c r="D2038" s="6" t="s">
        <v>3497</v>
      </c>
      <c r="E2038" s="11" t="s">
        <v>3462</v>
      </c>
      <c r="F2038" s="8">
        <v>11.2</v>
      </c>
      <c r="G2038" s="24" t="s">
        <v>30</v>
      </c>
      <c r="H2038" s="10">
        <v>10.56</v>
      </c>
      <c r="I2038" s="13">
        <v>19.11</v>
      </c>
      <c r="J2038" s="14">
        <v>0.59</v>
      </c>
      <c r="K2038" s="18" t="s">
        <v>30</v>
      </c>
      <c r="L2038" s="27" t="s">
        <v>30</v>
      </c>
      <c r="M2038" s="26">
        <v>79</v>
      </c>
      <c r="N2038" s="35" t="s">
        <v>30</v>
      </c>
    </row>
    <row r="2039" spans="1:14">
      <c r="A2039" s="3" t="s">
        <v>5536</v>
      </c>
      <c r="B2039" s="4">
        <v>20241005</v>
      </c>
      <c r="C2039" s="5" t="str">
        <f t="shared" si="55"/>
        <v>202410</v>
      </c>
      <c r="D2039" s="6" t="s">
        <v>3523</v>
      </c>
      <c r="E2039" s="11" t="s">
        <v>3459</v>
      </c>
      <c r="F2039" s="8">
        <v>13.3</v>
      </c>
      <c r="G2039" s="9">
        <v>1.23</v>
      </c>
      <c r="H2039" s="10">
        <v>10.47</v>
      </c>
      <c r="I2039" s="13">
        <v>25.06</v>
      </c>
      <c r="J2039" s="14">
        <v>1.33</v>
      </c>
      <c r="K2039" s="18" t="s">
        <v>30</v>
      </c>
      <c r="L2039" s="22">
        <v>13</v>
      </c>
      <c r="M2039" s="26">
        <v>87</v>
      </c>
      <c r="N2039" s="28">
        <v>0.294</v>
      </c>
    </row>
    <row r="2040" spans="1:14">
      <c r="A2040" s="3" t="s">
        <v>5537</v>
      </c>
      <c r="B2040" s="4">
        <v>20241007</v>
      </c>
      <c r="C2040" s="5" t="str">
        <f t="shared" si="55"/>
        <v>202410</v>
      </c>
      <c r="D2040" s="6" t="s">
        <v>3527</v>
      </c>
      <c r="E2040" s="11" t="s">
        <v>3460</v>
      </c>
      <c r="F2040" s="8">
        <v>10.6</v>
      </c>
      <c r="G2040" s="9">
        <v>1.53</v>
      </c>
      <c r="H2040" s="10">
        <v>10.56</v>
      </c>
      <c r="I2040" s="13">
        <v>19.72</v>
      </c>
      <c r="J2040" s="14">
        <v>0.77</v>
      </c>
      <c r="K2040" s="15">
        <v>61.4</v>
      </c>
      <c r="L2040" s="22">
        <v>11.5</v>
      </c>
      <c r="M2040" s="26">
        <v>80</v>
      </c>
      <c r="N2040" s="28">
        <v>0.132</v>
      </c>
    </row>
    <row r="2041" spans="1:14">
      <c r="A2041" s="3" t="s">
        <v>5538</v>
      </c>
      <c r="B2041" s="4">
        <v>20241007</v>
      </c>
      <c r="C2041" s="5" t="str">
        <f t="shared" si="55"/>
        <v>202410</v>
      </c>
      <c r="D2041" s="6" t="s">
        <v>3527</v>
      </c>
      <c r="E2041" s="11" t="s">
        <v>3460</v>
      </c>
      <c r="F2041" s="8">
        <v>10.5</v>
      </c>
      <c r="G2041" s="9">
        <v>1.5</v>
      </c>
      <c r="H2041" s="10">
        <v>12.2</v>
      </c>
      <c r="I2041" s="13">
        <v>21.56</v>
      </c>
      <c r="J2041" s="14">
        <v>0.82</v>
      </c>
      <c r="K2041" s="15">
        <v>61.4</v>
      </c>
      <c r="L2041" s="22">
        <v>12</v>
      </c>
      <c r="M2041" s="26">
        <v>74</v>
      </c>
      <c r="N2041" s="28">
        <v>0.145</v>
      </c>
    </row>
    <row r="2042" spans="1:14">
      <c r="A2042" s="3" t="s">
        <v>5539</v>
      </c>
      <c r="B2042" s="4">
        <v>20241008</v>
      </c>
      <c r="C2042" s="5" t="str">
        <f t="shared" si="55"/>
        <v>202410</v>
      </c>
      <c r="D2042" s="6" t="s">
        <v>3465</v>
      </c>
      <c r="E2042" s="11" t="s">
        <v>3452</v>
      </c>
      <c r="F2042" s="8">
        <v>9.9</v>
      </c>
      <c r="G2042" s="9">
        <v>1.37</v>
      </c>
      <c r="H2042" s="10">
        <v>10.94</v>
      </c>
      <c r="I2042" s="13">
        <v>23.32</v>
      </c>
      <c r="J2042" s="14">
        <v>0.49</v>
      </c>
      <c r="K2042" s="18" t="s">
        <v>30</v>
      </c>
      <c r="L2042" s="22">
        <v>18.5</v>
      </c>
      <c r="M2042" s="26">
        <v>95</v>
      </c>
      <c r="N2042" s="28">
        <v>0.102</v>
      </c>
    </row>
    <row r="2043" spans="1:14">
      <c r="A2043" s="3" t="s">
        <v>5540</v>
      </c>
      <c r="B2043" s="4">
        <v>20241008</v>
      </c>
      <c r="C2043" s="5" t="str">
        <f t="shared" si="55"/>
        <v>202410</v>
      </c>
      <c r="D2043" s="6" t="s">
        <v>5491</v>
      </c>
      <c r="E2043" s="11" t="s">
        <v>3456</v>
      </c>
      <c r="F2043" s="8">
        <v>11.4</v>
      </c>
      <c r="G2043" s="9">
        <v>1.26</v>
      </c>
      <c r="H2043" s="10">
        <v>9.82</v>
      </c>
      <c r="I2043" s="13">
        <v>25.08</v>
      </c>
      <c r="J2043" s="14">
        <v>0.56</v>
      </c>
      <c r="K2043" s="15">
        <v>66.2</v>
      </c>
      <c r="L2043" s="22">
        <v>17</v>
      </c>
      <c r="M2043" s="26">
        <v>95</v>
      </c>
      <c r="N2043" s="28">
        <v>0.11</v>
      </c>
    </row>
    <row r="2044" spans="1:14">
      <c r="A2044" s="3" t="s">
        <v>5541</v>
      </c>
      <c r="B2044" s="4">
        <v>20241008</v>
      </c>
      <c r="C2044" s="5" t="str">
        <f t="shared" si="55"/>
        <v>202410</v>
      </c>
      <c r="D2044" s="6" t="s">
        <v>5491</v>
      </c>
      <c r="E2044" s="11" t="s">
        <v>3456</v>
      </c>
      <c r="F2044" s="8">
        <v>11.5</v>
      </c>
      <c r="G2044" s="24" t="s">
        <v>30</v>
      </c>
      <c r="H2044" s="10">
        <v>9.9</v>
      </c>
      <c r="I2044" s="13">
        <v>25.19</v>
      </c>
      <c r="J2044" s="14">
        <v>0.54</v>
      </c>
      <c r="K2044" s="18" t="s">
        <v>30</v>
      </c>
      <c r="L2044" s="27" t="s">
        <v>30</v>
      </c>
      <c r="M2044" s="26">
        <v>91</v>
      </c>
      <c r="N2044" s="35" t="s">
        <v>30</v>
      </c>
    </row>
    <row r="2045" spans="1:14">
      <c r="A2045" s="3" t="s">
        <v>5542</v>
      </c>
      <c r="B2045" s="4">
        <v>20241008</v>
      </c>
      <c r="C2045" s="5" t="str">
        <f t="shared" si="55"/>
        <v>202410</v>
      </c>
      <c r="D2045" s="6" t="s">
        <v>5491</v>
      </c>
      <c r="E2045" s="11" t="s">
        <v>3456</v>
      </c>
      <c r="F2045" s="8">
        <v>10.8</v>
      </c>
      <c r="G2045" s="24" t="s">
        <v>30</v>
      </c>
      <c r="H2045" s="10">
        <v>10.17</v>
      </c>
      <c r="I2045" s="13">
        <v>25.22</v>
      </c>
      <c r="J2045" s="14">
        <v>0.58</v>
      </c>
      <c r="K2045" s="18" t="s">
        <v>30</v>
      </c>
      <c r="L2045" s="27" t="s">
        <v>30</v>
      </c>
      <c r="M2045" s="26">
        <v>92</v>
      </c>
      <c r="N2045" s="35" t="s">
        <v>30</v>
      </c>
    </row>
    <row r="2046" spans="1:14">
      <c r="A2046" s="3" t="s">
        <v>5543</v>
      </c>
      <c r="B2046" s="4">
        <v>20241008</v>
      </c>
      <c r="C2046" s="5" t="str">
        <f t="shared" si="55"/>
        <v>202410</v>
      </c>
      <c r="D2046" s="6" t="s">
        <v>5491</v>
      </c>
      <c r="E2046" s="11" t="s">
        <v>3456</v>
      </c>
      <c r="F2046" s="8">
        <v>10.4</v>
      </c>
      <c r="G2046" s="24" t="s">
        <v>30</v>
      </c>
      <c r="H2046" s="10">
        <v>9.95</v>
      </c>
      <c r="I2046" s="13">
        <v>25.17</v>
      </c>
      <c r="J2046" s="14">
        <v>0.54</v>
      </c>
      <c r="K2046" s="18" t="s">
        <v>30</v>
      </c>
      <c r="L2046" s="27" t="s">
        <v>30</v>
      </c>
      <c r="M2046" s="26">
        <v>95</v>
      </c>
      <c r="N2046" s="35" t="s">
        <v>30</v>
      </c>
    </row>
    <row r="2047" spans="1:14">
      <c r="A2047" s="3" t="s">
        <v>5544</v>
      </c>
      <c r="B2047" s="4">
        <v>20241008</v>
      </c>
      <c r="C2047" s="5" t="str">
        <f t="shared" si="55"/>
        <v>202410</v>
      </c>
      <c r="D2047" s="6" t="s">
        <v>5491</v>
      </c>
      <c r="E2047" s="11" t="s">
        <v>3456</v>
      </c>
      <c r="F2047" s="8">
        <v>7.4</v>
      </c>
      <c r="G2047" s="24" t="s">
        <v>30</v>
      </c>
      <c r="H2047" s="10">
        <v>11.59</v>
      </c>
      <c r="I2047" s="13">
        <v>24.43</v>
      </c>
      <c r="J2047" s="14">
        <v>0.63</v>
      </c>
      <c r="K2047" s="15">
        <v>66.2</v>
      </c>
      <c r="L2047" s="27" t="s">
        <v>30</v>
      </c>
      <c r="M2047" s="26">
        <v>80</v>
      </c>
      <c r="N2047" s="35" t="s">
        <v>30</v>
      </c>
    </row>
    <row r="2048" spans="1:14">
      <c r="A2048" s="3" t="s">
        <v>5545</v>
      </c>
      <c r="B2048" s="4">
        <v>20241009</v>
      </c>
      <c r="C2048" s="5" t="str">
        <f t="shared" si="55"/>
        <v>202410</v>
      </c>
      <c r="D2048" s="6" t="s">
        <v>3497</v>
      </c>
      <c r="E2048" s="11" t="s">
        <v>3462</v>
      </c>
      <c r="F2048" s="8">
        <v>11.6</v>
      </c>
      <c r="G2048" s="9">
        <v>1.59</v>
      </c>
      <c r="H2048" s="10">
        <v>10.55</v>
      </c>
      <c r="I2048" s="13">
        <v>18.98</v>
      </c>
      <c r="J2048" s="14">
        <v>0.56</v>
      </c>
      <c r="K2048" s="18" t="s">
        <v>30</v>
      </c>
      <c r="L2048" s="22">
        <v>11</v>
      </c>
      <c r="M2048" s="26">
        <v>81</v>
      </c>
      <c r="N2048" s="28">
        <v>0.137</v>
      </c>
    </row>
    <row r="2049" spans="1:14">
      <c r="A2049" s="3" t="s">
        <v>5546</v>
      </c>
      <c r="B2049" s="4">
        <v>20241010</v>
      </c>
      <c r="C2049" s="5" t="str">
        <f t="shared" si="55"/>
        <v>202410</v>
      </c>
      <c r="D2049" s="6" t="s">
        <v>3465</v>
      </c>
      <c r="E2049" s="11" t="s">
        <v>3452</v>
      </c>
      <c r="F2049" s="8">
        <v>10.1</v>
      </c>
      <c r="G2049" s="24" t="s">
        <v>30</v>
      </c>
      <c r="H2049" s="10">
        <v>10.79</v>
      </c>
      <c r="I2049" s="13">
        <v>22.99</v>
      </c>
      <c r="J2049" s="14">
        <v>0.72</v>
      </c>
      <c r="K2049" s="18" t="s">
        <v>30</v>
      </c>
      <c r="L2049" s="27" t="s">
        <v>30</v>
      </c>
      <c r="M2049" s="26">
        <v>90</v>
      </c>
      <c r="N2049" s="35" t="s">
        <v>30</v>
      </c>
    </row>
    <row r="2050" spans="1:14">
      <c r="A2050" s="3" t="s">
        <v>5547</v>
      </c>
      <c r="B2050" s="4">
        <v>20241010</v>
      </c>
      <c r="C2050" s="5" t="str">
        <f t="shared" si="55"/>
        <v>202410</v>
      </c>
      <c r="D2050" s="6" t="s">
        <v>3486</v>
      </c>
      <c r="E2050" s="11" t="s">
        <v>3446</v>
      </c>
      <c r="F2050" s="8">
        <v>10.6</v>
      </c>
      <c r="G2050" s="24" t="s">
        <v>30</v>
      </c>
      <c r="H2050" s="10">
        <v>10.78</v>
      </c>
      <c r="I2050" s="13">
        <v>24.58</v>
      </c>
      <c r="J2050" s="14">
        <v>0.59</v>
      </c>
      <c r="K2050" s="18" t="s">
        <v>30</v>
      </c>
      <c r="L2050" s="27" t="s">
        <v>30</v>
      </c>
      <c r="M2050" s="26">
        <v>95</v>
      </c>
      <c r="N2050" s="35" t="s">
        <v>30</v>
      </c>
    </row>
    <row r="2051" spans="1:14">
      <c r="A2051" s="3" t="s">
        <v>5548</v>
      </c>
      <c r="B2051" s="4">
        <v>20241010</v>
      </c>
      <c r="C2051" s="5" t="str">
        <f t="shared" si="55"/>
        <v>202410</v>
      </c>
      <c r="D2051" s="6" t="s">
        <v>3486</v>
      </c>
      <c r="E2051" s="11" t="s">
        <v>3446</v>
      </c>
      <c r="F2051" s="8">
        <v>9.6</v>
      </c>
      <c r="G2051" s="9">
        <v>1.3</v>
      </c>
      <c r="H2051" s="10">
        <v>10.6</v>
      </c>
      <c r="I2051" s="13">
        <v>25.18</v>
      </c>
      <c r="J2051" s="14">
        <v>0.5</v>
      </c>
      <c r="K2051" s="18" t="s">
        <v>30</v>
      </c>
      <c r="L2051" s="22">
        <v>24.5</v>
      </c>
      <c r="M2051" s="26">
        <v>95</v>
      </c>
      <c r="N2051" s="28">
        <v>0.193</v>
      </c>
    </row>
    <row r="2052" spans="1:14">
      <c r="A2052" s="3" t="s">
        <v>5549</v>
      </c>
      <c r="B2052" s="4">
        <v>20241011</v>
      </c>
      <c r="C2052" s="5" t="str">
        <f t="shared" si="55"/>
        <v>202410</v>
      </c>
      <c r="D2052" s="6" t="s">
        <v>3497</v>
      </c>
      <c r="E2052" s="11" t="s">
        <v>3462</v>
      </c>
      <c r="F2052" s="8">
        <v>13.5</v>
      </c>
      <c r="G2052" s="24" t="s">
        <v>30</v>
      </c>
      <c r="H2052" s="10">
        <v>10.46</v>
      </c>
      <c r="I2052" s="13">
        <v>19.53</v>
      </c>
      <c r="J2052" s="14">
        <v>0.59</v>
      </c>
      <c r="K2052" s="15">
        <v>65.4</v>
      </c>
      <c r="L2052" s="27" t="s">
        <v>30</v>
      </c>
      <c r="M2052" s="26">
        <v>80</v>
      </c>
      <c r="N2052" s="35" t="s">
        <v>30</v>
      </c>
    </row>
    <row r="2053" spans="1:14">
      <c r="A2053" s="3" t="s">
        <v>5550</v>
      </c>
      <c r="B2053" s="4">
        <v>20241015</v>
      </c>
      <c r="C2053" s="5" t="str">
        <f t="shared" si="55"/>
        <v>202410</v>
      </c>
      <c r="D2053" s="6" t="s">
        <v>3497</v>
      </c>
      <c r="E2053" s="11" t="s">
        <v>3462</v>
      </c>
      <c r="F2053" s="8">
        <v>10.7</v>
      </c>
      <c r="G2053" s="24" t="s">
        <v>30</v>
      </c>
      <c r="H2053" s="10">
        <v>9.96</v>
      </c>
      <c r="I2053" s="13">
        <v>19.28</v>
      </c>
      <c r="J2053" s="14">
        <v>0.56</v>
      </c>
      <c r="K2053" s="18" t="s">
        <v>30</v>
      </c>
      <c r="L2053" s="27" t="s">
        <v>30</v>
      </c>
      <c r="M2053" s="26">
        <v>88</v>
      </c>
      <c r="N2053" s="35" t="s">
        <v>30</v>
      </c>
    </row>
    <row r="2054" spans="1:14">
      <c r="A2054" s="3" t="s">
        <v>5551</v>
      </c>
      <c r="B2054" s="4">
        <v>20241016</v>
      </c>
      <c r="C2054" s="5" t="str">
        <f t="shared" si="55"/>
        <v>202410</v>
      </c>
      <c r="D2054" s="6" t="s">
        <v>5491</v>
      </c>
      <c r="E2054" s="11" t="s">
        <v>3456</v>
      </c>
      <c r="F2054" s="8">
        <v>10.9</v>
      </c>
      <c r="G2054" s="9">
        <v>1.24</v>
      </c>
      <c r="H2054" s="10">
        <v>10.3</v>
      </c>
      <c r="I2054" s="13">
        <v>24.58</v>
      </c>
      <c r="J2054" s="14">
        <v>0.6</v>
      </c>
      <c r="K2054" s="15">
        <v>67.9</v>
      </c>
      <c r="L2054" s="22">
        <v>15.5</v>
      </c>
      <c r="M2054" s="26">
        <v>86</v>
      </c>
      <c r="N2054" s="28">
        <v>0.104</v>
      </c>
    </row>
    <row r="2055" spans="1:14">
      <c r="A2055" s="3" t="s">
        <v>5552</v>
      </c>
      <c r="B2055" s="4">
        <v>20241016</v>
      </c>
      <c r="C2055" s="5" t="str">
        <f t="shared" si="55"/>
        <v>202410</v>
      </c>
      <c r="D2055" s="6" t="s">
        <v>5491</v>
      </c>
      <c r="E2055" s="11" t="s">
        <v>3456</v>
      </c>
      <c r="F2055" s="8">
        <v>10.6</v>
      </c>
      <c r="G2055" s="24" t="s">
        <v>30</v>
      </c>
      <c r="H2055" s="10">
        <v>9.65</v>
      </c>
      <c r="I2055" s="13">
        <v>25.14</v>
      </c>
      <c r="J2055" s="14">
        <v>0.59</v>
      </c>
      <c r="K2055" s="18" t="s">
        <v>30</v>
      </c>
      <c r="L2055" s="27" t="s">
        <v>30</v>
      </c>
      <c r="M2055" s="26">
        <v>91</v>
      </c>
      <c r="N2055" s="35" t="s">
        <v>30</v>
      </c>
    </row>
    <row r="2056" spans="1:14">
      <c r="A2056" s="3" t="s">
        <v>5553</v>
      </c>
      <c r="B2056" s="4">
        <v>20241016</v>
      </c>
      <c r="C2056" s="5" t="str">
        <f t="shared" si="55"/>
        <v>202410</v>
      </c>
      <c r="D2056" s="6" t="s">
        <v>5491</v>
      </c>
      <c r="E2056" s="11" t="s">
        <v>3456</v>
      </c>
      <c r="F2056" s="8">
        <v>11</v>
      </c>
      <c r="G2056" s="24" t="s">
        <v>30</v>
      </c>
      <c r="H2056" s="10">
        <v>8.85</v>
      </c>
      <c r="I2056" s="13">
        <v>24.94</v>
      </c>
      <c r="J2056" s="14">
        <v>0.58</v>
      </c>
      <c r="K2056" s="18" t="s">
        <v>30</v>
      </c>
      <c r="L2056" s="27" t="s">
        <v>30</v>
      </c>
      <c r="M2056" s="26">
        <v>94</v>
      </c>
      <c r="N2056" s="35" t="s">
        <v>30</v>
      </c>
    </row>
    <row r="2057" spans="1:14">
      <c r="A2057" s="3" t="s">
        <v>5554</v>
      </c>
      <c r="B2057" s="4">
        <v>20241017</v>
      </c>
      <c r="C2057" s="5" t="str">
        <f t="shared" si="55"/>
        <v>202410</v>
      </c>
      <c r="D2057" s="6" t="s">
        <v>3486</v>
      </c>
      <c r="E2057" s="11" t="s">
        <v>3446</v>
      </c>
      <c r="F2057" s="8">
        <v>9.1</v>
      </c>
      <c r="G2057" s="24" t="s">
        <v>30</v>
      </c>
      <c r="H2057" s="10">
        <v>10.94</v>
      </c>
      <c r="I2057" s="13">
        <v>24.22</v>
      </c>
      <c r="J2057" s="14">
        <v>0.6</v>
      </c>
      <c r="K2057" s="18" t="s">
        <v>30</v>
      </c>
      <c r="L2057" s="27" t="s">
        <v>30</v>
      </c>
      <c r="M2057" s="26">
        <v>91</v>
      </c>
      <c r="N2057" s="35" t="s">
        <v>30</v>
      </c>
    </row>
    <row r="2058" spans="1:14">
      <c r="A2058" s="3" t="s">
        <v>5555</v>
      </c>
      <c r="B2058" s="4">
        <v>20241018</v>
      </c>
      <c r="C2058" s="5" t="str">
        <f t="shared" si="55"/>
        <v>202410</v>
      </c>
      <c r="D2058" s="6" t="s">
        <v>3465</v>
      </c>
      <c r="E2058" s="11" t="s">
        <v>3452</v>
      </c>
      <c r="F2058" s="8">
        <v>12.1</v>
      </c>
      <c r="G2058" s="24" t="s">
        <v>30</v>
      </c>
      <c r="H2058" s="10">
        <v>10.27</v>
      </c>
      <c r="I2058" s="13">
        <v>22.89</v>
      </c>
      <c r="J2058" s="14">
        <v>0.56</v>
      </c>
      <c r="K2058" s="18" t="s">
        <v>30</v>
      </c>
      <c r="L2058" s="27" t="s">
        <v>30</v>
      </c>
      <c r="M2058" s="26">
        <v>91</v>
      </c>
      <c r="N2058" s="35" t="s">
        <v>30</v>
      </c>
    </row>
    <row r="2059" spans="1:14">
      <c r="A2059" s="3" t="s">
        <v>5556</v>
      </c>
      <c r="B2059" s="4">
        <v>20241018</v>
      </c>
      <c r="C2059" s="5" t="str">
        <f t="shared" si="55"/>
        <v>202410</v>
      </c>
      <c r="D2059" s="6" t="s">
        <v>3465</v>
      </c>
      <c r="E2059" s="11" t="s">
        <v>3452</v>
      </c>
      <c r="F2059" s="8">
        <v>12.2</v>
      </c>
      <c r="G2059" s="24" t="s">
        <v>30</v>
      </c>
      <c r="H2059" s="10">
        <v>10.46</v>
      </c>
      <c r="I2059" s="13">
        <v>22.53</v>
      </c>
      <c r="J2059" s="14">
        <v>0.8</v>
      </c>
      <c r="K2059" s="18" t="s">
        <v>30</v>
      </c>
      <c r="L2059" s="27" t="s">
        <v>30</v>
      </c>
      <c r="M2059" s="26">
        <v>94</v>
      </c>
      <c r="N2059" s="35" t="s">
        <v>30</v>
      </c>
    </row>
    <row r="2060" spans="1:14">
      <c r="A2060" s="3" t="s">
        <v>5557</v>
      </c>
      <c r="B2060" s="4">
        <v>20241018</v>
      </c>
      <c r="C2060" s="5" t="str">
        <f t="shared" si="55"/>
        <v>202410</v>
      </c>
      <c r="D2060" s="6" t="s">
        <v>3486</v>
      </c>
      <c r="E2060" s="11" t="s">
        <v>3446</v>
      </c>
      <c r="F2060" s="8">
        <v>9.1</v>
      </c>
      <c r="G2060" s="24" t="s">
        <v>30</v>
      </c>
      <c r="H2060" s="10">
        <v>10.39</v>
      </c>
      <c r="I2060" s="13">
        <v>25.64</v>
      </c>
      <c r="J2060" s="14">
        <v>0.58</v>
      </c>
      <c r="K2060" s="18" t="s">
        <v>30</v>
      </c>
      <c r="L2060" s="27" t="s">
        <v>30</v>
      </c>
      <c r="M2060" s="26">
        <v>96</v>
      </c>
      <c r="N2060" s="35" t="s">
        <v>30</v>
      </c>
    </row>
    <row r="2061" spans="1:14">
      <c r="A2061" s="3" t="s">
        <v>5558</v>
      </c>
      <c r="B2061" s="4">
        <v>20241021</v>
      </c>
      <c r="C2061" s="5" t="str">
        <f t="shared" si="55"/>
        <v>202410</v>
      </c>
      <c r="D2061" s="6" t="s">
        <v>4941</v>
      </c>
      <c r="E2061" s="11" t="s">
        <v>3443</v>
      </c>
      <c r="F2061" s="8">
        <v>11.5</v>
      </c>
      <c r="G2061" s="9">
        <v>1.51</v>
      </c>
      <c r="H2061" s="10">
        <v>10.65</v>
      </c>
      <c r="I2061" s="13">
        <v>19.62</v>
      </c>
      <c r="J2061" s="14">
        <v>0.86</v>
      </c>
      <c r="K2061" s="18" t="s">
        <v>30</v>
      </c>
      <c r="L2061" s="22">
        <v>10</v>
      </c>
      <c r="M2061" s="26">
        <v>84</v>
      </c>
      <c r="N2061" s="28">
        <v>0.173</v>
      </c>
    </row>
    <row r="2062" spans="1:14">
      <c r="A2062" s="3" t="s">
        <v>5559</v>
      </c>
      <c r="B2062" s="4">
        <v>20241021</v>
      </c>
      <c r="C2062" s="5" t="str">
        <f t="shared" si="55"/>
        <v>202410</v>
      </c>
      <c r="D2062" s="6" t="s">
        <v>4941</v>
      </c>
      <c r="E2062" s="11" t="s">
        <v>3443</v>
      </c>
      <c r="F2062" s="8">
        <v>10.9</v>
      </c>
      <c r="G2062" s="9">
        <v>1.54</v>
      </c>
      <c r="H2062" s="10">
        <v>10.71</v>
      </c>
      <c r="I2062" s="13">
        <v>19.99</v>
      </c>
      <c r="J2062" s="14">
        <v>0.81</v>
      </c>
      <c r="K2062" s="15">
        <v>75.4</v>
      </c>
      <c r="L2062" s="22">
        <v>10.5</v>
      </c>
      <c r="M2062" s="26">
        <v>83</v>
      </c>
      <c r="N2062" s="28">
        <v>0.117</v>
      </c>
    </row>
    <row r="2063" spans="1:14">
      <c r="A2063" s="3" t="s">
        <v>5560</v>
      </c>
      <c r="B2063" s="4">
        <v>20241021</v>
      </c>
      <c r="C2063" s="5" t="str">
        <f t="shared" si="55"/>
        <v>202410</v>
      </c>
      <c r="D2063" s="6" t="s">
        <v>4941</v>
      </c>
      <c r="E2063" s="11" t="s">
        <v>3443</v>
      </c>
      <c r="F2063" s="8">
        <v>10.6</v>
      </c>
      <c r="G2063" s="24" t="s">
        <v>30</v>
      </c>
      <c r="H2063" s="10">
        <v>10.79</v>
      </c>
      <c r="I2063" s="13">
        <v>20</v>
      </c>
      <c r="J2063" s="14">
        <v>0.81</v>
      </c>
      <c r="K2063" s="18" t="s">
        <v>30</v>
      </c>
      <c r="L2063" s="27" t="s">
        <v>30</v>
      </c>
      <c r="M2063" s="26">
        <v>85</v>
      </c>
      <c r="N2063" s="35" t="s">
        <v>30</v>
      </c>
    </row>
    <row r="2064" spans="1:14">
      <c r="A2064" s="3" t="s">
        <v>5561</v>
      </c>
      <c r="B2064" s="4">
        <v>20241021</v>
      </c>
      <c r="C2064" s="5" t="str">
        <f t="shared" si="55"/>
        <v>202410</v>
      </c>
      <c r="D2064" s="6" t="s">
        <v>5491</v>
      </c>
      <c r="E2064" s="11" t="s">
        <v>3456</v>
      </c>
      <c r="F2064" s="8">
        <v>10.4</v>
      </c>
      <c r="G2064" s="24" t="s">
        <v>30</v>
      </c>
      <c r="H2064" s="10">
        <v>10.54</v>
      </c>
      <c r="I2064" s="13">
        <v>24.22</v>
      </c>
      <c r="J2064" s="14">
        <v>0.57</v>
      </c>
      <c r="K2064" s="18" t="s">
        <v>30</v>
      </c>
      <c r="L2064" s="27" t="s">
        <v>30</v>
      </c>
      <c r="M2064" s="26">
        <v>85</v>
      </c>
      <c r="N2064" s="35" t="s">
        <v>30</v>
      </c>
    </row>
    <row r="2065" spans="1:14">
      <c r="A2065" s="3" t="s">
        <v>5562</v>
      </c>
      <c r="B2065" s="4">
        <v>20241021</v>
      </c>
      <c r="C2065" s="5" t="str">
        <f t="shared" si="55"/>
        <v>202410</v>
      </c>
      <c r="D2065" s="6" t="s">
        <v>5491</v>
      </c>
      <c r="E2065" s="11" t="s">
        <v>3456</v>
      </c>
      <c r="F2065" s="8">
        <v>11.1</v>
      </c>
      <c r="G2065" s="24" t="s">
        <v>30</v>
      </c>
      <c r="H2065" s="10">
        <v>9.72</v>
      </c>
      <c r="I2065" s="13">
        <v>24.66</v>
      </c>
      <c r="J2065" s="14">
        <v>0.53</v>
      </c>
      <c r="K2065" s="18" t="s">
        <v>30</v>
      </c>
      <c r="L2065" s="27" t="s">
        <v>30</v>
      </c>
      <c r="M2065" s="26">
        <v>88</v>
      </c>
      <c r="N2065" s="35" t="s">
        <v>30</v>
      </c>
    </row>
    <row r="2066" spans="1:14">
      <c r="A2066" s="3" t="s">
        <v>5563</v>
      </c>
      <c r="B2066" s="4">
        <v>20241024</v>
      </c>
      <c r="C2066" s="5" t="str">
        <f t="shared" si="55"/>
        <v>202410</v>
      </c>
      <c r="D2066" s="6" t="s">
        <v>4941</v>
      </c>
      <c r="E2066" s="11" t="s">
        <v>3443</v>
      </c>
      <c r="F2066" s="8">
        <v>12.3</v>
      </c>
      <c r="G2066" s="24" t="s">
        <v>30</v>
      </c>
      <c r="H2066" s="10">
        <v>10.95</v>
      </c>
      <c r="I2066" s="13">
        <v>21.26</v>
      </c>
      <c r="J2066" s="14">
        <v>0.8</v>
      </c>
      <c r="K2066" s="18" t="s">
        <v>30</v>
      </c>
      <c r="L2066" s="27" t="s">
        <v>30</v>
      </c>
      <c r="M2066" s="26">
        <v>91</v>
      </c>
      <c r="N2066" s="35" t="s">
        <v>30</v>
      </c>
    </row>
    <row r="2067" spans="1:14">
      <c r="A2067" s="3" t="s">
        <v>5564</v>
      </c>
      <c r="B2067" s="4">
        <v>20241024</v>
      </c>
      <c r="C2067" s="5" t="str">
        <f t="shared" si="55"/>
        <v>202410</v>
      </c>
      <c r="D2067" s="6" t="s">
        <v>4941</v>
      </c>
      <c r="E2067" s="11" t="s">
        <v>3443</v>
      </c>
      <c r="F2067" s="8">
        <v>11.8</v>
      </c>
      <c r="G2067" s="24" t="s">
        <v>30</v>
      </c>
      <c r="H2067" s="10">
        <v>10.39</v>
      </c>
      <c r="I2067" s="13">
        <v>19.88</v>
      </c>
      <c r="J2067" s="14">
        <v>0.78</v>
      </c>
      <c r="K2067" s="18" t="s">
        <v>30</v>
      </c>
      <c r="L2067" s="27" t="s">
        <v>30</v>
      </c>
      <c r="M2067" s="26">
        <v>86</v>
      </c>
      <c r="N2067" s="35" t="s">
        <v>30</v>
      </c>
    </row>
    <row r="2068" spans="1:14">
      <c r="A2068" s="3" t="s">
        <v>5565</v>
      </c>
      <c r="B2068" s="4">
        <v>20241028</v>
      </c>
      <c r="C2068" s="5" t="str">
        <f t="shared" si="55"/>
        <v>202410</v>
      </c>
      <c r="D2068" s="6" t="s">
        <v>3465</v>
      </c>
      <c r="E2068" s="11" t="s">
        <v>3452</v>
      </c>
      <c r="F2068" s="8">
        <v>10.9</v>
      </c>
      <c r="G2068" s="24" t="s">
        <v>30</v>
      </c>
      <c r="H2068" s="10">
        <v>10.9</v>
      </c>
      <c r="I2068" s="13">
        <v>23.02</v>
      </c>
      <c r="J2068" s="14">
        <v>0.64</v>
      </c>
      <c r="K2068" s="18" t="s">
        <v>30</v>
      </c>
      <c r="L2068" s="27" t="s">
        <v>30</v>
      </c>
      <c r="M2068" s="26">
        <v>91</v>
      </c>
      <c r="N2068" s="35" t="s">
        <v>30</v>
      </c>
    </row>
    <row r="2069" spans="1:14">
      <c r="A2069" s="3" t="s">
        <v>5566</v>
      </c>
      <c r="B2069" s="4">
        <v>20241028</v>
      </c>
      <c r="C2069" s="5" t="str">
        <f t="shared" si="55"/>
        <v>202410</v>
      </c>
      <c r="D2069" s="6" t="s">
        <v>3465</v>
      </c>
      <c r="E2069" s="11" t="s">
        <v>3452</v>
      </c>
      <c r="F2069" s="8">
        <v>10.8</v>
      </c>
      <c r="G2069" s="24" t="s">
        <v>30</v>
      </c>
      <c r="H2069" s="10">
        <v>10.44</v>
      </c>
      <c r="I2069" s="13">
        <v>23.18</v>
      </c>
      <c r="J2069" s="14">
        <v>0.86</v>
      </c>
      <c r="K2069" s="18" t="s">
        <v>30</v>
      </c>
      <c r="L2069" s="27" t="s">
        <v>30</v>
      </c>
      <c r="M2069" s="26">
        <v>90</v>
      </c>
      <c r="N2069" s="35" t="s">
        <v>30</v>
      </c>
    </row>
    <row r="2070" spans="1:14">
      <c r="A2070" s="3" t="s">
        <v>5567</v>
      </c>
      <c r="B2070" s="4">
        <v>20241031</v>
      </c>
      <c r="C2070" s="5" t="str">
        <f t="shared" si="55"/>
        <v>202410</v>
      </c>
      <c r="D2070" s="6" t="s">
        <v>4941</v>
      </c>
      <c r="E2070" s="11" t="s">
        <v>3443</v>
      </c>
      <c r="F2070" s="8">
        <v>11.3</v>
      </c>
      <c r="G2070" s="24" t="s">
        <v>30</v>
      </c>
      <c r="H2070" s="10">
        <v>11.1</v>
      </c>
      <c r="I2070" s="13">
        <v>21.38</v>
      </c>
      <c r="J2070" s="14">
        <v>0.83</v>
      </c>
      <c r="K2070" s="18" t="s">
        <v>30</v>
      </c>
      <c r="L2070" s="27" t="s">
        <v>30</v>
      </c>
      <c r="M2070" s="26">
        <v>81</v>
      </c>
      <c r="N2070" s="35" t="s">
        <v>30</v>
      </c>
    </row>
    <row r="2071" spans="1:14">
      <c r="A2071" s="3" t="s">
        <v>5568</v>
      </c>
      <c r="B2071" s="4">
        <v>20241031</v>
      </c>
      <c r="C2071" s="5" t="str">
        <f t="shared" si="55"/>
        <v>202410</v>
      </c>
      <c r="D2071" s="6" t="s">
        <v>4941</v>
      </c>
      <c r="E2071" s="11" t="s">
        <v>3443</v>
      </c>
      <c r="F2071" s="8">
        <v>11.3</v>
      </c>
      <c r="G2071" s="24" t="s">
        <v>30</v>
      </c>
      <c r="H2071" s="10">
        <v>10.3</v>
      </c>
      <c r="I2071" s="13">
        <v>20.1</v>
      </c>
      <c r="J2071" s="14">
        <v>0.8</v>
      </c>
      <c r="K2071" s="18" t="s">
        <v>30</v>
      </c>
      <c r="L2071" s="27" t="s">
        <v>30</v>
      </c>
      <c r="M2071" s="26">
        <v>84</v>
      </c>
      <c r="N2071" s="35" t="s">
        <v>30</v>
      </c>
    </row>
    <row r="2072" spans="1:14">
      <c r="A2072" s="3" t="s">
        <v>5569</v>
      </c>
      <c r="B2072" s="4">
        <v>20241031</v>
      </c>
      <c r="C2072" s="5" t="str">
        <f t="shared" si="55"/>
        <v>202410</v>
      </c>
      <c r="D2072" s="6" t="s">
        <v>4941</v>
      </c>
      <c r="E2072" s="11" t="s">
        <v>3443</v>
      </c>
      <c r="F2072" s="8">
        <v>11.4</v>
      </c>
      <c r="G2072" s="24" t="s">
        <v>30</v>
      </c>
      <c r="H2072" s="10">
        <v>10.29</v>
      </c>
      <c r="I2072" s="13">
        <v>19.87</v>
      </c>
      <c r="J2072" s="14">
        <v>0.87</v>
      </c>
      <c r="K2072" s="18" t="s">
        <v>30</v>
      </c>
      <c r="L2072" s="27" t="s">
        <v>30</v>
      </c>
      <c r="M2072" s="26">
        <v>81</v>
      </c>
      <c r="N2072" s="35" t="s">
        <v>30</v>
      </c>
    </row>
    <row r="2073" spans="1:14">
      <c r="A2073" s="3" t="s">
        <v>5570</v>
      </c>
      <c r="B2073" s="4">
        <v>20241102</v>
      </c>
      <c r="C2073" s="5" t="str">
        <f t="shared" si="55"/>
        <v>202411</v>
      </c>
      <c r="D2073" s="6" t="s">
        <v>3465</v>
      </c>
      <c r="E2073" s="11" t="s">
        <v>3452</v>
      </c>
      <c r="F2073" s="8">
        <v>11.4</v>
      </c>
      <c r="G2073" s="24" t="s">
        <v>30</v>
      </c>
      <c r="H2073" s="10">
        <v>10.36</v>
      </c>
      <c r="I2073" s="13">
        <v>23.22</v>
      </c>
      <c r="J2073" s="14">
        <v>0.68</v>
      </c>
      <c r="K2073" s="18" t="s">
        <v>30</v>
      </c>
      <c r="L2073" s="27" t="s">
        <v>30</v>
      </c>
      <c r="M2073" s="26">
        <v>92</v>
      </c>
      <c r="N2073" s="35" t="s">
        <v>30</v>
      </c>
    </row>
    <row r="2074" spans="1:14">
      <c r="A2074" s="3" t="s">
        <v>5571</v>
      </c>
      <c r="B2074" s="4">
        <v>20241103</v>
      </c>
      <c r="C2074" s="5" t="str">
        <f t="shared" si="55"/>
        <v>202411</v>
      </c>
      <c r="D2074" s="6" t="s">
        <v>3465</v>
      </c>
      <c r="E2074" s="11" t="s">
        <v>3452</v>
      </c>
      <c r="F2074" s="8">
        <v>10.3</v>
      </c>
      <c r="G2074" s="24" t="s">
        <v>30</v>
      </c>
      <c r="H2074" s="10">
        <v>11.12</v>
      </c>
      <c r="I2074" s="13">
        <v>21.14</v>
      </c>
      <c r="J2074" s="14">
        <v>0.68</v>
      </c>
      <c r="K2074" s="18" t="s">
        <v>30</v>
      </c>
      <c r="L2074" s="27" t="s">
        <v>30</v>
      </c>
      <c r="M2074" s="26">
        <v>94</v>
      </c>
      <c r="N2074" s="35" t="s">
        <v>30</v>
      </c>
    </row>
    <row r="2075" spans="1:14">
      <c r="A2075" s="3" t="s">
        <v>5572</v>
      </c>
      <c r="B2075" s="4">
        <v>20241104</v>
      </c>
      <c r="C2075" s="5" t="str">
        <f t="shared" si="55"/>
        <v>202411</v>
      </c>
      <c r="D2075" s="6" t="s">
        <v>3523</v>
      </c>
      <c r="E2075" s="11" t="s">
        <v>3459</v>
      </c>
      <c r="F2075" s="8">
        <v>14.8</v>
      </c>
      <c r="G2075" s="9">
        <v>1.4</v>
      </c>
      <c r="H2075" s="10">
        <v>11.22</v>
      </c>
      <c r="I2075" s="13">
        <v>24.45</v>
      </c>
      <c r="J2075" s="14">
        <v>1.46</v>
      </c>
      <c r="K2075" s="18" t="s">
        <v>30</v>
      </c>
      <c r="L2075" s="22">
        <v>16</v>
      </c>
      <c r="M2075" s="26">
        <v>84</v>
      </c>
      <c r="N2075" s="28">
        <v>0.166</v>
      </c>
    </row>
    <row r="2076" spans="1:14">
      <c r="A2076" s="3" t="s">
        <v>5573</v>
      </c>
      <c r="B2076" s="4">
        <v>20241105</v>
      </c>
      <c r="C2076" s="5" t="str">
        <f t="shared" si="55"/>
        <v>202411</v>
      </c>
      <c r="D2076" s="6" t="s">
        <v>3486</v>
      </c>
      <c r="E2076" s="11" t="s">
        <v>3446</v>
      </c>
      <c r="F2076" s="8">
        <v>8.9</v>
      </c>
      <c r="G2076" s="9">
        <v>1.31</v>
      </c>
      <c r="H2076" s="10">
        <v>10.52</v>
      </c>
      <c r="I2076" s="13">
        <v>26.55</v>
      </c>
      <c r="J2076" s="14">
        <v>0.6</v>
      </c>
      <c r="K2076" s="18" t="s">
        <v>30</v>
      </c>
      <c r="L2076" s="22">
        <v>25.5</v>
      </c>
      <c r="M2076" s="26">
        <v>95</v>
      </c>
      <c r="N2076" s="28">
        <v>0.195</v>
      </c>
    </row>
    <row r="2077" spans="1:14">
      <c r="A2077" s="3" t="s">
        <v>5574</v>
      </c>
      <c r="B2077" s="4">
        <v>20241106</v>
      </c>
      <c r="C2077" s="5" t="str">
        <f t="shared" si="55"/>
        <v>202411</v>
      </c>
      <c r="D2077" s="6" t="s">
        <v>3465</v>
      </c>
      <c r="E2077" s="11" t="s">
        <v>3452</v>
      </c>
      <c r="F2077" s="8">
        <v>10.6</v>
      </c>
      <c r="G2077" s="9">
        <v>1.36</v>
      </c>
      <c r="H2077" s="10">
        <v>10.37</v>
      </c>
      <c r="I2077" s="13">
        <v>23.75</v>
      </c>
      <c r="J2077" s="14">
        <v>0.52</v>
      </c>
      <c r="K2077" s="18" t="s">
        <v>30</v>
      </c>
      <c r="L2077" s="22">
        <v>18.5</v>
      </c>
      <c r="M2077" s="26">
        <v>95</v>
      </c>
      <c r="N2077" s="28">
        <v>0.093</v>
      </c>
    </row>
    <row r="2078" spans="1:14">
      <c r="A2078" s="3" t="s">
        <v>5575</v>
      </c>
      <c r="B2078" s="4">
        <v>20241107</v>
      </c>
      <c r="C2078" s="5" t="str">
        <f t="shared" si="55"/>
        <v>202411</v>
      </c>
      <c r="D2078" s="6" t="s">
        <v>3497</v>
      </c>
      <c r="E2078" s="11" t="s">
        <v>3462</v>
      </c>
      <c r="F2078" s="8">
        <v>10.9</v>
      </c>
      <c r="G2078" s="24" t="s">
        <v>30</v>
      </c>
      <c r="H2078" s="10">
        <v>10.58</v>
      </c>
      <c r="I2078" s="13">
        <v>19.46</v>
      </c>
      <c r="J2078" s="14">
        <v>0.57</v>
      </c>
      <c r="K2078" s="18" t="s">
        <v>30</v>
      </c>
      <c r="L2078" s="27" t="s">
        <v>30</v>
      </c>
      <c r="M2078" s="26">
        <v>80</v>
      </c>
      <c r="N2078" s="35" t="s">
        <v>30</v>
      </c>
    </row>
    <row r="2079" spans="1:14">
      <c r="A2079" s="3" t="s">
        <v>5576</v>
      </c>
      <c r="B2079" s="4">
        <v>20241108</v>
      </c>
      <c r="C2079" s="5" t="str">
        <f t="shared" si="55"/>
        <v>202411</v>
      </c>
      <c r="D2079" s="6" t="s">
        <v>3497</v>
      </c>
      <c r="E2079" s="11" t="s">
        <v>3462</v>
      </c>
      <c r="F2079" s="8">
        <v>12.3</v>
      </c>
      <c r="G2079" s="9">
        <v>1.57</v>
      </c>
      <c r="H2079" s="10">
        <v>10.3</v>
      </c>
      <c r="I2079" s="13">
        <v>19.36</v>
      </c>
      <c r="J2079" s="14">
        <v>0.58</v>
      </c>
      <c r="K2079" s="15">
        <v>70.7</v>
      </c>
      <c r="L2079" s="22">
        <v>10</v>
      </c>
      <c r="M2079" s="26">
        <v>82</v>
      </c>
      <c r="N2079" s="28">
        <v>0.144</v>
      </c>
    </row>
    <row r="2080" spans="1:14">
      <c r="A2080" s="3" t="s">
        <v>5577</v>
      </c>
      <c r="B2080" s="4">
        <v>20241108</v>
      </c>
      <c r="C2080" s="5" t="str">
        <f t="shared" si="55"/>
        <v>202411</v>
      </c>
      <c r="D2080" s="6" t="s">
        <v>3486</v>
      </c>
      <c r="E2080" s="11" t="s">
        <v>3446</v>
      </c>
      <c r="F2080" s="8">
        <v>10.5</v>
      </c>
      <c r="G2080" s="9">
        <v>1.43</v>
      </c>
      <c r="H2080" s="10">
        <v>10.58</v>
      </c>
      <c r="I2080" s="13">
        <v>24.02</v>
      </c>
      <c r="J2080" s="14">
        <v>0.44</v>
      </c>
      <c r="K2080" s="18" t="s">
        <v>30</v>
      </c>
      <c r="L2080" s="22">
        <v>19.5</v>
      </c>
      <c r="M2080" s="26">
        <v>90</v>
      </c>
      <c r="N2080" s="28">
        <v>0.146</v>
      </c>
    </row>
    <row r="2081" spans="1:14">
      <c r="A2081" s="3" t="s">
        <v>5578</v>
      </c>
      <c r="B2081" s="4">
        <v>20241108</v>
      </c>
      <c r="C2081" s="5" t="str">
        <f t="shared" si="55"/>
        <v>202411</v>
      </c>
      <c r="D2081" s="6" t="s">
        <v>5579</v>
      </c>
      <c r="E2081" s="7" t="s">
        <v>5580</v>
      </c>
      <c r="F2081" s="8">
        <v>10.2</v>
      </c>
      <c r="G2081" s="9">
        <v>1.56</v>
      </c>
      <c r="H2081" s="10">
        <v>10.09</v>
      </c>
      <c r="I2081" s="13">
        <v>19.51</v>
      </c>
      <c r="J2081" s="14">
        <v>0.76</v>
      </c>
      <c r="K2081" s="15">
        <v>68.9</v>
      </c>
      <c r="L2081" s="22">
        <v>10</v>
      </c>
      <c r="M2081" s="26">
        <v>82</v>
      </c>
      <c r="N2081" s="28">
        <v>0.133</v>
      </c>
    </row>
    <row r="2082" spans="1:14">
      <c r="A2082" s="3" t="s">
        <v>5581</v>
      </c>
      <c r="B2082" s="4">
        <v>20241108</v>
      </c>
      <c r="C2082" s="5" t="str">
        <f t="shared" si="55"/>
        <v>202411</v>
      </c>
      <c r="D2082" s="6" t="s">
        <v>3632</v>
      </c>
      <c r="E2082" s="11" t="s">
        <v>3450</v>
      </c>
      <c r="F2082" s="8">
        <v>11.4</v>
      </c>
      <c r="G2082" s="9">
        <v>1.31</v>
      </c>
      <c r="H2082" s="10">
        <v>10.21</v>
      </c>
      <c r="I2082" s="13">
        <v>21.91</v>
      </c>
      <c r="J2082" s="14">
        <v>0.73</v>
      </c>
      <c r="K2082" s="15">
        <v>76.3</v>
      </c>
      <c r="L2082" s="22">
        <v>16</v>
      </c>
      <c r="M2082" s="26">
        <v>87</v>
      </c>
      <c r="N2082" s="28">
        <v>0.192</v>
      </c>
    </row>
    <row r="2083" spans="1:14">
      <c r="A2083" s="3" t="s">
        <v>5582</v>
      </c>
      <c r="B2083" s="4">
        <v>20241108</v>
      </c>
      <c r="C2083" s="5" t="str">
        <f t="shared" si="55"/>
        <v>202411</v>
      </c>
      <c r="D2083" s="6" t="s">
        <v>3632</v>
      </c>
      <c r="E2083" s="11" t="s">
        <v>3450</v>
      </c>
      <c r="F2083" s="8">
        <v>12.2</v>
      </c>
      <c r="G2083" s="9">
        <v>1.31</v>
      </c>
      <c r="H2083" s="10">
        <v>10.11</v>
      </c>
      <c r="I2083" s="13">
        <v>21.68</v>
      </c>
      <c r="J2083" s="14">
        <v>0.74</v>
      </c>
      <c r="K2083" s="15">
        <v>76.3</v>
      </c>
      <c r="L2083" s="22">
        <v>16</v>
      </c>
      <c r="M2083" s="26">
        <v>87</v>
      </c>
      <c r="N2083" s="28">
        <v>0.192</v>
      </c>
    </row>
    <row r="2084" spans="1:14">
      <c r="A2084" s="3" t="s">
        <v>5583</v>
      </c>
      <c r="B2084" s="4">
        <v>20241108</v>
      </c>
      <c r="C2084" s="5" t="str">
        <f t="shared" si="55"/>
        <v>202411</v>
      </c>
      <c r="D2084" s="6" t="s">
        <v>3632</v>
      </c>
      <c r="E2084" s="11" t="s">
        <v>3450</v>
      </c>
      <c r="F2084" s="8">
        <v>12.5</v>
      </c>
      <c r="G2084" s="9">
        <v>1.31</v>
      </c>
      <c r="H2084" s="10">
        <v>10.08</v>
      </c>
      <c r="I2084" s="13">
        <v>21.92</v>
      </c>
      <c r="J2084" s="14">
        <v>0.74</v>
      </c>
      <c r="K2084" s="15">
        <v>76.3</v>
      </c>
      <c r="L2084" s="22">
        <v>16</v>
      </c>
      <c r="M2084" s="26">
        <v>87</v>
      </c>
      <c r="N2084" s="28">
        <v>0.192</v>
      </c>
    </row>
    <row r="2085" spans="1:14">
      <c r="A2085" s="3" t="s">
        <v>5584</v>
      </c>
      <c r="B2085" s="4">
        <v>20241108</v>
      </c>
      <c r="C2085" s="5" t="str">
        <f t="shared" si="55"/>
        <v>202411</v>
      </c>
      <c r="D2085" s="6" t="s">
        <v>3632</v>
      </c>
      <c r="E2085" s="11" t="s">
        <v>3450</v>
      </c>
      <c r="F2085" s="8">
        <v>11.6</v>
      </c>
      <c r="G2085" s="9">
        <v>1.31</v>
      </c>
      <c r="H2085" s="10">
        <v>10.18</v>
      </c>
      <c r="I2085" s="13">
        <v>21.7</v>
      </c>
      <c r="J2085" s="14">
        <v>0.73</v>
      </c>
      <c r="K2085" s="15">
        <v>76.3</v>
      </c>
      <c r="L2085" s="22">
        <v>16</v>
      </c>
      <c r="M2085" s="26">
        <v>87</v>
      </c>
      <c r="N2085" s="28">
        <v>0.192</v>
      </c>
    </row>
    <row r="2086" spans="1:14">
      <c r="A2086" s="3" t="s">
        <v>5585</v>
      </c>
      <c r="B2086" s="4">
        <v>20241108</v>
      </c>
      <c r="C2086" s="5" t="str">
        <f t="shared" si="55"/>
        <v>202411</v>
      </c>
      <c r="D2086" s="6" t="s">
        <v>3632</v>
      </c>
      <c r="E2086" s="11" t="s">
        <v>3450</v>
      </c>
      <c r="F2086" s="8">
        <v>11</v>
      </c>
      <c r="G2086" s="9">
        <v>1.31</v>
      </c>
      <c r="H2086" s="10">
        <v>10.37</v>
      </c>
      <c r="I2086" s="13">
        <v>22.95</v>
      </c>
      <c r="J2086" s="14">
        <v>0.86</v>
      </c>
      <c r="K2086" s="15">
        <v>76.3</v>
      </c>
      <c r="L2086" s="22">
        <v>16</v>
      </c>
      <c r="M2086" s="26">
        <v>87</v>
      </c>
      <c r="N2086" s="28">
        <v>0.192</v>
      </c>
    </row>
    <row r="2087" spans="1:14">
      <c r="A2087" s="3" t="s">
        <v>5586</v>
      </c>
      <c r="B2087" s="4">
        <v>20241108</v>
      </c>
      <c r="C2087" s="5" t="str">
        <f t="shared" si="55"/>
        <v>202411</v>
      </c>
      <c r="D2087" s="6" t="s">
        <v>3465</v>
      </c>
      <c r="E2087" s="11" t="s">
        <v>3452</v>
      </c>
      <c r="F2087" s="8">
        <v>10.2</v>
      </c>
      <c r="G2087" s="24" t="s">
        <v>30</v>
      </c>
      <c r="H2087" s="10">
        <v>10.8</v>
      </c>
      <c r="I2087" s="13">
        <v>23.18</v>
      </c>
      <c r="J2087" s="14">
        <v>0.54</v>
      </c>
      <c r="K2087" s="18" t="s">
        <v>30</v>
      </c>
      <c r="L2087" s="27" t="s">
        <v>30</v>
      </c>
      <c r="M2087" s="26">
        <v>94</v>
      </c>
      <c r="N2087" s="35" t="s">
        <v>30</v>
      </c>
    </row>
    <row r="2088" spans="1:14">
      <c r="A2088" s="3" t="s">
        <v>5587</v>
      </c>
      <c r="B2088" s="4">
        <v>20241109</v>
      </c>
      <c r="C2088" s="5" t="str">
        <f t="shared" si="55"/>
        <v>202411</v>
      </c>
      <c r="D2088" s="6" t="s">
        <v>3497</v>
      </c>
      <c r="E2088" s="11" t="s">
        <v>3462</v>
      </c>
      <c r="F2088" s="8">
        <v>12.4</v>
      </c>
      <c r="G2088" s="24" t="s">
        <v>30</v>
      </c>
      <c r="H2088" s="10">
        <v>10.29</v>
      </c>
      <c r="I2088" s="13">
        <v>19.48</v>
      </c>
      <c r="J2088" s="14">
        <v>0.58</v>
      </c>
      <c r="K2088" s="18" t="s">
        <v>30</v>
      </c>
      <c r="L2088" s="27" t="s">
        <v>30</v>
      </c>
      <c r="M2088" s="26">
        <v>82</v>
      </c>
      <c r="N2088" s="35" t="s">
        <v>30</v>
      </c>
    </row>
    <row r="2089" spans="1:14">
      <c r="A2089" s="3" t="s">
        <v>5588</v>
      </c>
      <c r="B2089" s="4">
        <v>20241110</v>
      </c>
      <c r="C2089" s="5" t="str">
        <f t="shared" ref="C2089:C2152" si="56">MID(B2089,1,6)</f>
        <v>202411</v>
      </c>
      <c r="D2089" s="6" t="s">
        <v>3465</v>
      </c>
      <c r="E2089" s="11" t="s">
        <v>3452</v>
      </c>
      <c r="F2089" s="8">
        <v>9.7</v>
      </c>
      <c r="G2089" s="24" t="s">
        <v>30</v>
      </c>
      <c r="H2089" s="10">
        <v>10.01</v>
      </c>
      <c r="I2089" s="13">
        <v>23.02</v>
      </c>
      <c r="J2089" s="14">
        <v>0.69</v>
      </c>
      <c r="K2089" s="18" t="s">
        <v>30</v>
      </c>
      <c r="L2089" s="27" t="s">
        <v>30</v>
      </c>
      <c r="M2089" s="26">
        <v>94</v>
      </c>
      <c r="N2089" s="35" t="s">
        <v>30</v>
      </c>
    </row>
    <row r="2090" spans="1:14">
      <c r="A2090" s="3" t="s">
        <v>5589</v>
      </c>
      <c r="B2090" s="4">
        <v>20241111</v>
      </c>
      <c r="C2090" s="5" t="str">
        <f t="shared" si="56"/>
        <v>202411</v>
      </c>
      <c r="D2090" s="6" t="s">
        <v>3497</v>
      </c>
      <c r="E2090" s="11" t="s">
        <v>3462</v>
      </c>
      <c r="F2090" s="8">
        <v>12.4</v>
      </c>
      <c r="G2090" s="24" t="s">
        <v>30</v>
      </c>
      <c r="H2090" s="10">
        <v>11.42</v>
      </c>
      <c r="I2090" s="13">
        <v>20.09</v>
      </c>
      <c r="J2090" s="14">
        <v>0.57</v>
      </c>
      <c r="K2090" s="18" t="s">
        <v>30</v>
      </c>
      <c r="L2090" s="27" t="s">
        <v>30</v>
      </c>
      <c r="M2090" s="26">
        <v>85</v>
      </c>
      <c r="N2090" s="35" t="s">
        <v>30</v>
      </c>
    </row>
    <row r="2091" spans="1:14">
      <c r="A2091" s="3" t="s">
        <v>5590</v>
      </c>
      <c r="B2091" s="4">
        <v>20241112</v>
      </c>
      <c r="C2091" s="5" t="str">
        <f t="shared" si="56"/>
        <v>202411</v>
      </c>
      <c r="D2091" s="6" t="s">
        <v>3497</v>
      </c>
      <c r="E2091" s="11" t="s">
        <v>3462</v>
      </c>
      <c r="F2091" s="8">
        <v>12.5</v>
      </c>
      <c r="G2091" s="24" t="s">
        <v>30</v>
      </c>
      <c r="H2091" s="10">
        <v>10.54</v>
      </c>
      <c r="I2091" s="13">
        <v>19.59</v>
      </c>
      <c r="J2091" s="14">
        <v>0.56</v>
      </c>
      <c r="K2091" s="18" t="s">
        <v>30</v>
      </c>
      <c r="L2091" s="27" t="s">
        <v>30</v>
      </c>
      <c r="M2091" s="26">
        <v>80</v>
      </c>
      <c r="N2091" s="35" t="s">
        <v>30</v>
      </c>
    </row>
    <row r="2092" spans="1:14">
      <c r="A2092" s="3" t="s">
        <v>5591</v>
      </c>
      <c r="B2092" s="4">
        <v>20241113</v>
      </c>
      <c r="C2092" s="5" t="str">
        <f t="shared" si="56"/>
        <v>202411</v>
      </c>
      <c r="D2092" s="6" t="s">
        <v>3497</v>
      </c>
      <c r="E2092" s="11" t="s">
        <v>3462</v>
      </c>
      <c r="F2092" s="8">
        <v>11.9</v>
      </c>
      <c r="G2092" s="24" t="s">
        <v>30</v>
      </c>
      <c r="H2092" s="10">
        <v>10.7</v>
      </c>
      <c r="I2092" s="13">
        <v>20.14</v>
      </c>
      <c r="J2092" s="14">
        <v>0.52</v>
      </c>
      <c r="K2092" s="15">
        <v>73.4</v>
      </c>
      <c r="L2092" s="27" t="s">
        <v>30</v>
      </c>
      <c r="M2092" s="26">
        <v>82</v>
      </c>
      <c r="N2092" s="35" t="s">
        <v>30</v>
      </c>
    </row>
    <row r="2093" spans="1:14">
      <c r="A2093" s="3" t="s">
        <v>5592</v>
      </c>
      <c r="B2093" s="4">
        <v>20241114</v>
      </c>
      <c r="C2093" s="5" t="str">
        <f t="shared" si="56"/>
        <v>202411</v>
      </c>
      <c r="D2093" s="6" t="s">
        <v>4941</v>
      </c>
      <c r="E2093" s="11" t="s">
        <v>3443</v>
      </c>
      <c r="F2093" s="8">
        <v>9.9</v>
      </c>
      <c r="G2093" s="9">
        <v>1.18</v>
      </c>
      <c r="H2093" s="10">
        <v>10.22</v>
      </c>
      <c r="I2093" s="13">
        <v>24.98</v>
      </c>
      <c r="J2093" s="14">
        <v>0.57</v>
      </c>
      <c r="K2093" s="15">
        <v>54.1</v>
      </c>
      <c r="L2093" s="22">
        <v>12</v>
      </c>
      <c r="M2093" s="26">
        <v>84</v>
      </c>
      <c r="N2093" s="28">
        <v>0.16</v>
      </c>
    </row>
    <row r="2094" spans="1:14">
      <c r="A2094" s="3" t="s">
        <v>5593</v>
      </c>
      <c r="B2094" s="4">
        <v>20241114</v>
      </c>
      <c r="C2094" s="5" t="str">
        <f t="shared" si="56"/>
        <v>202411</v>
      </c>
      <c r="D2094" s="6" t="s">
        <v>4941</v>
      </c>
      <c r="E2094" s="11" t="s">
        <v>3443</v>
      </c>
      <c r="F2094" s="8">
        <v>10.2</v>
      </c>
      <c r="G2094" s="9">
        <v>1.23</v>
      </c>
      <c r="H2094" s="10">
        <v>10.17</v>
      </c>
      <c r="I2094" s="13">
        <v>25.42</v>
      </c>
      <c r="J2094" s="14">
        <v>0.5</v>
      </c>
      <c r="K2094" s="18" t="s">
        <v>30</v>
      </c>
      <c r="L2094" s="22">
        <v>15</v>
      </c>
      <c r="M2094" s="26">
        <v>81</v>
      </c>
      <c r="N2094" s="28">
        <v>0.162</v>
      </c>
    </row>
    <row r="2095" spans="1:14">
      <c r="A2095" s="3" t="s">
        <v>5594</v>
      </c>
      <c r="B2095" s="4">
        <v>20241114</v>
      </c>
      <c r="C2095" s="5" t="str">
        <f t="shared" si="56"/>
        <v>202411</v>
      </c>
      <c r="D2095" s="6" t="s">
        <v>4941</v>
      </c>
      <c r="E2095" s="11" t="s">
        <v>3443</v>
      </c>
      <c r="F2095" s="8">
        <v>9.4</v>
      </c>
      <c r="G2095" s="24" t="s">
        <v>30</v>
      </c>
      <c r="H2095" s="10">
        <v>10.29</v>
      </c>
      <c r="I2095" s="13">
        <v>25.36</v>
      </c>
      <c r="J2095" s="14">
        <v>0.52</v>
      </c>
      <c r="K2095" s="18" t="s">
        <v>30</v>
      </c>
      <c r="L2095" s="27" t="s">
        <v>30</v>
      </c>
      <c r="M2095" s="26">
        <v>88</v>
      </c>
      <c r="N2095" s="35" t="s">
        <v>30</v>
      </c>
    </row>
    <row r="2096" spans="1:14">
      <c r="A2096" s="3" t="s">
        <v>5595</v>
      </c>
      <c r="B2096" s="4">
        <v>20241114</v>
      </c>
      <c r="C2096" s="5" t="str">
        <f t="shared" si="56"/>
        <v>202411</v>
      </c>
      <c r="D2096" s="6" t="s">
        <v>5596</v>
      </c>
      <c r="E2096" s="7" t="s">
        <v>5597</v>
      </c>
      <c r="F2096" s="8">
        <v>11.1</v>
      </c>
      <c r="G2096" s="9">
        <v>1.24</v>
      </c>
      <c r="H2096" s="10">
        <v>10.82</v>
      </c>
      <c r="I2096" s="13">
        <v>25.68</v>
      </c>
      <c r="J2096" s="14">
        <v>0.74</v>
      </c>
      <c r="K2096" s="15">
        <v>69</v>
      </c>
      <c r="L2096" s="22">
        <v>12</v>
      </c>
      <c r="M2096" s="26">
        <v>92</v>
      </c>
      <c r="N2096" s="28">
        <v>0.165</v>
      </c>
    </row>
    <row r="2097" spans="1:14">
      <c r="A2097" s="3" t="s">
        <v>5598</v>
      </c>
      <c r="B2097" s="4">
        <v>20241115</v>
      </c>
      <c r="C2097" s="5" t="str">
        <f t="shared" si="56"/>
        <v>202411</v>
      </c>
      <c r="D2097" s="6" t="s">
        <v>3465</v>
      </c>
      <c r="E2097" s="11" t="s">
        <v>3452</v>
      </c>
      <c r="F2097" s="8">
        <v>13.3</v>
      </c>
      <c r="G2097" s="24" t="s">
        <v>30</v>
      </c>
      <c r="H2097" s="10">
        <v>10.8</v>
      </c>
      <c r="I2097" s="13">
        <v>22.97</v>
      </c>
      <c r="J2097" s="14">
        <v>0.72</v>
      </c>
      <c r="K2097" s="18" t="s">
        <v>30</v>
      </c>
      <c r="L2097" s="27" t="s">
        <v>30</v>
      </c>
      <c r="M2097" s="26">
        <v>91</v>
      </c>
      <c r="N2097" s="35" t="s">
        <v>30</v>
      </c>
    </row>
    <row r="2098" spans="1:14">
      <c r="A2098" s="3" t="s">
        <v>5599</v>
      </c>
      <c r="B2098" s="4">
        <v>20241115</v>
      </c>
      <c r="C2098" s="5" t="str">
        <f t="shared" si="56"/>
        <v>202411</v>
      </c>
      <c r="D2098" s="6" t="s">
        <v>3523</v>
      </c>
      <c r="E2098" s="11" t="s">
        <v>3459</v>
      </c>
      <c r="F2098" s="8">
        <v>14.4</v>
      </c>
      <c r="G2098" s="24" t="s">
        <v>30</v>
      </c>
      <c r="H2098" s="10">
        <v>10.41</v>
      </c>
      <c r="I2098" s="13">
        <v>25.58</v>
      </c>
      <c r="J2098" s="14">
        <v>1.45</v>
      </c>
      <c r="K2098" s="18" t="s">
        <v>30</v>
      </c>
      <c r="L2098" s="27" t="s">
        <v>30</v>
      </c>
      <c r="M2098" s="26">
        <v>88</v>
      </c>
      <c r="N2098" s="35" t="s">
        <v>30</v>
      </c>
    </row>
    <row r="2099" spans="1:14">
      <c r="A2099" s="3" t="s">
        <v>5600</v>
      </c>
      <c r="B2099" s="4">
        <v>20241118</v>
      </c>
      <c r="C2099" s="5" t="str">
        <f t="shared" si="56"/>
        <v>202411</v>
      </c>
      <c r="D2099" s="6" t="s">
        <v>3465</v>
      </c>
      <c r="E2099" s="11" t="s">
        <v>3452</v>
      </c>
      <c r="F2099" s="8">
        <v>10.7</v>
      </c>
      <c r="G2099" s="24" t="s">
        <v>30</v>
      </c>
      <c r="H2099" s="10">
        <v>10.59</v>
      </c>
      <c r="I2099" s="13">
        <v>23.12</v>
      </c>
      <c r="J2099" s="14">
        <v>0.59</v>
      </c>
      <c r="K2099" s="18" t="s">
        <v>30</v>
      </c>
      <c r="L2099" s="27" t="s">
        <v>30</v>
      </c>
      <c r="M2099" s="26">
        <v>93</v>
      </c>
      <c r="N2099" s="35" t="s">
        <v>30</v>
      </c>
    </row>
    <row r="2100" spans="1:14">
      <c r="A2100" s="3" t="s">
        <v>5601</v>
      </c>
      <c r="B2100" s="4">
        <v>20241118</v>
      </c>
      <c r="C2100" s="5" t="str">
        <f t="shared" si="56"/>
        <v>202411</v>
      </c>
      <c r="D2100" s="6" t="s">
        <v>3486</v>
      </c>
      <c r="E2100" s="11" t="s">
        <v>3446</v>
      </c>
      <c r="F2100" s="8">
        <v>8.4</v>
      </c>
      <c r="G2100" s="24" t="s">
        <v>30</v>
      </c>
      <c r="H2100" s="10">
        <v>11.1</v>
      </c>
      <c r="I2100" s="13">
        <v>25.76</v>
      </c>
      <c r="J2100" s="14">
        <v>0.62</v>
      </c>
      <c r="K2100" s="18" t="s">
        <v>30</v>
      </c>
      <c r="L2100" s="27" t="s">
        <v>30</v>
      </c>
      <c r="M2100" s="26">
        <v>92</v>
      </c>
      <c r="N2100" s="35" t="s">
        <v>30</v>
      </c>
    </row>
    <row r="2101" spans="1:14">
      <c r="A2101" s="3" t="s">
        <v>5602</v>
      </c>
      <c r="B2101" s="4">
        <v>20241118</v>
      </c>
      <c r="C2101" s="5" t="str">
        <f t="shared" si="56"/>
        <v>202411</v>
      </c>
      <c r="D2101" s="6" t="s">
        <v>3497</v>
      </c>
      <c r="E2101" s="11" t="s">
        <v>3462</v>
      </c>
      <c r="F2101" s="8">
        <v>12</v>
      </c>
      <c r="G2101" s="24" t="s">
        <v>30</v>
      </c>
      <c r="H2101" s="10">
        <v>10.5</v>
      </c>
      <c r="I2101" s="13">
        <v>19.59</v>
      </c>
      <c r="J2101" s="14">
        <v>0.58</v>
      </c>
      <c r="K2101" s="18" t="s">
        <v>30</v>
      </c>
      <c r="L2101" s="27" t="s">
        <v>30</v>
      </c>
      <c r="M2101" s="26">
        <v>83</v>
      </c>
      <c r="N2101" s="35" t="s">
        <v>30</v>
      </c>
    </row>
    <row r="2102" spans="1:14">
      <c r="A2102" s="3" t="s">
        <v>5603</v>
      </c>
      <c r="B2102" s="4">
        <v>20241119</v>
      </c>
      <c r="C2102" s="5" t="str">
        <f t="shared" si="56"/>
        <v>202411</v>
      </c>
      <c r="D2102" s="6" t="s">
        <v>3497</v>
      </c>
      <c r="E2102" s="11" t="s">
        <v>3462</v>
      </c>
      <c r="F2102" s="8">
        <v>13</v>
      </c>
      <c r="G2102" s="24" t="s">
        <v>30</v>
      </c>
      <c r="H2102" s="10">
        <v>10.24</v>
      </c>
      <c r="I2102" s="13">
        <v>18.88</v>
      </c>
      <c r="J2102" s="14">
        <v>0.54</v>
      </c>
      <c r="K2102" s="15">
        <v>66.5</v>
      </c>
      <c r="L2102" s="27" t="s">
        <v>30</v>
      </c>
      <c r="M2102" s="26">
        <v>78</v>
      </c>
      <c r="N2102" s="35" t="s">
        <v>30</v>
      </c>
    </row>
    <row r="2103" spans="1:14">
      <c r="A2103" s="3" t="s">
        <v>5604</v>
      </c>
      <c r="B2103" s="4">
        <v>20241119</v>
      </c>
      <c r="C2103" s="5" t="str">
        <f t="shared" si="56"/>
        <v>202411</v>
      </c>
      <c r="D2103" s="6" t="s">
        <v>3523</v>
      </c>
      <c r="E2103" s="11" t="s">
        <v>3459</v>
      </c>
      <c r="F2103" s="8">
        <v>14.4</v>
      </c>
      <c r="G2103" s="9">
        <v>1.38</v>
      </c>
      <c r="H2103" s="10">
        <v>11.79</v>
      </c>
      <c r="I2103" s="13">
        <v>24.89</v>
      </c>
      <c r="J2103" s="14">
        <v>1.18</v>
      </c>
      <c r="K2103" s="15">
        <v>59.4</v>
      </c>
      <c r="L2103" s="22">
        <v>20</v>
      </c>
      <c r="M2103" s="26">
        <v>91</v>
      </c>
      <c r="N2103" s="28">
        <v>0.101</v>
      </c>
    </row>
    <row r="2104" spans="1:14">
      <c r="A2104" s="3" t="s">
        <v>5605</v>
      </c>
      <c r="B2104" s="4">
        <v>20241119</v>
      </c>
      <c r="C2104" s="5" t="str">
        <f t="shared" si="56"/>
        <v>202411</v>
      </c>
      <c r="D2104" s="6" t="s">
        <v>3465</v>
      </c>
      <c r="E2104" s="11" t="s">
        <v>3452</v>
      </c>
      <c r="F2104" s="8">
        <v>11.8</v>
      </c>
      <c r="G2104" s="24" t="s">
        <v>30</v>
      </c>
      <c r="H2104" s="10">
        <v>10.31</v>
      </c>
      <c r="I2104" s="13">
        <v>22.74</v>
      </c>
      <c r="J2104" s="14">
        <v>0.75</v>
      </c>
      <c r="K2104" s="18" t="s">
        <v>30</v>
      </c>
      <c r="L2104" s="27" t="s">
        <v>30</v>
      </c>
      <c r="M2104" s="26">
        <v>92</v>
      </c>
      <c r="N2104" s="35" t="s">
        <v>30</v>
      </c>
    </row>
    <row r="2105" spans="1:14">
      <c r="A2105" s="3" t="s">
        <v>5606</v>
      </c>
      <c r="B2105" s="4">
        <v>20241119</v>
      </c>
      <c r="C2105" s="5" t="str">
        <f t="shared" si="56"/>
        <v>202411</v>
      </c>
      <c r="D2105" s="6" t="s">
        <v>3523</v>
      </c>
      <c r="E2105" s="11" t="s">
        <v>3459</v>
      </c>
      <c r="F2105" s="8">
        <v>14.3</v>
      </c>
      <c r="G2105" s="24" t="s">
        <v>30</v>
      </c>
      <c r="H2105" s="10">
        <v>11.68</v>
      </c>
      <c r="I2105" s="13">
        <v>24.13</v>
      </c>
      <c r="J2105" s="14">
        <v>1.18</v>
      </c>
      <c r="K2105" s="18" t="s">
        <v>30</v>
      </c>
      <c r="L2105" s="27" t="s">
        <v>30</v>
      </c>
      <c r="M2105" s="26">
        <v>91</v>
      </c>
      <c r="N2105" s="35" t="s">
        <v>30</v>
      </c>
    </row>
    <row r="2106" spans="1:14">
      <c r="A2106" s="3" t="s">
        <v>5607</v>
      </c>
      <c r="B2106" s="4">
        <v>20241122</v>
      </c>
      <c r="C2106" s="5" t="str">
        <f t="shared" si="56"/>
        <v>202411</v>
      </c>
      <c r="D2106" s="6" t="s">
        <v>3465</v>
      </c>
      <c r="E2106" s="11" t="s">
        <v>3452</v>
      </c>
      <c r="F2106" s="8">
        <v>11.2</v>
      </c>
      <c r="G2106" s="24" t="s">
        <v>30</v>
      </c>
      <c r="H2106" s="10">
        <v>10.67</v>
      </c>
      <c r="I2106" s="13">
        <v>23.2</v>
      </c>
      <c r="J2106" s="14">
        <v>0.72</v>
      </c>
      <c r="K2106" s="18" t="s">
        <v>30</v>
      </c>
      <c r="L2106" s="27" t="s">
        <v>30</v>
      </c>
      <c r="M2106" s="26">
        <v>92</v>
      </c>
      <c r="N2106" s="35" t="s">
        <v>30</v>
      </c>
    </row>
    <row r="2107" spans="1:14">
      <c r="A2107" s="3" t="s">
        <v>5608</v>
      </c>
      <c r="B2107" s="4">
        <v>20241124</v>
      </c>
      <c r="C2107" s="5" t="str">
        <f t="shared" si="56"/>
        <v>202411</v>
      </c>
      <c r="D2107" s="6" t="s">
        <v>3465</v>
      </c>
      <c r="E2107" s="11" t="s">
        <v>3452</v>
      </c>
      <c r="F2107" s="8">
        <v>11.6</v>
      </c>
      <c r="G2107" s="24" t="s">
        <v>30</v>
      </c>
      <c r="H2107" s="10">
        <v>9.5</v>
      </c>
      <c r="I2107" s="13">
        <v>23.23</v>
      </c>
      <c r="J2107" s="14">
        <v>0.76</v>
      </c>
      <c r="K2107" s="18" t="s">
        <v>30</v>
      </c>
      <c r="L2107" s="27" t="s">
        <v>30</v>
      </c>
      <c r="M2107" s="26">
        <v>96</v>
      </c>
      <c r="N2107" s="35" t="s">
        <v>30</v>
      </c>
    </row>
    <row r="2108" spans="1:14">
      <c r="A2108" s="3" t="s">
        <v>5609</v>
      </c>
      <c r="B2108" s="4">
        <v>20241125</v>
      </c>
      <c r="C2108" s="5" t="str">
        <f t="shared" si="56"/>
        <v>202411</v>
      </c>
      <c r="D2108" s="6" t="s">
        <v>5491</v>
      </c>
      <c r="E2108" s="11" t="s">
        <v>3456</v>
      </c>
      <c r="F2108" s="8">
        <v>10.1</v>
      </c>
      <c r="G2108" s="9">
        <v>1.31</v>
      </c>
      <c r="H2108" s="10">
        <v>10.87</v>
      </c>
      <c r="I2108" s="13">
        <v>22.75</v>
      </c>
      <c r="J2108" s="14">
        <v>0.77</v>
      </c>
      <c r="K2108" s="15">
        <v>67.4</v>
      </c>
      <c r="L2108" s="22">
        <v>12.5</v>
      </c>
      <c r="M2108" s="26">
        <v>85</v>
      </c>
      <c r="N2108" s="28">
        <v>0.148</v>
      </c>
    </row>
    <row r="2109" spans="1:14">
      <c r="A2109" s="3" t="s">
        <v>5610</v>
      </c>
      <c r="B2109" s="4">
        <v>20241125</v>
      </c>
      <c r="C2109" s="5" t="str">
        <f t="shared" si="56"/>
        <v>202411</v>
      </c>
      <c r="D2109" s="6" t="s">
        <v>5491</v>
      </c>
      <c r="E2109" s="11" t="s">
        <v>3456</v>
      </c>
      <c r="F2109" s="8">
        <v>10.1</v>
      </c>
      <c r="G2109" s="24" t="s">
        <v>30</v>
      </c>
      <c r="H2109" s="10">
        <v>10.68</v>
      </c>
      <c r="I2109" s="13">
        <v>22.98</v>
      </c>
      <c r="J2109" s="14">
        <v>0.72</v>
      </c>
      <c r="K2109" s="18" t="s">
        <v>30</v>
      </c>
      <c r="L2109" s="27" t="s">
        <v>30</v>
      </c>
      <c r="M2109" s="26">
        <v>84</v>
      </c>
      <c r="N2109" s="35" t="s">
        <v>30</v>
      </c>
    </row>
    <row r="2110" spans="1:14">
      <c r="A2110" s="3" t="s">
        <v>5611</v>
      </c>
      <c r="B2110" s="4">
        <v>20241125</v>
      </c>
      <c r="C2110" s="5" t="str">
        <f t="shared" si="56"/>
        <v>202411</v>
      </c>
      <c r="D2110" s="6" t="s">
        <v>5491</v>
      </c>
      <c r="E2110" s="11" t="s">
        <v>3456</v>
      </c>
      <c r="F2110" s="8">
        <v>9.4</v>
      </c>
      <c r="G2110" s="24" t="s">
        <v>30</v>
      </c>
      <c r="H2110" s="10">
        <v>10.36</v>
      </c>
      <c r="I2110" s="13">
        <v>23.34</v>
      </c>
      <c r="J2110" s="14">
        <v>0.79</v>
      </c>
      <c r="K2110" s="18" t="s">
        <v>30</v>
      </c>
      <c r="L2110" s="27" t="s">
        <v>30</v>
      </c>
      <c r="M2110" s="26">
        <v>87</v>
      </c>
      <c r="N2110" s="35" t="s">
        <v>30</v>
      </c>
    </row>
    <row r="2111" spans="1:14">
      <c r="A2111" s="3" t="s">
        <v>5612</v>
      </c>
      <c r="B2111" s="4">
        <v>20241125</v>
      </c>
      <c r="C2111" s="5" t="str">
        <f t="shared" si="56"/>
        <v>202411</v>
      </c>
      <c r="D2111" s="6" t="s">
        <v>5491</v>
      </c>
      <c r="E2111" s="11" t="s">
        <v>3456</v>
      </c>
      <c r="F2111" s="8">
        <v>9.8</v>
      </c>
      <c r="G2111" s="24" t="s">
        <v>30</v>
      </c>
      <c r="H2111" s="10">
        <v>10.29</v>
      </c>
      <c r="I2111" s="13">
        <v>23.11</v>
      </c>
      <c r="J2111" s="14">
        <v>0.75</v>
      </c>
      <c r="K2111" s="18" t="s">
        <v>30</v>
      </c>
      <c r="L2111" s="27" t="s">
        <v>30</v>
      </c>
      <c r="M2111" s="26">
        <v>87</v>
      </c>
      <c r="N2111" s="35" t="s">
        <v>30</v>
      </c>
    </row>
    <row r="2112" spans="1:14">
      <c r="A2112" s="3" t="s">
        <v>5613</v>
      </c>
      <c r="B2112" s="4">
        <v>20241128</v>
      </c>
      <c r="C2112" s="5" t="str">
        <f t="shared" si="56"/>
        <v>202411</v>
      </c>
      <c r="D2112" s="6" t="s">
        <v>3465</v>
      </c>
      <c r="E2112" s="11" t="s">
        <v>3452</v>
      </c>
      <c r="F2112" s="8">
        <v>11.7</v>
      </c>
      <c r="G2112" s="24" t="s">
        <v>30</v>
      </c>
      <c r="H2112" s="10">
        <v>10.4</v>
      </c>
      <c r="I2112" s="13">
        <v>22.97</v>
      </c>
      <c r="J2112" s="14">
        <v>0.78</v>
      </c>
      <c r="K2112" s="18" t="s">
        <v>30</v>
      </c>
      <c r="L2112" s="27" t="s">
        <v>30</v>
      </c>
      <c r="M2112" s="26">
        <v>92</v>
      </c>
      <c r="N2112" s="35" t="s">
        <v>30</v>
      </c>
    </row>
    <row r="2113" spans="1:14">
      <c r="A2113" s="3" t="s">
        <v>5614</v>
      </c>
      <c r="B2113" s="4">
        <v>20241129</v>
      </c>
      <c r="C2113" s="5" t="str">
        <f t="shared" si="56"/>
        <v>202411</v>
      </c>
      <c r="D2113" s="6" t="s">
        <v>5491</v>
      </c>
      <c r="E2113" s="11" t="s">
        <v>3456</v>
      </c>
      <c r="F2113" s="8">
        <v>11.1</v>
      </c>
      <c r="G2113" s="24" t="s">
        <v>30</v>
      </c>
      <c r="H2113" s="10">
        <v>13.66</v>
      </c>
      <c r="I2113" s="13">
        <v>24.02</v>
      </c>
      <c r="J2113" s="14">
        <v>0.78</v>
      </c>
      <c r="K2113" s="18" t="s">
        <v>30</v>
      </c>
      <c r="L2113" s="27" t="s">
        <v>30</v>
      </c>
      <c r="M2113" s="26">
        <v>90</v>
      </c>
      <c r="N2113" s="35" t="s">
        <v>30</v>
      </c>
    </row>
    <row r="2114" spans="1:14">
      <c r="A2114" s="3" t="s">
        <v>5615</v>
      </c>
      <c r="B2114" s="4">
        <v>20241129</v>
      </c>
      <c r="C2114" s="5" t="str">
        <f t="shared" si="56"/>
        <v>202411</v>
      </c>
      <c r="D2114" s="6" t="s">
        <v>5491</v>
      </c>
      <c r="E2114" s="11" t="s">
        <v>3456</v>
      </c>
      <c r="F2114" s="8">
        <v>9.9</v>
      </c>
      <c r="G2114" s="24" t="s">
        <v>30</v>
      </c>
      <c r="H2114" s="10">
        <v>10.79</v>
      </c>
      <c r="I2114" s="13">
        <v>23.12</v>
      </c>
      <c r="J2114" s="14">
        <v>0.78</v>
      </c>
      <c r="K2114" s="18" t="s">
        <v>30</v>
      </c>
      <c r="L2114" s="27" t="s">
        <v>30</v>
      </c>
      <c r="M2114" s="26">
        <v>88</v>
      </c>
      <c r="N2114" s="35" t="s">
        <v>30</v>
      </c>
    </row>
    <row r="2115" spans="1:14">
      <c r="A2115" s="3" t="s">
        <v>5616</v>
      </c>
      <c r="B2115" s="4">
        <v>20241129</v>
      </c>
      <c r="C2115" s="5" t="str">
        <f t="shared" si="56"/>
        <v>202411</v>
      </c>
      <c r="D2115" s="6" t="s">
        <v>5491</v>
      </c>
      <c r="E2115" s="11" t="s">
        <v>3456</v>
      </c>
      <c r="F2115" s="8">
        <v>9</v>
      </c>
      <c r="G2115" s="24" t="s">
        <v>30</v>
      </c>
      <c r="H2115" s="10">
        <v>11.04</v>
      </c>
      <c r="I2115" s="13">
        <v>22.68</v>
      </c>
      <c r="J2115" s="14">
        <v>0.66</v>
      </c>
      <c r="K2115" s="18" t="s">
        <v>30</v>
      </c>
      <c r="L2115" s="27" t="s">
        <v>30</v>
      </c>
      <c r="M2115" s="26">
        <v>86</v>
      </c>
      <c r="N2115" s="35" t="s">
        <v>30</v>
      </c>
    </row>
    <row r="2116" spans="1:14">
      <c r="A2116" s="3" t="s">
        <v>5617</v>
      </c>
      <c r="B2116" s="4">
        <v>20241202</v>
      </c>
      <c r="C2116" s="5" t="str">
        <f t="shared" si="56"/>
        <v>202412</v>
      </c>
      <c r="D2116" s="6" t="s">
        <v>4941</v>
      </c>
      <c r="E2116" s="11" t="s">
        <v>3443</v>
      </c>
      <c r="F2116" s="8">
        <v>9.6</v>
      </c>
      <c r="G2116" s="9">
        <v>1.17</v>
      </c>
      <c r="H2116" s="10">
        <v>10.42</v>
      </c>
      <c r="I2116" s="13">
        <v>25.5</v>
      </c>
      <c r="J2116" s="14">
        <v>0.67</v>
      </c>
      <c r="K2116" s="15">
        <v>64.6</v>
      </c>
      <c r="L2116" s="22">
        <v>12</v>
      </c>
      <c r="M2116" s="26">
        <v>82</v>
      </c>
      <c r="N2116" s="28">
        <v>0.143</v>
      </c>
    </row>
    <row r="2117" spans="1:14">
      <c r="A2117" s="3" t="s">
        <v>5618</v>
      </c>
      <c r="B2117" s="4">
        <v>20241203</v>
      </c>
      <c r="C2117" s="5" t="str">
        <f t="shared" si="56"/>
        <v>202412</v>
      </c>
      <c r="D2117" s="6" t="s">
        <v>4941</v>
      </c>
      <c r="E2117" s="11" t="s">
        <v>3443</v>
      </c>
      <c r="F2117" s="8">
        <v>12.7</v>
      </c>
      <c r="G2117" s="9">
        <v>1.57</v>
      </c>
      <c r="H2117" s="10">
        <v>10.2</v>
      </c>
      <c r="I2117" s="13">
        <v>18.58</v>
      </c>
      <c r="J2117" s="14">
        <v>0.8</v>
      </c>
      <c r="K2117" s="15">
        <v>68.2</v>
      </c>
      <c r="L2117" s="22">
        <v>11</v>
      </c>
      <c r="M2117" s="26">
        <v>86</v>
      </c>
      <c r="N2117" s="28">
        <v>0.139</v>
      </c>
    </row>
    <row r="2118" spans="1:14">
      <c r="A2118" s="3" t="s">
        <v>5619</v>
      </c>
      <c r="B2118" s="4">
        <v>20241203</v>
      </c>
      <c r="C2118" s="5" t="str">
        <f t="shared" si="56"/>
        <v>202412</v>
      </c>
      <c r="D2118" s="6" t="s">
        <v>4941</v>
      </c>
      <c r="E2118" s="11" t="s">
        <v>3443</v>
      </c>
      <c r="F2118" s="8">
        <v>10.1</v>
      </c>
      <c r="G2118" s="24" t="s">
        <v>30</v>
      </c>
      <c r="H2118" s="10">
        <v>10.56</v>
      </c>
      <c r="I2118" s="13">
        <v>21.09</v>
      </c>
      <c r="J2118" s="14">
        <v>0.86</v>
      </c>
      <c r="K2118" s="18" t="s">
        <v>30</v>
      </c>
      <c r="L2118" s="27" t="s">
        <v>30</v>
      </c>
      <c r="M2118" s="26">
        <v>81</v>
      </c>
      <c r="N2118" s="35" t="s">
        <v>30</v>
      </c>
    </row>
    <row r="2119" spans="1:14">
      <c r="A2119" s="3" t="s">
        <v>5620</v>
      </c>
      <c r="B2119" s="4">
        <v>20241203</v>
      </c>
      <c r="C2119" s="5" t="str">
        <f t="shared" si="56"/>
        <v>202412</v>
      </c>
      <c r="D2119" s="6" t="s">
        <v>4941</v>
      </c>
      <c r="E2119" s="11" t="s">
        <v>3443</v>
      </c>
      <c r="F2119" s="8">
        <v>13.6</v>
      </c>
      <c r="G2119" s="24" t="s">
        <v>30</v>
      </c>
      <c r="H2119" s="10">
        <v>10.1</v>
      </c>
      <c r="I2119" s="13">
        <v>18.42</v>
      </c>
      <c r="J2119" s="14">
        <v>0.73</v>
      </c>
      <c r="K2119" s="18" t="s">
        <v>30</v>
      </c>
      <c r="L2119" s="27" t="s">
        <v>30</v>
      </c>
      <c r="M2119" s="26">
        <v>83</v>
      </c>
      <c r="N2119" s="35" t="s">
        <v>30</v>
      </c>
    </row>
    <row r="2120" spans="1:14">
      <c r="A2120" s="3" t="s">
        <v>5621</v>
      </c>
      <c r="B2120" s="4">
        <v>20241204</v>
      </c>
      <c r="C2120" s="5" t="str">
        <f t="shared" si="56"/>
        <v>202412</v>
      </c>
      <c r="D2120" s="6" t="s">
        <v>3465</v>
      </c>
      <c r="E2120" s="11" t="s">
        <v>3452</v>
      </c>
      <c r="F2120" s="8">
        <v>12</v>
      </c>
      <c r="G2120" s="9">
        <v>1.37</v>
      </c>
      <c r="H2120" s="10">
        <v>10.31</v>
      </c>
      <c r="I2120" s="13">
        <v>23.34</v>
      </c>
      <c r="J2120" s="14">
        <v>0.7</v>
      </c>
      <c r="K2120" s="18" t="s">
        <v>30</v>
      </c>
      <c r="L2120" s="22">
        <v>16.5</v>
      </c>
      <c r="M2120" s="26">
        <v>94</v>
      </c>
      <c r="N2120" s="28">
        <v>0.123</v>
      </c>
    </row>
    <row r="2121" spans="1:14">
      <c r="A2121" s="3" t="s">
        <v>5622</v>
      </c>
      <c r="B2121" s="4">
        <v>20241208</v>
      </c>
      <c r="C2121" s="5" t="str">
        <f t="shared" si="56"/>
        <v>202412</v>
      </c>
      <c r="D2121" s="6" t="s">
        <v>4941</v>
      </c>
      <c r="E2121" s="11" t="s">
        <v>3443</v>
      </c>
      <c r="F2121" s="8">
        <v>9.8</v>
      </c>
      <c r="G2121" s="24" t="s">
        <v>30</v>
      </c>
      <c r="H2121" s="10">
        <v>10.1</v>
      </c>
      <c r="I2121" s="13">
        <v>24.04</v>
      </c>
      <c r="J2121" s="14">
        <v>0.59</v>
      </c>
      <c r="K2121" s="18" t="s">
        <v>30</v>
      </c>
      <c r="L2121" s="27" t="s">
        <v>30</v>
      </c>
      <c r="M2121" s="26">
        <v>83</v>
      </c>
      <c r="N2121" s="35" t="s">
        <v>30</v>
      </c>
    </row>
    <row r="2122" spans="1:14">
      <c r="A2122" s="3" t="s">
        <v>5623</v>
      </c>
      <c r="B2122" s="4">
        <v>20241208</v>
      </c>
      <c r="C2122" s="5" t="str">
        <f t="shared" si="56"/>
        <v>202412</v>
      </c>
      <c r="D2122" s="6" t="s">
        <v>4941</v>
      </c>
      <c r="E2122" s="11" t="s">
        <v>3443</v>
      </c>
      <c r="F2122" s="8">
        <v>10.5</v>
      </c>
      <c r="G2122" s="24" t="s">
        <v>30</v>
      </c>
      <c r="H2122" s="10">
        <v>10.18</v>
      </c>
      <c r="I2122" s="13">
        <v>24.41</v>
      </c>
      <c r="J2122" s="14">
        <v>0.56</v>
      </c>
      <c r="K2122" s="18" t="s">
        <v>30</v>
      </c>
      <c r="L2122" s="27" t="s">
        <v>30</v>
      </c>
      <c r="M2122" s="26">
        <v>84</v>
      </c>
      <c r="N2122" s="35" t="s">
        <v>30</v>
      </c>
    </row>
    <row r="2123" spans="1:14">
      <c r="A2123" s="3" t="s">
        <v>5624</v>
      </c>
      <c r="B2123" s="4">
        <v>20241208</v>
      </c>
      <c r="C2123" s="5" t="str">
        <f t="shared" si="56"/>
        <v>202412</v>
      </c>
      <c r="D2123" s="6" t="s">
        <v>4941</v>
      </c>
      <c r="E2123" s="11" t="s">
        <v>3443</v>
      </c>
      <c r="F2123" s="8">
        <v>10.4</v>
      </c>
      <c r="G2123" s="24" t="s">
        <v>30</v>
      </c>
      <c r="H2123" s="10">
        <v>10.47</v>
      </c>
      <c r="I2123" s="13">
        <v>23.49</v>
      </c>
      <c r="J2123" s="14">
        <v>0.6</v>
      </c>
      <c r="K2123" s="18" t="s">
        <v>30</v>
      </c>
      <c r="L2123" s="27" t="s">
        <v>30</v>
      </c>
      <c r="M2123" s="26">
        <v>85</v>
      </c>
      <c r="N2123" s="35" t="s">
        <v>30</v>
      </c>
    </row>
    <row r="2124" spans="1:14">
      <c r="A2124" s="3" t="s">
        <v>5625</v>
      </c>
      <c r="B2124" s="4">
        <v>20241210</v>
      </c>
      <c r="C2124" s="5" t="str">
        <f t="shared" si="56"/>
        <v>202412</v>
      </c>
      <c r="D2124" s="6" t="s">
        <v>3523</v>
      </c>
      <c r="E2124" s="11" t="s">
        <v>3459</v>
      </c>
      <c r="F2124" s="8">
        <v>15.2</v>
      </c>
      <c r="G2124" s="9">
        <v>1.34</v>
      </c>
      <c r="H2124" s="10">
        <v>12.2</v>
      </c>
      <c r="I2124" s="13">
        <v>23.85</v>
      </c>
      <c r="J2124" s="14">
        <v>1.28</v>
      </c>
      <c r="K2124" s="18" t="s">
        <v>30</v>
      </c>
      <c r="L2124" s="22">
        <v>15.5</v>
      </c>
      <c r="M2124" s="26">
        <v>86</v>
      </c>
      <c r="N2124" s="28">
        <v>0.074</v>
      </c>
    </row>
    <row r="2125" spans="1:14">
      <c r="A2125" s="3" t="s">
        <v>5626</v>
      </c>
      <c r="B2125" s="4">
        <v>20241210</v>
      </c>
      <c r="C2125" s="5" t="str">
        <f t="shared" si="56"/>
        <v>202412</v>
      </c>
      <c r="D2125" s="6" t="s">
        <v>3465</v>
      </c>
      <c r="E2125" s="11" t="s">
        <v>3452</v>
      </c>
      <c r="F2125" s="8">
        <v>11.2</v>
      </c>
      <c r="G2125" s="9">
        <v>1.36</v>
      </c>
      <c r="H2125" s="10">
        <v>10.24</v>
      </c>
      <c r="I2125" s="13">
        <v>23.02</v>
      </c>
      <c r="J2125" s="14">
        <v>0.76</v>
      </c>
      <c r="K2125" s="18" t="s">
        <v>30</v>
      </c>
      <c r="L2125" s="22">
        <v>17.5</v>
      </c>
      <c r="M2125" s="26">
        <v>91</v>
      </c>
      <c r="N2125" s="28">
        <v>0.125</v>
      </c>
    </row>
    <row r="2126" spans="1:14">
      <c r="A2126" s="3" t="s">
        <v>5627</v>
      </c>
      <c r="B2126" s="4">
        <v>20241211</v>
      </c>
      <c r="C2126" s="5" t="str">
        <f t="shared" si="56"/>
        <v>202412</v>
      </c>
      <c r="D2126" s="6" t="s">
        <v>5628</v>
      </c>
      <c r="E2126" s="7" t="s">
        <v>5629</v>
      </c>
      <c r="F2126" s="8">
        <v>10.5</v>
      </c>
      <c r="G2126" s="9">
        <v>1.51</v>
      </c>
      <c r="H2126" s="10">
        <v>11.05</v>
      </c>
      <c r="I2126" s="13">
        <v>19.49</v>
      </c>
      <c r="J2126" s="14">
        <v>0.75</v>
      </c>
      <c r="K2126" s="15">
        <v>70.2</v>
      </c>
      <c r="L2126" s="22">
        <v>12</v>
      </c>
      <c r="M2126" s="26">
        <v>80</v>
      </c>
      <c r="N2126" s="28">
        <v>0.143</v>
      </c>
    </row>
    <row r="2127" spans="1:14">
      <c r="A2127" s="3" t="s">
        <v>5630</v>
      </c>
      <c r="B2127" s="4">
        <v>20241211</v>
      </c>
      <c r="C2127" s="5" t="str">
        <f t="shared" si="56"/>
        <v>202412</v>
      </c>
      <c r="D2127" s="6" t="s">
        <v>3523</v>
      </c>
      <c r="E2127" s="11" t="s">
        <v>3459</v>
      </c>
      <c r="F2127" s="8">
        <v>13</v>
      </c>
      <c r="G2127" s="24" t="s">
        <v>30</v>
      </c>
      <c r="H2127" s="10">
        <v>11.65</v>
      </c>
      <c r="I2127" s="13">
        <v>23.32</v>
      </c>
      <c r="J2127" s="14">
        <v>1.22</v>
      </c>
      <c r="K2127" s="18" t="s">
        <v>30</v>
      </c>
      <c r="L2127" s="27" t="s">
        <v>30</v>
      </c>
      <c r="M2127" s="26">
        <v>89</v>
      </c>
      <c r="N2127" s="35" t="s">
        <v>30</v>
      </c>
    </row>
    <row r="2128" spans="1:14">
      <c r="A2128" s="3" t="s">
        <v>5631</v>
      </c>
      <c r="B2128" s="4">
        <v>20241211</v>
      </c>
      <c r="C2128" s="5" t="str">
        <f t="shared" si="56"/>
        <v>202412</v>
      </c>
      <c r="D2128" s="6" t="s">
        <v>3465</v>
      </c>
      <c r="E2128" s="11" t="s">
        <v>3452</v>
      </c>
      <c r="F2128" s="8">
        <v>12.4</v>
      </c>
      <c r="G2128" s="24" t="s">
        <v>30</v>
      </c>
      <c r="H2128" s="10">
        <v>11.3</v>
      </c>
      <c r="I2128" s="13">
        <v>22.33</v>
      </c>
      <c r="J2128" s="14">
        <v>0.74</v>
      </c>
      <c r="K2128" s="18" t="s">
        <v>30</v>
      </c>
      <c r="L2128" s="27" t="s">
        <v>30</v>
      </c>
      <c r="M2128" s="26">
        <v>97</v>
      </c>
      <c r="N2128" s="35" t="s">
        <v>30</v>
      </c>
    </row>
    <row r="2129" spans="1:14">
      <c r="A2129" s="3" t="s">
        <v>5632</v>
      </c>
      <c r="B2129" s="4">
        <v>20241213</v>
      </c>
      <c r="C2129" s="5" t="str">
        <f t="shared" si="56"/>
        <v>202412</v>
      </c>
      <c r="D2129" s="6" t="s">
        <v>4941</v>
      </c>
      <c r="E2129" s="11" t="s">
        <v>3443</v>
      </c>
      <c r="F2129" s="8">
        <v>14.4</v>
      </c>
      <c r="G2129" s="24" t="s">
        <v>30</v>
      </c>
      <c r="H2129" s="10">
        <v>10.5</v>
      </c>
      <c r="I2129" s="13">
        <v>20.36</v>
      </c>
      <c r="J2129" s="14">
        <v>0.81</v>
      </c>
      <c r="K2129" s="18" t="s">
        <v>30</v>
      </c>
      <c r="L2129" s="27" t="s">
        <v>30</v>
      </c>
      <c r="M2129" s="26">
        <v>84</v>
      </c>
      <c r="N2129" s="35" t="s">
        <v>30</v>
      </c>
    </row>
    <row r="2130" spans="1:14">
      <c r="A2130" s="3" t="s">
        <v>5633</v>
      </c>
      <c r="B2130" s="4">
        <v>20241213</v>
      </c>
      <c r="C2130" s="5" t="str">
        <f t="shared" si="56"/>
        <v>202412</v>
      </c>
      <c r="D2130" s="6" t="s">
        <v>4941</v>
      </c>
      <c r="E2130" s="11" t="s">
        <v>3443</v>
      </c>
      <c r="F2130" s="8">
        <v>14</v>
      </c>
      <c r="G2130" s="9">
        <v>1.51</v>
      </c>
      <c r="H2130" s="10">
        <v>10.64</v>
      </c>
      <c r="I2130" s="13">
        <v>20.01</v>
      </c>
      <c r="J2130" s="14">
        <v>0.77</v>
      </c>
      <c r="K2130" s="15">
        <v>73.3</v>
      </c>
      <c r="L2130" s="22">
        <v>11.5</v>
      </c>
      <c r="M2130" s="26">
        <v>85</v>
      </c>
      <c r="N2130" s="28">
        <v>0.078</v>
      </c>
    </row>
    <row r="2131" spans="1:14">
      <c r="A2131" s="3" t="s">
        <v>5634</v>
      </c>
      <c r="B2131" s="4">
        <v>20241213</v>
      </c>
      <c r="C2131" s="5" t="str">
        <f t="shared" si="56"/>
        <v>202412</v>
      </c>
      <c r="D2131" s="6" t="s">
        <v>4941</v>
      </c>
      <c r="E2131" s="11" t="s">
        <v>3443</v>
      </c>
      <c r="F2131" s="8">
        <v>14.2</v>
      </c>
      <c r="G2131" s="24" t="s">
        <v>30</v>
      </c>
      <c r="H2131" s="10">
        <v>10.63</v>
      </c>
      <c r="I2131" s="13">
        <v>20.14</v>
      </c>
      <c r="J2131" s="14">
        <v>0.85</v>
      </c>
      <c r="K2131" s="18" t="s">
        <v>30</v>
      </c>
      <c r="L2131" s="27" t="s">
        <v>30</v>
      </c>
      <c r="M2131" s="26">
        <v>86</v>
      </c>
      <c r="N2131" s="35" t="s">
        <v>30</v>
      </c>
    </row>
    <row r="2132" spans="1:14">
      <c r="A2132" s="3" t="s">
        <v>5635</v>
      </c>
      <c r="B2132" s="4">
        <v>20241213</v>
      </c>
      <c r="C2132" s="5" t="str">
        <f t="shared" si="56"/>
        <v>202412</v>
      </c>
      <c r="D2132" s="6" t="s">
        <v>4941</v>
      </c>
      <c r="E2132" s="11" t="s">
        <v>3443</v>
      </c>
      <c r="F2132" s="8">
        <v>14</v>
      </c>
      <c r="G2132" s="24" t="s">
        <v>30</v>
      </c>
      <c r="H2132" s="10">
        <v>10.46</v>
      </c>
      <c r="I2132" s="13">
        <v>20.14</v>
      </c>
      <c r="J2132" s="14">
        <v>0.81</v>
      </c>
      <c r="K2132" s="18" t="s">
        <v>30</v>
      </c>
      <c r="L2132" s="27" t="s">
        <v>30</v>
      </c>
      <c r="M2132" s="26">
        <v>83</v>
      </c>
      <c r="N2132" s="35" t="s">
        <v>30</v>
      </c>
    </row>
    <row r="2133" spans="1:14">
      <c r="A2133" s="3" t="s">
        <v>5636</v>
      </c>
      <c r="B2133" s="4">
        <v>20241213</v>
      </c>
      <c r="C2133" s="5" t="str">
        <f t="shared" si="56"/>
        <v>202412</v>
      </c>
      <c r="D2133" s="6" t="s">
        <v>4941</v>
      </c>
      <c r="E2133" s="11" t="s">
        <v>3443</v>
      </c>
      <c r="F2133" s="8">
        <v>13.4</v>
      </c>
      <c r="G2133" s="24" t="s">
        <v>30</v>
      </c>
      <c r="H2133" s="10">
        <v>10.62</v>
      </c>
      <c r="I2133" s="13">
        <v>19.98</v>
      </c>
      <c r="J2133" s="14">
        <v>0.77</v>
      </c>
      <c r="K2133" s="18" t="s">
        <v>30</v>
      </c>
      <c r="L2133" s="27" t="s">
        <v>30</v>
      </c>
      <c r="M2133" s="26">
        <v>83</v>
      </c>
      <c r="N2133" s="35" t="s">
        <v>30</v>
      </c>
    </row>
    <row r="2134" spans="1:14">
      <c r="A2134" s="3" t="s">
        <v>5637</v>
      </c>
      <c r="B2134" s="4">
        <v>20241213</v>
      </c>
      <c r="C2134" s="5" t="str">
        <f t="shared" si="56"/>
        <v>202412</v>
      </c>
      <c r="D2134" s="6" t="s">
        <v>4941</v>
      </c>
      <c r="E2134" s="11" t="s">
        <v>3443</v>
      </c>
      <c r="F2134" s="8">
        <v>14</v>
      </c>
      <c r="G2134" s="24" t="s">
        <v>30</v>
      </c>
      <c r="H2134" s="10">
        <v>9.88</v>
      </c>
      <c r="I2134" s="13">
        <v>19.8</v>
      </c>
      <c r="J2134" s="14">
        <v>0.77</v>
      </c>
      <c r="K2134" s="18" t="s">
        <v>30</v>
      </c>
      <c r="L2134" s="27" t="s">
        <v>30</v>
      </c>
      <c r="M2134" s="26">
        <v>87</v>
      </c>
      <c r="N2134" s="35" t="s">
        <v>30</v>
      </c>
    </row>
    <row r="2135" spans="1:14">
      <c r="A2135" s="3" t="s">
        <v>5638</v>
      </c>
      <c r="B2135" s="4">
        <v>20241213</v>
      </c>
      <c r="C2135" s="5" t="str">
        <f t="shared" si="56"/>
        <v>202412</v>
      </c>
      <c r="D2135" s="6" t="s">
        <v>4941</v>
      </c>
      <c r="E2135" s="11" t="s">
        <v>3443</v>
      </c>
      <c r="F2135" s="8">
        <v>13.4</v>
      </c>
      <c r="G2135" s="24" t="s">
        <v>30</v>
      </c>
      <c r="H2135" s="10">
        <v>10.22</v>
      </c>
      <c r="I2135" s="13">
        <v>20.26</v>
      </c>
      <c r="J2135" s="14">
        <v>0.78</v>
      </c>
      <c r="K2135" s="18" t="s">
        <v>30</v>
      </c>
      <c r="L2135" s="27" t="s">
        <v>30</v>
      </c>
      <c r="M2135" s="26">
        <v>84</v>
      </c>
      <c r="N2135" s="35" t="s">
        <v>30</v>
      </c>
    </row>
    <row r="2136" spans="1:14">
      <c r="A2136" s="3" t="s">
        <v>5639</v>
      </c>
      <c r="B2136" s="4">
        <v>20241215</v>
      </c>
      <c r="C2136" s="5" t="str">
        <f t="shared" si="56"/>
        <v>202412</v>
      </c>
      <c r="D2136" s="6" t="s">
        <v>3465</v>
      </c>
      <c r="E2136" s="11" t="s">
        <v>3452</v>
      </c>
      <c r="F2136" s="8">
        <v>12.9</v>
      </c>
      <c r="G2136" s="24" t="s">
        <v>30</v>
      </c>
      <c r="H2136" s="10">
        <v>10.13</v>
      </c>
      <c r="I2136" s="13">
        <v>23.54</v>
      </c>
      <c r="J2136" s="14">
        <v>0.72</v>
      </c>
      <c r="K2136" s="18" t="s">
        <v>30</v>
      </c>
      <c r="L2136" s="27" t="s">
        <v>30</v>
      </c>
      <c r="M2136" s="26">
        <v>91</v>
      </c>
      <c r="N2136" s="35" t="s">
        <v>30</v>
      </c>
    </row>
    <row r="2137" spans="1:14">
      <c r="A2137" s="3" t="s">
        <v>5640</v>
      </c>
      <c r="B2137" s="4">
        <v>20241217</v>
      </c>
      <c r="C2137" s="5" t="str">
        <f t="shared" si="56"/>
        <v>202412</v>
      </c>
      <c r="D2137" s="6" t="s">
        <v>3497</v>
      </c>
      <c r="E2137" s="11" t="s">
        <v>3462</v>
      </c>
      <c r="F2137" s="8">
        <v>12.6</v>
      </c>
      <c r="G2137" s="9">
        <v>1.48</v>
      </c>
      <c r="H2137" s="10">
        <v>9.53</v>
      </c>
      <c r="I2137" s="13">
        <v>19.86</v>
      </c>
      <c r="J2137" s="14">
        <v>0.58</v>
      </c>
      <c r="K2137" s="15">
        <v>73.4</v>
      </c>
      <c r="L2137" s="22">
        <v>12.5</v>
      </c>
      <c r="M2137" s="26">
        <v>90</v>
      </c>
      <c r="N2137" s="28">
        <v>0.146</v>
      </c>
    </row>
    <row r="2138" spans="1:14">
      <c r="A2138" s="3" t="s">
        <v>5641</v>
      </c>
      <c r="B2138" s="4">
        <v>20241217</v>
      </c>
      <c r="C2138" s="5" t="str">
        <f t="shared" si="56"/>
        <v>202412</v>
      </c>
      <c r="D2138" s="6" t="s">
        <v>5579</v>
      </c>
      <c r="E2138" s="11" t="s">
        <v>3458</v>
      </c>
      <c r="F2138" s="8">
        <v>12.4</v>
      </c>
      <c r="G2138" s="9">
        <v>1.53</v>
      </c>
      <c r="H2138" s="10">
        <v>10.16</v>
      </c>
      <c r="I2138" s="13">
        <v>20.52</v>
      </c>
      <c r="J2138" s="14">
        <v>0.76</v>
      </c>
      <c r="K2138" s="15">
        <v>71</v>
      </c>
      <c r="L2138" s="22">
        <v>12.5</v>
      </c>
      <c r="M2138" s="26">
        <v>85</v>
      </c>
      <c r="N2138" s="28">
        <v>0.131</v>
      </c>
    </row>
    <row r="2139" spans="1:14">
      <c r="A2139" s="3" t="s">
        <v>5642</v>
      </c>
      <c r="B2139" s="4">
        <v>20241217</v>
      </c>
      <c r="C2139" s="5" t="str">
        <f t="shared" si="56"/>
        <v>202412</v>
      </c>
      <c r="D2139" s="6" t="s">
        <v>3465</v>
      </c>
      <c r="E2139" s="11" t="s">
        <v>3452</v>
      </c>
      <c r="F2139" s="8">
        <v>12</v>
      </c>
      <c r="G2139" s="24" t="s">
        <v>30</v>
      </c>
      <c r="H2139" s="10">
        <v>9.74</v>
      </c>
      <c r="I2139" s="13">
        <v>21.68</v>
      </c>
      <c r="J2139" s="14">
        <v>0.72</v>
      </c>
      <c r="K2139" s="18" t="s">
        <v>30</v>
      </c>
      <c r="L2139" s="27" t="s">
        <v>30</v>
      </c>
      <c r="M2139" s="26">
        <v>91</v>
      </c>
      <c r="N2139" s="35" t="s">
        <v>30</v>
      </c>
    </row>
    <row r="2140" spans="1:14">
      <c r="A2140" s="3" t="s">
        <v>5643</v>
      </c>
      <c r="B2140" s="4">
        <v>20241218</v>
      </c>
      <c r="C2140" s="5" t="str">
        <f t="shared" si="56"/>
        <v>202412</v>
      </c>
      <c r="D2140" s="6" t="s">
        <v>3497</v>
      </c>
      <c r="E2140" s="11" t="s">
        <v>3462</v>
      </c>
      <c r="F2140" s="8">
        <v>11.4</v>
      </c>
      <c r="G2140" s="24" t="s">
        <v>30</v>
      </c>
      <c r="H2140" s="10">
        <v>10.3</v>
      </c>
      <c r="I2140" s="13">
        <v>20.24</v>
      </c>
      <c r="J2140" s="14">
        <v>0.56</v>
      </c>
      <c r="K2140" s="18" t="s">
        <v>30</v>
      </c>
      <c r="L2140" s="27" t="s">
        <v>30</v>
      </c>
      <c r="M2140" s="26">
        <v>85</v>
      </c>
      <c r="N2140" s="35" t="s">
        <v>30</v>
      </c>
    </row>
    <row r="2141" spans="1:14">
      <c r="A2141" s="3" t="s">
        <v>5644</v>
      </c>
      <c r="B2141" s="4">
        <v>20241219</v>
      </c>
      <c r="C2141" s="5" t="str">
        <f t="shared" si="56"/>
        <v>202412</v>
      </c>
      <c r="D2141" s="6" t="s">
        <v>3486</v>
      </c>
      <c r="E2141" s="11" t="s">
        <v>3446</v>
      </c>
      <c r="F2141" s="8">
        <v>9.5</v>
      </c>
      <c r="G2141" s="24" t="s">
        <v>30</v>
      </c>
      <c r="H2141" s="10">
        <v>10.58</v>
      </c>
      <c r="I2141" s="13">
        <v>25.77</v>
      </c>
      <c r="J2141" s="14">
        <v>0.62</v>
      </c>
      <c r="K2141" s="18" t="s">
        <v>30</v>
      </c>
      <c r="L2141" s="27" t="s">
        <v>30</v>
      </c>
      <c r="M2141" s="26">
        <v>97</v>
      </c>
      <c r="N2141" s="35" t="s">
        <v>30</v>
      </c>
    </row>
    <row r="2142" spans="1:14">
      <c r="A2142" s="3" t="s">
        <v>5645</v>
      </c>
      <c r="B2142" s="4">
        <v>20241219</v>
      </c>
      <c r="C2142" s="5" t="str">
        <f t="shared" si="56"/>
        <v>202412</v>
      </c>
      <c r="D2142" s="6" t="s">
        <v>3465</v>
      </c>
      <c r="E2142" s="11" t="s">
        <v>3452</v>
      </c>
      <c r="F2142" s="8">
        <v>10.6</v>
      </c>
      <c r="G2142" s="24" t="s">
        <v>30</v>
      </c>
      <c r="H2142" s="10">
        <v>10.22</v>
      </c>
      <c r="I2142" s="13">
        <v>23.09</v>
      </c>
      <c r="J2142" s="14">
        <v>0.64</v>
      </c>
      <c r="K2142" s="18" t="s">
        <v>30</v>
      </c>
      <c r="L2142" s="27" t="s">
        <v>30</v>
      </c>
      <c r="M2142" s="26">
        <v>94</v>
      </c>
      <c r="N2142" s="35" t="s">
        <v>30</v>
      </c>
    </row>
    <row r="2143" spans="1:14">
      <c r="A2143" s="3" t="s">
        <v>5646</v>
      </c>
      <c r="B2143" s="4">
        <v>20241219</v>
      </c>
      <c r="C2143" s="5" t="str">
        <f t="shared" si="56"/>
        <v>202412</v>
      </c>
      <c r="D2143" s="6" t="s">
        <v>3486</v>
      </c>
      <c r="E2143" s="11" t="s">
        <v>3446</v>
      </c>
      <c r="F2143" s="8">
        <v>9.7</v>
      </c>
      <c r="G2143" s="24" t="s">
        <v>30</v>
      </c>
      <c r="H2143" s="10">
        <v>10.4</v>
      </c>
      <c r="I2143" s="13">
        <v>25.5</v>
      </c>
      <c r="J2143" s="14">
        <v>0.6</v>
      </c>
      <c r="K2143" s="18" t="s">
        <v>30</v>
      </c>
      <c r="L2143" s="27" t="s">
        <v>30</v>
      </c>
      <c r="M2143" s="26">
        <v>95</v>
      </c>
      <c r="N2143" s="35" t="s">
        <v>30</v>
      </c>
    </row>
    <row r="2144" spans="1:14">
      <c r="A2144" s="3" t="s">
        <v>5647</v>
      </c>
      <c r="B2144" s="4">
        <v>20241220</v>
      </c>
      <c r="C2144" s="5" t="str">
        <f t="shared" si="56"/>
        <v>202412</v>
      </c>
      <c r="D2144" s="6" t="s">
        <v>4941</v>
      </c>
      <c r="E2144" s="11" t="s">
        <v>3443</v>
      </c>
      <c r="F2144" s="8">
        <v>14.8</v>
      </c>
      <c r="G2144" s="9">
        <v>1.53</v>
      </c>
      <c r="H2144" s="10">
        <v>10.5</v>
      </c>
      <c r="I2144" s="13">
        <v>21.2</v>
      </c>
      <c r="J2144" s="14">
        <v>0.78</v>
      </c>
      <c r="K2144" s="15">
        <v>73.1</v>
      </c>
      <c r="L2144" s="22">
        <v>17.5</v>
      </c>
      <c r="M2144" s="26">
        <v>90</v>
      </c>
      <c r="N2144" s="28">
        <v>0.094</v>
      </c>
    </row>
    <row r="2145" spans="1:14">
      <c r="A2145" s="3" t="s">
        <v>5648</v>
      </c>
      <c r="B2145" s="4">
        <v>20241220</v>
      </c>
      <c r="C2145" s="5" t="str">
        <f t="shared" si="56"/>
        <v>202412</v>
      </c>
      <c r="D2145" s="6" t="s">
        <v>4941</v>
      </c>
      <c r="E2145" s="11" t="s">
        <v>3443</v>
      </c>
      <c r="F2145" s="8">
        <v>14.7</v>
      </c>
      <c r="G2145" s="24" t="s">
        <v>30</v>
      </c>
      <c r="H2145" s="10">
        <v>10.6</v>
      </c>
      <c r="I2145" s="13">
        <v>20.98</v>
      </c>
      <c r="J2145" s="14">
        <v>0.76</v>
      </c>
      <c r="K2145" s="18" t="s">
        <v>30</v>
      </c>
      <c r="L2145" s="27" t="s">
        <v>30</v>
      </c>
      <c r="M2145" s="26">
        <v>89</v>
      </c>
      <c r="N2145" s="35" t="s">
        <v>30</v>
      </c>
    </row>
    <row r="2146" spans="1:14">
      <c r="A2146" s="3" t="s">
        <v>5649</v>
      </c>
      <c r="B2146" s="4">
        <v>20241220</v>
      </c>
      <c r="C2146" s="5" t="str">
        <f t="shared" si="56"/>
        <v>202412</v>
      </c>
      <c r="D2146" s="6" t="s">
        <v>4941</v>
      </c>
      <c r="E2146" s="11" t="s">
        <v>3443</v>
      </c>
      <c r="F2146" s="8">
        <v>14.8</v>
      </c>
      <c r="G2146" s="9">
        <v>1.33</v>
      </c>
      <c r="H2146" s="10">
        <v>10.22</v>
      </c>
      <c r="I2146" s="13">
        <v>21.14</v>
      </c>
      <c r="J2146" s="14">
        <v>0.76</v>
      </c>
      <c r="K2146" s="15">
        <v>73.8</v>
      </c>
      <c r="L2146" s="22">
        <v>17</v>
      </c>
      <c r="M2146" s="26">
        <v>88</v>
      </c>
      <c r="N2146" s="28">
        <v>0.129</v>
      </c>
    </row>
    <row r="2147" spans="1:14">
      <c r="A2147" s="3" t="s">
        <v>5650</v>
      </c>
      <c r="B2147" s="4">
        <v>20241220</v>
      </c>
      <c r="C2147" s="5" t="str">
        <f t="shared" si="56"/>
        <v>202412</v>
      </c>
      <c r="D2147" s="6" t="s">
        <v>4941</v>
      </c>
      <c r="E2147" s="11" t="s">
        <v>3443</v>
      </c>
      <c r="F2147" s="8">
        <v>14.8</v>
      </c>
      <c r="G2147" s="24" t="s">
        <v>30</v>
      </c>
      <c r="H2147" s="10">
        <v>10.58</v>
      </c>
      <c r="I2147" s="13">
        <v>20.96</v>
      </c>
      <c r="J2147" s="14">
        <v>0.77</v>
      </c>
      <c r="K2147" s="18" t="s">
        <v>30</v>
      </c>
      <c r="L2147" s="27" t="s">
        <v>30</v>
      </c>
      <c r="M2147" s="26">
        <v>83</v>
      </c>
      <c r="N2147" s="35" t="s">
        <v>30</v>
      </c>
    </row>
    <row r="2148" spans="1:14">
      <c r="A2148" s="3" t="s">
        <v>5651</v>
      </c>
      <c r="B2148" s="4">
        <v>20241222</v>
      </c>
      <c r="C2148" s="5" t="str">
        <f t="shared" si="56"/>
        <v>202412</v>
      </c>
      <c r="D2148" s="6" t="s">
        <v>3497</v>
      </c>
      <c r="E2148" s="11" t="s">
        <v>3462</v>
      </c>
      <c r="F2148" s="8">
        <v>12.3</v>
      </c>
      <c r="G2148" s="24" t="s">
        <v>30</v>
      </c>
      <c r="H2148" s="10">
        <v>10.34</v>
      </c>
      <c r="I2148" s="13">
        <v>19.4</v>
      </c>
      <c r="J2148" s="14">
        <v>0.53</v>
      </c>
      <c r="K2148" s="18" t="s">
        <v>30</v>
      </c>
      <c r="L2148" s="27" t="s">
        <v>30</v>
      </c>
      <c r="M2148" s="26">
        <v>80</v>
      </c>
      <c r="N2148" s="35" t="s">
        <v>30</v>
      </c>
    </row>
    <row r="2149" spans="1:14">
      <c r="A2149" s="3" t="s">
        <v>5652</v>
      </c>
      <c r="B2149" s="4">
        <v>20241223</v>
      </c>
      <c r="C2149" s="5" t="str">
        <f t="shared" si="56"/>
        <v>202412</v>
      </c>
      <c r="D2149" s="6" t="s">
        <v>3497</v>
      </c>
      <c r="E2149" s="11" t="s">
        <v>3462</v>
      </c>
      <c r="F2149" s="8">
        <v>11.4</v>
      </c>
      <c r="G2149" s="24" t="s">
        <v>30</v>
      </c>
      <c r="H2149" s="10">
        <v>10.78</v>
      </c>
      <c r="I2149" s="13">
        <v>19.22</v>
      </c>
      <c r="J2149" s="14">
        <v>0.51</v>
      </c>
      <c r="K2149" s="18" t="s">
        <v>30</v>
      </c>
      <c r="L2149" s="27" t="s">
        <v>30</v>
      </c>
      <c r="M2149" s="26">
        <v>88</v>
      </c>
      <c r="N2149" s="35" t="s">
        <v>30</v>
      </c>
    </row>
    <row r="2150" spans="1:14">
      <c r="A2150" s="3" t="s">
        <v>5653</v>
      </c>
      <c r="B2150" s="4">
        <v>20241223</v>
      </c>
      <c r="C2150" s="5" t="str">
        <f t="shared" si="56"/>
        <v>202412</v>
      </c>
      <c r="D2150" s="6" t="s">
        <v>3486</v>
      </c>
      <c r="E2150" s="11" t="s">
        <v>3446</v>
      </c>
      <c r="F2150" s="8">
        <v>10.8</v>
      </c>
      <c r="G2150" s="24" t="s">
        <v>30</v>
      </c>
      <c r="H2150" s="10">
        <v>10.93</v>
      </c>
      <c r="I2150" s="13">
        <v>26.55</v>
      </c>
      <c r="J2150" s="14">
        <v>0.6</v>
      </c>
      <c r="K2150" s="18" t="s">
        <v>30</v>
      </c>
      <c r="L2150" s="27" t="s">
        <v>30</v>
      </c>
      <c r="M2150" s="26">
        <v>95</v>
      </c>
      <c r="N2150" s="35" t="s">
        <v>30</v>
      </c>
    </row>
    <row r="2151" spans="1:14">
      <c r="A2151" s="3" t="s">
        <v>5654</v>
      </c>
      <c r="B2151" s="4">
        <v>20241224</v>
      </c>
      <c r="C2151" s="5" t="str">
        <f t="shared" si="56"/>
        <v>202412</v>
      </c>
      <c r="D2151" s="6" t="s">
        <v>3465</v>
      </c>
      <c r="E2151" s="11" t="s">
        <v>3452</v>
      </c>
      <c r="F2151" s="8">
        <v>11.2</v>
      </c>
      <c r="G2151" s="24" t="s">
        <v>30</v>
      </c>
      <c r="H2151" s="10">
        <v>10.18</v>
      </c>
      <c r="I2151" s="13">
        <v>22.68</v>
      </c>
      <c r="J2151" s="14">
        <v>0.7</v>
      </c>
      <c r="K2151" s="18" t="s">
        <v>30</v>
      </c>
      <c r="L2151" s="27" t="s">
        <v>30</v>
      </c>
      <c r="M2151" s="26">
        <v>92</v>
      </c>
      <c r="N2151" s="35" t="s">
        <v>30</v>
      </c>
    </row>
    <row r="2152" spans="1:14">
      <c r="A2152" s="3" t="s">
        <v>5655</v>
      </c>
      <c r="B2152" s="4">
        <v>20241224</v>
      </c>
      <c r="C2152" s="5" t="str">
        <f t="shared" si="56"/>
        <v>202412</v>
      </c>
      <c r="D2152" s="6" t="s">
        <v>3486</v>
      </c>
      <c r="E2152" s="11" t="s">
        <v>3446</v>
      </c>
      <c r="F2152" s="8">
        <v>11.2</v>
      </c>
      <c r="G2152" s="24" t="s">
        <v>30</v>
      </c>
      <c r="H2152" s="10">
        <v>10.71</v>
      </c>
      <c r="I2152" s="13">
        <v>26.12</v>
      </c>
      <c r="J2152" s="14">
        <v>0.65</v>
      </c>
      <c r="K2152" s="18" t="s">
        <v>30</v>
      </c>
      <c r="L2152" s="27" t="s">
        <v>30</v>
      </c>
      <c r="M2152" s="26">
        <v>94</v>
      </c>
      <c r="N2152" s="35" t="s">
        <v>30</v>
      </c>
    </row>
    <row r="2153" spans="1:14">
      <c r="A2153" s="3" t="s">
        <v>5656</v>
      </c>
      <c r="B2153" s="4">
        <v>20241226</v>
      </c>
      <c r="C2153" s="5" t="str">
        <f t="shared" ref="C2153:C2163" si="57">MID(B2153,1,6)</f>
        <v>202412</v>
      </c>
      <c r="D2153" s="6" t="s">
        <v>4941</v>
      </c>
      <c r="E2153" s="11" t="s">
        <v>3443</v>
      </c>
      <c r="F2153" s="8">
        <v>11.5</v>
      </c>
      <c r="G2153" s="24" t="s">
        <v>30</v>
      </c>
      <c r="H2153" s="10">
        <v>10.71</v>
      </c>
      <c r="I2153" s="13">
        <v>20.33</v>
      </c>
      <c r="J2153" s="14">
        <v>0.82</v>
      </c>
      <c r="K2153" s="18" t="s">
        <v>30</v>
      </c>
      <c r="L2153" s="27" t="s">
        <v>30</v>
      </c>
      <c r="M2153" s="26">
        <v>95</v>
      </c>
      <c r="N2153" s="35" t="s">
        <v>30</v>
      </c>
    </row>
    <row r="2154" spans="1:14">
      <c r="A2154" s="3" t="s">
        <v>5657</v>
      </c>
      <c r="B2154" s="4">
        <v>20241226</v>
      </c>
      <c r="C2154" s="5" t="str">
        <f t="shared" si="57"/>
        <v>202412</v>
      </c>
      <c r="D2154" s="6" t="s">
        <v>4941</v>
      </c>
      <c r="E2154" s="11" t="s">
        <v>3443</v>
      </c>
      <c r="F2154" s="8">
        <v>9.9</v>
      </c>
      <c r="G2154" s="24" t="s">
        <v>30</v>
      </c>
      <c r="H2154" s="10">
        <v>10</v>
      </c>
      <c r="I2154" s="13">
        <v>24.42</v>
      </c>
      <c r="J2154" s="14">
        <v>0.58</v>
      </c>
      <c r="K2154" s="18" t="s">
        <v>30</v>
      </c>
      <c r="L2154" s="27" t="s">
        <v>30</v>
      </c>
      <c r="M2154" s="26">
        <v>80</v>
      </c>
      <c r="N2154" s="35" t="s">
        <v>30</v>
      </c>
    </row>
    <row r="2155" spans="1:14">
      <c r="A2155" s="3" t="s">
        <v>5658</v>
      </c>
      <c r="B2155" s="4">
        <v>20241229</v>
      </c>
      <c r="C2155" s="5" t="str">
        <f t="shared" si="57"/>
        <v>202412</v>
      </c>
      <c r="D2155" s="6" t="s">
        <v>5579</v>
      </c>
      <c r="E2155" s="11" t="s">
        <v>3458</v>
      </c>
      <c r="F2155" s="8">
        <v>9.3</v>
      </c>
      <c r="G2155" s="9">
        <v>1.5</v>
      </c>
      <c r="H2155" s="10">
        <v>10.6</v>
      </c>
      <c r="I2155" s="13">
        <v>20.84</v>
      </c>
      <c r="J2155" s="14">
        <v>0.72</v>
      </c>
      <c r="K2155" s="15">
        <v>70.3</v>
      </c>
      <c r="L2155" s="22">
        <v>14.5</v>
      </c>
      <c r="M2155" s="26">
        <v>88</v>
      </c>
      <c r="N2155" s="28">
        <v>0.149</v>
      </c>
    </row>
    <row r="2156" spans="1:14">
      <c r="A2156" s="3" t="s">
        <v>5659</v>
      </c>
      <c r="B2156" s="4">
        <v>20241230</v>
      </c>
      <c r="C2156" s="5" t="str">
        <f t="shared" si="57"/>
        <v>202412</v>
      </c>
      <c r="D2156" s="6" t="s">
        <v>5579</v>
      </c>
      <c r="E2156" s="11" t="s">
        <v>3458</v>
      </c>
      <c r="F2156" s="8">
        <v>9.5</v>
      </c>
      <c r="G2156" s="9">
        <v>1.53</v>
      </c>
      <c r="H2156" s="10">
        <v>10.44</v>
      </c>
      <c r="I2156" s="13">
        <v>20.85</v>
      </c>
      <c r="J2156" s="14">
        <v>0.72</v>
      </c>
      <c r="K2156" s="15">
        <v>71</v>
      </c>
      <c r="L2156" s="22">
        <v>13.5</v>
      </c>
      <c r="M2156" s="26">
        <v>88</v>
      </c>
      <c r="N2156" s="28">
        <v>0.13</v>
      </c>
    </row>
    <row r="2157" spans="1:14">
      <c r="A2157" s="3" t="s">
        <v>5660</v>
      </c>
      <c r="B2157" s="4">
        <v>20241230</v>
      </c>
      <c r="C2157" s="5" t="str">
        <f t="shared" si="57"/>
        <v>202412</v>
      </c>
      <c r="D2157" s="6" t="s">
        <v>5661</v>
      </c>
      <c r="E2157" s="7" t="s">
        <v>5662</v>
      </c>
      <c r="F2157" s="8">
        <v>10.2</v>
      </c>
      <c r="G2157" s="9">
        <v>1.41</v>
      </c>
      <c r="H2157" s="10">
        <v>10.35</v>
      </c>
      <c r="I2157" s="13">
        <v>22.67</v>
      </c>
      <c r="J2157" s="14">
        <v>0.77</v>
      </c>
      <c r="K2157" s="15">
        <v>77.4</v>
      </c>
      <c r="L2157" s="22">
        <v>17</v>
      </c>
      <c r="M2157" s="26">
        <v>93</v>
      </c>
      <c r="N2157" s="28">
        <v>0.103</v>
      </c>
    </row>
    <row r="2158" spans="1:14">
      <c r="A2158" s="3" t="s">
        <v>5663</v>
      </c>
      <c r="B2158" s="4">
        <v>20241230</v>
      </c>
      <c r="C2158" s="5" t="str">
        <f t="shared" si="57"/>
        <v>202412</v>
      </c>
      <c r="D2158" s="6" t="s">
        <v>5661</v>
      </c>
      <c r="E2158" s="11" t="s">
        <v>3463</v>
      </c>
      <c r="F2158" s="8">
        <v>10.2</v>
      </c>
      <c r="G2158" s="9">
        <v>1.41</v>
      </c>
      <c r="H2158" s="10">
        <v>10.02</v>
      </c>
      <c r="I2158" s="13">
        <v>23.08</v>
      </c>
      <c r="J2158" s="14">
        <v>0.72</v>
      </c>
      <c r="K2158" s="15">
        <v>77.4</v>
      </c>
      <c r="L2158" s="22">
        <v>17</v>
      </c>
      <c r="M2158" s="26">
        <v>93</v>
      </c>
      <c r="N2158" s="28">
        <v>0.103</v>
      </c>
    </row>
    <row r="2159" spans="1:14">
      <c r="A2159" s="3" t="s">
        <v>5664</v>
      </c>
      <c r="B2159" s="4">
        <v>20241230</v>
      </c>
      <c r="C2159" s="5" t="str">
        <f t="shared" si="57"/>
        <v>202412</v>
      </c>
      <c r="D2159" s="6" t="s">
        <v>5661</v>
      </c>
      <c r="E2159" s="11" t="s">
        <v>3463</v>
      </c>
      <c r="F2159" s="8">
        <v>10.5</v>
      </c>
      <c r="G2159" s="9">
        <v>1.41</v>
      </c>
      <c r="H2159" s="10">
        <v>9.98</v>
      </c>
      <c r="I2159" s="13">
        <v>23.06</v>
      </c>
      <c r="J2159" s="14">
        <v>0.74</v>
      </c>
      <c r="K2159" s="15">
        <v>77.4</v>
      </c>
      <c r="L2159" s="22">
        <v>17</v>
      </c>
      <c r="M2159" s="26">
        <v>93</v>
      </c>
      <c r="N2159" s="28">
        <v>0.103</v>
      </c>
    </row>
    <row r="2160" spans="1:14">
      <c r="A2160" s="3" t="s">
        <v>5665</v>
      </c>
      <c r="B2160" s="4">
        <v>20241230</v>
      </c>
      <c r="C2160" s="5" t="str">
        <f t="shared" si="57"/>
        <v>202412</v>
      </c>
      <c r="D2160" s="6" t="s">
        <v>5661</v>
      </c>
      <c r="E2160" s="11" t="s">
        <v>3463</v>
      </c>
      <c r="F2160" s="8">
        <v>10.6</v>
      </c>
      <c r="G2160" s="9">
        <v>1.41</v>
      </c>
      <c r="H2160" s="10">
        <v>10.16</v>
      </c>
      <c r="I2160" s="13">
        <v>23.13</v>
      </c>
      <c r="J2160" s="14">
        <v>0.73</v>
      </c>
      <c r="K2160" s="15">
        <v>77.4</v>
      </c>
      <c r="L2160" s="22">
        <v>17</v>
      </c>
      <c r="M2160" s="26">
        <v>93</v>
      </c>
      <c r="N2160" s="28">
        <v>0.103</v>
      </c>
    </row>
    <row r="2161" spans="1:14">
      <c r="A2161" s="3" t="s">
        <v>5666</v>
      </c>
      <c r="B2161" s="4">
        <v>20241230</v>
      </c>
      <c r="C2161" s="5" t="str">
        <f t="shared" si="57"/>
        <v>202412</v>
      </c>
      <c r="D2161" s="6" t="s">
        <v>5661</v>
      </c>
      <c r="E2161" s="11" t="s">
        <v>3463</v>
      </c>
      <c r="F2161" s="8">
        <v>10.8</v>
      </c>
      <c r="G2161" s="9">
        <v>1.41</v>
      </c>
      <c r="H2161" s="10">
        <v>10.22</v>
      </c>
      <c r="I2161" s="13">
        <v>23.06</v>
      </c>
      <c r="J2161" s="14">
        <v>0.72</v>
      </c>
      <c r="K2161" s="15">
        <v>77.4</v>
      </c>
      <c r="L2161" s="22">
        <v>17</v>
      </c>
      <c r="M2161" s="26">
        <v>93</v>
      </c>
      <c r="N2161" s="28">
        <v>0.103</v>
      </c>
    </row>
    <row r="2162" spans="1:14">
      <c r="A2162" s="3" t="s">
        <v>5667</v>
      </c>
      <c r="B2162" s="4">
        <v>20250102</v>
      </c>
      <c r="C2162" s="5" t="str">
        <f t="shared" si="57"/>
        <v>202501</v>
      </c>
      <c r="D2162" s="6" t="s">
        <v>5628</v>
      </c>
      <c r="E2162" s="11" t="s">
        <v>3448</v>
      </c>
      <c r="F2162" s="8">
        <v>11.7</v>
      </c>
      <c r="G2162" s="9">
        <v>1.6</v>
      </c>
      <c r="H2162" s="10">
        <v>10.16</v>
      </c>
      <c r="I2162" s="13">
        <v>19.16</v>
      </c>
      <c r="J2162" s="14">
        <v>0.92</v>
      </c>
      <c r="K2162" s="15">
        <v>64.4</v>
      </c>
      <c r="L2162" s="22">
        <v>12</v>
      </c>
      <c r="M2162" s="26">
        <v>79</v>
      </c>
      <c r="N2162" s="28">
        <v>0.092</v>
      </c>
    </row>
    <row r="2163" spans="1:14">
      <c r="A2163" s="3" t="s">
        <v>5668</v>
      </c>
      <c r="B2163" s="4">
        <v>20250102</v>
      </c>
      <c r="C2163" s="5" t="str">
        <f t="shared" si="57"/>
        <v>202501</v>
      </c>
      <c r="D2163" s="6" t="s">
        <v>5628</v>
      </c>
      <c r="E2163" s="11" t="s">
        <v>3448</v>
      </c>
      <c r="F2163" s="8">
        <v>14.3</v>
      </c>
      <c r="G2163" s="9">
        <v>1.49</v>
      </c>
      <c r="H2163" s="10">
        <v>10.76</v>
      </c>
      <c r="I2163" s="13">
        <v>21.4</v>
      </c>
      <c r="J2163" s="14">
        <v>0.93</v>
      </c>
      <c r="K2163" s="15">
        <v>64.4</v>
      </c>
      <c r="L2163" s="22">
        <v>14.5</v>
      </c>
      <c r="M2163" s="26">
        <v>92</v>
      </c>
      <c r="N2163" s="28">
        <v>0.153</v>
      </c>
    </row>
  </sheetData>
  <autoFilter xmlns:etc="http://www.wps.cn/officeDocument/2017/etCustomData" ref="A1:M2163" etc:filterBottomFollowUsedRange="0">
    <sortState ref="A1:M2163">
      <sortCondition ref="B1:B552"/>
    </sortState>
    <extLst/>
  </autoFilter>
  <mergeCells count="23">
    <mergeCell ref="P1:Y1"/>
    <mergeCell ref="AA1:AJ1"/>
    <mergeCell ref="AL1:AU1"/>
    <mergeCell ref="AW1:BF1"/>
    <mergeCell ref="BH1:BQ1"/>
    <mergeCell ref="BS1:CB1"/>
    <mergeCell ref="CD1:CM1"/>
    <mergeCell ref="CO1:CX1"/>
    <mergeCell ref="CZ1:DI1"/>
    <mergeCell ref="DK1:DT1"/>
    <mergeCell ref="DV1:EE1"/>
    <mergeCell ref="EG1:EP1"/>
    <mergeCell ref="ER1:FA1"/>
    <mergeCell ref="FC1:FL1"/>
    <mergeCell ref="FN1:FW1"/>
    <mergeCell ref="FY1:GH1"/>
    <mergeCell ref="GJ1:GS1"/>
    <mergeCell ref="GU1:HD1"/>
    <mergeCell ref="HF1:HO1"/>
    <mergeCell ref="HQ1:HZ1"/>
    <mergeCell ref="IB1:IK1"/>
    <mergeCell ref="IM1:IV1"/>
    <mergeCell ref="IX1:JG1"/>
  </mergeCells>
  <pageMargins left="0.699305555555556" right="0.699305555555556"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FL300"/>
  <sheetViews>
    <sheetView workbookViewId="0">
      <selection activeCell="F28" sqref="F28"/>
    </sheetView>
  </sheetViews>
  <sheetFormatPr defaultColWidth="9" defaultRowHeight="13.5"/>
  <cols>
    <col min="1" max="1" width="16.25" customWidth="1"/>
    <col min="2" max="2" width="8.38333333333333" customWidth="1"/>
    <col min="3" max="3" width="6.63333333333333" customWidth="1"/>
    <col min="4" max="4" width="13.8833333333333" customWidth="1"/>
    <col min="5" max="5" width="37" customWidth="1"/>
    <col min="6" max="6" width="12" customWidth="1"/>
    <col min="7" max="7" width="5.88333333333333" customWidth="1"/>
    <col min="8" max="10" width="5.75" customWidth="1"/>
    <col min="11" max="11" width="14.3833333333333" customWidth="1"/>
    <col min="12" max="12" width="4.88333333333333" customWidth="1"/>
    <col min="13" max="13" width="3.13333333333333" customWidth="1"/>
    <col min="14" max="14" width="9" customWidth="1"/>
    <col min="16" max="16" width="6.63333333333333" customWidth="1"/>
    <col min="17" max="17" width="12" customWidth="1"/>
    <col min="18" max="20" width="5.88333333333333" customWidth="1"/>
    <col min="21" max="21" width="5" customWidth="1"/>
    <col min="22" max="22" width="14.3833333333333" customWidth="1"/>
    <col min="23" max="24" width="5.88333333333333" customWidth="1"/>
    <col min="25" max="25" width="9" customWidth="1"/>
    <col min="27" max="27" width="6.63333333333333" customWidth="1"/>
    <col min="28" max="28" width="12" customWidth="1"/>
    <col min="29" max="31" width="5.88333333333333" customWidth="1"/>
    <col min="32" max="32" width="5" customWidth="1"/>
    <col min="33" max="33" width="14.3833333333333" customWidth="1"/>
    <col min="34" max="35" width="5.88333333333333" customWidth="1"/>
    <col min="36" max="36" width="9" customWidth="1"/>
    <col min="38" max="38" width="6.63333333333333" customWidth="1"/>
    <col min="39" max="39" width="12" customWidth="1"/>
    <col min="40" max="42" width="5.88333333333333" customWidth="1"/>
    <col min="43" max="43" width="5" customWidth="1"/>
    <col min="44" max="44" width="14.3833333333333" customWidth="1"/>
    <col min="45" max="46" width="5.88333333333333" customWidth="1"/>
    <col min="47" max="47" width="9" customWidth="1"/>
    <col min="49" max="49" width="6.63333333333333" customWidth="1"/>
    <col min="50" max="50" width="12" customWidth="1"/>
    <col min="51" max="53" width="5.88333333333333" customWidth="1"/>
    <col min="54" max="54" width="5" customWidth="1"/>
    <col min="55" max="55" width="14.3833333333333" customWidth="1"/>
    <col min="56" max="57" width="5.88333333333333" customWidth="1"/>
    <col min="58" max="58" width="9" customWidth="1"/>
    <col min="60" max="60" width="6.63333333333333" customWidth="1"/>
    <col min="61" max="61" width="12" customWidth="1"/>
    <col min="62" max="64" width="5.88333333333333" customWidth="1"/>
    <col min="65" max="65" width="5" customWidth="1"/>
    <col min="66" max="66" width="14.3833333333333" customWidth="1"/>
    <col min="67" max="68" width="5.88333333333333" customWidth="1"/>
    <col min="69" max="69" width="9" customWidth="1"/>
    <col min="71" max="71" width="6.63333333333333" customWidth="1"/>
    <col min="72" max="72" width="12" customWidth="1"/>
    <col min="73" max="75" width="5.88333333333333" customWidth="1"/>
    <col min="76" max="76" width="5" customWidth="1"/>
    <col min="77" max="77" width="14.3833333333333" customWidth="1"/>
    <col min="78" max="79" width="5.88333333333333" customWidth="1"/>
    <col min="80" max="80" width="9" customWidth="1"/>
    <col min="82" max="82" width="6.63333333333333" customWidth="1"/>
    <col min="83" max="83" width="12" customWidth="1"/>
    <col min="84" max="86" width="5.88333333333333" customWidth="1"/>
    <col min="87" max="87" width="5" customWidth="1"/>
    <col min="88" max="88" width="14.3833333333333" customWidth="1"/>
    <col min="89" max="90" width="5.88333333333333" customWidth="1"/>
    <col min="91" max="91" width="9" customWidth="1"/>
    <col min="93" max="93" width="6.63333333333333" customWidth="1"/>
    <col min="94" max="94" width="12" customWidth="1"/>
    <col min="95" max="97" width="5.88333333333333" customWidth="1"/>
    <col min="98" max="98" width="5" customWidth="1"/>
    <col min="99" max="99" width="14.3833333333333" customWidth="1"/>
    <col min="100" max="101" width="5.88333333333333" customWidth="1"/>
    <col min="102" max="102" width="9" customWidth="1"/>
    <col min="104" max="104" width="6.63333333333333" customWidth="1"/>
    <col min="105" max="105" width="12" customWidth="1"/>
    <col min="106" max="108" width="5.88333333333333" customWidth="1"/>
    <col min="109" max="109" width="5" customWidth="1"/>
    <col min="110" max="110" width="14.3833333333333" customWidth="1"/>
    <col min="111" max="112" width="5.88333333333333" customWidth="1"/>
    <col min="113" max="113" width="9" customWidth="1"/>
    <col min="115" max="115" width="6.63333333333333" customWidth="1"/>
    <col min="116" max="116" width="12" customWidth="1"/>
    <col min="117" max="119" width="5.88333333333333" customWidth="1"/>
    <col min="120" max="120" width="5" customWidth="1"/>
    <col min="121" max="121" width="14.3833333333333" customWidth="1"/>
    <col min="122" max="123" width="5.88333333333333" customWidth="1"/>
    <col min="124" max="124" width="9" customWidth="1"/>
    <col min="126" max="126" width="6.63333333333333" customWidth="1"/>
    <col min="127" max="127" width="12" customWidth="1"/>
    <col min="128" max="130" width="5.88333333333333" customWidth="1"/>
    <col min="131" max="131" width="5" customWidth="1"/>
    <col min="132" max="132" width="14.3833333333333" customWidth="1"/>
    <col min="133" max="134" width="5.88333333333333" customWidth="1"/>
    <col min="135" max="135" width="9" customWidth="1"/>
    <col min="137" max="137" width="6.63333333333333" customWidth="1"/>
    <col min="138" max="138" width="12" customWidth="1"/>
    <col min="139" max="141" width="5.88333333333333" customWidth="1"/>
    <col min="142" max="142" width="5" customWidth="1"/>
    <col min="143" max="143" width="14.3833333333333" customWidth="1"/>
    <col min="144" max="145" width="5.88333333333333" customWidth="1"/>
    <col min="146" max="146" width="9" customWidth="1"/>
    <col min="148" max="148" width="6.63333333333333" customWidth="1"/>
    <col min="149" max="149" width="12" customWidth="1"/>
    <col min="150" max="152" width="5.88333333333333" customWidth="1"/>
    <col min="153" max="153" width="5" customWidth="1"/>
    <col min="154" max="154" width="14.3833333333333" customWidth="1"/>
    <col min="155" max="156" width="5.88333333333333" customWidth="1"/>
    <col min="157" max="157" width="9" customWidth="1"/>
    <col min="159" max="159" width="6.63333333333333" customWidth="1"/>
    <col min="160" max="160" width="12" customWidth="1"/>
    <col min="161" max="163" width="5.88333333333333" customWidth="1"/>
    <col min="164" max="164" width="5" customWidth="1"/>
    <col min="165" max="165" width="14.3833333333333" customWidth="1"/>
    <col min="166" max="167" width="5.88333333333333" customWidth="1"/>
    <col min="168" max="168" width="9" customWidth="1"/>
  </cols>
  <sheetData>
    <row r="1" spans="1:168">
      <c r="A1" s="1" t="s">
        <v>0</v>
      </c>
      <c r="B1" s="2" t="s">
        <v>1</v>
      </c>
      <c r="C1" s="2" t="s">
        <v>2</v>
      </c>
      <c r="D1" s="1" t="s">
        <v>3</v>
      </c>
      <c r="E1" s="1" t="s">
        <v>4</v>
      </c>
      <c r="F1" s="1" t="s">
        <v>5</v>
      </c>
      <c r="G1" s="1" t="s">
        <v>2136</v>
      </c>
      <c r="H1" s="1" t="s">
        <v>6</v>
      </c>
      <c r="I1" s="1" t="s">
        <v>7</v>
      </c>
      <c r="J1" s="1" t="s">
        <v>8</v>
      </c>
      <c r="K1" s="1" t="s">
        <v>3440</v>
      </c>
      <c r="L1" s="1" t="s">
        <v>2137</v>
      </c>
      <c r="M1" s="1" t="s">
        <v>9</v>
      </c>
      <c r="N1" s="1" t="s">
        <v>10</v>
      </c>
      <c r="P1" s="12" t="s">
        <v>5669</v>
      </c>
      <c r="Q1" s="12"/>
      <c r="R1" s="12"/>
      <c r="S1" s="12"/>
      <c r="T1" s="12"/>
      <c r="U1" s="12"/>
      <c r="V1" s="12"/>
      <c r="W1" s="12"/>
      <c r="X1" s="12"/>
      <c r="Y1" s="12"/>
      <c r="AA1" s="12" t="s">
        <v>5670</v>
      </c>
      <c r="AB1" s="12"/>
      <c r="AC1" s="12"/>
      <c r="AD1" s="12"/>
      <c r="AE1" s="12"/>
      <c r="AF1" s="12"/>
      <c r="AG1" s="12"/>
      <c r="AH1" s="12"/>
      <c r="AI1" s="12"/>
      <c r="AJ1" s="12"/>
      <c r="AL1" s="12" t="s">
        <v>5671</v>
      </c>
      <c r="AM1" s="12"/>
      <c r="AN1" s="12"/>
      <c r="AO1" s="12"/>
      <c r="AP1" s="12"/>
      <c r="AQ1" s="12"/>
      <c r="AR1" s="12"/>
      <c r="AS1" s="12"/>
      <c r="AT1" s="12"/>
      <c r="AU1" s="12"/>
      <c r="AW1" s="12" t="s">
        <v>5672</v>
      </c>
      <c r="AX1" s="12"/>
      <c r="AY1" s="12"/>
      <c r="AZ1" s="12"/>
      <c r="BA1" s="12"/>
      <c r="BB1" s="12"/>
      <c r="BC1" s="12"/>
      <c r="BD1" s="12"/>
      <c r="BE1" s="12"/>
      <c r="BF1" s="12"/>
      <c r="BH1" s="12" t="s">
        <v>5673</v>
      </c>
      <c r="BI1" s="12"/>
      <c r="BJ1" s="12"/>
      <c r="BK1" s="12"/>
      <c r="BL1" s="12"/>
      <c r="BM1" s="12"/>
      <c r="BN1" s="12"/>
      <c r="BO1" s="12"/>
      <c r="BP1" s="12"/>
      <c r="BQ1" s="12"/>
      <c r="BS1" s="12" t="s">
        <v>5674</v>
      </c>
      <c r="BT1" s="12"/>
      <c r="BU1" s="12"/>
      <c r="BV1" s="12"/>
      <c r="BW1" s="12"/>
      <c r="BX1" s="12"/>
      <c r="BY1" s="12"/>
      <c r="BZ1" s="12"/>
      <c r="CA1" s="12"/>
      <c r="CB1" s="12"/>
      <c r="CD1" s="12" t="s">
        <v>5675</v>
      </c>
      <c r="CE1" s="12"/>
      <c r="CF1" s="12"/>
      <c r="CG1" s="12"/>
      <c r="CH1" s="12"/>
      <c r="CI1" s="12"/>
      <c r="CJ1" s="12"/>
      <c r="CK1" s="12"/>
      <c r="CL1" s="12"/>
      <c r="CM1" s="12"/>
      <c r="CO1" s="12" t="s">
        <v>5676</v>
      </c>
      <c r="CP1" s="12"/>
      <c r="CQ1" s="12"/>
      <c r="CR1" s="12"/>
      <c r="CS1" s="12"/>
      <c r="CT1" s="12"/>
      <c r="CU1" s="12"/>
      <c r="CV1" s="12"/>
      <c r="CW1" s="12"/>
      <c r="CX1" s="12"/>
      <c r="CZ1" s="12" t="s">
        <v>5677</v>
      </c>
      <c r="DA1" s="12"/>
      <c r="DB1" s="12"/>
      <c r="DC1" s="12"/>
      <c r="DD1" s="12"/>
      <c r="DE1" s="12"/>
      <c r="DF1" s="12"/>
      <c r="DG1" s="12"/>
      <c r="DH1" s="12"/>
      <c r="DI1" s="12"/>
      <c r="DK1" s="12" t="s">
        <v>5678</v>
      </c>
      <c r="DL1" s="12"/>
      <c r="DM1" s="12"/>
      <c r="DN1" s="12"/>
      <c r="DO1" s="12"/>
      <c r="DP1" s="12"/>
      <c r="DQ1" s="12"/>
      <c r="DR1" s="12"/>
      <c r="DS1" s="12"/>
      <c r="DT1" s="12"/>
      <c r="DV1" s="12" t="s">
        <v>5679</v>
      </c>
      <c r="DW1" s="12"/>
      <c r="DX1" s="12"/>
      <c r="DY1" s="12"/>
      <c r="DZ1" s="12"/>
      <c r="EA1" s="12"/>
      <c r="EB1" s="12"/>
      <c r="EC1" s="12"/>
      <c r="ED1" s="12"/>
      <c r="EE1" s="12"/>
      <c r="EG1" s="12" t="s">
        <v>5680</v>
      </c>
      <c r="EH1" s="12"/>
      <c r="EI1" s="12"/>
      <c r="EJ1" s="12"/>
      <c r="EK1" s="12"/>
      <c r="EL1" s="12"/>
      <c r="EM1" s="12"/>
      <c r="EN1" s="12"/>
      <c r="EO1" s="12"/>
      <c r="EP1" s="12"/>
      <c r="ER1" s="12" t="s">
        <v>5681</v>
      </c>
      <c r="ES1" s="12"/>
      <c r="ET1" s="12"/>
      <c r="EU1" s="12"/>
      <c r="EV1" s="12"/>
      <c r="EW1" s="12"/>
      <c r="EX1" s="12"/>
      <c r="EY1" s="12"/>
      <c r="EZ1" s="12"/>
      <c r="FA1" s="12"/>
      <c r="FC1" s="12" t="s">
        <v>5682</v>
      </c>
      <c r="FD1" s="12"/>
      <c r="FE1" s="12"/>
      <c r="FF1" s="12"/>
      <c r="FG1" s="12"/>
      <c r="FH1" s="12"/>
      <c r="FI1" s="12"/>
      <c r="FJ1" s="12"/>
      <c r="FK1" s="12"/>
      <c r="FL1" s="12"/>
    </row>
    <row r="2" spans="1:168">
      <c r="A2" s="3" t="s">
        <v>5683</v>
      </c>
      <c r="B2" s="4">
        <v>20220101</v>
      </c>
      <c r="C2" s="5" t="str">
        <f t="shared" ref="C2:C65" si="0">MID(B2,1,6)</f>
        <v>202201</v>
      </c>
      <c r="D2" s="6" t="s">
        <v>5684</v>
      </c>
      <c r="E2" s="7" t="s">
        <v>5685</v>
      </c>
      <c r="F2" s="8">
        <v>12.2</v>
      </c>
      <c r="G2" s="9">
        <v>1.46</v>
      </c>
      <c r="H2" s="10">
        <v>10.22</v>
      </c>
      <c r="I2" s="13">
        <v>21.1</v>
      </c>
      <c r="J2" s="14">
        <v>1.22</v>
      </c>
      <c r="K2" s="18" t="s">
        <v>30</v>
      </c>
      <c r="L2" s="22">
        <v>16</v>
      </c>
      <c r="M2" s="26">
        <v>85</v>
      </c>
      <c r="N2" s="28">
        <v>0.136</v>
      </c>
      <c r="P2" s="1" t="s">
        <v>1</v>
      </c>
      <c r="Q2" s="1" t="str">
        <f t="shared" ref="Q2:Y2" si="1">F$1</f>
        <v>MT（全水分）</v>
      </c>
      <c r="R2" s="1" t="str">
        <f t="shared" si="1"/>
        <v>RMAX</v>
      </c>
      <c r="S2" s="1" t="str">
        <f t="shared" si="1"/>
        <v>Ad</v>
      </c>
      <c r="T2" s="1" t="str">
        <f t="shared" si="1"/>
        <v>Vdaf</v>
      </c>
      <c r="U2" s="1" t="str">
        <f t="shared" si="1"/>
        <v>St,d</v>
      </c>
      <c r="V2" s="1" t="str">
        <f t="shared" si="1"/>
        <v>CSR(反应后强度)</v>
      </c>
      <c r="W2" s="1" t="str">
        <f t="shared" si="1"/>
        <v>Y</v>
      </c>
      <c r="X2" s="1" t="str">
        <f t="shared" si="1"/>
        <v>G</v>
      </c>
      <c r="Y2" s="1" t="str">
        <f t="shared" si="1"/>
        <v>S（煤岩）</v>
      </c>
      <c r="AA2" s="1" t="s">
        <v>1</v>
      </c>
      <c r="AB2" s="1" t="str">
        <f t="shared" ref="AB2:AJ2" si="2">F$1</f>
        <v>MT（全水分）</v>
      </c>
      <c r="AC2" s="1" t="str">
        <f t="shared" si="2"/>
        <v>RMAX</v>
      </c>
      <c r="AD2" s="1" t="str">
        <f t="shared" si="2"/>
        <v>Ad</v>
      </c>
      <c r="AE2" s="1" t="str">
        <f t="shared" si="2"/>
        <v>Vdaf</v>
      </c>
      <c r="AF2" s="1" t="str">
        <f t="shared" si="2"/>
        <v>St,d</v>
      </c>
      <c r="AG2" s="1" t="str">
        <f t="shared" si="2"/>
        <v>CSR(反应后强度)</v>
      </c>
      <c r="AH2" s="1" t="str">
        <f t="shared" si="2"/>
        <v>Y</v>
      </c>
      <c r="AI2" s="1" t="str">
        <f t="shared" si="2"/>
        <v>G</v>
      </c>
      <c r="AJ2" s="1" t="str">
        <f t="shared" si="2"/>
        <v>S（煤岩）</v>
      </c>
      <c r="AL2" s="1" t="s">
        <v>1</v>
      </c>
      <c r="AM2" s="1" t="str">
        <f t="shared" ref="AM2:AU2" si="3">F$1</f>
        <v>MT（全水分）</v>
      </c>
      <c r="AN2" s="1" t="str">
        <f t="shared" si="3"/>
        <v>RMAX</v>
      </c>
      <c r="AO2" s="1" t="str">
        <f t="shared" si="3"/>
        <v>Ad</v>
      </c>
      <c r="AP2" s="1" t="str">
        <f t="shared" si="3"/>
        <v>Vdaf</v>
      </c>
      <c r="AQ2" s="1" t="str">
        <f t="shared" si="3"/>
        <v>St,d</v>
      </c>
      <c r="AR2" s="1" t="str">
        <f t="shared" si="3"/>
        <v>CSR(反应后强度)</v>
      </c>
      <c r="AS2" s="1" t="str">
        <f t="shared" si="3"/>
        <v>Y</v>
      </c>
      <c r="AT2" s="1" t="str">
        <f t="shared" si="3"/>
        <v>G</v>
      </c>
      <c r="AU2" s="1" t="str">
        <f t="shared" si="3"/>
        <v>S（煤岩）</v>
      </c>
      <c r="AW2" s="1" t="s">
        <v>1</v>
      </c>
      <c r="AX2" s="1" t="str">
        <f t="shared" ref="AX2:BF2" si="4">F$1</f>
        <v>MT（全水分）</v>
      </c>
      <c r="AY2" s="1" t="str">
        <f t="shared" si="4"/>
        <v>RMAX</v>
      </c>
      <c r="AZ2" s="1" t="str">
        <f t="shared" si="4"/>
        <v>Ad</v>
      </c>
      <c r="BA2" s="1" t="str">
        <f t="shared" si="4"/>
        <v>Vdaf</v>
      </c>
      <c r="BB2" s="1" t="str">
        <f t="shared" si="4"/>
        <v>St,d</v>
      </c>
      <c r="BC2" s="1" t="str">
        <f t="shared" si="4"/>
        <v>CSR(反应后强度)</v>
      </c>
      <c r="BD2" s="1" t="str">
        <f t="shared" si="4"/>
        <v>Y</v>
      </c>
      <c r="BE2" s="1" t="str">
        <f t="shared" si="4"/>
        <v>G</v>
      </c>
      <c r="BF2" s="1" t="str">
        <f t="shared" si="4"/>
        <v>S（煤岩）</v>
      </c>
      <c r="BH2" s="1" t="s">
        <v>1</v>
      </c>
      <c r="BI2" s="1" t="str">
        <f t="shared" ref="BI2:BQ2" si="5">F$1</f>
        <v>MT（全水分）</v>
      </c>
      <c r="BJ2" s="1" t="str">
        <f t="shared" si="5"/>
        <v>RMAX</v>
      </c>
      <c r="BK2" s="1" t="str">
        <f t="shared" si="5"/>
        <v>Ad</v>
      </c>
      <c r="BL2" s="1" t="str">
        <f t="shared" si="5"/>
        <v>Vdaf</v>
      </c>
      <c r="BM2" s="1" t="str">
        <f t="shared" si="5"/>
        <v>St,d</v>
      </c>
      <c r="BN2" s="1" t="str">
        <f t="shared" si="5"/>
        <v>CSR(反应后强度)</v>
      </c>
      <c r="BO2" s="1" t="str">
        <f t="shared" si="5"/>
        <v>Y</v>
      </c>
      <c r="BP2" s="1" t="str">
        <f t="shared" si="5"/>
        <v>G</v>
      </c>
      <c r="BQ2" s="1" t="str">
        <f t="shared" si="5"/>
        <v>S（煤岩）</v>
      </c>
      <c r="BS2" s="1" t="s">
        <v>1</v>
      </c>
      <c r="BT2" s="1" t="str">
        <f t="shared" ref="BT2:CB2" si="6">F$1</f>
        <v>MT（全水分）</v>
      </c>
      <c r="BU2" s="1" t="str">
        <f t="shared" si="6"/>
        <v>RMAX</v>
      </c>
      <c r="BV2" s="1" t="str">
        <f t="shared" si="6"/>
        <v>Ad</v>
      </c>
      <c r="BW2" s="1" t="str">
        <f t="shared" si="6"/>
        <v>Vdaf</v>
      </c>
      <c r="BX2" s="1" t="str">
        <f t="shared" si="6"/>
        <v>St,d</v>
      </c>
      <c r="BY2" s="1" t="str">
        <f t="shared" si="6"/>
        <v>CSR(反应后强度)</v>
      </c>
      <c r="BZ2" s="1" t="str">
        <f t="shared" si="6"/>
        <v>Y</v>
      </c>
      <c r="CA2" s="1" t="str">
        <f t="shared" si="6"/>
        <v>G</v>
      </c>
      <c r="CB2" s="1" t="str">
        <f t="shared" si="6"/>
        <v>S（煤岩）</v>
      </c>
      <c r="CD2" s="1" t="s">
        <v>1</v>
      </c>
      <c r="CE2" s="1" t="str">
        <f t="shared" ref="CE2:CM2" si="7">F$1</f>
        <v>MT（全水分）</v>
      </c>
      <c r="CF2" s="1" t="str">
        <f t="shared" si="7"/>
        <v>RMAX</v>
      </c>
      <c r="CG2" s="1" t="str">
        <f t="shared" si="7"/>
        <v>Ad</v>
      </c>
      <c r="CH2" s="1" t="str">
        <f t="shared" si="7"/>
        <v>Vdaf</v>
      </c>
      <c r="CI2" s="1" t="str">
        <f t="shared" si="7"/>
        <v>St,d</v>
      </c>
      <c r="CJ2" s="1" t="str">
        <f t="shared" si="7"/>
        <v>CSR(反应后强度)</v>
      </c>
      <c r="CK2" s="1" t="str">
        <f t="shared" si="7"/>
        <v>Y</v>
      </c>
      <c r="CL2" s="1" t="str">
        <f t="shared" si="7"/>
        <v>G</v>
      </c>
      <c r="CM2" s="1" t="str">
        <f t="shared" si="7"/>
        <v>S（煤岩）</v>
      </c>
      <c r="CO2" s="1" t="s">
        <v>1</v>
      </c>
      <c r="CP2" s="1" t="str">
        <f t="shared" ref="CP2:CX2" si="8">F$1</f>
        <v>MT（全水分）</v>
      </c>
      <c r="CQ2" s="1" t="str">
        <f t="shared" si="8"/>
        <v>RMAX</v>
      </c>
      <c r="CR2" s="1" t="str">
        <f t="shared" si="8"/>
        <v>Ad</v>
      </c>
      <c r="CS2" s="1" t="str">
        <f t="shared" si="8"/>
        <v>Vdaf</v>
      </c>
      <c r="CT2" s="1" t="str">
        <f t="shared" si="8"/>
        <v>St,d</v>
      </c>
      <c r="CU2" s="1" t="str">
        <f t="shared" si="8"/>
        <v>CSR(反应后强度)</v>
      </c>
      <c r="CV2" s="1" t="str">
        <f t="shared" si="8"/>
        <v>Y</v>
      </c>
      <c r="CW2" s="1" t="str">
        <f t="shared" si="8"/>
        <v>G</v>
      </c>
      <c r="CX2" s="1" t="str">
        <f t="shared" si="8"/>
        <v>S（煤岩）</v>
      </c>
      <c r="CZ2" s="1" t="s">
        <v>1</v>
      </c>
      <c r="DA2" s="1" t="str">
        <f t="shared" ref="DA2:DI2" si="9">F$1</f>
        <v>MT（全水分）</v>
      </c>
      <c r="DB2" s="1" t="str">
        <f t="shared" si="9"/>
        <v>RMAX</v>
      </c>
      <c r="DC2" s="1" t="str">
        <f t="shared" si="9"/>
        <v>Ad</v>
      </c>
      <c r="DD2" s="1" t="str">
        <f t="shared" si="9"/>
        <v>Vdaf</v>
      </c>
      <c r="DE2" s="1" t="str">
        <f t="shared" si="9"/>
        <v>St,d</v>
      </c>
      <c r="DF2" s="1" t="str">
        <f t="shared" si="9"/>
        <v>CSR(反应后强度)</v>
      </c>
      <c r="DG2" s="1" t="str">
        <f t="shared" si="9"/>
        <v>Y</v>
      </c>
      <c r="DH2" s="1" t="str">
        <f t="shared" si="9"/>
        <v>G</v>
      </c>
      <c r="DI2" s="1" t="str">
        <f t="shared" si="9"/>
        <v>S（煤岩）</v>
      </c>
      <c r="DK2" s="1" t="s">
        <v>1</v>
      </c>
      <c r="DL2" s="1" t="str">
        <f t="shared" ref="DL2:DT2" si="10">F$1</f>
        <v>MT（全水分）</v>
      </c>
      <c r="DM2" s="1" t="str">
        <f t="shared" si="10"/>
        <v>RMAX</v>
      </c>
      <c r="DN2" s="1" t="str">
        <f t="shared" si="10"/>
        <v>Ad</v>
      </c>
      <c r="DO2" s="1" t="str">
        <f t="shared" si="10"/>
        <v>Vdaf</v>
      </c>
      <c r="DP2" s="1" t="str">
        <f t="shared" si="10"/>
        <v>St,d</v>
      </c>
      <c r="DQ2" s="1" t="str">
        <f t="shared" si="10"/>
        <v>CSR(反应后强度)</v>
      </c>
      <c r="DR2" s="1" t="str">
        <f t="shared" si="10"/>
        <v>Y</v>
      </c>
      <c r="DS2" s="1" t="str">
        <f t="shared" si="10"/>
        <v>G</v>
      </c>
      <c r="DT2" s="1" t="str">
        <f t="shared" si="10"/>
        <v>S（煤岩）</v>
      </c>
      <c r="DV2" s="1" t="s">
        <v>1</v>
      </c>
      <c r="DW2" s="1" t="str">
        <f t="shared" ref="DW2:EE2" si="11">F$1</f>
        <v>MT（全水分）</v>
      </c>
      <c r="DX2" s="1" t="str">
        <f t="shared" si="11"/>
        <v>RMAX</v>
      </c>
      <c r="DY2" s="1" t="str">
        <f t="shared" si="11"/>
        <v>Ad</v>
      </c>
      <c r="DZ2" s="1" t="str">
        <f t="shared" si="11"/>
        <v>Vdaf</v>
      </c>
      <c r="EA2" s="1" t="str">
        <f t="shared" si="11"/>
        <v>St,d</v>
      </c>
      <c r="EB2" s="1" t="str">
        <f t="shared" si="11"/>
        <v>CSR(反应后强度)</v>
      </c>
      <c r="EC2" s="1" t="str">
        <f t="shared" si="11"/>
        <v>Y</v>
      </c>
      <c r="ED2" s="1" t="str">
        <f t="shared" si="11"/>
        <v>G</v>
      </c>
      <c r="EE2" s="1" t="str">
        <f t="shared" si="11"/>
        <v>S（煤岩）</v>
      </c>
      <c r="EG2" s="1" t="s">
        <v>1</v>
      </c>
      <c r="EH2" s="1" t="str">
        <f t="shared" ref="EH2:EP2" si="12">F$1</f>
        <v>MT（全水分）</v>
      </c>
      <c r="EI2" s="1" t="str">
        <f t="shared" si="12"/>
        <v>RMAX</v>
      </c>
      <c r="EJ2" s="1" t="str">
        <f t="shared" si="12"/>
        <v>Ad</v>
      </c>
      <c r="EK2" s="1" t="str">
        <f t="shared" si="12"/>
        <v>Vdaf</v>
      </c>
      <c r="EL2" s="1" t="str">
        <f t="shared" si="12"/>
        <v>St,d</v>
      </c>
      <c r="EM2" s="1" t="str">
        <f t="shared" si="12"/>
        <v>CSR(反应后强度)</v>
      </c>
      <c r="EN2" s="1" t="str">
        <f t="shared" si="12"/>
        <v>Y</v>
      </c>
      <c r="EO2" s="1" t="str">
        <f t="shared" si="12"/>
        <v>G</v>
      </c>
      <c r="EP2" s="1" t="str">
        <f t="shared" si="12"/>
        <v>S（煤岩）</v>
      </c>
      <c r="ER2" s="1" t="s">
        <v>1</v>
      </c>
      <c r="ES2" s="1" t="str">
        <f t="shared" ref="ES2:FA2" si="13">F$1</f>
        <v>MT（全水分）</v>
      </c>
      <c r="ET2" s="1" t="str">
        <f t="shared" si="13"/>
        <v>RMAX</v>
      </c>
      <c r="EU2" s="1" t="str">
        <f t="shared" si="13"/>
        <v>Ad</v>
      </c>
      <c r="EV2" s="1" t="str">
        <f t="shared" si="13"/>
        <v>Vdaf</v>
      </c>
      <c r="EW2" s="1" t="str">
        <f t="shared" si="13"/>
        <v>St,d</v>
      </c>
      <c r="EX2" s="1" t="str">
        <f t="shared" si="13"/>
        <v>CSR(反应后强度)</v>
      </c>
      <c r="EY2" s="1" t="str">
        <f t="shared" si="13"/>
        <v>Y</v>
      </c>
      <c r="EZ2" s="1" t="str">
        <f t="shared" si="13"/>
        <v>G</v>
      </c>
      <c r="FA2" s="1" t="str">
        <f t="shared" si="13"/>
        <v>S（煤岩）</v>
      </c>
      <c r="FC2" s="1" t="s">
        <v>1</v>
      </c>
      <c r="FD2" s="1" t="str">
        <f t="shared" ref="FD2:FL2" si="14">F$1</f>
        <v>MT（全水分）</v>
      </c>
      <c r="FE2" s="1" t="str">
        <f t="shared" si="14"/>
        <v>RMAX</v>
      </c>
      <c r="FF2" s="1" t="str">
        <f t="shared" si="14"/>
        <v>Ad</v>
      </c>
      <c r="FG2" s="1" t="str">
        <f t="shared" si="14"/>
        <v>Vdaf</v>
      </c>
      <c r="FH2" s="1" t="str">
        <f t="shared" si="14"/>
        <v>St,d</v>
      </c>
      <c r="FI2" s="1" t="str">
        <f t="shared" si="14"/>
        <v>CSR(反应后强度)</v>
      </c>
      <c r="FJ2" s="1" t="str">
        <f t="shared" si="14"/>
        <v>Y</v>
      </c>
      <c r="FK2" s="1" t="str">
        <f t="shared" si="14"/>
        <v>G</v>
      </c>
      <c r="FL2" s="1" t="str">
        <f t="shared" si="14"/>
        <v>S（煤岩）</v>
      </c>
    </row>
    <row r="3" spans="1:168">
      <c r="A3" s="3" t="s">
        <v>5686</v>
      </c>
      <c r="B3" s="4">
        <v>20220107</v>
      </c>
      <c r="C3" s="5" t="str">
        <f t="shared" si="0"/>
        <v>202201</v>
      </c>
      <c r="D3" s="6" t="s">
        <v>5684</v>
      </c>
      <c r="E3" s="11" t="s">
        <v>5679</v>
      </c>
      <c r="F3" s="8">
        <v>12.37</v>
      </c>
      <c r="G3" s="9">
        <v>1.66</v>
      </c>
      <c r="H3" s="10">
        <v>10.3</v>
      </c>
      <c r="I3" s="13">
        <v>21.6</v>
      </c>
      <c r="J3" s="14">
        <v>1.22</v>
      </c>
      <c r="K3" s="18" t="s">
        <v>30</v>
      </c>
      <c r="L3" s="22">
        <v>15.5</v>
      </c>
      <c r="M3" s="26">
        <v>83</v>
      </c>
      <c r="N3" s="28">
        <v>0.095</v>
      </c>
      <c r="P3" s="16">
        <v>202201</v>
      </c>
      <c r="Q3" s="17" t="str">
        <f>IFERROR(AVERAGEIFS($F:$F,$C:$C,P3,$E:$E,P$1),"")</f>
        <v/>
      </c>
      <c r="R3" s="17" t="str">
        <f>IFERROR(AVERAGEIFS($G:$G,$C:$C,P3,$E:$E,P$1),"")</f>
        <v/>
      </c>
      <c r="S3" s="17" t="str">
        <f>IFERROR(AVERAGEIFS($H:$H,$C:$C,P3,$E:$E,P$1),"")</f>
        <v/>
      </c>
      <c r="T3" s="17" t="str">
        <f>IFERROR(AVERAGEIFS($I:$I,$C:$C,P3,$E:$E,P$1),"")</f>
        <v/>
      </c>
      <c r="U3" s="17" t="str">
        <f>IFERROR(AVERAGEIFS($J:$J,$C:$C,P3,$E:$E,P$1),"")</f>
        <v/>
      </c>
      <c r="V3" s="17" t="str">
        <f>IFERROR(AVERAGEIFS($K:$K,$C:$C,P3,$E:$E,P$1),"")</f>
        <v/>
      </c>
      <c r="W3" s="17" t="str">
        <f>IFERROR(AVERAGEIFS($L:$L,$C:$C,P3,$E:$E,P$1),"")</f>
        <v/>
      </c>
      <c r="X3" s="17" t="str">
        <f>IFERROR(AVERAGEIFS($M:$M,$C:$C,P3,$E:$E,P$1),"")</f>
        <v/>
      </c>
      <c r="Y3" s="17"/>
      <c r="AA3" s="16">
        <v>202201</v>
      </c>
      <c r="AB3" s="17">
        <f>IFERROR(AVERAGEIFS($F:$F,$C:$C,AA3,$E:$E,AA$1),"")</f>
        <v>13.5</v>
      </c>
      <c r="AC3" s="17">
        <f>IFERROR(AVERAGEIFS($G:$G,$C:$C,AA3,$E:$E,AA$1),"")</f>
        <v>1.515</v>
      </c>
      <c r="AD3" s="17">
        <f>IFERROR(AVERAGEIFS($H:$H,$C:$C,AA3,$E:$E,AA$1),"")</f>
        <v>10.36</v>
      </c>
      <c r="AE3" s="17">
        <f>IFERROR(AVERAGEIFS($I:$I,$C:$C,AA3,$E:$E,AA$1),"")</f>
        <v>21.545</v>
      </c>
      <c r="AF3" s="17">
        <f>IFERROR(AVERAGEIFS($J:$J,$C:$C,AA3,$E:$E,AA$1),"")</f>
        <v>1.26</v>
      </c>
      <c r="AG3" s="17" t="str">
        <f>IFERROR(AVERAGEIFS($K:$K,$C:$C,AA3,$E:$E,AA$1),"")</f>
        <v/>
      </c>
      <c r="AH3" s="17">
        <f>IFERROR(AVERAGEIFS($L:$L,$C:$C,AA3,$E:$E,AA$1),"")</f>
        <v>15.5</v>
      </c>
      <c r="AI3" s="17">
        <f>IFERROR(AVERAGEIFS($M:$M,$C:$C,AA3,$E:$E,AA$1),"")</f>
        <v>78</v>
      </c>
      <c r="AJ3" s="17"/>
      <c r="AL3" s="16">
        <v>202201</v>
      </c>
      <c r="AM3" s="17" t="str">
        <f>IFERROR(AVERAGEIFS($F:$F,$C:$C,AL3,$E:$E,AL$1),"")</f>
        <v/>
      </c>
      <c r="AN3" s="17" t="str">
        <f>IFERROR(AVERAGEIFS($G:$G,$C:$C,AL3,$E:$E,AL$1),"")</f>
        <v/>
      </c>
      <c r="AO3" s="17" t="str">
        <f>IFERROR(AVERAGEIFS($H:$H,$C:$C,AL3,$E:$E,AL$1),"")</f>
        <v/>
      </c>
      <c r="AP3" s="17" t="str">
        <f>IFERROR(AVERAGEIFS($I:$I,$C:$C,AL3,$E:$E,AL$1),"")</f>
        <v/>
      </c>
      <c r="AQ3" s="17" t="str">
        <f>IFERROR(AVERAGEIFS($J:$J,$C:$C,AL3,$E:$E,AL$1),"")</f>
        <v/>
      </c>
      <c r="AR3" s="17" t="str">
        <f>IFERROR(AVERAGEIFS($K:$K,$C:$C,AL3,$E:$E,AL$1),"")</f>
        <v/>
      </c>
      <c r="AS3" s="17" t="str">
        <f>IFERROR(AVERAGEIFS($L:$L,$C:$C,AL3,$E:$E,AL$1),"")</f>
        <v/>
      </c>
      <c r="AT3" s="17" t="str">
        <f>IFERROR(AVERAGEIFS($M:$M,$C:$C,AL3,$E:$E,AL$1),"")</f>
        <v/>
      </c>
      <c r="AU3" s="17"/>
      <c r="AW3" s="16">
        <v>202201</v>
      </c>
      <c r="AX3" s="17" t="str">
        <f>IFERROR(AVERAGEIFS($F:$F,$C:$C,AW3,$E:$E,AW$1),"")</f>
        <v/>
      </c>
      <c r="AY3" s="17" t="str">
        <f>IFERROR(AVERAGEIFS($G:$G,$C:$C,AW3,$E:$E,AW$1),"")</f>
        <v/>
      </c>
      <c r="AZ3" s="17" t="str">
        <f>IFERROR(AVERAGEIFS($H:$H,$C:$C,AW3,$E:$E,AW$1),"")</f>
        <v/>
      </c>
      <c r="BA3" s="17" t="str">
        <f>IFERROR(AVERAGEIFS($I:$I,$C:$C,AW3,$E:$E,AW$1),"")</f>
        <v/>
      </c>
      <c r="BB3" s="17" t="str">
        <f>IFERROR(AVERAGEIFS($J:$J,$C:$C,AW3,$E:$E,AW$1),"")</f>
        <v/>
      </c>
      <c r="BC3" s="17" t="str">
        <f>IFERROR(AVERAGEIFS($K:$K,$C:$C,AW3,$E:$E,AW$1),"")</f>
        <v/>
      </c>
      <c r="BD3" s="17" t="str">
        <f>IFERROR(AVERAGEIFS($L:$L,$C:$C,AW3,$E:$E,AW$1),"")</f>
        <v/>
      </c>
      <c r="BE3" s="17" t="str">
        <f>IFERROR(AVERAGEIFS($M:$M,$C:$C,AW3,$E:$E,AW$1),"")</f>
        <v/>
      </c>
      <c r="BF3" s="17"/>
      <c r="BH3" s="16">
        <v>202201</v>
      </c>
      <c r="BI3" s="17" t="str">
        <f>IFERROR(AVERAGEIFS($F:$F,$C:$C,BH3,$E:$E,BH$1),"")</f>
        <v/>
      </c>
      <c r="BJ3" s="17" t="str">
        <f>IFERROR(AVERAGEIFS($G:$G,$C:$C,BH3,$E:$E,BH$1),"")</f>
        <v/>
      </c>
      <c r="BK3" s="17" t="str">
        <f>IFERROR(AVERAGEIFS($H:$H,$C:$C,BH3,$E:$E,BH$1),"")</f>
        <v/>
      </c>
      <c r="BL3" s="17" t="str">
        <f>IFERROR(AVERAGEIFS($I:$I,$C:$C,BH3,$E:$E,BH$1),"")</f>
        <v/>
      </c>
      <c r="BM3" s="17" t="str">
        <f>IFERROR(AVERAGEIFS($J:$J,$C:$C,BH3,$E:$E,BH$1),"")</f>
        <v/>
      </c>
      <c r="BN3" s="17" t="str">
        <f>IFERROR(AVERAGEIFS($K:$K,$C:$C,BH3,$E:$E,BH$1),"")</f>
        <v/>
      </c>
      <c r="BO3" s="17" t="str">
        <f>IFERROR(AVERAGEIFS($L:$L,$C:$C,BH3,$E:$E,BH$1),"")</f>
        <v/>
      </c>
      <c r="BP3" s="17" t="str">
        <f>IFERROR(AVERAGEIFS($M:$M,$C:$C,BH3,$E:$E,BH$1),"")</f>
        <v/>
      </c>
      <c r="BQ3" s="17"/>
      <c r="BS3" s="16">
        <v>202201</v>
      </c>
      <c r="BT3" s="17" t="str">
        <f>IFERROR(AVERAGEIFS($F:$F,$C:$C,BS3,$E:$E,BS$1),"")</f>
        <v/>
      </c>
      <c r="BU3" s="17" t="str">
        <f>IFERROR(AVERAGEIFS($G:$G,$C:$C,BS3,$E:$E,BS$1),"")</f>
        <v/>
      </c>
      <c r="BV3" s="17" t="str">
        <f>IFERROR(AVERAGEIFS($H:$H,$C:$C,BS3,$E:$E,BS$1),"")</f>
        <v/>
      </c>
      <c r="BW3" s="17" t="str">
        <f>IFERROR(AVERAGEIFS($I:$I,$C:$C,BS3,$E:$E,BS$1),"")</f>
        <v/>
      </c>
      <c r="BX3" s="17" t="str">
        <f>IFERROR(AVERAGEIFS($J:$J,$C:$C,BS3,$E:$E,BS$1),"")</f>
        <v/>
      </c>
      <c r="BY3" s="17" t="str">
        <f>IFERROR(AVERAGEIFS($K:$K,$C:$C,BS3,$E:$E,BS$1),"")</f>
        <v/>
      </c>
      <c r="BZ3" s="17" t="str">
        <f>IFERROR(AVERAGEIFS($L:$L,$C:$C,BS3,$E:$E,BS$1),"")</f>
        <v/>
      </c>
      <c r="CA3" s="17" t="str">
        <f>IFERROR(AVERAGEIFS($M:$M,$C:$C,BS3,$E:$E,BS$1),"")</f>
        <v/>
      </c>
      <c r="CB3" s="17"/>
      <c r="CD3" s="16">
        <v>202201</v>
      </c>
      <c r="CE3" s="17" t="str">
        <f>IFERROR(AVERAGEIFS($F:$F,$C:$C,CD3,$E:$E,CD$1),"")</f>
        <v/>
      </c>
      <c r="CF3" s="17" t="str">
        <f>IFERROR(AVERAGEIFS($G:$G,$C:$C,CD3,$E:$E,CD$1),"")</f>
        <v/>
      </c>
      <c r="CG3" s="17" t="str">
        <f>IFERROR(AVERAGEIFS($H:$H,$C:$C,CD3,$E:$E,CD$1),"")</f>
        <v/>
      </c>
      <c r="CH3" s="17" t="str">
        <f>IFERROR(AVERAGEIFS($I:$I,$C:$C,CD3,$E:$E,CD$1),"")</f>
        <v/>
      </c>
      <c r="CI3" s="17" t="str">
        <f>IFERROR(AVERAGEIFS($J:$J,$C:$C,CD3,$E:$E,CD$1),"")</f>
        <v/>
      </c>
      <c r="CJ3" s="17" t="str">
        <f>IFERROR(AVERAGEIFS($K:$K,$C:$C,CD3,$E:$E,CD$1),"")</f>
        <v/>
      </c>
      <c r="CK3" s="17" t="str">
        <f>IFERROR(AVERAGEIFS($L:$L,$C:$C,CD3,$E:$E,CD$1),"")</f>
        <v/>
      </c>
      <c r="CL3" s="17" t="str">
        <f>IFERROR(AVERAGEIFS($M:$M,$C:$C,CD3,$E:$E,CD$1),"")</f>
        <v/>
      </c>
      <c r="CM3" s="17"/>
      <c r="CO3" s="16">
        <v>202201</v>
      </c>
      <c r="CP3" s="17" t="str">
        <f>IFERROR(AVERAGEIFS($F:$F,$C:$C,CO3,$E:$E,CO$1),"")</f>
        <v/>
      </c>
      <c r="CQ3" s="17" t="str">
        <f>IFERROR(AVERAGEIFS($G:$G,$C:$C,CO3,$E:$E,CO$1),"")</f>
        <v/>
      </c>
      <c r="CR3" s="17" t="str">
        <f>IFERROR(AVERAGEIFS($H:$H,$C:$C,CO3,$E:$E,CO$1),"")</f>
        <v/>
      </c>
      <c r="CS3" s="17" t="str">
        <f>IFERROR(AVERAGEIFS($I:$I,$C:$C,CO3,$E:$E,CO$1),"")</f>
        <v/>
      </c>
      <c r="CT3" s="17" t="str">
        <f>IFERROR(AVERAGEIFS($J:$J,$C:$C,CO3,$E:$E,CO$1),"")</f>
        <v/>
      </c>
      <c r="CU3" s="17" t="str">
        <f>IFERROR(AVERAGEIFS($K:$K,$C:$C,CO3,$E:$E,CO$1),"")</f>
        <v/>
      </c>
      <c r="CV3" s="17" t="str">
        <f>IFERROR(AVERAGEIFS($L:$L,$C:$C,CO3,$E:$E,CO$1),"")</f>
        <v/>
      </c>
      <c r="CW3" s="17" t="str">
        <f>IFERROR(AVERAGEIFS($M:$M,$C:$C,CO3,$E:$E,CO$1),"")</f>
        <v/>
      </c>
      <c r="CX3" s="17"/>
      <c r="CZ3" s="16">
        <v>202201</v>
      </c>
      <c r="DA3" s="17" t="str">
        <f>IFERROR(AVERAGEIFS($F:$F,$C:$C,CZ3,$E:$E,CZ$1),"")</f>
        <v/>
      </c>
      <c r="DB3" s="17" t="str">
        <f>IFERROR(AVERAGEIFS($G:$G,$C:$C,CZ3,$E:$E,CZ$1),"")</f>
        <v/>
      </c>
      <c r="DC3" s="17" t="str">
        <f>IFERROR(AVERAGEIFS($H:$H,$C:$C,CZ3,$E:$E,CZ$1),"")</f>
        <v/>
      </c>
      <c r="DD3" s="17" t="str">
        <f>IFERROR(AVERAGEIFS($I:$I,$C:$C,CZ3,$E:$E,CZ$1),"")</f>
        <v/>
      </c>
      <c r="DE3" s="17" t="str">
        <f>IFERROR(AVERAGEIFS($J:$J,$C:$C,CZ3,$E:$E,CZ$1),"")</f>
        <v/>
      </c>
      <c r="DF3" s="17" t="str">
        <f>IFERROR(AVERAGEIFS($K:$K,$C:$C,CZ3,$E:$E,CZ$1),"")</f>
        <v/>
      </c>
      <c r="DG3" s="17" t="str">
        <f>IFERROR(AVERAGEIFS($L:$L,$C:$C,CZ3,$E:$E,CZ$1),"")</f>
        <v/>
      </c>
      <c r="DH3" s="17" t="str">
        <f>IFERROR(AVERAGEIFS($M:$M,$C:$C,CZ3,$E:$E,CZ$1),"")</f>
        <v/>
      </c>
      <c r="DI3" s="17"/>
      <c r="DK3" s="16">
        <v>202201</v>
      </c>
      <c r="DL3" s="17" t="str">
        <f>IFERROR(AVERAGEIFS($F:$F,$C:$C,DK3,$E:$E,DK$1),"")</f>
        <v/>
      </c>
      <c r="DM3" s="17" t="str">
        <f>IFERROR(AVERAGEIFS($G:$G,$C:$C,DK3,$E:$E,DK$1),"")</f>
        <v/>
      </c>
      <c r="DN3" s="17" t="str">
        <f>IFERROR(AVERAGEIFS($H:$H,$C:$C,DK3,$E:$E,DK$1),"")</f>
        <v/>
      </c>
      <c r="DO3" s="17" t="str">
        <f>IFERROR(AVERAGEIFS($I:$I,$C:$C,DK3,$E:$E,DK$1),"")</f>
        <v/>
      </c>
      <c r="DP3" s="17" t="str">
        <f>IFERROR(AVERAGEIFS($J:$J,$C:$C,DK3,$E:$E,DK$1),"")</f>
        <v/>
      </c>
      <c r="DQ3" s="17" t="str">
        <f>IFERROR(AVERAGEIFS($K:$K,$C:$C,DK3,$E:$E,DK$1),"")</f>
        <v/>
      </c>
      <c r="DR3" s="17" t="str">
        <f>IFERROR(AVERAGEIFS($L:$L,$C:$C,DK3,$E:$E,DK$1),"")</f>
        <v/>
      </c>
      <c r="DS3" s="17" t="str">
        <f>IFERROR(AVERAGEIFS($M:$M,$C:$C,DK3,$E:$E,DK$1),"")</f>
        <v/>
      </c>
      <c r="DT3" s="17"/>
      <c r="DV3" s="16">
        <v>202201</v>
      </c>
      <c r="DW3" s="17">
        <f>IFERROR(AVERAGEIFS($F:$F,$C:$C,DV3,$E:$E,DV$1),"")</f>
        <v>11.7133333333333</v>
      </c>
      <c r="DX3" s="17">
        <f>IFERROR(AVERAGEIFS($G:$G,$C:$C,DV3,$E:$E,DV$1),"")</f>
        <v>1.55166666666667</v>
      </c>
      <c r="DY3" s="17">
        <f>IFERROR(AVERAGEIFS($H:$H,$C:$C,DV3,$E:$E,DV$1),"")</f>
        <v>10.2641666666667</v>
      </c>
      <c r="DZ3" s="17">
        <f>IFERROR(AVERAGEIFS($I:$I,$C:$C,DV3,$E:$E,DV$1),"")</f>
        <v>21.0516666666667</v>
      </c>
      <c r="EA3" s="17">
        <f>IFERROR(AVERAGEIFS($J:$J,$C:$C,DV3,$E:$E,DV$1),"")</f>
        <v>1.23333333333333</v>
      </c>
      <c r="EB3" s="17" t="str">
        <f>IFERROR(AVERAGEIFS($K:$K,$C:$C,DV3,$E:$E,DV$1),"")</f>
        <v/>
      </c>
      <c r="EC3" s="17">
        <f>IFERROR(AVERAGEIFS($L:$L,$C:$C,DV3,$E:$E,DV$1),"")</f>
        <v>14.3333333333333</v>
      </c>
      <c r="ED3" s="17">
        <f>IFERROR(AVERAGEIFS($M:$M,$C:$C,DV3,$E:$E,DV$1),"")</f>
        <v>82.8333333333333</v>
      </c>
      <c r="EE3" s="17"/>
      <c r="EG3" s="16">
        <v>202201</v>
      </c>
      <c r="EH3" s="17" t="str">
        <f>IFERROR(AVERAGEIFS($F:$F,$C:$C,EG3,$E:$E,EG$1),"")</f>
        <v/>
      </c>
      <c r="EI3" s="17" t="str">
        <f>IFERROR(AVERAGEIFS($G:$G,$C:$C,EG3,$E:$E,EG$1),"")</f>
        <v/>
      </c>
      <c r="EJ3" s="17" t="str">
        <f>IFERROR(AVERAGEIFS($H:$H,$C:$C,EG3,$E:$E,EG$1),"")</f>
        <v/>
      </c>
      <c r="EK3" s="17" t="str">
        <f>IFERROR(AVERAGEIFS($I:$I,$C:$C,EG3,$E:$E,EG$1),"")</f>
        <v/>
      </c>
      <c r="EL3" s="17" t="str">
        <f>IFERROR(AVERAGEIFS($J:$J,$C:$C,EG3,$E:$E,EG$1),"")</f>
        <v/>
      </c>
      <c r="EM3" s="17" t="str">
        <f>IFERROR(AVERAGEIFS($K:$K,$C:$C,EG3,$E:$E,EG$1),"")</f>
        <v/>
      </c>
      <c r="EN3" s="17" t="str">
        <f>IFERROR(AVERAGEIFS($L:$L,$C:$C,EG3,$E:$E,EG$1),"")</f>
        <v/>
      </c>
      <c r="EO3" s="17" t="str">
        <f>IFERROR(AVERAGEIFS($M:$M,$C:$C,EG3,$E:$E,EG$1),"")</f>
        <v/>
      </c>
      <c r="EP3" s="17"/>
      <c r="ER3" s="16">
        <v>202201</v>
      </c>
      <c r="ES3" s="17">
        <f>IFERROR(AVERAGEIFS($F:$F,$C:$C,ER3,$E:$E,ER$1),"")</f>
        <v>13.7</v>
      </c>
      <c r="ET3" s="17">
        <f>IFERROR(AVERAGEIFS($G:$G,$C:$C,ER3,$E:$E,ER$1),"")</f>
        <v>1.63</v>
      </c>
      <c r="EU3" s="17">
        <f>IFERROR(AVERAGEIFS($H:$H,$C:$C,ER3,$E:$E,ER$1),"")</f>
        <v>11</v>
      </c>
      <c r="EV3" s="17">
        <f>IFERROR(AVERAGEIFS($I:$I,$C:$C,ER3,$E:$E,ER$1),"")</f>
        <v>20.4</v>
      </c>
      <c r="EW3" s="17">
        <f>IFERROR(AVERAGEIFS($J:$J,$C:$C,ER3,$E:$E,ER$1),"")</f>
        <v>1.2</v>
      </c>
      <c r="EX3" s="17" t="str">
        <f>IFERROR(AVERAGEIFS($K:$K,$C:$C,ER3,$E:$E,ER$1),"")</f>
        <v/>
      </c>
      <c r="EY3" s="17">
        <f>IFERROR(AVERAGEIFS($L:$L,$C:$C,ER3,$E:$E,ER$1),"")</f>
        <v>12</v>
      </c>
      <c r="EZ3" s="17">
        <f>IFERROR(AVERAGEIFS($M:$M,$C:$C,ER3,$E:$E,ER$1),"")</f>
        <v>81</v>
      </c>
      <c r="FA3" s="17"/>
      <c r="FC3" s="16">
        <v>202201</v>
      </c>
      <c r="FD3" s="17">
        <f>IFERROR(AVERAGEIFS($F:$F,$C:$C,FC3,$E:$E,FC$1),"")</f>
        <v>12</v>
      </c>
      <c r="FE3" s="17">
        <f>IFERROR(AVERAGEIFS($G:$G,$C:$C,FC3,$E:$E,FC$1),"")</f>
        <v>1.64</v>
      </c>
      <c r="FF3" s="17">
        <f>IFERROR(AVERAGEIFS($H:$H,$C:$C,FC3,$E:$E,FC$1),"")</f>
        <v>10.73</v>
      </c>
      <c r="FG3" s="17">
        <f>IFERROR(AVERAGEIFS($I:$I,$C:$C,FC3,$E:$E,FC$1),"")</f>
        <v>19.32</v>
      </c>
      <c r="FH3" s="17">
        <f>IFERROR(AVERAGEIFS($J:$J,$C:$C,FC3,$E:$E,FC$1),"")</f>
        <v>1.25</v>
      </c>
      <c r="FI3" s="17" t="str">
        <f>IFERROR(AVERAGEIFS($K:$K,$C:$C,FC3,$E:$E,FC$1),"")</f>
        <v/>
      </c>
      <c r="FJ3" s="17">
        <f>IFERROR(AVERAGEIFS($L:$L,$C:$C,FC3,$E:$E,FC$1),"")</f>
        <v>19</v>
      </c>
      <c r="FK3" s="17">
        <f>IFERROR(AVERAGEIFS($M:$M,$C:$C,FC3,$E:$E,FC$1),"")</f>
        <v>68</v>
      </c>
      <c r="FL3" s="17"/>
    </row>
    <row r="4" spans="1:168">
      <c r="A4" s="3" t="s">
        <v>5687</v>
      </c>
      <c r="B4" s="4">
        <v>20220107</v>
      </c>
      <c r="C4" s="5" t="str">
        <f t="shared" si="0"/>
        <v>202201</v>
      </c>
      <c r="D4" s="6" t="s">
        <v>5684</v>
      </c>
      <c r="E4" s="11" t="s">
        <v>5679</v>
      </c>
      <c r="F4" s="8">
        <v>10.03</v>
      </c>
      <c r="G4" s="9">
        <v>1.58</v>
      </c>
      <c r="H4" s="10">
        <v>10.14</v>
      </c>
      <c r="I4" s="13">
        <v>21.12</v>
      </c>
      <c r="J4" s="14">
        <v>1.22</v>
      </c>
      <c r="K4" s="18" t="s">
        <v>30</v>
      </c>
      <c r="L4" s="22">
        <v>13</v>
      </c>
      <c r="M4" s="26">
        <v>83</v>
      </c>
      <c r="N4" s="28">
        <v>0.129</v>
      </c>
      <c r="P4" s="16">
        <v>202202</v>
      </c>
      <c r="Q4" s="17" t="str">
        <f>IFERROR(AVERAGEIFS($F:$F,$C:$C,P4,$E:$E,P$1),"")</f>
        <v/>
      </c>
      <c r="R4" s="17" t="str">
        <f>IFERROR(AVERAGEIFS($G:$G,$C:$C,P4,$E:$E,P$1),"")</f>
        <v/>
      </c>
      <c r="S4" s="17" t="str">
        <f>IFERROR(AVERAGEIFS($H:$H,$C:$C,P4,$E:$E,P$1),"")</f>
        <v/>
      </c>
      <c r="T4" s="17" t="str">
        <f>IFERROR(AVERAGEIFS($I:$I,$C:$C,P4,$E:$E,P$1),"")</f>
        <v/>
      </c>
      <c r="U4" s="17" t="str">
        <f>IFERROR(AVERAGEIFS($J:$J,$C:$C,P4,$E:$E,P$1),"")</f>
        <v/>
      </c>
      <c r="V4" s="17" t="str">
        <f>IFERROR(AVERAGEIFS($K:$K,$C:$C,P4,$E:$E,P$1),"")</f>
        <v/>
      </c>
      <c r="W4" s="17" t="str">
        <f>IFERROR(AVERAGEIFS($L:$L,$C:$C,P4,$E:$E,P$1),"")</f>
        <v/>
      </c>
      <c r="X4" s="17" t="str">
        <f>IFERROR(AVERAGEIFS($M:$M,$C:$C,P4,$E:$E,P$1),"")</f>
        <v/>
      </c>
      <c r="Y4" s="17"/>
      <c r="AA4" s="16">
        <v>202202</v>
      </c>
      <c r="AB4" s="17">
        <f>IFERROR(AVERAGEIFS($F:$F,$C:$C,AA4,$E:$E,AA$1),"")</f>
        <v>13.4</v>
      </c>
      <c r="AC4" s="17">
        <f>IFERROR(AVERAGEIFS($G:$G,$C:$C,AA4,$E:$E,AA$1),"")</f>
        <v>1.52</v>
      </c>
      <c r="AD4" s="17">
        <f>IFERROR(AVERAGEIFS($H:$H,$C:$C,AA4,$E:$E,AA$1),"")</f>
        <v>10.3</v>
      </c>
      <c r="AE4" s="17">
        <f>IFERROR(AVERAGEIFS($I:$I,$C:$C,AA4,$E:$E,AA$1),"")</f>
        <v>21.3</v>
      </c>
      <c r="AF4" s="17">
        <f>IFERROR(AVERAGEIFS($J:$J,$C:$C,AA4,$E:$E,AA$1),"")</f>
        <v>1.19</v>
      </c>
      <c r="AG4" s="17" t="str">
        <f>IFERROR(AVERAGEIFS($K:$K,$C:$C,AA4,$E:$E,AA$1),"")</f>
        <v/>
      </c>
      <c r="AH4" s="17">
        <f>IFERROR(AVERAGEIFS($L:$L,$C:$C,AA4,$E:$E,AA$1),"")</f>
        <v>15</v>
      </c>
      <c r="AI4" s="17">
        <f>IFERROR(AVERAGEIFS($M:$M,$C:$C,AA4,$E:$E,AA$1),"")</f>
        <v>75</v>
      </c>
      <c r="AJ4" s="17"/>
      <c r="AL4" s="16">
        <v>202202</v>
      </c>
      <c r="AM4" s="17" t="str">
        <f>IFERROR(AVERAGEIFS($F:$F,$C:$C,AL4,$E:$E,AL$1),"")</f>
        <v/>
      </c>
      <c r="AN4" s="17" t="str">
        <f>IFERROR(AVERAGEIFS($G:$G,$C:$C,AL4,$E:$E,AL$1),"")</f>
        <v/>
      </c>
      <c r="AO4" s="17" t="str">
        <f>IFERROR(AVERAGEIFS($H:$H,$C:$C,AL4,$E:$E,AL$1),"")</f>
        <v/>
      </c>
      <c r="AP4" s="17" t="str">
        <f>IFERROR(AVERAGEIFS($I:$I,$C:$C,AL4,$E:$E,AL$1),"")</f>
        <v/>
      </c>
      <c r="AQ4" s="17" t="str">
        <f>IFERROR(AVERAGEIFS($J:$J,$C:$C,AL4,$E:$E,AL$1),"")</f>
        <v/>
      </c>
      <c r="AR4" s="17" t="str">
        <f>IFERROR(AVERAGEIFS($K:$K,$C:$C,AL4,$E:$E,AL$1),"")</f>
        <v/>
      </c>
      <c r="AS4" s="17" t="str">
        <f>IFERROR(AVERAGEIFS($L:$L,$C:$C,AL4,$E:$E,AL$1),"")</f>
        <v/>
      </c>
      <c r="AT4" s="17" t="str">
        <f>IFERROR(AVERAGEIFS($M:$M,$C:$C,AL4,$E:$E,AL$1),"")</f>
        <v/>
      </c>
      <c r="AU4" s="17"/>
      <c r="AW4" s="16">
        <v>202202</v>
      </c>
      <c r="AX4" s="17" t="str">
        <f>IFERROR(AVERAGEIFS($F:$F,$C:$C,AW4,$E:$E,AW$1),"")</f>
        <v/>
      </c>
      <c r="AY4" s="17" t="str">
        <f>IFERROR(AVERAGEIFS($G:$G,$C:$C,AW4,$E:$E,AW$1),"")</f>
        <v/>
      </c>
      <c r="AZ4" s="17" t="str">
        <f>IFERROR(AVERAGEIFS($H:$H,$C:$C,AW4,$E:$E,AW$1),"")</f>
        <v/>
      </c>
      <c r="BA4" s="17" t="str">
        <f>IFERROR(AVERAGEIFS($I:$I,$C:$C,AW4,$E:$E,AW$1),"")</f>
        <v/>
      </c>
      <c r="BB4" s="17" t="str">
        <f>IFERROR(AVERAGEIFS($J:$J,$C:$C,AW4,$E:$E,AW$1),"")</f>
        <v/>
      </c>
      <c r="BC4" s="17" t="str">
        <f>IFERROR(AVERAGEIFS($K:$K,$C:$C,AW4,$E:$E,AW$1),"")</f>
        <v/>
      </c>
      <c r="BD4" s="17" t="str">
        <f>IFERROR(AVERAGEIFS($L:$L,$C:$C,AW4,$E:$E,AW$1),"")</f>
        <v/>
      </c>
      <c r="BE4" s="17" t="str">
        <f>IFERROR(AVERAGEIFS($M:$M,$C:$C,AW4,$E:$E,AW$1),"")</f>
        <v/>
      </c>
      <c r="BF4" s="17"/>
      <c r="BH4" s="16">
        <v>202202</v>
      </c>
      <c r="BI4" s="17" t="str">
        <f>IFERROR(AVERAGEIFS($F:$F,$C:$C,BH4,$E:$E,BH$1),"")</f>
        <v/>
      </c>
      <c r="BJ4" s="17" t="str">
        <f>IFERROR(AVERAGEIFS($G:$G,$C:$C,BH4,$E:$E,BH$1),"")</f>
        <v/>
      </c>
      <c r="BK4" s="17" t="str">
        <f>IFERROR(AVERAGEIFS($H:$H,$C:$C,BH4,$E:$E,BH$1),"")</f>
        <v/>
      </c>
      <c r="BL4" s="17" t="str">
        <f>IFERROR(AVERAGEIFS($I:$I,$C:$C,BH4,$E:$E,BH$1),"")</f>
        <v/>
      </c>
      <c r="BM4" s="17" t="str">
        <f>IFERROR(AVERAGEIFS($J:$J,$C:$C,BH4,$E:$E,BH$1),"")</f>
        <v/>
      </c>
      <c r="BN4" s="17" t="str">
        <f>IFERROR(AVERAGEIFS($K:$K,$C:$C,BH4,$E:$E,BH$1),"")</f>
        <v/>
      </c>
      <c r="BO4" s="17" t="str">
        <f>IFERROR(AVERAGEIFS($L:$L,$C:$C,BH4,$E:$E,BH$1),"")</f>
        <v/>
      </c>
      <c r="BP4" s="17" t="str">
        <f>IFERROR(AVERAGEIFS($M:$M,$C:$C,BH4,$E:$E,BH$1),"")</f>
        <v/>
      </c>
      <c r="BQ4" s="17"/>
      <c r="BS4" s="16">
        <v>202202</v>
      </c>
      <c r="BT4" s="17" t="str">
        <f>IFERROR(AVERAGEIFS($F:$F,$C:$C,BS4,$E:$E,BS$1),"")</f>
        <v/>
      </c>
      <c r="BU4" s="17" t="str">
        <f>IFERROR(AVERAGEIFS($G:$G,$C:$C,BS4,$E:$E,BS$1),"")</f>
        <v/>
      </c>
      <c r="BV4" s="17" t="str">
        <f>IFERROR(AVERAGEIFS($H:$H,$C:$C,BS4,$E:$E,BS$1),"")</f>
        <v/>
      </c>
      <c r="BW4" s="17" t="str">
        <f>IFERROR(AVERAGEIFS($I:$I,$C:$C,BS4,$E:$E,BS$1),"")</f>
        <v/>
      </c>
      <c r="BX4" s="17" t="str">
        <f>IFERROR(AVERAGEIFS($J:$J,$C:$C,BS4,$E:$E,BS$1),"")</f>
        <v/>
      </c>
      <c r="BY4" s="17" t="str">
        <f>IFERROR(AVERAGEIFS($K:$K,$C:$C,BS4,$E:$E,BS$1),"")</f>
        <v/>
      </c>
      <c r="BZ4" s="17" t="str">
        <f>IFERROR(AVERAGEIFS($L:$L,$C:$C,BS4,$E:$E,BS$1),"")</f>
        <v/>
      </c>
      <c r="CA4" s="17" t="str">
        <f>IFERROR(AVERAGEIFS($M:$M,$C:$C,BS4,$E:$E,BS$1),"")</f>
        <v/>
      </c>
      <c r="CB4" s="17"/>
      <c r="CD4" s="16">
        <v>202202</v>
      </c>
      <c r="CE4" s="17" t="str">
        <f>IFERROR(AVERAGEIFS($F:$F,$C:$C,CD4,$E:$E,CD$1),"")</f>
        <v/>
      </c>
      <c r="CF4" s="17" t="str">
        <f>IFERROR(AVERAGEIFS($G:$G,$C:$C,CD4,$E:$E,CD$1),"")</f>
        <v/>
      </c>
      <c r="CG4" s="17" t="str">
        <f>IFERROR(AVERAGEIFS($H:$H,$C:$C,CD4,$E:$E,CD$1),"")</f>
        <v/>
      </c>
      <c r="CH4" s="17" t="str">
        <f>IFERROR(AVERAGEIFS($I:$I,$C:$C,CD4,$E:$E,CD$1),"")</f>
        <v/>
      </c>
      <c r="CI4" s="17" t="str">
        <f>IFERROR(AVERAGEIFS($J:$J,$C:$C,CD4,$E:$E,CD$1),"")</f>
        <v/>
      </c>
      <c r="CJ4" s="17" t="str">
        <f>IFERROR(AVERAGEIFS($K:$K,$C:$C,CD4,$E:$E,CD$1),"")</f>
        <v/>
      </c>
      <c r="CK4" s="17" t="str">
        <f>IFERROR(AVERAGEIFS($L:$L,$C:$C,CD4,$E:$E,CD$1),"")</f>
        <v/>
      </c>
      <c r="CL4" s="17" t="str">
        <f>IFERROR(AVERAGEIFS($M:$M,$C:$C,CD4,$E:$E,CD$1),"")</f>
        <v/>
      </c>
      <c r="CM4" s="17"/>
      <c r="CO4" s="16">
        <v>202202</v>
      </c>
      <c r="CP4" s="17" t="str">
        <f>IFERROR(AVERAGEIFS($F:$F,$C:$C,CO4,$E:$E,CO$1),"")</f>
        <v/>
      </c>
      <c r="CQ4" s="17" t="str">
        <f>IFERROR(AVERAGEIFS($G:$G,$C:$C,CO4,$E:$E,CO$1),"")</f>
        <v/>
      </c>
      <c r="CR4" s="17" t="str">
        <f>IFERROR(AVERAGEIFS($H:$H,$C:$C,CO4,$E:$E,CO$1),"")</f>
        <v/>
      </c>
      <c r="CS4" s="17" t="str">
        <f>IFERROR(AVERAGEIFS($I:$I,$C:$C,CO4,$E:$E,CO$1),"")</f>
        <v/>
      </c>
      <c r="CT4" s="17" t="str">
        <f>IFERROR(AVERAGEIFS($J:$J,$C:$C,CO4,$E:$E,CO$1),"")</f>
        <v/>
      </c>
      <c r="CU4" s="17" t="str">
        <f>IFERROR(AVERAGEIFS($K:$K,$C:$C,CO4,$E:$E,CO$1),"")</f>
        <v/>
      </c>
      <c r="CV4" s="17" t="str">
        <f>IFERROR(AVERAGEIFS($L:$L,$C:$C,CO4,$E:$E,CO$1),"")</f>
        <v/>
      </c>
      <c r="CW4" s="17" t="str">
        <f>IFERROR(AVERAGEIFS($M:$M,$C:$C,CO4,$E:$E,CO$1),"")</f>
        <v/>
      </c>
      <c r="CX4" s="17"/>
      <c r="CZ4" s="16">
        <v>202202</v>
      </c>
      <c r="DA4" s="17" t="str">
        <f>IFERROR(AVERAGEIFS($F:$F,$C:$C,CZ4,$E:$E,CZ$1),"")</f>
        <v/>
      </c>
      <c r="DB4" s="17" t="str">
        <f>IFERROR(AVERAGEIFS($G:$G,$C:$C,CZ4,$E:$E,CZ$1),"")</f>
        <v/>
      </c>
      <c r="DC4" s="17" t="str">
        <f>IFERROR(AVERAGEIFS($H:$H,$C:$C,CZ4,$E:$E,CZ$1),"")</f>
        <v/>
      </c>
      <c r="DD4" s="17" t="str">
        <f>IFERROR(AVERAGEIFS($I:$I,$C:$C,CZ4,$E:$E,CZ$1),"")</f>
        <v/>
      </c>
      <c r="DE4" s="17" t="str">
        <f>IFERROR(AVERAGEIFS($J:$J,$C:$C,CZ4,$E:$E,CZ$1),"")</f>
        <v/>
      </c>
      <c r="DF4" s="17" t="str">
        <f>IFERROR(AVERAGEIFS($K:$K,$C:$C,CZ4,$E:$E,CZ$1),"")</f>
        <v/>
      </c>
      <c r="DG4" s="17" t="str">
        <f>IFERROR(AVERAGEIFS($L:$L,$C:$C,CZ4,$E:$E,CZ$1),"")</f>
        <v/>
      </c>
      <c r="DH4" s="17" t="str">
        <f>IFERROR(AVERAGEIFS($M:$M,$C:$C,CZ4,$E:$E,CZ$1),"")</f>
        <v/>
      </c>
      <c r="DI4" s="17"/>
      <c r="DK4" s="16">
        <v>202202</v>
      </c>
      <c r="DL4" s="17" t="str">
        <f>IFERROR(AVERAGEIFS($F:$F,$C:$C,DK4,$E:$E,DK$1),"")</f>
        <v/>
      </c>
      <c r="DM4" s="17" t="str">
        <f>IFERROR(AVERAGEIFS($G:$G,$C:$C,DK4,$E:$E,DK$1),"")</f>
        <v/>
      </c>
      <c r="DN4" s="17" t="str">
        <f>IFERROR(AVERAGEIFS($H:$H,$C:$C,DK4,$E:$E,DK$1),"")</f>
        <v/>
      </c>
      <c r="DO4" s="17" t="str">
        <f>IFERROR(AVERAGEIFS($I:$I,$C:$C,DK4,$E:$E,DK$1),"")</f>
        <v/>
      </c>
      <c r="DP4" s="17" t="str">
        <f>IFERROR(AVERAGEIFS($J:$J,$C:$C,DK4,$E:$E,DK$1),"")</f>
        <v/>
      </c>
      <c r="DQ4" s="17" t="str">
        <f>IFERROR(AVERAGEIFS($K:$K,$C:$C,DK4,$E:$E,DK$1),"")</f>
        <v/>
      </c>
      <c r="DR4" s="17" t="str">
        <f>IFERROR(AVERAGEIFS($L:$L,$C:$C,DK4,$E:$E,DK$1),"")</f>
        <v/>
      </c>
      <c r="DS4" s="17" t="str">
        <f>IFERROR(AVERAGEIFS($M:$M,$C:$C,DK4,$E:$E,DK$1),"")</f>
        <v/>
      </c>
      <c r="DT4" s="17"/>
      <c r="DV4" s="16">
        <v>202202</v>
      </c>
      <c r="DW4" s="17">
        <f>IFERROR(AVERAGEIFS($F:$F,$C:$C,DV4,$E:$E,DV$1),"")</f>
        <v>11.7333333333333</v>
      </c>
      <c r="DX4" s="17">
        <f>IFERROR(AVERAGEIFS($G:$G,$C:$C,DV4,$E:$E,DV$1),"")</f>
        <v>1.50666666666667</v>
      </c>
      <c r="DY4" s="17">
        <f>IFERROR(AVERAGEIFS($H:$H,$C:$C,DV4,$E:$E,DV$1),"")</f>
        <v>10.3566666666667</v>
      </c>
      <c r="DZ4" s="17">
        <f>IFERROR(AVERAGEIFS($I:$I,$C:$C,DV4,$E:$E,DV$1),"")</f>
        <v>21.4766666666667</v>
      </c>
      <c r="EA4" s="17">
        <f>IFERROR(AVERAGEIFS($J:$J,$C:$C,DV4,$E:$E,DV$1),"")</f>
        <v>1.18</v>
      </c>
      <c r="EB4" s="17" t="str">
        <f>IFERROR(AVERAGEIFS($K:$K,$C:$C,DV4,$E:$E,DV$1),"")</f>
        <v/>
      </c>
      <c r="EC4" s="17">
        <f>IFERROR(AVERAGEIFS($L:$L,$C:$C,DV4,$E:$E,DV$1),"")</f>
        <v>15.8666666666667</v>
      </c>
      <c r="ED4" s="17">
        <f>IFERROR(AVERAGEIFS($M:$M,$C:$C,DV4,$E:$E,DV$1),"")</f>
        <v>82.6666666666667</v>
      </c>
      <c r="EE4" s="17"/>
      <c r="EG4" s="16">
        <v>202202</v>
      </c>
      <c r="EH4" s="17" t="str">
        <f>IFERROR(AVERAGEIFS($F:$F,$C:$C,EG4,$E:$E,EG$1),"")</f>
        <v/>
      </c>
      <c r="EI4" s="17" t="str">
        <f>IFERROR(AVERAGEIFS($G:$G,$C:$C,EG4,$E:$E,EG$1),"")</f>
        <v/>
      </c>
      <c r="EJ4" s="17" t="str">
        <f>IFERROR(AVERAGEIFS($H:$H,$C:$C,EG4,$E:$E,EG$1),"")</f>
        <v/>
      </c>
      <c r="EK4" s="17" t="str">
        <f>IFERROR(AVERAGEIFS($I:$I,$C:$C,EG4,$E:$E,EG$1),"")</f>
        <v/>
      </c>
      <c r="EL4" s="17" t="str">
        <f>IFERROR(AVERAGEIFS($J:$J,$C:$C,EG4,$E:$E,EG$1),"")</f>
        <v/>
      </c>
      <c r="EM4" s="17" t="str">
        <f>IFERROR(AVERAGEIFS($K:$K,$C:$C,EG4,$E:$E,EG$1),"")</f>
        <v/>
      </c>
      <c r="EN4" s="17" t="str">
        <f>IFERROR(AVERAGEIFS($L:$L,$C:$C,EG4,$E:$E,EG$1),"")</f>
        <v/>
      </c>
      <c r="EO4" s="17" t="str">
        <f>IFERROR(AVERAGEIFS($M:$M,$C:$C,EG4,$E:$E,EG$1),"")</f>
        <v/>
      </c>
      <c r="EP4" s="17"/>
      <c r="ER4" s="16">
        <v>202202</v>
      </c>
      <c r="ES4" s="17">
        <f>IFERROR(AVERAGEIFS($F:$F,$C:$C,ER4,$E:$E,ER$1),"")</f>
        <v>15</v>
      </c>
      <c r="ET4" s="17">
        <f>IFERROR(AVERAGEIFS($G:$G,$C:$C,ER4,$E:$E,ER$1),"")</f>
        <v>1.52</v>
      </c>
      <c r="EU4" s="17">
        <f>IFERROR(AVERAGEIFS($H:$H,$C:$C,ER4,$E:$E,ER$1),"")</f>
        <v>10.86</v>
      </c>
      <c r="EV4" s="17">
        <f>IFERROR(AVERAGEIFS($I:$I,$C:$C,ER4,$E:$E,ER$1),"")</f>
        <v>21.57</v>
      </c>
      <c r="EW4" s="17">
        <f>IFERROR(AVERAGEIFS($J:$J,$C:$C,ER4,$E:$E,ER$1),"")</f>
        <v>1.24</v>
      </c>
      <c r="EX4" s="17" t="str">
        <f>IFERROR(AVERAGEIFS($K:$K,$C:$C,ER4,$E:$E,ER$1),"")</f>
        <v/>
      </c>
      <c r="EY4" s="17">
        <f>IFERROR(AVERAGEIFS($L:$L,$C:$C,ER4,$E:$E,ER$1),"")</f>
        <v>17.5</v>
      </c>
      <c r="EZ4" s="17">
        <f>IFERROR(AVERAGEIFS($M:$M,$C:$C,ER4,$E:$E,ER$1),"")</f>
        <v>84</v>
      </c>
      <c r="FA4" s="17"/>
      <c r="FC4" s="16">
        <v>202202</v>
      </c>
      <c r="FD4" s="17" t="str">
        <f>IFERROR(AVERAGEIFS($F:$F,$C:$C,FC4,$E:$E,FC$1),"")</f>
        <v/>
      </c>
      <c r="FE4" s="17" t="str">
        <f>IFERROR(AVERAGEIFS($G:$G,$C:$C,FC4,$E:$E,FC$1),"")</f>
        <v/>
      </c>
      <c r="FF4" s="17" t="str">
        <f>IFERROR(AVERAGEIFS($H:$H,$C:$C,FC4,$E:$E,FC$1),"")</f>
        <v/>
      </c>
      <c r="FG4" s="17" t="str">
        <f>IFERROR(AVERAGEIFS($I:$I,$C:$C,FC4,$E:$E,FC$1),"")</f>
        <v/>
      </c>
      <c r="FH4" s="17" t="str">
        <f>IFERROR(AVERAGEIFS($J:$J,$C:$C,FC4,$E:$E,FC$1),"")</f>
        <v/>
      </c>
      <c r="FI4" s="17" t="str">
        <f>IFERROR(AVERAGEIFS($K:$K,$C:$C,FC4,$E:$E,FC$1),"")</f>
        <v/>
      </c>
      <c r="FJ4" s="17" t="str">
        <f>IFERROR(AVERAGEIFS($L:$L,$C:$C,FC4,$E:$E,FC$1),"")</f>
        <v/>
      </c>
      <c r="FK4" s="17" t="str">
        <f>IFERROR(AVERAGEIFS($M:$M,$C:$C,FC4,$E:$E,FC$1),"")</f>
        <v/>
      </c>
      <c r="FL4" s="17"/>
    </row>
    <row r="5" spans="1:168">
      <c r="A5" s="3" t="s">
        <v>5688</v>
      </c>
      <c r="B5" s="4">
        <v>20220107</v>
      </c>
      <c r="C5" s="5" t="str">
        <f t="shared" si="0"/>
        <v>202201</v>
      </c>
      <c r="D5" s="6" t="s">
        <v>5684</v>
      </c>
      <c r="E5" s="11" t="s">
        <v>5679</v>
      </c>
      <c r="F5" s="8">
        <v>11.4</v>
      </c>
      <c r="G5" s="9">
        <v>1.56</v>
      </c>
      <c r="H5" s="10">
        <v>10.03</v>
      </c>
      <c r="I5" s="13">
        <v>21.15</v>
      </c>
      <c r="J5" s="14">
        <v>1.14</v>
      </c>
      <c r="K5" s="18" t="s">
        <v>30</v>
      </c>
      <c r="L5" s="22">
        <v>14.5</v>
      </c>
      <c r="M5" s="26">
        <v>80</v>
      </c>
      <c r="N5" s="28">
        <v>0.14</v>
      </c>
      <c r="P5" s="16">
        <v>202203</v>
      </c>
      <c r="Q5" s="17" t="str">
        <f>IFERROR(AVERAGEIFS($F:$F,$C:$C,P5,$E:$E,P$1),"")</f>
        <v/>
      </c>
      <c r="R5" s="17" t="str">
        <f>IFERROR(AVERAGEIFS($G:$G,$C:$C,P5,$E:$E,P$1),"")</f>
        <v/>
      </c>
      <c r="S5" s="17" t="str">
        <f>IFERROR(AVERAGEIFS($H:$H,$C:$C,P5,$E:$E,P$1),"")</f>
        <v/>
      </c>
      <c r="T5" s="17" t="str">
        <f>IFERROR(AVERAGEIFS($I:$I,$C:$C,P5,$E:$E,P$1),"")</f>
        <v/>
      </c>
      <c r="U5" s="17" t="str">
        <f>IFERROR(AVERAGEIFS($J:$J,$C:$C,P5,$E:$E,P$1),"")</f>
        <v/>
      </c>
      <c r="V5" s="17" t="str">
        <f>IFERROR(AVERAGEIFS($K:$K,$C:$C,P5,$E:$E,P$1),"")</f>
        <v/>
      </c>
      <c r="W5" s="17" t="str">
        <f>IFERROR(AVERAGEIFS($L:$L,$C:$C,P5,$E:$E,P$1),"")</f>
        <v/>
      </c>
      <c r="X5" s="17" t="str">
        <f>IFERROR(AVERAGEIFS($M:$M,$C:$C,P5,$E:$E,P$1),"")</f>
        <v/>
      </c>
      <c r="Y5" s="17"/>
      <c r="AA5" s="16">
        <v>202203</v>
      </c>
      <c r="AB5" s="17" t="str">
        <f>IFERROR(AVERAGEIFS($F:$F,$C:$C,AA5,$E:$E,AA$1),"")</f>
        <v/>
      </c>
      <c r="AC5" s="17" t="str">
        <f>IFERROR(AVERAGEIFS($G:$G,$C:$C,AA5,$E:$E,AA$1),"")</f>
        <v/>
      </c>
      <c r="AD5" s="17" t="str">
        <f>IFERROR(AVERAGEIFS($H:$H,$C:$C,AA5,$E:$E,AA$1),"")</f>
        <v/>
      </c>
      <c r="AE5" s="17" t="str">
        <f>IFERROR(AVERAGEIFS($I:$I,$C:$C,AA5,$E:$E,AA$1),"")</f>
        <v/>
      </c>
      <c r="AF5" s="17" t="str">
        <f>IFERROR(AVERAGEIFS($J:$J,$C:$C,AA5,$E:$E,AA$1),"")</f>
        <v/>
      </c>
      <c r="AG5" s="17" t="str">
        <f>IFERROR(AVERAGEIFS($K:$K,$C:$C,AA5,$E:$E,AA$1),"")</f>
        <v/>
      </c>
      <c r="AH5" s="17" t="str">
        <f>IFERROR(AVERAGEIFS($L:$L,$C:$C,AA5,$E:$E,AA$1),"")</f>
        <v/>
      </c>
      <c r="AI5" s="17" t="str">
        <f>IFERROR(AVERAGEIFS($M:$M,$C:$C,AA5,$E:$E,AA$1),"")</f>
        <v/>
      </c>
      <c r="AJ5" s="17"/>
      <c r="AL5" s="16">
        <v>202203</v>
      </c>
      <c r="AM5" s="17" t="str">
        <f>IFERROR(AVERAGEIFS($F:$F,$C:$C,AL5,$E:$E,AL$1),"")</f>
        <v/>
      </c>
      <c r="AN5" s="17" t="str">
        <f>IFERROR(AVERAGEIFS($G:$G,$C:$C,AL5,$E:$E,AL$1),"")</f>
        <v/>
      </c>
      <c r="AO5" s="17" t="str">
        <f>IFERROR(AVERAGEIFS($H:$H,$C:$C,AL5,$E:$E,AL$1),"")</f>
        <v/>
      </c>
      <c r="AP5" s="17" t="str">
        <f>IFERROR(AVERAGEIFS($I:$I,$C:$C,AL5,$E:$E,AL$1),"")</f>
        <v/>
      </c>
      <c r="AQ5" s="17" t="str">
        <f>IFERROR(AVERAGEIFS($J:$J,$C:$C,AL5,$E:$E,AL$1),"")</f>
        <v/>
      </c>
      <c r="AR5" s="17" t="str">
        <f>IFERROR(AVERAGEIFS($K:$K,$C:$C,AL5,$E:$E,AL$1),"")</f>
        <v/>
      </c>
      <c r="AS5" s="17" t="str">
        <f>IFERROR(AVERAGEIFS($L:$L,$C:$C,AL5,$E:$E,AL$1),"")</f>
        <v/>
      </c>
      <c r="AT5" s="17" t="str">
        <f>IFERROR(AVERAGEIFS($M:$M,$C:$C,AL5,$E:$E,AL$1),"")</f>
        <v/>
      </c>
      <c r="AU5" s="17"/>
      <c r="AW5" s="16">
        <v>202203</v>
      </c>
      <c r="AX5" s="17" t="str">
        <f>IFERROR(AVERAGEIFS($F:$F,$C:$C,AW5,$E:$E,AW$1),"")</f>
        <v/>
      </c>
      <c r="AY5" s="17" t="str">
        <f>IFERROR(AVERAGEIFS($G:$G,$C:$C,AW5,$E:$E,AW$1),"")</f>
        <v/>
      </c>
      <c r="AZ5" s="17" t="str">
        <f>IFERROR(AVERAGEIFS($H:$H,$C:$C,AW5,$E:$E,AW$1),"")</f>
        <v/>
      </c>
      <c r="BA5" s="17" t="str">
        <f>IFERROR(AVERAGEIFS($I:$I,$C:$C,AW5,$E:$E,AW$1),"")</f>
        <v/>
      </c>
      <c r="BB5" s="17" t="str">
        <f>IFERROR(AVERAGEIFS($J:$J,$C:$C,AW5,$E:$E,AW$1),"")</f>
        <v/>
      </c>
      <c r="BC5" s="17" t="str">
        <f>IFERROR(AVERAGEIFS($K:$K,$C:$C,AW5,$E:$E,AW$1),"")</f>
        <v/>
      </c>
      <c r="BD5" s="17" t="str">
        <f>IFERROR(AVERAGEIFS($L:$L,$C:$C,AW5,$E:$E,AW$1),"")</f>
        <v/>
      </c>
      <c r="BE5" s="17" t="str">
        <f>IFERROR(AVERAGEIFS($M:$M,$C:$C,AW5,$E:$E,AW$1),"")</f>
        <v/>
      </c>
      <c r="BF5" s="17"/>
      <c r="BH5" s="16">
        <v>202203</v>
      </c>
      <c r="BI5" s="17">
        <f>IFERROR(AVERAGEIFS($F:$F,$C:$C,BH5,$E:$E,BH$1),"")</f>
        <v>13.1733333333333</v>
      </c>
      <c r="BJ5" s="17">
        <f>IFERROR(AVERAGEIFS($G:$G,$C:$C,BH5,$E:$E,BH$1),"")</f>
        <v>1.58666666666667</v>
      </c>
      <c r="BK5" s="17">
        <f>IFERROR(AVERAGEIFS($H:$H,$C:$C,BH5,$E:$E,BH$1),"")</f>
        <v>10.4933333333333</v>
      </c>
      <c r="BL5" s="17">
        <f>IFERROR(AVERAGEIFS($I:$I,$C:$C,BH5,$E:$E,BH$1),"")</f>
        <v>20.7466666666667</v>
      </c>
      <c r="BM5" s="17">
        <f>IFERROR(AVERAGEIFS($J:$J,$C:$C,BH5,$E:$E,BH$1),"")</f>
        <v>1.39</v>
      </c>
      <c r="BN5" s="17" t="str">
        <f>IFERROR(AVERAGEIFS($K:$K,$C:$C,BH5,$E:$E,BH$1),"")</f>
        <v/>
      </c>
      <c r="BO5" s="17">
        <f>IFERROR(AVERAGEIFS($L:$L,$C:$C,BH5,$E:$E,BH$1),"")</f>
        <v>17.3333333333333</v>
      </c>
      <c r="BP5" s="17">
        <f>IFERROR(AVERAGEIFS($M:$M,$C:$C,BH5,$E:$E,BH$1),"")</f>
        <v>80.6666666666667</v>
      </c>
      <c r="BQ5" s="17"/>
      <c r="BS5" s="16">
        <v>202203</v>
      </c>
      <c r="BT5" s="17" t="str">
        <f>IFERROR(AVERAGEIFS($F:$F,$C:$C,BS5,$E:$E,BS$1),"")</f>
        <v/>
      </c>
      <c r="BU5" s="17" t="str">
        <f>IFERROR(AVERAGEIFS($G:$G,$C:$C,BS5,$E:$E,BS$1),"")</f>
        <v/>
      </c>
      <c r="BV5" s="17" t="str">
        <f>IFERROR(AVERAGEIFS($H:$H,$C:$C,BS5,$E:$E,BS$1),"")</f>
        <v/>
      </c>
      <c r="BW5" s="17" t="str">
        <f>IFERROR(AVERAGEIFS($I:$I,$C:$C,BS5,$E:$E,BS$1),"")</f>
        <v/>
      </c>
      <c r="BX5" s="17" t="str">
        <f>IFERROR(AVERAGEIFS($J:$J,$C:$C,BS5,$E:$E,BS$1),"")</f>
        <v/>
      </c>
      <c r="BY5" s="17" t="str">
        <f>IFERROR(AVERAGEIFS($K:$K,$C:$C,BS5,$E:$E,BS$1),"")</f>
        <v/>
      </c>
      <c r="BZ5" s="17" t="str">
        <f>IFERROR(AVERAGEIFS($L:$L,$C:$C,BS5,$E:$E,BS$1),"")</f>
        <v/>
      </c>
      <c r="CA5" s="17" t="str">
        <f>IFERROR(AVERAGEIFS($M:$M,$C:$C,BS5,$E:$E,BS$1),"")</f>
        <v/>
      </c>
      <c r="CB5" s="17"/>
      <c r="CD5" s="16">
        <v>202203</v>
      </c>
      <c r="CE5" s="17" t="str">
        <f>IFERROR(AVERAGEIFS($F:$F,$C:$C,CD5,$E:$E,CD$1),"")</f>
        <v/>
      </c>
      <c r="CF5" s="17" t="str">
        <f>IFERROR(AVERAGEIFS($G:$G,$C:$C,CD5,$E:$E,CD$1),"")</f>
        <v/>
      </c>
      <c r="CG5" s="17" t="str">
        <f>IFERROR(AVERAGEIFS($H:$H,$C:$C,CD5,$E:$E,CD$1),"")</f>
        <v/>
      </c>
      <c r="CH5" s="17" t="str">
        <f>IFERROR(AVERAGEIFS($I:$I,$C:$C,CD5,$E:$E,CD$1),"")</f>
        <v/>
      </c>
      <c r="CI5" s="17" t="str">
        <f>IFERROR(AVERAGEIFS($J:$J,$C:$C,CD5,$E:$E,CD$1),"")</f>
        <v/>
      </c>
      <c r="CJ5" s="17" t="str">
        <f>IFERROR(AVERAGEIFS($K:$K,$C:$C,CD5,$E:$E,CD$1),"")</f>
        <v/>
      </c>
      <c r="CK5" s="17" t="str">
        <f>IFERROR(AVERAGEIFS($L:$L,$C:$C,CD5,$E:$E,CD$1),"")</f>
        <v/>
      </c>
      <c r="CL5" s="17" t="str">
        <f>IFERROR(AVERAGEIFS($M:$M,$C:$C,CD5,$E:$E,CD$1),"")</f>
        <v/>
      </c>
      <c r="CM5" s="17"/>
      <c r="CO5" s="16">
        <v>202203</v>
      </c>
      <c r="CP5" s="17">
        <f>IFERROR(AVERAGEIFS($F:$F,$C:$C,CO5,$E:$E,CO$1),"")</f>
        <v>13.975</v>
      </c>
      <c r="CQ5" s="17" t="str">
        <f>IFERROR(AVERAGEIFS($G:$G,$C:$C,CO5,$E:$E,CO$1),"")</f>
        <v/>
      </c>
      <c r="CR5" s="17">
        <f>IFERROR(AVERAGEIFS($H:$H,$C:$C,CO5,$E:$E,CO$1),"")</f>
        <v>10.38125</v>
      </c>
      <c r="CS5" s="17" t="str">
        <f>IFERROR(AVERAGEIFS($I:$I,$C:$C,CO5,$E:$E,CO$1),"")</f>
        <v/>
      </c>
      <c r="CT5" s="17">
        <f>IFERROR(AVERAGEIFS($J:$J,$C:$C,CO5,$E:$E,CO$1),"")</f>
        <v>1.211875</v>
      </c>
      <c r="CU5" s="17" t="str">
        <f>IFERROR(AVERAGEIFS($K:$K,$C:$C,CO5,$E:$E,CO$1),"")</f>
        <v/>
      </c>
      <c r="CV5" s="17" t="str">
        <f>IFERROR(AVERAGEIFS($L:$L,$C:$C,CO5,$E:$E,CO$1),"")</f>
        <v/>
      </c>
      <c r="CW5" s="17" t="str">
        <f>IFERROR(AVERAGEIFS($M:$M,$C:$C,CO5,$E:$E,CO$1),"")</f>
        <v/>
      </c>
      <c r="CX5" s="17"/>
      <c r="CZ5" s="16">
        <v>202203</v>
      </c>
      <c r="DA5" s="17" t="str">
        <f>IFERROR(AVERAGEIFS($F:$F,$C:$C,CZ5,$E:$E,CZ$1),"")</f>
        <v/>
      </c>
      <c r="DB5" s="17" t="str">
        <f>IFERROR(AVERAGEIFS($G:$G,$C:$C,CZ5,$E:$E,CZ$1),"")</f>
        <v/>
      </c>
      <c r="DC5" s="17" t="str">
        <f>IFERROR(AVERAGEIFS($H:$H,$C:$C,CZ5,$E:$E,CZ$1),"")</f>
        <v/>
      </c>
      <c r="DD5" s="17" t="str">
        <f>IFERROR(AVERAGEIFS($I:$I,$C:$C,CZ5,$E:$E,CZ$1),"")</f>
        <v/>
      </c>
      <c r="DE5" s="17" t="str">
        <f>IFERROR(AVERAGEIFS($J:$J,$C:$C,CZ5,$E:$E,CZ$1),"")</f>
        <v/>
      </c>
      <c r="DF5" s="17" t="str">
        <f>IFERROR(AVERAGEIFS($K:$K,$C:$C,CZ5,$E:$E,CZ$1),"")</f>
        <v/>
      </c>
      <c r="DG5" s="17" t="str">
        <f>IFERROR(AVERAGEIFS($L:$L,$C:$C,CZ5,$E:$E,CZ$1),"")</f>
        <v/>
      </c>
      <c r="DH5" s="17" t="str">
        <f>IFERROR(AVERAGEIFS($M:$M,$C:$C,CZ5,$E:$E,CZ$1),"")</f>
        <v/>
      </c>
      <c r="DI5" s="17"/>
      <c r="DK5" s="16">
        <v>202203</v>
      </c>
      <c r="DL5" s="17" t="str">
        <f>IFERROR(AVERAGEIFS($F:$F,$C:$C,DK5,$E:$E,DK$1),"")</f>
        <v/>
      </c>
      <c r="DM5" s="17" t="str">
        <f>IFERROR(AVERAGEIFS($G:$G,$C:$C,DK5,$E:$E,DK$1),"")</f>
        <v/>
      </c>
      <c r="DN5" s="17" t="str">
        <f>IFERROR(AVERAGEIFS($H:$H,$C:$C,DK5,$E:$E,DK$1),"")</f>
        <v/>
      </c>
      <c r="DO5" s="17" t="str">
        <f>IFERROR(AVERAGEIFS($I:$I,$C:$C,DK5,$E:$E,DK$1),"")</f>
        <v/>
      </c>
      <c r="DP5" s="17" t="str">
        <f>IFERROR(AVERAGEIFS($J:$J,$C:$C,DK5,$E:$E,DK$1),"")</f>
        <v/>
      </c>
      <c r="DQ5" s="17" t="str">
        <f>IFERROR(AVERAGEIFS($K:$K,$C:$C,DK5,$E:$E,DK$1),"")</f>
        <v/>
      </c>
      <c r="DR5" s="17" t="str">
        <f>IFERROR(AVERAGEIFS($L:$L,$C:$C,DK5,$E:$E,DK$1),"")</f>
        <v/>
      </c>
      <c r="DS5" s="17" t="str">
        <f>IFERROR(AVERAGEIFS($M:$M,$C:$C,DK5,$E:$E,DK$1),"")</f>
        <v/>
      </c>
      <c r="DT5" s="17"/>
      <c r="DV5" s="16">
        <v>202203</v>
      </c>
      <c r="DW5" s="17">
        <f>IFERROR(AVERAGEIFS($F:$F,$C:$C,DV5,$E:$E,DV$1),"")</f>
        <v>11.9883333333333</v>
      </c>
      <c r="DX5" s="17">
        <f>IFERROR(AVERAGEIFS($G:$G,$C:$C,DV5,$E:$E,DV$1),"")</f>
        <v>1.565</v>
      </c>
      <c r="DY5" s="17">
        <f>IFERROR(AVERAGEIFS($H:$H,$C:$C,DV5,$E:$E,DV$1),"")</f>
        <v>10.4033333333333</v>
      </c>
      <c r="DZ5" s="17">
        <f>IFERROR(AVERAGEIFS($I:$I,$C:$C,DV5,$E:$E,DV$1),"")</f>
        <v>20.99</v>
      </c>
      <c r="EA5" s="17">
        <f>IFERROR(AVERAGEIFS($J:$J,$C:$C,DV5,$E:$E,DV$1),"")</f>
        <v>1.24333333333333</v>
      </c>
      <c r="EB5" s="17" t="str">
        <f>IFERROR(AVERAGEIFS($K:$K,$C:$C,DV5,$E:$E,DV$1),"")</f>
        <v/>
      </c>
      <c r="EC5" s="17">
        <f>IFERROR(AVERAGEIFS($L:$L,$C:$C,DV5,$E:$E,DV$1),"")</f>
        <v>16.8333333333333</v>
      </c>
      <c r="ED5" s="17">
        <f>IFERROR(AVERAGEIFS($M:$M,$C:$C,DV5,$E:$E,DV$1),"")</f>
        <v>83</v>
      </c>
      <c r="EE5" s="17"/>
      <c r="EG5" s="16">
        <v>202203</v>
      </c>
      <c r="EH5" s="17" t="str">
        <f>IFERROR(AVERAGEIFS($F:$F,$C:$C,EG5,$E:$E,EG$1),"")</f>
        <v/>
      </c>
      <c r="EI5" s="17" t="str">
        <f>IFERROR(AVERAGEIFS($G:$G,$C:$C,EG5,$E:$E,EG$1),"")</f>
        <v/>
      </c>
      <c r="EJ5" s="17" t="str">
        <f>IFERROR(AVERAGEIFS($H:$H,$C:$C,EG5,$E:$E,EG$1),"")</f>
        <v/>
      </c>
      <c r="EK5" s="17" t="str">
        <f>IFERROR(AVERAGEIFS($I:$I,$C:$C,EG5,$E:$E,EG$1),"")</f>
        <v/>
      </c>
      <c r="EL5" s="17" t="str">
        <f>IFERROR(AVERAGEIFS($J:$J,$C:$C,EG5,$E:$E,EG$1),"")</f>
        <v/>
      </c>
      <c r="EM5" s="17" t="str">
        <f>IFERROR(AVERAGEIFS($K:$K,$C:$C,EG5,$E:$E,EG$1),"")</f>
        <v/>
      </c>
      <c r="EN5" s="17" t="str">
        <f>IFERROR(AVERAGEIFS($L:$L,$C:$C,EG5,$E:$E,EG$1),"")</f>
        <v/>
      </c>
      <c r="EO5" s="17" t="str">
        <f>IFERROR(AVERAGEIFS($M:$M,$C:$C,EG5,$E:$E,EG$1),"")</f>
        <v/>
      </c>
      <c r="EP5" s="17"/>
      <c r="ER5" s="16">
        <v>202203</v>
      </c>
      <c r="ES5" s="17">
        <f>IFERROR(AVERAGEIFS($F:$F,$C:$C,ER5,$E:$E,ER$1),"")</f>
        <v>14.91</v>
      </c>
      <c r="ET5" s="17">
        <f>IFERROR(AVERAGEIFS($G:$G,$C:$C,ER5,$E:$E,ER$1),"")</f>
        <v>1.51</v>
      </c>
      <c r="EU5" s="17">
        <f>IFERROR(AVERAGEIFS($H:$H,$C:$C,ER5,$E:$E,ER$1),"")</f>
        <v>10.9766666666667</v>
      </c>
      <c r="EV5" s="17">
        <f>IFERROR(AVERAGEIFS($I:$I,$C:$C,ER5,$E:$E,ER$1),"")</f>
        <v>22.2533333333333</v>
      </c>
      <c r="EW5" s="17">
        <f>IFERROR(AVERAGEIFS($J:$J,$C:$C,ER5,$E:$E,ER$1),"")</f>
        <v>1.2</v>
      </c>
      <c r="EX5" s="17" t="str">
        <f>IFERROR(AVERAGEIFS($K:$K,$C:$C,ER5,$E:$E,ER$1),"")</f>
        <v/>
      </c>
      <c r="EY5" s="17">
        <f>IFERROR(AVERAGEIFS($L:$L,$C:$C,ER5,$E:$E,ER$1),"")</f>
        <v>16.5</v>
      </c>
      <c r="EZ5" s="17">
        <f>IFERROR(AVERAGEIFS($M:$M,$C:$C,ER5,$E:$E,ER$1),"")</f>
        <v>79.3333333333333</v>
      </c>
      <c r="FA5" s="17"/>
      <c r="FC5" s="16">
        <v>202203</v>
      </c>
      <c r="FD5" s="17" t="str">
        <f>IFERROR(AVERAGEIFS($F:$F,$C:$C,FC5,$E:$E,FC$1),"")</f>
        <v/>
      </c>
      <c r="FE5" s="17" t="str">
        <f>IFERROR(AVERAGEIFS($G:$G,$C:$C,FC5,$E:$E,FC$1),"")</f>
        <v/>
      </c>
      <c r="FF5" s="17" t="str">
        <f>IFERROR(AVERAGEIFS($H:$H,$C:$C,FC5,$E:$E,FC$1),"")</f>
        <v/>
      </c>
      <c r="FG5" s="17" t="str">
        <f>IFERROR(AVERAGEIFS($I:$I,$C:$C,FC5,$E:$E,FC$1),"")</f>
        <v/>
      </c>
      <c r="FH5" s="17" t="str">
        <f>IFERROR(AVERAGEIFS($J:$J,$C:$C,FC5,$E:$E,FC$1),"")</f>
        <v/>
      </c>
      <c r="FI5" s="17" t="str">
        <f>IFERROR(AVERAGEIFS($K:$K,$C:$C,FC5,$E:$E,FC$1),"")</f>
        <v/>
      </c>
      <c r="FJ5" s="17" t="str">
        <f>IFERROR(AVERAGEIFS($L:$L,$C:$C,FC5,$E:$E,FC$1),"")</f>
        <v/>
      </c>
      <c r="FK5" s="17" t="str">
        <f>IFERROR(AVERAGEIFS($M:$M,$C:$C,FC5,$E:$E,FC$1),"")</f>
        <v/>
      </c>
      <c r="FL5" s="17"/>
    </row>
    <row r="6" spans="1:168">
      <c r="A6" s="3" t="s">
        <v>5689</v>
      </c>
      <c r="B6" s="4">
        <v>20220107</v>
      </c>
      <c r="C6" s="5" t="str">
        <f t="shared" si="0"/>
        <v>202201</v>
      </c>
      <c r="D6" s="6" t="s">
        <v>5684</v>
      </c>
      <c r="E6" s="11" t="s">
        <v>5679</v>
      </c>
      <c r="F6" s="8">
        <v>10.9</v>
      </c>
      <c r="G6" s="9">
        <v>1.46</v>
      </c>
      <c r="H6" s="10">
        <v>10.19</v>
      </c>
      <c r="I6" s="13">
        <v>20.47</v>
      </c>
      <c r="J6" s="14">
        <v>1.2</v>
      </c>
      <c r="K6" s="18" t="s">
        <v>30</v>
      </c>
      <c r="L6" s="22">
        <v>15</v>
      </c>
      <c r="M6" s="26">
        <v>80</v>
      </c>
      <c r="N6" s="28">
        <v>0.072</v>
      </c>
      <c r="P6" s="16">
        <v>202204</v>
      </c>
      <c r="Q6" s="17" t="str">
        <f>IFERROR(AVERAGEIFS($F:$F,$C:$C,P6,$E:$E,P$1),"")</f>
        <v/>
      </c>
      <c r="R6" s="17" t="str">
        <f>IFERROR(AVERAGEIFS($G:$G,$C:$C,P6,$E:$E,P$1),"")</f>
        <v/>
      </c>
      <c r="S6" s="17" t="str">
        <f>IFERROR(AVERAGEIFS($H:$H,$C:$C,P6,$E:$E,P$1),"")</f>
        <v/>
      </c>
      <c r="T6" s="17" t="str">
        <f>IFERROR(AVERAGEIFS($I:$I,$C:$C,P6,$E:$E,P$1),"")</f>
        <v/>
      </c>
      <c r="U6" s="17" t="str">
        <f>IFERROR(AVERAGEIFS($J:$J,$C:$C,P6,$E:$E,P$1),"")</f>
        <v/>
      </c>
      <c r="V6" s="17" t="str">
        <f>IFERROR(AVERAGEIFS($K:$K,$C:$C,P6,$E:$E,P$1),"")</f>
        <v/>
      </c>
      <c r="W6" s="17" t="str">
        <f>IFERROR(AVERAGEIFS($L:$L,$C:$C,P6,$E:$E,P$1),"")</f>
        <v/>
      </c>
      <c r="X6" s="17" t="str">
        <f>IFERROR(AVERAGEIFS($M:$M,$C:$C,P6,$E:$E,P$1),"")</f>
        <v/>
      </c>
      <c r="Y6" s="17"/>
      <c r="AA6" s="16">
        <v>202204</v>
      </c>
      <c r="AB6" s="17" t="str">
        <f>IFERROR(AVERAGEIFS($F:$F,$C:$C,AA6,$E:$E,AA$1),"")</f>
        <v/>
      </c>
      <c r="AC6" s="17" t="str">
        <f>IFERROR(AVERAGEIFS($G:$G,$C:$C,AA6,$E:$E,AA$1),"")</f>
        <v/>
      </c>
      <c r="AD6" s="17" t="str">
        <f>IFERROR(AVERAGEIFS($H:$H,$C:$C,AA6,$E:$E,AA$1),"")</f>
        <v/>
      </c>
      <c r="AE6" s="17" t="str">
        <f>IFERROR(AVERAGEIFS($I:$I,$C:$C,AA6,$E:$E,AA$1),"")</f>
        <v/>
      </c>
      <c r="AF6" s="17" t="str">
        <f>IFERROR(AVERAGEIFS($J:$J,$C:$C,AA6,$E:$E,AA$1),"")</f>
        <v/>
      </c>
      <c r="AG6" s="17" t="str">
        <f>IFERROR(AVERAGEIFS($K:$K,$C:$C,AA6,$E:$E,AA$1),"")</f>
        <v/>
      </c>
      <c r="AH6" s="17" t="str">
        <f>IFERROR(AVERAGEIFS($L:$L,$C:$C,AA6,$E:$E,AA$1),"")</f>
        <v/>
      </c>
      <c r="AI6" s="17" t="str">
        <f>IFERROR(AVERAGEIFS($M:$M,$C:$C,AA6,$E:$E,AA$1),"")</f>
        <v/>
      </c>
      <c r="AJ6" s="17"/>
      <c r="AL6" s="16">
        <v>202204</v>
      </c>
      <c r="AM6" s="17" t="str">
        <f>IFERROR(AVERAGEIFS($F:$F,$C:$C,AL6,$E:$E,AL$1),"")</f>
        <v/>
      </c>
      <c r="AN6" s="17" t="str">
        <f>IFERROR(AVERAGEIFS($G:$G,$C:$C,AL6,$E:$E,AL$1),"")</f>
        <v/>
      </c>
      <c r="AO6" s="17" t="str">
        <f>IFERROR(AVERAGEIFS($H:$H,$C:$C,AL6,$E:$E,AL$1),"")</f>
        <v/>
      </c>
      <c r="AP6" s="17" t="str">
        <f>IFERROR(AVERAGEIFS($I:$I,$C:$C,AL6,$E:$E,AL$1),"")</f>
        <v/>
      </c>
      <c r="AQ6" s="17" t="str">
        <f>IFERROR(AVERAGEIFS($J:$J,$C:$C,AL6,$E:$E,AL$1),"")</f>
        <v/>
      </c>
      <c r="AR6" s="17" t="str">
        <f>IFERROR(AVERAGEIFS($K:$K,$C:$C,AL6,$E:$E,AL$1),"")</f>
        <v/>
      </c>
      <c r="AS6" s="17" t="str">
        <f>IFERROR(AVERAGEIFS($L:$L,$C:$C,AL6,$E:$E,AL$1),"")</f>
        <v/>
      </c>
      <c r="AT6" s="17" t="str">
        <f>IFERROR(AVERAGEIFS($M:$M,$C:$C,AL6,$E:$E,AL$1),"")</f>
        <v/>
      </c>
      <c r="AU6" s="17"/>
      <c r="AW6" s="16">
        <v>202204</v>
      </c>
      <c r="AX6" s="17" t="str">
        <f>IFERROR(AVERAGEIFS($F:$F,$C:$C,AW6,$E:$E,AW$1),"")</f>
        <v/>
      </c>
      <c r="AY6" s="17" t="str">
        <f>IFERROR(AVERAGEIFS($G:$G,$C:$C,AW6,$E:$E,AW$1),"")</f>
        <v/>
      </c>
      <c r="AZ6" s="17" t="str">
        <f>IFERROR(AVERAGEIFS($H:$H,$C:$C,AW6,$E:$E,AW$1),"")</f>
        <v/>
      </c>
      <c r="BA6" s="17" t="str">
        <f>IFERROR(AVERAGEIFS($I:$I,$C:$C,AW6,$E:$E,AW$1),"")</f>
        <v/>
      </c>
      <c r="BB6" s="17" t="str">
        <f>IFERROR(AVERAGEIFS($J:$J,$C:$C,AW6,$E:$E,AW$1),"")</f>
        <v/>
      </c>
      <c r="BC6" s="17" t="str">
        <f>IFERROR(AVERAGEIFS($K:$K,$C:$C,AW6,$E:$E,AW$1),"")</f>
        <v/>
      </c>
      <c r="BD6" s="17" t="str">
        <f>IFERROR(AVERAGEIFS($L:$L,$C:$C,AW6,$E:$E,AW$1),"")</f>
        <v/>
      </c>
      <c r="BE6" s="17" t="str">
        <f>IFERROR(AVERAGEIFS($M:$M,$C:$C,AW6,$E:$E,AW$1),"")</f>
        <v/>
      </c>
      <c r="BF6" s="17"/>
      <c r="BH6" s="16">
        <v>202204</v>
      </c>
      <c r="BI6" s="17">
        <f>IFERROR(AVERAGEIFS($F:$F,$C:$C,BH6,$E:$E,BH$1),"")</f>
        <v>12.5</v>
      </c>
      <c r="BJ6" s="17">
        <f>IFERROR(AVERAGEIFS($G:$G,$C:$C,BH6,$E:$E,BH$1),"")</f>
        <v>1.61</v>
      </c>
      <c r="BK6" s="17">
        <f>IFERROR(AVERAGEIFS($H:$H,$C:$C,BH6,$E:$E,BH$1),"")</f>
        <v>10.73</v>
      </c>
      <c r="BL6" s="17">
        <f>IFERROR(AVERAGEIFS($I:$I,$C:$C,BH6,$E:$E,BH$1),"")</f>
        <v>20.55</v>
      </c>
      <c r="BM6" s="17">
        <f>IFERROR(AVERAGEIFS($J:$J,$C:$C,BH6,$E:$E,BH$1),"")</f>
        <v>1.5</v>
      </c>
      <c r="BN6" s="17" t="str">
        <f>IFERROR(AVERAGEIFS($K:$K,$C:$C,BH6,$E:$E,BH$1),"")</f>
        <v/>
      </c>
      <c r="BO6" s="17">
        <f>IFERROR(AVERAGEIFS($L:$L,$C:$C,BH6,$E:$E,BH$1),"")</f>
        <v>15.5</v>
      </c>
      <c r="BP6" s="17">
        <f>IFERROR(AVERAGEIFS($M:$M,$C:$C,BH6,$E:$E,BH$1),"")</f>
        <v>78</v>
      </c>
      <c r="BQ6" s="17"/>
      <c r="BS6" s="16">
        <v>202204</v>
      </c>
      <c r="BT6" s="17">
        <f>IFERROR(AVERAGEIFS($F:$F,$C:$C,BS6,$E:$E,BS$1),"")</f>
        <v>15.16</v>
      </c>
      <c r="BU6" s="17">
        <f>IFERROR(AVERAGEIFS($G:$G,$C:$C,BS6,$E:$E,BS$1),"")</f>
        <v>1.41</v>
      </c>
      <c r="BV6" s="17">
        <f>IFERROR(AVERAGEIFS($H:$H,$C:$C,BS6,$E:$E,BS$1),"")</f>
        <v>10.2</v>
      </c>
      <c r="BW6" s="17">
        <f>IFERROR(AVERAGEIFS($I:$I,$C:$C,BS6,$E:$E,BS$1),"")</f>
        <v>22.44</v>
      </c>
      <c r="BX6" s="17">
        <f>IFERROR(AVERAGEIFS($J:$J,$C:$C,BS6,$E:$E,BS$1),"")</f>
        <v>1.28</v>
      </c>
      <c r="BY6" s="17" t="str">
        <f>IFERROR(AVERAGEIFS($K:$K,$C:$C,BS6,$E:$E,BS$1),"")</f>
        <v/>
      </c>
      <c r="BZ6" s="17">
        <f>IFERROR(AVERAGEIFS($L:$L,$C:$C,BS6,$E:$E,BS$1),"")</f>
        <v>22.5</v>
      </c>
      <c r="CA6" s="17">
        <f>IFERROR(AVERAGEIFS($M:$M,$C:$C,BS6,$E:$E,BS$1),"")</f>
        <v>83</v>
      </c>
      <c r="CB6" s="17"/>
      <c r="CD6" s="16">
        <v>202204</v>
      </c>
      <c r="CE6" s="17" t="str">
        <f>IFERROR(AVERAGEIFS($F:$F,$C:$C,CD6,$E:$E,CD$1),"")</f>
        <v/>
      </c>
      <c r="CF6" s="17" t="str">
        <f>IFERROR(AVERAGEIFS($G:$G,$C:$C,CD6,$E:$E,CD$1),"")</f>
        <v/>
      </c>
      <c r="CG6" s="17" t="str">
        <f>IFERROR(AVERAGEIFS($H:$H,$C:$C,CD6,$E:$E,CD$1),"")</f>
        <v/>
      </c>
      <c r="CH6" s="17" t="str">
        <f>IFERROR(AVERAGEIFS($I:$I,$C:$C,CD6,$E:$E,CD$1),"")</f>
        <v/>
      </c>
      <c r="CI6" s="17" t="str">
        <f>IFERROR(AVERAGEIFS($J:$J,$C:$C,CD6,$E:$E,CD$1),"")</f>
        <v/>
      </c>
      <c r="CJ6" s="17" t="str">
        <f>IFERROR(AVERAGEIFS($K:$K,$C:$C,CD6,$E:$E,CD$1),"")</f>
        <v/>
      </c>
      <c r="CK6" s="17" t="str">
        <f>IFERROR(AVERAGEIFS($L:$L,$C:$C,CD6,$E:$E,CD$1),"")</f>
        <v/>
      </c>
      <c r="CL6" s="17" t="str">
        <f>IFERROR(AVERAGEIFS($M:$M,$C:$C,CD6,$E:$E,CD$1),"")</f>
        <v/>
      </c>
      <c r="CM6" s="17"/>
      <c r="CO6" s="16">
        <v>202204</v>
      </c>
      <c r="CP6" s="17">
        <f>IFERROR(AVERAGEIFS($F:$F,$C:$C,CO6,$E:$E,CO$1),"")</f>
        <v>14.7</v>
      </c>
      <c r="CQ6" s="17" t="str">
        <f>IFERROR(AVERAGEIFS($G:$G,$C:$C,CO6,$E:$E,CO$1),"")</f>
        <v/>
      </c>
      <c r="CR6" s="17">
        <f>IFERROR(AVERAGEIFS($H:$H,$C:$C,CO6,$E:$E,CO$1),"")</f>
        <v>10.64</v>
      </c>
      <c r="CS6" s="17" t="str">
        <f>IFERROR(AVERAGEIFS($I:$I,$C:$C,CO6,$E:$E,CO$1),"")</f>
        <v/>
      </c>
      <c r="CT6" s="17">
        <f>IFERROR(AVERAGEIFS($J:$J,$C:$C,CO6,$E:$E,CO$1),"")</f>
        <v>1.39</v>
      </c>
      <c r="CU6" s="17" t="str">
        <f>IFERROR(AVERAGEIFS($K:$K,$C:$C,CO6,$E:$E,CO$1),"")</f>
        <v/>
      </c>
      <c r="CV6" s="17" t="str">
        <f>IFERROR(AVERAGEIFS($L:$L,$C:$C,CO6,$E:$E,CO$1),"")</f>
        <v/>
      </c>
      <c r="CW6" s="17" t="str">
        <f>IFERROR(AVERAGEIFS($M:$M,$C:$C,CO6,$E:$E,CO$1),"")</f>
        <v/>
      </c>
      <c r="CX6" s="17"/>
      <c r="CZ6" s="16">
        <v>202204</v>
      </c>
      <c r="DA6" s="17" t="str">
        <f>IFERROR(AVERAGEIFS($F:$F,$C:$C,CZ6,$E:$E,CZ$1),"")</f>
        <v/>
      </c>
      <c r="DB6" s="17" t="str">
        <f>IFERROR(AVERAGEIFS($G:$G,$C:$C,CZ6,$E:$E,CZ$1),"")</f>
        <v/>
      </c>
      <c r="DC6" s="17" t="str">
        <f>IFERROR(AVERAGEIFS($H:$H,$C:$C,CZ6,$E:$E,CZ$1),"")</f>
        <v/>
      </c>
      <c r="DD6" s="17" t="str">
        <f>IFERROR(AVERAGEIFS($I:$I,$C:$C,CZ6,$E:$E,CZ$1),"")</f>
        <v/>
      </c>
      <c r="DE6" s="17" t="str">
        <f>IFERROR(AVERAGEIFS($J:$J,$C:$C,CZ6,$E:$E,CZ$1),"")</f>
        <v/>
      </c>
      <c r="DF6" s="17" t="str">
        <f>IFERROR(AVERAGEIFS($K:$K,$C:$C,CZ6,$E:$E,CZ$1),"")</f>
        <v/>
      </c>
      <c r="DG6" s="17" t="str">
        <f>IFERROR(AVERAGEIFS($L:$L,$C:$C,CZ6,$E:$E,CZ$1),"")</f>
        <v/>
      </c>
      <c r="DH6" s="17" t="str">
        <f>IFERROR(AVERAGEIFS($M:$M,$C:$C,CZ6,$E:$E,CZ$1),"")</f>
        <v/>
      </c>
      <c r="DI6" s="17"/>
      <c r="DK6" s="16">
        <v>202204</v>
      </c>
      <c r="DL6" s="17" t="str">
        <f>IFERROR(AVERAGEIFS($F:$F,$C:$C,DK6,$E:$E,DK$1),"")</f>
        <v/>
      </c>
      <c r="DM6" s="17" t="str">
        <f>IFERROR(AVERAGEIFS($G:$G,$C:$C,DK6,$E:$E,DK$1),"")</f>
        <v/>
      </c>
      <c r="DN6" s="17" t="str">
        <f>IFERROR(AVERAGEIFS($H:$H,$C:$C,DK6,$E:$E,DK$1),"")</f>
        <v/>
      </c>
      <c r="DO6" s="17" t="str">
        <f>IFERROR(AVERAGEIFS($I:$I,$C:$C,DK6,$E:$E,DK$1),"")</f>
        <v/>
      </c>
      <c r="DP6" s="17" t="str">
        <f>IFERROR(AVERAGEIFS($J:$J,$C:$C,DK6,$E:$E,DK$1),"")</f>
        <v/>
      </c>
      <c r="DQ6" s="17" t="str">
        <f>IFERROR(AVERAGEIFS($K:$K,$C:$C,DK6,$E:$E,DK$1),"")</f>
        <v/>
      </c>
      <c r="DR6" s="17" t="str">
        <f>IFERROR(AVERAGEIFS($L:$L,$C:$C,DK6,$E:$E,DK$1),"")</f>
        <v/>
      </c>
      <c r="DS6" s="17" t="str">
        <f>IFERROR(AVERAGEIFS($M:$M,$C:$C,DK6,$E:$E,DK$1),"")</f>
        <v/>
      </c>
      <c r="DT6" s="17"/>
      <c r="DV6" s="16">
        <v>202204</v>
      </c>
      <c r="DW6" s="17">
        <f>IFERROR(AVERAGEIFS($F:$F,$C:$C,DV6,$E:$E,DV$1),"")</f>
        <v>11.754</v>
      </c>
      <c r="DX6" s="17">
        <f>IFERROR(AVERAGEIFS($G:$G,$C:$C,DV6,$E:$E,DV$1),"")</f>
        <v>1.554</v>
      </c>
      <c r="DY6" s="17">
        <f>IFERROR(AVERAGEIFS($H:$H,$C:$C,DV6,$E:$E,DV$1),"")</f>
        <v>10.432</v>
      </c>
      <c r="DZ6" s="17">
        <f>IFERROR(AVERAGEIFS($I:$I,$C:$C,DV6,$E:$E,DV$1),"")</f>
        <v>20.622</v>
      </c>
      <c r="EA6" s="17">
        <f>IFERROR(AVERAGEIFS($J:$J,$C:$C,DV6,$E:$E,DV$1),"")</f>
        <v>1.238</v>
      </c>
      <c r="EB6" s="17" t="str">
        <f>IFERROR(AVERAGEIFS($K:$K,$C:$C,DV6,$E:$E,DV$1),"")</f>
        <v/>
      </c>
      <c r="EC6" s="17">
        <f>IFERROR(AVERAGEIFS($L:$L,$C:$C,DV6,$E:$E,DV$1),"")</f>
        <v>17.7</v>
      </c>
      <c r="ED6" s="17">
        <f>IFERROR(AVERAGEIFS($M:$M,$C:$C,DV6,$E:$E,DV$1),"")</f>
        <v>81.8</v>
      </c>
      <c r="EE6" s="17"/>
      <c r="EG6" s="16">
        <v>202204</v>
      </c>
      <c r="EH6" s="17" t="str">
        <f>IFERROR(AVERAGEIFS($F:$F,$C:$C,EG6,$E:$E,EG$1),"")</f>
        <v/>
      </c>
      <c r="EI6" s="17" t="str">
        <f>IFERROR(AVERAGEIFS($G:$G,$C:$C,EG6,$E:$E,EG$1),"")</f>
        <v/>
      </c>
      <c r="EJ6" s="17" t="str">
        <f>IFERROR(AVERAGEIFS($H:$H,$C:$C,EG6,$E:$E,EG$1),"")</f>
        <v/>
      </c>
      <c r="EK6" s="17" t="str">
        <f>IFERROR(AVERAGEIFS($I:$I,$C:$C,EG6,$E:$E,EG$1),"")</f>
        <v/>
      </c>
      <c r="EL6" s="17" t="str">
        <f>IFERROR(AVERAGEIFS($J:$J,$C:$C,EG6,$E:$E,EG$1),"")</f>
        <v/>
      </c>
      <c r="EM6" s="17" t="str">
        <f>IFERROR(AVERAGEIFS($K:$K,$C:$C,EG6,$E:$E,EG$1),"")</f>
        <v/>
      </c>
      <c r="EN6" s="17" t="str">
        <f>IFERROR(AVERAGEIFS($L:$L,$C:$C,EG6,$E:$E,EG$1),"")</f>
        <v/>
      </c>
      <c r="EO6" s="17" t="str">
        <f>IFERROR(AVERAGEIFS($M:$M,$C:$C,EG6,$E:$E,EG$1),"")</f>
        <v/>
      </c>
      <c r="EP6" s="17"/>
      <c r="ER6" s="16">
        <v>202204</v>
      </c>
      <c r="ES6" s="17">
        <f>IFERROR(AVERAGEIFS($F:$F,$C:$C,ER6,$E:$E,ER$1),"")</f>
        <v>12.765</v>
      </c>
      <c r="ET6" s="17">
        <f>IFERROR(AVERAGEIFS($G:$G,$C:$C,ER6,$E:$E,ER$1),"")</f>
        <v>1.465</v>
      </c>
      <c r="EU6" s="17">
        <f>IFERROR(AVERAGEIFS($H:$H,$C:$C,ER6,$E:$E,ER$1),"")</f>
        <v>10.52</v>
      </c>
      <c r="EV6" s="17">
        <f>IFERROR(AVERAGEIFS($I:$I,$C:$C,ER6,$E:$E,ER$1),"")</f>
        <v>23.165</v>
      </c>
      <c r="EW6" s="17">
        <f>IFERROR(AVERAGEIFS($J:$J,$C:$C,ER6,$E:$E,ER$1),"")</f>
        <v>1.185</v>
      </c>
      <c r="EX6" s="17" t="str">
        <f>IFERROR(AVERAGEIFS($K:$K,$C:$C,ER6,$E:$E,ER$1),"")</f>
        <v/>
      </c>
      <c r="EY6" s="17">
        <f>IFERROR(AVERAGEIFS($L:$L,$C:$C,ER6,$E:$E,ER$1),"")</f>
        <v>18.5</v>
      </c>
      <c r="EZ6" s="17">
        <f>IFERROR(AVERAGEIFS($M:$M,$C:$C,ER6,$E:$E,ER$1),"")</f>
        <v>83.5</v>
      </c>
      <c r="FA6" s="17"/>
      <c r="FC6" s="16">
        <v>202204</v>
      </c>
      <c r="FD6" s="17" t="str">
        <f>IFERROR(AVERAGEIFS($F:$F,$C:$C,FC6,$E:$E,FC$1),"")</f>
        <v/>
      </c>
      <c r="FE6" s="17" t="str">
        <f>IFERROR(AVERAGEIFS($G:$G,$C:$C,FC6,$E:$E,FC$1),"")</f>
        <v/>
      </c>
      <c r="FF6" s="17" t="str">
        <f>IFERROR(AVERAGEIFS($H:$H,$C:$C,FC6,$E:$E,FC$1),"")</f>
        <v/>
      </c>
      <c r="FG6" s="17" t="str">
        <f>IFERROR(AVERAGEIFS($I:$I,$C:$C,FC6,$E:$E,FC$1),"")</f>
        <v/>
      </c>
      <c r="FH6" s="17" t="str">
        <f>IFERROR(AVERAGEIFS($J:$J,$C:$C,FC6,$E:$E,FC$1),"")</f>
        <v/>
      </c>
      <c r="FI6" s="17" t="str">
        <f>IFERROR(AVERAGEIFS($K:$K,$C:$C,FC6,$E:$E,FC$1),"")</f>
        <v/>
      </c>
      <c r="FJ6" s="17" t="str">
        <f>IFERROR(AVERAGEIFS($L:$L,$C:$C,FC6,$E:$E,FC$1),"")</f>
        <v/>
      </c>
      <c r="FK6" s="17" t="str">
        <f>IFERROR(AVERAGEIFS($M:$M,$C:$C,FC6,$E:$E,FC$1),"")</f>
        <v/>
      </c>
      <c r="FL6" s="17"/>
    </row>
    <row r="7" spans="1:168">
      <c r="A7" s="3" t="s">
        <v>5690</v>
      </c>
      <c r="B7" s="4">
        <v>20220107</v>
      </c>
      <c r="C7" s="5" t="str">
        <f t="shared" si="0"/>
        <v>202201</v>
      </c>
      <c r="D7" s="6" t="s">
        <v>5691</v>
      </c>
      <c r="E7" s="7" t="s">
        <v>5692</v>
      </c>
      <c r="F7" s="8">
        <v>14.1</v>
      </c>
      <c r="G7" s="9">
        <v>1.47</v>
      </c>
      <c r="H7" s="10">
        <v>10.41</v>
      </c>
      <c r="I7" s="13">
        <v>21.99</v>
      </c>
      <c r="J7" s="14">
        <v>1.22</v>
      </c>
      <c r="K7" s="18" t="s">
        <v>30</v>
      </c>
      <c r="L7" s="22">
        <v>17</v>
      </c>
      <c r="M7" s="26">
        <v>79</v>
      </c>
      <c r="N7" s="28">
        <v>0.136</v>
      </c>
      <c r="P7" s="16">
        <v>202205</v>
      </c>
      <c r="Q7" s="17" t="str">
        <f>IFERROR(AVERAGEIFS($F:$F,$C:$C,P7,$E:$E,P$1),"")</f>
        <v/>
      </c>
      <c r="R7" s="17" t="str">
        <f>IFERROR(AVERAGEIFS($G:$G,$C:$C,P7,$E:$E,P$1),"")</f>
        <v/>
      </c>
      <c r="S7" s="17" t="str">
        <f>IFERROR(AVERAGEIFS($H:$H,$C:$C,P7,$E:$E,P$1),"")</f>
        <v/>
      </c>
      <c r="T7" s="17" t="str">
        <f>IFERROR(AVERAGEIFS($I:$I,$C:$C,P7,$E:$E,P$1),"")</f>
        <v/>
      </c>
      <c r="U7" s="17" t="str">
        <f>IFERROR(AVERAGEIFS($J:$J,$C:$C,P7,$E:$E,P$1),"")</f>
        <v/>
      </c>
      <c r="V7" s="17" t="str">
        <f>IFERROR(AVERAGEIFS($K:$K,$C:$C,P7,$E:$E,P$1),"")</f>
        <v/>
      </c>
      <c r="W7" s="17" t="str">
        <f>IFERROR(AVERAGEIFS($L:$L,$C:$C,P7,$E:$E,P$1),"")</f>
        <v/>
      </c>
      <c r="X7" s="17" t="str">
        <f>IFERROR(AVERAGEIFS($M:$M,$C:$C,P7,$E:$E,P$1),"")</f>
        <v/>
      </c>
      <c r="Y7" s="17"/>
      <c r="AA7" s="16">
        <v>202205</v>
      </c>
      <c r="AB7" s="17" t="str">
        <f>IFERROR(AVERAGEIFS($F:$F,$C:$C,AA7,$E:$E,AA$1),"")</f>
        <v/>
      </c>
      <c r="AC7" s="17" t="str">
        <f>IFERROR(AVERAGEIFS($G:$G,$C:$C,AA7,$E:$E,AA$1),"")</f>
        <v/>
      </c>
      <c r="AD7" s="17" t="str">
        <f>IFERROR(AVERAGEIFS($H:$H,$C:$C,AA7,$E:$E,AA$1),"")</f>
        <v/>
      </c>
      <c r="AE7" s="17" t="str">
        <f>IFERROR(AVERAGEIFS($I:$I,$C:$C,AA7,$E:$E,AA$1),"")</f>
        <v/>
      </c>
      <c r="AF7" s="17" t="str">
        <f>IFERROR(AVERAGEIFS($J:$J,$C:$C,AA7,$E:$E,AA$1),"")</f>
        <v/>
      </c>
      <c r="AG7" s="17" t="str">
        <f>IFERROR(AVERAGEIFS($K:$K,$C:$C,AA7,$E:$E,AA$1),"")</f>
        <v/>
      </c>
      <c r="AH7" s="17" t="str">
        <f>IFERROR(AVERAGEIFS($L:$L,$C:$C,AA7,$E:$E,AA$1),"")</f>
        <v/>
      </c>
      <c r="AI7" s="17" t="str">
        <f>IFERROR(AVERAGEIFS($M:$M,$C:$C,AA7,$E:$E,AA$1),"")</f>
        <v/>
      </c>
      <c r="AJ7" s="17"/>
      <c r="AL7" s="16">
        <v>202205</v>
      </c>
      <c r="AM7" s="17" t="str">
        <f>IFERROR(AVERAGEIFS($F:$F,$C:$C,AL7,$E:$E,AL$1),"")</f>
        <v/>
      </c>
      <c r="AN7" s="17" t="str">
        <f>IFERROR(AVERAGEIFS($G:$G,$C:$C,AL7,$E:$E,AL$1),"")</f>
        <v/>
      </c>
      <c r="AO7" s="17" t="str">
        <f>IFERROR(AVERAGEIFS($H:$H,$C:$C,AL7,$E:$E,AL$1),"")</f>
        <v/>
      </c>
      <c r="AP7" s="17" t="str">
        <f>IFERROR(AVERAGEIFS($I:$I,$C:$C,AL7,$E:$E,AL$1),"")</f>
        <v/>
      </c>
      <c r="AQ7" s="17" t="str">
        <f>IFERROR(AVERAGEIFS($J:$J,$C:$C,AL7,$E:$E,AL$1),"")</f>
        <v/>
      </c>
      <c r="AR7" s="17" t="str">
        <f>IFERROR(AVERAGEIFS($K:$K,$C:$C,AL7,$E:$E,AL$1),"")</f>
        <v/>
      </c>
      <c r="AS7" s="17" t="str">
        <f>IFERROR(AVERAGEIFS($L:$L,$C:$C,AL7,$E:$E,AL$1),"")</f>
        <v/>
      </c>
      <c r="AT7" s="17" t="str">
        <f>IFERROR(AVERAGEIFS($M:$M,$C:$C,AL7,$E:$E,AL$1),"")</f>
        <v/>
      </c>
      <c r="AU7" s="17"/>
      <c r="AW7" s="16">
        <v>202205</v>
      </c>
      <c r="AX7" s="17" t="str">
        <f>IFERROR(AVERAGEIFS($F:$F,$C:$C,AW7,$E:$E,AW$1),"")</f>
        <v/>
      </c>
      <c r="AY7" s="17" t="str">
        <f>IFERROR(AVERAGEIFS($G:$G,$C:$C,AW7,$E:$E,AW$1),"")</f>
        <v/>
      </c>
      <c r="AZ7" s="17" t="str">
        <f>IFERROR(AVERAGEIFS($H:$H,$C:$C,AW7,$E:$E,AW$1),"")</f>
        <v/>
      </c>
      <c r="BA7" s="17" t="str">
        <f>IFERROR(AVERAGEIFS($I:$I,$C:$C,AW7,$E:$E,AW$1),"")</f>
        <v/>
      </c>
      <c r="BB7" s="17" t="str">
        <f>IFERROR(AVERAGEIFS($J:$J,$C:$C,AW7,$E:$E,AW$1),"")</f>
        <v/>
      </c>
      <c r="BC7" s="17" t="str">
        <f>IFERROR(AVERAGEIFS($K:$K,$C:$C,AW7,$E:$E,AW$1),"")</f>
        <v/>
      </c>
      <c r="BD7" s="17" t="str">
        <f>IFERROR(AVERAGEIFS($L:$L,$C:$C,AW7,$E:$E,AW$1),"")</f>
        <v/>
      </c>
      <c r="BE7" s="17" t="str">
        <f>IFERROR(AVERAGEIFS($M:$M,$C:$C,AW7,$E:$E,AW$1),"")</f>
        <v/>
      </c>
      <c r="BF7" s="17"/>
      <c r="BH7" s="16">
        <v>202205</v>
      </c>
      <c r="BI7" s="17" t="str">
        <f>IFERROR(AVERAGEIFS($F:$F,$C:$C,BH7,$E:$E,BH$1),"")</f>
        <v/>
      </c>
      <c r="BJ7" s="17" t="str">
        <f>IFERROR(AVERAGEIFS($G:$G,$C:$C,BH7,$E:$E,BH$1),"")</f>
        <v/>
      </c>
      <c r="BK7" s="17" t="str">
        <f>IFERROR(AVERAGEIFS($H:$H,$C:$C,BH7,$E:$E,BH$1),"")</f>
        <v/>
      </c>
      <c r="BL7" s="17" t="str">
        <f>IFERROR(AVERAGEIFS($I:$I,$C:$C,BH7,$E:$E,BH$1),"")</f>
        <v/>
      </c>
      <c r="BM7" s="17" t="str">
        <f>IFERROR(AVERAGEIFS($J:$J,$C:$C,BH7,$E:$E,BH$1),"")</f>
        <v/>
      </c>
      <c r="BN7" s="17" t="str">
        <f>IFERROR(AVERAGEIFS($K:$K,$C:$C,BH7,$E:$E,BH$1),"")</f>
        <v/>
      </c>
      <c r="BO7" s="17" t="str">
        <f>IFERROR(AVERAGEIFS($L:$L,$C:$C,BH7,$E:$E,BH$1),"")</f>
        <v/>
      </c>
      <c r="BP7" s="17" t="str">
        <f>IFERROR(AVERAGEIFS($M:$M,$C:$C,BH7,$E:$E,BH$1),"")</f>
        <v/>
      </c>
      <c r="BQ7" s="17"/>
      <c r="BS7" s="16">
        <v>202205</v>
      </c>
      <c r="BT7" s="17">
        <f>IFERROR(AVERAGEIFS($F:$F,$C:$C,BS7,$E:$E,BS$1),"")</f>
        <v>14.19</v>
      </c>
      <c r="BU7" s="17">
        <f>IFERROR(AVERAGEIFS($G:$G,$C:$C,BS7,$E:$E,BS$1),"")</f>
        <v>1.4</v>
      </c>
      <c r="BV7" s="17">
        <f>IFERROR(AVERAGEIFS($H:$H,$C:$C,BS7,$E:$E,BS$1),"")</f>
        <v>10.56</v>
      </c>
      <c r="BW7" s="17">
        <f>IFERROR(AVERAGEIFS($I:$I,$C:$C,BS7,$E:$E,BS$1),"")</f>
        <v>23.31</v>
      </c>
      <c r="BX7" s="17">
        <f>IFERROR(AVERAGEIFS($J:$J,$C:$C,BS7,$E:$E,BS$1),"")</f>
        <v>1.18</v>
      </c>
      <c r="BY7" s="17" t="str">
        <f>IFERROR(AVERAGEIFS($K:$K,$C:$C,BS7,$E:$E,BS$1),"")</f>
        <v/>
      </c>
      <c r="BZ7" s="17">
        <f>IFERROR(AVERAGEIFS($L:$L,$C:$C,BS7,$E:$E,BS$1),"")</f>
        <v>18.5</v>
      </c>
      <c r="CA7" s="17">
        <f>IFERROR(AVERAGEIFS($M:$M,$C:$C,BS7,$E:$E,BS$1),"")</f>
        <v>80</v>
      </c>
      <c r="CB7" s="17"/>
      <c r="CD7" s="16">
        <v>202205</v>
      </c>
      <c r="CE7" s="17" t="str">
        <f>IFERROR(AVERAGEIFS($F:$F,$C:$C,CD7,$E:$E,CD$1),"")</f>
        <v/>
      </c>
      <c r="CF7" s="17" t="str">
        <f>IFERROR(AVERAGEIFS($G:$G,$C:$C,CD7,$E:$E,CD$1),"")</f>
        <v/>
      </c>
      <c r="CG7" s="17" t="str">
        <f>IFERROR(AVERAGEIFS($H:$H,$C:$C,CD7,$E:$E,CD$1),"")</f>
        <v/>
      </c>
      <c r="CH7" s="17" t="str">
        <f>IFERROR(AVERAGEIFS($I:$I,$C:$C,CD7,$E:$E,CD$1),"")</f>
        <v/>
      </c>
      <c r="CI7" s="17" t="str">
        <f>IFERROR(AVERAGEIFS($J:$J,$C:$C,CD7,$E:$E,CD$1),"")</f>
        <v/>
      </c>
      <c r="CJ7" s="17" t="str">
        <f>IFERROR(AVERAGEIFS($K:$K,$C:$C,CD7,$E:$E,CD$1),"")</f>
        <v/>
      </c>
      <c r="CK7" s="17" t="str">
        <f>IFERROR(AVERAGEIFS($L:$L,$C:$C,CD7,$E:$E,CD$1),"")</f>
        <v/>
      </c>
      <c r="CL7" s="17" t="str">
        <f>IFERROR(AVERAGEIFS($M:$M,$C:$C,CD7,$E:$E,CD$1),"")</f>
        <v/>
      </c>
      <c r="CM7" s="17"/>
      <c r="CO7" s="16">
        <v>202205</v>
      </c>
      <c r="CP7" s="17" t="str">
        <f>IFERROR(AVERAGEIFS($F:$F,$C:$C,CO7,$E:$E,CO$1),"")</f>
        <v/>
      </c>
      <c r="CQ7" s="17" t="str">
        <f>IFERROR(AVERAGEIFS($G:$G,$C:$C,CO7,$E:$E,CO$1),"")</f>
        <v/>
      </c>
      <c r="CR7" s="17" t="str">
        <f>IFERROR(AVERAGEIFS($H:$H,$C:$C,CO7,$E:$E,CO$1),"")</f>
        <v/>
      </c>
      <c r="CS7" s="17" t="str">
        <f>IFERROR(AVERAGEIFS($I:$I,$C:$C,CO7,$E:$E,CO$1),"")</f>
        <v/>
      </c>
      <c r="CT7" s="17" t="str">
        <f>IFERROR(AVERAGEIFS($J:$J,$C:$C,CO7,$E:$E,CO$1),"")</f>
        <v/>
      </c>
      <c r="CU7" s="17" t="str">
        <f>IFERROR(AVERAGEIFS($K:$K,$C:$C,CO7,$E:$E,CO$1),"")</f>
        <v/>
      </c>
      <c r="CV7" s="17" t="str">
        <f>IFERROR(AVERAGEIFS($L:$L,$C:$C,CO7,$E:$E,CO$1),"")</f>
        <v/>
      </c>
      <c r="CW7" s="17" t="str">
        <f>IFERROR(AVERAGEIFS($M:$M,$C:$C,CO7,$E:$E,CO$1),"")</f>
        <v/>
      </c>
      <c r="CX7" s="17"/>
      <c r="CZ7" s="16">
        <v>202205</v>
      </c>
      <c r="DA7" s="17" t="str">
        <f>IFERROR(AVERAGEIFS($F:$F,$C:$C,CZ7,$E:$E,CZ$1),"")</f>
        <v/>
      </c>
      <c r="DB7" s="17" t="str">
        <f>IFERROR(AVERAGEIFS($G:$G,$C:$C,CZ7,$E:$E,CZ$1),"")</f>
        <v/>
      </c>
      <c r="DC7" s="17" t="str">
        <f>IFERROR(AVERAGEIFS($H:$H,$C:$C,CZ7,$E:$E,CZ$1),"")</f>
        <v/>
      </c>
      <c r="DD7" s="17" t="str">
        <f>IFERROR(AVERAGEIFS($I:$I,$C:$C,CZ7,$E:$E,CZ$1),"")</f>
        <v/>
      </c>
      <c r="DE7" s="17" t="str">
        <f>IFERROR(AVERAGEIFS($J:$J,$C:$C,CZ7,$E:$E,CZ$1),"")</f>
        <v/>
      </c>
      <c r="DF7" s="17" t="str">
        <f>IFERROR(AVERAGEIFS($K:$K,$C:$C,CZ7,$E:$E,CZ$1),"")</f>
        <v/>
      </c>
      <c r="DG7" s="17" t="str">
        <f>IFERROR(AVERAGEIFS($L:$L,$C:$C,CZ7,$E:$E,CZ$1),"")</f>
        <v/>
      </c>
      <c r="DH7" s="17" t="str">
        <f>IFERROR(AVERAGEIFS($M:$M,$C:$C,CZ7,$E:$E,CZ$1),"")</f>
        <v/>
      </c>
      <c r="DI7" s="17"/>
      <c r="DK7" s="16">
        <v>202205</v>
      </c>
      <c r="DL7" s="17" t="str">
        <f>IFERROR(AVERAGEIFS($F:$F,$C:$C,DK7,$E:$E,DK$1),"")</f>
        <v/>
      </c>
      <c r="DM7" s="17" t="str">
        <f>IFERROR(AVERAGEIFS($G:$G,$C:$C,DK7,$E:$E,DK$1),"")</f>
        <v/>
      </c>
      <c r="DN7" s="17" t="str">
        <f>IFERROR(AVERAGEIFS($H:$H,$C:$C,DK7,$E:$E,DK$1),"")</f>
        <v/>
      </c>
      <c r="DO7" s="17" t="str">
        <f>IFERROR(AVERAGEIFS($I:$I,$C:$C,DK7,$E:$E,DK$1),"")</f>
        <v/>
      </c>
      <c r="DP7" s="17" t="str">
        <f>IFERROR(AVERAGEIFS($J:$J,$C:$C,DK7,$E:$E,DK$1),"")</f>
        <v/>
      </c>
      <c r="DQ7" s="17" t="str">
        <f>IFERROR(AVERAGEIFS($K:$K,$C:$C,DK7,$E:$E,DK$1),"")</f>
        <v/>
      </c>
      <c r="DR7" s="17" t="str">
        <f>IFERROR(AVERAGEIFS($L:$L,$C:$C,DK7,$E:$E,DK$1),"")</f>
        <v/>
      </c>
      <c r="DS7" s="17" t="str">
        <f>IFERROR(AVERAGEIFS($M:$M,$C:$C,DK7,$E:$E,DK$1),"")</f>
        <v/>
      </c>
      <c r="DT7" s="17"/>
      <c r="DV7" s="16">
        <v>202205</v>
      </c>
      <c r="DW7" s="17">
        <f>IFERROR(AVERAGEIFS($F:$F,$C:$C,DV7,$E:$E,DV$1),"")</f>
        <v>11.702</v>
      </c>
      <c r="DX7" s="17">
        <f>IFERROR(AVERAGEIFS($G:$G,$C:$C,DV7,$E:$E,DV$1),"")</f>
        <v>1.506</v>
      </c>
      <c r="DY7" s="17">
        <f>IFERROR(AVERAGEIFS($H:$H,$C:$C,DV7,$E:$E,DV$1),"")</f>
        <v>10.348</v>
      </c>
      <c r="DZ7" s="17">
        <f>IFERROR(AVERAGEIFS($I:$I,$C:$C,DV7,$E:$E,DV$1),"")</f>
        <v>21.286</v>
      </c>
      <c r="EA7" s="17">
        <f>IFERROR(AVERAGEIFS($J:$J,$C:$C,DV7,$E:$E,DV$1),"")</f>
        <v>1.326</v>
      </c>
      <c r="EB7" s="17" t="str">
        <f>IFERROR(AVERAGEIFS($K:$K,$C:$C,DV7,$E:$E,DV$1),"")</f>
        <v/>
      </c>
      <c r="EC7" s="17">
        <f>IFERROR(AVERAGEIFS($L:$L,$C:$C,DV7,$E:$E,DV$1),"")</f>
        <v>15.7</v>
      </c>
      <c r="ED7" s="17">
        <f>IFERROR(AVERAGEIFS($M:$M,$C:$C,DV7,$E:$E,DV$1),"")</f>
        <v>81.6</v>
      </c>
      <c r="EE7" s="17"/>
      <c r="EG7" s="16">
        <v>202205</v>
      </c>
      <c r="EH7" s="17" t="str">
        <f>IFERROR(AVERAGEIFS($F:$F,$C:$C,EG7,$E:$E,EG$1),"")</f>
        <v/>
      </c>
      <c r="EI7" s="17" t="str">
        <f>IFERROR(AVERAGEIFS($G:$G,$C:$C,EG7,$E:$E,EG$1),"")</f>
        <v/>
      </c>
      <c r="EJ7" s="17" t="str">
        <f>IFERROR(AVERAGEIFS($H:$H,$C:$C,EG7,$E:$E,EG$1),"")</f>
        <v/>
      </c>
      <c r="EK7" s="17" t="str">
        <f>IFERROR(AVERAGEIFS($I:$I,$C:$C,EG7,$E:$E,EG$1),"")</f>
        <v/>
      </c>
      <c r="EL7" s="17" t="str">
        <f>IFERROR(AVERAGEIFS($J:$J,$C:$C,EG7,$E:$E,EG$1),"")</f>
        <v/>
      </c>
      <c r="EM7" s="17" t="str">
        <f>IFERROR(AVERAGEIFS($K:$K,$C:$C,EG7,$E:$E,EG$1),"")</f>
        <v/>
      </c>
      <c r="EN7" s="17" t="str">
        <f>IFERROR(AVERAGEIFS($L:$L,$C:$C,EG7,$E:$E,EG$1),"")</f>
        <v/>
      </c>
      <c r="EO7" s="17" t="str">
        <f>IFERROR(AVERAGEIFS($M:$M,$C:$C,EG7,$E:$E,EG$1),"")</f>
        <v/>
      </c>
      <c r="EP7" s="17"/>
      <c r="ER7" s="16">
        <v>202205</v>
      </c>
      <c r="ES7" s="17">
        <f>IFERROR(AVERAGEIFS($F:$F,$C:$C,ER7,$E:$E,ER$1),"")</f>
        <v>14.05</v>
      </c>
      <c r="ET7" s="17">
        <f>IFERROR(AVERAGEIFS($G:$G,$C:$C,ER7,$E:$E,ER$1),"")</f>
        <v>1.605</v>
      </c>
      <c r="EU7" s="17">
        <f>IFERROR(AVERAGEIFS($H:$H,$C:$C,ER7,$E:$E,ER$1),"")</f>
        <v>10.79</v>
      </c>
      <c r="EV7" s="17">
        <f>IFERROR(AVERAGEIFS($I:$I,$C:$C,ER7,$E:$E,ER$1),"")</f>
        <v>21.955</v>
      </c>
      <c r="EW7" s="17">
        <f>IFERROR(AVERAGEIFS($J:$J,$C:$C,ER7,$E:$E,ER$1),"")</f>
        <v>1.33</v>
      </c>
      <c r="EX7" s="17" t="str">
        <f>IFERROR(AVERAGEIFS($K:$K,$C:$C,ER7,$E:$E,ER$1),"")</f>
        <v/>
      </c>
      <c r="EY7" s="17">
        <f>IFERROR(AVERAGEIFS($L:$L,$C:$C,ER7,$E:$E,ER$1),"")</f>
        <v>16</v>
      </c>
      <c r="EZ7" s="17">
        <f>IFERROR(AVERAGEIFS($M:$M,$C:$C,ER7,$E:$E,ER$1),"")</f>
        <v>81</v>
      </c>
      <c r="FA7" s="17"/>
      <c r="FC7" s="16">
        <v>202205</v>
      </c>
      <c r="FD7" s="17" t="str">
        <f>IFERROR(AVERAGEIFS($F:$F,$C:$C,FC7,$E:$E,FC$1),"")</f>
        <v/>
      </c>
      <c r="FE7" s="17" t="str">
        <f>IFERROR(AVERAGEIFS($G:$G,$C:$C,FC7,$E:$E,FC$1),"")</f>
        <v/>
      </c>
      <c r="FF7" s="17" t="str">
        <f>IFERROR(AVERAGEIFS($H:$H,$C:$C,FC7,$E:$E,FC$1),"")</f>
        <v/>
      </c>
      <c r="FG7" s="17" t="str">
        <f>IFERROR(AVERAGEIFS($I:$I,$C:$C,FC7,$E:$E,FC$1),"")</f>
        <v/>
      </c>
      <c r="FH7" s="17" t="str">
        <f>IFERROR(AVERAGEIFS($J:$J,$C:$C,FC7,$E:$E,FC$1),"")</f>
        <v/>
      </c>
      <c r="FI7" s="17" t="str">
        <f>IFERROR(AVERAGEIFS($K:$K,$C:$C,FC7,$E:$E,FC$1),"")</f>
        <v/>
      </c>
      <c r="FJ7" s="17" t="str">
        <f>IFERROR(AVERAGEIFS($L:$L,$C:$C,FC7,$E:$E,FC$1),"")</f>
        <v/>
      </c>
      <c r="FK7" s="17" t="str">
        <f>IFERROR(AVERAGEIFS($M:$M,$C:$C,FC7,$E:$E,FC$1),"")</f>
        <v/>
      </c>
      <c r="FL7" s="17"/>
    </row>
    <row r="8" spans="1:168">
      <c r="A8" s="3" t="s">
        <v>5693</v>
      </c>
      <c r="B8" s="4">
        <v>20220110</v>
      </c>
      <c r="C8" s="5" t="str">
        <f t="shared" si="0"/>
        <v>202201</v>
      </c>
      <c r="D8" s="6" t="s">
        <v>5694</v>
      </c>
      <c r="E8" s="7" t="s">
        <v>5695</v>
      </c>
      <c r="F8" s="8">
        <v>12</v>
      </c>
      <c r="G8" s="9">
        <v>1.64</v>
      </c>
      <c r="H8" s="10">
        <v>10.73</v>
      </c>
      <c r="I8" s="13">
        <v>19.32</v>
      </c>
      <c r="J8" s="14">
        <v>1.25</v>
      </c>
      <c r="K8" s="18" t="s">
        <v>30</v>
      </c>
      <c r="L8" s="22">
        <v>19</v>
      </c>
      <c r="M8" s="26">
        <v>68</v>
      </c>
      <c r="N8" s="28">
        <v>0.098</v>
      </c>
      <c r="P8" s="16">
        <v>202206</v>
      </c>
      <c r="Q8" s="17" t="str">
        <f>IFERROR(AVERAGEIFS($F:$F,$C:$C,P8,$E:$E,P$1),"")</f>
        <v/>
      </c>
      <c r="R8" s="17" t="str">
        <f>IFERROR(AVERAGEIFS($G:$G,$C:$C,P8,$E:$E,P$1),"")</f>
        <v/>
      </c>
      <c r="S8" s="17" t="str">
        <f>IFERROR(AVERAGEIFS($H:$H,$C:$C,P8,$E:$E,P$1),"")</f>
        <v/>
      </c>
      <c r="T8" s="17" t="str">
        <f>IFERROR(AVERAGEIFS($I:$I,$C:$C,P8,$E:$E,P$1),"")</f>
        <v/>
      </c>
      <c r="U8" s="17" t="str">
        <f>IFERROR(AVERAGEIFS($J:$J,$C:$C,P8,$E:$E,P$1),"")</f>
        <v/>
      </c>
      <c r="V8" s="17" t="str">
        <f>IFERROR(AVERAGEIFS($K:$K,$C:$C,P8,$E:$E,P$1),"")</f>
        <v/>
      </c>
      <c r="W8" s="17" t="str">
        <f>IFERROR(AVERAGEIFS($L:$L,$C:$C,P8,$E:$E,P$1),"")</f>
        <v/>
      </c>
      <c r="X8" s="17" t="str">
        <f>IFERROR(AVERAGEIFS($M:$M,$C:$C,P8,$E:$E,P$1),"")</f>
        <v/>
      </c>
      <c r="Y8" s="17"/>
      <c r="AA8" s="16">
        <v>202206</v>
      </c>
      <c r="AB8" s="17">
        <f>IFERROR(AVERAGEIFS($F:$F,$C:$C,AA8,$E:$E,AA$1),"")</f>
        <v>10.67375</v>
      </c>
      <c r="AC8" s="17">
        <f>IFERROR(AVERAGEIFS($G:$G,$C:$C,AA8,$E:$E,AA$1),"")</f>
        <v>1.51</v>
      </c>
      <c r="AD8" s="17">
        <f>IFERROR(AVERAGEIFS($H:$H,$C:$C,AA8,$E:$E,AA$1),"")</f>
        <v>10.8125</v>
      </c>
      <c r="AE8" s="17">
        <f>IFERROR(AVERAGEIFS($I:$I,$C:$C,AA8,$E:$E,AA$1),"")</f>
        <v>21.18875</v>
      </c>
      <c r="AF8" s="17">
        <f>IFERROR(AVERAGEIFS($J:$J,$C:$C,AA8,$E:$E,AA$1),"")</f>
        <v>1.32125</v>
      </c>
      <c r="AG8" s="17" t="str">
        <f>IFERROR(AVERAGEIFS($K:$K,$C:$C,AA8,$E:$E,AA$1),"")</f>
        <v/>
      </c>
      <c r="AH8" s="17">
        <f>IFERROR(AVERAGEIFS($L:$L,$C:$C,AA8,$E:$E,AA$1),"")</f>
        <v>14</v>
      </c>
      <c r="AI8" s="17">
        <f>IFERROR(AVERAGEIFS($M:$M,$C:$C,AA8,$E:$E,AA$1),"")</f>
        <v>80</v>
      </c>
      <c r="AJ8" s="17"/>
      <c r="AL8" s="16">
        <v>202206</v>
      </c>
      <c r="AM8" s="17" t="str">
        <f>IFERROR(AVERAGEIFS($F:$F,$C:$C,AL8,$E:$E,AL$1),"")</f>
        <v/>
      </c>
      <c r="AN8" s="17" t="str">
        <f>IFERROR(AVERAGEIFS($G:$G,$C:$C,AL8,$E:$E,AL$1),"")</f>
        <v/>
      </c>
      <c r="AO8" s="17" t="str">
        <f>IFERROR(AVERAGEIFS($H:$H,$C:$C,AL8,$E:$E,AL$1),"")</f>
        <v/>
      </c>
      <c r="AP8" s="17" t="str">
        <f>IFERROR(AVERAGEIFS($I:$I,$C:$C,AL8,$E:$E,AL$1),"")</f>
        <v/>
      </c>
      <c r="AQ8" s="17" t="str">
        <f>IFERROR(AVERAGEIFS($J:$J,$C:$C,AL8,$E:$E,AL$1),"")</f>
        <v/>
      </c>
      <c r="AR8" s="17" t="str">
        <f>IFERROR(AVERAGEIFS($K:$K,$C:$C,AL8,$E:$E,AL$1),"")</f>
        <v/>
      </c>
      <c r="AS8" s="17" t="str">
        <f>IFERROR(AVERAGEIFS($L:$L,$C:$C,AL8,$E:$E,AL$1),"")</f>
        <v/>
      </c>
      <c r="AT8" s="17" t="str">
        <f>IFERROR(AVERAGEIFS($M:$M,$C:$C,AL8,$E:$E,AL$1),"")</f>
        <v/>
      </c>
      <c r="AU8" s="17"/>
      <c r="AW8" s="16">
        <v>202206</v>
      </c>
      <c r="AX8" s="17" t="str">
        <f>IFERROR(AVERAGEIFS($F:$F,$C:$C,AW8,$E:$E,AW$1),"")</f>
        <v/>
      </c>
      <c r="AY8" s="17" t="str">
        <f>IFERROR(AVERAGEIFS($G:$G,$C:$C,AW8,$E:$E,AW$1),"")</f>
        <v/>
      </c>
      <c r="AZ8" s="17" t="str">
        <f>IFERROR(AVERAGEIFS($H:$H,$C:$C,AW8,$E:$E,AW$1),"")</f>
        <v/>
      </c>
      <c r="BA8" s="17" t="str">
        <f>IFERROR(AVERAGEIFS($I:$I,$C:$C,AW8,$E:$E,AW$1),"")</f>
        <v/>
      </c>
      <c r="BB8" s="17" t="str">
        <f>IFERROR(AVERAGEIFS($J:$J,$C:$C,AW8,$E:$E,AW$1),"")</f>
        <v/>
      </c>
      <c r="BC8" s="17" t="str">
        <f>IFERROR(AVERAGEIFS($K:$K,$C:$C,AW8,$E:$E,AW$1),"")</f>
        <v/>
      </c>
      <c r="BD8" s="17" t="str">
        <f>IFERROR(AVERAGEIFS($L:$L,$C:$C,AW8,$E:$E,AW$1),"")</f>
        <v/>
      </c>
      <c r="BE8" s="17" t="str">
        <f>IFERROR(AVERAGEIFS($M:$M,$C:$C,AW8,$E:$E,AW$1),"")</f>
        <v/>
      </c>
      <c r="BF8" s="17"/>
      <c r="BH8" s="16">
        <v>202206</v>
      </c>
      <c r="BI8" s="17" t="str">
        <f>IFERROR(AVERAGEIFS($F:$F,$C:$C,BH8,$E:$E,BH$1),"")</f>
        <v/>
      </c>
      <c r="BJ8" s="17" t="str">
        <f>IFERROR(AVERAGEIFS($G:$G,$C:$C,BH8,$E:$E,BH$1),"")</f>
        <v/>
      </c>
      <c r="BK8" s="17" t="str">
        <f>IFERROR(AVERAGEIFS($H:$H,$C:$C,BH8,$E:$E,BH$1),"")</f>
        <v/>
      </c>
      <c r="BL8" s="17" t="str">
        <f>IFERROR(AVERAGEIFS($I:$I,$C:$C,BH8,$E:$E,BH$1),"")</f>
        <v/>
      </c>
      <c r="BM8" s="17" t="str">
        <f>IFERROR(AVERAGEIFS($J:$J,$C:$C,BH8,$E:$E,BH$1),"")</f>
        <v/>
      </c>
      <c r="BN8" s="17" t="str">
        <f>IFERROR(AVERAGEIFS($K:$K,$C:$C,BH8,$E:$E,BH$1),"")</f>
        <v/>
      </c>
      <c r="BO8" s="17" t="str">
        <f>IFERROR(AVERAGEIFS($L:$L,$C:$C,BH8,$E:$E,BH$1),"")</f>
        <v/>
      </c>
      <c r="BP8" s="17" t="str">
        <f>IFERROR(AVERAGEIFS($M:$M,$C:$C,BH8,$E:$E,BH$1),"")</f>
        <v/>
      </c>
      <c r="BQ8" s="17"/>
      <c r="BS8" s="16">
        <v>202206</v>
      </c>
      <c r="BT8" s="17" t="str">
        <f>IFERROR(AVERAGEIFS($F:$F,$C:$C,BS8,$E:$E,BS$1),"")</f>
        <v/>
      </c>
      <c r="BU8" s="17" t="str">
        <f>IFERROR(AVERAGEIFS($G:$G,$C:$C,BS8,$E:$E,BS$1),"")</f>
        <v/>
      </c>
      <c r="BV8" s="17" t="str">
        <f>IFERROR(AVERAGEIFS($H:$H,$C:$C,BS8,$E:$E,BS$1),"")</f>
        <v/>
      </c>
      <c r="BW8" s="17" t="str">
        <f>IFERROR(AVERAGEIFS($I:$I,$C:$C,BS8,$E:$E,BS$1),"")</f>
        <v/>
      </c>
      <c r="BX8" s="17" t="str">
        <f>IFERROR(AVERAGEIFS($J:$J,$C:$C,BS8,$E:$E,BS$1),"")</f>
        <v/>
      </c>
      <c r="BY8" s="17" t="str">
        <f>IFERROR(AVERAGEIFS($K:$K,$C:$C,BS8,$E:$E,BS$1),"")</f>
        <v/>
      </c>
      <c r="BZ8" s="17" t="str">
        <f>IFERROR(AVERAGEIFS($L:$L,$C:$C,BS8,$E:$E,BS$1),"")</f>
        <v/>
      </c>
      <c r="CA8" s="17" t="str">
        <f>IFERROR(AVERAGEIFS($M:$M,$C:$C,BS8,$E:$E,BS$1),"")</f>
        <v/>
      </c>
      <c r="CB8" s="17"/>
      <c r="CD8" s="16">
        <v>202206</v>
      </c>
      <c r="CE8" s="17" t="str">
        <f>IFERROR(AVERAGEIFS($F:$F,$C:$C,CD8,$E:$E,CD$1),"")</f>
        <v/>
      </c>
      <c r="CF8" s="17" t="str">
        <f>IFERROR(AVERAGEIFS($G:$G,$C:$C,CD8,$E:$E,CD$1),"")</f>
        <v/>
      </c>
      <c r="CG8" s="17" t="str">
        <f>IFERROR(AVERAGEIFS($H:$H,$C:$C,CD8,$E:$E,CD$1),"")</f>
        <v/>
      </c>
      <c r="CH8" s="17" t="str">
        <f>IFERROR(AVERAGEIFS($I:$I,$C:$C,CD8,$E:$E,CD$1),"")</f>
        <v/>
      </c>
      <c r="CI8" s="17" t="str">
        <f>IFERROR(AVERAGEIFS($J:$J,$C:$C,CD8,$E:$E,CD$1),"")</f>
        <v/>
      </c>
      <c r="CJ8" s="17" t="str">
        <f>IFERROR(AVERAGEIFS($K:$K,$C:$C,CD8,$E:$E,CD$1),"")</f>
        <v/>
      </c>
      <c r="CK8" s="17" t="str">
        <f>IFERROR(AVERAGEIFS($L:$L,$C:$C,CD8,$E:$E,CD$1),"")</f>
        <v/>
      </c>
      <c r="CL8" s="17" t="str">
        <f>IFERROR(AVERAGEIFS($M:$M,$C:$C,CD8,$E:$E,CD$1),"")</f>
        <v/>
      </c>
      <c r="CM8" s="17"/>
      <c r="CO8" s="16">
        <v>202206</v>
      </c>
      <c r="CP8" s="17">
        <f>IFERROR(AVERAGEIFS($F:$F,$C:$C,CO8,$E:$E,CO$1),"")</f>
        <v>11.2985714285714</v>
      </c>
      <c r="CQ8" s="17" t="str">
        <f>IFERROR(AVERAGEIFS($G:$G,$C:$C,CO8,$E:$E,CO$1),"")</f>
        <v/>
      </c>
      <c r="CR8" s="17">
        <f>IFERROR(AVERAGEIFS($H:$H,$C:$C,CO8,$E:$E,CO$1),"")</f>
        <v>10.7628571428571</v>
      </c>
      <c r="CS8" s="17" t="str">
        <f>IFERROR(AVERAGEIFS($I:$I,$C:$C,CO8,$E:$E,CO$1),"")</f>
        <v/>
      </c>
      <c r="CT8" s="17">
        <f>IFERROR(AVERAGEIFS($J:$J,$C:$C,CO8,$E:$E,CO$1),"")</f>
        <v>1.16571428571429</v>
      </c>
      <c r="CU8" s="17" t="str">
        <f>IFERROR(AVERAGEIFS($K:$K,$C:$C,CO8,$E:$E,CO$1),"")</f>
        <v/>
      </c>
      <c r="CV8" s="17" t="str">
        <f>IFERROR(AVERAGEIFS($L:$L,$C:$C,CO8,$E:$E,CO$1),"")</f>
        <v/>
      </c>
      <c r="CW8" s="17" t="str">
        <f>IFERROR(AVERAGEIFS($M:$M,$C:$C,CO8,$E:$E,CO$1),"")</f>
        <v/>
      </c>
      <c r="CX8" s="17"/>
      <c r="CZ8" s="16">
        <v>202206</v>
      </c>
      <c r="DA8" s="17" t="str">
        <f>IFERROR(AVERAGEIFS($F:$F,$C:$C,CZ8,$E:$E,CZ$1),"")</f>
        <v/>
      </c>
      <c r="DB8" s="17" t="str">
        <f>IFERROR(AVERAGEIFS($G:$G,$C:$C,CZ8,$E:$E,CZ$1),"")</f>
        <v/>
      </c>
      <c r="DC8" s="17" t="str">
        <f>IFERROR(AVERAGEIFS($H:$H,$C:$C,CZ8,$E:$E,CZ$1),"")</f>
        <v/>
      </c>
      <c r="DD8" s="17" t="str">
        <f>IFERROR(AVERAGEIFS($I:$I,$C:$C,CZ8,$E:$E,CZ$1),"")</f>
        <v/>
      </c>
      <c r="DE8" s="17" t="str">
        <f>IFERROR(AVERAGEIFS($J:$J,$C:$C,CZ8,$E:$E,CZ$1),"")</f>
        <v/>
      </c>
      <c r="DF8" s="17" t="str">
        <f>IFERROR(AVERAGEIFS($K:$K,$C:$C,CZ8,$E:$E,CZ$1),"")</f>
        <v/>
      </c>
      <c r="DG8" s="17" t="str">
        <f>IFERROR(AVERAGEIFS($L:$L,$C:$C,CZ8,$E:$E,CZ$1),"")</f>
        <v/>
      </c>
      <c r="DH8" s="17" t="str">
        <f>IFERROR(AVERAGEIFS($M:$M,$C:$C,CZ8,$E:$E,CZ$1),"")</f>
        <v/>
      </c>
      <c r="DI8" s="17"/>
      <c r="DK8" s="16">
        <v>202206</v>
      </c>
      <c r="DL8" s="17" t="str">
        <f>IFERROR(AVERAGEIFS($F:$F,$C:$C,DK8,$E:$E,DK$1),"")</f>
        <v/>
      </c>
      <c r="DM8" s="17" t="str">
        <f>IFERROR(AVERAGEIFS($G:$G,$C:$C,DK8,$E:$E,DK$1),"")</f>
        <v/>
      </c>
      <c r="DN8" s="17" t="str">
        <f>IFERROR(AVERAGEIFS($H:$H,$C:$C,DK8,$E:$E,DK$1),"")</f>
        <v/>
      </c>
      <c r="DO8" s="17" t="str">
        <f>IFERROR(AVERAGEIFS($I:$I,$C:$C,DK8,$E:$E,DK$1),"")</f>
        <v/>
      </c>
      <c r="DP8" s="17" t="str">
        <f>IFERROR(AVERAGEIFS($J:$J,$C:$C,DK8,$E:$E,DK$1),"")</f>
        <v/>
      </c>
      <c r="DQ8" s="17" t="str">
        <f>IFERROR(AVERAGEIFS($K:$K,$C:$C,DK8,$E:$E,DK$1),"")</f>
        <v/>
      </c>
      <c r="DR8" s="17" t="str">
        <f>IFERROR(AVERAGEIFS($L:$L,$C:$C,DK8,$E:$E,DK$1),"")</f>
        <v/>
      </c>
      <c r="DS8" s="17" t="str">
        <f>IFERROR(AVERAGEIFS($M:$M,$C:$C,DK8,$E:$E,DK$1),"")</f>
        <v/>
      </c>
      <c r="DT8" s="17"/>
      <c r="DV8" s="16">
        <v>202206</v>
      </c>
      <c r="DW8" s="17">
        <f>IFERROR(AVERAGEIFS($F:$F,$C:$C,DV8,$E:$E,DV$1),"")</f>
        <v>11.48</v>
      </c>
      <c r="DX8" s="17">
        <f>IFERROR(AVERAGEIFS($G:$G,$C:$C,DV8,$E:$E,DV$1),"")</f>
        <v>1.525</v>
      </c>
      <c r="DY8" s="17">
        <f>IFERROR(AVERAGEIFS($H:$H,$C:$C,DV8,$E:$E,DV$1),"")</f>
        <v>9.96</v>
      </c>
      <c r="DZ8" s="17">
        <f>IFERROR(AVERAGEIFS($I:$I,$C:$C,DV8,$E:$E,DV$1),"")</f>
        <v>22.055</v>
      </c>
      <c r="EA8" s="17">
        <f>IFERROR(AVERAGEIFS($J:$J,$C:$C,DV8,$E:$E,DV$1),"")</f>
        <v>1.27</v>
      </c>
      <c r="EB8" s="17" t="str">
        <f>IFERROR(AVERAGEIFS($K:$K,$C:$C,DV8,$E:$E,DV$1),"")</f>
        <v/>
      </c>
      <c r="EC8" s="17">
        <f>IFERROR(AVERAGEIFS($L:$L,$C:$C,DV8,$E:$E,DV$1),"")</f>
        <v>16.5</v>
      </c>
      <c r="ED8" s="17">
        <f>IFERROR(AVERAGEIFS($M:$M,$C:$C,DV8,$E:$E,DV$1),"")</f>
        <v>83</v>
      </c>
      <c r="EE8" s="17"/>
      <c r="EG8" s="16">
        <v>202206</v>
      </c>
      <c r="EH8" s="17" t="str">
        <f>IFERROR(AVERAGEIFS($F:$F,$C:$C,EG8,$E:$E,EG$1),"")</f>
        <v/>
      </c>
      <c r="EI8" s="17" t="str">
        <f>IFERROR(AVERAGEIFS($G:$G,$C:$C,EG8,$E:$E,EG$1),"")</f>
        <v/>
      </c>
      <c r="EJ8" s="17" t="str">
        <f>IFERROR(AVERAGEIFS($H:$H,$C:$C,EG8,$E:$E,EG$1),"")</f>
        <v/>
      </c>
      <c r="EK8" s="17" t="str">
        <f>IFERROR(AVERAGEIFS($I:$I,$C:$C,EG8,$E:$E,EG$1),"")</f>
        <v/>
      </c>
      <c r="EL8" s="17" t="str">
        <f>IFERROR(AVERAGEIFS($J:$J,$C:$C,EG8,$E:$E,EG$1),"")</f>
        <v/>
      </c>
      <c r="EM8" s="17" t="str">
        <f>IFERROR(AVERAGEIFS($K:$K,$C:$C,EG8,$E:$E,EG$1),"")</f>
        <v/>
      </c>
      <c r="EN8" s="17" t="str">
        <f>IFERROR(AVERAGEIFS($L:$L,$C:$C,EG8,$E:$E,EG$1),"")</f>
        <v/>
      </c>
      <c r="EO8" s="17" t="str">
        <f>IFERROR(AVERAGEIFS($M:$M,$C:$C,EG8,$E:$E,EG$1),"")</f>
        <v/>
      </c>
      <c r="EP8" s="17"/>
      <c r="ER8" s="16">
        <v>202206</v>
      </c>
      <c r="ES8" s="17">
        <f>IFERROR(AVERAGEIFS($F:$F,$C:$C,ER8,$E:$E,ER$1),"")</f>
        <v>13.4433333333333</v>
      </c>
      <c r="ET8" s="17">
        <f>IFERROR(AVERAGEIFS($G:$G,$C:$C,ER8,$E:$E,ER$1),"")</f>
        <v>1.54</v>
      </c>
      <c r="EU8" s="17">
        <f>IFERROR(AVERAGEIFS($H:$H,$C:$C,ER8,$E:$E,ER$1),"")</f>
        <v>10.7433333333333</v>
      </c>
      <c r="EV8" s="17">
        <f>IFERROR(AVERAGEIFS($I:$I,$C:$C,ER8,$E:$E,ER$1),"")</f>
        <v>22.3133333333333</v>
      </c>
      <c r="EW8" s="17">
        <f>IFERROR(AVERAGEIFS($J:$J,$C:$C,ER8,$E:$E,ER$1),"")</f>
        <v>1.34333333333333</v>
      </c>
      <c r="EX8" s="17" t="str">
        <f>IFERROR(AVERAGEIFS($K:$K,$C:$C,ER8,$E:$E,ER$1),"")</f>
        <v/>
      </c>
      <c r="EY8" s="17">
        <f>IFERROR(AVERAGEIFS($L:$L,$C:$C,ER8,$E:$E,ER$1),"")</f>
        <v>18</v>
      </c>
      <c r="EZ8" s="17">
        <f>IFERROR(AVERAGEIFS($M:$M,$C:$C,ER8,$E:$E,ER$1),"")</f>
        <v>80.6666666666667</v>
      </c>
      <c r="FA8" s="17"/>
      <c r="FC8" s="16">
        <v>202206</v>
      </c>
      <c r="FD8" s="17" t="str">
        <f>IFERROR(AVERAGEIFS($F:$F,$C:$C,FC8,$E:$E,FC$1),"")</f>
        <v/>
      </c>
      <c r="FE8" s="17" t="str">
        <f>IFERROR(AVERAGEIFS($G:$G,$C:$C,FC8,$E:$E,FC$1),"")</f>
        <v/>
      </c>
      <c r="FF8" s="17" t="str">
        <f>IFERROR(AVERAGEIFS($H:$H,$C:$C,FC8,$E:$E,FC$1),"")</f>
        <v/>
      </c>
      <c r="FG8" s="17" t="str">
        <f>IFERROR(AVERAGEIFS($I:$I,$C:$C,FC8,$E:$E,FC$1),"")</f>
        <v/>
      </c>
      <c r="FH8" s="17" t="str">
        <f>IFERROR(AVERAGEIFS($J:$J,$C:$C,FC8,$E:$E,FC$1),"")</f>
        <v/>
      </c>
      <c r="FI8" s="17" t="str">
        <f>IFERROR(AVERAGEIFS($K:$K,$C:$C,FC8,$E:$E,FC$1),"")</f>
        <v/>
      </c>
      <c r="FJ8" s="17" t="str">
        <f>IFERROR(AVERAGEIFS($L:$L,$C:$C,FC8,$E:$E,FC$1),"")</f>
        <v/>
      </c>
      <c r="FK8" s="17" t="str">
        <f>IFERROR(AVERAGEIFS($M:$M,$C:$C,FC8,$E:$E,FC$1),"")</f>
        <v/>
      </c>
      <c r="FL8" s="17"/>
    </row>
    <row r="9" spans="1:168">
      <c r="A9" s="3" t="s">
        <v>5696</v>
      </c>
      <c r="B9" s="4">
        <v>20220113</v>
      </c>
      <c r="C9" s="5" t="str">
        <f t="shared" si="0"/>
        <v>202201</v>
      </c>
      <c r="D9" s="6" t="s">
        <v>5684</v>
      </c>
      <c r="E9" s="11" t="s">
        <v>5679</v>
      </c>
      <c r="F9" s="8">
        <v>13.31</v>
      </c>
      <c r="G9" s="9">
        <v>1.5</v>
      </c>
      <c r="H9" s="10">
        <v>9.78</v>
      </c>
      <c r="I9" s="13">
        <v>21.48</v>
      </c>
      <c r="J9" s="14">
        <v>1.33</v>
      </c>
      <c r="K9" s="18" t="s">
        <v>30</v>
      </c>
      <c r="L9" s="22">
        <v>14.5</v>
      </c>
      <c r="M9" s="26">
        <v>91</v>
      </c>
      <c r="N9" s="28">
        <v>0.171</v>
      </c>
      <c r="P9" s="16">
        <v>202207</v>
      </c>
      <c r="Q9" s="17" t="str">
        <f>IFERROR(AVERAGEIFS($F:$F,$C:$C,P9,$E:$E,P$1),"")</f>
        <v/>
      </c>
      <c r="R9" s="17" t="str">
        <f>IFERROR(AVERAGEIFS($G:$G,$C:$C,P9,$E:$E,P$1),"")</f>
        <v/>
      </c>
      <c r="S9" s="17" t="str">
        <f>IFERROR(AVERAGEIFS($H:$H,$C:$C,P9,$E:$E,P$1),"")</f>
        <v/>
      </c>
      <c r="T9" s="17" t="str">
        <f>IFERROR(AVERAGEIFS($I:$I,$C:$C,P9,$E:$E,P$1),"")</f>
        <v/>
      </c>
      <c r="U9" s="17" t="str">
        <f>IFERROR(AVERAGEIFS($J:$J,$C:$C,P9,$E:$E,P$1),"")</f>
        <v/>
      </c>
      <c r="V9" s="17" t="str">
        <f>IFERROR(AVERAGEIFS($K:$K,$C:$C,P9,$E:$E,P$1),"")</f>
        <v/>
      </c>
      <c r="W9" s="17" t="str">
        <f>IFERROR(AVERAGEIFS($L:$L,$C:$C,P9,$E:$E,P$1),"")</f>
        <v/>
      </c>
      <c r="X9" s="17" t="str">
        <f>IFERROR(AVERAGEIFS($M:$M,$C:$C,P9,$E:$E,P$1),"")</f>
        <v/>
      </c>
      <c r="Y9" s="17"/>
      <c r="AA9" s="16">
        <v>202207</v>
      </c>
      <c r="AB9" s="17">
        <f>IFERROR(AVERAGEIFS($F:$F,$C:$C,AA9,$E:$E,AA$1),"")</f>
        <v>18.2</v>
      </c>
      <c r="AC9" s="17">
        <f>IFERROR(AVERAGEIFS($G:$G,$C:$C,AA9,$E:$E,AA$1),"")</f>
        <v>1.48</v>
      </c>
      <c r="AD9" s="17">
        <f>IFERROR(AVERAGEIFS($H:$H,$C:$C,AA9,$E:$E,AA$1),"")</f>
        <v>10.46</v>
      </c>
      <c r="AE9" s="17">
        <f>IFERROR(AVERAGEIFS($I:$I,$C:$C,AA9,$E:$E,AA$1),"")</f>
        <v>22.87</v>
      </c>
      <c r="AF9" s="17">
        <f>IFERROR(AVERAGEIFS($J:$J,$C:$C,AA9,$E:$E,AA$1),"")</f>
        <v>1.42</v>
      </c>
      <c r="AG9" s="17" t="str">
        <f>IFERROR(AVERAGEIFS($K:$K,$C:$C,AA9,$E:$E,AA$1),"")</f>
        <v/>
      </c>
      <c r="AH9" s="17">
        <f>IFERROR(AVERAGEIFS($L:$L,$C:$C,AA9,$E:$E,AA$1),"")</f>
        <v>13.5</v>
      </c>
      <c r="AI9" s="17">
        <f>IFERROR(AVERAGEIFS($M:$M,$C:$C,AA9,$E:$E,AA$1),"")</f>
        <v>84</v>
      </c>
      <c r="AJ9" s="17"/>
      <c r="AL9" s="16">
        <v>202207</v>
      </c>
      <c r="AM9" s="17" t="str">
        <f>IFERROR(AVERAGEIFS($F:$F,$C:$C,AL9,$E:$E,AL$1),"")</f>
        <v/>
      </c>
      <c r="AN9" s="17" t="str">
        <f>IFERROR(AVERAGEIFS($G:$G,$C:$C,AL9,$E:$E,AL$1),"")</f>
        <v/>
      </c>
      <c r="AO9" s="17" t="str">
        <f>IFERROR(AVERAGEIFS($H:$H,$C:$C,AL9,$E:$E,AL$1),"")</f>
        <v/>
      </c>
      <c r="AP9" s="17" t="str">
        <f>IFERROR(AVERAGEIFS($I:$I,$C:$C,AL9,$E:$E,AL$1),"")</f>
        <v/>
      </c>
      <c r="AQ9" s="17" t="str">
        <f>IFERROR(AVERAGEIFS($J:$J,$C:$C,AL9,$E:$E,AL$1),"")</f>
        <v/>
      </c>
      <c r="AR9" s="17" t="str">
        <f>IFERROR(AVERAGEIFS($K:$K,$C:$C,AL9,$E:$E,AL$1),"")</f>
        <v/>
      </c>
      <c r="AS9" s="17" t="str">
        <f>IFERROR(AVERAGEIFS($L:$L,$C:$C,AL9,$E:$E,AL$1),"")</f>
        <v/>
      </c>
      <c r="AT9" s="17" t="str">
        <f>IFERROR(AVERAGEIFS($M:$M,$C:$C,AL9,$E:$E,AL$1),"")</f>
        <v/>
      </c>
      <c r="AU9" s="17"/>
      <c r="AW9" s="16">
        <v>202207</v>
      </c>
      <c r="AX9" s="17" t="str">
        <f>IFERROR(AVERAGEIFS($F:$F,$C:$C,AW9,$E:$E,AW$1),"")</f>
        <v/>
      </c>
      <c r="AY9" s="17" t="str">
        <f>IFERROR(AVERAGEIFS($G:$G,$C:$C,AW9,$E:$E,AW$1),"")</f>
        <v/>
      </c>
      <c r="AZ9" s="17" t="str">
        <f>IFERROR(AVERAGEIFS($H:$H,$C:$C,AW9,$E:$E,AW$1),"")</f>
        <v/>
      </c>
      <c r="BA9" s="17" t="str">
        <f>IFERROR(AVERAGEIFS($I:$I,$C:$C,AW9,$E:$E,AW$1),"")</f>
        <v/>
      </c>
      <c r="BB9" s="17" t="str">
        <f>IFERROR(AVERAGEIFS($J:$J,$C:$C,AW9,$E:$E,AW$1),"")</f>
        <v/>
      </c>
      <c r="BC9" s="17" t="str">
        <f>IFERROR(AVERAGEIFS($K:$K,$C:$C,AW9,$E:$E,AW$1),"")</f>
        <v/>
      </c>
      <c r="BD9" s="17" t="str">
        <f>IFERROR(AVERAGEIFS($L:$L,$C:$C,AW9,$E:$E,AW$1),"")</f>
        <v/>
      </c>
      <c r="BE9" s="17" t="str">
        <f>IFERROR(AVERAGEIFS($M:$M,$C:$C,AW9,$E:$E,AW$1),"")</f>
        <v/>
      </c>
      <c r="BF9" s="17"/>
      <c r="BH9" s="16">
        <v>202207</v>
      </c>
      <c r="BI9" s="17" t="str">
        <f>IFERROR(AVERAGEIFS($F:$F,$C:$C,BH9,$E:$E,BH$1),"")</f>
        <v/>
      </c>
      <c r="BJ9" s="17" t="str">
        <f>IFERROR(AVERAGEIFS($G:$G,$C:$C,BH9,$E:$E,BH$1),"")</f>
        <v/>
      </c>
      <c r="BK9" s="17" t="str">
        <f>IFERROR(AVERAGEIFS($H:$H,$C:$C,BH9,$E:$E,BH$1),"")</f>
        <v/>
      </c>
      <c r="BL9" s="17" t="str">
        <f>IFERROR(AVERAGEIFS($I:$I,$C:$C,BH9,$E:$E,BH$1),"")</f>
        <v/>
      </c>
      <c r="BM9" s="17" t="str">
        <f>IFERROR(AVERAGEIFS($J:$J,$C:$C,BH9,$E:$E,BH$1),"")</f>
        <v/>
      </c>
      <c r="BN9" s="17" t="str">
        <f>IFERROR(AVERAGEIFS($K:$K,$C:$C,BH9,$E:$E,BH$1),"")</f>
        <v/>
      </c>
      <c r="BO9" s="17" t="str">
        <f>IFERROR(AVERAGEIFS($L:$L,$C:$C,BH9,$E:$E,BH$1),"")</f>
        <v/>
      </c>
      <c r="BP9" s="17" t="str">
        <f>IFERROR(AVERAGEIFS($M:$M,$C:$C,BH9,$E:$E,BH$1),"")</f>
        <v/>
      </c>
      <c r="BQ9" s="17"/>
      <c r="BS9" s="16">
        <v>202207</v>
      </c>
      <c r="BT9" s="17" t="str">
        <f>IFERROR(AVERAGEIFS($F:$F,$C:$C,BS9,$E:$E,BS$1),"")</f>
        <v/>
      </c>
      <c r="BU9" s="17" t="str">
        <f>IFERROR(AVERAGEIFS($G:$G,$C:$C,BS9,$E:$E,BS$1),"")</f>
        <v/>
      </c>
      <c r="BV9" s="17" t="str">
        <f>IFERROR(AVERAGEIFS($H:$H,$C:$C,BS9,$E:$E,BS$1),"")</f>
        <v/>
      </c>
      <c r="BW9" s="17" t="str">
        <f>IFERROR(AVERAGEIFS($I:$I,$C:$C,BS9,$E:$E,BS$1),"")</f>
        <v/>
      </c>
      <c r="BX9" s="17" t="str">
        <f>IFERROR(AVERAGEIFS($J:$J,$C:$C,BS9,$E:$E,BS$1),"")</f>
        <v/>
      </c>
      <c r="BY9" s="17" t="str">
        <f>IFERROR(AVERAGEIFS($K:$K,$C:$C,BS9,$E:$E,BS$1),"")</f>
        <v/>
      </c>
      <c r="BZ9" s="17" t="str">
        <f>IFERROR(AVERAGEIFS($L:$L,$C:$C,BS9,$E:$E,BS$1),"")</f>
        <v/>
      </c>
      <c r="CA9" s="17" t="str">
        <f>IFERROR(AVERAGEIFS($M:$M,$C:$C,BS9,$E:$E,BS$1),"")</f>
        <v/>
      </c>
      <c r="CB9" s="17"/>
      <c r="CD9" s="16">
        <v>202207</v>
      </c>
      <c r="CE9" s="17" t="str">
        <f>IFERROR(AVERAGEIFS($F:$F,$C:$C,CD9,$E:$E,CD$1),"")</f>
        <v/>
      </c>
      <c r="CF9" s="17" t="str">
        <f>IFERROR(AVERAGEIFS($G:$G,$C:$C,CD9,$E:$E,CD$1),"")</f>
        <v/>
      </c>
      <c r="CG9" s="17" t="str">
        <f>IFERROR(AVERAGEIFS($H:$H,$C:$C,CD9,$E:$E,CD$1),"")</f>
        <v/>
      </c>
      <c r="CH9" s="17" t="str">
        <f>IFERROR(AVERAGEIFS($I:$I,$C:$C,CD9,$E:$E,CD$1),"")</f>
        <v/>
      </c>
      <c r="CI9" s="17" t="str">
        <f>IFERROR(AVERAGEIFS($J:$J,$C:$C,CD9,$E:$E,CD$1),"")</f>
        <v/>
      </c>
      <c r="CJ9" s="17" t="str">
        <f>IFERROR(AVERAGEIFS($K:$K,$C:$C,CD9,$E:$E,CD$1),"")</f>
        <v/>
      </c>
      <c r="CK9" s="17" t="str">
        <f>IFERROR(AVERAGEIFS($L:$L,$C:$C,CD9,$E:$E,CD$1),"")</f>
        <v/>
      </c>
      <c r="CL9" s="17" t="str">
        <f>IFERROR(AVERAGEIFS($M:$M,$C:$C,CD9,$E:$E,CD$1),"")</f>
        <v/>
      </c>
      <c r="CM9" s="17"/>
      <c r="CO9" s="16">
        <v>202207</v>
      </c>
      <c r="CP9" s="17">
        <f>IFERROR(AVERAGEIFS($F:$F,$C:$C,CO9,$E:$E,CO$1),"")</f>
        <v>12.1571428571429</v>
      </c>
      <c r="CQ9" s="17" t="str">
        <f>IFERROR(AVERAGEIFS($G:$G,$C:$C,CO9,$E:$E,CO$1),"")</f>
        <v/>
      </c>
      <c r="CR9" s="17">
        <f>IFERROR(AVERAGEIFS($H:$H,$C:$C,CO9,$E:$E,CO$1),"")</f>
        <v>11.1657142857143</v>
      </c>
      <c r="CS9" s="17" t="str">
        <f>IFERROR(AVERAGEIFS($I:$I,$C:$C,CO9,$E:$E,CO$1),"")</f>
        <v/>
      </c>
      <c r="CT9" s="17">
        <f>IFERROR(AVERAGEIFS($J:$J,$C:$C,CO9,$E:$E,CO$1),"")</f>
        <v>1.28571428571429</v>
      </c>
      <c r="CU9" s="17" t="str">
        <f>IFERROR(AVERAGEIFS($K:$K,$C:$C,CO9,$E:$E,CO$1),"")</f>
        <v/>
      </c>
      <c r="CV9" s="17" t="str">
        <f>IFERROR(AVERAGEIFS($L:$L,$C:$C,CO9,$E:$E,CO$1),"")</f>
        <v/>
      </c>
      <c r="CW9" s="17" t="str">
        <f>IFERROR(AVERAGEIFS($M:$M,$C:$C,CO9,$E:$E,CO$1),"")</f>
        <v/>
      </c>
      <c r="CX9" s="17"/>
      <c r="CZ9" s="16">
        <v>202207</v>
      </c>
      <c r="DA9" s="17">
        <f>IFERROR(AVERAGEIFS($F:$F,$C:$C,CZ9,$E:$E,CZ$1),"")</f>
        <v>9.8</v>
      </c>
      <c r="DB9" s="17" t="str">
        <f>IFERROR(AVERAGEIFS($G:$G,$C:$C,CZ9,$E:$E,CZ$1),"")</f>
        <v/>
      </c>
      <c r="DC9" s="17">
        <f>IFERROR(AVERAGEIFS($H:$H,$C:$C,CZ9,$E:$E,CZ$1),"")</f>
        <v>10.44</v>
      </c>
      <c r="DD9" s="17" t="str">
        <f>IFERROR(AVERAGEIFS($I:$I,$C:$C,CZ9,$E:$E,CZ$1),"")</f>
        <v/>
      </c>
      <c r="DE9" s="17">
        <f>IFERROR(AVERAGEIFS($J:$J,$C:$C,CZ9,$E:$E,CZ$1),"")</f>
        <v>0.825</v>
      </c>
      <c r="DF9" s="17" t="str">
        <f>IFERROR(AVERAGEIFS($K:$K,$C:$C,CZ9,$E:$E,CZ$1),"")</f>
        <v/>
      </c>
      <c r="DG9" s="17" t="str">
        <f>IFERROR(AVERAGEIFS($L:$L,$C:$C,CZ9,$E:$E,CZ$1),"")</f>
        <v/>
      </c>
      <c r="DH9" s="17" t="str">
        <f>IFERROR(AVERAGEIFS($M:$M,$C:$C,CZ9,$E:$E,CZ$1),"")</f>
        <v/>
      </c>
      <c r="DI9" s="17"/>
      <c r="DK9" s="16">
        <v>202207</v>
      </c>
      <c r="DL9" s="17" t="str">
        <f>IFERROR(AVERAGEIFS($F:$F,$C:$C,DK9,$E:$E,DK$1),"")</f>
        <v/>
      </c>
      <c r="DM9" s="17" t="str">
        <f>IFERROR(AVERAGEIFS($G:$G,$C:$C,DK9,$E:$E,DK$1),"")</f>
        <v/>
      </c>
      <c r="DN9" s="17" t="str">
        <f>IFERROR(AVERAGEIFS($H:$H,$C:$C,DK9,$E:$E,DK$1),"")</f>
        <v/>
      </c>
      <c r="DO9" s="17" t="str">
        <f>IFERROR(AVERAGEIFS($I:$I,$C:$C,DK9,$E:$E,DK$1),"")</f>
        <v/>
      </c>
      <c r="DP9" s="17" t="str">
        <f>IFERROR(AVERAGEIFS($J:$J,$C:$C,DK9,$E:$E,DK$1),"")</f>
        <v/>
      </c>
      <c r="DQ9" s="17" t="str">
        <f>IFERROR(AVERAGEIFS($K:$K,$C:$C,DK9,$E:$E,DK$1),"")</f>
        <v/>
      </c>
      <c r="DR9" s="17" t="str">
        <f>IFERROR(AVERAGEIFS($L:$L,$C:$C,DK9,$E:$E,DK$1),"")</f>
        <v/>
      </c>
      <c r="DS9" s="17" t="str">
        <f>IFERROR(AVERAGEIFS($M:$M,$C:$C,DK9,$E:$E,DK$1),"")</f>
        <v/>
      </c>
      <c r="DT9" s="17"/>
      <c r="DV9" s="16">
        <v>202207</v>
      </c>
      <c r="DW9" s="17">
        <f>IFERROR(AVERAGEIFS($F:$F,$C:$C,DV9,$E:$E,DV$1),"")</f>
        <v>11.9</v>
      </c>
      <c r="DX9" s="17">
        <f>IFERROR(AVERAGEIFS($G:$G,$C:$C,DV9,$E:$E,DV$1),"")</f>
        <v>1.555</v>
      </c>
      <c r="DY9" s="17">
        <f>IFERROR(AVERAGEIFS($H:$H,$C:$C,DV9,$E:$E,DV$1),"")</f>
        <v>10.225</v>
      </c>
      <c r="DZ9" s="17">
        <f>IFERROR(AVERAGEIFS($I:$I,$C:$C,DV9,$E:$E,DV$1),"")</f>
        <v>21.83</v>
      </c>
      <c r="EA9" s="17">
        <f>IFERROR(AVERAGEIFS($J:$J,$C:$C,DV9,$E:$E,DV$1),"")</f>
        <v>1.275</v>
      </c>
      <c r="EB9" s="17" t="str">
        <f>IFERROR(AVERAGEIFS($K:$K,$C:$C,DV9,$E:$E,DV$1),"")</f>
        <v/>
      </c>
      <c r="EC9" s="17">
        <f>IFERROR(AVERAGEIFS($L:$L,$C:$C,DV9,$E:$E,DV$1),"")</f>
        <v>16.75</v>
      </c>
      <c r="ED9" s="17">
        <f>IFERROR(AVERAGEIFS($M:$M,$C:$C,DV9,$E:$E,DV$1),"")</f>
        <v>82.5</v>
      </c>
      <c r="EE9" s="17"/>
      <c r="EG9" s="16">
        <v>202207</v>
      </c>
      <c r="EH9" s="17" t="str">
        <f>IFERROR(AVERAGEIFS($F:$F,$C:$C,EG9,$E:$E,EG$1),"")</f>
        <v/>
      </c>
      <c r="EI9" s="17" t="str">
        <f>IFERROR(AVERAGEIFS($G:$G,$C:$C,EG9,$E:$E,EG$1),"")</f>
        <v/>
      </c>
      <c r="EJ9" s="17" t="str">
        <f>IFERROR(AVERAGEIFS($H:$H,$C:$C,EG9,$E:$E,EG$1),"")</f>
        <v/>
      </c>
      <c r="EK9" s="17" t="str">
        <f>IFERROR(AVERAGEIFS($I:$I,$C:$C,EG9,$E:$E,EG$1),"")</f>
        <v/>
      </c>
      <c r="EL9" s="17" t="str">
        <f>IFERROR(AVERAGEIFS($J:$J,$C:$C,EG9,$E:$E,EG$1),"")</f>
        <v/>
      </c>
      <c r="EM9" s="17" t="str">
        <f>IFERROR(AVERAGEIFS($K:$K,$C:$C,EG9,$E:$E,EG$1),"")</f>
        <v/>
      </c>
      <c r="EN9" s="17" t="str">
        <f>IFERROR(AVERAGEIFS($L:$L,$C:$C,EG9,$E:$E,EG$1),"")</f>
        <v/>
      </c>
      <c r="EO9" s="17" t="str">
        <f>IFERROR(AVERAGEIFS($M:$M,$C:$C,EG9,$E:$E,EG$1),"")</f>
        <v/>
      </c>
      <c r="EP9" s="17"/>
      <c r="ER9" s="16">
        <v>202207</v>
      </c>
      <c r="ES9" s="17">
        <f>IFERROR(AVERAGEIFS($F:$F,$C:$C,ER9,$E:$E,ER$1),"")</f>
        <v>13.6</v>
      </c>
      <c r="ET9" s="17">
        <f>IFERROR(AVERAGEIFS($G:$G,$C:$C,ER9,$E:$E,ER$1),"")</f>
        <v>1.6</v>
      </c>
      <c r="EU9" s="17">
        <f>IFERROR(AVERAGEIFS($H:$H,$C:$C,ER9,$E:$E,ER$1),"")</f>
        <v>10.585</v>
      </c>
      <c r="EV9" s="17">
        <f>IFERROR(AVERAGEIFS($I:$I,$C:$C,ER9,$E:$E,ER$1),"")</f>
        <v>20.95</v>
      </c>
      <c r="EW9" s="17">
        <f>IFERROR(AVERAGEIFS($J:$J,$C:$C,ER9,$E:$E,ER$1),"")</f>
        <v>1.23</v>
      </c>
      <c r="EX9" s="17" t="str">
        <f>IFERROR(AVERAGEIFS($K:$K,$C:$C,ER9,$E:$E,ER$1),"")</f>
        <v/>
      </c>
      <c r="EY9" s="17">
        <f>IFERROR(AVERAGEIFS($L:$L,$C:$C,ER9,$E:$E,ER$1),"")</f>
        <v>13.75</v>
      </c>
      <c r="EZ9" s="17">
        <f>IFERROR(AVERAGEIFS($M:$M,$C:$C,ER9,$E:$E,ER$1),"")</f>
        <v>83</v>
      </c>
      <c r="FA9" s="17"/>
      <c r="FC9" s="16">
        <v>202207</v>
      </c>
      <c r="FD9" s="17" t="str">
        <f>IFERROR(AVERAGEIFS($F:$F,$C:$C,FC9,$E:$E,FC$1),"")</f>
        <v/>
      </c>
      <c r="FE9" s="17" t="str">
        <f>IFERROR(AVERAGEIFS($G:$G,$C:$C,FC9,$E:$E,FC$1),"")</f>
        <v/>
      </c>
      <c r="FF9" s="17" t="str">
        <f>IFERROR(AVERAGEIFS($H:$H,$C:$C,FC9,$E:$E,FC$1),"")</f>
        <v/>
      </c>
      <c r="FG9" s="17" t="str">
        <f>IFERROR(AVERAGEIFS($I:$I,$C:$C,FC9,$E:$E,FC$1),"")</f>
        <v/>
      </c>
      <c r="FH9" s="17" t="str">
        <f>IFERROR(AVERAGEIFS($J:$J,$C:$C,FC9,$E:$E,FC$1),"")</f>
        <v/>
      </c>
      <c r="FI9" s="17" t="str">
        <f>IFERROR(AVERAGEIFS($K:$K,$C:$C,FC9,$E:$E,FC$1),"")</f>
        <v/>
      </c>
      <c r="FJ9" s="17" t="str">
        <f>IFERROR(AVERAGEIFS($L:$L,$C:$C,FC9,$E:$E,FC$1),"")</f>
        <v/>
      </c>
      <c r="FK9" s="17" t="str">
        <f>IFERROR(AVERAGEIFS($M:$M,$C:$C,FC9,$E:$E,FC$1),"")</f>
        <v/>
      </c>
      <c r="FL9" s="17"/>
    </row>
    <row r="10" spans="1:168">
      <c r="A10" s="3" t="s">
        <v>5697</v>
      </c>
      <c r="B10" s="4">
        <v>20220113</v>
      </c>
      <c r="C10" s="5" t="str">
        <f t="shared" si="0"/>
        <v>202201</v>
      </c>
      <c r="D10" s="6" t="s">
        <v>5684</v>
      </c>
      <c r="E10" s="11" t="s">
        <v>5679</v>
      </c>
      <c r="F10" s="8">
        <v>11.41</v>
      </c>
      <c r="G10" s="9">
        <v>1.55</v>
      </c>
      <c r="H10" s="10">
        <v>10.34</v>
      </c>
      <c r="I10" s="13">
        <v>21.28</v>
      </c>
      <c r="J10" s="14">
        <v>1.29</v>
      </c>
      <c r="K10" s="18" t="s">
        <v>30</v>
      </c>
      <c r="L10" s="22">
        <v>14</v>
      </c>
      <c r="M10" s="26">
        <v>84</v>
      </c>
      <c r="N10" s="28">
        <v>0.146</v>
      </c>
      <c r="P10" s="16">
        <v>202208</v>
      </c>
      <c r="Q10" s="17" t="str">
        <f>IFERROR(AVERAGEIFS($F:$F,$C:$C,P10,$E:$E,P$1),"")</f>
        <v/>
      </c>
      <c r="R10" s="17" t="str">
        <f>IFERROR(AVERAGEIFS($G:$G,$C:$C,P10,$E:$E,P$1),"")</f>
        <v/>
      </c>
      <c r="S10" s="17" t="str">
        <f>IFERROR(AVERAGEIFS($H:$H,$C:$C,P10,$E:$E,P$1),"")</f>
        <v/>
      </c>
      <c r="T10" s="17" t="str">
        <f>IFERROR(AVERAGEIFS($I:$I,$C:$C,P10,$E:$E,P$1),"")</f>
        <v/>
      </c>
      <c r="U10" s="17" t="str">
        <f>IFERROR(AVERAGEIFS($J:$J,$C:$C,P10,$E:$E,P$1),"")</f>
        <v/>
      </c>
      <c r="V10" s="17" t="str">
        <f>IFERROR(AVERAGEIFS($K:$K,$C:$C,P10,$E:$E,P$1),"")</f>
        <v/>
      </c>
      <c r="W10" s="17" t="str">
        <f>IFERROR(AVERAGEIFS($L:$L,$C:$C,P10,$E:$E,P$1),"")</f>
        <v/>
      </c>
      <c r="X10" s="17" t="str">
        <f>IFERROR(AVERAGEIFS($M:$M,$C:$C,P10,$E:$E,P$1),"")</f>
        <v/>
      </c>
      <c r="Y10" s="17"/>
      <c r="AA10" s="16">
        <v>202208</v>
      </c>
      <c r="AB10" s="17">
        <f>IFERROR(AVERAGEIFS($F:$F,$C:$C,AA10,$E:$E,AA$1),"")</f>
        <v>13.1</v>
      </c>
      <c r="AC10" s="17">
        <f>IFERROR(AVERAGEIFS($G:$G,$C:$C,AA10,$E:$E,AA$1),"")</f>
        <v>1.69</v>
      </c>
      <c r="AD10" s="17">
        <f>IFERROR(AVERAGEIFS($H:$H,$C:$C,AA10,$E:$E,AA$1),"")</f>
        <v>10.76</v>
      </c>
      <c r="AE10" s="17">
        <f>IFERROR(AVERAGEIFS($I:$I,$C:$C,AA10,$E:$E,AA$1),"")</f>
        <v>19.31</v>
      </c>
      <c r="AF10" s="17">
        <f>IFERROR(AVERAGEIFS($J:$J,$C:$C,AA10,$E:$E,AA$1),"")</f>
        <v>1.22</v>
      </c>
      <c r="AG10" s="17" t="str">
        <f>IFERROR(AVERAGEIFS($K:$K,$C:$C,AA10,$E:$E,AA$1),"")</f>
        <v/>
      </c>
      <c r="AH10" s="17">
        <f>IFERROR(AVERAGEIFS($L:$L,$C:$C,AA10,$E:$E,AA$1),"")</f>
        <v>11.5</v>
      </c>
      <c r="AI10" s="17">
        <f>IFERROR(AVERAGEIFS($M:$M,$C:$C,AA10,$E:$E,AA$1),"")</f>
        <v>80</v>
      </c>
      <c r="AJ10" s="17"/>
      <c r="AL10" s="16">
        <v>202208</v>
      </c>
      <c r="AM10" s="17" t="str">
        <f>IFERROR(AVERAGEIFS($F:$F,$C:$C,AL10,$E:$E,AL$1),"")</f>
        <v/>
      </c>
      <c r="AN10" s="17" t="str">
        <f>IFERROR(AVERAGEIFS($G:$G,$C:$C,AL10,$E:$E,AL$1),"")</f>
        <v/>
      </c>
      <c r="AO10" s="17" t="str">
        <f>IFERROR(AVERAGEIFS($H:$H,$C:$C,AL10,$E:$E,AL$1),"")</f>
        <v/>
      </c>
      <c r="AP10" s="17" t="str">
        <f>IFERROR(AVERAGEIFS($I:$I,$C:$C,AL10,$E:$E,AL$1),"")</f>
        <v/>
      </c>
      <c r="AQ10" s="17" t="str">
        <f>IFERROR(AVERAGEIFS($J:$J,$C:$C,AL10,$E:$E,AL$1),"")</f>
        <v/>
      </c>
      <c r="AR10" s="17" t="str">
        <f>IFERROR(AVERAGEIFS($K:$K,$C:$C,AL10,$E:$E,AL$1),"")</f>
        <v/>
      </c>
      <c r="AS10" s="17" t="str">
        <f>IFERROR(AVERAGEIFS($L:$L,$C:$C,AL10,$E:$E,AL$1),"")</f>
        <v/>
      </c>
      <c r="AT10" s="17" t="str">
        <f>IFERROR(AVERAGEIFS($M:$M,$C:$C,AL10,$E:$E,AL$1),"")</f>
        <v/>
      </c>
      <c r="AU10" s="17"/>
      <c r="AW10" s="16">
        <v>202208</v>
      </c>
      <c r="AX10" s="17" t="str">
        <f>IFERROR(AVERAGEIFS($F:$F,$C:$C,AW10,$E:$E,AW$1),"")</f>
        <v/>
      </c>
      <c r="AY10" s="17" t="str">
        <f>IFERROR(AVERAGEIFS($G:$G,$C:$C,AW10,$E:$E,AW$1),"")</f>
        <v/>
      </c>
      <c r="AZ10" s="17" t="str">
        <f>IFERROR(AVERAGEIFS($H:$H,$C:$C,AW10,$E:$E,AW$1),"")</f>
        <v/>
      </c>
      <c r="BA10" s="17" t="str">
        <f>IFERROR(AVERAGEIFS($I:$I,$C:$C,AW10,$E:$E,AW$1),"")</f>
        <v/>
      </c>
      <c r="BB10" s="17" t="str">
        <f>IFERROR(AVERAGEIFS($J:$J,$C:$C,AW10,$E:$E,AW$1),"")</f>
        <v/>
      </c>
      <c r="BC10" s="17" t="str">
        <f>IFERROR(AVERAGEIFS($K:$K,$C:$C,AW10,$E:$E,AW$1),"")</f>
        <v/>
      </c>
      <c r="BD10" s="17" t="str">
        <f>IFERROR(AVERAGEIFS($L:$L,$C:$C,AW10,$E:$E,AW$1),"")</f>
        <v/>
      </c>
      <c r="BE10" s="17" t="str">
        <f>IFERROR(AVERAGEIFS($M:$M,$C:$C,AW10,$E:$E,AW$1),"")</f>
        <v/>
      </c>
      <c r="BF10" s="17"/>
      <c r="BH10" s="16">
        <v>202208</v>
      </c>
      <c r="BI10" s="17" t="str">
        <f>IFERROR(AVERAGEIFS($F:$F,$C:$C,BH10,$E:$E,BH$1),"")</f>
        <v/>
      </c>
      <c r="BJ10" s="17" t="str">
        <f>IFERROR(AVERAGEIFS($G:$G,$C:$C,BH10,$E:$E,BH$1),"")</f>
        <v/>
      </c>
      <c r="BK10" s="17" t="str">
        <f>IFERROR(AVERAGEIFS($H:$H,$C:$C,BH10,$E:$E,BH$1),"")</f>
        <v/>
      </c>
      <c r="BL10" s="17" t="str">
        <f>IFERROR(AVERAGEIFS($I:$I,$C:$C,BH10,$E:$E,BH$1),"")</f>
        <v/>
      </c>
      <c r="BM10" s="17" t="str">
        <f>IFERROR(AVERAGEIFS($J:$J,$C:$C,BH10,$E:$E,BH$1),"")</f>
        <v/>
      </c>
      <c r="BN10" s="17" t="str">
        <f>IFERROR(AVERAGEIFS($K:$K,$C:$C,BH10,$E:$E,BH$1),"")</f>
        <v/>
      </c>
      <c r="BO10" s="17" t="str">
        <f>IFERROR(AVERAGEIFS($L:$L,$C:$C,BH10,$E:$E,BH$1),"")</f>
        <v/>
      </c>
      <c r="BP10" s="17" t="str">
        <f>IFERROR(AVERAGEIFS($M:$M,$C:$C,BH10,$E:$E,BH$1),"")</f>
        <v/>
      </c>
      <c r="BQ10" s="17"/>
      <c r="BS10" s="16">
        <v>202208</v>
      </c>
      <c r="BT10" s="17" t="str">
        <f>IFERROR(AVERAGEIFS($F:$F,$C:$C,BS10,$E:$E,BS$1),"")</f>
        <v/>
      </c>
      <c r="BU10" s="17" t="str">
        <f>IFERROR(AVERAGEIFS($G:$G,$C:$C,BS10,$E:$E,BS$1),"")</f>
        <v/>
      </c>
      <c r="BV10" s="17" t="str">
        <f>IFERROR(AVERAGEIFS($H:$H,$C:$C,BS10,$E:$E,BS$1),"")</f>
        <v/>
      </c>
      <c r="BW10" s="17" t="str">
        <f>IFERROR(AVERAGEIFS($I:$I,$C:$C,BS10,$E:$E,BS$1),"")</f>
        <v/>
      </c>
      <c r="BX10" s="17" t="str">
        <f>IFERROR(AVERAGEIFS($J:$J,$C:$C,BS10,$E:$E,BS$1),"")</f>
        <v/>
      </c>
      <c r="BY10" s="17" t="str">
        <f>IFERROR(AVERAGEIFS($K:$K,$C:$C,BS10,$E:$E,BS$1),"")</f>
        <v/>
      </c>
      <c r="BZ10" s="17" t="str">
        <f>IFERROR(AVERAGEIFS($L:$L,$C:$C,BS10,$E:$E,BS$1),"")</f>
        <v/>
      </c>
      <c r="CA10" s="17" t="str">
        <f>IFERROR(AVERAGEIFS($M:$M,$C:$C,BS10,$E:$E,BS$1),"")</f>
        <v/>
      </c>
      <c r="CB10" s="17"/>
      <c r="CD10" s="16">
        <v>202208</v>
      </c>
      <c r="CE10" s="17" t="str">
        <f>IFERROR(AVERAGEIFS($F:$F,$C:$C,CD10,$E:$E,CD$1),"")</f>
        <v/>
      </c>
      <c r="CF10" s="17" t="str">
        <f>IFERROR(AVERAGEIFS($G:$G,$C:$C,CD10,$E:$E,CD$1),"")</f>
        <v/>
      </c>
      <c r="CG10" s="17" t="str">
        <f>IFERROR(AVERAGEIFS($H:$H,$C:$C,CD10,$E:$E,CD$1),"")</f>
        <v/>
      </c>
      <c r="CH10" s="17" t="str">
        <f>IFERROR(AVERAGEIFS($I:$I,$C:$C,CD10,$E:$E,CD$1),"")</f>
        <v/>
      </c>
      <c r="CI10" s="17" t="str">
        <f>IFERROR(AVERAGEIFS($J:$J,$C:$C,CD10,$E:$E,CD$1),"")</f>
        <v/>
      </c>
      <c r="CJ10" s="17" t="str">
        <f>IFERROR(AVERAGEIFS($K:$K,$C:$C,CD10,$E:$E,CD$1),"")</f>
        <v/>
      </c>
      <c r="CK10" s="17" t="str">
        <f>IFERROR(AVERAGEIFS($L:$L,$C:$C,CD10,$E:$E,CD$1),"")</f>
        <v/>
      </c>
      <c r="CL10" s="17" t="str">
        <f>IFERROR(AVERAGEIFS($M:$M,$C:$C,CD10,$E:$E,CD$1),"")</f>
        <v/>
      </c>
      <c r="CM10" s="17"/>
      <c r="CO10" s="16">
        <v>202208</v>
      </c>
      <c r="CP10" s="17" t="str">
        <f>IFERROR(AVERAGEIFS($F:$F,$C:$C,CO10,$E:$E,CO$1),"")</f>
        <v/>
      </c>
      <c r="CQ10" s="17" t="str">
        <f>IFERROR(AVERAGEIFS($G:$G,$C:$C,CO10,$E:$E,CO$1),"")</f>
        <v/>
      </c>
      <c r="CR10" s="17" t="str">
        <f>IFERROR(AVERAGEIFS($H:$H,$C:$C,CO10,$E:$E,CO$1),"")</f>
        <v/>
      </c>
      <c r="CS10" s="17" t="str">
        <f>IFERROR(AVERAGEIFS($I:$I,$C:$C,CO10,$E:$E,CO$1),"")</f>
        <v/>
      </c>
      <c r="CT10" s="17" t="str">
        <f>IFERROR(AVERAGEIFS($J:$J,$C:$C,CO10,$E:$E,CO$1),"")</f>
        <v/>
      </c>
      <c r="CU10" s="17" t="str">
        <f>IFERROR(AVERAGEIFS($K:$K,$C:$C,CO10,$E:$E,CO$1),"")</f>
        <v/>
      </c>
      <c r="CV10" s="17" t="str">
        <f>IFERROR(AVERAGEIFS($L:$L,$C:$C,CO10,$E:$E,CO$1),"")</f>
        <v/>
      </c>
      <c r="CW10" s="17" t="str">
        <f>IFERROR(AVERAGEIFS($M:$M,$C:$C,CO10,$E:$E,CO$1),"")</f>
        <v/>
      </c>
      <c r="CX10" s="17"/>
      <c r="CZ10" s="16">
        <v>202208</v>
      </c>
      <c r="DA10" s="17" t="str">
        <f>IFERROR(AVERAGEIFS($F:$F,$C:$C,CZ10,$E:$E,CZ$1),"")</f>
        <v/>
      </c>
      <c r="DB10" s="17" t="str">
        <f>IFERROR(AVERAGEIFS($G:$G,$C:$C,CZ10,$E:$E,CZ$1),"")</f>
        <v/>
      </c>
      <c r="DC10" s="17" t="str">
        <f>IFERROR(AVERAGEIFS($H:$H,$C:$C,CZ10,$E:$E,CZ$1),"")</f>
        <v/>
      </c>
      <c r="DD10" s="17" t="str">
        <f>IFERROR(AVERAGEIFS($I:$I,$C:$C,CZ10,$E:$E,CZ$1),"")</f>
        <v/>
      </c>
      <c r="DE10" s="17" t="str">
        <f>IFERROR(AVERAGEIFS($J:$J,$C:$C,CZ10,$E:$E,CZ$1),"")</f>
        <v/>
      </c>
      <c r="DF10" s="17" t="str">
        <f>IFERROR(AVERAGEIFS($K:$K,$C:$C,CZ10,$E:$E,CZ$1),"")</f>
        <v/>
      </c>
      <c r="DG10" s="17" t="str">
        <f>IFERROR(AVERAGEIFS($L:$L,$C:$C,CZ10,$E:$E,CZ$1),"")</f>
        <v/>
      </c>
      <c r="DH10" s="17" t="str">
        <f>IFERROR(AVERAGEIFS($M:$M,$C:$C,CZ10,$E:$E,CZ$1),"")</f>
        <v/>
      </c>
      <c r="DI10" s="17"/>
      <c r="DK10" s="16">
        <v>202208</v>
      </c>
      <c r="DL10" s="17" t="str">
        <f>IFERROR(AVERAGEIFS($F:$F,$C:$C,DK10,$E:$E,DK$1),"")</f>
        <v/>
      </c>
      <c r="DM10" s="17" t="str">
        <f>IFERROR(AVERAGEIFS($G:$G,$C:$C,DK10,$E:$E,DK$1),"")</f>
        <v/>
      </c>
      <c r="DN10" s="17" t="str">
        <f>IFERROR(AVERAGEIFS($H:$H,$C:$C,DK10,$E:$E,DK$1),"")</f>
        <v/>
      </c>
      <c r="DO10" s="17" t="str">
        <f>IFERROR(AVERAGEIFS($I:$I,$C:$C,DK10,$E:$E,DK$1),"")</f>
        <v/>
      </c>
      <c r="DP10" s="17" t="str">
        <f>IFERROR(AVERAGEIFS($J:$J,$C:$C,DK10,$E:$E,DK$1),"")</f>
        <v/>
      </c>
      <c r="DQ10" s="17" t="str">
        <f>IFERROR(AVERAGEIFS($K:$K,$C:$C,DK10,$E:$E,DK$1),"")</f>
        <v/>
      </c>
      <c r="DR10" s="17" t="str">
        <f>IFERROR(AVERAGEIFS($L:$L,$C:$C,DK10,$E:$E,DK$1),"")</f>
        <v/>
      </c>
      <c r="DS10" s="17" t="str">
        <f>IFERROR(AVERAGEIFS($M:$M,$C:$C,DK10,$E:$E,DK$1),"")</f>
        <v/>
      </c>
      <c r="DT10" s="17"/>
      <c r="DV10" s="16">
        <v>202208</v>
      </c>
      <c r="DW10" s="17">
        <f>IFERROR(AVERAGEIFS($F:$F,$C:$C,DV10,$E:$E,DV$1),"")</f>
        <v>14.2</v>
      </c>
      <c r="DX10" s="17">
        <f>IFERROR(AVERAGEIFS($G:$G,$C:$C,DV10,$E:$E,DV$1),"")</f>
        <v>1.585</v>
      </c>
      <c r="DY10" s="17">
        <f>IFERROR(AVERAGEIFS($H:$H,$C:$C,DV10,$E:$E,DV$1),"")</f>
        <v>10.525</v>
      </c>
      <c r="DZ10" s="17">
        <f>IFERROR(AVERAGEIFS($I:$I,$C:$C,DV10,$E:$E,DV$1),"")</f>
        <v>21.125</v>
      </c>
      <c r="EA10" s="17">
        <f>IFERROR(AVERAGEIFS($J:$J,$C:$C,DV10,$E:$E,DV$1),"")</f>
        <v>1.28</v>
      </c>
      <c r="EB10" s="17" t="str">
        <f>IFERROR(AVERAGEIFS($K:$K,$C:$C,DV10,$E:$E,DV$1),"")</f>
        <v/>
      </c>
      <c r="EC10" s="17">
        <f>IFERROR(AVERAGEIFS($L:$L,$C:$C,DV10,$E:$E,DV$1),"")</f>
        <v>15.75</v>
      </c>
      <c r="ED10" s="17">
        <f>IFERROR(AVERAGEIFS($M:$M,$C:$C,DV10,$E:$E,DV$1),"")</f>
        <v>86.5</v>
      </c>
      <c r="EE10" s="17"/>
      <c r="EG10" s="16">
        <v>202208</v>
      </c>
      <c r="EH10" s="17" t="str">
        <f>IFERROR(AVERAGEIFS($F:$F,$C:$C,EG10,$E:$E,EG$1),"")</f>
        <v/>
      </c>
      <c r="EI10" s="17" t="str">
        <f>IFERROR(AVERAGEIFS($G:$G,$C:$C,EG10,$E:$E,EG$1),"")</f>
        <v/>
      </c>
      <c r="EJ10" s="17" t="str">
        <f>IFERROR(AVERAGEIFS($H:$H,$C:$C,EG10,$E:$E,EG$1),"")</f>
        <v/>
      </c>
      <c r="EK10" s="17" t="str">
        <f>IFERROR(AVERAGEIFS($I:$I,$C:$C,EG10,$E:$E,EG$1),"")</f>
        <v/>
      </c>
      <c r="EL10" s="17" t="str">
        <f>IFERROR(AVERAGEIFS($J:$J,$C:$C,EG10,$E:$E,EG$1),"")</f>
        <v/>
      </c>
      <c r="EM10" s="17" t="str">
        <f>IFERROR(AVERAGEIFS($K:$K,$C:$C,EG10,$E:$E,EG$1),"")</f>
        <v/>
      </c>
      <c r="EN10" s="17" t="str">
        <f>IFERROR(AVERAGEIFS($L:$L,$C:$C,EG10,$E:$E,EG$1),"")</f>
        <v/>
      </c>
      <c r="EO10" s="17" t="str">
        <f>IFERROR(AVERAGEIFS($M:$M,$C:$C,EG10,$E:$E,EG$1),"")</f>
        <v/>
      </c>
      <c r="EP10" s="17"/>
      <c r="ER10" s="16">
        <v>202208</v>
      </c>
      <c r="ES10" s="17" t="str">
        <f>IFERROR(AVERAGEIFS($F:$F,$C:$C,ER10,$E:$E,ER$1),"")</f>
        <v/>
      </c>
      <c r="ET10" s="17" t="str">
        <f>IFERROR(AVERAGEIFS($G:$G,$C:$C,ER10,$E:$E,ER$1),"")</f>
        <v/>
      </c>
      <c r="EU10" s="17" t="str">
        <f>IFERROR(AVERAGEIFS($H:$H,$C:$C,ER10,$E:$E,ER$1),"")</f>
        <v/>
      </c>
      <c r="EV10" s="17" t="str">
        <f>IFERROR(AVERAGEIFS($I:$I,$C:$C,ER10,$E:$E,ER$1),"")</f>
        <v/>
      </c>
      <c r="EW10" s="17" t="str">
        <f>IFERROR(AVERAGEIFS($J:$J,$C:$C,ER10,$E:$E,ER$1),"")</f>
        <v/>
      </c>
      <c r="EX10" s="17" t="str">
        <f>IFERROR(AVERAGEIFS($K:$K,$C:$C,ER10,$E:$E,ER$1),"")</f>
        <v/>
      </c>
      <c r="EY10" s="17" t="str">
        <f>IFERROR(AVERAGEIFS($L:$L,$C:$C,ER10,$E:$E,ER$1),"")</f>
        <v/>
      </c>
      <c r="EZ10" s="17" t="str">
        <f>IFERROR(AVERAGEIFS($M:$M,$C:$C,ER10,$E:$E,ER$1),"")</f>
        <v/>
      </c>
      <c r="FA10" s="17"/>
      <c r="FC10" s="16">
        <v>202208</v>
      </c>
      <c r="FD10" s="17" t="str">
        <f>IFERROR(AVERAGEIFS($F:$F,$C:$C,FC10,$E:$E,FC$1),"")</f>
        <v/>
      </c>
      <c r="FE10" s="17" t="str">
        <f>IFERROR(AVERAGEIFS($G:$G,$C:$C,FC10,$E:$E,FC$1),"")</f>
        <v/>
      </c>
      <c r="FF10" s="17" t="str">
        <f>IFERROR(AVERAGEIFS($H:$H,$C:$C,FC10,$E:$E,FC$1),"")</f>
        <v/>
      </c>
      <c r="FG10" s="17" t="str">
        <f>IFERROR(AVERAGEIFS($I:$I,$C:$C,FC10,$E:$E,FC$1),"")</f>
        <v/>
      </c>
      <c r="FH10" s="17" t="str">
        <f>IFERROR(AVERAGEIFS($J:$J,$C:$C,FC10,$E:$E,FC$1),"")</f>
        <v/>
      </c>
      <c r="FI10" s="17" t="str">
        <f>IFERROR(AVERAGEIFS($K:$K,$C:$C,FC10,$E:$E,FC$1),"")</f>
        <v/>
      </c>
      <c r="FJ10" s="17" t="str">
        <f>IFERROR(AVERAGEIFS($L:$L,$C:$C,FC10,$E:$E,FC$1),"")</f>
        <v/>
      </c>
      <c r="FK10" s="17" t="str">
        <f>IFERROR(AVERAGEIFS($M:$M,$C:$C,FC10,$E:$E,FC$1),"")</f>
        <v/>
      </c>
      <c r="FL10" s="17"/>
    </row>
    <row r="11" spans="1:168">
      <c r="A11" s="3" t="s">
        <v>5698</v>
      </c>
      <c r="B11" s="4">
        <v>20220113</v>
      </c>
      <c r="C11" s="5" t="str">
        <f t="shared" si="0"/>
        <v>202201</v>
      </c>
      <c r="D11" s="6" t="s">
        <v>5684</v>
      </c>
      <c r="E11" s="11" t="s">
        <v>5679</v>
      </c>
      <c r="F11" s="8">
        <v>11.6</v>
      </c>
      <c r="G11" s="9">
        <v>1.5</v>
      </c>
      <c r="H11" s="10">
        <v>10.39</v>
      </c>
      <c r="I11" s="13">
        <v>20.36</v>
      </c>
      <c r="J11" s="14">
        <v>1.2</v>
      </c>
      <c r="K11" s="18" t="s">
        <v>30</v>
      </c>
      <c r="L11" s="22">
        <v>13</v>
      </c>
      <c r="M11" s="26">
        <v>78</v>
      </c>
      <c r="N11" s="28">
        <v>0.119</v>
      </c>
      <c r="P11" s="16">
        <v>202209</v>
      </c>
      <c r="Q11" s="17" t="str">
        <f>IFERROR(AVERAGEIFS($F:$F,$C:$C,P11,$E:$E,P$1),"")</f>
        <v/>
      </c>
      <c r="R11" s="17" t="str">
        <f>IFERROR(AVERAGEIFS($G:$G,$C:$C,P11,$E:$E,P$1),"")</f>
        <v/>
      </c>
      <c r="S11" s="17" t="str">
        <f>IFERROR(AVERAGEIFS($H:$H,$C:$C,P11,$E:$E,P$1),"")</f>
        <v/>
      </c>
      <c r="T11" s="17" t="str">
        <f>IFERROR(AVERAGEIFS($I:$I,$C:$C,P11,$E:$E,P$1),"")</f>
        <v/>
      </c>
      <c r="U11" s="17" t="str">
        <f>IFERROR(AVERAGEIFS($J:$J,$C:$C,P11,$E:$E,P$1),"")</f>
        <v/>
      </c>
      <c r="V11" s="17" t="str">
        <f>IFERROR(AVERAGEIFS($K:$K,$C:$C,P11,$E:$E,P$1),"")</f>
        <v/>
      </c>
      <c r="W11" s="17" t="str">
        <f>IFERROR(AVERAGEIFS($L:$L,$C:$C,P11,$E:$E,P$1),"")</f>
        <v/>
      </c>
      <c r="X11" s="17" t="str">
        <f>IFERROR(AVERAGEIFS($M:$M,$C:$C,P11,$E:$E,P$1),"")</f>
        <v/>
      </c>
      <c r="Y11" s="17"/>
      <c r="AA11" s="16">
        <v>202209</v>
      </c>
      <c r="AB11" s="17">
        <f>IFERROR(AVERAGEIFS($F:$F,$C:$C,AA11,$E:$E,AA$1),"")</f>
        <v>11.9</v>
      </c>
      <c r="AC11" s="17">
        <f>IFERROR(AVERAGEIFS($G:$G,$C:$C,AA11,$E:$E,AA$1),"")</f>
        <v>1.57142857142857</v>
      </c>
      <c r="AD11" s="17">
        <f>IFERROR(AVERAGEIFS($H:$H,$C:$C,AA11,$E:$E,AA$1),"")</f>
        <v>10.0428571428571</v>
      </c>
      <c r="AE11" s="17">
        <f>IFERROR(AVERAGEIFS($I:$I,$C:$C,AA11,$E:$E,AA$1),"")</f>
        <v>23.9485714285714</v>
      </c>
      <c r="AF11" s="17">
        <f>IFERROR(AVERAGEIFS($J:$J,$C:$C,AA11,$E:$E,AA$1),"")</f>
        <v>1.26</v>
      </c>
      <c r="AG11" s="17" t="str">
        <f>IFERROR(AVERAGEIFS($K:$K,$C:$C,AA11,$E:$E,AA$1),"")</f>
        <v/>
      </c>
      <c r="AH11" s="17">
        <f>IFERROR(AVERAGEIFS($L:$L,$C:$C,AA11,$E:$E,AA$1),"")</f>
        <v>15.9642857142857</v>
      </c>
      <c r="AI11" s="17">
        <f>IFERROR(AVERAGEIFS($M:$M,$C:$C,AA11,$E:$E,AA$1),"")</f>
        <v>76</v>
      </c>
      <c r="AJ11" s="17"/>
      <c r="AL11" s="16">
        <v>202209</v>
      </c>
      <c r="AM11" s="17" t="str">
        <f>IFERROR(AVERAGEIFS($F:$F,$C:$C,AL11,$E:$E,AL$1),"")</f>
        <v/>
      </c>
      <c r="AN11" s="17" t="str">
        <f>IFERROR(AVERAGEIFS($G:$G,$C:$C,AL11,$E:$E,AL$1),"")</f>
        <v/>
      </c>
      <c r="AO11" s="17" t="str">
        <f>IFERROR(AVERAGEIFS($H:$H,$C:$C,AL11,$E:$E,AL$1),"")</f>
        <v/>
      </c>
      <c r="AP11" s="17" t="str">
        <f>IFERROR(AVERAGEIFS($I:$I,$C:$C,AL11,$E:$E,AL$1),"")</f>
        <v/>
      </c>
      <c r="AQ11" s="17" t="str">
        <f>IFERROR(AVERAGEIFS($J:$J,$C:$C,AL11,$E:$E,AL$1),"")</f>
        <v/>
      </c>
      <c r="AR11" s="17" t="str">
        <f>IFERROR(AVERAGEIFS($K:$K,$C:$C,AL11,$E:$E,AL$1),"")</f>
        <v/>
      </c>
      <c r="AS11" s="17" t="str">
        <f>IFERROR(AVERAGEIFS($L:$L,$C:$C,AL11,$E:$E,AL$1),"")</f>
        <v/>
      </c>
      <c r="AT11" s="17" t="str">
        <f>IFERROR(AVERAGEIFS($M:$M,$C:$C,AL11,$E:$E,AL$1),"")</f>
        <v/>
      </c>
      <c r="AU11" s="17"/>
      <c r="AW11" s="16">
        <v>202209</v>
      </c>
      <c r="AX11" s="17" t="str">
        <f>IFERROR(AVERAGEIFS($F:$F,$C:$C,AW11,$E:$E,AW$1),"")</f>
        <v/>
      </c>
      <c r="AY11" s="17" t="str">
        <f>IFERROR(AVERAGEIFS($G:$G,$C:$C,AW11,$E:$E,AW$1),"")</f>
        <v/>
      </c>
      <c r="AZ11" s="17" t="str">
        <f>IFERROR(AVERAGEIFS($H:$H,$C:$C,AW11,$E:$E,AW$1),"")</f>
        <v/>
      </c>
      <c r="BA11" s="17" t="str">
        <f>IFERROR(AVERAGEIFS($I:$I,$C:$C,AW11,$E:$E,AW$1),"")</f>
        <v/>
      </c>
      <c r="BB11" s="17" t="str">
        <f>IFERROR(AVERAGEIFS($J:$J,$C:$C,AW11,$E:$E,AW$1),"")</f>
        <v/>
      </c>
      <c r="BC11" s="17" t="str">
        <f>IFERROR(AVERAGEIFS($K:$K,$C:$C,AW11,$E:$E,AW$1),"")</f>
        <v/>
      </c>
      <c r="BD11" s="17" t="str">
        <f>IFERROR(AVERAGEIFS($L:$L,$C:$C,AW11,$E:$E,AW$1),"")</f>
        <v/>
      </c>
      <c r="BE11" s="17" t="str">
        <f>IFERROR(AVERAGEIFS($M:$M,$C:$C,AW11,$E:$E,AW$1),"")</f>
        <v/>
      </c>
      <c r="BF11" s="17"/>
      <c r="BH11" s="16">
        <v>202209</v>
      </c>
      <c r="BI11" s="17">
        <f>IFERROR(AVERAGEIFS($F:$F,$C:$C,BH11,$E:$E,BH$1),"")</f>
        <v>12.8</v>
      </c>
      <c r="BJ11" s="17">
        <f>IFERROR(AVERAGEIFS($G:$G,$C:$C,BH11,$E:$E,BH$1),"")</f>
        <v>1.68</v>
      </c>
      <c r="BK11" s="17">
        <f>IFERROR(AVERAGEIFS($H:$H,$C:$C,BH11,$E:$E,BH$1),"")</f>
        <v>11.22</v>
      </c>
      <c r="BL11" s="17">
        <f>IFERROR(AVERAGEIFS($I:$I,$C:$C,BH11,$E:$E,BH$1),"")</f>
        <v>20.28</v>
      </c>
      <c r="BM11" s="17">
        <f>IFERROR(AVERAGEIFS($J:$J,$C:$C,BH11,$E:$E,BH$1),"")</f>
        <v>1.52</v>
      </c>
      <c r="BN11" s="17" t="str">
        <f>IFERROR(AVERAGEIFS($K:$K,$C:$C,BH11,$E:$E,BH$1),"")</f>
        <v/>
      </c>
      <c r="BO11" s="17">
        <f>IFERROR(AVERAGEIFS($L:$L,$C:$C,BH11,$E:$E,BH$1),"")</f>
        <v>15.5</v>
      </c>
      <c r="BP11" s="17">
        <f>IFERROR(AVERAGEIFS($M:$M,$C:$C,BH11,$E:$E,BH$1),"")</f>
        <v>71</v>
      </c>
      <c r="BQ11" s="17"/>
      <c r="BS11" s="16">
        <v>202209</v>
      </c>
      <c r="BT11" s="17" t="str">
        <f>IFERROR(AVERAGEIFS($F:$F,$C:$C,BS11,$E:$E,BS$1),"")</f>
        <v/>
      </c>
      <c r="BU11" s="17" t="str">
        <f>IFERROR(AVERAGEIFS($G:$G,$C:$C,BS11,$E:$E,BS$1),"")</f>
        <v/>
      </c>
      <c r="BV11" s="17" t="str">
        <f>IFERROR(AVERAGEIFS($H:$H,$C:$C,BS11,$E:$E,BS$1),"")</f>
        <v/>
      </c>
      <c r="BW11" s="17" t="str">
        <f>IFERROR(AVERAGEIFS($I:$I,$C:$C,BS11,$E:$E,BS$1),"")</f>
        <v/>
      </c>
      <c r="BX11" s="17" t="str">
        <f>IFERROR(AVERAGEIFS($J:$J,$C:$C,BS11,$E:$E,BS$1),"")</f>
        <v/>
      </c>
      <c r="BY11" s="17" t="str">
        <f>IFERROR(AVERAGEIFS($K:$K,$C:$C,BS11,$E:$E,BS$1),"")</f>
        <v/>
      </c>
      <c r="BZ11" s="17" t="str">
        <f>IFERROR(AVERAGEIFS($L:$L,$C:$C,BS11,$E:$E,BS$1),"")</f>
        <v/>
      </c>
      <c r="CA11" s="17" t="str">
        <f>IFERROR(AVERAGEIFS($M:$M,$C:$C,BS11,$E:$E,BS$1),"")</f>
        <v/>
      </c>
      <c r="CB11" s="17"/>
      <c r="CD11" s="16">
        <v>202209</v>
      </c>
      <c r="CE11" s="17" t="str">
        <f>IFERROR(AVERAGEIFS($F:$F,$C:$C,CD11,$E:$E,CD$1),"")</f>
        <v/>
      </c>
      <c r="CF11" s="17" t="str">
        <f>IFERROR(AVERAGEIFS($G:$G,$C:$C,CD11,$E:$E,CD$1),"")</f>
        <v/>
      </c>
      <c r="CG11" s="17" t="str">
        <f>IFERROR(AVERAGEIFS($H:$H,$C:$C,CD11,$E:$E,CD$1),"")</f>
        <v/>
      </c>
      <c r="CH11" s="17" t="str">
        <f>IFERROR(AVERAGEIFS($I:$I,$C:$C,CD11,$E:$E,CD$1),"")</f>
        <v/>
      </c>
      <c r="CI11" s="17" t="str">
        <f>IFERROR(AVERAGEIFS($J:$J,$C:$C,CD11,$E:$E,CD$1),"")</f>
        <v/>
      </c>
      <c r="CJ11" s="17" t="str">
        <f>IFERROR(AVERAGEIFS($K:$K,$C:$C,CD11,$E:$E,CD$1),"")</f>
        <v/>
      </c>
      <c r="CK11" s="17" t="str">
        <f>IFERROR(AVERAGEIFS($L:$L,$C:$C,CD11,$E:$E,CD$1),"")</f>
        <v/>
      </c>
      <c r="CL11" s="17" t="str">
        <f>IFERROR(AVERAGEIFS($M:$M,$C:$C,CD11,$E:$E,CD$1),"")</f>
        <v/>
      </c>
      <c r="CM11" s="17"/>
      <c r="CO11" s="16">
        <v>202209</v>
      </c>
      <c r="CP11" s="17">
        <f>IFERROR(AVERAGEIFS($F:$F,$C:$C,CO11,$E:$E,CO$1),"")</f>
        <v>12.7333333333333</v>
      </c>
      <c r="CQ11" s="17" t="str">
        <f>IFERROR(AVERAGEIFS($G:$G,$C:$C,CO11,$E:$E,CO$1),"")</f>
        <v/>
      </c>
      <c r="CR11" s="17">
        <f>IFERROR(AVERAGEIFS($H:$H,$C:$C,CO11,$E:$E,CO$1),"")</f>
        <v>10.74</v>
      </c>
      <c r="CS11" s="17" t="str">
        <f>IFERROR(AVERAGEIFS($I:$I,$C:$C,CO11,$E:$E,CO$1),"")</f>
        <v/>
      </c>
      <c r="CT11" s="17">
        <f>IFERROR(AVERAGEIFS($J:$J,$C:$C,CO11,$E:$E,CO$1),"")</f>
        <v>1.21666666666667</v>
      </c>
      <c r="CU11" s="17" t="str">
        <f>IFERROR(AVERAGEIFS($K:$K,$C:$C,CO11,$E:$E,CO$1),"")</f>
        <v/>
      </c>
      <c r="CV11" s="17" t="str">
        <f>IFERROR(AVERAGEIFS($L:$L,$C:$C,CO11,$E:$E,CO$1),"")</f>
        <v/>
      </c>
      <c r="CW11" s="17" t="str">
        <f>IFERROR(AVERAGEIFS($M:$M,$C:$C,CO11,$E:$E,CO$1),"")</f>
        <v/>
      </c>
      <c r="CX11" s="17"/>
      <c r="CZ11" s="16">
        <v>202209</v>
      </c>
      <c r="DA11" s="17" t="str">
        <f>IFERROR(AVERAGEIFS($F:$F,$C:$C,CZ11,$E:$E,CZ$1),"")</f>
        <v/>
      </c>
      <c r="DB11" s="17" t="str">
        <f>IFERROR(AVERAGEIFS($G:$G,$C:$C,CZ11,$E:$E,CZ$1),"")</f>
        <v/>
      </c>
      <c r="DC11" s="17" t="str">
        <f>IFERROR(AVERAGEIFS($H:$H,$C:$C,CZ11,$E:$E,CZ$1),"")</f>
        <v/>
      </c>
      <c r="DD11" s="17" t="str">
        <f>IFERROR(AVERAGEIFS($I:$I,$C:$C,CZ11,$E:$E,CZ$1),"")</f>
        <v/>
      </c>
      <c r="DE11" s="17" t="str">
        <f>IFERROR(AVERAGEIFS($J:$J,$C:$C,CZ11,$E:$E,CZ$1),"")</f>
        <v/>
      </c>
      <c r="DF11" s="17" t="str">
        <f>IFERROR(AVERAGEIFS($K:$K,$C:$C,CZ11,$E:$E,CZ$1),"")</f>
        <v/>
      </c>
      <c r="DG11" s="17" t="str">
        <f>IFERROR(AVERAGEIFS($L:$L,$C:$C,CZ11,$E:$E,CZ$1),"")</f>
        <v/>
      </c>
      <c r="DH11" s="17" t="str">
        <f>IFERROR(AVERAGEIFS($M:$M,$C:$C,CZ11,$E:$E,CZ$1),"")</f>
        <v/>
      </c>
      <c r="DI11" s="17"/>
      <c r="DK11" s="16">
        <v>202209</v>
      </c>
      <c r="DL11" s="17" t="str">
        <f>IFERROR(AVERAGEIFS($F:$F,$C:$C,DK11,$E:$E,DK$1),"")</f>
        <v/>
      </c>
      <c r="DM11" s="17" t="str">
        <f>IFERROR(AVERAGEIFS($G:$G,$C:$C,DK11,$E:$E,DK$1),"")</f>
        <v/>
      </c>
      <c r="DN11" s="17" t="str">
        <f>IFERROR(AVERAGEIFS($H:$H,$C:$C,DK11,$E:$E,DK$1),"")</f>
        <v/>
      </c>
      <c r="DO11" s="17" t="str">
        <f>IFERROR(AVERAGEIFS($I:$I,$C:$C,DK11,$E:$E,DK$1),"")</f>
        <v/>
      </c>
      <c r="DP11" s="17" t="str">
        <f>IFERROR(AVERAGEIFS($J:$J,$C:$C,DK11,$E:$E,DK$1),"")</f>
        <v/>
      </c>
      <c r="DQ11" s="17" t="str">
        <f>IFERROR(AVERAGEIFS($K:$K,$C:$C,DK11,$E:$E,DK$1),"")</f>
        <v/>
      </c>
      <c r="DR11" s="17" t="str">
        <f>IFERROR(AVERAGEIFS($L:$L,$C:$C,DK11,$E:$E,DK$1),"")</f>
        <v/>
      </c>
      <c r="DS11" s="17" t="str">
        <f>IFERROR(AVERAGEIFS($M:$M,$C:$C,DK11,$E:$E,DK$1),"")</f>
        <v/>
      </c>
      <c r="DT11" s="17"/>
      <c r="DV11" s="16">
        <v>202209</v>
      </c>
      <c r="DW11" s="17" t="str">
        <f>IFERROR(AVERAGEIFS($F:$F,$C:$C,DV11,$E:$E,DV$1),"")</f>
        <v/>
      </c>
      <c r="DX11" s="17" t="str">
        <f>IFERROR(AVERAGEIFS($G:$G,$C:$C,DV11,$E:$E,DV$1),"")</f>
        <v/>
      </c>
      <c r="DY11" s="17" t="str">
        <f>IFERROR(AVERAGEIFS($H:$H,$C:$C,DV11,$E:$E,DV$1),"")</f>
        <v/>
      </c>
      <c r="DZ11" s="17" t="str">
        <f>IFERROR(AVERAGEIFS($I:$I,$C:$C,DV11,$E:$E,DV$1),"")</f>
        <v/>
      </c>
      <c r="EA11" s="17" t="str">
        <f>IFERROR(AVERAGEIFS($J:$J,$C:$C,DV11,$E:$E,DV$1),"")</f>
        <v/>
      </c>
      <c r="EB11" s="17" t="str">
        <f>IFERROR(AVERAGEIFS($K:$K,$C:$C,DV11,$E:$E,DV$1),"")</f>
        <v/>
      </c>
      <c r="EC11" s="17" t="str">
        <f>IFERROR(AVERAGEIFS($L:$L,$C:$C,DV11,$E:$E,DV$1),"")</f>
        <v/>
      </c>
      <c r="ED11" s="17" t="str">
        <f>IFERROR(AVERAGEIFS($M:$M,$C:$C,DV11,$E:$E,DV$1),"")</f>
        <v/>
      </c>
      <c r="EE11" s="17"/>
      <c r="EG11" s="16">
        <v>202209</v>
      </c>
      <c r="EH11" s="17" t="str">
        <f>IFERROR(AVERAGEIFS($F:$F,$C:$C,EG11,$E:$E,EG$1),"")</f>
        <v/>
      </c>
      <c r="EI11" s="17" t="str">
        <f>IFERROR(AVERAGEIFS($G:$G,$C:$C,EG11,$E:$E,EG$1),"")</f>
        <v/>
      </c>
      <c r="EJ11" s="17" t="str">
        <f>IFERROR(AVERAGEIFS($H:$H,$C:$C,EG11,$E:$E,EG$1),"")</f>
        <v/>
      </c>
      <c r="EK11" s="17" t="str">
        <f>IFERROR(AVERAGEIFS($I:$I,$C:$C,EG11,$E:$E,EG$1),"")</f>
        <v/>
      </c>
      <c r="EL11" s="17" t="str">
        <f>IFERROR(AVERAGEIFS($J:$J,$C:$C,EG11,$E:$E,EG$1),"")</f>
        <v/>
      </c>
      <c r="EM11" s="17" t="str">
        <f>IFERROR(AVERAGEIFS($K:$K,$C:$C,EG11,$E:$E,EG$1),"")</f>
        <v/>
      </c>
      <c r="EN11" s="17" t="str">
        <f>IFERROR(AVERAGEIFS($L:$L,$C:$C,EG11,$E:$E,EG$1),"")</f>
        <v/>
      </c>
      <c r="EO11" s="17" t="str">
        <f>IFERROR(AVERAGEIFS($M:$M,$C:$C,EG11,$E:$E,EG$1),"")</f>
        <v/>
      </c>
      <c r="EP11" s="17"/>
      <c r="ER11" s="16">
        <v>202209</v>
      </c>
      <c r="ES11" s="17">
        <f>IFERROR(AVERAGEIFS($F:$F,$C:$C,ER11,$E:$E,ER$1),"")</f>
        <v>12.3</v>
      </c>
      <c r="ET11" s="17">
        <f>IFERROR(AVERAGEIFS($G:$G,$C:$C,ER11,$E:$E,ER$1),"")</f>
        <v>1.57</v>
      </c>
      <c r="EU11" s="17">
        <f>IFERROR(AVERAGEIFS($H:$H,$C:$C,ER11,$E:$E,ER$1),"")</f>
        <v>10.65</v>
      </c>
      <c r="EV11" s="17">
        <f>IFERROR(AVERAGEIFS($I:$I,$C:$C,ER11,$E:$E,ER$1),"")</f>
        <v>20.92</v>
      </c>
      <c r="EW11" s="17">
        <f>IFERROR(AVERAGEIFS($J:$J,$C:$C,ER11,$E:$E,ER$1),"")</f>
        <v>1.38</v>
      </c>
      <c r="EX11" s="17" t="str">
        <f>IFERROR(AVERAGEIFS($K:$K,$C:$C,ER11,$E:$E,ER$1),"")</f>
        <v/>
      </c>
      <c r="EY11" s="17">
        <f>IFERROR(AVERAGEIFS($L:$L,$C:$C,ER11,$E:$E,ER$1),"")</f>
        <v>15.5</v>
      </c>
      <c r="EZ11" s="17">
        <f>IFERROR(AVERAGEIFS($M:$M,$C:$C,ER11,$E:$E,ER$1),"")</f>
        <v>81</v>
      </c>
      <c r="FA11" s="17"/>
      <c r="FC11" s="16">
        <v>202209</v>
      </c>
      <c r="FD11" s="17" t="str">
        <f>IFERROR(AVERAGEIFS($F:$F,$C:$C,FC11,$E:$E,FC$1),"")</f>
        <v/>
      </c>
      <c r="FE11" s="17" t="str">
        <f>IFERROR(AVERAGEIFS($G:$G,$C:$C,FC11,$E:$E,FC$1),"")</f>
        <v/>
      </c>
      <c r="FF11" s="17" t="str">
        <f>IFERROR(AVERAGEIFS($H:$H,$C:$C,FC11,$E:$E,FC$1),"")</f>
        <v/>
      </c>
      <c r="FG11" s="17" t="str">
        <f>IFERROR(AVERAGEIFS($I:$I,$C:$C,FC11,$E:$E,FC$1),"")</f>
        <v/>
      </c>
      <c r="FH11" s="17" t="str">
        <f>IFERROR(AVERAGEIFS($J:$J,$C:$C,FC11,$E:$E,FC$1),"")</f>
        <v/>
      </c>
      <c r="FI11" s="17" t="str">
        <f>IFERROR(AVERAGEIFS($K:$K,$C:$C,FC11,$E:$E,FC$1),"")</f>
        <v/>
      </c>
      <c r="FJ11" s="17" t="str">
        <f>IFERROR(AVERAGEIFS($L:$L,$C:$C,FC11,$E:$E,FC$1),"")</f>
        <v/>
      </c>
      <c r="FK11" s="17" t="str">
        <f>IFERROR(AVERAGEIFS($M:$M,$C:$C,FC11,$E:$E,FC$1),"")</f>
        <v/>
      </c>
      <c r="FL11" s="17"/>
    </row>
    <row r="12" spans="1:168">
      <c r="A12" s="3" t="s">
        <v>5699</v>
      </c>
      <c r="B12" s="4">
        <v>20220113</v>
      </c>
      <c r="C12" s="5" t="str">
        <f t="shared" si="0"/>
        <v>202201</v>
      </c>
      <c r="D12" s="6" t="s">
        <v>5684</v>
      </c>
      <c r="E12" s="11" t="s">
        <v>5679</v>
      </c>
      <c r="F12" s="8">
        <v>11.69</v>
      </c>
      <c r="G12" s="9">
        <v>1.5</v>
      </c>
      <c r="H12" s="10">
        <v>10.54</v>
      </c>
      <c r="I12" s="13">
        <v>21.5</v>
      </c>
      <c r="J12" s="14">
        <v>1.2</v>
      </c>
      <c r="K12" s="18" t="s">
        <v>30</v>
      </c>
      <c r="L12" s="22">
        <v>14.5</v>
      </c>
      <c r="M12" s="26">
        <v>84</v>
      </c>
      <c r="N12" s="28">
        <v>0.092</v>
      </c>
      <c r="P12" s="16">
        <v>202210</v>
      </c>
      <c r="Q12" s="17" t="str">
        <f>IFERROR(AVERAGEIFS($F:$F,$C:$C,P12,$E:$E,P$1),"")</f>
        <v/>
      </c>
      <c r="R12" s="17" t="str">
        <f>IFERROR(AVERAGEIFS($G:$G,$C:$C,P12,$E:$E,P$1),"")</f>
        <v/>
      </c>
      <c r="S12" s="17" t="str">
        <f>IFERROR(AVERAGEIFS($H:$H,$C:$C,P12,$E:$E,P$1),"")</f>
        <v/>
      </c>
      <c r="T12" s="17" t="str">
        <f>IFERROR(AVERAGEIFS($I:$I,$C:$C,P12,$E:$E,P$1),"")</f>
        <v/>
      </c>
      <c r="U12" s="17" t="str">
        <f>IFERROR(AVERAGEIFS($J:$J,$C:$C,P12,$E:$E,P$1),"")</f>
        <v/>
      </c>
      <c r="V12" s="17" t="str">
        <f>IFERROR(AVERAGEIFS($K:$K,$C:$C,P12,$E:$E,P$1),"")</f>
        <v/>
      </c>
      <c r="W12" s="17" t="str">
        <f>IFERROR(AVERAGEIFS($L:$L,$C:$C,P12,$E:$E,P$1),"")</f>
        <v/>
      </c>
      <c r="X12" s="17" t="str">
        <f>IFERROR(AVERAGEIFS($M:$M,$C:$C,P12,$E:$E,P$1),"")</f>
        <v/>
      </c>
      <c r="Y12" s="17"/>
      <c r="AA12" s="16">
        <v>202210</v>
      </c>
      <c r="AB12" s="17" t="str">
        <f>IFERROR(AVERAGEIFS($F:$F,$C:$C,AA12,$E:$E,AA$1),"")</f>
        <v/>
      </c>
      <c r="AC12" s="17" t="str">
        <f>IFERROR(AVERAGEIFS($G:$G,$C:$C,AA12,$E:$E,AA$1),"")</f>
        <v/>
      </c>
      <c r="AD12" s="17" t="str">
        <f>IFERROR(AVERAGEIFS($H:$H,$C:$C,AA12,$E:$E,AA$1),"")</f>
        <v/>
      </c>
      <c r="AE12" s="17" t="str">
        <f>IFERROR(AVERAGEIFS($I:$I,$C:$C,AA12,$E:$E,AA$1),"")</f>
        <v/>
      </c>
      <c r="AF12" s="17" t="str">
        <f>IFERROR(AVERAGEIFS($J:$J,$C:$C,AA12,$E:$E,AA$1),"")</f>
        <v/>
      </c>
      <c r="AG12" s="17" t="str">
        <f>IFERROR(AVERAGEIFS($K:$K,$C:$C,AA12,$E:$E,AA$1),"")</f>
        <v/>
      </c>
      <c r="AH12" s="17" t="str">
        <f>IFERROR(AVERAGEIFS($L:$L,$C:$C,AA12,$E:$E,AA$1),"")</f>
        <v/>
      </c>
      <c r="AI12" s="17" t="str">
        <f>IFERROR(AVERAGEIFS($M:$M,$C:$C,AA12,$E:$E,AA$1),"")</f>
        <v/>
      </c>
      <c r="AJ12" s="17"/>
      <c r="AL12" s="16">
        <v>202210</v>
      </c>
      <c r="AM12" s="17" t="str">
        <f>IFERROR(AVERAGEIFS($F:$F,$C:$C,AL12,$E:$E,AL$1),"")</f>
        <v/>
      </c>
      <c r="AN12" s="17" t="str">
        <f>IFERROR(AVERAGEIFS($G:$G,$C:$C,AL12,$E:$E,AL$1),"")</f>
        <v/>
      </c>
      <c r="AO12" s="17" t="str">
        <f>IFERROR(AVERAGEIFS($H:$H,$C:$C,AL12,$E:$E,AL$1),"")</f>
        <v/>
      </c>
      <c r="AP12" s="17" t="str">
        <f>IFERROR(AVERAGEIFS($I:$I,$C:$C,AL12,$E:$E,AL$1),"")</f>
        <v/>
      </c>
      <c r="AQ12" s="17" t="str">
        <f>IFERROR(AVERAGEIFS($J:$J,$C:$C,AL12,$E:$E,AL$1),"")</f>
        <v/>
      </c>
      <c r="AR12" s="17" t="str">
        <f>IFERROR(AVERAGEIFS($K:$K,$C:$C,AL12,$E:$E,AL$1),"")</f>
        <v/>
      </c>
      <c r="AS12" s="17" t="str">
        <f>IFERROR(AVERAGEIFS($L:$L,$C:$C,AL12,$E:$E,AL$1),"")</f>
        <v/>
      </c>
      <c r="AT12" s="17" t="str">
        <f>IFERROR(AVERAGEIFS($M:$M,$C:$C,AL12,$E:$E,AL$1),"")</f>
        <v/>
      </c>
      <c r="AU12" s="17"/>
      <c r="AW12" s="16">
        <v>202210</v>
      </c>
      <c r="AX12" s="17" t="str">
        <f>IFERROR(AVERAGEIFS($F:$F,$C:$C,AW12,$E:$E,AW$1),"")</f>
        <v/>
      </c>
      <c r="AY12" s="17" t="str">
        <f>IFERROR(AVERAGEIFS($G:$G,$C:$C,AW12,$E:$E,AW$1),"")</f>
        <v/>
      </c>
      <c r="AZ12" s="17" t="str">
        <f>IFERROR(AVERAGEIFS($H:$H,$C:$C,AW12,$E:$E,AW$1),"")</f>
        <v/>
      </c>
      <c r="BA12" s="17" t="str">
        <f>IFERROR(AVERAGEIFS($I:$I,$C:$C,AW12,$E:$E,AW$1),"")</f>
        <v/>
      </c>
      <c r="BB12" s="17" t="str">
        <f>IFERROR(AVERAGEIFS($J:$J,$C:$C,AW12,$E:$E,AW$1),"")</f>
        <v/>
      </c>
      <c r="BC12" s="17" t="str">
        <f>IFERROR(AVERAGEIFS($K:$K,$C:$C,AW12,$E:$E,AW$1),"")</f>
        <v/>
      </c>
      <c r="BD12" s="17" t="str">
        <f>IFERROR(AVERAGEIFS($L:$L,$C:$C,AW12,$E:$E,AW$1),"")</f>
        <v/>
      </c>
      <c r="BE12" s="17" t="str">
        <f>IFERROR(AVERAGEIFS($M:$M,$C:$C,AW12,$E:$E,AW$1),"")</f>
        <v/>
      </c>
      <c r="BF12" s="17"/>
      <c r="BH12" s="16">
        <v>202210</v>
      </c>
      <c r="BI12" s="17" t="str">
        <f>IFERROR(AVERAGEIFS($F:$F,$C:$C,BH12,$E:$E,BH$1),"")</f>
        <v/>
      </c>
      <c r="BJ12" s="17" t="str">
        <f>IFERROR(AVERAGEIFS($G:$G,$C:$C,BH12,$E:$E,BH$1),"")</f>
        <v/>
      </c>
      <c r="BK12" s="17" t="str">
        <f>IFERROR(AVERAGEIFS($H:$H,$C:$C,BH12,$E:$E,BH$1),"")</f>
        <v/>
      </c>
      <c r="BL12" s="17" t="str">
        <f>IFERROR(AVERAGEIFS($I:$I,$C:$C,BH12,$E:$E,BH$1),"")</f>
        <v/>
      </c>
      <c r="BM12" s="17" t="str">
        <f>IFERROR(AVERAGEIFS($J:$J,$C:$C,BH12,$E:$E,BH$1),"")</f>
        <v/>
      </c>
      <c r="BN12" s="17" t="str">
        <f>IFERROR(AVERAGEIFS($K:$K,$C:$C,BH12,$E:$E,BH$1),"")</f>
        <v/>
      </c>
      <c r="BO12" s="17" t="str">
        <f>IFERROR(AVERAGEIFS($L:$L,$C:$C,BH12,$E:$E,BH$1),"")</f>
        <v/>
      </c>
      <c r="BP12" s="17" t="str">
        <f>IFERROR(AVERAGEIFS($M:$M,$C:$C,BH12,$E:$E,BH$1),"")</f>
        <v/>
      </c>
      <c r="BQ12" s="17"/>
      <c r="BS12" s="16">
        <v>202210</v>
      </c>
      <c r="BT12" s="17" t="str">
        <f>IFERROR(AVERAGEIFS($F:$F,$C:$C,BS12,$E:$E,BS$1),"")</f>
        <v/>
      </c>
      <c r="BU12" s="17" t="str">
        <f>IFERROR(AVERAGEIFS($G:$G,$C:$C,BS12,$E:$E,BS$1),"")</f>
        <v/>
      </c>
      <c r="BV12" s="17" t="str">
        <f>IFERROR(AVERAGEIFS($H:$H,$C:$C,BS12,$E:$E,BS$1),"")</f>
        <v/>
      </c>
      <c r="BW12" s="17" t="str">
        <f>IFERROR(AVERAGEIFS($I:$I,$C:$C,BS12,$E:$E,BS$1),"")</f>
        <v/>
      </c>
      <c r="BX12" s="17" t="str">
        <f>IFERROR(AVERAGEIFS($J:$J,$C:$C,BS12,$E:$E,BS$1),"")</f>
        <v/>
      </c>
      <c r="BY12" s="17" t="str">
        <f>IFERROR(AVERAGEIFS($K:$K,$C:$C,BS12,$E:$E,BS$1),"")</f>
        <v/>
      </c>
      <c r="BZ12" s="17" t="str">
        <f>IFERROR(AVERAGEIFS($L:$L,$C:$C,BS12,$E:$E,BS$1),"")</f>
        <v/>
      </c>
      <c r="CA12" s="17" t="str">
        <f>IFERROR(AVERAGEIFS($M:$M,$C:$C,BS12,$E:$E,BS$1),"")</f>
        <v/>
      </c>
      <c r="CB12" s="17"/>
      <c r="CD12" s="16">
        <v>202210</v>
      </c>
      <c r="CE12" s="17" t="str">
        <f>IFERROR(AVERAGEIFS($F:$F,$C:$C,CD12,$E:$E,CD$1),"")</f>
        <v/>
      </c>
      <c r="CF12" s="17" t="str">
        <f>IFERROR(AVERAGEIFS($G:$G,$C:$C,CD12,$E:$E,CD$1),"")</f>
        <v/>
      </c>
      <c r="CG12" s="17" t="str">
        <f>IFERROR(AVERAGEIFS($H:$H,$C:$C,CD12,$E:$E,CD$1),"")</f>
        <v/>
      </c>
      <c r="CH12" s="17" t="str">
        <f>IFERROR(AVERAGEIFS($I:$I,$C:$C,CD12,$E:$E,CD$1),"")</f>
        <v/>
      </c>
      <c r="CI12" s="17" t="str">
        <f>IFERROR(AVERAGEIFS($J:$J,$C:$C,CD12,$E:$E,CD$1),"")</f>
        <v/>
      </c>
      <c r="CJ12" s="17" t="str">
        <f>IFERROR(AVERAGEIFS($K:$K,$C:$C,CD12,$E:$E,CD$1),"")</f>
        <v/>
      </c>
      <c r="CK12" s="17" t="str">
        <f>IFERROR(AVERAGEIFS($L:$L,$C:$C,CD12,$E:$E,CD$1),"")</f>
        <v/>
      </c>
      <c r="CL12" s="17" t="str">
        <f>IFERROR(AVERAGEIFS($M:$M,$C:$C,CD12,$E:$E,CD$1),"")</f>
        <v/>
      </c>
      <c r="CM12" s="17"/>
      <c r="CO12" s="16">
        <v>202210</v>
      </c>
      <c r="CP12" s="17" t="str">
        <f>IFERROR(AVERAGEIFS($F:$F,$C:$C,CO12,$E:$E,CO$1),"")</f>
        <v/>
      </c>
      <c r="CQ12" s="17" t="str">
        <f>IFERROR(AVERAGEIFS($G:$G,$C:$C,CO12,$E:$E,CO$1),"")</f>
        <v/>
      </c>
      <c r="CR12" s="17" t="str">
        <f>IFERROR(AVERAGEIFS($H:$H,$C:$C,CO12,$E:$E,CO$1),"")</f>
        <v/>
      </c>
      <c r="CS12" s="17" t="str">
        <f>IFERROR(AVERAGEIFS($I:$I,$C:$C,CO12,$E:$E,CO$1),"")</f>
        <v/>
      </c>
      <c r="CT12" s="17" t="str">
        <f>IFERROR(AVERAGEIFS($J:$J,$C:$C,CO12,$E:$E,CO$1),"")</f>
        <v/>
      </c>
      <c r="CU12" s="17" t="str">
        <f>IFERROR(AVERAGEIFS($K:$K,$C:$C,CO12,$E:$E,CO$1),"")</f>
        <v/>
      </c>
      <c r="CV12" s="17" t="str">
        <f>IFERROR(AVERAGEIFS($L:$L,$C:$C,CO12,$E:$E,CO$1),"")</f>
        <v/>
      </c>
      <c r="CW12" s="17" t="str">
        <f>IFERROR(AVERAGEIFS($M:$M,$C:$C,CO12,$E:$E,CO$1),"")</f>
        <v/>
      </c>
      <c r="CX12" s="17"/>
      <c r="CZ12" s="16">
        <v>202210</v>
      </c>
      <c r="DA12" s="17" t="str">
        <f>IFERROR(AVERAGEIFS($F:$F,$C:$C,CZ12,$E:$E,CZ$1),"")</f>
        <v/>
      </c>
      <c r="DB12" s="17" t="str">
        <f>IFERROR(AVERAGEIFS($G:$G,$C:$C,CZ12,$E:$E,CZ$1),"")</f>
        <v/>
      </c>
      <c r="DC12" s="17" t="str">
        <f>IFERROR(AVERAGEIFS($H:$H,$C:$C,CZ12,$E:$E,CZ$1),"")</f>
        <v/>
      </c>
      <c r="DD12" s="17" t="str">
        <f>IFERROR(AVERAGEIFS($I:$I,$C:$C,CZ12,$E:$E,CZ$1),"")</f>
        <v/>
      </c>
      <c r="DE12" s="17" t="str">
        <f>IFERROR(AVERAGEIFS($J:$J,$C:$C,CZ12,$E:$E,CZ$1),"")</f>
        <v/>
      </c>
      <c r="DF12" s="17" t="str">
        <f>IFERROR(AVERAGEIFS($K:$K,$C:$C,CZ12,$E:$E,CZ$1),"")</f>
        <v/>
      </c>
      <c r="DG12" s="17" t="str">
        <f>IFERROR(AVERAGEIFS($L:$L,$C:$C,CZ12,$E:$E,CZ$1),"")</f>
        <v/>
      </c>
      <c r="DH12" s="17" t="str">
        <f>IFERROR(AVERAGEIFS($M:$M,$C:$C,CZ12,$E:$E,CZ$1),"")</f>
        <v/>
      </c>
      <c r="DI12" s="17"/>
      <c r="DK12" s="16">
        <v>202210</v>
      </c>
      <c r="DL12" s="17" t="str">
        <f>IFERROR(AVERAGEIFS($F:$F,$C:$C,DK12,$E:$E,DK$1),"")</f>
        <v/>
      </c>
      <c r="DM12" s="17" t="str">
        <f>IFERROR(AVERAGEIFS($G:$G,$C:$C,DK12,$E:$E,DK$1),"")</f>
        <v/>
      </c>
      <c r="DN12" s="17" t="str">
        <f>IFERROR(AVERAGEIFS($H:$H,$C:$C,DK12,$E:$E,DK$1),"")</f>
        <v/>
      </c>
      <c r="DO12" s="17" t="str">
        <f>IFERROR(AVERAGEIFS($I:$I,$C:$C,DK12,$E:$E,DK$1),"")</f>
        <v/>
      </c>
      <c r="DP12" s="17" t="str">
        <f>IFERROR(AVERAGEIFS($J:$J,$C:$C,DK12,$E:$E,DK$1),"")</f>
        <v/>
      </c>
      <c r="DQ12" s="17" t="str">
        <f>IFERROR(AVERAGEIFS($K:$K,$C:$C,DK12,$E:$E,DK$1),"")</f>
        <v/>
      </c>
      <c r="DR12" s="17" t="str">
        <f>IFERROR(AVERAGEIFS($L:$L,$C:$C,DK12,$E:$E,DK$1),"")</f>
        <v/>
      </c>
      <c r="DS12" s="17" t="str">
        <f>IFERROR(AVERAGEIFS($M:$M,$C:$C,DK12,$E:$E,DK$1),"")</f>
        <v/>
      </c>
      <c r="DT12" s="17"/>
      <c r="DV12" s="16">
        <v>202210</v>
      </c>
      <c r="DW12" s="17">
        <f>IFERROR(AVERAGEIFS($F:$F,$C:$C,DV12,$E:$E,DV$1),"")</f>
        <v>14.7</v>
      </c>
      <c r="DX12" s="17">
        <f>IFERROR(AVERAGEIFS($G:$G,$C:$C,DV12,$E:$E,DV$1),"")</f>
        <v>1.425</v>
      </c>
      <c r="DY12" s="17">
        <f>IFERROR(AVERAGEIFS($H:$H,$C:$C,DV12,$E:$E,DV$1),"")</f>
        <v>10.38</v>
      </c>
      <c r="DZ12" s="17">
        <f>IFERROR(AVERAGEIFS($I:$I,$C:$C,DV12,$E:$E,DV$1),"")</f>
        <v>23.025</v>
      </c>
      <c r="EA12" s="17">
        <f>IFERROR(AVERAGEIFS($J:$J,$C:$C,DV12,$E:$E,DV$1),"")</f>
        <v>1.17</v>
      </c>
      <c r="EB12" s="17" t="str">
        <f>IFERROR(AVERAGEIFS($K:$K,$C:$C,DV12,$E:$E,DV$1),"")</f>
        <v/>
      </c>
      <c r="EC12" s="17">
        <f>IFERROR(AVERAGEIFS($L:$L,$C:$C,DV12,$E:$E,DV$1),"")</f>
        <v>19</v>
      </c>
      <c r="ED12" s="17">
        <f>IFERROR(AVERAGEIFS($M:$M,$C:$C,DV12,$E:$E,DV$1),"")</f>
        <v>87</v>
      </c>
      <c r="EE12" s="17"/>
      <c r="EG12" s="16">
        <v>202210</v>
      </c>
      <c r="EH12" s="17" t="str">
        <f>IFERROR(AVERAGEIFS($F:$F,$C:$C,EG12,$E:$E,EG$1),"")</f>
        <v/>
      </c>
      <c r="EI12" s="17" t="str">
        <f>IFERROR(AVERAGEIFS($G:$G,$C:$C,EG12,$E:$E,EG$1),"")</f>
        <v/>
      </c>
      <c r="EJ12" s="17" t="str">
        <f>IFERROR(AVERAGEIFS($H:$H,$C:$C,EG12,$E:$E,EG$1),"")</f>
        <v/>
      </c>
      <c r="EK12" s="17" t="str">
        <f>IFERROR(AVERAGEIFS($I:$I,$C:$C,EG12,$E:$E,EG$1),"")</f>
        <v/>
      </c>
      <c r="EL12" s="17" t="str">
        <f>IFERROR(AVERAGEIFS($J:$J,$C:$C,EG12,$E:$E,EG$1),"")</f>
        <v/>
      </c>
      <c r="EM12" s="17" t="str">
        <f>IFERROR(AVERAGEIFS($K:$K,$C:$C,EG12,$E:$E,EG$1),"")</f>
        <v/>
      </c>
      <c r="EN12" s="17" t="str">
        <f>IFERROR(AVERAGEIFS($L:$L,$C:$C,EG12,$E:$E,EG$1),"")</f>
        <v/>
      </c>
      <c r="EO12" s="17" t="str">
        <f>IFERROR(AVERAGEIFS($M:$M,$C:$C,EG12,$E:$E,EG$1),"")</f>
        <v/>
      </c>
      <c r="EP12" s="17"/>
      <c r="ER12" s="16">
        <v>202210</v>
      </c>
      <c r="ES12" s="17" t="str">
        <f>IFERROR(AVERAGEIFS($F:$F,$C:$C,ER12,$E:$E,ER$1),"")</f>
        <v/>
      </c>
      <c r="ET12" s="17" t="str">
        <f>IFERROR(AVERAGEIFS($G:$G,$C:$C,ER12,$E:$E,ER$1),"")</f>
        <v/>
      </c>
      <c r="EU12" s="17" t="str">
        <f>IFERROR(AVERAGEIFS($H:$H,$C:$C,ER12,$E:$E,ER$1),"")</f>
        <v/>
      </c>
      <c r="EV12" s="17" t="str">
        <f>IFERROR(AVERAGEIFS($I:$I,$C:$C,ER12,$E:$E,ER$1),"")</f>
        <v/>
      </c>
      <c r="EW12" s="17" t="str">
        <f>IFERROR(AVERAGEIFS($J:$J,$C:$C,ER12,$E:$E,ER$1),"")</f>
        <v/>
      </c>
      <c r="EX12" s="17" t="str">
        <f>IFERROR(AVERAGEIFS($K:$K,$C:$C,ER12,$E:$E,ER$1),"")</f>
        <v/>
      </c>
      <c r="EY12" s="17" t="str">
        <f>IFERROR(AVERAGEIFS($L:$L,$C:$C,ER12,$E:$E,ER$1),"")</f>
        <v/>
      </c>
      <c r="EZ12" s="17" t="str">
        <f>IFERROR(AVERAGEIFS($M:$M,$C:$C,ER12,$E:$E,ER$1),"")</f>
        <v/>
      </c>
      <c r="FA12" s="17"/>
      <c r="FC12" s="16">
        <v>202210</v>
      </c>
      <c r="FD12" s="17" t="str">
        <f>IFERROR(AVERAGEIFS($F:$F,$C:$C,FC12,$E:$E,FC$1),"")</f>
        <v/>
      </c>
      <c r="FE12" s="17" t="str">
        <f>IFERROR(AVERAGEIFS($G:$G,$C:$C,FC12,$E:$E,FC$1),"")</f>
        <v/>
      </c>
      <c r="FF12" s="17" t="str">
        <f>IFERROR(AVERAGEIFS($H:$H,$C:$C,FC12,$E:$E,FC$1),"")</f>
        <v/>
      </c>
      <c r="FG12" s="17" t="str">
        <f>IFERROR(AVERAGEIFS($I:$I,$C:$C,FC12,$E:$E,FC$1),"")</f>
        <v/>
      </c>
      <c r="FH12" s="17" t="str">
        <f>IFERROR(AVERAGEIFS($J:$J,$C:$C,FC12,$E:$E,FC$1),"")</f>
        <v/>
      </c>
      <c r="FI12" s="17" t="str">
        <f>IFERROR(AVERAGEIFS($K:$K,$C:$C,FC12,$E:$E,FC$1),"")</f>
        <v/>
      </c>
      <c r="FJ12" s="17" t="str">
        <f>IFERROR(AVERAGEIFS($L:$L,$C:$C,FC12,$E:$E,FC$1),"")</f>
        <v/>
      </c>
      <c r="FK12" s="17" t="str">
        <f>IFERROR(AVERAGEIFS($M:$M,$C:$C,FC12,$E:$E,FC$1),"")</f>
        <v/>
      </c>
      <c r="FL12" s="17"/>
    </row>
    <row r="13" spans="1:168">
      <c r="A13" s="3" t="s">
        <v>5700</v>
      </c>
      <c r="B13" s="4">
        <v>20220113</v>
      </c>
      <c r="C13" s="5" t="str">
        <f t="shared" si="0"/>
        <v>202201</v>
      </c>
      <c r="D13" s="6" t="s">
        <v>5684</v>
      </c>
      <c r="E13" s="11" t="s">
        <v>5679</v>
      </c>
      <c r="F13" s="8">
        <v>11.75</v>
      </c>
      <c r="G13" s="9">
        <v>1.62</v>
      </c>
      <c r="H13" s="10">
        <v>10.51</v>
      </c>
      <c r="I13" s="13">
        <v>21.08</v>
      </c>
      <c r="J13" s="14">
        <v>1.24</v>
      </c>
      <c r="K13" s="18" t="s">
        <v>30</v>
      </c>
      <c r="L13" s="22">
        <v>14.5</v>
      </c>
      <c r="M13" s="26">
        <v>83</v>
      </c>
      <c r="N13" s="28">
        <v>0.089</v>
      </c>
      <c r="P13" s="16">
        <v>202211</v>
      </c>
      <c r="Q13" s="17" t="str">
        <f>IFERROR(AVERAGEIFS($F:$F,$C:$C,P13,$E:$E,P$1),"")</f>
        <v/>
      </c>
      <c r="R13" s="17" t="str">
        <f>IFERROR(AVERAGEIFS($G:$G,$C:$C,P13,$E:$E,P$1),"")</f>
        <v/>
      </c>
      <c r="S13" s="17" t="str">
        <f>IFERROR(AVERAGEIFS($H:$H,$C:$C,P13,$E:$E,P$1),"")</f>
        <v/>
      </c>
      <c r="T13" s="17" t="str">
        <f>IFERROR(AVERAGEIFS($I:$I,$C:$C,P13,$E:$E,P$1),"")</f>
        <v/>
      </c>
      <c r="U13" s="17" t="str">
        <f>IFERROR(AVERAGEIFS($J:$J,$C:$C,P13,$E:$E,P$1),"")</f>
        <v/>
      </c>
      <c r="V13" s="17" t="str">
        <f>IFERROR(AVERAGEIFS($K:$K,$C:$C,P13,$E:$E,P$1),"")</f>
        <v/>
      </c>
      <c r="W13" s="17" t="str">
        <f>IFERROR(AVERAGEIFS($L:$L,$C:$C,P13,$E:$E,P$1),"")</f>
        <v/>
      </c>
      <c r="X13" s="17" t="str">
        <f>IFERROR(AVERAGEIFS($M:$M,$C:$C,P13,$E:$E,P$1),"")</f>
        <v/>
      </c>
      <c r="Y13" s="17"/>
      <c r="AA13" s="16">
        <v>202211</v>
      </c>
      <c r="AB13" s="17" t="str">
        <f>IFERROR(AVERAGEIFS($F:$F,$C:$C,AA13,$E:$E,AA$1),"")</f>
        <v/>
      </c>
      <c r="AC13" s="17" t="str">
        <f>IFERROR(AVERAGEIFS($G:$G,$C:$C,AA13,$E:$E,AA$1),"")</f>
        <v/>
      </c>
      <c r="AD13" s="17" t="str">
        <f>IFERROR(AVERAGEIFS($H:$H,$C:$C,AA13,$E:$E,AA$1),"")</f>
        <v/>
      </c>
      <c r="AE13" s="17" t="str">
        <f>IFERROR(AVERAGEIFS($I:$I,$C:$C,AA13,$E:$E,AA$1),"")</f>
        <v/>
      </c>
      <c r="AF13" s="17" t="str">
        <f>IFERROR(AVERAGEIFS($J:$J,$C:$C,AA13,$E:$E,AA$1),"")</f>
        <v/>
      </c>
      <c r="AG13" s="17" t="str">
        <f>IFERROR(AVERAGEIFS($K:$K,$C:$C,AA13,$E:$E,AA$1),"")</f>
        <v/>
      </c>
      <c r="AH13" s="17" t="str">
        <f>IFERROR(AVERAGEIFS($L:$L,$C:$C,AA13,$E:$E,AA$1),"")</f>
        <v/>
      </c>
      <c r="AI13" s="17" t="str">
        <f>IFERROR(AVERAGEIFS($M:$M,$C:$C,AA13,$E:$E,AA$1),"")</f>
        <v/>
      </c>
      <c r="AJ13" s="17"/>
      <c r="AL13" s="16">
        <v>202211</v>
      </c>
      <c r="AM13" s="17" t="str">
        <f>IFERROR(AVERAGEIFS($F:$F,$C:$C,AL13,$E:$E,AL$1),"")</f>
        <v/>
      </c>
      <c r="AN13" s="17" t="str">
        <f>IFERROR(AVERAGEIFS($G:$G,$C:$C,AL13,$E:$E,AL$1),"")</f>
        <v/>
      </c>
      <c r="AO13" s="17" t="str">
        <f>IFERROR(AVERAGEIFS($H:$H,$C:$C,AL13,$E:$E,AL$1),"")</f>
        <v/>
      </c>
      <c r="AP13" s="17" t="str">
        <f>IFERROR(AVERAGEIFS($I:$I,$C:$C,AL13,$E:$E,AL$1),"")</f>
        <v/>
      </c>
      <c r="AQ13" s="17" t="str">
        <f>IFERROR(AVERAGEIFS($J:$J,$C:$C,AL13,$E:$E,AL$1),"")</f>
        <v/>
      </c>
      <c r="AR13" s="17" t="str">
        <f>IFERROR(AVERAGEIFS($K:$K,$C:$C,AL13,$E:$E,AL$1),"")</f>
        <v/>
      </c>
      <c r="AS13" s="17" t="str">
        <f>IFERROR(AVERAGEIFS($L:$L,$C:$C,AL13,$E:$E,AL$1),"")</f>
        <v/>
      </c>
      <c r="AT13" s="17" t="str">
        <f>IFERROR(AVERAGEIFS($M:$M,$C:$C,AL13,$E:$E,AL$1),"")</f>
        <v/>
      </c>
      <c r="AU13" s="17"/>
      <c r="AW13" s="16">
        <v>202211</v>
      </c>
      <c r="AX13" s="17" t="str">
        <f>IFERROR(AVERAGEIFS($F:$F,$C:$C,AW13,$E:$E,AW$1),"")</f>
        <v/>
      </c>
      <c r="AY13" s="17" t="str">
        <f>IFERROR(AVERAGEIFS($G:$G,$C:$C,AW13,$E:$E,AW$1),"")</f>
        <v/>
      </c>
      <c r="AZ13" s="17" t="str">
        <f>IFERROR(AVERAGEIFS($H:$H,$C:$C,AW13,$E:$E,AW$1),"")</f>
        <v/>
      </c>
      <c r="BA13" s="17" t="str">
        <f>IFERROR(AVERAGEIFS($I:$I,$C:$C,AW13,$E:$E,AW$1),"")</f>
        <v/>
      </c>
      <c r="BB13" s="17" t="str">
        <f>IFERROR(AVERAGEIFS($J:$J,$C:$C,AW13,$E:$E,AW$1),"")</f>
        <v/>
      </c>
      <c r="BC13" s="17" t="str">
        <f>IFERROR(AVERAGEIFS($K:$K,$C:$C,AW13,$E:$E,AW$1),"")</f>
        <v/>
      </c>
      <c r="BD13" s="17" t="str">
        <f>IFERROR(AVERAGEIFS($L:$L,$C:$C,AW13,$E:$E,AW$1),"")</f>
        <v/>
      </c>
      <c r="BE13" s="17" t="str">
        <f>IFERROR(AVERAGEIFS($M:$M,$C:$C,AW13,$E:$E,AW$1),"")</f>
        <v/>
      </c>
      <c r="BF13" s="17"/>
      <c r="BH13" s="16">
        <v>202211</v>
      </c>
      <c r="BI13" s="17" t="str">
        <f>IFERROR(AVERAGEIFS($F:$F,$C:$C,BH13,$E:$E,BH$1),"")</f>
        <v/>
      </c>
      <c r="BJ13" s="17" t="str">
        <f>IFERROR(AVERAGEIFS($G:$G,$C:$C,BH13,$E:$E,BH$1),"")</f>
        <v/>
      </c>
      <c r="BK13" s="17" t="str">
        <f>IFERROR(AVERAGEIFS($H:$H,$C:$C,BH13,$E:$E,BH$1),"")</f>
        <v/>
      </c>
      <c r="BL13" s="17" t="str">
        <f>IFERROR(AVERAGEIFS($I:$I,$C:$C,BH13,$E:$E,BH$1),"")</f>
        <v/>
      </c>
      <c r="BM13" s="17" t="str">
        <f>IFERROR(AVERAGEIFS($J:$J,$C:$C,BH13,$E:$E,BH$1),"")</f>
        <v/>
      </c>
      <c r="BN13" s="17" t="str">
        <f>IFERROR(AVERAGEIFS($K:$K,$C:$C,BH13,$E:$E,BH$1),"")</f>
        <v/>
      </c>
      <c r="BO13" s="17" t="str">
        <f>IFERROR(AVERAGEIFS($L:$L,$C:$C,BH13,$E:$E,BH$1),"")</f>
        <v/>
      </c>
      <c r="BP13" s="17" t="str">
        <f>IFERROR(AVERAGEIFS($M:$M,$C:$C,BH13,$E:$E,BH$1),"")</f>
        <v/>
      </c>
      <c r="BQ13" s="17"/>
      <c r="BS13" s="16">
        <v>202211</v>
      </c>
      <c r="BT13" s="17" t="str">
        <f>IFERROR(AVERAGEIFS($F:$F,$C:$C,BS13,$E:$E,BS$1),"")</f>
        <v/>
      </c>
      <c r="BU13" s="17" t="str">
        <f>IFERROR(AVERAGEIFS($G:$G,$C:$C,BS13,$E:$E,BS$1),"")</f>
        <v/>
      </c>
      <c r="BV13" s="17" t="str">
        <f>IFERROR(AVERAGEIFS($H:$H,$C:$C,BS13,$E:$E,BS$1),"")</f>
        <v/>
      </c>
      <c r="BW13" s="17" t="str">
        <f>IFERROR(AVERAGEIFS($I:$I,$C:$C,BS13,$E:$E,BS$1),"")</f>
        <v/>
      </c>
      <c r="BX13" s="17" t="str">
        <f>IFERROR(AVERAGEIFS($J:$J,$C:$C,BS13,$E:$E,BS$1),"")</f>
        <v/>
      </c>
      <c r="BY13" s="17" t="str">
        <f>IFERROR(AVERAGEIFS($K:$K,$C:$C,BS13,$E:$E,BS$1),"")</f>
        <v/>
      </c>
      <c r="BZ13" s="17" t="str">
        <f>IFERROR(AVERAGEIFS($L:$L,$C:$C,BS13,$E:$E,BS$1),"")</f>
        <v/>
      </c>
      <c r="CA13" s="17" t="str">
        <f>IFERROR(AVERAGEIFS($M:$M,$C:$C,BS13,$E:$E,BS$1),"")</f>
        <v/>
      </c>
      <c r="CB13" s="17"/>
      <c r="CD13" s="16">
        <v>202211</v>
      </c>
      <c r="CE13" s="17" t="str">
        <f>IFERROR(AVERAGEIFS($F:$F,$C:$C,CD13,$E:$E,CD$1),"")</f>
        <v/>
      </c>
      <c r="CF13" s="17" t="str">
        <f>IFERROR(AVERAGEIFS($G:$G,$C:$C,CD13,$E:$E,CD$1),"")</f>
        <v/>
      </c>
      <c r="CG13" s="17" t="str">
        <f>IFERROR(AVERAGEIFS($H:$H,$C:$C,CD13,$E:$E,CD$1),"")</f>
        <v/>
      </c>
      <c r="CH13" s="17" t="str">
        <f>IFERROR(AVERAGEIFS($I:$I,$C:$C,CD13,$E:$E,CD$1),"")</f>
        <v/>
      </c>
      <c r="CI13" s="17" t="str">
        <f>IFERROR(AVERAGEIFS($J:$J,$C:$C,CD13,$E:$E,CD$1),"")</f>
        <v/>
      </c>
      <c r="CJ13" s="17" t="str">
        <f>IFERROR(AVERAGEIFS($K:$K,$C:$C,CD13,$E:$E,CD$1),"")</f>
        <v/>
      </c>
      <c r="CK13" s="17" t="str">
        <f>IFERROR(AVERAGEIFS($L:$L,$C:$C,CD13,$E:$E,CD$1),"")</f>
        <v/>
      </c>
      <c r="CL13" s="17" t="str">
        <f>IFERROR(AVERAGEIFS($M:$M,$C:$C,CD13,$E:$E,CD$1),"")</f>
        <v/>
      </c>
      <c r="CM13" s="17"/>
      <c r="CO13" s="16">
        <v>202211</v>
      </c>
      <c r="CP13" s="17">
        <f>IFERROR(AVERAGEIFS($F:$F,$C:$C,CO13,$E:$E,CO$1),"")</f>
        <v>12.1</v>
      </c>
      <c r="CQ13" s="17" t="str">
        <f>IFERROR(AVERAGEIFS($G:$G,$C:$C,CO13,$E:$E,CO$1),"")</f>
        <v/>
      </c>
      <c r="CR13" s="17">
        <f>IFERROR(AVERAGEIFS($H:$H,$C:$C,CO13,$E:$E,CO$1),"")</f>
        <v>10.5228571428571</v>
      </c>
      <c r="CS13" s="17" t="str">
        <f>IFERROR(AVERAGEIFS($I:$I,$C:$C,CO13,$E:$E,CO$1),"")</f>
        <v/>
      </c>
      <c r="CT13" s="17">
        <f>IFERROR(AVERAGEIFS($J:$J,$C:$C,CO13,$E:$E,CO$1),"")</f>
        <v>0.611428571428571</v>
      </c>
      <c r="CU13" s="17" t="str">
        <f>IFERROR(AVERAGEIFS($K:$K,$C:$C,CO13,$E:$E,CO$1),"")</f>
        <v/>
      </c>
      <c r="CV13" s="17" t="str">
        <f>IFERROR(AVERAGEIFS($L:$L,$C:$C,CO13,$E:$E,CO$1),"")</f>
        <v/>
      </c>
      <c r="CW13" s="17" t="str">
        <f>IFERROR(AVERAGEIFS($M:$M,$C:$C,CO13,$E:$E,CO$1),"")</f>
        <v/>
      </c>
      <c r="CX13" s="17"/>
      <c r="CZ13" s="16">
        <v>202211</v>
      </c>
      <c r="DA13" s="17" t="str">
        <f>IFERROR(AVERAGEIFS($F:$F,$C:$C,CZ13,$E:$E,CZ$1),"")</f>
        <v/>
      </c>
      <c r="DB13" s="17" t="str">
        <f>IFERROR(AVERAGEIFS($G:$G,$C:$C,CZ13,$E:$E,CZ$1),"")</f>
        <v/>
      </c>
      <c r="DC13" s="17" t="str">
        <f>IFERROR(AVERAGEIFS($H:$H,$C:$C,CZ13,$E:$E,CZ$1),"")</f>
        <v/>
      </c>
      <c r="DD13" s="17" t="str">
        <f>IFERROR(AVERAGEIFS($I:$I,$C:$C,CZ13,$E:$E,CZ$1),"")</f>
        <v/>
      </c>
      <c r="DE13" s="17" t="str">
        <f>IFERROR(AVERAGEIFS($J:$J,$C:$C,CZ13,$E:$E,CZ$1),"")</f>
        <v/>
      </c>
      <c r="DF13" s="17" t="str">
        <f>IFERROR(AVERAGEIFS($K:$K,$C:$C,CZ13,$E:$E,CZ$1),"")</f>
        <v/>
      </c>
      <c r="DG13" s="17" t="str">
        <f>IFERROR(AVERAGEIFS($L:$L,$C:$C,CZ13,$E:$E,CZ$1),"")</f>
        <v/>
      </c>
      <c r="DH13" s="17" t="str">
        <f>IFERROR(AVERAGEIFS($M:$M,$C:$C,CZ13,$E:$E,CZ$1),"")</f>
        <v/>
      </c>
      <c r="DI13" s="17"/>
      <c r="DK13" s="16">
        <v>202211</v>
      </c>
      <c r="DL13" s="17" t="str">
        <f>IFERROR(AVERAGEIFS($F:$F,$C:$C,DK13,$E:$E,DK$1),"")</f>
        <v/>
      </c>
      <c r="DM13" s="17" t="str">
        <f>IFERROR(AVERAGEIFS($G:$G,$C:$C,DK13,$E:$E,DK$1),"")</f>
        <v/>
      </c>
      <c r="DN13" s="17" t="str">
        <f>IFERROR(AVERAGEIFS($H:$H,$C:$C,DK13,$E:$E,DK$1),"")</f>
        <v/>
      </c>
      <c r="DO13" s="17" t="str">
        <f>IFERROR(AVERAGEIFS($I:$I,$C:$C,DK13,$E:$E,DK$1),"")</f>
        <v/>
      </c>
      <c r="DP13" s="17" t="str">
        <f>IFERROR(AVERAGEIFS($J:$J,$C:$C,DK13,$E:$E,DK$1),"")</f>
        <v/>
      </c>
      <c r="DQ13" s="17" t="str">
        <f>IFERROR(AVERAGEIFS($K:$K,$C:$C,DK13,$E:$E,DK$1),"")</f>
        <v/>
      </c>
      <c r="DR13" s="17" t="str">
        <f>IFERROR(AVERAGEIFS($L:$L,$C:$C,DK13,$E:$E,DK$1),"")</f>
        <v/>
      </c>
      <c r="DS13" s="17" t="str">
        <f>IFERROR(AVERAGEIFS($M:$M,$C:$C,DK13,$E:$E,DK$1),"")</f>
        <v/>
      </c>
      <c r="DT13" s="17"/>
      <c r="DV13" s="16">
        <v>202211</v>
      </c>
      <c r="DW13" s="17" t="str">
        <f>IFERROR(AVERAGEIFS($F:$F,$C:$C,DV13,$E:$E,DV$1),"")</f>
        <v/>
      </c>
      <c r="DX13" s="17" t="str">
        <f>IFERROR(AVERAGEIFS($G:$G,$C:$C,DV13,$E:$E,DV$1),"")</f>
        <v/>
      </c>
      <c r="DY13" s="17" t="str">
        <f>IFERROR(AVERAGEIFS($H:$H,$C:$C,DV13,$E:$E,DV$1),"")</f>
        <v/>
      </c>
      <c r="DZ13" s="17" t="str">
        <f>IFERROR(AVERAGEIFS($I:$I,$C:$C,DV13,$E:$E,DV$1),"")</f>
        <v/>
      </c>
      <c r="EA13" s="17" t="str">
        <f>IFERROR(AVERAGEIFS($J:$J,$C:$C,DV13,$E:$E,DV$1),"")</f>
        <v/>
      </c>
      <c r="EB13" s="17" t="str">
        <f>IFERROR(AVERAGEIFS($K:$K,$C:$C,DV13,$E:$E,DV$1),"")</f>
        <v/>
      </c>
      <c r="EC13" s="17" t="str">
        <f>IFERROR(AVERAGEIFS($L:$L,$C:$C,DV13,$E:$E,DV$1),"")</f>
        <v/>
      </c>
      <c r="ED13" s="17" t="str">
        <f>IFERROR(AVERAGEIFS($M:$M,$C:$C,DV13,$E:$E,DV$1),"")</f>
        <v/>
      </c>
      <c r="EE13" s="17"/>
      <c r="EG13" s="16">
        <v>202211</v>
      </c>
      <c r="EH13" s="17" t="str">
        <f>IFERROR(AVERAGEIFS($F:$F,$C:$C,EG13,$E:$E,EG$1),"")</f>
        <v/>
      </c>
      <c r="EI13" s="17" t="str">
        <f>IFERROR(AVERAGEIFS($G:$G,$C:$C,EG13,$E:$E,EG$1),"")</f>
        <v/>
      </c>
      <c r="EJ13" s="17" t="str">
        <f>IFERROR(AVERAGEIFS($H:$H,$C:$C,EG13,$E:$E,EG$1),"")</f>
        <v/>
      </c>
      <c r="EK13" s="17" t="str">
        <f>IFERROR(AVERAGEIFS($I:$I,$C:$C,EG13,$E:$E,EG$1),"")</f>
        <v/>
      </c>
      <c r="EL13" s="17" t="str">
        <f>IFERROR(AVERAGEIFS($J:$J,$C:$C,EG13,$E:$E,EG$1),"")</f>
        <v/>
      </c>
      <c r="EM13" s="17" t="str">
        <f>IFERROR(AVERAGEIFS($K:$K,$C:$C,EG13,$E:$E,EG$1),"")</f>
        <v/>
      </c>
      <c r="EN13" s="17" t="str">
        <f>IFERROR(AVERAGEIFS($L:$L,$C:$C,EG13,$E:$E,EG$1),"")</f>
        <v/>
      </c>
      <c r="EO13" s="17" t="str">
        <f>IFERROR(AVERAGEIFS($M:$M,$C:$C,EG13,$E:$E,EG$1),"")</f>
        <v/>
      </c>
      <c r="EP13" s="17"/>
      <c r="ER13" s="16">
        <v>202211</v>
      </c>
      <c r="ES13" s="17">
        <f>IFERROR(AVERAGEIFS($F:$F,$C:$C,ER13,$E:$E,ER$1),"")</f>
        <v>14.3</v>
      </c>
      <c r="ET13" s="17">
        <f>IFERROR(AVERAGEIFS($G:$G,$C:$C,ER13,$E:$E,ER$1),"")</f>
        <v>1.32</v>
      </c>
      <c r="EU13" s="17">
        <f>IFERROR(AVERAGEIFS($H:$H,$C:$C,ER13,$E:$E,ER$1),"")</f>
        <v>10.76</v>
      </c>
      <c r="EV13" s="17">
        <f>IFERROR(AVERAGEIFS($I:$I,$C:$C,ER13,$E:$E,ER$1),"")</f>
        <v>22.94</v>
      </c>
      <c r="EW13" s="17">
        <f>IFERROR(AVERAGEIFS($J:$J,$C:$C,ER13,$E:$E,ER$1),"")</f>
        <v>1.34</v>
      </c>
      <c r="EX13" s="17" t="str">
        <f>IFERROR(AVERAGEIFS($K:$K,$C:$C,ER13,$E:$E,ER$1),"")</f>
        <v/>
      </c>
      <c r="EY13" s="17">
        <f>IFERROR(AVERAGEIFS($L:$L,$C:$C,ER13,$E:$E,ER$1),"")</f>
        <v>21</v>
      </c>
      <c r="EZ13" s="17">
        <f>IFERROR(AVERAGEIFS($M:$M,$C:$C,ER13,$E:$E,ER$1),"")</f>
        <v>89</v>
      </c>
      <c r="FA13" s="17"/>
      <c r="FC13" s="16">
        <v>202211</v>
      </c>
      <c r="FD13" s="17" t="str">
        <f>IFERROR(AVERAGEIFS($F:$F,$C:$C,FC13,$E:$E,FC$1),"")</f>
        <v/>
      </c>
      <c r="FE13" s="17" t="str">
        <f>IFERROR(AVERAGEIFS($G:$G,$C:$C,FC13,$E:$E,FC$1),"")</f>
        <v/>
      </c>
      <c r="FF13" s="17" t="str">
        <f>IFERROR(AVERAGEIFS($H:$H,$C:$C,FC13,$E:$E,FC$1),"")</f>
        <v/>
      </c>
      <c r="FG13" s="17" t="str">
        <f>IFERROR(AVERAGEIFS($I:$I,$C:$C,FC13,$E:$E,FC$1),"")</f>
        <v/>
      </c>
      <c r="FH13" s="17" t="str">
        <f>IFERROR(AVERAGEIFS($J:$J,$C:$C,FC13,$E:$E,FC$1),"")</f>
        <v/>
      </c>
      <c r="FI13" s="17" t="str">
        <f>IFERROR(AVERAGEIFS($K:$K,$C:$C,FC13,$E:$E,FC$1),"")</f>
        <v/>
      </c>
      <c r="FJ13" s="17" t="str">
        <f>IFERROR(AVERAGEIFS($L:$L,$C:$C,FC13,$E:$E,FC$1),"")</f>
        <v/>
      </c>
      <c r="FK13" s="17" t="str">
        <f>IFERROR(AVERAGEIFS($M:$M,$C:$C,FC13,$E:$E,FC$1),"")</f>
        <v/>
      </c>
      <c r="FL13" s="17"/>
    </row>
    <row r="14" spans="1:168">
      <c r="A14" s="3" t="s">
        <v>5701</v>
      </c>
      <c r="B14" s="4">
        <v>20220113</v>
      </c>
      <c r="C14" s="5" t="str">
        <f t="shared" si="0"/>
        <v>202201</v>
      </c>
      <c r="D14" s="6" t="s">
        <v>5691</v>
      </c>
      <c r="E14" s="11" t="s">
        <v>5670</v>
      </c>
      <c r="F14" s="8">
        <v>12.9</v>
      </c>
      <c r="G14" s="9">
        <v>1.56</v>
      </c>
      <c r="H14" s="10">
        <v>10.31</v>
      </c>
      <c r="I14" s="13">
        <v>21.1</v>
      </c>
      <c r="J14" s="14">
        <v>1.3</v>
      </c>
      <c r="K14" s="18" t="s">
        <v>30</v>
      </c>
      <c r="L14" s="22">
        <v>14</v>
      </c>
      <c r="M14" s="26">
        <v>77</v>
      </c>
      <c r="N14" s="28">
        <v>0.082</v>
      </c>
      <c r="P14" s="16">
        <v>202212</v>
      </c>
      <c r="Q14" s="17" t="str">
        <f>IFERROR(AVERAGEIFS($F:$F,$C:$C,P14,$E:$E,P$1),"")</f>
        <v/>
      </c>
      <c r="R14" s="17" t="str">
        <f>IFERROR(AVERAGEIFS($G:$G,$C:$C,P14,$E:$E,P$1),"")</f>
        <v/>
      </c>
      <c r="S14" s="17" t="str">
        <f>IFERROR(AVERAGEIFS($H:$H,$C:$C,P14,$E:$E,P$1),"")</f>
        <v/>
      </c>
      <c r="T14" s="17" t="str">
        <f>IFERROR(AVERAGEIFS($I:$I,$C:$C,P14,$E:$E,P$1),"")</f>
        <v/>
      </c>
      <c r="U14" s="17" t="str">
        <f>IFERROR(AVERAGEIFS($J:$J,$C:$C,P14,$E:$E,P$1),"")</f>
        <v/>
      </c>
      <c r="V14" s="17" t="str">
        <f>IFERROR(AVERAGEIFS($K:$K,$C:$C,P14,$E:$E,P$1),"")</f>
        <v/>
      </c>
      <c r="W14" s="17" t="str">
        <f>IFERROR(AVERAGEIFS($L:$L,$C:$C,P14,$E:$E,P$1),"")</f>
        <v/>
      </c>
      <c r="X14" s="17" t="str">
        <f>IFERROR(AVERAGEIFS($M:$M,$C:$C,P14,$E:$E,P$1),"")</f>
        <v/>
      </c>
      <c r="Y14" s="17"/>
      <c r="AA14" s="16">
        <v>202212</v>
      </c>
      <c r="AB14" s="17" t="str">
        <f>IFERROR(AVERAGEIFS($F:$F,$C:$C,AA14,$E:$E,AA$1),"")</f>
        <v/>
      </c>
      <c r="AC14" s="17" t="str">
        <f>IFERROR(AVERAGEIFS($G:$G,$C:$C,AA14,$E:$E,AA$1),"")</f>
        <v/>
      </c>
      <c r="AD14" s="17" t="str">
        <f>IFERROR(AVERAGEIFS($H:$H,$C:$C,AA14,$E:$E,AA$1),"")</f>
        <v/>
      </c>
      <c r="AE14" s="17" t="str">
        <f>IFERROR(AVERAGEIFS($I:$I,$C:$C,AA14,$E:$E,AA$1),"")</f>
        <v/>
      </c>
      <c r="AF14" s="17" t="str">
        <f>IFERROR(AVERAGEIFS($J:$J,$C:$C,AA14,$E:$E,AA$1),"")</f>
        <v/>
      </c>
      <c r="AG14" s="17" t="str">
        <f>IFERROR(AVERAGEIFS($K:$K,$C:$C,AA14,$E:$E,AA$1),"")</f>
        <v/>
      </c>
      <c r="AH14" s="17" t="str">
        <f>IFERROR(AVERAGEIFS($L:$L,$C:$C,AA14,$E:$E,AA$1),"")</f>
        <v/>
      </c>
      <c r="AI14" s="17" t="str">
        <f>IFERROR(AVERAGEIFS($M:$M,$C:$C,AA14,$E:$E,AA$1),"")</f>
        <v/>
      </c>
      <c r="AJ14" s="17"/>
      <c r="AL14" s="16">
        <v>202212</v>
      </c>
      <c r="AM14" s="17" t="str">
        <f>IFERROR(AVERAGEIFS($F:$F,$C:$C,AL14,$E:$E,AL$1),"")</f>
        <v/>
      </c>
      <c r="AN14" s="17" t="str">
        <f>IFERROR(AVERAGEIFS($G:$G,$C:$C,AL14,$E:$E,AL$1),"")</f>
        <v/>
      </c>
      <c r="AO14" s="17" t="str">
        <f>IFERROR(AVERAGEIFS($H:$H,$C:$C,AL14,$E:$E,AL$1),"")</f>
        <v/>
      </c>
      <c r="AP14" s="17" t="str">
        <f>IFERROR(AVERAGEIFS($I:$I,$C:$C,AL14,$E:$E,AL$1),"")</f>
        <v/>
      </c>
      <c r="AQ14" s="17" t="str">
        <f>IFERROR(AVERAGEIFS($J:$J,$C:$C,AL14,$E:$E,AL$1),"")</f>
        <v/>
      </c>
      <c r="AR14" s="17" t="str">
        <f>IFERROR(AVERAGEIFS($K:$K,$C:$C,AL14,$E:$E,AL$1),"")</f>
        <v/>
      </c>
      <c r="AS14" s="17" t="str">
        <f>IFERROR(AVERAGEIFS($L:$L,$C:$C,AL14,$E:$E,AL$1),"")</f>
        <v/>
      </c>
      <c r="AT14" s="17" t="str">
        <f>IFERROR(AVERAGEIFS($M:$M,$C:$C,AL14,$E:$E,AL$1),"")</f>
        <v/>
      </c>
      <c r="AU14" s="17"/>
      <c r="AW14" s="16">
        <v>202212</v>
      </c>
      <c r="AX14" s="17" t="str">
        <f>IFERROR(AVERAGEIFS($F:$F,$C:$C,AW14,$E:$E,AW$1),"")</f>
        <v/>
      </c>
      <c r="AY14" s="17" t="str">
        <f>IFERROR(AVERAGEIFS($G:$G,$C:$C,AW14,$E:$E,AW$1),"")</f>
        <v/>
      </c>
      <c r="AZ14" s="17" t="str">
        <f>IFERROR(AVERAGEIFS($H:$H,$C:$C,AW14,$E:$E,AW$1),"")</f>
        <v/>
      </c>
      <c r="BA14" s="17" t="str">
        <f>IFERROR(AVERAGEIFS($I:$I,$C:$C,AW14,$E:$E,AW$1),"")</f>
        <v/>
      </c>
      <c r="BB14" s="17" t="str">
        <f>IFERROR(AVERAGEIFS($J:$J,$C:$C,AW14,$E:$E,AW$1),"")</f>
        <v/>
      </c>
      <c r="BC14" s="17" t="str">
        <f>IFERROR(AVERAGEIFS($K:$K,$C:$C,AW14,$E:$E,AW$1),"")</f>
        <v/>
      </c>
      <c r="BD14" s="17" t="str">
        <f>IFERROR(AVERAGEIFS($L:$L,$C:$C,AW14,$E:$E,AW$1),"")</f>
        <v/>
      </c>
      <c r="BE14" s="17" t="str">
        <f>IFERROR(AVERAGEIFS($M:$M,$C:$C,AW14,$E:$E,AW$1),"")</f>
        <v/>
      </c>
      <c r="BF14" s="17"/>
      <c r="BH14" s="16">
        <v>202212</v>
      </c>
      <c r="BI14" s="17" t="str">
        <f>IFERROR(AVERAGEIFS($F:$F,$C:$C,BH14,$E:$E,BH$1),"")</f>
        <v/>
      </c>
      <c r="BJ14" s="17" t="str">
        <f>IFERROR(AVERAGEIFS($G:$G,$C:$C,BH14,$E:$E,BH$1),"")</f>
        <v/>
      </c>
      <c r="BK14" s="17" t="str">
        <f>IFERROR(AVERAGEIFS($H:$H,$C:$C,BH14,$E:$E,BH$1),"")</f>
        <v/>
      </c>
      <c r="BL14" s="17" t="str">
        <f>IFERROR(AVERAGEIFS($I:$I,$C:$C,BH14,$E:$E,BH$1),"")</f>
        <v/>
      </c>
      <c r="BM14" s="17" t="str">
        <f>IFERROR(AVERAGEIFS($J:$J,$C:$C,BH14,$E:$E,BH$1),"")</f>
        <v/>
      </c>
      <c r="BN14" s="17" t="str">
        <f>IFERROR(AVERAGEIFS($K:$K,$C:$C,BH14,$E:$E,BH$1),"")</f>
        <v/>
      </c>
      <c r="BO14" s="17" t="str">
        <f>IFERROR(AVERAGEIFS($L:$L,$C:$C,BH14,$E:$E,BH$1),"")</f>
        <v/>
      </c>
      <c r="BP14" s="17" t="str">
        <f>IFERROR(AVERAGEIFS($M:$M,$C:$C,BH14,$E:$E,BH$1),"")</f>
        <v/>
      </c>
      <c r="BQ14" s="17"/>
      <c r="BS14" s="16">
        <v>202212</v>
      </c>
      <c r="BT14" s="17" t="str">
        <f>IFERROR(AVERAGEIFS($F:$F,$C:$C,BS14,$E:$E,BS$1),"")</f>
        <v/>
      </c>
      <c r="BU14" s="17" t="str">
        <f>IFERROR(AVERAGEIFS($G:$G,$C:$C,BS14,$E:$E,BS$1),"")</f>
        <v/>
      </c>
      <c r="BV14" s="17" t="str">
        <f>IFERROR(AVERAGEIFS($H:$H,$C:$C,BS14,$E:$E,BS$1),"")</f>
        <v/>
      </c>
      <c r="BW14" s="17" t="str">
        <f>IFERROR(AVERAGEIFS($I:$I,$C:$C,BS14,$E:$E,BS$1),"")</f>
        <v/>
      </c>
      <c r="BX14" s="17" t="str">
        <f>IFERROR(AVERAGEIFS($J:$J,$C:$C,BS14,$E:$E,BS$1),"")</f>
        <v/>
      </c>
      <c r="BY14" s="17" t="str">
        <f>IFERROR(AVERAGEIFS($K:$K,$C:$C,BS14,$E:$E,BS$1),"")</f>
        <v/>
      </c>
      <c r="BZ14" s="17" t="str">
        <f>IFERROR(AVERAGEIFS($L:$L,$C:$C,BS14,$E:$E,BS$1),"")</f>
        <v/>
      </c>
      <c r="CA14" s="17" t="str">
        <f>IFERROR(AVERAGEIFS($M:$M,$C:$C,BS14,$E:$E,BS$1),"")</f>
        <v/>
      </c>
      <c r="CB14" s="17"/>
      <c r="CD14" s="16">
        <v>202212</v>
      </c>
      <c r="CE14" s="17" t="str">
        <f>IFERROR(AVERAGEIFS($F:$F,$C:$C,CD14,$E:$E,CD$1),"")</f>
        <v/>
      </c>
      <c r="CF14" s="17" t="str">
        <f>IFERROR(AVERAGEIFS($G:$G,$C:$C,CD14,$E:$E,CD$1),"")</f>
        <v/>
      </c>
      <c r="CG14" s="17" t="str">
        <f>IFERROR(AVERAGEIFS($H:$H,$C:$C,CD14,$E:$E,CD$1),"")</f>
        <v/>
      </c>
      <c r="CH14" s="17" t="str">
        <f>IFERROR(AVERAGEIFS($I:$I,$C:$C,CD14,$E:$E,CD$1),"")</f>
        <v/>
      </c>
      <c r="CI14" s="17" t="str">
        <f>IFERROR(AVERAGEIFS($J:$J,$C:$C,CD14,$E:$E,CD$1),"")</f>
        <v/>
      </c>
      <c r="CJ14" s="17" t="str">
        <f>IFERROR(AVERAGEIFS($K:$K,$C:$C,CD14,$E:$E,CD$1),"")</f>
        <v/>
      </c>
      <c r="CK14" s="17" t="str">
        <f>IFERROR(AVERAGEIFS($L:$L,$C:$C,CD14,$E:$E,CD$1),"")</f>
        <v/>
      </c>
      <c r="CL14" s="17" t="str">
        <f>IFERROR(AVERAGEIFS($M:$M,$C:$C,CD14,$E:$E,CD$1),"")</f>
        <v/>
      </c>
      <c r="CM14" s="17"/>
      <c r="CO14" s="16">
        <v>202212</v>
      </c>
      <c r="CP14" s="17">
        <f>IFERROR(AVERAGEIFS($F:$F,$C:$C,CO14,$E:$E,CO$1),"")</f>
        <v>11</v>
      </c>
      <c r="CQ14" s="17" t="str">
        <f>IFERROR(AVERAGEIFS($G:$G,$C:$C,CO14,$E:$E,CO$1),"")</f>
        <v/>
      </c>
      <c r="CR14" s="17">
        <f>IFERROR(AVERAGEIFS($H:$H,$C:$C,CO14,$E:$E,CO$1),"")</f>
        <v>10.9733333333333</v>
      </c>
      <c r="CS14" s="17" t="str">
        <f>IFERROR(AVERAGEIFS($I:$I,$C:$C,CO14,$E:$E,CO$1),"")</f>
        <v/>
      </c>
      <c r="CT14" s="17">
        <f>IFERROR(AVERAGEIFS($J:$J,$C:$C,CO14,$E:$E,CO$1),"")</f>
        <v>0.623333333333333</v>
      </c>
      <c r="CU14" s="17" t="str">
        <f>IFERROR(AVERAGEIFS($K:$K,$C:$C,CO14,$E:$E,CO$1),"")</f>
        <v/>
      </c>
      <c r="CV14" s="17" t="str">
        <f>IFERROR(AVERAGEIFS($L:$L,$C:$C,CO14,$E:$E,CO$1),"")</f>
        <v/>
      </c>
      <c r="CW14" s="17" t="str">
        <f>IFERROR(AVERAGEIFS($M:$M,$C:$C,CO14,$E:$E,CO$1),"")</f>
        <v/>
      </c>
      <c r="CX14" s="17"/>
      <c r="CZ14" s="16">
        <v>202212</v>
      </c>
      <c r="DA14" s="17" t="str">
        <f>IFERROR(AVERAGEIFS($F:$F,$C:$C,CZ14,$E:$E,CZ$1),"")</f>
        <v/>
      </c>
      <c r="DB14" s="17" t="str">
        <f>IFERROR(AVERAGEIFS($G:$G,$C:$C,CZ14,$E:$E,CZ$1),"")</f>
        <v/>
      </c>
      <c r="DC14" s="17" t="str">
        <f>IFERROR(AVERAGEIFS($H:$H,$C:$C,CZ14,$E:$E,CZ$1),"")</f>
        <v/>
      </c>
      <c r="DD14" s="17" t="str">
        <f>IFERROR(AVERAGEIFS($I:$I,$C:$C,CZ14,$E:$E,CZ$1),"")</f>
        <v/>
      </c>
      <c r="DE14" s="17" t="str">
        <f>IFERROR(AVERAGEIFS($J:$J,$C:$C,CZ14,$E:$E,CZ$1),"")</f>
        <v/>
      </c>
      <c r="DF14" s="17" t="str">
        <f>IFERROR(AVERAGEIFS($K:$K,$C:$C,CZ14,$E:$E,CZ$1),"")</f>
        <v/>
      </c>
      <c r="DG14" s="17" t="str">
        <f>IFERROR(AVERAGEIFS($L:$L,$C:$C,CZ14,$E:$E,CZ$1),"")</f>
        <v/>
      </c>
      <c r="DH14" s="17" t="str">
        <f>IFERROR(AVERAGEIFS($M:$M,$C:$C,CZ14,$E:$E,CZ$1),"")</f>
        <v/>
      </c>
      <c r="DI14" s="17"/>
      <c r="DK14" s="16">
        <v>202212</v>
      </c>
      <c r="DL14" s="17" t="str">
        <f>IFERROR(AVERAGEIFS($F:$F,$C:$C,DK14,$E:$E,DK$1),"")</f>
        <v/>
      </c>
      <c r="DM14" s="17" t="str">
        <f>IFERROR(AVERAGEIFS($G:$G,$C:$C,DK14,$E:$E,DK$1),"")</f>
        <v/>
      </c>
      <c r="DN14" s="17" t="str">
        <f>IFERROR(AVERAGEIFS($H:$H,$C:$C,DK14,$E:$E,DK$1),"")</f>
        <v/>
      </c>
      <c r="DO14" s="17" t="str">
        <f>IFERROR(AVERAGEIFS($I:$I,$C:$C,DK14,$E:$E,DK$1),"")</f>
        <v/>
      </c>
      <c r="DP14" s="17" t="str">
        <f>IFERROR(AVERAGEIFS($J:$J,$C:$C,DK14,$E:$E,DK$1),"")</f>
        <v/>
      </c>
      <c r="DQ14" s="17" t="str">
        <f>IFERROR(AVERAGEIFS($K:$K,$C:$C,DK14,$E:$E,DK$1),"")</f>
        <v/>
      </c>
      <c r="DR14" s="17" t="str">
        <f>IFERROR(AVERAGEIFS($L:$L,$C:$C,DK14,$E:$E,DK$1),"")</f>
        <v/>
      </c>
      <c r="DS14" s="17" t="str">
        <f>IFERROR(AVERAGEIFS($M:$M,$C:$C,DK14,$E:$E,DK$1),"")</f>
        <v/>
      </c>
      <c r="DT14" s="17"/>
      <c r="DV14" s="16">
        <v>202212</v>
      </c>
      <c r="DW14" s="17">
        <f>IFERROR(AVERAGEIFS($F:$F,$C:$C,DV14,$E:$E,DV$1),"")</f>
        <v>11</v>
      </c>
      <c r="DX14" s="17">
        <f>IFERROR(AVERAGEIFS($G:$G,$C:$C,DV14,$E:$E,DV$1),"")</f>
        <v>1.44</v>
      </c>
      <c r="DY14" s="17">
        <f>IFERROR(AVERAGEIFS($H:$H,$C:$C,DV14,$E:$E,DV$1),"")</f>
        <v>10.416</v>
      </c>
      <c r="DZ14" s="17">
        <f>IFERROR(AVERAGEIFS($I:$I,$C:$C,DV14,$E:$E,DV$1),"")</f>
        <v>21.65</v>
      </c>
      <c r="EA14" s="17">
        <f>IFERROR(AVERAGEIFS($J:$J,$C:$C,DV14,$E:$E,DV$1),"")</f>
        <v>1.233</v>
      </c>
      <c r="EB14" s="17">
        <f>IFERROR(AVERAGEIFS($K:$K,$C:$C,DV14,$E:$E,DV$1),"")</f>
        <v>71.1</v>
      </c>
      <c r="EC14" s="17">
        <f>IFERROR(AVERAGEIFS($L:$L,$C:$C,DV14,$E:$E,DV$1),"")</f>
        <v>16.25</v>
      </c>
      <c r="ED14" s="17">
        <f>IFERROR(AVERAGEIFS($M:$M,$C:$C,DV14,$E:$E,DV$1),"")</f>
        <v>85.5</v>
      </c>
      <c r="EE14" s="17"/>
      <c r="EG14" s="16">
        <v>202212</v>
      </c>
      <c r="EH14" s="17" t="str">
        <f>IFERROR(AVERAGEIFS($F:$F,$C:$C,EG14,$E:$E,EG$1),"")</f>
        <v/>
      </c>
      <c r="EI14" s="17" t="str">
        <f>IFERROR(AVERAGEIFS($G:$G,$C:$C,EG14,$E:$E,EG$1),"")</f>
        <v/>
      </c>
      <c r="EJ14" s="17" t="str">
        <f>IFERROR(AVERAGEIFS($H:$H,$C:$C,EG14,$E:$E,EG$1),"")</f>
        <v/>
      </c>
      <c r="EK14" s="17" t="str">
        <f>IFERROR(AVERAGEIFS($I:$I,$C:$C,EG14,$E:$E,EG$1),"")</f>
        <v/>
      </c>
      <c r="EL14" s="17" t="str">
        <f>IFERROR(AVERAGEIFS($J:$J,$C:$C,EG14,$E:$E,EG$1),"")</f>
        <v/>
      </c>
      <c r="EM14" s="17" t="str">
        <f>IFERROR(AVERAGEIFS($K:$K,$C:$C,EG14,$E:$E,EG$1),"")</f>
        <v/>
      </c>
      <c r="EN14" s="17" t="str">
        <f>IFERROR(AVERAGEIFS($L:$L,$C:$C,EG14,$E:$E,EG$1),"")</f>
        <v/>
      </c>
      <c r="EO14" s="17" t="str">
        <f>IFERROR(AVERAGEIFS($M:$M,$C:$C,EG14,$E:$E,EG$1),"")</f>
        <v/>
      </c>
      <c r="EP14" s="17"/>
      <c r="ER14" s="16">
        <v>202212</v>
      </c>
      <c r="ES14" s="17" t="str">
        <f>IFERROR(AVERAGEIFS($F:$F,$C:$C,ER14,$E:$E,ER$1),"")</f>
        <v/>
      </c>
      <c r="ET14" s="17" t="str">
        <f>IFERROR(AVERAGEIFS($G:$G,$C:$C,ER14,$E:$E,ER$1),"")</f>
        <v/>
      </c>
      <c r="EU14" s="17" t="str">
        <f>IFERROR(AVERAGEIFS($H:$H,$C:$C,ER14,$E:$E,ER$1),"")</f>
        <v/>
      </c>
      <c r="EV14" s="17" t="str">
        <f>IFERROR(AVERAGEIFS($I:$I,$C:$C,ER14,$E:$E,ER$1),"")</f>
        <v/>
      </c>
      <c r="EW14" s="17" t="str">
        <f>IFERROR(AVERAGEIFS($J:$J,$C:$C,ER14,$E:$E,ER$1),"")</f>
        <v/>
      </c>
      <c r="EX14" s="17" t="str">
        <f>IFERROR(AVERAGEIFS($K:$K,$C:$C,ER14,$E:$E,ER$1),"")</f>
        <v/>
      </c>
      <c r="EY14" s="17" t="str">
        <f>IFERROR(AVERAGEIFS($L:$L,$C:$C,ER14,$E:$E,ER$1),"")</f>
        <v/>
      </c>
      <c r="EZ14" s="17" t="str">
        <f>IFERROR(AVERAGEIFS($M:$M,$C:$C,ER14,$E:$E,ER$1),"")</f>
        <v/>
      </c>
      <c r="FA14" s="17"/>
      <c r="FC14" s="16">
        <v>202212</v>
      </c>
      <c r="FD14" s="17" t="str">
        <f>IFERROR(AVERAGEIFS($F:$F,$C:$C,FC14,$E:$E,FC$1),"")</f>
        <v/>
      </c>
      <c r="FE14" s="17" t="str">
        <f>IFERROR(AVERAGEIFS($G:$G,$C:$C,FC14,$E:$E,FC$1),"")</f>
        <v/>
      </c>
      <c r="FF14" s="17" t="str">
        <f>IFERROR(AVERAGEIFS($H:$H,$C:$C,FC14,$E:$E,FC$1),"")</f>
        <v/>
      </c>
      <c r="FG14" s="17" t="str">
        <f>IFERROR(AVERAGEIFS($I:$I,$C:$C,FC14,$E:$E,FC$1),"")</f>
        <v/>
      </c>
      <c r="FH14" s="17" t="str">
        <f>IFERROR(AVERAGEIFS($J:$J,$C:$C,FC14,$E:$E,FC$1),"")</f>
        <v/>
      </c>
      <c r="FI14" s="17" t="str">
        <f>IFERROR(AVERAGEIFS($K:$K,$C:$C,FC14,$E:$E,FC$1),"")</f>
        <v/>
      </c>
      <c r="FJ14" s="17" t="str">
        <f>IFERROR(AVERAGEIFS($L:$L,$C:$C,FC14,$E:$E,FC$1),"")</f>
        <v/>
      </c>
      <c r="FK14" s="17" t="str">
        <f>IFERROR(AVERAGEIFS($M:$M,$C:$C,FC14,$E:$E,FC$1),"")</f>
        <v/>
      </c>
      <c r="FL14" s="17"/>
    </row>
    <row r="15" spans="1:168">
      <c r="A15" s="3" t="s">
        <v>5702</v>
      </c>
      <c r="B15" s="4">
        <v>20220117</v>
      </c>
      <c r="C15" s="5" t="str">
        <f t="shared" si="0"/>
        <v>202201</v>
      </c>
      <c r="D15" s="6" t="s">
        <v>5684</v>
      </c>
      <c r="E15" s="11" t="s">
        <v>5679</v>
      </c>
      <c r="F15" s="8">
        <v>11.8</v>
      </c>
      <c r="G15" s="9">
        <v>1.64</v>
      </c>
      <c r="H15" s="10">
        <v>10.36</v>
      </c>
      <c r="I15" s="13">
        <v>21.02</v>
      </c>
      <c r="J15" s="14">
        <v>1.39</v>
      </c>
      <c r="K15" s="18" t="s">
        <v>30</v>
      </c>
      <c r="L15" s="22">
        <v>13.5</v>
      </c>
      <c r="M15" s="26">
        <v>82</v>
      </c>
      <c r="N15" s="28">
        <v>0.086</v>
      </c>
      <c r="P15" s="16">
        <v>202301</v>
      </c>
      <c r="Q15" s="17" t="str">
        <f>IFERROR(AVERAGEIFS($F:$F,$C:$C,P15,$E:$E,P$1),"")</f>
        <v/>
      </c>
      <c r="R15" s="17" t="str">
        <f>IFERROR(AVERAGEIFS($G:$G,$C:$C,P15,$E:$E,P$1),"")</f>
        <v/>
      </c>
      <c r="S15" s="17" t="str">
        <f>IFERROR(AVERAGEIFS($H:$H,$C:$C,P15,$E:$E,P$1),"")</f>
        <v/>
      </c>
      <c r="T15" s="17" t="str">
        <f>IFERROR(AVERAGEIFS($I:$I,$C:$C,P15,$E:$E,P$1),"")</f>
        <v/>
      </c>
      <c r="U15" s="17" t="str">
        <f>IFERROR(AVERAGEIFS($J:$J,$C:$C,P15,$E:$E,P$1),"")</f>
        <v/>
      </c>
      <c r="V15" s="17" t="str">
        <f>IFERROR(AVERAGEIFS($K:$K,$C:$C,P15,$E:$E,P$1),"")</f>
        <v/>
      </c>
      <c r="W15" s="17" t="str">
        <f>IFERROR(AVERAGEIFS($L:$L,$C:$C,P15,$E:$E,P$1),"")</f>
        <v/>
      </c>
      <c r="X15" s="17" t="str">
        <f>IFERROR(AVERAGEIFS($M:$M,$C:$C,P15,$E:$E,P$1),"")</f>
        <v/>
      </c>
      <c r="Y15" s="17"/>
      <c r="AA15" s="16">
        <v>202301</v>
      </c>
      <c r="AB15" s="17" t="str">
        <f>IFERROR(AVERAGEIFS($F:$F,$C:$C,AA15,$E:$E,AA$1),"")</f>
        <v/>
      </c>
      <c r="AC15" s="17" t="str">
        <f>IFERROR(AVERAGEIFS($G:$G,$C:$C,AA15,$E:$E,AA$1),"")</f>
        <v/>
      </c>
      <c r="AD15" s="17" t="str">
        <f>IFERROR(AVERAGEIFS($H:$H,$C:$C,AA15,$E:$E,AA$1),"")</f>
        <v/>
      </c>
      <c r="AE15" s="17" t="str">
        <f>IFERROR(AVERAGEIFS($I:$I,$C:$C,AA15,$E:$E,AA$1),"")</f>
        <v/>
      </c>
      <c r="AF15" s="17" t="str">
        <f>IFERROR(AVERAGEIFS($J:$J,$C:$C,AA15,$E:$E,AA$1),"")</f>
        <v/>
      </c>
      <c r="AG15" s="17" t="str">
        <f>IFERROR(AVERAGEIFS($K:$K,$C:$C,AA15,$E:$E,AA$1),"")</f>
        <v/>
      </c>
      <c r="AH15" s="17" t="str">
        <f>IFERROR(AVERAGEIFS($L:$L,$C:$C,AA15,$E:$E,AA$1),"")</f>
        <v/>
      </c>
      <c r="AI15" s="17" t="str">
        <f>IFERROR(AVERAGEIFS($M:$M,$C:$C,AA15,$E:$E,AA$1),"")</f>
        <v/>
      </c>
      <c r="AJ15" s="17"/>
      <c r="AL15" s="16">
        <v>202301</v>
      </c>
      <c r="AM15" s="17" t="str">
        <f>IFERROR(AVERAGEIFS($F:$F,$C:$C,AL15,$E:$E,AL$1),"")</f>
        <v/>
      </c>
      <c r="AN15" s="17" t="str">
        <f>IFERROR(AVERAGEIFS($G:$G,$C:$C,AL15,$E:$E,AL$1),"")</f>
        <v/>
      </c>
      <c r="AO15" s="17" t="str">
        <f>IFERROR(AVERAGEIFS($H:$H,$C:$C,AL15,$E:$E,AL$1),"")</f>
        <v/>
      </c>
      <c r="AP15" s="17" t="str">
        <f>IFERROR(AVERAGEIFS($I:$I,$C:$C,AL15,$E:$E,AL$1),"")</f>
        <v/>
      </c>
      <c r="AQ15" s="17" t="str">
        <f>IFERROR(AVERAGEIFS($J:$J,$C:$C,AL15,$E:$E,AL$1),"")</f>
        <v/>
      </c>
      <c r="AR15" s="17" t="str">
        <f>IFERROR(AVERAGEIFS($K:$K,$C:$C,AL15,$E:$E,AL$1),"")</f>
        <v/>
      </c>
      <c r="AS15" s="17" t="str">
        <f>IFERROR(AVERAGEIFS($L:$L,$C:$C,AL15,$E:$E,AL$1),"")</f>
        <v/>
      </c>
      <c r="AT15" s="17" t="str">
        <f>IFERROR(AVERAGEIFS($M:$M,$C:$C,AL15,$E:$E,AL$1),"")</f>
        <v/>
      </c>
      <c r="AU15" s="17"/>
      <c r="AW15" s="16">
        <v>202301</v>
      </c>
      <c r="AX15" s="17" t="str">
        <f>IFERROR(AVERAGEIFS($F:$F,$C:$C,AW15,$E:$E,AW$1),"")</f>
        <v/>
      </c>
      <c r="AY15" s="17" t="str">
        <f>IFERROR(AVERAGEIFS($G:$G,$C:$C,AW15,$E:$E,AW$1),"")</f>
        <v/>
      </c>
      <c r="AZ15" s="17" t="str">
        <f>IFERROR(AVERAGEIFS($H:$H,$C:$C,AW15,$E:$E,AW$1),"")</f>
        <v/>
      </c>
      <c r="BA15" s="17" t="str">
        <f>IFERROR(AVERAGEIFS($I:$I,$C:$C,AW15,$E:$E,AW$1),"")</f>
        <v/>
      </c>
      <c r="BB15" s="17" t="str">
        <f>IFERROR(AVERAGEIFS($J:$J,$C:$C,AW15,$E:$E,AW$1),"")</f>
        <v/>
      </c>
      <c r="BC15" s="17" t="str">
        <f>IFERROR(AVERAGEIFS($K:$K,$C:$C,AW15,$E:$E,AW$1),"")</f>
        <v/>
      </c>
      <c r="BD15" s="17" t="str">
        <f>IFERROR(AVERAGEIFS($L:$L,$C:$C,AW15,$E:$E,AW$1),"")</f>
        <v/>
      </c>
      <c r="BE15" s="17" t="str">
        <f>IFERROR(AVERAGEIFS($M:$M,$C:$C,AW15,$E:$E,AW$1),"")</f>
        <v/>
      </c>
      <c r="BF15" s="17"/>
      <c r="BH15" s="16">
        <v>202301</v>
      </c>
      <c r="BI15" s="17" t="str">
        <f>IFERROR(AVERAGEIFS($F:$F,$C:$C,BH15,$E:$E,BH$1),"")</f>
        <v/>
      </c>
      <c r="BJ15" s="17" t="str">
        <f>IFERROR(AVERAGEIFS($G:$G,$C:$C,BH15,$E:$E,BH$1),"")</f>
        <v/>
      </c>
      <c r="BK15" s="17" t="str">
        <f>IFERROR(AVERAGEIFS($H:$H,$C:$C,BH15,$E:$E,BH$1),"")</f>
        <v/>
      </c>
      <c r="BL15" s="17" t="str">
        <f>IFERROR(AVERAGEIFS($I:$I,$C:$C,BH15,$E:$E,BH$1),"")</f>
        <v/>
      </c>
      <c r="BM15" s="17" t="str">
        <f>IFERROR(AVERAGEIFS($J:$J,$C:$C,BH15,$E:$E,BH$1),"")</f>
        <v/>
      </c>
      <c r="BN15" s="17" t="str">
        <f>IFERROR(AVERAGEIFS($K:$K,$C:$C,BH15,$E:$E,BH$1),"")</f>
        <v/>
      </c>
      <c r="BO15" s="17" t="str">
        <f>IFERROR(AVERAGEIFS($L:$L,$C:$C,BH15,$E:$E,BH$1),"")</f>
        <v/>
      </c>
      <c r="BP15" s="17" t="str">
        <f>IFERROR(AVERAGEIFS($M:$M,$C:$C,BH15,$E:$E,BH$1),"")</f>
        <v/>
      </c>
      <c r="BQ15" s="17"/>
      <c r="BS15" s="16">
        <v>202301</v>
      </c>
      <c r="BT15" s="17" t="str">
        <f>IFERROR(AVERAGEIFS($F:$F,$C:$C,BS15,$E:$E,BS$1),"")</f>
        <v/>
      </c>
      <c r="BU15" s="17" t="str">
        <f>IFERROR(AVERAGEIFS($G:$G,$C:$C,BS15,$E:$E,BS$1),"")</f>
        <v/>
      </c>
      <c r="BV15" s="17" t="str">
        <f>IFERROR(AVERAGEIFS($H:$H,$C:$C,BS15,$E:$E,BS$1),"")</f>
        <v/>
      </c>
      <c r="BW15" s="17" t="str">
        <f>IFERROR(AVERAGEIFS($I:$I,$C:$C,BS15,$E:$E,BS$1),"")</f>
        <v/>
      </c>
      <c r="BX15" s="17" t="str">
        <f>IFERROR(AVERAGEIFS($J:$J,$C:$C,BS15,$E:$E,BS$1),"")</f>
        <v/>
      </c>
      <c r="BY15" s="17" t="str">
        <f>IFERROR(AVERAGEIFS($K:$K,$C:$C,BS15,$E:$E,BS$1),"")</f>
        <v/>
      </c>
      <c r="BZ15" s="17" t="str">
        <f>IFERROR(AVERAGEIFS($L:$L,$C:$C,BS15,$E:$E,BS$1),"")</f>
        <v/>
      </c>
      <c r="CA15" s="17" t="str">
        <f>IFERROR(AVERAGEIFS($M:$M,$C:$C,BS15,$E:$E,BS$1),"")</f>
        <v/>
      </c>
      <c r="CB15" s="17"/>
      <c r="CD15" s="16">
        <v>202301</v>
      </c>
      <c r="CE15" s="17" t="str">
        <f>IFERROR(AVERAGEIFS($F:$F,$C:$C,CD15,$E:$E,CD$1),"")</f>
        <v/>
      </c>
      <c r="CF15" s="17" t="str">
        <f>IFERROR(AVERAGEIFS($G:$G,$C:$C,CD15,$E:$E,CD$1),"")</f>
        <v/>
      </c>
      <c r="CG15" s="17" t="str">
        <f>IFERROR(AVERAGEIFS($H:$H,$C:$C,CD15,$E:$E,CD$1),"")</f>
        <v/>
      </c>
      <c r="CH15" s="17" t="str">
        <f>IFERROR(AVERAGEIFS($I:$I,$C:$C,CD15,$E:$E,CD$1),"")</f>
        <v/>
      </c>
      <c r="CI15" s="17" t="str">
        <f>IFERROR(AVERAGEIFS($J:$J,$C:$C,CD15,$E:$E,CD$1),"")</f>
        <v/>
      </c>
      <c r="CJ15" s="17" t="str">
        <f>IFERROR(AVERAGEIFS($K:$K,$C:$C,CD15,$E:$E,CD$1),"")</f>
        <v/>
      </c>
      <c r="CK15" s="17" t="str">
        <f>IFERROR(AVERAGEIFS($L:$L,$C:$C,CD15,$E:$E,CD$1),"")</f>
        <v/>
      </c>
      <c r="CL15" s="17" t="str">
        <f>IFERROR(AVERAGEIFS($M:$M,$C:$C,CD15,$E:$E,CD$1),"")</f>
        <v/>
      </c>
      <c r="CM15" s="17"/>
      <c r="CO15" s="16">
        <v>202301</v>
      </c>
      <c r="CP15" s="17">
        <f>IFERROR(AVERAGEIFS($F:$F,$C:$C,CO15,$E:$E,CO$1),"")</f>
        <v>8.85</v>
      </c>
      <c r="CQ15" s="17" t="str">
        <f>IFERROR(AVERAGEIFS($G:$G,$C:$C,CO15,$E:$E,CO$1),"")</f>
        <v/>
      </c>
      <c r="CR15" s="17">
        <f>IFERROR(AVERAGEIFS($H:$H,$C:$C,CO15,$E:$E,CO$1),"")</f>
        <v>9.895</v>
      </c>
      <c r="CS15" s="17" t="str">
        <f>IFERROR(AVERAGEIFS($I:$I,$C:$C,CO15,$E:$E,CO$1),"")</f>
        <v/>
      </c>
      <c r="CT15" s="17">
        <f>IFERROR(AVERAGEIFS($J:$J,$C:$C,CO15,$E:$E,CO$1),"")</f>
        <v>0.46</v>
      </c>
      <c r="CU15" s="17" t="str">
        <f>IFERROR(AVERAGEIFS($K:$K,$C:$C,CO15,$E:$E,CO$1),"")</f>
        <v/>
      </c>
      <c r="CV15" s="17" t="str">
        <f>IFERROR(AVERAGEIFS($L:$L,$C:$C,CO15,$E:$E,CO$1),"")</f>
        <v/>
      </c>
      <c r="CW15" s="17" t="str">
        <f>IFERROR(AVERAGEIFS($M:$M,$C:$C,CO15,$E:$E,CO$1),"")</f>
        <v/>
      </c>
      <c r="CX15" s="17"/>
      <c r="CZ15" s="16">
        <v>202301</v>
      </c>
      <c r="DA15" s="17" t="str">
        <f>IFERROR(AVERAGEIFS($F:$F,$C:$C,CZ15,$E:$E,CZ$1),"")</f>
        <v/>
      </c>
      <c r="DB15" s="17" t="str">
        <f>IFERROR(AVERAGEIFS($G:$G,$C:$C,CZ15,$E:$E,CZ$1),"")</f>
        <v/>
      </c>
      <c r="DC15" s="17" t="str">
        <f>IFERROR(AVERAGEIFS($H:$H,$C:$C,CZ15,$E:$E,CZ$1),"")</f>
        <v/>
      </c>
      <c r="DD15" s="17" t="str">
        <f>IFERROR(AVERAGEIFS($I:$I,$C:$C,CZ15,$E:$E,CZ$1),"")</f>
        <v/>
      </c>
      <c r="DE15" s="17" t="str">
        <f>IFERROR(AVERAGEIFS($J:$J,$C:$C,CZ15,$E:$E,CZ$1),"")</f>
        <v/>
      </c>
      <c r="DF15" s="17" t="str">
        <f>IFERROR(AVERAGEIFS($K:$K,$C:$C,CZ15,$E:$E,CZ$1),"")</f>
        <v/>
      </c>
      <c r="DG15" s="17" t="str">
        <f>IFERROR(AVERAGEIFS($L:$L,$C:$C,CZ15,$E:$E,CZ$1),"")</f>
        <v/>
      </c>
      <c r="DH15" s="17" t="str">
        <f>IFERROR(AVERAGEIFS($M:$M,$C:$C,CZ15,$E:$E,CZ$1),"")</f>
        <v/>
      </c>
      <c r="DI15" s="17"/>
      <c r="DK15" s="16">
        <v>202301</v>
      </c>
      <c r="DL15" s="17" t="str">
        <f>IFERROR(AVERAGEIFS($F:$F,$C:$C,DK15,$E:$E,DK$1),"")</f>
        <v/>
      </c>
      <c r="DM15" s="17" t="str">
        <f>IFERROR(AVERAGEIFS($G:$G,$C:$C,DK15,$E:$E,DK$1),"")</f>
        <v/>
      </c>
      <c r="DN15" s="17" t="str">
        <f>IFERROR(AVERAGEIFS($H:$H,$C:$C,DK15,$E:$E,DK$1),"")</f>
        <v/>
      </c>
      <c r="DO15" s="17" t="str">
        <f>IFERROR(AVERAGEIFS($I:$I,$C:$C,DK15,$E:$E,DK$1),"")</f>
        <v/>
      </c>
      <c r="DP15" s="17" t="str">
        <f>IFERROR(AVERAGEIFS($J:$J,$C:$C,DK15,$E:$E,DK$1),"")</f>
        <v/>
      </c>
      <c r="DQ15" s="17" t="str">
        <f>IFERROR(AVERAGEIFS($K:$K,$C:$C,DK15,$E:$E,DK$1),"")</f>
        <v/>
      </c>
      <c r="DR15" s="17" t="str">
        <f>IFERROR(AVERAGEIFS($L:$L,$C:$C,DK15,$E:$E,DK$1),"")</f>
        <v/>
      </c>
      <c r="DS15" s="17" t="str">
        <f>IFERROR(AVERAGEIFS($M:$M,$C:$C,DK15,$E:$E,DK$1),"")</f>
        <v/>
      </c>
      <c r="DT15" s="17"/>
      <c r="DV15" s="16">
        <v>202301</v>
      </c>
      <c r="DW15" s="17" t="str">
        <f>IFERROR(AVERAGEIFS($F:$F,$C:$C,DV15,$E:$E,DV$1),"")</f>
        <v/>
      </c>
      <c r="DX15" s="17" t="str">
        <f>IFERROR(AVERAGEIFS($G:$G,$C:$C,DV15,$E:$E,DV$1),"")</f>
        <v/>
      </c>
      <c r="DY15" s="17" t="str">
        <f>IFERROR(AVERAGEIFS($H:$H,$C:$C,DV15,$E:$E,DV$1),"")</f>
        <v/>
      </c>
      <c r="DZ15" s="17" t="str">
        <f>IFERROR(AVERAGEIFS($I:$I,$C:$C,DV15,$E:$E,DV$1),"")</f>
        <v/>
      </c>
      <c r="EA15" s="17" t="str">
        <f>IFERROR(AVERAGEIFS($J:$J,$C:$C,DV15,$E:$E,DV$1),"")</f>
        <v/>
      </c>
      <c r="EB15" s="17" t="str">
        <f>IFERROR(AVERAGEIFS($K:$K,$C:$C,DV15,$E:$E,DV$1),"")</f>
        <v/>
      </c>
      <c r="EC15" s="17" t="str">
        <f>IFERROR(AVERAGEIFS($L:$L,$C:$C,DV15,$E:$E,DV$1),"")</f>
        <v/>
      </c>
      <c r="ED15" s="17" t="str">
        <f>IFERROR(AVERAGEIFS($M:$M,$C:$C,DV15,$E:$E,DV$1),"")</f>
        <v/>
      </c>
      <c r="EE15" s="17"/>
      <c r="EG15" s="16">
        <v>202301</v>
      </c>
      <c r="EH15" s="17" t="str">
        <f>IFERROR(AVERAGEIFS($F:$F,$C:$C,EG15,$E:$E,EG$1),"")</f>
        <v/>
      </c>
      <c r="EI15" s="17" t="str">
        <f>IFERROR(AVERAGEIFS($G:$G,$C:$C,EG15,$E:$E,EG$1),"")</f>
        <v/>
      </c>
      <c r="EJ15" s="17" t="str">
        <f>IFERROR(AVERAGEIFS($H:$H,$C:$C,EG15,$E:$E,EG$1),"")</f>
        <v/>
      </c>
      <c r="EK15" s="17" t="str">
        <f>IFERROR(AVERAGEIFS($I:$I,$C:$C,EG15,$E:$E,EG$1),"")</f>
        <v/>
      </c>
      <c r="EL15" s="17" t="str">
        <f>IFERROR(AVERAGEIFS($J:$J,$C:$C,EG15,$E:$E,EG$1),"")</f>
        <v/>
      </c>
      <c r="EM15" s="17" t="str">
        <f>IFERROR(AVERAGEIFS($K:$K,$C:$C,EG15,$E:$E,EG$1),"")</f>
        <v/>
      </c>
      <c r="EN15" s="17" t="str">
        <f>IFERROR(AVERAGEIFS($L:$L,$C:$C,EG15,$E:$E,EG$1),"")</f>
        <v/>
      </c>
      <c r="EO15" s="17" t="str">
        <f>IFERROR(AVERAGEIFS($M:$M,$C:$C,EG15,$E:$E,EG$1),"")</f>
        <v/>
      </c>
      <c r="EP15" s="17"/>
      <c r="ER15" s="16">
        <v>202301</v>
      </c>
      <c r="ES15" s="17" t="str">
        <f>IFERROR(AVERAGEIFS($F:$F,$C:$C,ER15,$E:$E,ER$1),"")</f>
        <v/>
      </c>
      <c r="ET15" s="17" t="str">
        <f>IFERROR(AVERAGEIFS($G:$G,$C:$C,ER15,$E:$E,ER$1),"")</f>
        <v/>
      </c>
      <c r="EU15" s="17" t="str">
        <f>IFERROR(AVERAGEIFS($H:$H,$C:$C,ER15,$E:$E,ER$1),"")</f>
        <v/>
      </c>
      <c r="EV15" s="17" t="str">
        <f>IFERROR(AVERAGEIFS($I:$I,$C:$C,ER15,$E:$E,ER$1),"")</f>
        <v/>
      </c>
      <c r="EW15" s="17" t="str">
        <f>IFERROR(AVERAGEIFS($J:$J,$C:$C,ER15,$E:$E,ER$1),"")</f>
        <v/>
      </c>
      <c r="EX15" s="17" t="str">
        <f>IFERROR(AVERAGEIFS($K:$K,$C:$C,ER15,$E:$E,ER$1),"")</f>
        <v/>
      </c>
      <c r="EY15" s="17" t="str">
        <f>IFERROR(AVERAGEIFS($L:$L,$C:$C,ER15,$E:$E,ER$1),"")</f>
        <v/>
      </c>
      <c r="EZ15" s="17" t="str">
        <f>IFERROR(AVERAGEIFS($M:$M,$C:$C,ER15,$E:$E,ER$1),"")</f>
        <v/>
      </c>
      <c r="FA15" s="17"/>
      <c r="FC15" s="16">
        <v>202301</v>
      </c>
      <c r="FD15" s="17" t="str">
        <f>IFERROR(AVERAGEIFS($F:$F,$C:$C,FC15,$E:$E,FC$1),"")</f>
        <v/>
      </c>
      <c r="FE15" s="17" t="str">
        <f>IFERROR(AVERAGEIFS($G:$G,$C:$C,FC15,$E:$E,FC$1),"")</f>
        <v/>
      </c>
      <c r="FF15" s="17" t="str">
        <f>IFERROR(AVERAGEIFS($H:$H,$C:$C,FC15,$E:$E,FC$1),"")</f>
        <v/>
      </c>
      <c r="FG15" s="17" t="str">
        <f>IFERROR(AVERAGEIFS($I:$I,$C:$C,FC15,$E:$E,FC$1),"")</f>
        <v/>
      </c>
      <c r="FH15" s="17" t="str">
        <f>IFERROR(AVERAGEIFS($J:$J,$C:$C,FC15,$E:$E,FC$1),"")</f>
        <v/>
      </c>
      <c r="FI15" s="17" t="str">
        <f>IFERROR(AVERAGEIFS($K:$K,$C:$C,FC15,$E:$E,FC$1),"")</f>
        <v/>
      </c>
      <c r="FJ15" s="17" t="str">
        <f>IFERROR(AVERAGEIFS($L:$L,$C:$C,FC15,$E:$E,FC$1),"")</f>
        <v/>
      </c>
      <c r="FK15" s="17" t="str">
        <f>IFERROR(AVERAGEIFS($M:$M,$C:$C,FC15,$E:$E,FC$1),"")</f>
        <v/>
      </c>
      <c r="FL15" s="17"/>
    </row>
    <row r="16" spans="1:168">
      <c r="A16" s="3" t="s">
        <v>5703</v>
      </c>
      <c r="B16" s="4">
        <v>20220119</v>
      </c>
      <c r="C16" s="5" t="str">
        <f t="shared" si="0"/>
        <v>202201</v>
      </c>
      <c r="D16" s="6" t="s">
        <v>5704</v>
      </c>
      <c r="E16" s="7" t="s">
        <v>5705</v>
      </c>
      <c r="F16" s="8">
        <v>13.7</v>
      </c>
      <c r="G16" s="9">
        <v>1.63</v>
      </c>
      <c r="H16" s="10">
        <v>11</v>
      </c>
      <c r="I16" s="13">
        <v>20.4</v>
      </c>
      <c r="J16" s="14">
        <v>1.2</v>
      </c>
      <c r="K16" s="18" t="s">
        <v>30</v>
      </c>
      <c r="L16" s="22">
        <v>12</v>
      </c>
      <c r="M16" s="26">
        <v>81</v>
      </c>
      <c r="N16" s="28">
        <v>0.065</v>
      </c>
      <c r="P16" s="16">
        <v>202302</v>
      </c>
      <c r="Q16" s="17" t="str">
        <f>IFERROR(AVERAGEIFS($F:$F,$C:$C,P16,$E:$E,P$1),"")</f>
        <v/>
      </c>
      <c r="R16" s="17" t="str">
        <f>IFERROR(AVERAGEIFS($G:$G,$C:$C,P16,$E:$E,P$1),"")</f>
        <v/>
      </c>
      <c r="S16" s="17" t="str">
        <f>IFERROR(AVERAGEIFS($H:$H,$C:$C,P16,$E:$E,P$1),"")</f>
        <v/>
      </c>
      <c r="T16" s="17" t="str">
        <f>IFERROR(AVERAGEIFS($I:$I,$C:$C,P16,$E:$E,P$1),"")</f>
        <v/>
      </c>
      <c r="U16" s="17" t="str">
        <f>IFERROR(AVERAGEIFS($J:$J,$C:$C,P16,$E:$E,P$1),"")</f>
        <v/>
      </c>
      <c r="V16" s="17" t="str">
        <f>IFERROR(AVERAGEIFS($K:$K,$C:$C,P16,$E:$E,P$1),"")</f>
        <v/>
      </c>
      <c r="W16" s="17" t="str">
        <f>IFERROR(AVERAGEIFS($L:$L,$C:$C,P16,$E:$E,P$1),"")</f>
        <v/>
      </c>
      <c r="X16" s="17" t="str">
        <f>IFERROR(AVERAGEIFS($M:$M,$C:$C,P16,$E:$E,P$1),"")</f>
        <v/>
      </c>
      <c r="Y16" s="17"/>
      <c r="AA16" s="16">
        <v>202302</v>
      </c>
      <c r="AB16" s="17" t="str">
        <f>IFERROR(AVERAGEIFS($F:$F,$C:$C,AA16,$E:$E,AA$1),"")</f>
        <v/>
      </c>
      <c r="AC16" s="17" t="str">
        <f>IFERROR(AVERAGEIFS($G:$G,$C:$C,AA16,$E:$E,AA$1),"")</f>
        <v/>
      </c>
      <c r="AD16" s="17" t="str">
        <f>IFERROR(AVERAGEIFS($H:$H,$C:$C,AA16,$E:$E,AA$1),"")</f>
        <v/>
      </c>
      <c r="AE16" s="17" t="str">
        <f>IFERROR(AVERAGEIFS($I:$I,$C:$C,AA16,$E:$E,AA$1),"")</f>
        <v/>
      </c>
      <c r="AF16" s="17" t="str">
        <f>IFERROR(AVERAGEIFS($J:$J,$C:$C,AA16,$E:$E,AA$1),"")</f>
        <v/>
      </c>
      <c r="AG16" s="17" t="str">
        <f>IFERROR(AVERAGEIFS($K:$K,$C:$C,AA16,$E:$E,AA$1),"")</f>
        <v/>
      </c>
      <c r="AH16" s="17" t="str">
        <f>IFERROR(AVERAGEIFS($L:$L,$C:$C,AA16,$E:$E,AA$1),"")</f>
        <v/>
      </c>
      <c r="AI16" s="17" t="str">
        <f>IFERROR(AVERAGEIFS($M:$M,$C:$C,AA16,$E:$E,AA$1),"")</f>
        <v/>
      </c>
      <c r="AJ16" s="17"/>
      <c r="AL16" s="16">
        <v>202302</v>
      </c>
      <c r="AM16" s="17" t="str">
        <f>IFERROR(AVERAGEIFS($F:$F,$C:$C,AL16,$E:$E,AL$1),"")</f>
        <v/>
      </c>
      <c r="AN16" s="17" t="str">
        <f>IFERROR(AVERAGEIFS($G:$G,$C:$C,AL16,$E:$E,AL$1),"")</f>
        <v/>
      </c>
      <c r="AO16" s="17" t="str">
        <f>IFERROR(AVERAGEIFS($H:$H,$C:$C,AL16,$E:$E,AL$1),"")</f>
        <v/>
      </c>
      <c r="AP16" s="17" t="str">
        <f>IFERROR(AVERAGEIFS($I:$I,$C:$C,AL16,$E:$E,AL$1),"")</f>
        <v/>
      </c>
      <c r="AQ16" s="17" t="str">
        <f>IFERROR(AVERAGEIFS($J:$J,$C:$C,AL16,$E:$E,AL$1),"")</f>
        <v/>
      </c>
      <c r="AR16" s="17" t="str">
        <f>IFERROR(AVERAGEIFS($K:$K,$C:$C,AL16,$E:$E,AL$1),"")</f>
        <v/>
      </c>
      <c r="AS16" s="17" t="str">
        <f>IFERROR(AVERAGEIFS($L:$L,$C:$C,AL16,$E:$E,AL$1),"")</f>
        <v/>
      </c>
      <c r="AT16" s="17" t="str">
        <f>IFERROR(AVERAGEIFS($M:$M,$C:$C,AL16,$E:$E,AL$1),"")</f>
        <v/>
      </c>
      <c r="AU16" s="17"/>
      <c r="AW16" s="16">
        <v>202302</v>
      </c>
      <c r="AX16" s="17" t="str">
        <f>IFERROR(AVERAGEIFS($F:$F,$C:$C,AW16,$E:$E,AW$1),"")</f>
        <v/>
      </c>
      <c r="AY16" s="17" t="str">
        <f>IFERROR(AVERAGEIFS($G:$G,$C:$C,AW16,$E:$E,AW$1),"")</f>
        <v/>
      </c>
      <c r="AZ16" s="17" t="str">
        <f>IFERROR(AVERAGEIFS($H:$H,$C:$C,AW16,$E:$E,AW$1),"")</f>
        <v/>
      </c>
      <c r="BA16" s="17" t="str">
        <f>IFERROR(AVERAGEIFS($I:$I,$C:$C,AW16,$E:$E,AW$1),"")</f>
        <v/>
      </c>
      <c r="BB16" s="17" t="str">
        <f>IFERROR(AVERAGEIFS($J:$J,$C:$C,AW16,$E:$E,AW$1),"")</f>
        <v/>
      </c>
      <c r="BC16" s="17" t="str">
        <f>IFERROR(AVERAGEIFS($K:$K,$C:$C,AW16,$E:$E,AW$1),"")</f>
        <v/>
      </c>
      <c r="BD16" s="17" t="str">
        <f>IFERROR(AVERAGEIFS($L:$L,$C:$C,AW16,$E:$E,AW$1),"")</f>
        <v/>
      </c>
      <c r="BE16" s="17" t="str">
        <f>IFERROR(AVERAGEIFS($M:$M,$C:$C,AW16,$E:$E,AW$1),"")</f>
        <v/>
      </c>
      <c r="BF16" s="17"/>
      <c r="BH16" s="16">
        <v>202302</v>
      </c>
      <c r="BI16" s="17" t="str">
        <f>IFERROR(AVERAGEIFS($F:$F,$C:$C,BH16,$E:$E,BH$1),"")</f>
        <v/>
      </c>
      <c r="BJ16" s="17" t="str">
        <f>IFERROR(AVERAGEIFS($G:$G,$C:$C,BH16,$E:$E,BH$1),"")</f>
        <v/>
      </c>
      <c r="BK16" s="17" t="str">
        <f>IFERROR(AVERAGEIFS($H:$H,$C:$C,BH16,$E:$E,BH$1),"")</f>
        <v/>
      </c>
      <c r="BL16" s="17" t="str">
        <f>IFERROR(AVERAGEIFS($I:$I,$C:$C,BH16,$E:$E,BH$1),"")</f>
        <v/>
      </c>
      <c r="BM16" s="17" t="str">
        <f>IFERROR(AVERAGEIFS($J:$J,$C:$C,BH16,$E:$E,BH$1),"")</f>
        <v/>
      </c>
      <c r="BN16" s="17" t="str">
        <f>IFERROR(AVERAGEIFS($K:$K,$C:$C,BH16,$E:$E,BH$1),"")</f>
        <v/>
      </c>
      <c r="BO16" s="17" t="str">
        <f>IFERROR(AVERAGEIFS($L:$L,$C:$C,BH16,$E:$E,BH$1),"")</f>
        <v/>
      </c>
      <c r="BP16" s="17" t="str">
        <f>IFERROR(AVERAGEIFS($M:$M,$C:$C,BH16,$E:$E,BH$1),"")</f>
        <v/>
      </c>
      <c r="BQ16" s="17"/>
      <c r="BS16" s="16">
        <v>202302</v>
      </c>
      <c r="BT16" s="17" t="str">
        <f>IFERROR(AVERAGEIFS($F:$F,$C:$C,BS16,$E:$E,BS$1),"")</f>
        <v/>
      </c>
      <c r="BU16" s="17" t="str">
        <f>IFERROR(AVERAGEIFS($G:$G,$C:$C,BS16,$E:$E,BS$1),"")</f>
        <v/>
      </c>
      <c r="BV16" s="17" t="str">
        <f>IFERROR(AVERAGEIFS($H:$H,$C:$C,BS16,$E:$E,BS$1),"")</f>
        <v/>
      </c>
      <c r="BW16" s="17" t="str">
        <f>IFERROR(AVERAGEIFS($I:$I,$C:$C,BS16,$E:$E,BS$1),"")</f>
        <v/>
      </c>
      <c r="BX16" s="17" t="str">
        <f>IFERROR(AVERAGEIFS($J:$J,$C:$C,BS16,$E:$E,BS$1),"")</f>
        <v/>
      </c>
      <c r="BY16" s="17" t="str">
        <f>IFERROR(AVERAGEIFS($K:$K,$C:$C,BS16,$E:$E,BS$1),"")</f>
        <v/>
      </c>
      <c r="BZ16" s="17" t="str">
        <f>IFERROR(AVERAGEIFS($L:$L,$C:$C,BS16,$E:$E,BS$1),"")</f>
        <v/>
      </c>
      <c r="CA16" s="17" t="str">
        <f>IFERROR(AVERAGEIFS($M:$M,$C:$C,BS16,$E:$E,BS$1),"")</f>
        <v/>
      </c>
      <c r="CB16" s="17"/>
      <c r="CD16" s="16">
        <v>202302</v>
      </c>
      <c r="CE16" s="17" t="str">
        <f>IFERROR(AVERAGEIFS($F:$F,$C:$C,CD16,$E:$E,CD$1),"")</f>
        <v/>
      </c>
      <c r="CF16" s="17" t="str">
        <f>IFERROR(AVERAGEIFS($G:$G,$C:$C,CD16,$E:$E,CD$1),"")</f>
        <v/>
      </c>
      <c r="CG16" s="17" t="str">
        <f>IFERROR(AVERAGEIFS($H:$H,$C:$C,CD16,$E:$E,CD$1),"")</f>
        <v/>
      </c>
      <c r="CH16" s="17" t="str">
        <f>IFERROR(AVERAGEIFS($I:$I,$C:$C,CD16,$E:$E,CD$1),"")</f>
        <v/>
      </c>
      <c r="CI16" s="17" t="str">
        <f>IFERROR(AVERAGEIFS($J:$J,$C:$C,CD16,$E:$E,CD$1),"")</f>
        <v/>
      </c>
      <c r="CJ16" s="17" t="str">
        <f>IFERROR(AVERAGEIFS($K:$K,$C:$C,CD16,$E:$E,CD$1),"")</f>
        <v/>
      </c>
      <c r="CK16" s="17" t="str">
        <f>IFERROR(AVERAGEIFS($L:$L,$C:$C,CD16,$E:$E,CD$1),"")</f>
        <v/>
      </c>
      <c r="CL16" s="17" t="str">
        <f>IFERROR(AVERAGEIFS($M:$M,$C:$C,CD16,$E:$E,CD$1),"")</f>
        <v/>
      </c>
      <c r="CM16" s="17"/>
      <c r="CO16" s="16">
        <v>202302</v>
      </c>
      <c r="CP16" s="17">
        <f>IFERROR(AVERAGEIFS($F:$F,$C:$C,CO16,$E:$E,CO$1),"")</f>
        <v>9.27142857142857</v>
      </c>
      <c r="CQ16" s="17" t="str">
        <f>IFERROR(AVERAGEIFS($G:$G,$C:$C,CO16,$E:$E,CO$1),"")</f>
        <v/>
      </c>
      <c r="CR16" s="17">
        <f>IFERROR(AVERAGEIFS($H:$H,$C:$C,CO16,$E:$E,CO$1),"")</f>
        <v>10.0885714285714</v>
      </c>
      <c r="CS16" s="17" t="str">
        <f>IFERROR(AVERAGEIFS($I:$I,$C:$C,CO16,$E:$E,CO$1),"")</f>
        <v/>
      </c>
      <c r="CT16" s="17">
        <f>IFERROR(AVERAGEIFS($J:$J,$C:$C,CO16,$E:$E,CO$1),"")</f>
        <v>0.65</v>
      </c>
      <c r="CU16" s="17" t="str">
        <f>IFERROR(AVERAGEIFS($K:$K,$C:$C,CO16,$E:$E,CO$1),"")</f>
        <v/>
      </c>
      <c r="CV16" s="17" t="str">
        <f>IFERROR(AVERAGEIFS($L:$L,$C:$C,CO16,$E:$E,CO$1),"")</f>
        <v/>
      </c>
      <c r="CW16" s="17" t="str">
        <f>IFERROR(AVERAGEIFS($M:$M,$C:$C,CO16,$E:$E,CO$1),"")</f>
        <v/>
      </c>
      <c r="CX16" s="17"/>
      <c r="CZ16" s="16">
        <v>202302</v>
      </c>
      <c r="DA16" s="17" t="str">
        <f>IFERROR(AVERAGEIFS($F:$F,$C:$C,CZ16,$E:$E,CZ$1),"")</f>
        <v/>
      </c>
      <c r="DB16" s="17" t="str">
        <f>IFERROR(AVERAGEIFS($G:$G,$C:$C,CZ16,$E:$E,CZ$1),"")</f>
        <v/>
      </c>
      <c r="DC16" s="17" t="str">
        <f>IFERROR(AVERAGEIFS($H:$H,$C:$C,CZ16,$E:$E,CZ$1),"")</f>
        <v/>
      </c>
      <c r="DD16" s="17" t="str">
        <f>IFERROR(AVERAGEIFS($I:$I,$C:$C,CZ16,$E:$E,CZ$1),"")</f>
        <v/>
      </c>
      <c r="DE16" s="17" t="str">
        <f>IFERROR(AVERAGEIFS($J:$J,$C:$C,CZ16,$E:$E,CZ$1),"")</f>
        <v/>
      </c>
      <c r="DF16" s="17" t="str">
        <f>IFERROR(AVERAGEIFS($K:$K,$C:$C,CZ16,$E:$E,CZ$1),"")</f>
        <v/>
      </c>
      <c r="DG16" s="17" t="str">
        <f>IFERROR(AVERAGEIFS($L:$L,$C:$C,CZ16,$E:$E,CZ$1),"")</f>
        <v/>
      </c>
      <c r="DH16" s="17" t="str">
        <f>IFERROR(AVERAGEIFS($M:$M,$C:$C,CZ16,$E:$E,CZ$1),"")</f>
        <v/>
      </c>
      <c r="DI16" s="17"/>
      <c r="DK16" s="16">
        <v>202302</v>
      </c>
      <c r="DL16" s="17" t="str">
        <f>IFERROR(AVERAGEIFS($F:$F,$C:$C,DK16,$E:$E,DK$1),"")</f>
        <v/>
      </c>
      <c r="DM16" s="17" t="str">
        <f>IFERROR(AVERAGEIFS($G:$G,$C:$C,DK16,$E:$E,DK$1),"")</f>
        <v/>
      </c>
      <c r="DN16" s="17" t="str">
        <f>IFERROR(AVERAGEIFS($H:$H,$C:$C,DK16,$E:$E,DK$1),"")</f>
        <v/>
      </c>
      <c r="DO16" s="17" t="str">
        <f>IFERROR(AVERAGEIFS($I:$I,$C:$C,DK16,$E:$E,DK$1),"")</f>
        <v/>
      </c>
      <c r="DP16" s="17" t="str">
        <f>IFERROR(AVERAGEIFS($J:$J,$C:$C,DK16,$E:$E,DK$1),"")</f>
        <v/>
      </c>
      <c r="DQ16" s="17" t="str">
        <f>IFERROR(AVERAGEIFS($K:$K,$C:$C,DK16,$E:$E,DK$1),"")</f>
        <v/>
      </c>
      <c r="DR16" s="17" t="str">
        <f>IFERROR(AVERAGEIFS($L:$L,$C:$C,DK16,$E:$E,DK$1),"")</f>
        <v/>
      </c>
      <c r="DS16" s="17" t="str">
        <f>IFERROR(AVERAGEIFS($M:$M,$C:$C,DK16,$E:$E,DK$1),"")</f>
        <v/>
      </c>
      <c r="DT16" s="17"/>
      <c r="DV16" s="16">
        <v>202302</v>
      </c>
      <c r="DW16" s="17">
        <f>IFERROR(AVERAGEIFS($F:$F,$C:$C,DV16,$E:$E,DV$1),"")</f>
        <v>10.6777777777778</v>
      </c>
      <c r="DX16" s="17">
        <f>IFERROR(AVERAGEIFS($G:$G,$C:$C,DV16,$E:$E,DV$1),"")</f>
        <v>1.39</v>
      </c>
      <c r="DY16" s="17">
        <f>IFERROR(AVERAGEIFS($H:$H,$C:$C,DV16,$E:$E,DV$1),"")</f>
        <v>10.39</v>
      </c>
      <c r="DZ16" s="17">
        <f>IFERROR(AVERAGEIFS($I:$I,$C:$C,DV16,$E:$E,DV$1),"")</f>
        <v>22.22</v>
      </c>
      <c r="EA16" s="17">
        <f>IFERROR(AVERAGEIFS($J:$J,$C:$C,DV16,$E:$E,DV$1),"")</f>
        <v>1.29</v>
      </c>
      <c r="EB16" s="17">
        <f>IFERROR(AVERAGEIFS($K:$K,$C:$C,DV16,$E:$E,DV$1),"")</f>
        <v>71.3</v>
      </c>
      <c r="EC16" s="17" t="str">
        <f>IFERROR(AVERAGEIFS($L:$L,$C:$C,DV16,$E:$E,DV$1),"")</f>
        <v/>
      </c>
      <c r="ED16" s="17" t="str">
        <f>IFERROR(AVERAGEIFS($M:$M,$C:$C,DV16,$E:$E,DV$1),"")</f>
        <v/>
      </c>
      <c r="EE16" s="17"/>
      <c r="EG16" s="16">
        <v>202302</v>
      </c>
      <c r="EH16" s="17" t="str">
        <f>IFERROR(AVERAGEIFS($F:$F,$C:$C,EG16,$E:$E,EG$1),"")</f>
        <v/>
      </c>
      <c r="EI16" s="17" t="str">
        <f>IFERROR(AVERAGEIFS($G:$G,$C:$C,EG16,$E:$E,EG$1),"")</f>
        <v/>
      </c>
      <c r="EJ16" s="17" t="str">
        <f>IFERROR(AVERAGEIFS($H:$H,$C:$C,EG16,$E:$E,EG$1),"")</f>
        <v/>
      </c>
      <c r="EK16" s="17" t="str">
        <f>IFERROR(AVERAGEIFS($I:$I,$C:$C,EG16,$E:$E,EG$1),"")</f>
        <v/>
      </c>
      <c r="EL16" s="17" t="str">
        <f>IFERROR(AVERAGEIFS($J:$J,$C:$C,EG16,$E:$E,EG$1),"")</f>
        <v/>
      </c>
      <c r="EM16" s="17" t="str">
        <f>IFERROR(AVERAGEIFS($K:$K,$C:$C,EG16,$E:$E,EG$1),"")</f>
        <v/>
      </c>
      <c r="EN16" s="17" t="str">
        <f>IFERROR(AVERAGEIFS($L:$L,$C:$C,EG16,$E:$E,EG$1),"")</f>
        <v/>
      </c>
      <c r="EO16" s="17" t="str">
        <f>IFERROR(AVERAGEIFS($M:$M,$C:$C,EG16,$E:$E,EG$1),"")</f>
        <v/>
      </c>
      <c r="EP16" s="17"/>
      <c r="ER16" s="16">
        <v>202302</v>
      </c>
      <c r="ES16" s="17" t="str">
        <f>IFERROR(AVERAGEIFS($F:$F,$C:$C,ER16,$E:$E,ER$1),"")</f>
        <v/>
      </c>
      <c r="ET16" s="17" t="str">
        <f>IFERROR(AVERAGEIFS($G:$G,$C:$C,ER16,$E:$E,ER$1),"")</f>
        <v/>
      </c>
      <c r="EU16" s="17" t="str">
        <f>IFERROR(AVERAGEIFS($H:$H,$C:$C,ER16,$E:$E,ER$1),"")</f>
        <v/>
      </c>
      <c r="EV16" s="17" t="str">
        <f>IFERROR(AVERAGEIFS($I:$I,$C:$C,ER16,$E:$E,ER$1),"")</f>
        <v/>
      </c>
      <c r="EW16" s="17" t="str">
        <f>IFERROR(AVERAGEIFS($J:$J,$C:$C,ER16,$E:$E,ER$1),"")</f>
        <v/>
      </c>
      <c r="EX16" s="17" t="str">
        <f>IFERROR(AVERAGEIFS($K:$K,$C:$C,ER16,$E:$E,ER$1),"")</f>
        <v/>
      </c>
      <c r="EY16" s="17" t="str">
        <f>IFERROR(AVERAGEIFS($L:$L,$C:$C,ER16,$E:$E,ER$1),"")</f>
        <v/>
      </c>
      <c r="EZ16" s="17" t="str">
        <f>IFERROR(AVERAGEIFS($M:$M,$C:$C,ER16,$E:$E,ER$1),"")</f>
        <v/>
      </c>
      <c r="FA16" s="17"/>
      <c r="FC16" s="16">
        <v>202302</v>
      </c>
      <c r="FD16" s="17" t="str">
        <f>IFERROR(AVERAGEIFS($F:$F,$C:$C,FC16,$E:$E,FC$1),"")</f>
        <v/>
      </c>
      <c r="FE16" s="17" t="str">
        <f>IFERROR(AVERAGEIFS($G:$G,$C:$C,FC16,$E:$E,FC$1),"")</f>
        <v/>
      </c>
      <c r="FF16" s="17" t="str">
        <f>IFERROR(AVERAGEIFS($H:$H,$C:$C,FC16,$E:$E,FC$1),"")</f>
        <v/>
      </c>
      <c r="FG16" s="17" t="str">
        <f>IFERROR(AVERAGEIFS($I:$I,$C:$C,FC16,$E:$E,FC$1),"")</f>
        <v/>
      </c>
      <c r="FH16" s="17" t="str">
        <f>IFERROR(AVERAGEIFS($J:$J,$C:$C,FC16,$E:$E,FC$1),"")</f>
        <v/>
      </c>
      <c r="FI16" s="17" t="str">
        <f>IFERROR(AVERAGEIFS($K:$K,$C:$C,FC16,$E:$E,FC$1),"")</f>
        <v/>
      </c>
      <c r="FJ16" s="17" t="str">
        <f>IFERROR(AVERAGEIFS($L:$L,$C:$C,FC16,$E:$E,FC$1),"")</f>
        <v/>
      </c>
      <c r="FK16" s="17" t="str">
        <f>IFERROR(AVERAGEIFS($M:$M,$C:$C,FC16,$E:$E,FC$1),"")</f>
        <v/>
      </c>
      <c r="FL16" s="17"/>
    </row>
    <row r="17" spans="1:168">
      <c r="A17" s="3" t="s">
        <v>5706</v>
      </c>
      <c r="B17" s="4">
        <v>20220125</v>
      </c>
      <c r="C17" s="5" t="str">
        <f t="shared" si="0"/>
        <v>202201</v>
      </c>
      <c r="D17" s="6" t="s">
        <v>5684</v>
      </c>
      <c r="E17" s="11" t="s">
        <v>5679</v>
      </c>
      <c r="F17" s="8">
        <v>12.1</v>
      </c>
      <c r="G17" s="9">
        <v>1.59</v>
      </c>
      <c r="H17" s="10">
        <v>10.37</v>
      </c>
      <c r="I17" s="13">
        <v>20.46</v>
      </c>
      <c r="J17" s="14">
        <v>1.15</v>
      </c>
      <c r="K17" s="18" t="s">
        <v>30</v>
      </c>
      <c r="L17" s="22">
        <v>14</v>
      </c>
      <c r="M17" s="26">
        <v>81</v>
      </c>
      <c r="N17" s="28">
        <v>0.128</v>
      </c>
      <c r="P17" s="16">
        <v>202303</v>
      </c>
      <c r="Q17" s="17" t="str">
        <f>IFERROR(AVERAGEIFS($F:$F,$C:$C,P17,$E:$E,P$1),"")</f>
        <v/>
      </c>
      <c r="R17" s="17" t="str">
        <f>IFERROR(AVERAGEIFS($G:$G,$C:$C,P17,$E:$E,P$1),"")</f>
        <v/>
      </c>
      <c r="S17" s="17" t="str">
        <f>IFERROR(AVERAGEIFS($H:$H,$C:$C,P17,$E:$E,P$1),"")</f>
        <v/>
      </c>
      <c r="T17" s="17" t="str">
        <f>IFERROR(AVERAGEIFS($I:$I,$C:$C,P17,$E:$E,P$1),"")</f>
        <v/>
      </c>
      <c r="U17" s="17" t="str">
        <f>IFERROR(AVERAGEIFS($J:$J,$C:$C,P17,$E:$E,P$1),"")</f>
        <v/>
      </c>
      <c r="V17" s="17" t="str">
        <f>IFERROR(AVERAGEIFS($K:$K,$C:$C,P17,$E:$E,P$1),"")</f>
        <v/>
      </c>
      <c r="W17" s="17" t="str">
        <f>IFERROR(AVERAGEIFS($L:$L,$C:$C,P17,$E:$E,P$1),"")</f>
        <v/>
      </c>
      <c r="X17" s="17" t="str">
        <f>IFERROR(AVERAGEIFS($M:$M,$C:$C,P17,$E:$E,P$1),"")</f>
        <v/>
      </c>
      <c r="Y17" s="17"/>
      <c r="AA17" s="16">
        <v>202303</v>
      </c>
      <c r="AB17" s="17" t="str">
        <f>IFERROR(AVERAGEIFS($F:$F,$C:$C,AA17,$E:$E,AA$1),"")</f>
        <v/>
      </c>
      <c r="AC17" s="17" t="str">
        <f>IFERROR(AVERAGEIFS($G:$G,$C:$C,AA17,$E:$E,AA$1),"")</f>
        <v/>
      </c>
      <c r="AD17" s="17" t="str">
        <f>IFERROR(AVERAGEIFS($H:$H,$C:$C,AA17,$E:$E,AA$1),"")</f>
        <v/>
      </c>
      <c r="AE17" s="17" t="str">
        <f>IFERROR(AVERAGEIFS($I:$I,$C:$C,AA17,$E:$E,AA$1),"")</f>
        <v/>
      </c>
      <c r="AF17" s="17" t="str">
        <f>IFERROR(AVERAGEIFS($J:$J,$C:$C,AA17,$E:$E,AA$1),"")</f>
        <v/>
      </c>
      <c r="AG17" s="17" t="str">
        <f>IFERROR(AVERAGEIFS($K:$K,$C:$C,AA17,$E:$E,AA$1),"")</f>
        <v/>
      </c>
      <c r="AH17" s="17" t="str">
        <f>IFERROR(AVERAGEIFS($L:$L,$C:$C,AA17,$E:$E,AA$1),"")</f>
        <v/>
      </c>
      <c r="AI17" s="17" t="str">
        <f>IFERROR(AVERAGEIFS($M:$M,$C:$C,AA17,$E:$E,AA$1),"")</f>
        <v/>
      </c>
      <c r="AJ17" s="17"/>
      <c r="AL17" s="16">
        <v>202303</v>
      </c>
      <c r="AM17" s="17" t="str">
        <f>IFERROR(AVERAGEIFS($F:$F,$C:$C,AL17,$E:$E,AL$1),"")</f>
        <v/>
      </c>
      <c r="AN17" s="17" t="str">
        <f>IFERROR(AVERAGEIFS($G:$G,$C:$C,AL17,$E:$E,AL$1),"")</f>
        <v/>
      </c>
      <c r="AO17" s="17" t="str">
        <f>IFERROR(AVERAGEIFS($H:$H,$C:$C,AL17,$E:$E,AL$1),"")</f>
        <v/>
      </c>
      <c r="AP17" s="17" t="str">
        <f>IFERROR(AVERAGEIFS($I:$I,$C:$C,AL17,$E:$E,AL$1),"")</f>
        <v/>
      </c>
      <c r="AQ17" s="17" t="str">
        <f>IFERROR(AVERAGEIFS($J:$J,$C:$C,AL17,$E:$E,AL$1),"")</f>
        <v/>
      </c>
      <c r="AR17" s="17" t="str">
        <f>IFERROR(AVERAGEIFS($K:$K,$C:$C,AL17,$E:$E,AL$1),"")</f>
        <v/>
      </c>
      <c r="AS17" s="17" t="str">
        <f>IFERROR(AVERAGEIFS($L:$L,$C:$C,AL17,$E:$E,AL$1),"")</f>
        <v/>
      </c>
      <c r="AT17" s="17" t="str">
        <f>IFERROR(AVERAGEIFS($M:$M,$C:$C,AL17,$E:$E,AL$1),"")</f>
        <v/>
      </c>
      <c r="AU17" s="17"/>
      <c r="AW17" s="16">
        <v>202303</v>
      </c>
      <c r="AX17" s="17" t="str">
        <f>IFERROR(AVERAGEIFS($F:$F,$C:$C,AW17,$E:$E,AW$1),"")</f>
        <v/>
      </c>
      <c r="AY17" s="17" t="str">
        <f>IFERROR(AVERAGEIFS($G:$G,$C:$C,AW17,$E:$E,AW$1),"")</f>
        <v/>
      </c>
      <c r="AZ17" s="17" t="str">
        <f>IFERROR(AVERAGEIFS($H:$H,$C:$C,AW17,$E:$E,AW$1),"")</f>
        <v/>
      </c>
      <c r="BA17" s="17" t="str">
        <f>IFERROR(AVERAGEIFS($I:$I,$C:$C,AW17,$E:$E,AW$1),"")</f>
        <v/>
      </c>
      <c r="BB17" s="17" t="str">
        <f>IFERROR(AVERAGEIFS($J:$J,$C:$C,AW17,$E:$E,AW$1),"")</f>
        <v/>
      </c>
      <c r="BC17" s="17" t="str">
        <f>IFERROR(AVERAGEIFS($K:$K,$C:$C,AW17,$E:$E,AW$1),"")</f>
        <v/>
      </c>
      <c r="BD17" s="17" t="str">
        <f>IFERROR(AVERAGEIFS($L:$L,$C:$C,AW17,$E:$E,AW$1),"")</f>
        <v/>
      </c>
      <c r="BE17" s="17" t="str">
        <f>IFERROR(AVERAGEIFS($M:$M,$C:$C,AW17,$E:$E,AW$1),"")</f>
        <v/>
      </c>
      <c r="BF17" s="17"/>
      <c r="BH17" s="16">
        <v>202303</v>
      </c>
      <c r="BI17" s="17" t="str">
        <f>IFERROR(AVERAGEIFS($F:$F,$C:$C,BH17,$E:$E,BH$1),"")</f>
        <v/>
      </c>
      <c r="BJ17" s="17" t="str">
        <f>IFERROR(AVERAGEIFS($G:$G,$C:$C,BH17,$E:$E,BH$1),"")</f>
        <v/>
      </c>
      <c r="BK17" s="17" t="str">
        <f>IFERROR(AVERAGEIFS($H:$H,$C:$C,BH17,$E:$E,BH$1),"")</f>
        <v/>
      </c>
      <c r="BL17" s="17" t="str">
        <f>IFERROR(AVERAGEIFS($I:$I,$C:$C,BH17,$E:$E,BH$1),"")</f>
        <v/>
      </c>
      <c r="BM17" s="17" t="str">
        <f>IFERROR(AVERAGEIFS($J:$J,$C:$C,BH17,$E:$E,BH$1),"")</f>
        <v/>
      </c>
      <c r="BN17" s="17" t="str">
        <f>IFERROR(AVERAGEIFS($K:$K,$C:$C,BH17,$E:$E,BH$1),"")</f>
        <v/>
      </c>
      <c r="BO17" s="17" t="str">
        <f>IFERROR(AVERAGEIFS($L:$L,$C:$C,BH17,$E:$E,BH$1),"")</f>
        <v/>
      </c>
      <c r="BP17" s="17" t="str">
        <f>IFERROR(AVERAGEIFS($M:$M,$C:$C,BH17,$E:$E,BH$1),"")</f>
        <v/>
      </c>
      <c r="BQ17" s="17"/>
      <c r="BS17" s="16">
        <v>202303</v>
      </c>
      <c r="BT17" s="17" t="str">
        <f>IFERROR(AVERAGEIFS($F:$F,$C:$C,BS17,$E:$E,BS$1),"")</f>
        <v/>
      </c>
      <c r="BU17" s="17" t="str">
        <f>IFERROR(AVERAGEIFS($G:$G,$C:$C,BS17,$E:$E,BS$1),"")</f>
        <v/>
      </c>
      <c r="BV17" s="17" t="str">
        <f>IFERROR(AVERAGEIFS($H:$H,$C:$C,BS17,$E:$E,BS$1),"")</f>
        <v/>
      </c>
      <c r="BW17" s="17" t="str">
        <f>IFERROR(AVERAGEIFS($I:$I,$C:$C,BS17,$E:$E,BS$1),"")</f>
        <v/>
      </c>
      <c r="BX17" s="17" t="str">
        <f>IFERROR(AVERAGEIFS($J:$J,$C:$C,BS17,$E:$E,BS$1),"")</f>
        <v/>
      </c>
      <c r="BY17" s="17" t="str">
        <f>IFERROR(AVERAGEIFS($K:$K,$C:$C,BS17,$E:$E,BS$1),"")</f>
        <v/>
      </c>
      <c r="BZ17" s="17" t="str">
        <f>IFERROR(AVERAGEIFS($L:$L,$C:$C,BS17,$E:$E,BS$1),"")</f>
        <v/>
      </c>
      <c r="CA17" s="17" t="str">
        <f>IFERROR(AVERAGEIFS($M:$M,$C:$C,BS17,$E:$E,BS$1),"")</f>
        <v/>
      </c>
      <c r="CB17" s="17"/>
      <c r="CD17" s="16">
        <v>202303</v>
      </c>
      <c r="CE17" s="17" t="str">
        <f>IFERROR(AVERAGEIFS($F:$F,$C:$C,CD17,$E:$E,CD$1),"")</f>
        <v/>
      </c>
      <c r="CF17" s="17" t="str">
        <f>IFERROR(AVERAGEIFS($G:$G,$C:$C,CD17,$E:$E,CD$1),"")</f>
        <v/>
      </c>
      <c r="CG17" s="17" t="str">
        <f>IFERROR(AVERAGEIFS($H:$H,$C:$C,CD17,$E:$E,CD$1),"")</f>
        <v/>
      </c>
      <c r="CH17" s="17" t="str">
        <f>IFERROR(AVERAGEIFS($I:$I,$C:$C,CD17,$E:$E,CD$1),"")</f>
        <v/>
      </c>
      <c r="CI17" s="17" t="str">
        <f>IFERROR(AVERAGEIFS($J:$J,$C:$C,CD17,$E:$E,CD$1),"")</f>
        <v/>
      </c>
      <c r="CJ17" s="17" t="str">
        <f>IFERROR(AVERAGEIFS($K:$K,$C:$C,CD17,$E:$E,CD$1),"")</f>
        <v/>
      </c>
      <c r="CK17" s="17" t="str">
        <f>IFERROR(AVERAGEIFS($L:$L,$C:$C,CD17,$E:$E,CD$1),"")</f>
        <v/>
      </c>
      <c r="CL17" s="17" t="str">
        <f>IFERROR(AVERAGEIFS($M:$M,$C:$C,CD17,$E:$E,CD$1),"")</f>
        <v/>
      </c>
      <c r="CM17" s="17"/>
      <c r="CO17" s="16">
        <v>202303</v>
      </c>
      <c r="CP17" s="17" t="str">
        <f>IFERROR(AVERAGEIFS($F:$F,$C:$C,CO17,$E:$E,CO$1),"")</f>
        <v/>
      </c>
      <c r="CQ17" s="17" t="str">
        <f>IFERROR(AVERAGEIFS($G:$G,$C:$C,CO17,$E:$E,CO$1),"")</f>
        <v/>
      </c>
      <c r="CR17" s="17" t="str">
        <f>IFERROR(AVERAGEIFS($H:$H,$C:$C,CO17,$E:$E,CO$1),"")</f>
        <v/>
      </c>
      <c r="CS17" s="17" t="str">
        <f>IFERROR(AVERAGEIFS($I:$I,$C:$C,CO17,$E:$E,CO$1),"")</f>
        <v/>
      </c>
      <c r="CT17" s="17" t="str">
        <f>IFERROR(AVERAGEIFS($J:$J,$C:$C,CO17,$E:$E,CO$1),"")</f>
        <v/>
      </c>
      <c r="CU17" s="17" t="str">
        <f>IFERROR(AVERAGEIFS($K:$K,$C:$C,CO17,$E:$E,CO$1),"")</f>
        <v/>
      </c>
      <c r="CV17" s="17" t="str">
        <f>IFERROR(AVERAGEIFS($L:$L,$C:$C,CO17,$E:$E,CO$1),"")</f>
        <v/>
      </c>
      <c r="CW17" s="17" t="str">
        <f>IFERROR(AVERAGEIFS($M:$M,$C:$C,CO17,$E:$E,CO$1),"")</f>
        <v/>
      </c>
      <c r="CX17" s="17"/>
      <c r="CZ17" s="16">
        <v>202303</v>
      </c>
      <c r="DA17" s="17" t="str">
        <f>IFERROR(AVERAGEIFS($F:$F,$C:$C,CZ17,$E:$E,CZ$1),"")</f>
        <v/>
      </c>
      <c r="DB17" s="17" t="str">
        <f>IFERROR(AVERAGEIFS($G:$G,$C:$C,CZ17,$E:$E,CZ$1),"")</f>
        <v/>
      </c>
      <c r="DC17" s="17" t="str">
        <f>IFERROR(AVERAGEIFS($H:$H,$C:$C,CZ17,$E:$E,CZ$1),"")</f>
        <v/>
      </c>
      <c r="DD17" s="17" t="str">
        <f>IFERROR(AVERAGEIFS($I:$I,$C:$C,CZ17,$E:$E,CZ$1),"")</f>
        <v/>
      </c>
      <c r="DE17" s="17" t="str">
        <f>IFERROR(AVERAGEIFS($J:$J,$C:$C,CZ17,$E:$E,CZ$1),"")</f>
        <v/>
      </c>
      <c r="DF17" s="17" t="str">
        <f>IFERROR(AVERAGEIFS($K:$K,$C:$C,CZ17,$E:$E,CZ$1),"")</f>
        <v/>
      </c>
      <c r="DG17" s="17" t="str">
        <f>IFERROR(AVERAGEIFS($L:$L,$C:$C,CZ17,$E:$E,CZ$1),"")</f>
        <v/>
      </c>
      <c r="DH17" s="17" t="str">
        <f>IFERROR(AVERAGEIFS($M:$M,$C:$C,CZ17,$E:$E,CZ$1),"")</f>
        <v/>
      </c>
      <c r="DI17" s="17"/>
      <c r="DK17" s="16">
        <v>202303</v>
      </c>
      <c r="DL17" s="17" t="str">
        <f>IFERROR(AVERAGEIFS($F:$F,$C:$C,DK17,$E:$E,DK$1),"")</f>
        <v/>
      </c>
      <c r="DM17" s="17" t="str">
        <f>IFERROR(AVERAGEIFS($G:$G,$C:$C,DK17,$E:$E,DK$1),"")</f>
        <v/>
      </c>
      <c r="DN17" s="17" t="str">
        <f>IFERROR(AVERAGEIFS($H:$H,$C:$C,DK17,$E:$E,DK$1),"")</f>
        <v/>
      </c>
      <c r="DO17" s="17" t="str">
        <f>IFERROR(AVERAGEIFS($I:$I,$C:$C,DK17,$E:$E,DK$1),"")</f>
        <v/>
      </c>
      <c r="DP17" s="17" t="str">
        <f>IFERROR(AVERAGEIFS($J:$J,$C:$C,DK17,$E:$E,DK$1),"")</f>
        <v/>
      </c>
      <c r="DQ17" s="17" t="str">
        <f>IFERROR(AVERAGEIFS($K:$K,$C:$C,DK17,$E:$E,DK$1),"")</f>
        <v/>
      </c>
      <c r="DR17" s="17" t="str">
        <f>IFERROR(AVERAGEIFS($L:$L,$C:$C,DK17,$E:$E,DK$1),"")</f>
        <v/>
      </c>
      <c r="DS17" s="17" t="str">
        <f>IFERROR(AVERAGEIFS($M:$M,$C:$C,DK17,$E:$E,DK$1),"")</f>
        <v/>
      </c>
      <c r="DT17" s="17"/>
      <c r="DV17" s="16">
        <v>202303</v>
      </c>
      <c r="DW17" s="17" t="str">
        <f>IFERROR(AVERAGEIFS($F:$F,$C:$C,DV17,$E:$E,DV$1),"")</f>
        <v/>
      </c>
      <c r="DX17" s="17" t="str">
        <f>IFERROR(AVERAGEIFS($G:$G,$C:$C,DV17,$E:$E,DV$1),"")</f>
        <v/>
      </c>
      <c r="DY17" s="17" t="str">
        <f>IFERROR(AVERAGEIFS($H:$H,$C:$C,DV17,$E:$E,DV$1),"")</f>
        <v/>
      </c>
      <c r="DZ17" s="17" t="str">
        <f>IFERROR(AVERAGEIFS($I:$I,$C:$C,DV17,$E:$E,DV$1),"")</f>
        <v/>
      </c>
      <c r="EA17" s="17" t="str">
        <f>IFERROR(AVERAGEIFS($J:$J,$C:$C,DV17,$E:$E,DV$1),"")</f>
        <v/>
      </c>
      <c r="EB17" s="17" t="str">
        <f>IFERROR(AVERAGEIFS($K:$K,$C:$C,DV17,$E:$E,DV$1),"")</f>
        <v/>
      </c>
      <c r="EC17" s="17" t="str">
        <f>IFERROR(AVERAGEIFS($L:$L,$C:$C,DV17,$E:$E,DV$1),"")</f>
        <v/>
      </c>
      <c r="ED17" s="17" t="str">
        <f>IFERROR(AVERAGEIFS($M:$M,$C:$C,DV17,$E:$E,DV$1),"")</f>
        <v/>
      </c>
      <c r="EE17" s="17"/>
      <c r="EG17" s="16">
        <v>202303</v>
      </c>
      <c r="EH17" s="17" t="str">
        <f>IFERROR(AVERAGEIFS($F:$F,$C:$C,EG17,$E:$E,EG$1),"")</f>
        <v/>
      </c>
      <c r="EI17" s="17" t="str">
        <f>IFERROR(AVERAGEIFS($G:$G,$C:$C,EG17,$E:$E,EG$1),"")</f>
        <v/>
      </c>
      <c r="EJ17" s="17" t="str">
        <f>IFERROR(AVERAGEIFS($H:$H,$C:$C,EG17,$E:$E,EG$1),"")</f>
        <v/>
      </c>
      <c r="EK17" s="17" t="str">
        <f>IFERROR(AVERAGEIFS($I:$I,$C:$C,EG17,$E:$E,EG$1),"")</f>
        <v/>
      </c>
      <c r="EL17" s="17" t="str">
        <f>IFERROR(AVERAGEIFS($J:$J,$C:$C,EG17,$E:$E,EG$1),"")</f>
        <v/>
      </c>
      <c r="EM17" s="17" t="str">
        <f>IFERROR(AVERAGEIFS($K:$K,$C:$C,EG17,$E:$E,EG$1),"")</f>
        <v/>
      </c>
      <c r="EN17" s="17" t="str">
        <f>IFERROR(AVERAGEIFS($L:$L,$C:$C,EG17,$E:$E,EG$1),"")</f>
        <v/>
      </c>
      <c r="EO17" s="17" t="str">
        <f>IFERROR(AVERAGEIFS($M:$M,$C:$C,EG17,$E:$E,EG$1),"")</f>
        <v/>
      </c>
      <c r="EP17" s="17"/>
      <c r="ER17" s="16">
        <v>202303</v>
      </c>
      <c r="ES17" s="17" t="str">
        <f>IFERROR(AVERAGEIFS($F:$F,$C:$C,ER17,$E:$E,ER$1),"")</f>
        <v/>
      </c>
      <c r="ET17" s="17" t="str">
        <f>IFERROR(AVERAGEIFS($G:$G,$C:$C,ER17,$E:$E,ER$1),"")</f>
        <v/>
      </c>
      <c r="EU17" s="17" t="str">
        <f>IFERROR(AVERAGEIFS($H:$H,$C:$C,ER17,$E:$E,ER$1),"")</f>
        <v/>
      </c>
      <c r="EV17" s="17" t="str">
        <f>IFERROR(AVERAGEIFS($I:$I,$C:$C,ER17,$E:$E,ER$1),"")</f>
        <v/>
      </c>
      <c r="EW17" s="17" t="str">
        <f>IFERROR(AVERAGEIFS($J:$J,$C:$C,ER17,$E:$E,ER$1),"")</f>
        <v/>
      </c>
      <c r="EX17" s="17" t="str">
        <f>IFERROR(AVERAGEIFS($K:$K,$C:$C,ER17,$E:$E,ER$1),"")</f>
        <v/>
      </c>
      <c r="EY17" s="17" t="str">
        <f>IFERROR(AVERAGEIFS($L:$L,$C:$C,ER17,$E:$E,ER$1),"")</f>
        <v/>
      </c>
      <c r="EZ17" s="17" t="str">
        <f>IFERROR(AVERAGEIFS($M:$M,$C:$C,ER17,$E:$E,ER$1),"")</f>
        <v/>
      </c>
      <c r="FA17" s="17"/>
      <c r="FC17" s="16">
        <v>202303</v>
      </c>
      <c r="FD17" s="17" t="str">
        <f>IFERROR(AVERAGEIFS($F:$F,$C:$C,FC17,$E:$E,FC$1),"")</f>
        <v/>
      </c>
      <c r="FE17" s="17" t="str">
        <f>IFERROR(AVERAGEIFS($G:$G,$C:$C,FC17,$E:$E,FC$1),"")</f>
        <v/>
      </c>
      <c r="FF17" s="17" t="str">
        <f>IFERROR(AVERAGEIFS($H:$H,$C:$C,FC17,$E:$E,FC$1),"")</f>
        <v/>
      </c>
      <c r="FG17" s="17" t="str">
        <f>IFERROR(AVERAGEIFS($I:$I,$C:$C,FC17,$E:$E,FC$1),"")</f>
        <v/>
      </c>
      <c r="FH17" s="17" t="str">
        <f>IFERROR(AVERAGEIFS($J:$J,$C:$C,FC17,$E:$E,FC$1),"")</f>
        <v/>
      </c>
      <c r="FI17" s="17" t="str">
        <f>IFERROR(AVERAGEIFS($K:$K,$C:$C,FC17,$E:$E,FC$1),"")</f>
        <v/>
      </c>
      <c r="FJ17" s="17" t="str">
        <f>IFERROR(AVERAGEIFS($L:$L,$C:$C,FC17,$E:$E,FC$1),"")</f>
        <v/>
      </c>
      <c r="FK17" s="17" t="str">
        <f>IFERROR(AVERAGEIFS($M:$M,$C:$C,FC17,$E:$E,FC$1),"")</f>
        <v/>
      </c>
      <c r="FL17" s="17"/>
    </row>
    <row r="18" spans="1:168">
      <c r="A18" s="3" t="s">
        <v>5707</v>
      </c>
      <c r="B18" s="4">
        <v>20220208</v>
      </c>
      <c r="C18" s="5" t="str">
        <f t="shared" si="0"/>
        <v>202202</v>
      </c>
      <c r="D18" s="6" t="s">
        <v>5684</v>
      </c>
      <c r="E18" s="11" t="s">
        <v>5679</v>
      </c>
      <c r="F18" s="8">
        <v>11.8</v>
      </c>
      <c r="G18" s="9">
        <v>1.46</v>
      </c>
      <c r="H18" s="10">
        <v>10.36</v>
      </c>
      <c r="I18" s="13">
        <v>21.2</v>
      </c>
      <c r="J18" s="14">
        <v>1.2</v>
      </c>
      <c r="K18" s="18" t="s">
        <v>30</v>
      </c>
      <c r="L18" s="22">
        <v>16</v>
      </c>
      <c r="M18" s="26">
        <v>82</v>
      </c>
      <c r="N18" s="28">
        <v>0.117</v>
      </c>
      <c r="P18" s="16">
        <v>202304</v>
      </c>
      <c r="Q18" s="17" t="str">
        <f>IFERROR(AVERAGEIFS($F:$F,$C:$C,P18,$E:$E,P$1),"")</f>
        <v/>
      </c>
      <c r="R18" s="17" t="str">
        <f>IFERROR(AVERAGEIFS($G:$G,$C:$C,P18,$E:$E,P$1),"")</f>
        <v/>
      </c>
      <c r="S18" s="17" t="str">
        <f>IFERROR(AVERAGEIFS($H:$H,$C:$C,P18,$E:$E,P$1),"")</f>
        <v/>
      </c>
      <c r="T18" s="17" t="str">
        <f>IFERROR(AVERAGEIFS($I:$I,$C:$C,P18,$E:$E,P$1),"")</f>
        <v/>
      </c>
      <c r="U18" s="17" t="str">
        <f>IFERROR(AVERAGEIFS($J:$J,$C:$C,P18,$E:$E,P$1),"")</f>
        <v/>
      </c>
      <c r="V18" s="17" t="str">
        <f>IFERROR(AVERAGEIFS($K:$K,$C:$C,P18,$E:$E,P$1),"")</f>
        <v/>
      </c>
      <c r="W18" s="17" t="str">
        <f>IFERROR(AVERAGEIFS($L:$L,$C:$C,P18,$E:$E,P$1),"")</f>
        <v/>
      </c>
      <c r="X18" s="17" t="str">
        <f>IFERROR(AVERAGEIFS($M:$M,$C:$C,P18,$E:$E,P$1),"")</f>
        <v/>
      </c>
      <c r="Y18" s="17"/>
      <c r="AA18" s="16">
        <v>202304</v>
      </c>
      <c r="AB18" s="17" t="str">
        <f>IFERROR(AVERAGEIFS($F:$F,$C:$C,AA18,$E:$E,AA$1),"")</f>
        <v/>
      </c>
      <c r="AC18" s="17" t="str">
        <f>IFERROR(AVERAGEIFS($G:$G,$C:$C,AA18,$E:$E,AA$1),"")</f>
        <v/>
      </c>
      <c r="AD18" s="17" t="str">
        <f>IFERROR(AVERAGEIFS($H:$H,$C:$C,AA18,$E:$E,AA$1),"")</f>
        <v/>
      </c>
      <c r="AE18" s="17" t="str">
        <f>IFERROR(AVERAGEIFS($I:$I,$C:$C,AA18,$E:$E,AA$1),"")</f>
        <v/>
      </c>
      <c r="AF18" s="17" t="str">
        <f>IFERROR(AVERAGEIFS($J:$J,$C:$C,AA18,$E:$E,AA$1),"")</f>
        <v/>
      </c>
      <c r="AG18" s="17" t="str">
        <f>IFERROR(AVERAGEIFS($K:$K,$C:$C,AA18,$E:$E,AA$1),"")</f>
        <v/>
      </c>
      <c r="AH18" s="17" t="str">
        <f>IFERROR(AVERAGEIFS($L:$L,$C:$C,AA18,$E:$E,AA$1),"")</f>
        <v/>
      </c>
      <c r="AI18" s="17" t="str">
        <f>IFERROR(AVERAGEIFS($M:$M,$C:$C,AA18,$E:$E,AA$1),"")</f>
        <v/>
      </c>
      <c r="AJ18" s="17"/>
      <c r="AL18" s="16">
        <v>202304</v>
      </c>
      <c r="AM18" s="17" t="str">
        <f>IFERROR(AVERAGEIFS($F:$F,$C:$C,AL18,$E:$E,AL$1),"")</f>
        <v/>
      </c>
      <c r="AN18" s="17" t="str">
        <f>IFERROR(AVERAGEIFS($G:$G,$C:$C,AL18,$E:$E,AL$1),"")</f>
        <v/>
      </c>
      <c r="AO18" s="17" t="str">
        <f>IFERROR(AVERAGEIFS($H:$H,$C:$C,AL18,$E:$E,AL$1),"")</f>
        <v/>
      </c>
      <c r="AP18" s="17" t="str">
        <f>IFERROR(AVERAGEIFS($I:$I,$C:$C,AL18,$E:$E,AL$1),"")</f>
        <v/>
      </c>
      <c r="AQ18" s="17" t="str">
        <f>IFERROR(AVERAGEIFS($J:$J,$C:$C,AL18,$E:$E,AL$1),"")</f>
        <v/>
      </c>
      <c r="AR18" s="17" t="str">
        <f>IFERROR(AVERAGEIFS($K:$K,$C:$C,AL18,$E:$E,AL$1),"")</f>
        <v/>
      </c>
      <c r="AS18" s="17" t="str">
        <f>IFERROR(AVERAGEIFS($L:$L,$C:$C,AL18,$E:$E,AL$1),"")</f>
        <v/>
      </c>
      <c r="AT18" s="17" t="str">
        <f>IFERROR(AVERAGEIFS($M:$M,$C:$C,AL18,$E:$E,AL$1),"")</f>
        <v/>
      </c>
      <c r="AU18" s="17"/>
      <c r="AW18" s="16">
        <v>202304</v>
      </c>
      <c r="AX18" s="17" t="str">
        <f>IFERROR(AVERAGEIFS($F:$F,$C:$C,AW18,$E:$E,AW$1),"")</f>
        <v/>
      </c>
      <c r="AY18" s="17" t="str">
        <f>IFERROR(AVERAGEIFS($G:$G,$C:$C,AW18,$E:$E,AW$1),"")</f>
        <v/>
      </c>
      <c r="AZ18" s="17" t="str">
        <f>IFERROR(AVERAGEIFS($H:$H,$C:$C,AW18,$E:$E,AW$1),"")</f>
        <v/>
      </c>
      <c r="BA18" s="17" t="str">
        <f>IFERROR(AVERAGEIFS($I:$I,$C:$C,AW18,$E:$E,AW$1),"")</f>
        <v/>
      </c>
      <c r="BB18" s="17" t="str">
        <f>IFERROR(AVERAGEIFS($J:$J,$C:$C,AW18,$E:$E,AW$1),"")</f>
        <v/>
      </c>
      <c r="BC18" s="17" t="str">
        <f>IFERROR(AVERAGEIFS($K:$K,$C:$C,AW18,$E:$E,AW$1),"")</f>
        <v/>
      </c>
      <c r="BD18" s="17" t="str">
        <f>IFERROR(AVERAGEIFS($L:$L,$C:$C,AW18,$E:$E,AW$1),"")</f>
        <v/>
      </c>
      <c r="BE18" s="17" t="str">
        <f>IFERROR(AVERAGEIFS($M:$M,$C:$C,AW18,$E:$E,AW$1),"")</f>
        <v/>
      </c>
      <c r="BF18" s="17"/>
      <c r="BH18" s="16">
        <v>202304</v>
      </c>
      <c r="BI18" s="17" t="str">
        <f>IFERROR(AVERAGEIFS($F:$F,$C:$C,BH18,$E:$E,BH$1),"")</f>
        <v/>
      </c>
      <c r="BJ18" s="17" t="str">
        <f>IFERROR(AVERAGEIFS($G:$G,$C:$C,BH18,$E:$E,BH$1),"")</f>
        <v/>
      </c>
      <c r="BK18" s="17" t="str">
        <f>IFERROR(AVERAGEIFS($H:$H,$C:$C,BH18,$E:$E,BH$1),"")</f>
        <v/>
      </c>
      <c r="BL18" s="17" t="str">
        <f>IFERROR(AVERAGEIFS($I:$I,$C:$C,BH18,$E:$E,BH$1),"")</f>
        <v/>
      </c>
      <c r="BM18" s="17" t="str">
        <f>IFERROR(AVERAGEIFS($J:$J,$C:$C,BH18,$E:$E,BH$1),"")</f>
        <v/>
      </c>
      <c r="BN18" s="17" t="str">
        <f>IFERROR(AVERAGEIFS($K:$K,$C:$C,BH18,$E:$E,BH$1),"")</f>
        <v/>
      </c>
      <c r="BO18" s="17" t="str">
        <f>IFERROR(AVERAGEIFS($L:$L,$C:$C,BH18,$E:$E,BH$1),"")</f>
        <v/>
      </c>
      <c r="BP18" s="17" t="str">
        <f>IFERROR(AVERAGEIFS($M:$M,$C:$C,BH18,$E:$E,BH$1),"")</f>
        <v/>
      </c>
      <c r="BQ18" s="17"/>
      <c r="BS18" s="16">
        <v>202304</v>
      </c>
      <c r="BT18" s="17" t="str">
        <f>IFERROR(AVERAGEIFS($F:$F,$C:$C,BS18,$E:$E,BS$1),"")</f>
        <v/>
      </c>
      <c r="BU18" s="17" t="str">
        <f>IFERROR(AVERAGEIFS($G:$G,$C:$C,BS18,$E:$E,BS$1),"")</f>
        <v/>
      </c>
      <c r="BV18" s="17" t="str">
        <f>IFERROR(AVERAGEIFS($H:$H,$C:$C,BS18,$E:$E,BS$1),"")</f>
        <v/>
      </c>
      <c r="BW18" s="17" t="str">
        <f>IFERROR(AVERAGEIFS($I:$I,$C:$C,BS18,$E:$E,BS$1),"")</f>
        <v/>
      </c>
      <c r="BX18" s="17" t="str">
        <f>IFERROR(AVERAGEIFS($J:$J,$C:$C,BS18,$E:$E,BS$1),"")</f>
        <v/>
      </c>
      <c r="BY18" s="17" t="str">
        <f>IFERROR(AVERAGEIFS($K:$K,$C:$C,BS18,$E:$E,BS$1),"")</f>
        <v/>
      </c>
      <c r="BZ18" s="17" t="str">
        <f>IFERROR(AVERAGEIFS($L:$L,$C:$C,BS18,$E:$E,BS$1),"")</f>
        <v/>
      </c>
      <c r="CA18" s="17" t="str">
        <f>IFERROR(AVERAGEIFS($M:$M,$C:$C,BS18,$E:$E,BS$1),"")</f>
        <v/>
      </c>
      <c r="CB18" s="17"/>
      <c r="CD18" s="16">
        <v>202304</v>
      </c>
      <c r="CE18" s="17" t="str">
        <f>IFERROR(AVERAGEIFS($F:$F,$C:$C,CD18,$E:$E,CD$1),"")</f>
        <v/>
      </c>
      <c r="CF18" s="17" t="str">
        <f>IFERROR(AVERAGEIFS($G:$G,$C:$C,CD18,$E:$E,CD$1),"")</f>
        <v/>
      </c>
      <c r="CG18" s="17" t="str">
        <f>IFERROR(AVERAGEIFS($H:$H,$C:$C,CD18,$E:$E,CD$1),"")</f>
        <v/>
      </c>
      <c r="CH18" s="17" t="str">
        <f>IFERROR(AVERAGEIFS($I:$I,$C:$C,CD18,$E:$E,CD$1),"")</f>
        <v/>
      </c>
      <c r="CI18" s="17" t="str">
        <f>IFERROR(AVERAGEIFS($J:$J,$C:$C,CD18,$E:$E,CD$1),"")</f>
        <v/>
      </c>
      <c r="CJ18" s="17" t="str">
        <f>IFERROR(AVERAGEIFS($K:$K,$C:$C,CD18,$E:$E,CD$1),"")</f>
        <v/>
      </c>
      <c r="CK18" s="17" t="str">
        <f>IFERROR(AVERAGEIFS($L:$L,$C:$C,CD18,$E:$E,CD$1),"")</f>
        <v/>
      </c>
      <c r="CL18" s="17" t="str">
        <f>IFERROR(AVERAGEIFS($M:$M,$C:$C,CD18,$E:$E,CD$1),"")</f>
        <v/>
      </c>
      <c r="CM18" s="17"/>
      <c r="CO18" s="16">
        <v>202304</v>
      </c>
      <c r="CP18" s="17" t="str">
        <f>IFERROR(AVERAGEIFS($F:$F,$C:$C,CO18,$E:$E,CO$1),"")</f>
        <v/>
      </c>
      <c r="CQ18" s="17" t="str">
        <f>IFERROR(AVERAGEIFS($G:$G,$C:$C,CO18,$E:$E,CO$1),"")</f>
        <v/>
      </c>
      <c r="CR18" s="17" t="str">
        <f>IFERROR(AVERAGEIFS($H:$H,$C:$C,CO18,$E:$E,CO$1),"")</f>
        <v/>
      </c>
      <c r="CS18" s="17" t="str">
        <f>IFERROR(AVERAGEIFS($I:$I,$C:$C,CO18,$E:$E,CO$1),"")</f>
        <v/>
      </c>
      <c r="CT18" s="17" t="str">
        <f>IFERROR(AVERAGEIFS($J:$J,$C:$C,CO18,$E:$E,CO$1),"")</f>
        <v/>
      </c>
      <c r="CU18" s="17" t="str">
        <f>IFERROR(AVERAGEIFS($K:$K,$C:$C,CO18,$E:$E,CO$1),"")</f>
        <v/>
      </c>
      <c r="CV18" s="17" t="str">
        <f>IFERROR(AVERAGEIFS($L:$L,$C:$C,CO18,$E:$E,CO$1),"")</f>
        <v/>
      </c>
      <c r="CW18" s="17" t="str">
        <f>IFERROR(AVERAGEIFS($M:$M,$C:$C,CO18,$E:$E,CO$1),"")</f>
        <v/>
      </c>
      <c r="CX18" s="17"/>
      <c r="CZ18" s="16">
        <v>202304</v>
      </c>
      <c r="DA18" s="17" t="str">
        <f>IFERROR(AVERAGEIFS($F:$F,$C:$C,CZ18,$E:$E,CZ$1),"")</f>
        <v/>
      </c>
      <c r="DB18" s="17" t="str">
        <f>IFERROR(AVERAGEIFS($G:$G,$C:$C,CZ18,$E:$E,CZ$1),"")</f>
        <v/>
      </c>
      <c r="DC18" s="17" t="str">
        <f>IFERROR(AVERAGEIFS($H:$H,$C:$C,CZ18,$E:$E,CZ$1),"")</f>
        <v/>
      </c>
      <c r="DD18" s="17" t="str">
        <f>IFERROR(AVERAGEIFS($I:$I,$C:$C,CZ18,$E:$E,CZ$1),"")</f>
        <v/>
      </c>
      <c r="DE18" s="17" t="str">
        <f>IFERROR(AVERAGEIFS($J:$J,$C:$C,CZ18,$E:$E,CZ$1),"")</f>
        <v/>
      </c>
      <c r="DF18" s="17" t="str">
        <f>IFERROR(AVERAGEIFS($K:$K,$C:$C,CZ18,$E:$E,CZ$1),"")</f>
        <v/>
      </c>
      <c r="DG18" s="17" t="str">
        <f>IFERROR(AVERAGEIFS($L:$L,$C:$C,CZ18,$E:$E,CZ$1),"")</f>
        <v/>
      </c>
      <c r="DH18" s="17" t="str">
        <f>IFERROR(AVERAGEIFS($M:$M,$C:$C,CZ18,$E:$E,CZ$1),"")</f>
        <v/>
      </c>
      <c r="DI18" s="17"/>
      <c r="DK18" s="16">
        <v>202304</v>
      </c>
      <c r="DL18" s="17" t="str">
        <f>IFERROR(AVERAGEIFS($F:$F,$C:$C,DK18,$E:$E,DK$1),"")</f>
        <v/>
      </c>
      <c r="DM18" s="17" t="str">
        <f>IFERROR(AVERAGEIFS($G:$G,$C:$C,DK18,$E:$E,DK$1),"")</f>
        <v/>
      </c>
      <c r="DN18" s="17" t="str">
        <f>IFERROR(AVERAGEIFS($H:$H,$C:$C,DK18,$E:$E,DK$1),"")</f>
        <v/>
      </c>
      <c r="DO18" s="17" t="str">
        <f>IFERROR(AVERAGEIFS($I:$I,$C:$C,DK18,$E:$E,DK$1),"")</f>
        <v/>
      </c>
      <c r="DP18" s="17" t="str">
        <f>IFERROR(AVERAGEIFS($J:$J,$C:$C,DK18,$E:$E,DK$1),"")</f>
        <v/>
      </c>
      <c r="DQ18" s="17" t="str">
        <f>IFERROR(AVERAGEIFS($K:$K,$C:$C,DK18,$E:$E,DK$1),"")</f>
        <v/>
      </c>
      <c r="DR18" s="17" t="str">
        <f>IFERROR(AVERAGEIFS($L:$L,$C:$C,DK18,$E:$E,DK$1),"")</f>
        <v/>
      </c>
      <c r="DS18" s="17" t="str">
        <f>IFERROR(AVERAGEIFS($M:$M,$C:$C,DK18,$E:$E,DK$1),"")</f>
        <v/>
      </c>
      <c r="DT18" s="17"/>
      <c r="DV18" s="16">
        <v>202304</v>
      </c>
      <c r="DW18" s="17" t="str">
        <f>IFERROR(AVERAGEIFS($F:$F,$C:$C,DV18,$E:$E,DV$1),"")</f>
        <v/>
      </c>
      <c r="DX18" s="17" t="str">
        <f>IFERROR(AVERAGEIFS($G:$G,$C:$C,DV18,$E:$E,DV$1),"")</f>
        <v/>
      </c>
      <c r="DY18" s="17" t="str">
        <f>IFERROR(AVERAGEIFS($H:$H,$C:$C,DV18,$E:$E,DV$1),"")</f>
        <v/>
      </c>
      <c r="DZ18" s="17" t="str">
        <f>IFERROR(AVERAGEIFS($I:$I,$C:$C,DV18,$E:$E,DV$1),"")</f>
        <v/>
      </c>
      <c r="EA18" s="17" t="str">
        <f>IFERROR(AVERAGEIFS($J:$J,$C:$C,DV18,$E:$E,DV$1),"")</f>
        <v/>
      </c>
      <c r="EB18" s="17" t="str">
        <f>IFERROR(AVERAGEIFS($K:$K,$C:$C,DV18,$E:$E,DV$1),"")</f>
        <v/>
      </c>
      <c r="EC18" s="17" t="str">
        <f>IFERROR(AVERAGEIFS($L:$L,$C:$C,DV18,$E:$E,DV$1),"")</f>
        <v/>
      </c>
      <c r="ED18" s="17" t="str">
        <f>IFERROR(AVERAGEIFS($M:$M,$C:$C,DV18,$E:$E,DV$1),"")</f>
        <v/>
      </c>
      <c r="EE18" s="17"/>
      <c r="EG18" s="16">
        <v>202304</v>
      </c>
      <c r="EH18" s="17" t="str">
        <f>IFERROR(AVERAGEIFS($F:$F,$C:$C,EG18,$E:$E,EG$1),"")</f>
        <v/>
      </c>
      <c r="EI18" s="17" t="str">
        <f>IFERROR(AVERAGEIFS($G:$G,$C:$C,EG18,$E:$E,EG$1),"")</f>
        <v/>
      </c>
      <c r="EJ18" s="17" t="str">
        <f>IFERROR(AVERAGEIFS($H:$H,$C:$C,EG18,$E:$E,EG$1),"")</f>
        <v/>
      </c>
      <c r="EK18" s="17" t="str">
        <f>IFERROR(AVERAGEIFS($I:$I,$C:$C,EG18,$E:$E,EG$1),"")</f>
        <v/>
      </c>
      <c r="EL18" s="17" t="str">
        <f>IFERROR(AVERAGEIFS($J:$J,$C:$C,EG18,$E:$E,EG$1),"")</f>
        <v/>
      </c>
      <c r="EM18" s="17" t="str">
        <f>IFERROR(AVERAGEIFS($K:$K,$C:$C,EG18,$E:$E,EG$1),"")</f>
        <v/>
      </c>
      <c r="EN18" s="17" t="str">
        <f>IFERROR(AVERAGEIFS($L:$L,$C:$C,EG18,$E:$E,EG$1),"")</f>
        <v/>
      </c>
      <c r="EO18" s="17" t="str">
        <f>IFERROR(AVERAGEIFS($M:$M,$C:$C,EG18,$E:$E,EG$1),"")</f>
        <v/>
      </c>
      <c r="EP18" s="17"/>
      <c r="ER18" s="16">
        <v>202304</v>
      </c>
      <c r="ES18" s="17" t="str">
        <f>IFERROR(AVERAGEIFS($F:$F,$C:$C,ER18,$E:$E,ER$1),"")</f>
        <v/>
      </c>
      <c r="ET18" s="17" t="str">
        <f>IFERROR(AVERAGEIFS($G:$G,$C:$C,ER18,$E:$E,ER$1),"")</f>
        <v/>
      </c>
      <c r="EU18" s="17" t="str">
        <f>IFERROR(AVERAGEIFS($H:$H,$C:$C,ER18,$E:$E,ER$1),"")</f>
        <v/>
      </c>
      <c r="EV18" s="17" t="str">
        <f>IFERROR(AVERAGEIFS($I:$I,$C:$C,ER18,$E:$E,ER$1),"")</f>
        <v/>
      </c>
      <c r="EW18" s="17" t="str">
        <f>IFERROR(AVERAGEIFS($J:$J,$C:$C,ER18,$E:$E,ER$1),"")</f>
        <v/>
      </c>
      <c r="EX18" s="17" t="str">
        <f>IFERROR(AVERAGEIFS($K:$K,$C:$C,ER18,$E:$E,ER$1),"")</f>
        <v/>
      </c>
      <c r="EY18" s="17" t="str">
        <f>IFERROR(AVERAGEIFS($L:$L,$C:$C,ER18,$E:$E,ER$1),"")</f>
        <v/>
      </c>
      <c r="EZ18" s="17" t="str">
        <f>IFERROR(AVERAGEIFS($M:$M,$C:$C,ER18,$E:$E,ER$1),"")</f>
        <v/>
      </c>
      <c r="FA18" s="17"/>
      <c r="FC18" s="16">
        <v>202304</v>
      </c>
      <c r="FD18" s="17" t="str">
        <f>IFERROR(AVERAGEIFS($F:$F,$C:$C,FC18,$E:$E,FC$1),"")</f>
        <v/>
      </c>
      <c r="FE18" s="17" t="str">
        <f>IFERROR(AVERAGEIFS($G:$G,$C:$C,FC18,$E:$E,FC$1),"")</f>
        <v/>
      </c>
      <c r="FF18" s="17" t="str">
        <f>IFERROR(AVERAGEIFS($H:$H,$C:$C,FC18,$E:$E,FC$1),"")</f>
        <v/>
      </c>
      <c r="FG18" s="17" t="str">
        <f>IFERROR(AVERAGEIFS($I:$I,$C:$C,FC18,$E:$E,FC$1),"")</f>
        <v/>
      </c>
      <c r="FH18" s="17" t="str">
        <f>IFERROR(AVERAGEIFS($J:$J,$C:$C,FC18,$E:$E,FC$1),"")</f>
        <v/>
      </c>
      <c r="FI18" s="17" t="str">
        <f>IFERROR(AVERAGEIFS($K:$K,$C:$C,FC18,$E:$E,FC$1),"")</f>
        <v/>
      </c>
      <c r="FJ18" s="17" t="str">
        <f>IFERROR(AVERAGEIFS($L:$L,$C:$C,FC18,$E:$E,FC$1),"")</f>
        <v/>
      </c>
      <c r="FK18" s="17" t="str">
        <f>IFERROR(AVERAGEIFS($M:$M,$C:$C,FC18,$E:$E,FC$1),"")</f>
        <v/>
      </c>
      <c r="FL18" s="17"/>
    </row>
    <row r="19" spans="1:168">
      <c r="A19" s="3" t="s">
        <v>5708</v>
      </c>
      <c r="B19" s="4">
        <v>20220209</v>
      </c>
      <c r="C19" s="5" t="str">
        <f t="shared" si="0"/>
        <v>202202</v>
      </c>
      <c r="D19" s="6" t="s">
        <v>5691</v>
      </c>
      <c r="E19" s="11" t="s">
        <v>5670</v>
      </c>
      <c r="F19" s="8">
        <v>13.4</v>
      </c>
      <c r="G19" s="9">
        <v>1.52</v>
      </c>
      <c r="H19" s="10">
        <v>10.3</v>
      </c>
      <c r="I19" s="13">
        <v>21.3</v>
      </c>
      <c r="J19" s="14">
        <v>1.19</v>
      </c>
      <c r="K19" s="18" t="s">
        <v>30</v>
      </c>
      <c r="L19" s="22">
        <v>15</v>
      </c>
      <c r="M19" s="26">
        <v>75</v>
      </c>
      <c r="N19" s="28">
        <v>0.091</v>
      </c>
      <c r="P19" s="16">
        <v>202305</v>
      </c>
      <c r="Q19" s="17" t="str">
        <f>IFERROR(AVERAGEIFS($F:$F,$C:$C,P19,$E:$E,P$1),"")</f>
        <v/>
      </c>
      <c r="R19" s="17" t="str">
        <f>IFERROR(AVERAGEIFS($G:$G,$C:$C,P19,$E:$E,P$1),"")</f>
        <v/>
      </c>
      <c r="S19" s="17" t="str">
        <f>IFERROR(AVERAGEIFS($H:$H,$C:$C,P19,$E:$E,P$1),"")</f>
        <v/>
      </c>
      <c r="T19" s="17" t="str">
        <f>IFERROR(AVERAGEIFS($I:$I,$C:$C,P19,$E:$E,P$1),"")</f>
        <v/>
      </c>
      <c r="U19" s="17" t="str">
        <f>IFERROR(AVERAGEIFS($J:$J,$C:$C,P19,$E:$E,P$1),"")</f>
        <v/>
      </c>
      <c r="V19" s="17" t="str">
        <f>IFERROR(AVERAGEIFS($K:$K,$C:$C,P19,$E:$E,P$1),"")</f>
        <v/>
      </c>
      <c r="W19" s="17" t="str">
        <f>IFERROR(AVERAGEIFS($L:$L,$C:$C,P19,$E:$E,P$1),"")</f>
        <v/>
      </c>
      <c r="X19" s="17" t="str">
        <f>IFERROR(AVERAGEIFS($M:$M,$C:$C,P19,$E:$E,P$1),"")</f>
        <v/>
      </c>
      <c r="Y19" s="17"/>
      <c r="AA19" s="16">
        <v>202305</v>
      </c>
      <c r="AB19" s="17" t="str">
        <f>IFERROR(AVERAGEIFS($F:$F,$C:$C,AA19,$E:$E,AA$1),"")</f>
        <v/>
      </c>
      <c r="AC19" s="17" t="str">
        <f>IFERROR(AVERAGEIFS($G:$G,$C:$C,AA19,$E:$E,AA$1),"")</f>
        <v/>
      </c>
      <c r="AD19" s="17" t="str">
        <f>IFERROR(AVERAGEIFS($H:$H,$C:$C,AA19,$E:$E,AA$1),"")</f>
        <v/>
      </c>
      <c r="AE19" s="17" t="str">
        <f>IFERROR(AVERAGEIFS($I:$I,$C:$C,AA19,$E:$E,AA$1),"")</f>
        <v/>
      </c>
      <c r="AF19" s="17" t="str">
        <f>IFERROR(AVERAGEIFS($J:$J,$C:$C,AA19,$E:$E,AA$1),"")</f>
        <v/>
      </c>
      <c r="AG19" s="17" t="str">
        <f>IFERROR(AVERAGEIFS($K:$K,$C:$C,AA19,$E:$E,AA$1),"")</f>
        <v/>
      </c>
      <c r="AH19" s="17" t="str">
        <f>IFERROR(AVERAGEIFS($L:$L,$C:$C,AA19,$E:$E,AA$1),"")</f>
        <v/>
      </c>
      <c r="AI19" s="17" t="str">
        <f>IFERROR(AVERAGEIFS($M:$M,$C:$C,AA19,$E:$E,AA$1),"")</f>
        <v/>
      </c>
      <c r="AJ19" s="17"/>
      <c r="AL19" s="16">
        <v>202305</v>
      </c>
      <c r="AM19" s="17" t="str">
        <f>IFERROR(AVERAGEIFS($F:$F,$C:$C,AL19,$E:$E,AL$1),"")</f>
        <v/>
      </c>
      <c r="AN19" s="17" t="str">
        <f>IFERROR(AVERAGEIFS($G:$G,$C:$C,AL19,$E:$E,AL$1),"")</f>
        <v/>
      </c>
      <c r="AO19" s="17" t="str">
        <f>IFERROR(AVERAGEIFS($H:$H,$C:$C,AL19,$E:$E,AL$1),"")</f>
        <v/>
      </c>
      <c r="AP19" s="17" t="str">
        <f>IFERROR(AVERAGEIFS($I:$I,$C:$C,AL19,$E:$E,AL$1),"")</f>
        <v/>
      </c>
      <c r="AQ19" s="17" t="str">
        <f>IFERROR(AVERAGEIFS($J:$J,$C:$C,AL19,$E:$E,AL$1),"")</f>
        <v/>
      </c>
      <c r="AR19" s="17" t="str">
        <f>IFERROR(AVERAGEIFS($K:$K,$C:$C,AL19,$E:$E,AL$1),"")</f>
        <v/>
      </c>
      <c r="AS19" s="17" t="str">
        <f>IFERROR(AVERAGEIFS($L:$L,$C:$C,AL19,$E:$E,AL$1),"")</f>
        <v/>
      </c>
      <c r="AT19" s="17" t="str">
        <f>IFERROR(AVERAGEIFS($M:$M,$C:$C,AL19,$E:$E,AL$1),"")</f>
        <v/>
      </c>
      <c r="AU19" s="17"/>
      <c r="AW19" s="16">
        <v>202305</v>
      </c>
      <c r="AX19" s="17" t="str">
        <f>IFERROR(AVERAGEIFS($F:$F,$C:$C,AW19,$E:$E,AW$1),"")</f>
        <v/>
      </c>
      <c r="AY19" s="17" t="str">
        <f>IFERROR(AVERAGEIFS($G:$G,$C:$C,AW19,$E:$E,AW$1),"")</f>
        <v/>
      </c>
      <c r="AZ19" s="17" t="str">
        <f>IFERROR(AVERAGEIFS($H:$H,$C:$C,AW19,$E:$E,AW$1),"")</f>
        <v/>
      </c>
      <c r="BA19" s="17" t="str">
        <f>IFERROR(AVERAGEIFS($I:$I,$C:$C,AW19,$E:$E,AW$1),"")</f>
        <v/>
      </c>
      <c r="BB19" s="17" t="str">
        <f>IFERROR(AVERAGEIFS($J:$J,$C:$C,AW19,$E:$E,AW$1),"")</f>
        <v/>
      </c>
      <c r="BC19" s="17" t="str">
        <f>IFERROR(AVERAGEIFS($K:$K,$C:$C,AW19,$E:$E,AW$1),"")</f>
        <v/>
      </c>
      <c r="BD19" s="17" t="str">
        <f>IFERROR(AVERAGEIFS($L:$L,$C:$C,AW19,$E:$E,AW$1),"")</f>
        <v/>
      </c>
      <c r="BE19" s="17" t="str">
        <f>IFERROR(AVERAGEIFS($M:$M,$C:$C,AW19,$E:$E,AW$1),"")</f>
        <v/>
      </c>
      <c r="BF19" s="17"/>
      <c r="BH19" s="16">
        <v>202305</v>
      </c>
      <c r="BI19" s="17" t="str">
        <f>IFERROR(AVERAGEIFS($F:$F,$C:$C,BH19,$E:$E,BH$1),"")</f>
        <v/>
      </c>
      <c r="BJ19" s="17" t="str">
        <f>IFERROR(AVERAGEIFS($G:$G,$C:$C,BH19,$E:$E,BH$1),"")</f>
        <v/>
      </c>
      <c r="BK19" s="17" t="str">
        <f>IFERROR(AVERAGEIFS($H:$H,$C:$C,BH19,$E:$E,BH$1),"")</f>
        <v/>
      </c>
      <c r="BL19" s="17" t="str">
        <f>IFERROR(AVERAGEIFS($I:$I,$C:$C,BH19,$E:$E,BH$1),"")</f>
        <v/>
      </c>
      <c r="BM19" s="17" t="str">
        <f>IFERROR(AVERAGEIFS($J:$J,$C:$C,BH19,$E:$E,BH$1),"")</f>
        <v/>
      </c>
      <c r="BN19" s="17" t="str">
        <f>IFERROR(AVERAGEIFS($K:$K,$C:$C,BH19,$E:$E,BH$1),"")</f>
        <v/>
      </c>
      <c r="BO19" s="17" t="str">
        <f>IFERROR(AVERAGEIFS($L:$L,$C:$C,BH19,$E:$E,BH$1),"")</f>
        <v/>
      </c>
      <c r="BP19" s="17" t="str">
        <f>IFERROR(AVERAGEIFS($M:$M,$C:$C,BH19,$E:$E,BH$1),"")</f>
        <v/>
      </c>
      <c r="BQ19" s="17"/>
      <c r="BS19" s="16">
        <v>202305</v>
      </c>
      <c r="BT19" s="17" t="str">
        <f>IFERROR(AVERAGEIFS($F:$F,$C:$C,BS19,$E:$E,BS$1),"")</f>
        <v/>
      </c>
      <c r="BU19" s="17" t="str">
        <f>IFERROR(AVERAGEIFS($G:$G,$C:$C,BS19,$E:$E,BS$1),"")</f>
        <v/>
      </c>
      <c r="BV19" s="17" t="str">
        <f>IFERROR(AVERAGEIFS($H:$H,$C:$C,BS19,$E:$E,BS$1),"")</f>
        <v/>
      </c>
      <c r="BW19" s="17" t="str">
        <f>IFERROR(AVERAGEIFS($I:$I,$C:$C,BS19,$E:$E,BS$1),"")</f>
        <v/>
      </c>
      <c r="BX19" s="17" t="str">
        <f>IFERROR(AVERAGEIFS($J:$J,$C:$C,BS19,$E:$E,BS$1),"")</f>
        <v/>
      </c>
      <c r="BY19" s="17" t="str">
        <f>IFERROR(AVERAGEIFS($K:$K,$C:$C,BS19,$E:$E,BS$1),"")</f>
        <v/>
      </c>
      <c r="BZ19" s="17" t="str">
        <f>IFERROR(AVERAGEIFS($L:$L,$C:$C,BS19,$E:$E,BS$1),"")</f>
        <v/>
      </c>
      <c r="CA19" s="17" t="str">
        <f>IFERROR(AVERAGEIFS($M:$M,$C:$C,BS19,$E:$E,BS$1),"")</f>
        <v/>
      </c>
      <c r="CB19" s="17"/>
      <c r="CD19" s="16">
        <v>202305</v>
      </c>
      <c r="CE19" s="17" t="str">
        <f>IFERROR(AVERAGEIFS($F:$F,$C:$C,CD19,$E:$E,CD$1),"")</f>
        <v/>
      </c>
      <c r="CF19" s="17" t="str">
        <f>IFERROR(AVERAGEIFS($G:$G,$C:$C,CD19,$E:$E,CD$1),"")</f>
        <v/>
      </c>
      <c r="CG19" s="17" t="str">
        <f>IFERROR(AVERAGEIFS($H:$H,$C:$C,CD19,$E:$E,CD$1),"")</f>
        <v/>
      </c>
      <c r="CH19" s="17" t="str">
        <f>IFERROR(AVERAGEIFS($I:$I,$C:$C,CD19,$E:$E,CD$1),"")</f>
        <v/>
      </c>
      <c r="CI19" s="17" t="str">
        <f>IFERROR(AVERAGEIFS($J:$J,$C:$C,CD19,$E:$E,CD$1),"")</f>
        <v/>
      </c>
      <c r="CJ19" s="17" t="str">
        <f>IFERROR(AVERAGEIFS($K:$K,$C:$C,CD19,$E:$E,CD$1),"")</f>
        <v/>
      </c>
      <c r="CK19" s="17" t="str">
        <f>IFERROR(AVERAGEIFS($L:$L,$C:$C,CD19,$E:$E,CD$1),"")</f>
        <v/>
      </c>
      <c r="CL19" s="17" t="str">
        <f>IFERROR(AVERAGEIFS($M:$M,$C:$C,CD19,$E:$E,CD$1),"")</f>
        <v/>
      </c>
      <c r="CM19" s="17"/>
      <c r="CO19" s="16">
        <v>202305</v>
      </c>
      <c r="CP19" s="17" t="str">
        <f>IFERROR(AVERAGEIFS($F:$F,$C:$C,CO19,$E:$E,CO$1),"")</f>
        <v/>
      </c>
      <c r="CQ19" s="17" t="str">
        <f>IFERROR(AVERAGEIFS($G:$G,$C:$C,CO19,$E:$E,CO$1),"")</f>
        <v/>
      </c>
      <c r="CR19" s="17" t="str">
        <f>IFERROR(AVERAGEIFS($H:$H,$C:$C,CO19,$E:$E,CO$1),"")</f>
        <v/>
      </c>
      <c r="CS19" s="17" t="str">
        <f>IFERROR(AVERAGEIFS($I:$I,$C:$C,CO19,$E:$E,CO$1),"")</f>
        <v/>
      </c>
      <c r="CT19" s="17" t="str">
        <f>IFERROR(AVERAGEIFS($J:$J,$C:$C,CO19,$E:$E,CO$1),"")</f>
        <v/>
      </c>
      <c r="CU19" s="17" t="str">
        <f>IFERROR(AVERAGEIFS($K:$K,$C:$C,CO19,$E:$E,CO$1),"")</f>
        <v/>
      </c>
      <c r="CV19" s="17" t="str">
        <f>IFERROR(AVERAGEIFS($L:$L,$C:$C,CO19,$E:$E,CO$1),"")</f>
        <v/>
      </c>
      <c r="CW19" s="17" t="str">
        <f>IFERROR(AVERAGEIFS($M:$M,$C:$C,CO19,$E:$E,CO$1),"")</f>
        <v/>
      </c>
      <c r="CX19" s="17"/>
      <c r="CZ19" s="16">
        <v>202305</v>
      </c>
      <c r="DA19" s="17">
        <f>IFERROR(AVERAGEIFS($F:$F,$C:$C,CZ19,$E:$E,CZ$1),"")</f>
        <v>12.1</v>
      </c>
      <c r="DB19" s="17" t="str">
        <f>IFERROR(AVERAGEIFS($G:$G,$C:$C,CZ19,$E:$E,CZ$1),"")</f>
        <v/>
      </c>
      <c r="DC19" s="17">
        <f>IFERROR(AVERAGEIFS($H:$H,$C:$C,CZ19,$E:$E,CZ$1),"")</f>
        <v>10.39</v>
      </c>
      <c r="DD19" s="17">
        <f>IFERROR(AVERAGEIFS($I:$I,$C:$C,CZ19,$E:$E,CZ$1),"")</f>
        <v>20.7</v>
      </c>
      <c r="DE19" s="17">
        <f>IFERROR(AVERAGEIFS($J:$J,$C:$C,CZ19,$E:$E,CZ$1),"")</f>
        <v>0.96</v>
      </c>
      <c r="DF19" s="17" t="str">
        <f>IFERROR(AVERAGEIFS($K:$K,$C:$C,CZ19,$E:$E,CZ$1),"")</f>
        <v/>
      </c>
      <c r="DG19" s="17" t="str">
        <f>IFERROR(AVERAGEIFS($L:$L,$C:$C,CZ19,$E:$E,CZ$1),"")</f>
        <v/>
      </c>
      <c r="DH19" s="17" t="str">
        <f>IFERROR(AVERAGEIFS($M:$M,$C:$C,CZ19,$E:$E,CZ$1),"")</f>
        <v/>
      </c>
      <c r="DI19" s="17"/>
      <c r="DK19" s="16">
        <v>202305</v>
      </c>
      <c r="DL19" s="17" t="str">
        <f>IFERROR(AVERAGEIFS($F:$F,$C:$C,DK19,$E:$E,DK$1),"")</f>
        <v/>
      </c>
      <c r="DM19" s="17" t="str">
        <f>IFERROR(AVERAGEIFS($G:$G,$C:$C,DK19,$E:$E,DK$1),"")</f>
        <v/>
      </c>
      <c r="DN19" s="17" t="str">
        <f>IFERROR(AVERAGEIFS($H:$H,$C:$C,DK19,$E:$E,DK$1),"")</f>
        <v/>
      </c>
      <c r="DO19" s="17" t="str">
        <f>IFERROR(AVERAGEIFS($I:$I,$C:$C,DK19,$E:$E,DK$1),"")</f>
        <v/>
      </c>
      <c r="DP19" s="17" t="str">
        <f>IFERROR(AVERAGEIFS($J:$J,$C:$C,DK19,$E:$E,DK$1),"")</f>
        <v/>
      </c>
      <c r="DQ19" s="17" t="str">
        <f>IFERROR(AVERAGEIFS($K:$K,$C:$C,DK19,$E:$E,DK$1),"")</f>
        <v/>
      </c>
      <c r="DR19" s="17" t="str">
        <f>IFERROR(AVERAGEIFS($L:$L,$C:$C,DK19,$E:$E,DK$1),"")</f>
        <v/>
      </c>
      <c r="DS19" s="17" t="str">
        <f>IFERROR(AVERAGEIFS($M:$M,$C:$C,DK19,$E:$E,DK$1),"")</f>
        <v/>
      </c>
      <c r="DT19" s="17"/>
      <c r="DV19" s="16">
        <v>202305</v>
      </c>
      <c r="DW19" s="17" t="str">
        <f>IFERROR(AVERAGEIFS($F:$F,$C:$C,DV19,$E:$E,DV$1),"")</f>
        <v/>
      </c>
      <c r="DX19" s="17" t="str">
        <f>IFERROR(AVERAGEIFS($G:$G,$C:$C,DV19,$E:$E,DV$1),"")</f>
        <v/>
      </c>
      <c r="DY19" s="17" t="str">
        <f>IFERROR(AVERAGEIFS($H:$H,$C:$C,DV19,$E:$E,DV$1),"")</f>
        <v/>
      </c>
      <c r="DZ19" s="17" t="str">
        <f>IFERROR(AVERAGEIFS($I:$I,$C:$C,DV19,$E:$E,DV$1),"")</f>
        <v/>
      </c>
      <c r="EA19" s="17" t="str">
        <f>IFERROR(AVERAGEIFS($J:$J,$C:$C,DV19,$E:$E,DV$1),"")</f>
        <v/>
      </c>
      <c r="EB19" s="17" t="str">
        <f>IFERROR(AVERAGEIFS($K:$K,$C:$C,DV19,$E:$E,DV$1),"")</f>
        <v/>
      </c>
      <c r="EC19" s="17" t="str">
        <f>IFERROR(AVERAGEIFS($L:$L,$C:$C,DV19,$E:$E,DV$1),"")</f>
        <v/>
      </c>
      <c r="ED19" s="17" t="str">
        <f>IFERROR(AVERAGEIFS($M:$M,$C:$C,DV19,$E:$E,DV$1),"")</f>
        <v/>
      </c>
      <c r="EE19" s="17"/>
      <c r="EG19" s="16">
        <v>202305</v>
      </c>
      <c r="EH19" s="17" t="str">
        <f>IFERROR(AVERAGEIFS($F:$F,$C:$C,EG19,$E:$E,EG$1),"")</f>
        <v/>
      </c>
      <c r="EI19" s="17" t="str">
        <f>IFERROR(AVERAGEIFS($G:$G,$C:$C,EG19,$E:$E,EG$1),"")</f>
        <v/>
      </c>
      <c r="EJ19" s="17" t="str">
        <f>IFERROR(AVERAGEIFS($H:$H,$C:$C,EG19,$E:$E,EG$1),"")</f>
        <v/>
      </c>
      <c r="EK19" s="17" t="str">
        <f>IFERROR(AVERAGEIFS($I:$I,$C:$C,EG19,$E:$E,EG$1),"")</f>
        <v/>
      </c>
      <c r="EL19" s="17" t="str">
        <f>IFERROR(AVERAGEIFS($J:$J,$C:$C,EG19,$E:$E,EG$1),"")</f>
        <v/>
      </c>
      <c r="EM19" s="17" t="str">
        <f>IFERROR(AVERAGEIFS($K:$K,$C:$C,EG19,$E:$E,EG$1),"")</f>
        <v/>
      </c>
      <c r="EN19" s="17" t="str">
        <f>IFERROR(AVERAGEIFS($L:$L,$C:$C,EG19,$E:$E,EG$1),"")</f>
        <v/>
      </c>
      <c r="EO19" s="17" t="str">
        <f>IFERROR(AVERAGEIFS($M:$M,$C:$C,EG19,$E:$E,EG$1),"")</f>
        <v/>
      </c>
      <c r="EP19" s="17"/>
      <c r="ER19" s="16">
        <v>202305</v>
      </c>
      <c r="ES19" s="17" t="str">
        <f>IFERROR(AVERAGEIFS($F:$F,$C:$C,ER19,$E:$E,ER$1),"")</f>
        <v/>
      </c>
      <c r="ET19" s="17" t="str">
        <f>IFERROR(AVERAGEIFS($G:$G,$C:$C,ER19,$E:$E,ER$1),"")</f>
        <v/>
      </c>
      <c r="EU19" s="17" t="str">
        <f>IFERROR(AVERAGEIFS($H:$H,$C:$C,ER19,$E:$E,ER$1),"")</f>
        <v/>
      </c>
      <c r="EV19" s="17" t="str">
        <f>IFERROR(AVERAGEIFS($I:$I,$C:$C,ER19,$E:$E,ER$1),"")</f>
        <v/>
      </c>
      <c r="EW19" s="17" t="str">
        <f>IFERROR(AVERAGEIFS($J:$J,$C:$C,ER19,$E:$E,ER$1),"")</f>
        <v/>
      </c>
      <c r="EX19" s="17" t="str">
        <f>IFERROR(AVERAGEIFS($K:$K,$C:$C,ER19,$E:$E,ER$1),"")</f>
        <v/>
      </c>
      <c r="EY19" s="17" t="str">
        <f>IFERROR(AVERAGEIFS($L:$L,$C:$C,ER19,$E:$E,ER$1),"")</f>
        <v/>
      </c>
      <c r="EZ19" s="17" t="str">
        <f>IFERROR(AVERAGEIFS($M:$M,$C:$C,ER19,$E:$E,ER$1),"")</f>
        <v/>
      </c>
      <c r="FA19" s="17"/>
      <c r="FC19" s="16">
        <v>202305</v>
      </c>
      <c r="FD19" s="17" t="str">
        <f>IFERROR(AVERAGEIFS($F:$F,$C:$C,FC19,$E:$E,FC$1),"")</f>
        <v/>
      </c>
      <c r="FE19" s="17" t="str">
        <f>IFERROR(AVERAGEIFS($G:$G,$C:$C,FC19,$E:$E,FC$1),"")</f>
        <v/>
      </c>
      <c r="FF19" s="17" t="str">
        <f>IFERROR(AVERAGEIFS($H:$H,$C:$C,FC19,$E:$E,FC$1),"")</f>
        <v/>
      </c>
      <c r="FG19" s="17" t="str">
        <f>IFERROR(AVERAGEIFS($I:$I,$C:$C,FC19,$E:$E,FC$1),"")</f>
        <v/>
      </c>
      <c r="FH19" s="17" t="str">
        <f>IFERROR(AVERAGEIFS($J:$J,$C:$C,FC19,$E:$E,FC$1),"")</f>
        <v/>
      </c>
      <c r="FI19" s="17" t="str">
        <f>IFERROR(AVERAGEIFS($K:$K,$C:$C,FC19,$E:$E,FC$1),"")</f>
        <v/>
      </c>
      <c r="FJ19" s="17" t="str">
        <f>IFERROR(AVERAGEIFS($L:$L,$C:$C,FC19,$E:$E,FC$1),"")</f>
        <v/>
      </c>
      <c r="FK19" s="17" t="str">
        <f>IFERROR(AVERAGEIFS($M:$M,$C:$C,FC19,$E:$E,FC$1),"")</f>
        <v/>
      </c>
      <c r="FL19" s="17"/>
    </row>
    <row r="20" spans="1:168">
      <c r="A20" s="3" t="s">
        <v>5709</v>
      </c>
      <c r="B20" s="4">
        <v>20220216</v>
      </c>
      <c r="C20" s="5" t="str">
        <f t="shared" si="0"/>
        <v>202202</v>
      </c>
      <c r="D20" s="6" t="s">
        <v>5684</v>
      </c>
      <c r="E20" s="11" t="s">
        <v>5679</v>
      </c>
      <c r="F20" s="8">
        <v>12</v>
      </c>
      <c r="G20" s="9">
        <v>1.58</v>
      </c>
      <c r="H20" s="10">
        <v>10.18</v>
      </c>
      <c r="I20" s="13">
        <v>21.33</v>
      </c>
      <c r="J20" s="14">
        <v>1.16</v>
      </c>
      <c r="K20" s="18" t="s">
        <v>30</v>
      </c>
      <c r="L20" s="22">
        <v>14.6</v>
      </c>
      <c r="M20" s="26">
        <v>82</v>
      </c>
      <c r="N20" s="28">
        <v>0.112</v>
      </c>
      <c r="P20" s="16">
        <v>202306</v>
      </c>
      <c r="Q20" s="17" t="str">
        <f>IFERROR(AVERAGEIFS($F:$F,$C:$C,P20,$E:$E,P$1),"")</f>
        <v/>
      </c>
      <c r="R20" s="17" t="str">
        <f>IFERROR(AVERAGEIFS($G:$G,$C:$C,P20,$E:$E,P$1),"")</f>
        <v/>
      </c>
      <c r="S20" s="17" t="str">
        <f>IFERROR(AVERAGEIFS($H:$H,$C:$C,P20,$E:$E,P$1),"")</f>
        <v/>
      </c>
      <c r="T20" s="17" t="str">
        <f>IFERROR(AVERAGEIFS($I:$I,$C:$C,P20,$E:$E,P$1),"")</f>
        <v/>
      </c>
      <c r="U20" s="17" t="str">
        <f>IFERROR(AVERAGEIFS($J:$J,$C:$C,P20,$E:$E,P$1),"")</f>
        <v/>
      </c>
      <c r="V20" s="17" t="str">
        <f>IFERROR(AVERAGEIFS($K:$K,$C:$C,P20,$E:$E,P$1),"")</f>
        <v/>
      </c>
      <c r="W20" s="17" t="str">
        <f>IFERROR(AVERAGEIFS($L:$L,$C:$C,P20,$E:$E,P$1),"")</f>
        <v/>
      </c>
      <c r="X20" s="17" t="str">
        <f>IFERROR(AVERAGEIFS($M:$M,$C:$C,P20,$E:$E,P$1),"")</f>
        <v/>
      </c>
      <c r="Y20" s="17"/>
      <c r="AA20" s="16">
        <v>202306</v>
      </c>
      <c r="AB20" s="17" t="str">
        <f>IFERROR(AVERAGEIFS($F:$F,$C:$C,AA20,$E:$E,AA$1),"")</f>
        <v/>
      </c>
      <c r="AC20" s="17" t="str">
        <f>IFERROR(AVERAGEIFS($G:$G,$C:$C,AA20,$E:$E,AA$1),"")</f>
        <v/>
      </c>
      <c r="AD20" s="17" t="str">
        <f>IFERROR(AVERAGEIFS($H:$H,$C:$C,AA20,$E:$E,AA$1),"")</f>
        <v/>
      </c>
      <c r="AE20" s="17" t="str">
        <f>IFERROR(AVERAGEIFS($I:$I,$C:$C,AA20,$E:$E,AA$1),"")</f>
        <v/>
      </c>
      <c r="AF20" s="17" t="str">
        <f>IFERROR(AVERAGEIFS($J:$J,$C:$C,AA20,$E:$E,AA$1),"")</f>
        <v/>
      </c>
      <c r="AG20" s="17" t="str">
        <f>IFERROR(AVERAGEIFS($K:$K,$C:$C,AA20,$E:$E,AA$1),"")</f>
        <v/>
      </c>
      <c r="AH20" s="17" t="str">
        <f>IFERROR(AVERAGEIFS($L:$L,$C:$C,AA20,$E:$E,AA$1),"")</f>
        <v/>
      </c>
      <c r="AI20" s="17" t="str">
        <f>IFERROR(AVERAGEIFS($M:$M,$C:$C,AA20,$E:$E,AA$1),"")</f>
        <v/>
      </c>
      <c r="AJ20" s="17"/>
      <c r="AL20" s="16">
        <v>202306</v>
      </c>
      <c r="AM20" s="17" t="str">
        <f>IFERROR(AVERAGEIFS($F:$F,$C:$C,AL20,$E:$E,AL$1),"")</f>
        <v/>
      </c>
      <c r="AN20" s="17" t="str">
        <f>IFERROR(AVERAGEIFS($G:$G,$C:$C,AL20,$E:$E,AL$1),"")</f>
        <v/>
      </c>
      <c r="AO20" s="17" t="str">
        <f>IFERROR(AVERAGEIFS($H:$H,$C:$C,AL20,$E:$E,AL$1),"")</f>
        <v/>
      </c>
      <c r="AP20" s="17" t="str">
        <f>IFERROR(AVERAGEIFS($I:$I,$C:$C,AL20,$E:$E,AL$1),"")</f>
        <v/>
      </c>
      <c r="AQ20" s="17" t="str">
        <f>IFERROR(AVERAGEIFS($J:$J,$C:$C,AL20,$E:$E,AL$1),"")</f>
        <v/>
      </c>
      <c r="AR20" s="17" t="str">
        <f>IFERROR(AVERAGEIFS($K:$K,$C:$C,AL20,$E:$E,AL$1),"")</f>
        <v/>
      </c>
      <c r="AS20" s="17" t="str">
        <f>IFERROR(AVERAGEIFS($L:$L,$C:$C,AL20,$E:$E,AL$1),"")</f>
        <v/>
      </c>
      <c r="AT20" s="17" t="str">
        <f>IFERROR(AVERAGEIFS($M:$M,$C:$C,AL20,$E:$E,AL$1),"")</f>
        <v/>
      </c>
      <c r="AU20" s="17"/>
      <c r="AW20" s="16">
        <v>202306</v>
      </c>
      <c r="AX20" s="17" t="str">
        <f>IFERROR(AVERAGEIFS($F:$F,$C:$C,AW20,$E:$E,AW$1),"")</f>
        <v/>
      </c>
      <c r="AY20" s="17" t="str">
        <f>IFERROR(AVERAGEIFS($G:$G,$C:$C,AW20,$E:$E,AW$1),"")</f>
        <v/>
      </c>
      <c r="AZ20" s="17" t="str">
        <f>IFERROR(AVERAGEIFS($H:$H,$C:$C,AW20,$E:$E,AW$1),"")</f>
        <v/>
      </c>
      <c r="BA20" s="17" t="str">
        <f>IFERROR(AVERAGEIFS($I:$I,$C:$C,AW20,$E:$E,AW$1),"")</f>
        <v/>
      </c>
      <c r="BB20" s="17" t="str">
        <f>IFERROR(AVERAGEIFS($J:$J,$C:$C,AW20,$E:$E,AW$1),"")</f>
        <v/>
      </c>
      <c r="BC20" s="17" t="str">
        <f>IFERROR(AVERAGEIFS($K:$K,$C:$C,AW20,$E:$E,AW$1),"")</f>
        <v/>
      </c>
      <c r="BD20" s="17" t="str">
        <f>IFERROR(AVERAGEIFS($L:$L,$C:$C,AW20,$E:$E,AW$1),"")</f>
        <v/>
      </c>
      <c r="BE20" s="17" t="str">
        <f>IFERROR(AVERAGEIFS($M:$M,$C:$C,AW20,$E:$E,AW$1),"")</f>
        <v/>
      </c>
      <c r="BF20" s="17"/>
      <c r="BH20" s="16">
        <v>202306</v>
      </c>
      <c r="BI20" s="17" t="str">
        <f>IFERROR(AVERAGEIFS($F:$F,$C:$C,BH20,$E:$E,BH$1),"")</f>
        <v/>
      </c>
      <c r="BJ20" s="17" t="str">
        <f>IFERROR(AVERAGEIFS($G:$G,$C:$C,BH20,$E:$E,BH$1),"")</f>
        <v/>
      </c>
      <c r="BK20" s="17" t="str">
        <f>IFERROR(AVERAGEIFS($H:$H,$C:$C,BH20,$E:$E,BH$1),"")</f>
        <v/>
      </c>
      <c r="BL20" s="17" t="str">
        <f>IFERROR(AVERAGEIFS($I:$I,$C:$C,BH20,$E:$E,BH$1),"")</f>
        <v/>
      </c>
      <c r="BM20" s="17" t="str">
        <f>IFERROR(AVERAGEIFS($J:$J,$C:$C,BH20,$E:$E,BH$1),"")</f>
        <v/>
      </c>
      <c r="BN20" s="17" t="str">
        <f>IFERROR(AVERAGEIFS($K:$K,$C:$C,BH20,$E:$E,BH$1),"")</f>
        <v/>
      </c>
      <c r="BO20" s="17" t="str">
        <f>IFERROR(AVERAGEIFS($L:$L,$C:$C,BH20,$E:$E,BH$1),"")</f>
        <v/>
      </c>
      <c r="BP20" s="17" t="str">
        <f>IFERROR(AVERAGEIFS($M:$M,$C:$C,BH20,$E:$E,BH$1),"")</f>
        <v/>
      </c>
      <c r="BQ20" s="17"/>
      <c r="BS20" s="16">
        <v>202306</v>
      </c>
      <c r="BT20" s="17" t="str">
        <f>IFERROR(AVERAGEIFS($F:$F,$C:$C,BS20,$E:$E,BS$1),"")</f>
        <v/>
      </c>
      <c r="BU20" s="17" t="str">
        <f>IFERROR(AVERAGEIFS($G:$G,$C:$C,BS20,$E:$E,BS$1),"")</f>
        <v/>
      </c>
      <c r="BV20" s="17" t="str">
        <f>IFERROR(AVERAGEIFS($H:$H,$C:$C,BS20,$E:$E,BS$1),"")</f>
        <v/>
      </c>
      <c r="BW20" s="17" t="str">
        <f>IFERROR(AVERAGEIFS($I:$I,$C:$C,BS20,$E:$E,BS$1),"")</f>
        <v/>
      </c>
      <c r="BX20" s="17" t="str">
        <f>IFERROR(AVERAGEIFS($J:$J,$C:$C,BS20,$E:$E,BS$1),"")</f>
        <v/>
      </c>
      <c r="BY20" s="17" t="str">
        <f>IFERROR(AVERAGEIFS($K:$K,$C:$C,BS20,$E:$E,BS$1),"")</f>
        <v/>
      </c>
      <c r="BZ20" s="17" t="str">
        <f>IFERROR(AVERAGEIFS($L:$L,$C:$C,BS20,$E:$E,BS$1),"")</f>
        <v/>
      </c>
      <c r="CA20" s="17" t="str">
        <f>IFERROR(AVERAGEIFS($M:$M,$C:$C,BS20,$E:$E,BS$1),"")</f>
        <v/>
      </c>
      <c r="CB20" s="17"/>
      <c r="CD20" s="16">
        <v>202306</v>
      </c>
      <c r="CE20" s="17" t="str">
        <f>IFERROR(AVERAGEIFS($F:$F,$C:$C,CD20,$E:$E,CD$1),"")</f>
        <v/>
      </c>
      <c r="CF20" s="17" t="str">
        <f>IFERROR(AVERAGEIFS($G:$G,$C:$C,CD20,$E:$E,CD$1),"")</f>
        <v/>
      </c>
      <c r="CG20" s="17" t="str">
        <f>IFERROR(AVERAGEIFS($H:$H,$C:$C,CD20,$E:$E,CD$1),"")</f>
        <v/>
      </c>
      <c r="CH20" s="17" t="str">
        <f>IFERROR(AVERAGEIFS($I:$I,$C:$C,CD20,$E:$E,CD$1),"")</f>
        <v/>
      </c>
      <c r="CI20" s="17" t="str">
        <f>IFERROR(AVERAGEIFS($J:$J,$C:$C,CD20,$E:$E,CD$1),"")</f>
        <v/>
      </c>
      <c r="CJ20" s="17" t="str">
        <f>IFERROR(AVERAGEIFS($K:$K,$C:$C,CD20,$E:$E,CD$1),"")</f>
        <v/>
      </c>
      <c r="CK20" s="17" t="str">
        <f>IFERROR(AVERAGEIFS($L:$L,$C:$C,CD20,$E:$E,CD$1),"")</f>
        <v/>
      </c>
      <c r="CL20" s="17" t="str">
        <f>IFERROR(AVERAGEIFS($M:$M,$C:$C,CD20,$E:$E,CD$1),"")</f>
        <v/>
      </c>
      <c r="CM20" s="17"/>
      <c r="CO20" s="16">
        <v>202306</v>
      </c>
      <c r="CP20" s="17" t="str">
        <f>IFERROR(AVERAGEIFS($F:$F,$C:$C,CO20,$E:$E,CO$1),"")</f>
        <v/>
      </c>
      <c r="CQ20" s="17" t="str">
        <f>IFERROR(AVERAGEIFS($G:$G,$C:$C,CO20,$E:$E,CO$1),"")</f>
        <v/>
      </c>
      <c r="CR20" s="17" t="str">
        <f>IFERROR(AVERAGEIFS($H:$H,$C:$C,CO20,$E:$E,CO$1),"")</f>
        <v/>
      </c>
      <c r="CS20" s="17" t="str">
        <f>IFERROR(AVERAGEIFS($I:$I,$C:$C,CO20,$E:$E,CO$1),"")</f>
        <v/>
      </c>
      <c r="CT20" s="17" t="str">
        <f>IFERROR(AVERAGEIFS($J:$J,$C:$C,CO20,$E:$E,CO$1),"")</f>
        <v/>
      </c>
      <c r="CU20" s="17" t="str">
        <f>IFERROR(AVERAGEIFS($K:$K,$C:$C,CO20,$E:$E,CO$1),"")</f>
        <v/>
      </c>
      <c r="CV20" s="17" t="str">
        <f>IFERROR(AVERAGEIFS($L:$L,$C:$C,CO20,$E:$E,CO$1),"")</f>
        <v/>
      </c>
      <c r="CW20" s="17" t="str">
        <f>IFERROR(AVERAGEIFS($M:$M,$C:$C,CO20,$E:$E,CO$1),"")</f>
        <v/>
      </c>
      <c r="CX20" s="17"/>
      <c r="CZ20" s="16">
        <v>202306</v>
      </c>
      <c r="DA20" s="17">
        <f>IFERROR(AVERAGEIFS($F:$F,$C:$C,CZ20,$E:$E,CZ$1),"")</f>
        <v>11</v>
      </c>
      <c r="DB20" s="17" t="str">
        <f>IFERROR(AVERAGEIFS($G:$G,$C:$C,CZ20,$E:$E,CZ$1),"")</f>
        <v/>
      </c>
      <c r="DC20" s="17">
        <f>IFERROR(AVERAGEIFS($H:$H,$C:$C,CZ20,$E:$E,CZ$1),"")</f>
        <v>10.58</v>
      </c>
      <c r="DD20" s="17">
        <f>IFERROR(AVERAGEIFS($I:$I,$C:$C,CZ20,$E:$E,CZ$1),"")</f>
        <v>22.17</v>
      </c>
      <c r="DE20" s="17">
        <f>IFERROR(AVERAGEIFS($J:$J,$C:$C,CZ20,$E:$E,CZ$1),"")</f>
        <v>1.16</v>
      </c>
      <c r="DF20" s="17" t="str">
        <f>IFERROR(AVERAGEIFS($K:$K,$C:$C,CZ20,$E:$E,CZ$1),"")</f>
        <v/>
      </c>
      <c r="DG20" s="17" t="str">
        <f>IFERROR(AVERAGEIFS($L:$L,$C:$C,CZ20,$E:$E,CZ$1),"")</f>
        <v/>
      </c>
      <c r="DH20" s="17">
        <f>IFERROR(AVERAGEIFS($M:$M,$C:$C,CZ20,$E:$E,CZ$1),"")</f>
        <v>82</v>
      </c>
      <c r="DI20" s="17"/>
      <c r="DK20" s="16">
        <v>202306</v>
      </c>
      <c r="DL20" s="17" t="str">
        <f>IFERROR(AVERAGEIFS($F:$F,$C:$C,DK20,$E:$E,DK$1),"")</f>
        <v/>
      </c>
      <c r="DM20" s="17" t="str">
        <f>IFERROR(AVERAGEIFS($G:$G,$C:$C,DK20,$E:$E,DK$1),"")</f>
        <v/>
      </c>
      <c r="DN20" s="17" t="str">
        <f>IFERROR(AVERAGEIFS($H:$H,$C:$C,DK20,$E:$E,DK$1),"")</f>
        <v/>
      </c>
      <c r="DO20" s="17" t="str">
        <f>IFERROR(AVERAGEIFS($I:$I,$C:$C,DK20,$E:$E,DK$1),"")</f>
        <v/>
      </c>
      <c r="DP20" s="17" t="str">
        <f>IFERROR(AVERAGEIFS($J:$J,$C:$C,DK20,$E:$E,DK$1),"")</f>
        <v/>
      </c>
      <c r="DQ20" s="17" t="str">
        <f>IFERROR(AVERAGEIFS($K:$K,$C:$C,DK20,$E:$E,DK$1),"")</f>
        <v/>
      </c>
      <c r="DR20" s="17" t="str">
        <f>IFERROR(AVERAGEIFS($L:$L,$C:$C,DK20,$E:$E,DK$1),"")</f>
        <v/>
      </c>
      <c r="DS20" s="17" t="str">
        <f>IFERROR(AVERAGEIFS($M:$M,$C:$C,DK20,$E:$E,DK$1),"")</f>
        <v/>
      </c>
      <c r="DT20" s="17"/>
      <c r="DV20" s="16">
        <v>202306</v>
      </c>
      <c r="DW20" s="17" t="str">
        <f>IFERROR(AVERAGEIFS($F:$F,$C:$C,DV20,$E:$E,DV$1),"")</f>
        <v/>
      </c>
      <c r="DX20" s="17" t="str">
        <f>IFERROR(AVERAGEIFS($G:$G,$C:$C,DV20,$E:$E,DV$1),"")</f>
        <v/>
      </c>
      <c r="DY20" s="17" t="str">
        <f>IFERROR(AVERAGEIFS($H:$H,$C:$C,DV20,$E:$E,DV$1),"")</f>
        <v/>
      </c>
      <c r="DZ20" s="17" t="str">
        <f>IFERROR(AVERAGEIFS($I:$I,$C:$C,DV20,$E:$E,DV$1),"")</f>
        <v/>
      </c>
      <c r="EA20" s="17" t="str">
        <f>IFERROR(AVERAGEIFS($J:$J,$C:$C,DV20,$E:$E,DV$1),"")</f>
        <v/>
      </c>
      <c r="EB20" s="17" t="str">
        <f>IFERROR(AVERAGEIFS($K:$K,$C:$C,DV20,$E:$E,DV$1),"")</f>
        <v/>
      </c>
      <c r="EC20" s="17" t="str">
        <f>IFERROR(AVERAGEIFS($L:$L,$C:$C,DV20,$E:$E,DV$1),"")</f>
        <v/>
      </c>
      <c r="ED20" s="17" t="str">
        <f>IFERROR(AVERAGEIFS($M:$M,$C:$C,DV20,$E:$E,DV$1),"")</f>
        <v/>
      </c>
      <c r="EE20" s="17"/>
      <c r="EG20" s="16">
        <v>202306</v>
      </c>
      <c r="EH20" s="17" t="str">
        <f>IFERROR(AVERAGEIFS($F:$F,$C:$C,EG20,$E:$E,EG$1),"")</f>
        <v/>
      </c>
      <c r="EI20" s="17" t="str">
        <f>IFERROR(AVERAGEIFS($G:$G,$C:$C,EG20,$E:$E,EG$1),"")</f>
        <v/>
      </c>
      <c r="EJ20" s="17" t="str">
        <f>IFERROR(AVERAGEIFS($H:$H,$C:$C,EG20,$E:$E,EG$1),"")</f>
        <v/>
      </c>
      <c r="EK20" s="17" t="str">
        <f>IFERROR(AVERAGEIFS($I:$I,$C:$C,EG20,$E:$E,EG$1),"")</f>
        <v/>
      </c>
      <c r="EL20" s="17" t="str">
        <f>IFERROR(AVERAGEIFS($J:$J,$C:$C,EG20,$E:$E,EG$1),"")</f>
        <v/>
      </c>
      <c r="EM20" s="17" t="str">
        <f>IFERROR(AVERAGEIFS($K:$K,$C:$C,EG20,$E:$E,EG$1),"")</f>
        <v/>
      </c>
      <c r="EN20" s="17" t="str">
        <f>IFERROR(AVERAGEIFS($L:$L,$C:$C,EG20,$E:$E,EG$1),"")</f>
        <v/>
      </c>
      <c r="EO20" s="17" t="str">
        <f>IFERROR(AVERAGEIFS($M:$M,$C:$C,EG20,$E:$E,EG$1),"")</f>
        <v/>
      </c>
      <c r="EP20" s="17"/>
      <c r="ER20" s="16">
        <v>202306</v>
      </c>
      <c r="ES20" s="17" t="str">
        <f>IFERROR(AVERAGEIFS($F:$F,$C:$C,ER20,$E:$E,ER$1),"")</f>
        <v/>
      </c>
      <c r="ET20" s="17" t="str">
        <f>IFERROR(AVERAGEIFS($G:$G,$C:$C,ER20,$E:$E,ER$1),"")</f>
        <v/>
      </c>
      <c r="EU20" s="17" t="str">
        <f>IFERROR(AVERAGEIFS($H:$H,$C:$C,ER20,$E:$E,ER$1),"")</f>
        <v/>
      </c>
      <c r="EV20" s="17" t="str">
        <f>IFERROR(AVERAGEIFS($I:$I,$C:$C,ER20,$E:$E,ER$1),"")</f>
        <v/>
      </c>
      <c r="EW20" s="17" t="str">
        <f>IFERROR(AVERAGEIFS($J:$J,$C:$C,ER20,$E:$E,ER$1),"")</f>
        <v/>
      </c>
      <c r="EX20" s="17" t="str">
        <f>IFERROR(AVERAGEIFS($K:$K,$C:$C,ER20,$E:$E,ER$1),"")</f>
        <v/>
      </c>
      <c r="EY20" s="17" t="str">
        <f>IFERROR(AVERAGEIFS($L:$L,$C:$C,ER20,$E:$E,ER$1),"")</f>
        <v/>
      </c>
      <c r="EZ20" s="17" t="str">
        <f>IFERROR(AVERAGEIFS($M:$M,$C:$C,ER20,$E:$E,ER$1),"")</f>
        <v/>
      </c>
      <c r="FA20" s="17"/>
      <c r="FC20" s="16">
        <v>202306</v>
      </c>
      <c r="FD20" s="17" t="str">
        <f>IFERROR(AVERAGEIFS($F:$F,$C:$C,FC20,$E:$E,FC$1),"")</f>
        <v/>
      </c>
      <c r="FE20" s="17" t="str">
        <f>IFERROR(AVERAGEIFS($G:$G,$C:$C,FC20,$E:$E,FC$1),"")</f>
        <v/>
      </c>
      <c r="FF20" s="17" t="str">
        <f>IFERROR(AVERAGEIFS($H:$H,$C:$C,FC20,$E:$E,FC$1),"")</f>
        <v/>
      </c>
      <c r="FG20" s="17" t="str">
        <f>IFERROR(AVERAGEIFS($I:$I,$C:$C,FC20,$E:$E,FC$1),"")</f>
        <v/>
      </c>
      <c r="FH20" s="17" t="str">
        <f>IFERROR(AVERAGEIFS($J:$J,$C:$C,FC20,$E:$E,FC$1),"")</f>
        <v/>
      </c>
      <c r="FI20" s="17" t="str">
        <f>IFERROR(AVERAGEIFS($K:$K,$C:$C,FC20,$E:$E,FC$1),"")</f>
        <v/>
      </c>
      <c r="FJ20" s="17" t="str">
        <f>IFERROR(AVERAGEIFS($L:$L,$C:$C,FC20,$E:$E,FC$1),"")</f>
        <v/>
      </c>
      <c r="FK20" s="17" t="str">
        <f>IFERROR(AVERAGEIFS($M:$M,$C:$C,FC20,$E:$E,FC$1),"")</f>
        <v/>
      </c>
      <c r="FL20" s="17"/>
    </row>
    <row r="21" spans="1:168">
      <c r="A21" s="3" t="s">
        <v>5710</v>
      </c>
      <c r="B21" s="4">
        <v>20220216</v>
      </c>
      <c r="C21" s="5" t="str">
        <f t="shared" si="0"/>
        <v>202202</v>
      </c>
      <c r="D21" s="6" t="s">
        <v>5684</v>
      </c>
      <c r="E21" s="11" t="s">
        <v>5679</v>
      </c>
      <c r="F21" s="8">
        <v>11.4</v>
      </c>
      <c r="G21" s="9">
        <v>1.48</v>
      </c>
      <c r="H21" s="10">
        <v>10.53</v>
      </c>
      <c r="I21" s="13">
        <v>21.9</v>
      </c>
      <c r="J21" s="14">
        <v>1.18</v>
      </c>
      <c r="K21" s="18" t="s">
        <v>30</v>
      </c>
      <c r="L21" s="22">
        <v>17</v>
      </c>
      <c r="M21" s="26">
        <v>84</v>
      </c>
      <c r="N21" s="28">
        <v>0.126</v>
      </c>
      <c r="P21" s="16">
        <v>202307</v>
      </c>
      <c r="Q21" s="17" t="str">
        <f>IFERROR(AVERAGEIFS($F:$F,$C:$C,P21,$E:$E,P$1),"")</f>
        <v/>
      </c>
      <c r="R21" s="17" t="str">
        <f>IFERROR(AVERAGEIFS($G:$G,$C:$C,P21,$E:$E,P$1),"")</f>
        <v/>
      </c>
      <c r="S21" s="17" t="str">
        <f>IFERROR(AVERAGEIFS($H:$H,$C:$C,P21,$E:$E,P$1),"")</f>
        <v/>
      </c>
      <c r="T21" s="17" t="str">
        <f>IFERROR(AVERAGEIFS($I:$I,$C:$C,P21,$E:$E,P$1),"")</f>
        <v/>
      </c>
      <c r="U21" s="17" t="str">
        <f>IFERROR(AVERAGEIFS($J:$J,$C:$C,P21,$E:$E,P$1),"")</f>
        <v/>
      </c>
      <c r="V21" s="17" t="str">
        <f>IFERROR(AVERAGEIFS($K:$K,$C:$C,P21,$E:$E,P$1),"")</f>
        <v/>
      </c>
      <c r="W21" s="17" t="str">
        <f>IFERROR(AVERAGEIFS($L:$L,$C:$C,P21,$E:$E,P$1),"")</f>
        <v/>
      </c>
      <c r="X21" s="17" t="str">
        <f>IFERROR(AVERAGEIFS($M:$M,$C:$C,P21,$E:$E,P$1),"")</f>
        <v/>
      </c>
      <c r="Y21" s="17"/>
      <c r="AA21" s="16">
        <v>202307</v>
      </c>
      <c r="AB21" s="17" t="str">
        <f>IFERROR(AVERAGEIFS($F:$F,$C:$C,AA21,$E:$E,AA$1),"")</f>
        <v/>
      </c>
      <c r="AC21" s="17" t="str">
        <f>IFERROR(AVERAGEIFS($G:$G,$C:$C,AA21,$E:$E,AA$1),"")</f>
        <v/>
      </c>
      <c r="AD21" s="17" t="str">
        <f>IFERROR(AVERAGEIFS($H:$H,$C:$C,AA21,$E:$E,AA$1),"")</f>
        <v/>
      </c>
      <c r="AE21" s="17" t="str">
        <f>IFERROR(AVERAGEIFS($I:$I,$C:$C,AA21,$E:$E,AA$1),"")</f>
        <v/>
      </c>
      <c r="AF21" s="17" t="str">
        <f>IFERROR(AVERAGEIFS($J:$J,$C:$C,AA21,$E:$E,AA$1),"")</f>
        <v/>
      </c>
      <c r="AG21" s="17" t="str">
        <f>IFERROR(AVERAGEIFS($K:$K,$C:$C,AA21,$E:$E,AA$1),"")</f>
        <v/>
      </c>
      <c r="AH21" s="17" t="str">
        <f>IFERROR(AVERAGEIFS($L:$L,$C:$C,AA21,$E:$E,AA$1),"")</f>
        <v/>
      </c>
      <c r="AI21" s="17" t="str">
        <f>IFERROR(AVERAGEIFS($M:$M,$C:$C,AA21,$E:$E,AA$1),"")</f>
        <v/>
      </c>
      <c r="AJ21" s="17"/>
      <c r="AL21" s="16">
        <v>202307</v>
      </c>
      <c r="AM21" s="17" t="str">
        <f>IFERROR(AVERAGEIFS($F:$F,$C:$C,AL21,$E:$E,AL$1),"")</f>
        <v/>
      </c>
      <c r="AN21" s="17" t="str">
        <f>IFERROR(AVERAGEIFS($G:$G,$C:$C,AL21,$E:$E,AL$1),"")</f>
        <v/>
      </c>
      <c r="AO21" s="17" t="str">
        <f>IFERROR(AVERAGEIFS($H:$H,$C:$C,AL21,$E:$E,AL$1),"")</f>
        <v/>
      </c>
      <c r="AP21" s="17" t="str">
        <f>IFERROR(AVERAGEIFS($I:$I,$C:$C,AL21,$E:$E,AL$1),"")</f>
        <v/>
      </c>
      <c r="AQ21" s="17" t="str">
        <f>IFERROR(AVERAGEIFS($J:$J,$C:$C,AL21,$E:$E,AL$1),"")</f>
        <v/>
      </c>
      <c r="AR21" s="17" t="str">
        <f>IFERROR(AVERAGEIFS($K:$K,$C:$C,AL21,$E:$E,AL$1),"")</f>
        <v/>
      </c>
      <c r="AS21" s="17" t="str">
        <f>IFERROR(AVERAGEIFS($L:$L,$C:$C,AL21,$E:$E,AL$1),"")</f>
        <v/>
      </c>
      <c r="AT21" s="17" t="str">
        <f>IFERROR(AVERAGEIFS($M:$M,$C:$C,AL21,$E:$E,AL$1),"")</f>
        <v/>
      </c>
      <c r="AU21" s="17"/>
      <c r="AW21" s="16">
        <v>202307</v>
      </c>
      <c r="AX21" s="17" t="str">
        <f>IFERROR(AVERAGEIFS($F:$F,$C:$C,AW21,$E:$E,AW$1),"")</f>
        <v/>
      </c>
      <c r="AY21" s="17" t="str">
        <f>IFERROR(AVERAGEIFS($G:$G,$C:$C,AW21,$E:$E,AW$1),"")</f>
        <v/>
      </c>
      <c r="AZ21" s="17" t="str">
        <f>IFERROR(AVERAGEIFS($H:$H,$C:$C,AW21,$E:$E,AW$1),"")</f>
        <v/>
      </c>
      <c r="BA21" s="17" t="str">
        <f>IFERROR(AVERAGEIFS($I:$I,$C:$C,AW21,$E:$E,AW$1),"")</f>
        <v/>
      </c>
      <c r="BB21" s="17" t="str">
        <f>IFERROR(AVERAGEIFS($J:$J,$C:$C,AW21,$E:$E,AW$1),"")</f>
        <v/>
      </c>
      <c r="BC21" s="17" t="str">
        <f>IFERROR(AVERAGEIFS($K:$K,$C:$C,AW21,$E:$E,AW$1),"")</f>
        <v/>
      </c>
      <c r="BD21" s="17" t="str">
        <f>IFERROR(AVERAGEIFS($L:$L,$C:$C,AW21,$E:$E,AW$1),"")</f>
        <v/>
      </c>
      <c r="BE21" s="17" t="str">
        <f>IFERROR(AVERAGEIFS($M:$M,$C:$C,AW21,$E:$E,AW$1),"")</f>
        <v/>
      </c>
      <c r="BF21" s="17"/>
      <c r="BH21" s="16">
        <v>202307</v>
      </c>
      <c r="BI21" s="17" t="str">
        <f>IFERROR(AVERAGEIFS($F:$F,$C:$C,BH21,$E:$E,BH$1),"")</f>
        <v/>
      </c>
      <c r="BJ21" s="17" t="str">
        <f>IFERROR(AVERAGEIFS($G:$G,$C:$C,BH21,$E:$E,BH$1),"")</f>
        <v/>
      </c>
      <c r="BK21" s="17" t="str">
        <f>IFERROR(AVERAGEIFS($H:$H,$C:$C,BH21,$E:$E,BH$1),"")</f>
        <v/>
      </c>
      <c r="BL21" s="17" t="str">
        <f>IFERROR(AVERAGEIFS($I:$I,$C:$C,BH21,$E:$E,BH$1),"")</f>
        <v/>
      </c>
      <c r="BM21" s="17" t="str">
        <f>IFERROR(AVERAGEIFS($J:$J,$C:$C,BH21,$E:$E,BH$1),"")</f>
        <v/>
      </c>
      <c r="BN21" s="17" t="str">
        <f>IFERROR(AVERAGEIFS($K:$K,$C:$C,BH21,$E:$E,BH$1),"")</f>
        <v/>
      </c>
      <c r="BO21" s="17" t="str">
        <f>IFERROR(AVERAGEIFS($L:$L,$C:$C,BH21,$E:$E,BH$1),"")</f>
        <v/>
      </c>
      <c r="BP21" s="17" t="str">
        <f>IFERROR(AVERAGEIFS($M:$M,$C:$C,BH21,$E:$E,BH$1),"")</f>
        <v/>
      </c>
      <c r="BQ21" s="17"/>
      <c r="BS21" s="16">
        <v>202307</v>
      </c>
      <c r="BT21" s="17" t="str">
        <f>IFERROR(AVERAGEIFS($F:$F,$C:$C,BS21,$E:$E,BS$1),"")</f>
        <v/>
      </c>
      <c r="BU21" s="17" t="str">
        <f>IFERROR(AVERAGEIFS($G:$G,$C:$C,BS21,$E:$E,BS$1),"")</f>
        <v/>
      </c>
      <c r="BV21" s="17" t="str">
        <f>IFERROR(AVERAGEIFS($H:$H,$C:$C,BS21,$E:$E,BS$1),"")</f>
        <v/>
      </c>
      <c r="BW21" s="17" t="str">
        <f>IFERROR(AVERAGEIFS($I:$I,$C:$C,BS21,$E:$E,BS$1),"")</f>
        <v/>
      </c>
      <c r="BX21" s="17" t="str">
        <f>IFERROR(AVERAGEIFS($J:$J,$C:$C,BS21,$E:$E,BS$1),"")</f>
        <v/>
      </c>
      <c r="BY21" s="17" t="str">
        <f>IFERROR(AVERAGEIFS($K:$K,$C:$C,BS21,$E:$E,BS$1),"")</f>
        <v/>
      </c>
      <c r="BZ21" s="17" t="str">
        <f>IFERROR(AVERAGEIFS($L:$L,$C:$C,BS21,$E:$E,BS$1),"")</f>
        <v/>
      </c>
      <c r="CA21" s="17" t="str">
        <f>IFERROR(AVERAGEIFS($M:$M,$C:$C,BS21,$E:$E,BS$1),"")</f>
        <v/>
      </c>
      <c r="CB21" s="17"/>
      <c r="CD21" s="16">
        <v>202307</v>
      </c>
      <c r="CE21" s="17" t="str">
        <f>IFERROR(AVERAGEIFS($F:$F,$C:$C,CD21,$E:$E,CD$1),"")</f>
        <v/>
      </c>
      <c r="CF21" s="17" t="str">
        <f>IFERROR(AVERAGEIFS($G:$G,$C:$C,CD21,$E:$E,CD$1),"")</f>
        <v/>
      </c>
      <c r="CG21" s="17" t="str">
        <f>IFERROR(AVERAGEIFS($H:$H,$C:$C,CD21,$E:$E,CD$1),"")</f>
        <v/>
      </c>
      <c r="CH21" s="17" t="str">
        <f>IFERROR(AVERAGEIFS($I:$I,$C:$C,CD21,$E:$E,CD$1),"")</f>
        <v/>
      </c>
      <c r="CI21" s="17" t="str">
        <f>IFERROR(AVERAGEIFS($J:$J,$C:$C,CD21,$E:$E,CD$1),"")</f>
        <v/>
      </c>
      <c r="CJ21" s="17" t="str">
        <f>IFERROR(AVERAGEIFS($K:$K,$C:$C,CD21,$E:$E,CD$1),"")</f>
        <v/>
      </c>
      <c r="CK21" s="17" t="str">
        <f>IFERROR(AVERAGEIFS($L:$L,$C:$C,CD21,$E:$E,CD$1),"")</f>
        <v/>
      </c>
      <c r="CL21" s="17" t="str">
        <f>IFERROR(AVERAGEIFS($M:$M,$C:$C,CD21,$E:$E,CD$1),"")</f>
        <v/>
      </c>
      <c r="CM21" s="17"/>
      <c r="CO21" s="16">
        <v>202307</v>
      </c>
      <c r="CP21" s="17">
        <f>IFERROR(AVERAGEIFS($F:$F,$C:$C,CO21,$E:$E,CO$1),"")</f>
        <v>11.88</v>
      </c>
      <c r="CQ21" s="17" t="str">
        <f>IFERROR(AVERAGEIFS($G:$G,$C:$C,CO21,$E:$E,CO$1),"")</f>
        <v/>
      </c>
      <c r="CR21" s="17">
        <f>IFERROR(AVERAGEIFS($H:$H,$C:$C,CO21,$E:$E,CO$1),"")</f>
        <v>10.83</v>
      </c>
      <c r="CS21" s="17">
        <f>IFERROR(AVERAGEIFS($I:$I,$C:$C,CO21,$E:$E,CO$1),"")</f>
        <v>21.944</v>
      </c>
      <c r="CT21" s="17">
        <f>IFERROR(AVERAGEIFS($J:$J,$C:$C,CO21,$E:$E,CO$1),"")</f>
        <v>0.958</v>
      </c>
      <c r="CU21" s="17" t="str">
        <f>IFERROR(AVERAGEIFS($K:$K,$C:$C,CO21,$E:$E,CO$1),"")</f>
        <v/>
      </c>
      <c r="CV21" s="17" t="str">
        <f>IFERROR(AVERAGEIFS($L:$L,$C:$C,CO21,$E:$E,CO$1),"")</f>
        <v/>
      </c>
      <c r="CW21" s="17">
        <f>IFERROR(AVERAGEIFS($M:$M,$C:$C,CO21,$E:$E,CO$1),"")</f>
        <v>88</v>
      </c>
      <c r="CX21" s="17"/>
      <c r="CZ21" s="16">
        <v>202307</v>
      </c>
      <c r="DA21" s="17" t="str">
        <f>IFERROR(AVERAGEIFS($F:$F,$C:$C,CZ21,$E:$E,CZ$1),"")</f>
        <v/>
      </c>
      <c r="DB21" s="17" t="str">
        <f>IFERROR(AVERAGEIFS($G:$G,$C:$C,CZ21,$E:$E,CZ$1),"")</f>
        <v/>
      </c>
      <c r="DC21" s="17" t="str">
        <f>IFERROR(AVERAGEIFS($H:$H,$C:$C,CZ21,$E:$E,CZ$1),"")</f>
        <v/>
      </c>
      <c r="DD21" s="17" t="str">
        <f>IFERROR(AVERAGEIFS($I:$I,$C:$C,CZ21,$E:$E,CZ$1),"")</f>
        <v/>
      </c>
      <c r="DE21" s="17" t="str">
        <f>IFERROR(AVERAGEIFS($J:$J,$C:$C,CZ21,$E:$E,CZ$1),"")</f>
        <v/>
      </c>
      <c r="DF21" s="17" t="str">
        <f>IFERROR(AVERAGEIFS($K:$K,$C:$C,CZ21,$E:$E,CZ$1),"")</f>
        <v/>
      </c>
      <c r="DG21" s="17" t="str">
        <f>IFERROR(AVERAGEIFS($L:$L,$C:$C,CZ21,$E:$E,CZ$1),"")</f>
        <v/>
      </c>
      <c r="DH21" s="17" t="str">
        <f>IFERROR(AVERAGEIFS($M:$M,$C:$C,CZ21,$E:$E,CZ$1),"")</f>
        <v/>
      </c>
      <c r="DI21" s="17"/>
      <c r="DK21" s="16">
        <v>202307</v>
      </c>
      <c r="DL21" s="17" t="str">
        <f>IFERROR(AVERAGEIFS($F:$F,$C:$C,DK21,$E:$E,DK$1),"")</f>
        <v/>
      </c>
      <c r="DM21" s="17" t="str">
        <f>IFERROR(AVERAGEIFS($G:$G,$C:$C,DK21,$E:$E,DK$1),"")</f>
        <v/>
      </c>
      <c r="DN21" s="17" t="str">
        <f>IFERROR(AVERAGEIFS($H:$H,$C:$C,DK21,$E:$E,DK$1),"")</f>
        <v/>
      </c>
      <c r="DO21" s="17" t="str">
        <f>IFERROR(AVERAGEIFS($I:$I,$C:$C,DK21,$E:$E,DK$1),"")</f>
        <v/>
      </c>
      <c r="DP21" s="17" t="str">
        <f>IFERROR(AVERAGEIFS($J:$J,$C:$C,DK21,$E:$E,DK$1),"")</f>
        <v/>
      </c>
      <c r="DQ21" s="17" t="str">
        <f>IFERROR(AVERAGEIFS($K:$K,$C:$C,DK21,$E:$E,DK$1),"")</f>
        <v/>
      </c>
      <c r="DR21" s="17" t="str">
        <f>IFERROR(AVERAGEIFS($L:$L,$C:$C,DK21,$E:$E,DK$1),"")</f>
        <v/>
      </c>
      <c r="DS21" s="17" t="str">
        <f>IFERROR(AVERAGEIFS($M:$M,$C:$C,DK21,$E:$E,DK$1),"")</f>
        <v/>
      </c>
      <c r="DT21" s="17"/>
      <c r="DV21" s="16">
        <v>202307</v>
      </c>
      <c r="DW21" s="17" t="str">
        <f>IFERROR(AVERAGEIFS($F:$F,$C:$C,DV21,$E:$E,DV$1),"")</f>
        <v/>
      </c>
      <c r="DX21" s="17" t="str">
        <f>IFERROR(AVERAGEIFS($G:$G,$C:$C,DV21,$E:$E,DV$1),"")</f>
        <v/>
      </c>
      <c r="DY21" s="17" t="str">
        <f>IFERROR(AVERAGEIFS($H:$H,$C:$C,DV21,$E:$E,DV$1),"")</f>
        <v/>
      </c>
      <c r="DZ21" s="17" t="str">
        <f>IFERROR(AVERAGEIFS($I:$I,$C:$C,DV21,$E:$E,DV$1),"")</f>
        <v/>
      </c>
      <c r="EA21" s="17" t="str">
        <f>IFERROR(AVERAGEIFS($J:$J,$C:$C,DV21,$E:$E,DV$1),"")</f>
        <v/>
      </c>
      <c r="EB21" s="17" t="str">
        <f>IFERROR(AVERAGEIFS($K:$K,$C:$C,DV21,$E:$E,DV$1),"")</f>
        <v/>
      </c>
      <c r="EC21" s="17" t="str">
        <f>IFERROR(AVERAGEIFS($L:$L,$C:$C,DV21,$E:$E,DV$1),"")</f>
        <v/>
      </c>
      <c r="ED21" s="17" t="str">
        <f>IFERROR(AVERAGEIFS($M:$M,$C:$C,DV21,$E:$E,DV$1),"")</f>
        <v/>
      </c>
      <c r="EE21" s="17"/>
      <c r="EG21" s="16">
        <v>202307</v>
      </c>
      <c r="EH21" s="17" t="str">
        <f>IFERROR(AVERAGEIFS($F:$F,$C:$C,EG21,$E:$E,EG$1),"")</f>
        <v/>
      </c>
      <c r="EI21" s="17" t="str">
        <f>IFERROR(AVERAGEIFS($G:$G,$C:$C,EG21,$E:$E,EG$1),"")</f>
        <v/>
      </c>
      <c r="EJ21" s="17" t="str">
        <f>IFERROR(AVERAGEIFS($H:$H,$C:$C,EG21,$E:$E,EG$1),"")</f>
        <v/>
      </c>
      <c r="EK21" s="17" t="str">
        <f>IFERROR(AVERAGEIFS($I:$I,$C:$C,EG21,$E:$E,EG$1),"")</f>
        <v/>
      </c>
      <c r="EL21" s="17" t="str">
        <f>IFERROR(AVERAGEIFS($J:$J,$C:$C,EG21,$E:$E,EG$1),"")</f>
        <v/>
      </c>
      <c r="EM21" s="17" t="str">
        <f>IFERROR(AVERAGEIFS($K:$K,$C:$C,EG21,$E:$E,EG$1),"")</f>
        <v/>
      </c>
      <c r="EN21" s="17" t="str">
        <f>IFERROR(AVERAGEIFS($L:$L,$C:$C,EG21,$E:$E,EG$1),"")</f>
        <v/>
      </c>
      <c r="EO21" s="17" t="str">
        <f>IFERROR(AVERAGEIFS($M:$M,$C:$C,EG21,$E:$E,EG$1),"")</f>
        <v/>
      </c>
      <c r="EP21" s="17"/>
      <c r="ER21" s="16">
        <v>202307</v>
      </c>
      <c r="ES21" s="17" t="str">
        <f>IFERROR(AVERAGEIFS($F:$F,$C:$C,ER21,$E:$E,ER$1),"")</f>
        <v/>
      </c>
      <c r="ET21" s="17" t="str">
        <f>IFERROR(AVERAGEIFS($G:$G,$C:$C,ER21,$E:$E,ER$1),"")</f>
        <v/>
      </c>
      <c r="EU21" s="17" t="str">
        <f>IFERROR(AVERAGEIFS($H:$H,$C:$C,ER21,$E:$E,ER$1),"")</f>
        <v/>
      </c>
      <c r="EV21" s="17" t="str">
        <f>IFERROR(AVERAGEIFS($I:$I,$C:$C,ER21,$E:$E,ER$1),"")</f>
        <v/>
      </c>
      <c r="EW21" s="17" t="str">
        <f>IFERROR(AVERAGEIFS($J:$J,$C:$C,ER21,$E:$E,ER$1),"")</f>
        <v/>
      </c>
      <c r="EX21" s="17" t="str">
        <f>IFERROR(AVERAGEIFS($K:$K,$C:$C,ER21,$E:$E,ER$1),"")</f>
        <v/>
      </c>
      <c r="EY21" s="17" t="str">
        <f>IFERROR(AVERAGEIFS($L:$L,$C:$C,ER21,$E:$E,ER$1),"")</f>
        <v/>
      </c>
      <c r="EZ21" s="17" t="str">
        <f>IFERROR(AVERAGEIFS($M:$M,$C:$C,ER21,$E:$E,ER$1),"")</f>
        <v/>
      </c>
      <c r="FA21" s="17"/>
      <c r="FC21" s="16">
        <v>202307</v>
      </c>
      <c r="FD21" s="17" t="str">
        <f>IFERROR(AVERAGEIFS($F:$F,$C:$C,FC21,$E:$E,FC$1),"")</f>
        <v/>
      </c>
      <c r="FE21" s="17" t="str">
        <f>IFERROR(AVERAGEIFS($G:$G,$C:$C,FC21,$E:$E,FC$1),"")</f>
        <v/>
      </c>
      <c r="FF21" s="17" t="str">
        <f>IFERROR(AVERAGEIFS($H:$H,$C:$C,FC21,$E:$E,FC$1),"")</f>
        <v/>
      </c>
      <c r="FG21" s="17" t="str">
        <f>IFERROR(AVERAGEIFS($I:$I,$C:$C,FC21,$E:$E,FC$1),"")</f>
        <v/>
      </c>
      <c r="FH21" s="17" t="str">
        <f>IFERROR(AVERAGEIFS($J:$J,$C:$C,FC21,$E:$E,FC$1),"")</f>
        <v/>
      </c>
      <c r="FI21" s="17" t="str">
        <f>IFERROR(AVERAGEIFS($K:$K,$C:$C,FC21,$E:$E,FC$1),"")</f>
        <v/>
      </c>
      <c r="FJ21" s="17" t="str">
        <f>IFERROR(AVERAGEIFS($L:$L,$C:$C,FC21,$E:$E,FC$1),"")</f>
        <v/>
      </c>
      <c r="FK21" s="17" t="str">
        <f>IFERROR(AVERAGEIFS($M:$M,$C:$C,FC21,$E:$E,FC$1),"")</f>
        <v/>
      </c>
      <c r="FL21" s="17"/>
    </row>
    <row r="22" spans="1:168">
      <c r="A22" s="3" t="s">
        <v>5711</v>
      </c>
      <c r="B22" s="4">
        <v>20220226</v>
      </c>
      <c r="C22" s="5" t="str">
        <f t="shared" si="0"/>
        <v>202202</v>
      </c>
      <c r="D22" s="6" t="s">
        <v>5704</v>
      </c>
      <c r="E22" s="11" t="s">
        <v>5681</v>
      </c>
      <c r="F22" s="8">
        <v>15</v>
      </c>
      <c r="G22" s="9">
        <v>1.52</v>
      </c>
      <c r="H22" s="10">
        <v>10.86</v>
      </c>
      <c r="I22" s="13">
        <v>21.57</v>
      </c>
      <c r="J22" s="14">
        <v>1.24</v>
      </c>
      <c r="K22" s="18" t="s">
        <v>30</v>
      </c>
      <c r="L22" s="22">
        <v>17.5</v>
      </c>
      <c r="M22" s="26">
        <v>84</v>
      </c>
      <c r="N22" s="28">
        <v>0.145</v>
      </c>
      <c r="P22" s="16">
        <v>202308</v>
      </c>
      <c r="Q22" s="17" t="str">
        <f>IFERROR(AVERAGEIFS($F:$F,$C:$C,P22,$E:$E,P$1),"")</f>
        <v/>
      </c>
      <c r="R22" s="17" t="str">
        <f>IFERROR(AVERAGEIFS($G:$G,$C:$C,P22,$E:$E,P$1),"")</f>
        <v/>
      </c>
      <c r="S22" s="17" t="str">
        <f>IFERROR(AVERAGEIFS($H:$H,$C:$C,P22,$E:$E,P$1),"")</f>
        <v/>
      </c>
      <c r="T22" s="17" t="str">
        <f>IFERROR(AVERAGEIFS($I:$I,$C:$C,P22,$E:$E,P$1),"")</f>
        <v/>
      </c>
      <c r="U22" s="17" t="str">
        <f>IFERROR(AVERAGEIFS($J:$J,$C:$C,P22,$E:$E,P$1),"")</f>
        <v/>
      </c>
      <c r="V22" s="17" t="str">
        <f>IFERROR(AVERAGEIFS($K:$K,$C:$C,P22,$E:$E,P$1),"")</f>
        <v/>
      </c>
      <c r="W22" s="17" t="str">
        <f>IFERROR(AVERAGEIFS($L:$L,$C:$C,P22,$E:$E,P$1),"")</f>
        <v/>
      </c>
      <c r="X22" s="17" t="str">
        <f>IFERROR(AVERAGEIFS($M:$M,$C:$C,P22,$E:$E,P$1),"")</f>
        <v/>
      </c>
      <c r="Y22" s="17"/>
      <c r="AA22" s="16">
        <v>202308</v>
      </c>
      <c r="AB22" s="17" t="str">
        <f>IFERROR(AVERAGEIFS($F:$F,$C:$C,AA22,$E:$E,AA$1),"")</f>
        <v/>
      </c>
      <c r="AC22" s="17" t="str">
        <f>IFERROR(AVERAGEIFS($G:$G,$C:$C,AA22,$E:$E,AA$1),"")</f>
        <v/>
      </c>
      <c r="AD22" s="17" t="str">
        <f>IFERROR(AVERAGEIFS($H:$H,$C:$C,AA22,$E:$E,AA$1),"")</f>
        <v/>
      </c>
      <c r="AE22" s="17" t="str">
        <f>IFERROR(AVERAGEIFS($I:$I,$C:$C,AA22,$E:$E,AA$1),"")</f>
        <v/>
      </c>
      <c r="AF22" s="17" t="str">
        <f>IFERROR(AVERAGEIFS($J:$J,$C:$C,AA22,$E:$E,AA$1),"")</f>
        <v/>
      </c>
      <c r="AG22" s="17" t="str">
        <f>IFERROR(AVERAGEIFS($K:$K,$C:$C,AA22,$E:$E,AA$1),"")</f>
        <v/>
      </c>
      <c r="AH22" s="17" t="str">
        <f>IFERROR(AVERAGEIFS($L:$L,$C:$C,AA22,$E:$E,AA$1),"")</f>
        <v/>
      </c>
      <c r="AI22" s="17" t="str">
        <f>IFERROR(AVERAGEIFS($M:$M,$C:$C,AA22,$E:$E,AA$1),"")</f>
        <v/>
      </c>
      <c r="AJ22" s="17"/>
      <c r="AL22" s="16">
        <v>202308</v>
      </c>
      <c r="AM22" s="17" t="str">
        <f>IFERROR(AVERAGEIFS($F:$F,$C:$C,AL22,$E:$E,AL$1),"")</f>
        <v/>
      </c>
      <c r="AN22" s="17" t="str">
        <f>IFERROR(AVERAGEIFS($G:$G,$C:$C,AL22,$E:$E,AL$1),"")</f>
        <v/>
      </c>
      <c r="AO22" s="17" t="str">
        <f>IFERROR(AVERAGEIFS($H:$H,$C:$C,AL22,$E:$E,AL$1),"")</f>
        <v/>
      </c>
      <c r="AP22" s="17" t="str">
        <f>IFERROR(AVERAGEIFS($I:$I,$C:$C,AL22,$E:$E,AL$1),"")</f>
        <v/>
      </c>
      <c r="AQ22" s="17" t="str">
        <f>IFERROR(AVERAGEIFS($J:$J,$C:$C,AL22,$E:$E,AL$1),"")</f>
        <v/>
      </c>
      <c r="AR22" s="17" t="str">
        <f>IFERROR(AVERAGEIFS($K:$K,$C:$C,AL22,$E:$E,AL$1),"")</f>
        <v/>
      </c>
      <c r="AS22" s="17" t="str">
        <f>IFERROR(AVERAGEIFS($L:$L,$C:$C,AL22,$E:$E,AL$1),"")</f>
        <v/>
      </c>
      <c r="AT22" s="17" t="str">
        <f>IFERROR(AVERAGEIFS($M:$M,$C:$C,AL22,$E:$E,AL$1),"")</f>
        <v/>
      </c>
      <c r="AU22" s="17"/>
      <c r="AW22" s="16">
        <v>202308</v>
      </c>
      <c r="AX22" s="17" t="str">
        <f>IFERROR(AVERAGEIFS($F:$F,$C:$C,AW22,$E:$E,AW$1),"")</f>
        <v/>
      </c>
      <c r="AY22" s="17" t="str">
        <f>IFERROR(AVERAGEIFS($G:$G,$C:$C,AW22,$E:$E,AW$1),"")</f>
        <v/>
      </c>
      <c r="AZ22" s="17" t="str">
        <f>IFERROR(AVERAGEIFS($H:$H,$C:$C,AW22,$E:$E,AW$1),"")</f>
        <v/>
      </c>
      <c r="BA22" s="17" t="str">
        <f>IFERROR(AVERAGEIFS($I:$I,$C:$C,AW22,$E:$E,AW$1),"")</f>
        <v/>
      </c>
      <c r="BB22" s="17" t="str">
        <f>IFERROR(AVERAGEIFS($J:$J,$C:$C,AW22,$E:$E,AW$1),"")</f>
        <v/>
      </c>
      <c r="BC22" s="17" t="str">
        <f>IFERROR(AVERAGEIFS($K:$K,$C:$C,AW22,$E:$E,AW$1),"")</f>
        <v/>
      </c>
      <c r="BD22" s="17" t="str">
        <f>IFERROR(AVERAGEIFS($L:$L,$C:$C,AW22,$E:$E,AW$1),"")</f>
        <v/>
      </c>
      <c r="BE22" s="17" t="str">
        <f>IFERROR(AVERAGEIFS($M:$M,$C:$C,AW22,$E:$E,AW$1),"")</f>
        <v/>
      </c>
      <c r="BF22" s="17"/>
      <c r="BH22" s="16">
        <v>202308</v>
      </c>
      <c r="BI22" s="17" t="str">
        <f>IFERROR(AVERAGEIFS($F:$F,$C:$C,BH22,$E:$E,BH$1),"")</f>
        <v/>
      </c>
      <c r="BJ22" s="17" t="str">
        <f>IFERROR(AVERAGEIFS($G:$G,$C:$C,BH22,$E:$E,BH$1),"")</f>
        <v/>
      </c>
      <c r="BK22" s="17" t="str">
        <f>IFERROR(AVERAGEIFS($H:$H,$C:$C,BH22,$E:$E,BH$1),"")</f>
        <v/>
      </c>
      <c r="BL22" s="17" t="str">
        <f>IFERROR(AVERAGEIFS($I:$I,$C:$C,BH22,$E:$E,BH$1),"")</f>
        <v/>
      </c>
      <c r="BM22" s="17" t="str">
        <f>IFERROR(AVERAGEIFS($J:$J,$C:$C,BH22,$E:$E,BH$1),"")</f>
        <v/>
      </c>
      <c r="BN22" s="17" t="str">
        <f>IFERROR(AVERAGEIFS($K:$K,$C:$C,BH22,$E:$E,BH$1),"")</f>
        <v/>
      </c>
      <c r="BO22" s="17" t="str">
        <f>IFERROR(AVERAGEIFS($L:$L,$C:$C,BH22,$E:$E,BH$1),"")</f>
        <v/>
      </c>
      <c r="BP22" s="17" t="str">
        <f>IFERROR(AVERAGEIFS($M:$M,$C:$C,BH22,$E:$E,BH$1),"")</f>
        <v/>
      </c>
      <c r="BQ22" s="17"/>
      <c r="BS22" s="16">
        <v>202308</v>
      </c>
      <c r="BT22" s="17" t="str">
        <f>IFERROR(AVERAGEIFS($F:$F,$C:$C,BS22,$E:$E,BS$1),"")</f>
        <v/>
      </c>
      <c r="BU22" s="17" t="str">
        <f>IFERROR(AVERAGEIFS($G:$G,$C:$C,BS22,$E:$E,BS$1),"")</f>
        <v/>
      </c>
      <c r="BV22" s="17" t="str">
        <f>IFERROR(AVERAGEIFS($H:$H,$C:$C,BS22,$E:$E,BS$1),"")</f>
        <v/>
      </c>
      <c r="BW22" s="17" t="str">
        <f>IFERROR(AVERAGEIFS($I:$I,$C:$C,BS22,$E:$E,BS$1),"")</f>
        <v/>
      </c>
      <c r="BX22" s="17" t="str">
        <f>IFERROR(AVERAGEIFS($J:$J,$C:$C,BS22,$E:$E,BS$1),"")</f>
        <v/>
      </c>
      <c r="BY22" s="17" t="str">
        <f>IFERROR(AVERAGEIFS($K:$K,$C:$C,BS22,$E:$E,BS$1),"")</f>
        <v/>
      </c>
      <c r="BZ22" s="17" t="str">
        <f>IFERROR(AVERAGEIFS($L:$L,$C:$C,BS22,$E:$E,BS$1),"")</f>
        <v/>
      </c>
      <c r="CA22" s="17" t="str">
        <f>IFERROR(AVERAGEIFS($M:$M,$C:$C,BS22,$E:$E,BS$1),"")</f>
        <v/>
      </c>
      <c r="CB22" s="17"/>
      <c r="CD22" s="16">
        <v>202308</v>
      </c>
      <c r="CE22" s="17" t="str">
        <f>IFERROR(AVERAGEIFS($F:$F,$C:$C,CD22,$E:$E,CD$1),"")</f>
        <v/>
      </c>
      <c r="CF22" s="17" t="str">
        <f>IFERROR(AVERAGEIFS($G:$G,$C:$C,CD22,$E:$E,CD$1),"")</f>
        <v/>
      </c>
      <c r="CG22" s="17" t="str">
        <f>IFERROR(AVERAGEIFS($H:$H,$C:$C,CD22,$E:$E,CD$1),"")</f>
        <v/>
      </c>
      <c r="CH22" s="17" t="str">
        <f>IFERROR(AVERAGEIFS($I:$I,$C:$C,CD22,$E:$E,CD$1),"")</f>
        <v/>
      </c>
      <c r="CI22" s="17" t="str">
        <f>IFERROR(AVERAGEIFS($J:$J,$C:$C,CD22,$E:$E,CD$1),"")</f>
        <v/>
      </c>
      <c r="CJ22" s="17" t="str">
        <f>IFERROR(AVERAGEIFS($K:$K,$C:$C,CD22,$E:$E,CD$1),"")</f>
        <v/>
      </c>
      <c r="CK22" s="17" t="str">
        <f>IFERROR(AVERAGEIFS($L:$L,$C:$C,CD22,$E:$E,CD$1),"")</f>
        <v/>
      </c>
      <c r="CL22" s="17" t="str">
        <f>IFERROR(AVERAGEIFS($M:$M,$C:$C,CD22,$E:$E,CD$1),"")</f>
        <v/>
      </c>
      <c r="CM22" s="17"/>
      <c r="CO22" s="16">
        <v>202308</v>
      </c>
      <c r="CP22" s="17" t="str">
        <f>IFERROR(AVERAGEIFS($F:$F,$C:$C,CO22,$E:$E,CO$1),"")</f>
        <v/>
      </c>
      <c r="CQ22" s="17" t="str">
        <f>IFERROR(AVERAGEIFS($G:$G,$C:$C,CO22,$E:$E,CO$1),"")</f>
        <v/>
      </c>
      <c r="CR22" s="17" t="str">
        <f>IFERROR(AVERAGEIFS($H:$H,$C:$C,CO22,$E:$E,CO$1),"")</f>
        <v/>
      </c>
      <c r="CS22" s="17" t="str">
        <f>IFERROR(AVERAGEIFS($I:$I,$C:$C,CO22,$E:$E,CO$1),"")</f>
        <v/>
      </c>
      <c r="CT22" s="17" t="str">
        <f>IFERROR(AVERAGEIFS($J:$J,$C:$C,CO22,$E:$E,CO$1),"")</f>
        <v/>
      </c>
      <c r="CU22" s="17" t="str">
        <f>IFERROR(AVERAGEIFS($K:$K,$C:$C,CO22,$E:$E,CO$1),"")</f>
        <v/>
      </c>
      <c r="CV22" s="17" t="str">
        <f>IFERROR(AVERAGEIFS($L:$L,$C:$C,CO22,$E:$E,CO$1),"")</f>
        <v/>
      </c>
      <c r="CW22" s="17" t="str">
        <f>IFERROR(AVERAGEIFS($M:$M,$C:$C,CO22,$E:$E,CO$1),"")</f>
        <v/>
      </c>
      <c r="CX22" s="17"/>
      <c r="CZ22" s="16">
        <v>202308</v>
      </c>
      <c r="DA22" s="17" t="str">
        <f>IFERROR(AVERAGEIFS($F:$F,$C:$C,CZ22,$E:$E,CZ$1),"")</f>
        <v/>
      </c>
      <c r="DB22" s="17" t="str">
        <f>IFERROR(AVERAGEIFS($G:$G,$C:$C,CZ22,$E:$E,CZ$1),"")</f>
        <v/>
      </c>
      <c r="DC22" s="17" t="str">
        <f>IFERROR(AVERAGEIFS($H:$H,$C:$C,CZ22,$E:$E,CZ$1),"")</f>
        <v/>
      </c>
      <c r="DD22" s="17" t="str">
        <f>IFERROR(AVERAGEIFS($I:$I,$C:$C,CZ22,$E:$E,CZ$1),"")</f>
        <v/>
      </c>
      <c r="DE22" s="17" t="str">
        <f>IFERROR(AVERAGEIFS($J:$J,$C:$C,CZ22,$E:$E,CZ$1),"")</f>
        <v/>
      </c>
      <c r="DF22" s="17" t="str">
        <f>IFERROR(AVERAGEIFS($K:$K,$C:$C,CZ22,$E:$E,CZ$1),"")</f>
        <v/>
      </c>
      <c r="DG22" s="17" t="str">
        <f>IFERROR(AVERAGEIFS($L:$L,$C:$C,CZ22,$E:$E,CZ$1),"")</f>
        <v/>
      </c>
      <c r="DH22" s="17" t="str">
        <f>IFERROR(AVERAGEIFS($M:$M,$C:$C,CZ22,$E:$E,CZ$1),"")</f>
        <v/>
      </c>
      <c r="DI22" s="17"/>
      <c r="DK22" s="16">
        <v>202308</v>
      </c>
      <c r="DL22" s="17" t="str">
        <f>IFERROR(AVERAGEIFS($F:$F,$C:$C,DK22,$E:$E,DK$1),"")</f>
        <v/>
      </c>
      <c r="DM22" s="17" t="str">
        <f>IFERROR(AVERAGEIFS($G:$G,$C:$C,DK22,$E:$E,DK$1),"")</f>
        <v/>
      </c>
      <c r="DN22" s="17" t="str">
        <f>IFERROR(AVERAGEIFS($H:$H,$C:$C,DK22,$E:$E,DK$1),"")</f>
        <v/>
      </c>
      <c r="DO22" s="17" t="str">
        <f>IFERROR(AVERAGEIFS($I:$I,$C:$C,DK22,$E:$E,DK$1),"")</f>
        <v/>
      </c>
      <c r="DP22" s="17" t="str">
        <f>IFERROR(AVERAGEIFS($J:$J,$C:$C,DK22,$E:$E,DK$1),"")</f>
        <v/>
      </c>
      <c r="DQ22" s="17" t="str">
        <f>IFERROR(AVERAGEIFS($K:$K,$C:$C,DK22,$E:$E,DK$1),"")</f>
        <v/>
      </c>
      <c r="DR22" s="17" t="str">
        <f>IFERROR(AVERAGEIFS($L:$L,$C:$C,DK22,$E:$E,DK$1),"")</f>
        <v/>
      </c>
      <c r="DS22" s="17" t="str">
        <f>IFERROR(AVERAGEIFS($M:$M,$C:$C,DK22,$E:$E,DK$1),"")</f>
        <v/>
      </c>
      <c r="DT22" s="17"/>
      <c r="DV22" s="16">
        <v>202308</v>
      </c>
      <c r="DW22" s="17" t="str">
        <f>IFERROR(AVERAGEIFS($F:$F,$C:$C,DV22,$E:$E,DV$1),"")</f>
        <v/>
      </c>
      <c r="DX22" s="17" t="str">
        <f>IFERROR(AVERAGEIFS($G:$G,$C:$C,DV22,$E:$E,DV$1),"")</f>
        <v/>
      </c>
      <c r="DY22" s="17" t="str">
        <f>IFERROR(AVERAGEIFS($H:$H,$C:$C,DV22,$E:$E,DV$1),"")</f>
        <v/>
      </c>
      <c r="DZ22" s="17" t="str">
        <f>IFERROR(AVERAGEIFS($I:$I,$C:$C,DV22,$E:$E,DV$1),"")</f>
        <v/>
      </c>
      <c r="EA22" s="17" t="str">
        <f>IFERROR(AVERAGEIFS($J:$J,$C:$C,DV22,$E:$E,DV$1),"")</f>
        <v/>
      </c>
      <c r="EB22" s="17" t="str">
        <f>IFERROR(AVERAGEIFS($K:$K,$C:$C,DV22,$E:$E,DV$1),"")</f>
        <v/>
      </c>
      <c r="EC22" s="17" t="str">
        <f>IFERROR(AVERAGEIFS($L:$L,$C:$C,DV22,$E:$E,DV$1),"")</f>
        <v/>
      </c>
      <c r="ED22" s="17" t="str">
        <f>IFERROR(AVERAGEIFS($M:$M,$C:$C,DV22,$E:$E,DV$1),"")</f>
        <v/>
      </c>
      <c r="EE22" s="17"/>
      <c r="EG22" s="16">
        <v>202308</v>
      </c>
      <c r="EH22" s="17" t="str">
        <f>IFERROR(AVERAGEIFS($F:$F,$C:$C,EG22,$E:$E,EG$1),"")</f>
        <v/>
      </c>
      <c r="EI22" s="17" t="str">
        <f>IFERROR(AVERAGEIFS($G:$G,$C:$C,EG22,$E:$E,EG$1),"")</f>
        <v/>
      </c>
      <c r="EJ22" s="17" t="str">
        <f>IFERROR(AVERAGEIFS($H:$H,$C:$C,EG22,$E:$E,EG$1),"")</f>
        <v/>
      </c>
      <c r="EK22" s="17" t="str">
        <f>IFERROR(AVERAGEIFS($I:$I,$C:$C,EG22,$E:$E,EG$1),"")</f>
        <v/>
      </c>
      <c r="EL22" s="17" t="str">
        <f>IFERROR(AVERAGEIFS($J:$J,$C:$C,EG22,$E:$E,EG$1),"")</f>
        <v/>
      </c>
      <c r="EM22" s="17" t="str">
        <f>IFERROR(AVERAGEIFS($K:$K,$C:$C,EG22,$E:$E,EG$1),"")</f>
        <v/>
      </c>
      <c r="EN22" s="17" t="str">
        <f>IFERROR(AVERAGEIFS($L:$L,$C:$C,EG22,$E:$E,EG$1),"")</f>
        <v/>
      </c>
      <c r="EO22" s="17" t="str">
        <f>IFERROR(AVERAGEIFS($M:$M,$C:$C,EG22,$E:$E,EG$1),"")</f>
        <v/>
      </c>
      <c r="EP22" s="17"/>
      <c r="ER22" s="16">
        <v>202308</v>
      </c>
      <c r="ES22" s="17" t="str">
        <f>IFERROR(AVERAGEIFS($F:$F,$C:$C,ER22,$E:$E,ER$1),"")</f>
        <v/>
      </c>
      <c r="ET22" s="17" t="str">
        <f>IFERROR(AVERAGEIFS($G:$G,$C:$C,ER22,$E:$E,ER$1),"")</f>
        <v/>
      </c>
      <c r="EU22" s="17" t="str">
        <f>IFERROR(AVERAGEIFS($H:$H,$C:$C,ER22,$E:$E,ER$1),"")</f>
        <v/>
      </c>
      <c r="EV22" s="17" t="str">
        <f>IFERROR(AVERAGEIFS($I:$I,$C:$C,ER22,$E:$E,ER$1),"")</f>
        <v/>
      </c>
      <c r="EW22" s="17" t="str">
        <f>IFERROR(AVERAGEIFS($J:$J,$C:$C,ER22,$E:$E,ER$1),"")</f>
        <v/>
      </c>
      <c r="EX22" s="17" t="str">
        <f>IFERROR(AVERAGEIFS($K:$K,$C:$C,ER22,$E:$E,ER$1),"")</f>
        <v/>
      </c>
      <c r="EY22" s="17" t="str">
        <f>IFERROR(AVERAGEIFS($L:$L,$C:$C,ER22,$E:$E,ER$1),"")</f>
        <v/>
      </c>
      <c r="EZ22" s="17" t="str">
        <f>IFERROR(AVERAGEIFS($M:$M,$C:$C,ER22,$E:$E,ER$1),"")</f>
        <v/>
      </c>
      <c r="FA22" s="17"/>
      <c r="FC22" s="16">
        <v>202308</v>
      </c>
      <c r="FD22" s="17" t="str">
        <f>IFERROR(AVERAGEIFS($F:$F,$C:$C,FC22,$E:$E,FC$1),"")</f>
        <v/>
      </c>
      <c r="FE22" s="17" t="str">
        <f>IFERROR(AVERAGEIFS($G:$G,$C:$C,FC22,$E:$E,FC$1),"")</f>
        <v/>
      </c>
      <c r="FF22" s="17" t="str">
        <f>IFERROR(AVERAGEIFS($H:$H,$C:$C,FC22,$E:$E,FC$1),"")</f>
        <v/>
      </c>
      <c r="FG22" s="17" t="str">
        <f>IFERROR(AVERAGEIFS($I:$I,$C:$C,FC22,$E:$E,FC$1),"")</f>
        <v/>
      </c>
      <c r="FH22" s="17" t="str">
        <f>IFERROR(AVERAGEIFS($J:$J,$C:$C,FC22,$E:$E,FC$1),"")</f>
        <v/>
      </c>
      <c r="FI22" s="17" t="str">
        <f>IFERROR(AVERAGEIFS($K:$K,$C:$C,FC22,$E:$E,FC$1),"")</f>
        <v/>
      </c>
      <c r="FJ22" s="17" t="str">
        <f>IFERROR(AVERAGEIFS($L:$L,$C:$C,FC22,$E:$E,FC$1),"")</f>
        <v/>
      </c>
      <c r="FK22" s="17" t="str">
        <f>IFERROR(AVERAGEIFS($M:$M,$C:$C,FC22,$E:$E,FC$1),"")</f>
        <v/>
      </c>
      <c r="FL22" s="17"/>
    </row>
    <row r="23" spans="1:168">
      <c r="A23" s="3" t="s">
        <v>5712</v>
      </c>
      <c r="B23" s="4">
        <v>20220310</v>
      </c>
      <c r="C23" s="5" t="str">
        <f t="shared" si="0"/>
        <v>202203</v>
      </c>
      <c r="D23" s="6" t="s">
        <v>5704</v>
      </c>
      <c r="E23" s="11" t="s">
        <v>5681</v>
      </c>
      <c r="F23" s="8">
        <v>15.2</v>
      </c>
      <c r="G23" s="9">
        <v>1.52</v>
      </c>
      <c r="H23" s="10">
        <v>11.57</v>
      </c>
      <c r="I23" s="13">
        <v>22.43</v>
      </c>
      <c r="J23" s="14">
        <v>1.22</v>
      </c>
      <c r="K23" s="18" t="s">
        <v>30</v>
      </c>
      <c r="L23" s="22">
        <v>13</v>
      </c>
      <c r="M23" s="26">
        <v>80</v>
      </c>
      <c r="N23" s="28">
        <v>0.136</v>
      </c>
      <c r="P23" s="16">
        <v>202309</v>
      </c>
      <c r="Q23" s="17" t="str">
        <f>IFERROR(AVERAGEIFS($F:$F,$C:$C,P23,$E:$E,P$1),"")</f>
        <v/>
      </c>
      <c r="R23" s="17" t="str">
        <f>IFERROR(AVERAGEIFS($G:$G,$C:$C,P23,$E:$E,P$1),"")</f>
        <v/>
      </c>
      <c r="S23" s="17" t="str">
        <f>IFERROR(AVERAGEIFS($H:$H,$C:$C,P23,$E:$E,P$1),"")</f>
        <v/>
      </c>
      <c r="T23" s="17" t="str">
        <f>IFERROR(AVERAGEIFS($I:$I,$C:$C,P23,$E:$E,P$1),"")</f>
        <v/>
      </c>
      <c r="U23" s="17" t="str">
        <f>IFERROR(AVERAGEIFS($J:$J,$C:$C,P23,$E:$E,P$1),"")</f>
        <v/>
      </c>
      <c r="V23" s="17" t="str">
        <f>IFERROR(AVERAGEIFS($K:$K,$C:$C,P23,$E:$E,P$1),"")</f>
        <v/>
      </c>
      <c r="W23" s="17" t="str">
        <f>IFERROR(AVERAGEIFS($L:$L,$C:$C,P23,$E:$E,P$1),"")</f>
        <v/>
      </c>
      <c r="X23" s="17" t="str">
        <f>IFERROR(AVERAGEIFS($M:$M,$C:$C,P23,$E:$E,P$1),"")</f>
        <v/>
      </c>
      <c r="Y23" s="17"/>
      <c r="AA23" s="16">
        <v>202309</v>
      </c>
      <c r="AB23" s="17" t="str">
        <f>IFERROR(AVERAGEIFS($F:$F,$C:$C,AA23,$E:$E,AA$1),"")</f>
        <v/>
      </c>
      <c r="AC23" s="17" t="str">
        <f>IFERROR(AVERAGEIFS($G:$G,$C:$C,AA23,$E:$E,AA$1),"")</f>
        <v/>
      </c>
      <c r="AD23" s="17" t="str">
        <f>IFERROR(AVERAGEIFS($H:$H,$C:$C,AA23,$E:$E,AA$1),"")</f>
        <v/>
      </c>
      <c r="AE23" s="17" t="str">
        <f>IFERROR(AVERAGEIFS($I:$I,$C:$C,AA23,$E:$E,AA$1),"")</f>
        <v/>
      </c>
      <c r="AF23" s="17" t="str">
        <f>IFERROR(AVERAGEIFS($J:$J,$C:$C,AA23,$E:$E,AA$1),"")</f>
        <v/>
      </c>
      <c r="AG23" s="17" t="str">
        <f>IFERROR(AVERAGEIFS($K:$K,$C:$C,AA23,$E:$E,AA$1),"")</f>
        <v/>
      </c>
      <c r="AH23" s="17" t="str">
        <f>IFERROR(AVERAGEIFS($L:$L,$C:$C,AA23,$E:$E,AA$1),"")</f>
        <v/>
      </c>
      <c r="AI23" s="17" t="str">
        <f>IFERROR(AVERAGEIFS($M:$M,$C:$C,AA23,$E:$E,AA$1),"")</f>
        <v/>
      </c>
      <c r="AJ23" s="17"/>
      <c r="AL23" s="16">
        <v>202309</v>
      </c>
      <c r="AM23" s="17" t="str">
        <f>IFERROR(AVERAGEIFS($F:$F,$C:$C,AL23,$E:$E,AL$1),"")</f>
        <v/>
      </c>
      <c r="AN23" s="17" t="str">
        <f>IFERROR(AVERAGEIFS($G:$G,$C:$C,AL23,$E:$E,AL$1),"")</f>
        <v/>
      </c>
      <c r="AO23" s="17" t="str">
        <f>IFERROR(AVERAGEIFS($H:$H,$C:$C,AL23,$E:$E,AL$1),"")</f>
        <v/>
      </c>
      <c r="AP23" s="17" t="str">
        <f>IFERROR(AVERAGEIFS($I:$I,$C:$C,AL23,$E:$E,AL$1),"")</f>
        <v/>
      </c>
      <c r="AQ23" s="17" t="str">
        <f>IFERROR(AVERAGEIFS($J:$J,$C:$C,AL23,$E:$E,AL$1),"")</f>
        <v/>
      </c>
      <c r="AR23" s="17" t="str">
        <f>IFERROR(AVERAGEIFS($K:$K,$C:$C,AL23,$E:$E,AL$1),"")</f>
        <v/>
      </c>
      <c r="AS23" s="17" t="str">
        <f>IFERROR(AVERAGEIFS($L:$L,$C:$C,AL23,$E:$E,AL$1),"")</f>
        <v/>
      </c>
      <c r="AT23" s="17" t="str">
        <f>IFERROR(AVERAGEIFS($M:$M,$C:$C,AL23,$E:$E,AL$1),"")</f>
        <v/>
      </c>
      <c r="AU23" s="17"/>
      <c r="AW23" s="16">
        <v>202309</v>
      </c>
      <c r="AX23" s="17" t="str">
        <f>IFERROR(AVERAGEIFS($F:$F,$C:$C,AW23,$E:$E,AW$1),"")</f>
        <v/>
      </c>
      <c r="AY23" s="17" t="str">
        <f>IFERROR(AVERAGEIFS($G:$G,$C:$C,AW23,$E:$E,AW$1),"")</f>
        <v/>
      </c>
      <c r="AZ23" s="17" t="str">
        <f>IFERROR(AVERAGEIFS($H:$H,$C:$C,AW23,$E:$E,AW$1),"")</f>
        <v/>
      </c>
      <c r="BA23" s="17" t="str">
        <f>IFERROR(AVERAGEIFS($I:$I,$C:$C,AW23,$E:$E,AW$1),"")</f>
        <v/>
      </c>
      <c r="BB23" s="17" t="str">
        <f>IFERROR(AVERAGEIFS($J:$J,$C:$C,AW23,$E:$E,AW$1),"")</f>
        <v/>
      </c>
      <c r="BC23" s="17" t="str">
        <f>IFERROR(AVERAGEIFS($K:$K,$C:$C,AW23,$E:$E,AW$1),"")</f>
        <v/>
      </c>
      <c r="BD23" s="17" t="str">
        <f>IFERROR(AVERAGEIFS($L:$L,$C:$C,AW23,$E:$E,AW$1),"")</f>
        <v/>
      </c>
      <c r="BE23" s="17" t="str">
        <f>IFERROR(AVERAGEIFS($M:$M,$C:$C,AW23,$E:$E,AW$1),"")</f>
        <v/>
      </c>
      <c r="BF23" s="17"/>
      <c r="BH23" s="16">
        <v>202309</v>
      </c>
      <c r="BI23" s="17" t="str">
        <f>IFERROR(AVERAGEIFS($F:$F,$C:$C,BH23,$E:$E,BH$1),"")</f>
        <v/>
      </c>
      <c r="BJ23" s="17" t="str">
        <f>IFERROR(AVERAGEIFS($G:$G,$C:$C,BH23,$E:$E,BH$1),"")</f>
        <v/>
      </c>
      <c r="BK23" s="17" t="str">
        <f>IFERROR(AVERAGEIFS($H:$H,$C:$C,BH23,$E:$E,BH$1),"")</f>
        <v/>
      </c>
      <c r="BL23" s="17" t="str">
        <f>IFERROR(AVERAGEIFS($I:$I,$C:$C,BH23,$E:$E,BH$1),"")</f>
        <v/>
      </c>
      <c r="BM23" s="17" t="str">
        <f>IFERROR(AVERAGEIFS($J:$J,$C:$C,BH23,$E:$E,BH$1),"")</f>
        <v/>
      </c>
      <c r="BN23" s="17" t="str">
        <f>IFERROR(AVERAGEIFS($K:$K,$C:$C,BH23,$E:$E,BH$1),"")</f>
        <v/>
      </c>
      <c r="BO23" s="17" t="str">
        <f>IFERROR(AVERAGEIFS($L:$L,$C:$C,BH23,$E:$E,BH$1),"")</f>
        <v/>
      </c>
      <c r="BP23" s="17" t="str">
        <f>IFERROR(AVERAGEIFS($M:$M,$C:$C,BH23,$E:$E,BH$1),"")</f>
        <v/>
      </c>
      <c r="BQ23" s="17"/>
      <c r="BS23" s="16">
        <v>202309</v>
      </c>
      <c r="BT23" s="17" t="str">
        <f>IFERROR(AVERAGEIFS($F:$F,$C:$C,BS23,$E:$E,BS$1),"")</f>
        <v/>
      </c>
      <c r="BU23" s="17" t="str">
        <f>IFERROR(AVERAGEIFS($G:$G,$C:$C,BS23,$E:$E,BS$1),"")</f>
        <v/>
      </c>
      <c r="BV23" s="17" t="str">
        <f>IFERROR(AVERAGEIFS($H:$H,$C:$C,BS23,$E:$E,BS$1),"")</f>
        <v/>
      </c>
      <c r="BW23" s="17" t="str">
        <f>IFERROR(AVERAGEIFS($I:$I,$C:$C,BS23,$E:$E,BS$1),"")</f>
        <v/>
      </c>
      <c r="BX23" s="17" t="str">
        <f>IFERROR(AVERAGEIFS($J:$J,$C:$C,BS23,$E:$E,BS$1),"")</f>
        <v/>
      </c>
      <c r="BY23" s="17" t="str">
        <f>IFERROR(AVERAGEIFS($K:$K,$C:$C,BS23,$E:$E,BS$1),"")</f>
        <v/>
      </c>
      <c r="BZ23" s="17" t="str">
        <f>IFERROR(AVERAGEIFS($L:$L,$C:$C,BS23,$E:$E,BS$1),"")</f>
        <v/>
      </c>
      <c r="CA23" s="17" t="str">
        <f>IFERROR(AVERAGEIFS($M:$M,$C:$C,BS23,$E:$E,BS$1),"")</f>
        <v/>
      </c>
      <c r="CB23" s="17"/>
      <c r="CD23" s="16">
        <v>202309</v>
      </c>
      <c r="CE23" s="17" t="str">
        <f>IFERROR(AVERAGEIFS($F:$F,$C:$C,CD23,$E:$E,CD$1),"")</f>
        <v/>
      </c>
      <c r="CF23" s="17" t="str">
        <f>IFERROR(AVERAGEIFS($G:$G,$C:$C,CD23,$E:$E,CD$1),"")</f>
        <v/>
      </c>
      <c r="CG23" s="17" t="str">
        <f>IFERROR(AVERAGEIFS($H:$H,$C:$C,CD23,$E:$E,CD$1),"")</f>
        <v/>
      </c>
      <c r="CH23" s="17" t="str">
        <f>IFERROR(AVERAGEIFS($I:$I,$C:$C,CD23,$E:$E,CD$1),"")</f>
        <v/>
      </c>
      <c r="CI23" s="17" t="str">
        <f>IFERROR(AVERAGEIFS($J:$J,$C:$C,CD23,$E:$E,CD$1),"")</f>
        <v/>
      </c>
      <c r="CJ23" s="17" t="str">
        <f>IFERROR(AVERAGEIFS($K:$K,$C:$C,CD23,$E:$E,CD$1),"")</f>
        <v/>
      </c>
      <c r="CK23" s="17" t="str">
        <f>IFERROR(AVERAGEIFS($L:$L,$C:$C,CD23,$E:$E,CD$1),"")</f>
        <v/>
      </c>
      <c r="CL23" s="17" t="str">
        <f>IFERROR(AVERAGEIFS($M:$M,$C:$C,CD23,$E:$E,CD$1),"")</f>
        <v/>
      </c>
      <c r="CM23" s="17"/>
      <c r="CO23" s="16">
        <v>202309</v>
      </c>
      <c r="CP23" s="17">
        <f>IFERROR(AVERAGEIFS($F:$F,$C:$C,CO23,$E:$E,CO$1),"")</f>
        <v>11.1</v>
      </c>
      <c r="CQ23" s="17">
        <f>IFERROR(AVERAGEIFS($G:$G,$C:$C,CO23,$E:$E,CO$1),"")</f>
        <v>1.17</v>
      </c>
      <c r="CR23" s="17">
        <f>IFERROR(AVERAGEIFS($H:$H,$C:$C,CO23,$E:$E,CO$1),"")</f>
        <v>10.86</v>
      </c>
      <c r="CS23" s="17">
        <f>IFERROR(AVERAGEIFS($I:$I,$C:$C,CO23,$E:$E,CO$1),"")</f>
        <v>22.700625</v>
      </c>
      <c r="CT23" s="17">
        <f>IFERROR(AVERAGEIFS($J:$J,$C:$C,CO23,$E:$E,CO$1),"")</f>
        <v>0.933125</v>
      </c>
      <c r="CU23" s="17">
        <f>IFERROR(AVERAGEIFS($K:$K,$C:$C,CO23,$E:$E,CO$1),"")</f>
        <v>79.1</v>
      </c>
      <c r="CV23" s="17">
        <f>IFERROR(AVERAGEIFS($L:$L,$C:$C,CO23,$E:$E,CO$1),"")</f>
        <v>20.5</v>
      </c>
      <c r="CW23" s="17">
        <f>IFERROR(AVERAGEIFS($M:$M,$C:$C,CO23,$E:$E,CO$1),"")</f>
        <v>87.875</v>
      </c>
      <c r="CX23" s="17"/>
      <c r="CZ23" s="16">
        <v>202309</v>
      </c>
      <c r="DA23" s="17" t="str">
        <f>IFERROR(AVERAGEIFS($F:$F,$C:$C,CZ23,$E:$E,CZ$1),"")</f>
        <v/>
      </c>
      <c r="DB23" s="17" t="str">
        <f>IFERROR(AVERAGEIFS($G:$G,$C:$C,CZ23,$E:$E,CZ$1),"")</f>
        <v/>
      </c>
      <c r="DC23" s="17" t="str">
        <f>IFERROR(AVERAGEIFS($H:$H,$C:$C,CZ23,$E:$E,CZ$1),"")</f>
        <v/>
      </c>
      <c r="DD23" s="17" t="str">
        <f>IFERROR(AVERAGEIFS($I:$I,$C:$C,CZ23,$E:$E,CZ$1),"")</f>
        <v/>
      </c>
      <c r="DE23" s="17" t="str">
        <f>IFERROR(AVERAGEIFS($J:$J,$C:$C,CZ23,$E:$E,CZ$1),"")</f>
        <v/>
      </c>
      <c r="DF23" s="17" t="str">
        <f>IFERROR(AVERAGEIFS($K:$K,$C:$C,CZ23,$E:$E,CZ$1),"")</f>
        <v/>
      </c>
      <c r="DG23" s="17" t="str">
        <f>IFERROR(AVERAGEIFS($L:$L,$C:$C,CZ23,$E:$E,CZ$1),"")</f>
        <v/>
      </c>
      <c r="DH23" s="17" t="str">
        <f>IFERROR(AVERAGEIFS($M:$M,$C:$C,CZ23,$E:$E,CZ$1),"")</f>
        <v/>
      </c>
      <c r="DI23" s="17"/>
      <c r="DK23" s="16">
        <v>202309</v>
      </c>
      <c r="DL23" s="17" t="str">
        <f>IFERROR(AVERAGEIFS($F:$F,$C:$C,DK23,$E:$E,DK$1),"")</f>
        <v/>
      </c>
      <c r="DM23" s="17" t="str">
        <f>IFERROR(AVERAGEIFS($G:$G,$C:$C,DK23,$E:$E,DK$1),"")</f>
        <v/>
      </c>
      <c r="DN23" s="17" t="str">
        <f>IFERROR(AVERAGEIFS($H:$H,$C:$C,DK23,$E:$E,DK$1),"")</f>
        <v/>
      </c>
      <c r="DO23" s="17" t="str">
        <f>IFERROR(AVERAGEIFS($I:$I,$C:$C,DK23,$E:$E,DK$1),"")</f>
        <v/>
      </c>
      <c r="DP23" s="17" t="str">
        <f>IFERROR(AVERAGEIFS($J:$J,$C:$C,DK23,$E:$E,DK$1),"")</f>
        <v/>
      </c>
      <c r="DQ23" s="17" t="str">
        <f>IFERROR(AVERAGEIFS($K:$K,$C:$C,DK23,$E:$E,DK$1),"")</f>
        <v/>
      </c>
      <c r="DR23" s="17" t="str">
        <f>IFERROR(AVERAGEIFS($L:$L,$C:$C,DK23,$E:$E,DK$1),"")</f>
        <v/>
      </c>
      <c r="DS23" s="17" t="str">
        <f>IFERROR(AVERAGEIFS($M:$M,$C:$C,DK23,$E:$E,DK$1),"")</f>
        <v/>
      </c>
      <c r="DT23" s="17"/>
      <c r="DV23" s="16">
        <v>202309</v>
      </c>
      <c r="DW23" s="17" t="str">
        <f>IFERROR(AVERAGEIFS($F:$F,$C:$C,DV23,$E:$E,DV$1),"")</f>
        <v/>
      </c>
      <c r="DX23" s="17" t="str">
        <f>IFERROR(AVERAGEIFS($G:$G,$C:$C,DV23,$E:$E,DV$1),"")</f>
        <v/>
      </c>
      <c r="DY23" s="17" t="str">
        <f>IFERROR(AVERAGEIFS($H:$H,$C:$C,DV23,$E:$E,DV$1),"")</f>
        <v/>
      </c>
      <c r="DZ23" s="17" t="str">
        <f>IFERROR(AVERAGEIFS($I:$I,$C:$C,DV23,$E:$E,DV$1),"")</f>
        <v/>
      </c>
      <c r="EA23" s="17" t="str">
        <f>IFERROR(AVERAGEIFS($J:$J,$C:$C,DV23,$E:$E,DV$1),"")</f>
        <v/>
      </c>
      <c r="EB23" s="17" t="str">
        <f>IFERROR(AVERAGEIFS($K:$K,$C:$C,DV23,$E:$E,DV$1),"")</f>
        <v/>
      </c>
      <c r="EC23" s="17" t="str">
        <f>IFERROR(AVERAGEIFS($L:$L,$C:$C,DV23,$E:$E,DV$1),"")</f>
        <v/>
      </c>
      <c r="ED23" s="17" t="str">
        <f>IFERROR(AVERAGEIFS($M:$M,$C:$C,DV23,$E:$E,DV$1),"")</f>
        <v/>
      </c>
      <c r="EE23" s="17"/>
      <c r="EG23" s="16">
        <v>202309</v>
      </c>
      <c r="EH23" s="17" t="str">
        <f>IFERROR(AVERAGEIFS($F:$F,$C:$C,EG23,$E:$E,EG$1),"")</f>
        <v/>
      </c>
      <c r="EI23" s="17" t="str">
        <f>IFERROR(AVERAGEIFS($G:$G,$C:$C,EG23,$E:$E,EG$1),"")</f>
        <v/>
      </c>
      <c r="EJ23" s="17" t="str">
        <f>IFERROR(AVERAGEIFS($H:$H,$C:$C,EG23,$E:$E,EG$1),"")</f>
        <v/>
      </c>
      <c r="EK23" s="17" t="str">
        <f>IFERROR(AVERAGEIFS($I:$I,$C:$C,EG23,$E:$E,EG$1),"")</f>
        <v/>
      </c>
      <c r="EL23" s="17" t="str">
        <f>IFERROR(AVERAGEIFS($J:$J,$C:$C,EG23,$E:$E,EG$1),"")</f>
        <v/>
      </c>
      <c r="EM23" s="17" t="str">
        <f>IFERROR(AVERAGEIFS($K:$K,$C:$C,EG23,$E:$E,EG$1),"")</f>
        <v/>
      </c>
      <c r="EN23" s="17" t="str">
        <f>IFERROR(AVERAGEIFS($L:$L,$C:$C,EG23,$E:$E,EG$1),"")</f>
        <v/>
      </c>
      <c r="EO23" s="17" t="str">
        <f>IFERROR(AVERAGEIFS($M:$M,$C:$C,EG23,$E:$E,EG$1),"")</f>
        <v/>
      </c>
      <c r="EP23" s="17"/>
      <c r="ER23" s="16">
        <v>202309</v>
      </c>
      <c r="ES23" s="17" t="str">
        <f>IFERROR(AVERAGEIFS($F:$F,$C:$C,ER23,$E:$E,ER$1),"")</f>
        <v/>
      </c>
      <c r="ET23" s="17" t="str">
        <f>IFERROR(AVERAGEIFS($G:$G,$C:$C,ER23,$E:$E,ER$1),"")</f>
        <v/>
      </c>
      <c r="EU23" s="17" t="str">
        <f>IFERROR(AVERAGEIFS($H:$H,$C:$C,ER23,$E:$E,ER$1),"")</f>
        <v/>
      </c>
      <c r="EV23" s="17" t="str">
        <f>IFERROR(AVERAGEIFS($I:$I,$C:$C,ER23,$E:$E,ER$1),"")</f>
        <v/>
      </c>
      <c r="EW23" s="17" t="str">
        <f>IFERROR(AVERAGEIFS($J:$J,$C:$C,ER23,$E:$E,ER$1),"")</f>
        <v/>
      </c>
      <c r="EX23" s="17" t="str">
        <f>IFERROR(AVERAGEIFS($K:$K,$C:$C,ER23,$E:$E,ER$1),"")</f>
        <v/>
      </c>
      <c r="EY23" s="17" t="str">
        <f>IFERROR(AVERAGEIFS($L:$L,$C:$C,ER23,$E:$E,ER$1),"")</f>
        <v/>
      </c>
      <c r="EZ23" s="17" t="str">
        <f>IFERROR(AVERAGEIFS($M:$M,$C:$C,ER23,$E:$E,ER$1),"")</f>
        <v/>
      </c>
      <c r="FA23" s="17"/>
      <c r="FC23" s="16">
        <v>202309</v>
      </c>
      <c r="FD23" s="17" t="str">
        <f>IFERROR(AVERAGEIFS($F:$F,$C:$C,FC23,$E:$E,FC$1),"")</f>
        <v/>
      </c>
      <c r="FE23" s="17" t="str">
        <f>IFERROR(AVERAGEIFS($G:$G,$C:$C,FC23,$E:$E,FC$1),"")</f>
        <v/>
      </c>
      <c r="FF23" s="17" t="str">
        <f>IFERROR(AVERAGEIFS($H:$H,$C:$C,FC23,$E:$E,FC$1),"")</f>
        <v/>
      </c>
      <c r="FG23" s="17" t="str">
        <f>IFERROR(AVERAGEIFS($I:$I,$C:$C,FC23,$E:$E,FC$1),"")</f>
        <v/>
      </c>
      <c r="FH23" s="17" t="str">
        <f>IFERROR(AVERAGEIFS($J:$J,$C:$C,FC23,$E:$E,FC$1),"")</f>
        <v/>
      </c>
      <c r="FI23" s="17" t="str">
        <f>IFERROR(AVERAGEIFS($K:$K,$C:$C,FC23,$E:$E,FC$1),"")</f>
        <v/>
      </c>
      <c r="FJ23" s="17" t="str">
        <f>IFERROR(AVERAGEIFS($L:$L,$C:$C,FC23,$E:$E,FC$1),"")</f>
        <v/>
      </c>
      <c r="FK23" s="17" t="str">
        <f>IFERROR(AVERAGEIFS($M:$M,$C:$C,FC23,$E:$E,FC$1),"")</f>
        <v/>
      </c>
      <c r="FL23" s="17"/>
    </row>
    <row r="24" spans="1:168">
      <c r="A24" s="3" t="s">
        <v>5713</v>
      </c>
      <c r="B24" s="4">
        <v>20220310</v>
      </c>
      <c r="C24" s="5" t="str">
        <f t="shared" si="0"/>
        <v>202203</v>
      </c>
      <c r="D24" s="6" t="s">
        <v>5714</v>
      </c>
      <c r="E24" s="7" t="s">
        <v>5715</v>
      </c>
      <c r="F24" s="8">
        <v>12.1</v>
      </c>
      <c r="G24" s="9">
        <v>1.62</v>
      </c>
      <c r="H24" s="10">
        <v>10.14</v>
      </c>
      <c r="I24" s="13">
        <v>19.85</v>
      </c>
      <c r="J24" s="14">
        <v>1.36</v>
      </c>
      <c r="K24" s="18" t="s">
        <v>30</v>
      </c>
      <c r="L24" s="22">
        <v>14.5</v>
      </c>
      <c r="M24" s="26">
        <v>74</v>
      </c>
      <c r="N24" s="28">
        <v>0.081</v>
      </c>
      <c r="P24" s="16">
        <v>202310</v>
      </c>
      <c r="Q24" s="17" t="str">
        <f>IFERROR(AVERAGEIFS($F:$F,$C:$C,P24,$E:$E,P$1),"")</f>
        <v/>
      </c>
      <c r="R24" s="17" t="str">
        <f>IFERROR(AVERAGEIFS($G:$G,$C:$C,P24,$E:$E,P$1),"")</f>
        <v/>
      </c>
      <c r="S24" s="17" t="str">
        <f>IFERROR(AVERAGEIFS($H:$H,$C:$C,P24,$E:$E,P$1),"")</f>
        <v/>
      </c>
      <c r="T24" s="17" t="str">
        <f>IFERROR(AVERAGEIFS($I:$I,$C:$C,P24,$E:$E,P$1),"")</f>
        <v/>
      </c>
      <c r="U24" s="17" t="str">
        <f>IFERROR(AVERAGEIFS($J:$J,$C:$C,P24,$E:$E,P$1),"")</f>
        <v/>
      </c>
      <c r="V24" s="17" t="str">
        <f>IFERROR(AVERAGEIFS($K:$K,$C:$C,P24,$E:$E,P$1),"")</f>
        <v/>
      </c>
      <c r="W24" s="17" t="str">
        <f>IFERROR(AVERAGEIFS($L:$L,$C:$C,P24,$E:$E,P$1),"")</f>
        <v/>
      </c>
      <c r="X24" s="17" t="str">
        <f>IFERROR(AVERAGEIFS($M:$M,$C:$C,P24,$E:$E,P$1),"")</f>
        <v/>
      </c>
      <c r="Y24" s="17"/>
      <c r="AA24" s="16">
        <v>202310</v>
      </c>
      <c r="AB24" s="17" t="str">
        <f>IFERROR(AVERAGEIFS($F:$F,$C:$C,AA24,$E:$E,AA$1),"")</f>
        <v/>
      </c>
      <c r="AC24" s="17" t="str">
        <f>IFERROR(AVERAGEIFS($G:$G,$C:$C,AA24,$E:$E,AA$1),"")</f>
        <v/>
      </c>
      <c r="AD24" s="17" t="str">
        <f>IFERROR(AVERAGEIFS($H:$H,$C:$C,AA24,$E:$E,AA$1),"")</f>
        <v/>
      </c>
      <c r="AE24" s="17" t="str">
        <f>IFERROR(AVERAGEIFS($I:$I,$C:$C,AA24,$E:$E,AA$1),"")</f>
        <v/>
      </c>
      <c r="AF24" s="17" t="str">
        <f>IFERROR(AVERAGEIFS($J:$J,$C:$C,AA24,$E:$E,AA$1),"")</f>
        <v/>
      </c>
      <c r="AG24" s="17" t="str">
        <f>IFERROR(AVERAGEIFS($K:$K,$C:$C,AA24,$E:$E,AA$1),"")</f>
        <v/>
      </c>
      <c r="AH24" s="17" t="str">
        <f>IFERROR(AVERAGEIFS($L:$L,$C:$C,AA24,$E:$E,AA$1),"")</f>
        <v/>
      </c>
      <c r="AI24" s="17" t="str">
        <f>IFERROR(AVERAGEIFS($M:$M,$C:$C,AA24,$E:$E,AA$1),"")</f>
        <v/>
      </c>
      <c r="AJ24" s="17"/>
      <c r="AL24" s="16">
        <v>202310</v>
      </c>
      <c r="AM24" s="17" t="str">
        <f>IFERROR(AVERAGEIFS($F:$F,$C:$C,AL24,$E:$E,AL$1),"")</f>
        <v/>
      </c>
      <c r="AN24" s="17" t="str">
        <f>IFERROR(AVERAGEIFS($G:$G,$C:$C,AL24,$E:$E,AL$1),"")</f>
        <v/>
      </c>
      <c r="AO24" s="17" t="str">
        <f>IFERROR(AVERAGEIFS($H:$H,$C:$C,AL24,$E:$E,AL$1),"")</f>
        <v/>
      </c>
      <c r="AP24" s="17" t="str">
        <f>IFERROR(AVERAGEIFS($I:$I,$C:$C,AL24,$E:$E,AL$1),"")</f>
        <v/>
      </c>
      <c r="AQ24" s="17" t="str">
        <f>IFERROR(AVERAGEIFS($J:$J,$C:$C,AL24,$E:$E,AL$1),"")</f>
        <v/>
      </c>
      <c r="AR24" s="17" t="str">
        <f>IFERROR(AVERAGEIFS($K:$K,$C:$C,AL24,$E:$E,AL$1),"")</f>
        <v/>
      </c>
      <c r="AS24" s="17" t="str">
        <f>IFERROR(AVERAGEIFS($L:$L,$C:$C,AL24,$E:$E,AL$1),"")</f>
        <v/>
      </c>
      <c r="AT24" s="17" t="str">
        <f>IFERROR(AVERAGEIFS($M:$M,$C:$C,AL24,$E:$E,AL$1),"")</f>
        <v/>
      </c>
      <c r="AU24" s="17"/>
      <c r="AW24" s="16">
        <v>202310</v>
      </c>
      <c r="AX24" s="17" t="str">
        <f>IFERROR(AVERAGEIFS($F:$F,$C:$C,AW24,$E:$E,AW$1),"")</f>
        <v/>
      </c>
      <c r="AY24" s="17" t="str">
        <f>IFERROR(AVERAGEIFS($G:$G,$C:$C,AW24,$E:$E,AW$1),"")</f>
        <v/>
      </c>
      <c r="AZ24" s="17" t="str">
        <f>IFERROR(AVERAGEIFS($H:$H,$C:$C,AW24,$E:$E,AW$1),"")</f>
        <v/>
      </c>
      <c r="BA24" s="17" t="str">
        <f>IFERROR(AVERAGEIFS($I:$I,$C:$C,AW24,$E:$E,AW$1),"")</f>
        <v/>
      </c>
      <c r="BB24" s="17" t="str">
        <f>IFERROR(AVERAGEIFS($J:$J,$C:$C,AW24,$E:$E,AW$1),"")</f>
        <v/>
      </c>
      <c r="BC24" s="17" t="str">
        <f>IFERROR(AVERAGEIFS($K:$K,$C:$C,AW24,$E:$E,AW$1),"")</f>
        <v/>
      </c>
      <c r="BD24" s="17" t="str">
        <f>IFERROR(AVERAGEIFS($L:$L,$C:$C,AW24,$E:$E,AW$1),"")</f>
        <v/>
      </c>
      <c r="BE24" s="17" t="str">
        <f>IFERROR(AVERAGEIFS($M:$M,$C:$C,AW24,$E:$E,AW$1),"")</f>
        <v/>
      </c>
      <c r="BF24" s="17"/>
      <c r="BH24" s="16">
        <v>202310</v>
      </c>
      <c r="BI24" s="17" t="str">
        <f>IFERROR(AVERAGEIFS($F:$F,$C:$C,BH24,$E:$E,BH$1),"")</f>
        <v/>
      </c>
      <c r="BJ24" s="17" t="str">
        <f>IFERROR(AVERAGEIFS($G:$G,$C:$C,BH24,$E:$E,BH$1),"")</f>
        <v/>
      </c>
      <c r="BK24" s="17" t="str">
        <f>IFERROR(AVERAGEIFS($H:$H,$C:$C,BH24,$E:$E,BH$1),"")</f>
        <v/>
      </c>
      <c r="BL24" s="17" t="str">
        <f>IFERROR(AVERAGEIFS($I:$I,$C:$C,BH24,$E:$E,BH$1),"")</f>
        <v/>
      </c>
      <c r="BM24" s="17" t="str">
        <f>IFERROR(AVERAGEIFS($J:$J,$C:$C,BH24,$E:$E,BH$1),"")</f>
        <v/>
      </c>
      <c r="BN24" s="17" t="str">
        <f>IFERROR(AVERAGEIFS($K:$K,$C:$C,BH24,$E:$E,BH$1),"")</f>
        <v/>
      </c>
      <c r="BO24" s="17" t="str">
        <f>IFERROR(AVERAGEIFS($L:$L,$C:$C,BH24,$E:$E,BH$1),"")</f>
        <v/>
      </c>
      <c r="BP24" s="17" t="str">
        <f>IFERROR(AVERAGEIFS($M:$M,$C:$C,BH24,$E:$E,BH$1),"")</f>
        <v/>
      </c>
      <c r="BQ24" s="17"/>
      <c r="BS24" s="16">
        <v>202310</v>
      </c>
      <c r="BT24" s="17" t="str">
        <f>IFERROR(AVERAGEIFS($F:$F,$C:$C,BS24,$E:$E,BS$1),"")</f>
        <v/>
      </c>
      <c r="BU24" s="17" t="str">
        <f>IFERROR(AVERAGEIFS($G:$G,$C:$C,BS24,$E:$E,BS$1),"")</f>
        <v/>
      </c>
      <c r="BV24" s="17" t="str">
        <f>IFERROR(AVERAGEIFS($H:$H,$C:$C,BS24,$E:$E,BS$1),"")</f>
        <v/>
      </c>
      <c r="BW24" s="17" t="str">
        <f>IFERROR(AVERAGEIFS($I:$I,$C:$C,BS24,$E:$E,BS$1),"")</f>
        <v/>
      </c>
      <c r="BX24" s="17" t="str">
        <f>IFERROR(AVERAGEIFS($J:$J,$C:$C,BS24,$E:$E,BS$1),"")</f>
        <v/>
      </c>
      <c r="BY24" s="17" t="str">
        <f>IFERROR(AVERAGEIFS($K:$K,$C:$C,BS24,$E:$E,BS$1),"")</f>
        <v/>
      </c>
      <c r="BZ24" s="17" t="str">
        <f>IFERROR(AVERAGEIFS($L:$L,$C:$C,BS24,$E:$E,BS$1),"")</f>
        <v/>
      </c>
      <c r="CA24" s="17" t="str">
        <f>IFERROR(AVERAGEIFS($M:$M,$C:$C,BS24,$E:$E,BS$1),"")</f>
        <v/>
      </c>
      <c r="CB24" s="17"/>
      <c r="CD24" s="16">
        <v>202310</v>
      </c>
      <c r="CE24" s="17" t="str">
        <f>IFERROR(AVERAGEIFS($F:$F,$C:$C,CD24,$E:$E,CD$1),"")</f>
        <v/>
      </c>
      <c r="CF24" s="17" t="str">
        <f>IFERROR(AVERAGEIFS($G:$G,$C:$C,CD24,$E:$E,CD$1),"")</f>
        <v/>
      </c>
      <c r="CG24" s="17" t="str">
        <f>IFERROR(AVERAGEIFS($H:$H,$C:$C,CD24,$E:$E,CD$1),"")</f>
        <v/>
      </c>
      <c r="CH24" s="17" t="str">
        <f>IFERROR(AVERAGEIFS($I:$I,$C:$C,CD24,$E:$E,CD$1),"")</f>
        <v/>
      </c>
      <c r="CI24" s="17" t="str">
        <f>IFERROR(AVERAGEIFS($J:$J,$C:$C,CD24,$E:$E,CD$1),"")</f>
        <v/>
      </c>
      <c r="CJ24" s="17" t="str">
        <f>IFERROR(AVERAGEIFS($K:$K,$C:$C,CD24,$E:$E,CD$1),"")</f>
        <v/>
      </c>
      <c r="CK24" s="17" t="str">
        <f>IFERROR(AVERAGEIFS($L:$L,$C:$C,CD24,$E:$E,CD$1),"")</f>
        <v/>
      </c>
      <c r="CL24" s="17" t="str">
        <f>IFERROR(AVERAGEIFS($M:$M,$C:$C,CD24,$E:$E,CD$1),"")</f>
        <v/>
      </c>
      <c r="CM24" s="17"/>
      <c r="CO24" s="16">
        <v>202310</v>
      </c>
      <c r="CP24" s="17">
        <f>IFERROR(AVERAGEIFS($F:$F,$C:$C,CO24,$E:$E,CO$1),"")</f>
        <v>12.35</v>
      </c>
      <c r="CQ24" s="17">
        <f>IFERROR(AVERAGEIFS($G:$G,$C:$C,CO24,$E:$E,CO$1),"")</f>
        <v>1.47</v>
      </c>
      <c r="CR24" s="17">
        <f>IFERROR(AVERAGEIFS($H:$H,$C:$C,CO24,$E:$E,CO$1),"")</f>
        <v>10.925</v>
      </c>
      <c r="CS24" s="17">
        <f>IFERROR(AVERAGEIFS($I:$I,$C:$C,CO24,$E:$E,CO$1),"")</f>
        <v>21.47875</v>
      </c>
      <c r="CT24" s="17">
        <f>IFERROR(AVERAGEIFS($J:$J,$C:$C,CO24,$E:$E,CO$1),"")</f>
        <v>1.31375</v>
      </c>
      <c r="CU24" s="17">
        <f>IFERROR(AVERAGEIFS($K:$K,$C:$C,CO24,$E:$E,CO$1),"")</f>
        <v>74.1</v>
      </c>
      <c r="CV24" s="17">
        <f>IFERROR(AVERAGEIFS($L:$L,$C:$C,CO24,$E:$E,CO$1),"")</f>
        <v>17</v>
      </c>
      <c r="CW24" s="17">
        <f>IFERROR(AVERAGEIFS($M:$M,$C:$C,CO24,$E:$E,CO$1),"")</f>
        <v>80.125</v>
      </c>
      <c r="CX24" s="17"/>
      <c r="CZ24" s="16">
        <v>202310</v>
      </c>
      <c r="DA24" s="17" t="str">
        <f>IFERROR(AVERAGEIFS($F:$F,$C:$C,CZ24,$E:$E,CZ$1),"")</f>
        <v/>
      </c>
      <c r="DB24" s="17" t="str">
        <f>IFERROR(AVERAGEIFS($G:$G,$C:$C,CZ24,$E:$E,CZ$1),"")</f>
        <v/>
      </c>
      <c r="DC24" s="17" t="str">
        <f>IFERROR(AVERAGEIFS($H:$H,$C:$C,CZ24,$E:$E,CZ$1),"")</f>
        <v/>
      </c>
      <c r="DD24" s="17" t="str">
        <f>IFERROR(AVERAGEIFS($I:$I,$C:$C,CZ24,$E:$E,CZ$1),"")</f>
        <v/>
      </c>
      <c r="DE24" s="17" t="str">
        <f>IFERROR(AVERAGEIFS($J:$J,$C:$C,CZ24,$E:$E,CZ$1),"")</f>
        <v/>
      </c>
      <c r="DF24" s="17" t="str">
        <f>IFERROR(AVERAGEIFS($K:$K,$C:$C,CZ24,$E:$E,CZ$1),"")</f>
        <v/>
      </c>
      <c r="DG24" s="17" t="str">
        <f>IFERROR(AVERAGEIFS($L:$L,$C:$C,CZ24,$E:$E,CZ$1),"")</f>
        <v/>
      </c>
      <c r="DH24" s="17" t="str">
        <f>IFERROR(AVERAGEIFS($M:$M,$C:$C,CZ24,$E:$E,CZ$1),"")</f>
        <v/>
      </c>
      <c r="DI24" s="17"/>
      <c r="DK24" s="16">
        <v>202310</v>
      </c>
      <c r="DL24" s="17" t="str">
        <f>IFERROR(AVERAGEIFS($F:$F,$C:$C,DK24,$E:$E,DK$1),"")</f>
        <v/>
      </c>
      <c r="DM24" s="17" t="str">
        <f>IFERROR(AVERAGEIFS($G:$G,$C:$C,DK24,$E:$E,DK$1),"")</f>
        <v/>
      </c>
      <c r="DN24" s="17" t="str">
        <f>IFERROR(AVERAGEIFS($H:$H,$C:$C,DK24,$E:$E,DK$1),"")</f>
        <v/>
      </c>
      <c r="DO24" s="17" t="str">
        <f>IFERROR(AVERAGEIFS($I:$I,$C:$C,DK24,$E:$E,DK$1),"")</f>
        <v/>
      </c>
      <c r="DP24" s="17" t="str">
        <f>IFERROR(AVERAGEIFS($J:$J,$C:$C,DK24,$E:$E,DK$1),"")</f>
        <v/>
      </c>
      <c r="DQ24" s="17" t="str">
        <f>IFERROR(AVERAGEIFS($K:$K,$C:$C,DK24,$E:$E,DK$1),"")</f>
        <v/>
      </c>
      <c r="DR24" s="17" t="str">
        <f>IFERROR(AVERAGEIFS($L:$L,$C:$C,DK24,$E:$E,DK$1),"")</f>
        <v/>
      </c>
      <c r="DS24" s="17" t="str">
        <f>IFERROR(AVERAGEIFS($M:$M,$C:$C,DK24,$E:$E,DK$1),"")</f>
        <v/>
      </c>
      <c r="DT24" s="17"/>
      <c r="DV24" s="16">
        <v>202310</v>
      </c>
      <c r="DW24" s="17" t="str">
        <f>IFERROR(AVERAGEIFS($F:$F,$C:$C,DV24,$E:$E,DV$1),"")</f>
        <v/>
      </c>
      <c r="DX24" s="17" t="str">
        <f>IFERROR(AVERAGEIFS($G:$G,$C:$C,DV24,$E:$E,DV$1),"")</f>
        <v/>
      </c>
      <c r="DY24" s="17" t="str">
        <f>IFERROR(AVERAGEIFS($H:$H,$C:$C,DV24,$E:$E,DV$1),"")</f>
        <v/>
      </c>
      <c r="DZ24" s="17" t="str">
        <f>IFERROR(AVERAGEIFS($I:$I,$C:$C,DV24,$E:$E,DV$1),"")</f>
        <v/>
      </c>
      <c r="EA24" s="17" t="str">
        <f>IFERROR(AVERAGEIFS($J:$J,$C:$C,DV24,$E:$E,DV$1),"")</f>
        <v/>
      </c>
      <c r="EB24" s="17" t="str">
        <f>IFERROR(AVERAGEIFS($K:$K,$C:$C,DV24,$E:$E,DV$1),"")</f>
        <v/>
      </c>
      <c r="EC24" s="17" t="str">
        <f>IFERROR(AVERAGEIFS($L:$L,$C:$C,DV24,$E:$E,DV$1),"")</f>
        <v/>
      </c>
      <c r="ED24" s="17" t="str">
        <f>IFERROR(AVERAGEIFS($M:$M,$C:$C,DV24,$E:$E,DV$1),"")</f>
        <v/>
      </c>
      <c r="EE24" s="17"/>
      <c r="EG24" s="16">
        <v>202310</v>
      </c>
      <c r="EH24" s="17" t="str">
        <f>IFERROR(AVERAGEIFS($F:$F,$C:$C,EG24,$E:$E,EG$1),"")</f>
        <v/>
      </c>
      <c r="EI24" s="17" t="str">
        <f>IFERROR(AVERAGEIFS($G:$G,$C:$C,EG24,$E:$E,EG$1),"")</f>
        <v/>
      </c>
      <c r="EJ24" s="17" t="str">
        <f>IFERROR(AVERAGEIFS($H:$H,$C:$C,EG24,$E:$E,EG$1),"")</f>
        <v/>
      </c>
      <c r="EK24" s="17" t="str">
        <f>IFERROR(AVERAGEIFS($I:$I,$C:$C,EG24,$E:$E,EG$1),"")</f>
        <v/>
      </c>
      <c r="EL24" s="17" t="str">
        <f>IFERROR(AVERAGEIFS($J:$J,$C:$C,EG24,$E:$E,EG$1),"")</f>
        <v/>
      </c>
      <c r="EM24" s="17" t="str">
        <f>IFERROR(AVERAGEIFS($K:$K,$C:$C,EG24,$E:$E,EG$1),"")</f>
        <v/>
      </c>
      <c r="EN24" s="17" t="str">
        <f>IFERROR(AVERAGEIFS($L:$L,$C:$C,EG24,$E:$E,EG$1),"")</f>
        <v/>
      </c>
      <c r="EO24" s="17" t="str">
        <f>IFERROR(AVERAGEIFS($M:$M,$C:$C,EG24,$E:$E,EG$1),"")</f>
        <v/>
      </c>
      <c r="EP24" s="17"/>
      <c r="ER24" s="16">
        <v>202310</v>
      </c>
      <c r="ES24" s="17" t="str">
        <f>IFERROR(AVERAGEIFS($F:$F,$C:$C,ER24,$E:$E,ER$1),"")</f>
        <v/>
      </c>
      <c r="ET24" s="17" t="str">
        <f>IFERROR(AVERAGEIFS($G:$G,$C:$C,ER24,$E:$E,ER$1),"")</f>
        <v/>
      </c>
      <c r="EU24" s="17" t="str">
        <f>IFERROR(AVERAGEIFS($H:$H,$C:$C,ER24,$E:$E,ER$1),"")</f>
        <v/>
      </c>
      <c r="EV24" s="17" t="str">
        <f>IFERROR(AVERAGEIFS($I:$I,$C:$C,ER24,$E:$E,ER$1),"")</f>
        <v/>
      </c>
      <c r="EW24" s="17" t="str">
        <f>IFERROR(AVERAGEIFS($J:$J,$C:$C,ER24,$E:$E,ER$1),"")</f>
        <v/>
      </c>
      <c r="EX24" s="17" t="str">
        <f>IFERROR(AVERAGEIFS($K:$K,$C:$C,ER24,$E:$E,ER$1),"")</f>
        <v/>
      </c>
      <c r="EY24" s="17" t="str">
        <f>IFERROR(AVERAGEIFS($L:$L,$C:$C,ER24,$E:$E,ER$1),"")</f>
        <v/>
      </c>
      <c r="EZ24" s="17" t="str">
        <f>IFERROR(AVERAGEIFS($M:$M,$C:$C,ER24,$E:$E,ER$1),"")</f>
        <v/>
      </c>
      <c r="FA24" s="17"/>
      <c r="FC24" s="16">
        <v>202310</v>
      </c>
      <c r="FD24" s="17" t="str">
        <f>IFERROR(AVERAGEIFS($F:$F,$C:$C,FC24,$E:$E,FC$1),"")</f>
        <v/>
      </c>
      <c r="FE24" s="17" t="str">
        <f>IFERROR(AVERAGEIFS($G:$G,$C:$C,FC24,$E:$E,FC$1),"")</f>
        <v/>
      </c>
      <c r="FF24" s="17" t="str">
        <f>IFERROR(AVERAGEIFS($H:$H,$C:$C,FC24,$E:$E,FC$1),"")</f>
        <v/>
      </c>
      <c r="FG24" s="17" t="str">
        <f>IFERROR(AVERAGEIFS($I:$I,$C:$C,FC24,$E:$E,FC$1),"")</f>
        <v/>
      </c>
      <c r="FH24" s="17" t="str">
        <f>IFERROR(AVERAGEIFS($J:$J,$C:$C,FC24,$E:$E,FC$1),"")</f>
        <v/>
      </c>
      <c r="FI24" s="17" t="str">
        <f>IFERROR(AVERAGEIFS($K:$K,$C:$C,FC24,$E:$E,FC$1),"")</f>
        <v/>
      </c>
      <c r="FJ24" s="17" t="str">
        <f>IFERROR(AVERAGEIFS($L:$L,$C:$C,FC24,$E:$E,FC$1),"")</f>
        <v/>
      </c>
      <c r="FK24" s="17" t="str">
        <f>IFERROR(AVERAGEIFS($M:$M,$C:$C,FC24,$E:$E,FC$1),"")</f>
        <v/>
      </c>
      <c r="FL24" s="17"/>
    </row>
    <row r="25" spans="1:168">
      <c r="A25" s="3" t="s">
        <v>5716</v>
      </c>
      <c r="B25" s="4">
        <v>20220314</v>
      </c>
      <c r="C25" s="5" t="str">
        <f t="shared" si="0"/>
        <v>202203</v>
      </c>
      <c r="D25" s="6" t="s">
        <v>5714</v>
      </c>
      <c r="E25" s="11" t="s">
        <v>5673</v>
      </c>
      <c r="F25" s="8">
        <v>12.86</v>
      </c>
      <c r="G25" s="9">
        <v>1.52</v>
      </c>
      <c r="H25" s="10">
        <v>10.8</v>
      </c>
      <c r="I25" s="13">
        <v>21.38</v>
      </c>
      <c r="J25" s="14">
        <v>1.4</v>
      </c>
      <c r="K25" s="18" t="s">
        <v>30</v>
      </c>
      <c r="L25" s="22">
        <v>19</v>
      </c>
      <c r="M25" s="26">
        <v>86</v>
      </c>
      <c r="N25" s="28">
        <v>0.089</v>
      </c>
      <c r="P25" s="16">
        <v>202311</v>
      </c>
      <c r="Q25" s="17" t="str">
        <f>IFERROR(AVERAGEIFS($F:$F,$C:$C,P25,$E:$E,P$1),"")</f>
        <v/>
      </c>
      <c r="R25" s="17" t="str">
        <f>IFERROR(AVERAGEIFS($G:$G,$C:$C,P25,$E:$E,P$1),"")</f>
        <v/>
      </c>
      <c r="S25" s="17" t="str">
        <f>IFERROR(AVERAGEIFS($H:$H,$C:$C,P25,$E:$E,P$1),"")</f>
        <v/>
      </c>
      <c r="T25" s="17" t="str">
        <f>IFERROR(AVERAGEIFS($I:$I,$C:$C,P25,$E:$E,P$1),"")</f>
        <v/>
      </c>
      <c r="U25" s="17" t="str">
        <f>IFERROR(AVERAGEIFS($J:$J,$C:$C,P25,$E:$E,P$1),"")</f>
        <v/>
      </c>
      <c r="V25" s="17" t="str">
        <f>IFERROR(AVERAGEIFS($K:$K,$C:$C,P25,$E:$E,P$1),"")</f>
        <v/>
      </c>
      <c r="W25" s="17" t="str">
        <f>IFERROR(AVERAGEIFS($L:$L,$C:$C,P25,$E:$E,P$1),"")</f>
        <v/>
      </c>
      <c r="X25" s="17" t="str">
        <f>IFERROR(AVERAGEIFS($M:$M,$C:$C,P25,$E:$E,P$1),"")</f>
        <v/>
      </c>
      <c r="Y25" s="17"/>
      <c r="AA25" s="16">
        <v>202311</v>
      </c>
      <c r="AB25" s="17" t="str">
        <f>IFERROR(AVERAGEIFS($F:$F,$C:$C,AA25,$E:$E,AA$1),"")</f>
        <v/>
      </c>
      <c r="AC25" s="17" t="str">
        <f>IFERROR(AVERAGEIFS($G:$G,$C:$C,AA25,$E:$E,AA$1),"")</f>
        <v/>
      </c>
      <c r="AD25" s="17" t="str">
        <f>IFERROR(AVERAGEIFS($H:$H,$C:$C,AA25,$E:$E,AA$1),"")</f>
        <v/>
      </c>
      <c r="AE25" s="17" t="str">
        <f>IFERROR(AVERAGEIFS($I:$I,$C:$C,AA25,$E:$E,AA$1),"")</f>
        <v/>
      </c>
      <c r="AF25" s="17" t="str">
        <f>IFERROR(AVERAGEIFS($J:$J,$C:$C,AA25,$E:$E,AA$1),"")</f>
        <v/>
      </c>
      <c r="AG25" s="17" t="str">
        <f>IFERROR(AVERAGEIFS($K:$K,$C:$C,AA25,$E:$E,AA$1),"")</f>
        <v/>
      </c>
      <c r="AH25" s="17" t="str">
        <f>IFERROR(AVERAGEIFS($L:$L,$C:$C,AA25,$E:$E,AA$1),"")</f>
        <v/>
      </c>
      <c r="AI25" s="17" t="str">
        <f>IFERROR(AVERAGEIFS($M:$M,$C:$C,AA25,$E:$E,AA$1),"")</f>
        <v/>
      </c>
      <c r="AJ25" s="17"/>
      <c r="AL25" s="16">
        <v>202311</v>
      </c>
      <c r="AM25" s="17" t="str">
        <f>IFERROR(AVERAGEIFS($F:$F,$C:$C,AL25,$E:$E,AL$1),"")</f>
        <v/>
      </c>
      <c r="AN25" s="17" t="str">
        <f>IFERROR(AVERAGEIFS($G:$G,$C:$C,AL25,$E:$E,AL$1),"")</f>
        <v/>
      </c>
      <c r="AO25" s="17" t="str">
        <f>IFERROR(AVERAGEIFS($H:$H,$C:$C,AL25,$E:$E,AL$1),"")</f>
        <v/>
      </c>
      <c r="AP25" s="17" t="str">
        <f>IFERROR(AVERAGEIFS($I:$I,$C:$C,AL25,$E:$E,AL$1),"")</f>
        <v/>
      </c>
      <c r="AQ25" s="17" t="str">
        <f>IFERROR(AVERAGEIFS($J:$J,$C:$C,AL25,$E:$E,AL$1),"")</f>
        <v/>
      </c>
      <c r="AR25" s="17" t="str">
        <f>IFERROR(AVERAGEIFS($K:$K,$C:$C,AL25,$E:$E,AL$1),"")</f>
        <v/>
      </c>
      <c r="AS25" s="17" t="str">
        <f>IFERROR(AVERAGEIFS($L:$L,$C:$C,AL25,$E:$E,AL$1),"")</f>
        <v/>
      </c>
      <c r="AT25" s="17" t="str">
        <f>IFERROR(AVERAGEIFS($M:$M,$C:$C,AL25,$E:$E,AL$1),"")</f>
        <v/>
      </c>
      <c r="AU25" s="17"/>
      <c r="AW25" s="16">
        <v>202311</v>
      </c>
      <c r="AX25" s="17" t="str">
        <f>IFERROR(AVERAGEIFS($F:$F,$C:$C,AW25,$E:$E,AW$1),"")</f>
        <v/>
      </c>
      <c r="AY25" s="17" t="str">
        <f>IFERROR(AVERAGEIFS($G:$G,$C:$C,AW25,$E:$E,AW$1),"")</f>
        <v/>
      </c>
      <c r="AZ25" s="17" t="str">
        <f>IFERROR(AVERAGEIFS($H:$H,$C:$C,AW25,$E:$E,AW$1),"")</f>
        <v/>
      </c>
      <c r="BA25" s="17" t="str">
        <f>IFERROR(AVERAGEIFS($I:$I,$C:$C,AW25,$E:$E,AW$1),"")</f>
        <v/>
      </c>
      <c r="BB25" s="17" t="str">
        <f>IFERROR(AVERAGEIFS($J:$J,$C:$C,AW25,$E:$E,AW$1),"")</f>
        <v/>
      </c>
      <c r="BC25" s="17" t="str">
        <f>IFERROR(AVERAGEIFS($K:$K,$C:$C,AW25,$E:$E,AW$1),"")</f>
        <v/>
      </c>
      <c r="BD25" s="17" t="str">
        <f>IFERROR(AVERAGEIFS($L:$L,$C:$C,AW25,$E:$E,AW$1),"")</f>
        <v/>
      </c>
      <c r="BE25" s="17" t="str">
        <f>IFERROR(AVERAGEIFS($M:$M,$C:$C,AW25,$E:$E,AW$1),"")</f>
        <v/>
      </c>
      <c r="BF25" s="17"/>
      <c r="BH25" s="16">
        <v>202311</v>
      </c>
      <c r="BI25" s="17" t="str">
        <f>IFERROR(AVERAGEIFS($F:$F,$C:$C,BH25,$E:$E,BH$1),"")</f>
        <v/>
      </c>
      <c r="BJ25" s="17" t="str">
        <f>IFERROR(AVERAGEIFS($G:$G,$C:$C,BH25,$E:$E,BH$1),"")</f>
        <v/>
      </c>
      <c r="BK25" s="17" t="str">
        <f>IFERROR(AVERAGEIFS($H:$H,$C:$C,BH25,$E:$E,BH$1),"")</f>
        <v/>
      </c>
      <c r="BL25" s="17" t="str">
        <f>IFERROR(AVERAGEIFS($I:$I,$C:$C,BH25,$E:$E,BH$1),"")</f>
        <v/>
      </c>
      <c r="BM25" s="17" t="str">
        <f>IFERROR(AVERAGEIFS($J:$J,$C:$C,BH25,$E:$E,BH$1),"")</f>
        <v/>
      </c>
      <c r="BN25" s="17" t="str">
        <f>IFERROR(AVERAGEIFS($K:$K,$C:$C,BH25,$E:$E,BH$1),"")</f>
        <v/>
      </c>
      <c r="BO25" s="17" t="str">
        <f>IFERROR(AVERAGEIFS($L:$L,$C:$C,BH25,$E:$E,BH$1),"")</f>
        <v/>
      </c>
      <c r="BP25" s="17" t="str">
        <f>IFERROR(AVERAGEIFS($M:$M,$C:$C,BH25,$E:$E,BH$1),"")</f>
        <v/>
      </c>
      <c r="BQ25" s="17"/>
      <c r="BS25" s="16">
        <v>202311</v>
      </c>
      <c r="BT25" s="17" t="str">
        <f>IFERROR(AVERAGEIFS($F:$F,$C:$C,BS25,$E:$E,BS$1),"")</f>
        <v/>
      </c>
      <c r="BU25" s="17" t="str">
        <f>IFERROR(AVERAGEIFS($G:$G,$C:$C,BS25,$E:$E,BS$1),"")</f>
        <v/>
      </c>
      <c r="BV25" s="17" t="str">
        <f>IFERROR(AVERAGEIFS($H:$H,$C:$C,BS25,$E:$E,BS$1),"")</f>
        <v/>
      </c>
      <c r="BW25" s="17" t="str">
        <f>IFERROR(AVERAGEIFS($I:$I,$C:$C,BS25,$E:$E,BS$1),"")</f>
        <v/>
      </c>
      <c r="BX25" s="17" t="str">
        <f>IFERROR(AVERAGEIFS($J:$J,$C:$C,BS25,$E:$E,BS$1),"")</f>
        <v/>
      </c>
      <c r="BY25" s="17" t="str">
        <f>IFERROR(AVERAGEIFS($K:$K,$C:$C,BS25,$E:$E,BS$1),"")</f>
        <v/>
      </c>
      <c r="BZ25" s="17" t="str">
        <f>IFERROR(AVERAGEIFS($L:$L,$C:$C,BS25,$E:$E,BS$1),"")</f>
        <v/>
      </c>
      <c r="CA25" s="17" t="str">
        <f>IFERROR(AVERAGEIFS($M:$M,$C:$C,BS25,$E:$E,BS$1),"")</f>
        <v/>
      </c>
      <c r="CB25" s="17"/>
      <c r="CD25" s="16">
        <v>202311</v>
      </c>
      <c r="CE25" s="17">
        <f>IFERROR(AVERAGEIFS($F:$F,$C:$C,CD25,$E:$E,CD$1),"")</f>
        <v>13.9</v>
      </c>
      <c r="CF25" s="17">
        <f>IFERROR(AVERAGEIFS($G:$G,$C:$C,CD25,$E:$E,CD$1),"")</f>
        <v>1.2</v>
      </c>
      <c r="CG25" s="17">
        <f>IFERROR(AVERAGEIFS($H:$H,$C:$C,CD25,$E:$E,CD$1),"")</f>
        <v>10.16</v>
      </c>
      <c r="CH25" s="17">
        <f>IFERROR(AVERAGEIFS($I:$I,$C:$C,CD25,$E:$E,CD$1),"")</f>
        <v>27.34</v>
      </c>
      <c r="CI25" s="17">
        <f>IFERROR(AVERAGEIFS($J:$J,$C:$C,CD25,$E:$E,CD$1),"")</f>
        <v>1.16</v>
      </c>
      <c r="CJ25" s="17">
        <f>IFERROR(AVERAGEIFS($K:$K,$C:$C,CD25,$E:$E,CD$1),"")</f>
        <v>75.4</v>
      </c>
      <c r="CK25" s="17">
        <f>IFERROR(AVERAGEIFS($L:$L,$C:$C,CD25,$E:$E,CD$1),"")</f>
        <v>27</v>
      </c>
      <c r="CL25" s="17">
        <f>IFERROR(AVERAGEIFS($M:$M,$C:$C,CD25,$E:$E,CD$1),"")</f>
        <v>94</v>
      </c>
      <c r="CM25" s="17"/>
      <c r="CO25" s="16">
        <v>202311</v>
      </c>
      <c r="CP25" s="17">
        <f>IFERROR(AVERAGEIFS($F:$F,$C:$C,CO25,$E:$E,CO$1),"")</f>
        <v>11.525</v>
      </c>
      <c r="CQ25" s="17">
        <f>IFERROR(AVERAGEIFS($G:$G,$C:$C,CO25,$E:$E,CO$1),"")</f>
        <v>1.43</v>
      </c>
      <c r="CR25" s="17">
        <f>IFERROR(AVERAGEIFS($H:$H,$C:$C,CO25,$E:$E,CO$1),"")</f>
        <v>10.82625</v>
      </c>
      <c r="CS25" s="17">
        <f>IFERROR(AVERAGEIFS($I:$I,$C:$C,CO25,$E:$E,CO$1),"")</f>
        <v>21.22125</v>
      </c>
      <c r="CT25" s="17">
        <f>IFERROR(AVERAGEIFS($J:$J,$C:$C,CO25,$E:$E,CO$1),"")</f>
        <v>1.20625</v>
      </c>
      <c r="CU25" s="17">
        <f>IFERROR(AVERAGEIFS($K:$K,$C:$C,CO25,$E:$E,CO$1),"")</f>
        <v>73.45</v>
      </c>
      <c r="CV25" s="17">
        <f>IFERROR(AVERAGEIFS($L:$L,$C:$C,CO25,$E:$E,CO$1),"")</f>
        <v>14.3333333333333</v>
      </c>
      <c r="CW25" s="17">
        <f>IFERROR(AVERAGEIFS($M:$M,$C:$C,CO25,$E:$E,CO$1),"")</f>
        <v>84.125</v>
      </c>
      <c r="CX25" s="17"/>
      <c r="CZ25" s="16">
        <v>202311</v>
      </c>
      <c r="DA25" s="17" t="str">
        <f>IFERROR(AVERAGEIFS($F:$F,$C:$C,CZ25,$E:$E,CZ$1),"")</f>
        <v/>
      </c>
      <c r="DB25" s="17" t="str">
        <f>IFERROR(AVERAGEIFS($G:$G,$C:$C,CZ25,$E:$E,CZ$1),"")</f>
        <v/>
      </c>
      <c r="DC25" s="17" t="str">
        <f>IFERROR(AVERAGEIFS($H:$H,$C:$C,CZ25,$E:$E,CZ$1),"")</f>
        <v/>
      </c>
      <c r="DD25" s="17" t="str">
        <f>IFERROR(AVERAGEIFS($I:$I,$C:$C,CZ25,$E:$E,CZ$1),"")</f>
        <v/>
      </c>
      <c r="DE25" s="17" t="str">
        <f>IFERROR(AVERAGEIFS($J:$J,$C:$C,CZ25,$E:$E,CZ$1),"")</f>
        <v/>
      </c>
      <c r="DF25" s="17" t="str">
        <f>IFERROR(AVERAGEIFS($K:$K,$C:$C,CZ25,$E:$E,CZ$1),"")</f>
        <v/>
      </c>
      <c r="DG25" s="17" t="str">
        <f>IFERROR(AVERAGEIFS($L:$L,$C:$C,CZ25,$E:$E,CZ$1),"")</f>
        <v/>
      </c>
      <c r="DH25" s="17" t="str">
        <f>IFERROR(AVERAGEIFS($M:$M,$C:$C,CZ25,$E:$E,CZ$1),"")</f>
        <v/>
      </c>
      <c r="DI25" s="17"/>
      <c r="DK25" s="16">
        <v>202311</v>
      </c>
      <c r="DL25" s="17" t="str">
        <f>IFERROR(AVERAGEIFS($F:$F,$C:$C,DK25,$E:$E,DK$1),"")</f>
        <v/>
      </c>
      <c r="DM25" s="17" t="str">
        <f>IFERROR(AVERAGEIFS($G:$G,$C:$C,DK25,$E:$E,DK$1),"")</f>
        <v/>
      </c>
      <c r="DN25" s="17" t="str">
        <f>IFERROR(AVERAGEIFS($H:$H,$C:$C,DK25,$E:$E,DK$1),"")</f>
        <v/>
      </c>
      <c r="DO25" s="17" t="str">
        <f>IFERROR(AVERAGEIFS($I:$I,$C:$C,DK25,$E:$E,DK$1),"")</f>
        <v/>
      </c>
      <c r="DP25" s="17" t="str">
        <f>IFERROR(AVERAGEIFS($J:$J,$C:$C,DK25,$E:$E,DK$1),"")</f>
        <v/>
      </c>
      <c r="DQ25" s="17" t="str">
        <f>IFERROR(AVERAGEIFS($K:$K,$C:$C,DK25,$E:$E,DK$1),"")</f>
        <v/>
      </c>
      <c r="DR25" s="17" t="str">
        <f>IFERROR(AVERAGEIFS($L:$L,$C:$C,DK25,$E:$E,DK$1),"")</f>
        <v/>
      </c>
      <c r="DS25" s="17" t="str">
        <f>IFERROR(AVERAGEIFS($M:$M,$C:$C,DK25,$E:$E,DK$1),"")</f>
        <v/>
      </c>
      <c r="DT25" s="17"/>
      <c r="DV25" s="16">
        <v>202311</v>
      </c>
      <c r="DW25" s="17">
        <f>IFERROR(AVERAGEIFS($F:$F,$C:$C,DV25,$E:$E,DV$1),"")</f>
        <v>12.3</v>
      </c>
      <c r="DX25" s="17">
        <f>IFERROR(AVERAGEIFS($G:$G,$C:$C,DV25,$E:$E,DV$1),"")</f>
        <v>1.365</v>
      </c>
      <c r="DY25" s="17">
        <f>IFERROR(AVERAGEIFS($H:$H,$C:$C,DV25,$E:$E,DV$1),"")</f>
        <v>10.675</v>
      </c>
      <c r="DZ25" s="17">
        <f>IFERROR(AVERAGEIFS($I:$I,$C:$C,DV25,$E:$E,DV$1),"")</f>
        <v>21.9</v>
      </c>
      <c r="EA25" s="17">
        <f>IFERROR(AVERAGEIFS($J:$J,$C:$C,DV25,$E:$E,DV$1),"")</f>
        <v>1.085</v>
      </c>
      <c r="EB25" s="17">
        <f>IFERROR(AVERAGEIFS($K:$K,$C:$C,DV25,$E:$E,DV$1),"")</f>
        <v>64.7</v>
      </c>
      <c r="EC25" s="17">
        <f>IFERROR(AVERAGEIFS($L:$L,$C:$C,DV25,$E:$E,DV$1),"")</f>
        <v>16.5</v>
      </c>
      <c r="ED25" s="17">
        <f>IFERROR(AVERAGEIFS($M:$M,$C:$C,DV25,$E:$E,DV$1),"")</f>
        <v>83.5</v>
      </c>
      <c r="EE25" s="17"/>
      <c r="EG25" s="16">
        <v>202311</v>
      </c>
      <c r="EH25" s="17" t="str">
        <f>IFERROR(AVERAGEIFS($F:$F,$C:$C,EG25,$E:$E,EG$1),"")</f>
        <v/>
      </c>
      <c r="EI25" s="17" t="str">
        <f>IFERROR(AVERAGEIFS($G:$G,$C:$C,EG25,$E:$E,EG$1),"")</f>
        <v/>
      </c>
      <c r="EJ25" s="17" t="str">
        <f>IFERROR(AVERAGEIFS($H:$H,$C:$C,EG25,$E:$E,EG$1),"")</f>
        <v/>
      </c>
      <c r="EK25" s="17" t="str">
        <f>IFERROR(AVERAGEIFS($I:$I,$C:$C,EG25,$E:$E,EG$1),"")</f>
        <v/>
      </c>
      <c r="EL25" s="17" t="str">
        <f>IFERROR(AVERAGEIFS($J:$J,$C:$C,EG25,$E:$E,EG$1),"")</f>
        <v/>
      </c>
      <c r="EM25" s="17" t="str">
        <f>IFERROR(AVERAGEIFS($K:$K,$C:$C,EG25,$E:$E,EG$1),"")</f>
        <v/>
      </c>
      <c r="EN25" s="17" t="str">
        <f>IFERROR(AVERAGEIFS($L:$L,$C:$C,EG25,$E:$E,EG$1),"")</f>
        <v/>
      </c>
      <c r="EO25" s="17" t="str">
        <f>IFERROR(AVERAGEIFS($M:$M,$C:$C,EG25,$E:$E,EG$1),"")</f>
        <v/>
      </c>
      <c r="EP25" s="17"/>
      <c r="ER25" s="16">
        <v>202311</v>
      </c>
      <c r="ES25" s="17" t="str">
        <f>IFERROR(AVERAGEIFS($F:$F,$C:$C,ER25,$E:$E,ER$1),"")</f>
        <v/>
      </c>
      <c r="ET25" s="17" t="str">
        <f>IFERROR(AVERAGEIFS($G:$G,$C:$C,ER25,$E:$E,ER$1),"")</f>
        <v/>
      </c>
      <c r="EU25" s="17" t="str">
        <f>IFERROR(AVERAGEIFS($H:$H,$C:$C,ER25,$E:$E,ER$1),"")</f>
        <v/>
      </c>
      <c r="EV25" s="17" t="str">
        <f>IFERROR(AVERAGEIFS($I:$I,$C:$C,ER25,$E:$E,ER$1),"")</f>
        <v/>
      </c>
      <c r="EW25" s="17" t="str">
        <f>IFERROR(AVERAGEIFS($J:$J,$C:$C,ER25,$E:$E,ER$1),"")</f>
        <v/>
      </c>
      <c r="EX25" s="17" t="str">
        <f>IFERROR(AVERAGEIFS($K:$K,$C:$C,ER25,$E:$E,ER$1),"")</f>
        <v/>
      </c>
      <c r="EY25" s="17" t="str">
        <f>IFERROR(AVERAGEIFS($L:$L,$C:$C,ER25,$E:$E,ER$1),"")</f>
        <v/>
      </c>
      <c r="EZ25" s="17" t="str">
        <f>IFERROR(AVERAGEIFS($M:$M,$C:$C,ER25,$E:$E,ER$1),"")</f>
        <v/>
      </c>
      <c r="FA25" s="17"/>
      <c r="FC25" s="16">
        <v>202311</v>
      </c>
      <c r="FD25" s="17" t="str">
        <f>IFERROR(AVERAGEIFS($F:$F,$C:$C,FC25,$E:$E,FC$1),"")</f>
        <v/>
      </c>
      <c r="FE25" s="17" t="str">
        <f>IFERROR(AVERAGEIFS($G:$G,$C:$C,FC25,$E:$E,FC$1),"")</f>
        <v/>
      </c>
      <c r="FF25" s="17" t="str">
        <f>IFERROR(AVERAGEIFS($H:$H,$C:$C,FC25,$E:$E,FC$1),"")</f>
        <v/>
      </c>
      <c r="FG25" s="17" t="str">
        <f>IFERROR(AVERAGEIFS($I:$I,$C:$C,FC25,$E:$E,FC$1),"")</f>
        <v/>
      </c>
      <c r="FH25" s="17" t="str">
        <f>IFERROR(AVERAGEIFS($J:$J,$C:$C,FC25,$E:$E,FC$1),"")</f>
        <v/>
      </c>
      <c r="FI25" s="17" t="str">
        <f>IFERROR(AVERAGEIFS($K:$K,$C:$C,FC25,$E:$E,FC$1),"")</f>
        <v/>
      </c>
      <c r="FJ25" s="17" t="str">
        <f>IFERROR(AVERAGEIFS($L:$L,$C:$C,FC25,$E:$E,FC$1),"")</f>
        <v/>
      </c>
      <c r="FK25" s="17" t="str">
        <f>IFERROR(AVERAGEIFS($M:$M,$C:$C,FC25,$E:$E,FC$1),"")</f>
        <v/>
      </c>
      <c r="FL25" s="17"/>
    </row>
    <row r="26" spans="1:168">
      <c r="A26" s="3" t="s">
        <v>5717</v>
      </c>
      <c r="B26" s="4">
        <v>20220314</v>
      </c>
      <c r="C26" s="5" t="str">
        <f t="shared" si="0"/>
        <v>202203</v>
      </c>
      <c r="D26" s="6" t="s">
        <v>5684</v>
      </c>
      <c r="E26" s="11" t="s">
        <v>5679</v>
      </c>
      <c r="F26" s="8">
        <v>11.32</v>
      </c>
      <c r="G26" s="9">
        <v>1.5</v>
      </c>
      <c r="H26" s="10">
        <v>10.25</v>
      </c>
      <c r="I26" s="13">
        <v>20.77</v>
      </c>
      <c r="J26" s="14">
        <v>1.2</v>
      </c>
      <c r="K26" s="18" t="s">
        <v>30</v>
      </c>
      <c r="L26" s="22">
        <v>16.5</v>
      </c>
      <c r="M26" s="26">
        <v>82</v>
      </c>
      <c r="N26" s="28">
        <v>0.133</v>
      </c>
      <c r="P26" s="16">
        <v>202312</v>
      </c>
      <c r="Q26" s="17">
        <f>IFERROR(AVERAGEIFS($F:$F,$C:$C,P26,$E:$E,P$1),"")</f>
        <v>13.0333333333333</v>
      </c>
      <c r="R26" s="17">
        <f>IFERROR(AVERAGEIFS($G:$G,$C:$C,P26,$E:$E,P$1),"")</f>
        <v>1.34</v>
      </c>
      <c r="S26" s="17">
        <f>IFERROR(AVERAGEIFS($H:$H,$C:$C,P26,$E:$E,P$1),"")</f>
        <v>10.5833333333333</v>
      </c>
      <c r="T26" s="17">
        <f>IFERROR(AVERAGEIFS($I:$I,$C:$C,P26,$E:$E,P$1),"")</f>
        <v>21.3083333333333</v>
      </c>
      <c r="U26" s="17">
        <f>IFERROR(AVERAGEIFS($J:$J,$C:$C,P26,$E:$E,P$1),"")</f>
        <v>1.18333333333333</v>
      </c>
      <c r="V26" s="17">
        <f>IFERROR(AVERAGEIFS($K:$K,$C:$C,P26,$E:$E,P$1),"")</f>
        <v>52.1333333333333</v>
      </c>
      <c r="W26" s="17">
        <f>IFERROR(AVERAGEIFS($L:$L,$C:$C,P26,$E:$E,P$1),"")</f>
        <v>14.1666666666667</v>
      </c>
      <c r="X26" s="17">
        <f>IFERROR(AVERAGEIFS($M:$M,$C:$C,P26,$E:$E,P$1),"")</f>
        <v>81.8333333333333</v>
      </c>
      <c r="Y26" s="17"/>
      <c r="AA26" s="16">
        <v>202312</v>
      </c>
      <c r="AB26" s="17" t="str">
        <f>IFERROR(AVERAGEIFS($F:$F,$C:$C,AA26,$E:$E,AA$1),"")</f>
        <v/>
      </c>
      <c r="AC26" s="17" t="str">
        <f>IFERROR(AVERAGEIFS($G:$G,$C:$C,AA26,$E:$E,AA$1),"")</f>
        <v/>
      </c>
      <c r="AD26" s="17" t="str">
        <f>IFERROR(AVERAGEIFS($H:$H,$C:$C,AA26,$E:$E,AA$1),"")</f>
        <v/>
      </c>
      <c r="AE26" s="17" t="str">
        <f>IFERROR(AVERAGEIFS($I:$I,$C:$C,AA26,$E:$E,AA$1),"")</f>
        <v/>
      </c>
      <c r="AF26" s="17" t="str">
        <f>IFERROR(AVERAGEIFS($J:$J,$C:$C,AA26,$E:$E,AA$1),"")</f>
        <v/>
      </c>
      <c r="AG26" s="17" t="str">
        <f>IFERROR(AVERAGEIFS($K:$K,$C:$C,AA26,$E:$E,AA$1),"")</f>
        <v/>
      </c>
      <c r="AH26" s="17" t="str">
        <f>IFERROR(AVERAGEIFS($L:$L,$C:$C,AA26,$E:$E,AA$1),"")</f>
        <v/>
      </c>
      <c r="AI26" s="17" t="str">
        <f>IFERROR(AVERAGEIFS($M:$M,$C:$C,AA26,$E:$E,AA$1),"")</f>
        <v/>
      </c>
      <c r="AJ26" s="17"/>
      <c r="AL26" s="16">
        <v>202312</v>
      </c>
      <c r="AM26" s="17" t="str">
        <f>IFERROR(AVERAGEIFS($F:$F,$C:$C,AL26,$E:$E,AL$1),"")</f>
        <v/>
      </c>
      <c r="AN26" s="17" t="str">
        <f>IFERROR(AVERAGEIFS($G:$G,$C:$C,AL26,$E:$E,AL$1),"")</f>
        <v/>
      </c>
      <c r="AO26" s="17" t="str">
        <f>IFERROR(AVERAGEIFS($H:$H,$C:$C,AL26,$E:$E,AL$1),"")</f>
        <v/>
      </c>
      <c r="AP26" s="17" t="str">
        <f>IFERROR(AVERAGEIFS($I:$I,$C:$C,AL26,$E:$E,AL$1),"")</f>
        <v/>
      </c>
      <c r="AQ26" s="17" t="str">
        <f>IFERROR(AVERAGEIFS($J:$J,$C:$C,AL26,$E:$E,AL$1),"")</f>
        <v/>
      </c>
      <c r="AR26" s="17" t="str">
        <f>IFERROR(AVERAGEIFS($K:$K,$C:$C,AL26,$E:$E,AL$1),"")</f>
        <v/>
      </c>
      <c r="AS26" s="17" t="str">
        <f>IFERROR(AVERAGEIFS($L:$L,$C:$C,AL26,$E:$E,AL$1),"")</f>
        <v/>
      </c>
      <c r="AT26" s="17" t="str">
        <f>IFERROR(AVERAGEIFS($M:$M,$C:$C,AL26,$E:$E,AL$1),"")</f>
        <v/>
      </c>
      <c r="AU26" s="17"/>
      <c r="AW26" s="16">
        <v>202312</v>
      </c>
      <c r="AX26" s="17" t="str">
        <f>IFERROR(AVERAGEIFS($F:$F,$C:$C,AW26,$E:$E,AW$1),"")</f>
        <v/>
      </c>
      <c r="AY26" s="17" t="str">
        <f>IFERROR(AVERAGEIFS($G:$G,$C:$C,AW26,$E:$E,AW$1),"")</f>
        <v/>
      </c>
      <c r="AZ26" s="17" t="str">
        <f>IFERROR(AVERAGEIFS($H:$H,$C:$C,AW26,$E:$E,AW$1),"")</f>
        <v/>
      </c>
      <c r="BA26" s="17" t="str">
        <f>IFERROR(AVERAGEIFS($I:$I,$C:$C,AW26,$E:$E,AW$1),"")</f>
        <v/>
      </c>
      <c r="BB26" s="17" t="str">
        <f>IFERROR(AVERAGEIFS($J:$J,$C:$C,AW26,$E:$E,AW$1),"")</f>
        <v/>
      </c>
      <c r="BC26" s="17" t="str">
        <f>IFERROR(AVERAGEIFS($K:$K,$C:$C,AW26,$E:$E,AW$1),"")</f>
        <v/>
      </c>
      <c r="BD26" s="17" t="str">
        <f>IFERROR(AVERAGEIFS($L:$L,$C:$C,AW26,$E:$E,AW$1),"")</f>
        <v/>
      </c>
      <c r="BE26" s="17" t="str">
        <f>IFERROR(AVERAGEIFS($M:$M,$C:$C,AW26,$E:$E,AW$1),"")</f>
        <v/>
      </c>
      <c r="BF26" s="17"/>
      <c r="BH26" s="16">
        <v>202312</v>
      </c>
      <c r="BI26" s="17" t="str">
        <f>IFERROR(AVERAGEIFS($F:$F,$C:$C,BH26,$E:$E,BH$1),"")</f>
        <v/>
      </c>
      <c r="BJ26" s="17" t="str">
        <f>IFERROR(AVERAGEIFS($G:$G,$C:$C,BH26,$E:$E,BH$1),"")</f>
        <v/>
      </c>
      <c r="BK26" s="17" t="str">
        <f>IFERROR(AVERAGEIFS($H:$H,$C:$C,BH26,$E:$E,BH$1),"")</f>
        <v/>
      </c>
      <c r="BL26" s="17" t="str">
        <f>IFERROR(AVERAGEIFS($I:$I,$C:$C,BH26,$E:$E,BH$1),"")</f>
        <v/>
      </c>
      <c r="BM26" s="17" t="str">
        <f>IFERROR(AVERAGEIFS($J:$J,$C:$C,BH26,$E:$E,BH$1),"")</f>
        <v/>
      </c>
      <c r="BN26" s="17" t="str">
        <f>IFERROR(AVERAGEIFS($K:$K,$C:$C,BH26,$E:$E,BH$1),"")</f>
        <v/>
      </c>
      <c r="BO26" s="17" t="str">
        <f>IFERROR(AVERAGEIFS($L:$L,$C:$C,BH26,$E:$E,BH$1),"")</f>
        <v/>
      </c>
      <c r="BP26" s="17" t="str">
        <f>IFERROR(AVERAGEIFS($M:$M,$C:$C,BH26,$E:$E,BH$1),"")</f>
        <v/>
      </c>
      <c r="BQ26" s="17"/>
      <c r="BS26" s="16">
        <v>202312</v>
      </c>
      <c r="BT26" s="17" t="str">
        <f>IFERROR(AVERAGEIFS($F:$F,$C:$C,BS26,$E:$E,BS$1),"")</f>
        <v/>
      </c>
      <c r="BU26" s="17" t="str">
        <f>IFERROR(AVERAGEIFS($G:$G,$C:$C,BS26,$E:$E,BS$1),"")</f>
        <v/>
      </c>
      <c r="BV26" s="17" t="str">
        <f>IFERROR(AVERAGEIFS($H:$H,$C:$C,BS26,$E:$E,BS$1),"")</f>
        <v/>
      </c>
      <c r="BW26" s="17" t="str">
        <f>IFERROR(AVERAGEIFS($I:$I,$C:$C,BS26,$E:$E,BS$1),"")</f>
        <v/>
      </c>
      <c r="BX26" s="17" t="str">
        <f>IFERROR(AVERAGEIFS($J:$J,$C:$C,BS26,$E:$E,BS$1),"")</f>
        <v/>
      </c>
      <c r="BY26" s="17" t="str">
        <f>IFERROR(AVERAGEIFS($K:$K,$C:$C,BS26,$E:$E,BS$1),"")</f>
        <v/>
      </c>
      <c r="BZ26" s="17" t="str">
        <f>IFERROR(AVERAGEIFS($L:$L,$C:$C,BS26,$E:$E,BS$1),"")</f>
        <v/>
      </c>
      <c r="CA26" s="17" t="str">
        <f>IFERROR(AVERAGEIFS($M:$M,$C:$C,BS26,$E:$E,BS$1),"")</f>
        <v/>
      </c>
      <c r="CB26" s="17"/>
      <c r="CD26" s="16">
        <v>202312</v>
      </c>
      <c r="CE26" s="17">
        <f>IFERROR(AVERAGEIFS($F:$F,$C:$C,CD26,$E:$E,CD$1),"")</f>
        <v>14.6</v>
      </c>
      <c r="CF26" s="17">
        <f>IFERROR(AVERAGEIFS($G:$G,$C:$C,CD26,$E:$E,CD$1),"")</f>
        <v>1.25</v>
      </c>
      <c r="CG26" s="17">
        <f>IFERROR(AVERAGEIFS($H:$H,$C:$C,CD26,$E:$E,CD$1),"")</f>
        <v>10.34</v>
      </c>
      <c r="CH26" s="17">
        <f>IFERROR(AVERAGEIFS($I:$I,$C:$C,CD26,$E:$E,CD$1),"")</f>
        <v>27.04</v>
      </c>
      <c r="CI26" s="17">
        <f>IFERROR(AVERAGEIFS($J:$J,$C:$C,CD26,$E:$E,CD$1),"")</f>
        <v>1.34</v>
      </c>
      <c r="CJ26" s="17">
        <f>IFERROR(AVERAGEIFS($K:$K,$C:$C,CD26,$E:$E,CD$1),"")</f>
        <v>71.9</v>
      </c>
      <c r="CK26" s="17">
        <f>IFERROR(AVERAGEIFS($L:$L,$C:$C,CD26,$E:$E,CD$1),"")</f>
        <v>24.5</v>
      </c>
      <c r="CL26" s="17">
        <f>IFERROR(AVERAGEIFS($M:$M,$C:$C,CD26,$E:$E,CD$1),"")</f>
        <v>94</v>
      </c>
      <c r="CM26" s="17"/>
      <c r="CO26" s="16">
        <v>202312</v>
      </c>
      <c r="CP26" s="17">
        <f>IFERROR(AVERAGEIFS($F:$F,$C:$C,CO26,$E:$E,CO$1),"")</f>
        <v>12.6076923076923</v>
      </c>
      <c r="CQ26" s="17">
        <f>IFERROR(AVERAGEIFS($G:$G,$C:$C,CO26,$E:$E,CO$1),"")</f>
        <v>1.4</v>
      </c>
      <c r="CR26" s="17">
        <f>IFERROR(AVERAGEIFS($H:$H,$C:$C,CO26,$E:$E,CO$1),"")</f>
        <v>10.8530769230769</v>
      </c>
      <c r="CS26" s="17">
        <f>IFERROR(AVERAGEIFS($I:$I,$C:$C,CO26,$E:$E,CO$1),"")</f>
        <v>21.9715384615385</v>
      </c>
      <c r="CT26" s="17">
        <f>IFERROR(AVERAGEIFS($J:$J,$C:$C,CO26,$E:$E,CO$1),"")</f>
        <v>1.29</v>
      </c>
      <c r="CU26" s="17" t="str">
        <f>IFERROR(AVERAGEIFS($K:$K,$C:$C,CO26,$E:$E,CO$1),"")</f>
        <v/>
      </c>
      <c r="CV26" s="17">
        <f>IFERROR(AVERAGEIFS($L:$L,$C:$C,CO26,$E:$E,CO$1),"")</f>
        <v>11.5</v>
      </c>
      <c r="CW26" s="17">
        <f>IFERROR(AVERAGEIFS($M:$M,$C:$C,CO26,$E:$E,CO$1),"")</f>
        <v>85</v>
      </c>
      <c r="CX26" s="17"/>
      <c r="CZ26" s="16">
        <v>202312</v>
      </c>
      <c r="DA26" s="17" t="str">
        <f>IFERROR(AVERAGEIFS($F:$F,$C:$C,CZ26,$E:$E,CZ$1),"")</f>
        <v/>
      </c>
      <c r="DB26" s="17" t="str">
        <f>IFERROR(AVERAGEIFS($G:$G,$C:$C,CZ26,$E:$E,CZ$1),"")</f>
        <v/>
      </c>
      <c r="DC26" s="17" t="str">
        <f>IFERROR(AVERAGEIFS($H:$H,$C:$C,CZ26,$E:$E,CZ$1),"")</f>
        <v/>
      </c>
      <c r="DD26" s="17" t="str">
        <f>IFERROR(AVERAGEIFS($I:$I,$C:$C,CZ26,$E:$E,CZ$1),"")</f>
        <v/>
      </c>
      <c r="DE26" s="17" t="str">
        <f>IFERROR(AVERAGEIFS($J:$J,$C:$C,CZ26,$E:$E,CZ$1),"")</f>
        <v/>
      </c>
      <c r="DF26" s="17" t="str">
        <f>IFERROR(AVERAGEIFS($K:$K,$C:$C,CZ26,$E:$E,CZ$1),"")</f>
        <v/>
      </c>
      <c r="DG26" s="17" t="str">
        <f>IFERROR(AVERAGEIFS($L:$L,$C:$C,CZ26,$E:$E,CZ$1),"")</f>
        <v/>
      </c>
      <c r="DH26" s="17" t="str">
        <f>IFERROR(AVERAGEIFS($M:$M,$C:$C,CZ26,$E:$E,CZ$1),"")</f>
        <v/>
      </c>
      <c r="DI26" s="17"/>
      <c r="DK26" s="16">
        <v>202312</v>
      </c>
      <c r="DL26" s="17">
        <f>IFERROR(AVERAGEIFS($F:$F,$C:$C,DK26,$E:$E,DK$1),"")</f>
        <v>13</v>
      </c>
      <c r="DM26" s="17">
        <f>IFERROR(AVERAGEIFS($G:$G,$C:$C,DK26,$E:$E,DK$1),"")</f>
        <v>1.58</v>
      </c>
      <c r="DN26" s="17">
        <f>IFERROR(AVERAGEIFS($H:$H,$C:$C,DK26,$E:$E,DK$1),"")</f>
        <v>10.66</v>
      </c>
      <c r="DO26" s="17">
        <f>IFERROR(AVERAGEIFS($I:$I,$C:$C,DK26,$E:$E,DK$1),"")</f>
        <v>20.34</v>
      </c>
      <c r="DP26" s="17">
        <f>IFERROR(AVERAGEIFS($J:$J,$C:$C,DK26,$E:$E,DK$1),"")</f>
        <v>1.37</v>
      </c>
      <c r="DQ26" s="17">
        <f>IFERROR(AVERAGEIFS($K:$K,$C:$C,DK26,$E:$E,DK$1),"")</f>
        <v>59.6</v>
      </c>
      <c r="DR26" s="17">
        <f>IFERROR(AVERAGEIFS($L:$L,$C:$C,DK26,$E:$E,DK$1),"")</f>
        <v>15</v>
      </c>
      <c r="DS26" s="17">
        <f>IFERROR(AVERAGEIFS($M:$M,$C:$C,DK26,$E:$E,DK$1),"")</f>
        <v>87</v>
      </c>
      <c r="DT26" s="17"/>
      <c r="DV26" s="16">
        <v>202312</v>
      </c>
      <c r="DW26" s="17" t="str">
        <f>IFERROR(AVERAGEIFS($F:$F,$C:$C,DV26,$E:$E,DV$1),"")</f>
        <v/>
      </c>
      <c r="DX26" s="17" t="str">
        <f>IFERROR(AVERAGEIFS($G:$G,$C:$C,DV26,$E:$E,DV$1),"")</f>
        <v/>
      </c>
      <c r="DY26" s="17" t="str">
        <f>IFERROR(AVERAGEIFS($H:$H,$C:$C,DV26,$E:$E,DV$1),"")</f>
        <v/>
      </c>
      <c r="DZ26" s="17" t="str">
        <f>IFERROR(AVERAGEIFS($I:$I,$C:$C,DV26,$E:$E,DV$1),"")</f>
        <v/>
      </c>
      <c r="EA26" s="17" t="str">
        <f>IFERROR(AVERAGEIFS($J:$J,$C:$C,DV26,$E:$E,DV$1),"")</f>
        <v/>
      </c>
      <c r="EB26" s="17" t="str">
        <f>IFERROR(AVERAGEIFS($K:$K,$C:$C,DV26,$E:$E,DV$1),"")</f>
        <v/>
      </c>
      <c r="EC26" s="17" t="str">
        <f>IFERROR(AVERAGEIFS($L:$L,$C:$C,DV26,$E:$E,DV$1),"")</f>
        <v/>
      </c>
      <c r="ED26" s="17" t="str">
        <f>IFERROR(AVERAGEIFS($M:$M,$C:$C,DV26,$E:$E,DV$1),"")</f>
        <v/>
      </c>
      <c r="EE26" s="17"/>
      <c r="EG26" s="16">
        <v>202312</v>
      </c>
      <c r="EH26" s="17" t="str">
        <f>IFERROR(AVERAGEIFS($F:$F,$C:$C,EG26,$E:$E,EG$1),"")</f>
        <v/>
      </c>
      <c r="EI26" s="17" t="str">
        <f>IFERROR(AVERAGEIFS($G:$G,$C:$C,EG26,$E:$E,EG$1),"")</f>
        <v/>
      </c>
      <c r="EJ26" s="17" t="str">
        <f>IFERROR(AVERAGEIFS($H:$H,$C:$C,EG26,$E:$E,EG$1),"")</f>
        <v/>
      </c>
      <c r="EK26" s="17" t="str">
        <f>IFERROR(AVERAGEIFS($I:$I,$C:$C,EG26,$E:$E,EG$1),"")</f>
        <v/>
      </c>
      <c r="EL26" s="17" t="str">
        <f>IFERROR(AVERAGEIFS($J:$J,$C:$C,EG26,$E:$E,EG$1),"")</f>
        <v/>
      </c>
      <c r="EM26" s="17" t="str">
        <f>IFERROR(AVERAGEIFS($K:$K,$C:$C,EG26,$E:$E,EG$1),"")</f>
        <v/>
      </c>
      <c r="EN26" s="17" t="str">
        <f>IFERROR(AVERAGEIFS($L:$L,$C:$C,EG26,$E:$E,EG$1),"")</f>
        <v/>
      </c>
      <c r="EO26" s="17" t="str">
        <f>IFERROR(AVERAGEIFS($M:$M,$C:$C,EG26,$E:$E,EG$1),"")</f>
        <v/>
      </c>
      <c r="EP26" s="17"/>
      <c r="ER26" s="16">
        <v>202312</v>
      </c>
      <c r="ES26" s="17" t="str">
        <f>IFERROR(AVERAGEIFS($F:$F,$C:$C,ER26,$E:$E,ER$1),"")</f>
        <v/>
      </c>
      <c r="ET26" s="17" t="str">
        <f>IFERROR(AVERAGEIFS($G:$G,$C:$C,ER26,$E:$E,ER$1),"")</f>
        <v/>
      </c>
      <c r="EU26" s="17" t="str">
        <f>IFERROR(AVERAGEIFS($H:$H,$C:$C,ER26,$E:$E,ER$1),"")</f>
        <v/>
      </c>
      <c r="EV26" s="17" t="str">
        <f>IFERROR(AVERAGEIFS($I:$I,$C:$C,ER26,$E:$E,ER$1),"")</f>
        <v/>
      </c>
      <c r="EW26" s="17" t="str">
        <f>IFERROR(AVERAGEIFS($J:$J,$C:$C,ER26,$E:$E,ER$1),"")</f>
        <v/>
      </c>
      <c r="EX26" s="17" t="str">
        <f>IFERROR(AVERAGEIFS($K:$K,$C:$C,ER26,$E:$E,ER$1),"")</f>
        <v/>
      </c>
      <c r="EY26" s="17" t="str">
        <f>IFERROR(AVERAGEIFS($L:$L,$C:$C,ER26,$E:$E,ER$1),"")</f>
        <v/>
      </c>
      <c r="EZ26" s="17" t="str">
        <f>IFERROR(AVERAGEIFS($M:$M,$C:$C,ER26,$E:$E,ER$1),"")</f>
        <v/>
      </c>
      <c r="FA26" s="17"/>
      <c r="FC26" s="16">
        <v>202312</v>
      </c>
      <c r="FD26" s="17" t="str">
        <f>IFERROR(AVERAGEIFS($F:$F,$C:$C,FC26,$E:$E,FC$1),"")</f>
        <v/>
      </c>
      <c r="FE26" s="17" t="str">
        <f>IFERROR(AVERAGEIFS($G:$G,$C:$C,FC26,$E:$E,FC$1),"")</f>
        <v/>
      </c>
      <c r="FF26" s="17" t="str">
        <f>IFERROR(AVERAGEIFS($H:$H,$C:$C,FC26,$E:$E,FC$1),"")</f>
        <v/>
      </c>
      <c r="FG26" s="17" t="str">
        <f>IFERROR(AVERAGEIFS($I:$I,$C:$C,FC26,$E:$E,FC$1),"")</f>
        <v/>
      </c>
      <c r="FH26" s="17" t="str">
        <f>IFERROR(AVERAGEIFS($J:$J,$C:$C,FC26,$E:$E,FC$1),"")</f>
        <v/>
      </c>
      <c r="FI26" s="17" t="str">
        <f>IFERROR(AVERAGEIFS($K:$K,$C:$C,FC26,$E:$E,FC$1),"")</f>
        <v/>
      </c>
      <c r="FJ26" s="17" t="str">
        <f>IFERROR(AVERAGEIFS($L:$L,$C:$C,FC26,$E:$E,FC$1),"")</f>
        <v/>
      </c>
      <c r="FK26" s="17" t="str">
        <f>IFERROR(AVERAGEIFS($M:$M,$C:$C,FC26,$E:$E,FC$1),"")</f>
        <v/>
      </c>
      <c r="FL26" s="17"/>
    </row>
    <row r="27" spans="1:168">
      <c r="A27" s="3" t="s">
        <v>5718</v>
      </c>
      <c r="B27" s="4">
        <v>20220314</v>
      </c>
      <c r="C27" s="5" t="str">
        <f t="shared" si="0"/>
        <v>202203</v>
      </c>
      <c r="D27" s="6" t="s">
        <v>5684</v>
      </c>
      <c r="E27" s="11" t="s">
        <v>5679</v>
      </c>
      <c r="F27" s="8">
        <v>10.99</v>
      </c>
      <c r="G27" s="9">
        <v>1.57</v>
      </c>
      <c r="H27" s="10">
        <v>10.35</v>
      </c>
      <c r="I27" s="13">
        <v>21.49</v>
      </c>
      <c r="J27" s="14">
        <v>1.18</v>
      </c>
      <c r="K27" s="18" t="s">
        <v>30</v>
      </c>
      <c r="L27" s="22">
        <v>16</v>
      </c>
      <c r="M27" s="26">
        <v>81</v>
      </c>
      <c r="N27" s="28">
        <v>0.1</v>
      </c>
      <c r="P27" s="16">
        <v>202401</v>
      </c>
      <c r="Q27" s="17" t="str">
        <f>IFERROR(AVERAGEIFS($F:$F,$C:$C,P27,$E:$E,P$1),"")</f>
        <v/>
      </c>
      <c r="R27" s="17" t="str">
        <f>IFERROR(AVERAGEIFS($G:$G,$C:$C,P27,$E:$E,P$1),"")</f>
        <v/>
      </c>
      <c r="S27" s="17" t="str">
        <f>IFERROR(AVERAGEIFS($H:$H,$C:$C,P27,$E:$E,P$1),"")</f>
        <v/>
      </c>
      <c r="T27" s="17" t="str">
        <f>IFERROR(AVERAGEIFS($I:$I,$C:$C,P27,$E:$E,P$1),"")</f>
        <v/>
      </c>
      <c r="U27" s="17" t="str">
        <f>IFERROR(AVERAGEIFS($J:$J,$C:$C,P27,$E:$E,P$1),"")</f>
        <v/>
      </c>
      <c r="V27" s="17" t="str">
        <f>IFERROR(AVERAGEIFS($K:$K,$C:$C,P27,$E:$E,P$1),"")</f>
        <v/>
      </c>
      <c r="W27" s="17" t="str">
        <f>IFERROR(AVERAGEIFS($L:$L,$C:$C,P27,$E:$E,P$1),"")</f>
        <v/>
      </c>
      <c r="X27" s="17" t="str">
        <f>IFERROR(AVERAGEIFS($M:$M,$C:$C,P27,$E:$E,P$1),"")</f>
        <v/>
      </c>
      <c r="Y27" s="17"/>
      <c r="AA27" s="16">
        <v>202401</v>
      </c>
      <c r="AB27" s="17" t="str">
        <f>IFERROR(AVERAGEIFS($F:$F,$C:$C,AA27,$E:$E,AA$1),"")</f>
        <v/>
      </c>
      <c r="AC27" s="17" t="str">
        <f>IFERROR(AVERAGEIFS($G:$G,$C:$C,AA27,$E:$E,AA$1),"")</f>
        <v/>
      </c>
      <c r="AD27" s="17" t="str">
        <f>IFERROR(AVERAGEIFS($H:$H,$C:$C,AA27,$E:$E,AA$1),"")</f>
        <v/>
      </c>
      <c r="AE27" s="17" t="str">
        <f>IFERROR(AVERAGEIFS($I:$I,$C:$C,AA27,$E:$E,AA$1),"")</f>
        <v/>
      </c>
      <c r="AF27" s="17" t="str">
        <f>IFERROR(AVERAGEIFS($J:$J,$C:$C,AA27,$E:$E,AA$1),"")</f>
        <v/>
      </c>
      <c r="AG27" s="17" t="str">
        <f>IFERROR(AVERAGEIFS($K:$K,$C:$C,AA27,$E:$E,AA$1),"")</f>
        <v/>
      </c>
      <c r="AH27" s="17" t="str">
        <f>IFERROR(AVERAGEIFS($L:$L,$C:$C,AA27,$E:$E,AA$1),"")</f>
        <v/>
      </c>
      <c r="AI27" s="17" t="str">
        <f>IFERROR(AVERAGEIFS($M:$M,$C:$C,AA27,$E:$E,AA$1),"")</f>
        <v/>
      </c>
      <c r="AJ27" s="17"/>
      <c r="AL27" s="16">
        <v>202401</v>
      </c>
      <c r="AM27" s="17">
        <f>IFERROR(AVERAGEIFS($F:$F,$C:$C,AL27,$E:$E,AL$1),"")</f>
        <v>12.6</v>
      </c>
      <c r="AN27" s="17" t="str">
        <f>IFERROR(AVERAGEIFS($G:$G,$C:$C,AL27,$E:$E,AL$1),"")</f>
        <v/>
      </c>
      <c r="AO27" s="17">
        <f>IFERROR(AVERAGEIFS($H:$H,$C:$C,AL27,$E:$E,AL$1),"")</f>
        <v>10.75</v>
      </c>
      <c r="AP27" s="17">
        <f>IFERROR(AVERAGEIFS($I:$I,$C:$C,AL27,$E:$E,AL$1),"")</f>
        <v>27.165</v>
      </c>
      <c r="AQ27" s="17">
        <f>IFERROR(AVERAGEIFS($J:$J,$C:$C,AL27,$E:$E,AL$1),"")</f>
        <v>1.435</v>
      </c>
      <c r="AR27" s="17" t="str">
        <f>IFERROR(AVERAGEIFS($K:$K,$C:$C,AL27,$E:$E,AL$1),"")</f>
        <v/>
      </c>
      <c r="AS27" s="17" t="str">
        <f>IFERROR(AVERAGEIFS($L:$L,$C:$C,AL27,$E:$E,AL$1),"")</f>
        <v/>
      </c>
      <c r="AT27" s="17">
        <f>IFERROR(AVERAGEIFS($M:$M,$C:$C,AL27,$E:$E,AL$1),"")</f>
        <v>88.5</v>
      </c>
      <c r="AU27" s="17"/>
      <c r="AW27" s="16">
        <v>202401</v>
      </c>
      <c r="AX27" s="17">
        <f>IFERROR(AVERAGEIFS($F:$F,$C:$C,AW27,$E:$E,AW$1),"")</f>
        <v>11.3</v>
      </c>
      <c r="AY27" s="17">
        <f>IFERROR(AVERAGEIFS($G:$G,$C:$C,AW27,$E:$E,AW$1),"")</f>
        <v>1.58</v>
      </c>
      <c r="AZ27" s="17">
        <f>IFERROR(AVERAGEIFS($H:$H,$C:$C,AW27,$E:$E,AW$1),"")</f>
        <v>10.5</v>
      </c>
      <c r="BA27" s="17">
        <f>IFERROR(AVERAGEIFS($I:$I,$C:$C,AW27,$E:$E,AW$1),"")</f>
        <v>21.52</v>
      </c>
      <c r="BB27" s="17">
        <f>IFERROR(AVERAGEIFS($J:$J,$C:$C,AW27,$E:$E,AW$1),"")</f>
        <v>1.3</v>
      </c>
      <c r="BC27" s="17">
        <f>IFERROR(AVERAGEIFS($K:$K,$C:$C,AW27,$E:$E,AW$1),"")</f>
        <v>77.4</v>
      </c>
      <c r="BD27" s="17">
        <f>IFERROR(AVERAGEIFS($L:$L,$C:$C,AW27,$E:$E,AW$1),"")</f>
        <v>15</v>
      </c>
      <c r="BE27" s="17">
        <f>IFERROR(AVERAGEIFS($M:$M,$C:$C,AW27,$E:$E,AW$1),"")</f>
        <v>82</v>
      </c>
      <c r="BF27" s="17"/>
      <c r="BH27" s="16">
        <v>202401</v>
      </c>
      <c r="BI27" s="17" t="str">
        <f>IFERROR(AVERAGEIFS($F:$F,$C:$C,BH27,$E:$E,BH$1),"")</f>
        <v/>
      </c>
      <c r="BJ27" s="17" t="str">
        <f>IFERROR(AVERAGEIFS($G:$G,$C:$C,BH27,$E:$E,BH$1),"")</f>
        <v/>
      </c>
      <c r="BK27" s="17" t="str">
        <f>IFERROR(AVERAGEIFS($H:$H,$C:$C,BH27,$E:$E,BH$1),"")</f>
        <v/>
      </c>
      <c r="BL27" s="17" t="str">
        <f>IFERROR(AVERAGEIFS($I:$I,$C:$C,BH27,$E:$E,BH$1),"")</f>
        <v/>
      </c>
      <c r="BM27" s="17" t="str">
        <f>IFERROR(AVERAGEIFS($J:$J,$C:$C,BH27,$E:$E,BH$1),"")</f>
        <v/>
      </c>
      <c r="BN27" s="17" t="str">
        <f>IFERROR(AVERAGEIFS($K:$K,$C:$C,BH27,$E:$E,BH$1),"")</f>
        <v/>
      </c>
      <c r="BO27" s="17" t="str">
        <f>IFERROR(AVERAGEIFS($L:$L,$C:$C,BH27,$E:$E,BH$1),"")</f>
        <v/>
      </c>
      <c r="BP27" s="17" t="str">
        <f>IFERROR(AVERAGEIFS($M:$M,$C:$C,BH27,$E:$E,BH$1),"")</f>
        <v/>
      </c>
      <c r="BQ27" s="17"/>
      <c r="BS27" s="16">
        <v>202401</v>
      </c>
      <c r="BT27" s="17" t="str">
        <f>IFERROR(AVERAGEIFS($F:$F,$C:$C,BS27,$E:$E,BS$1),"")</f>
        <v/>
      </c>
      <c r="BU27" s="17" t="str">
        <f>IFERROR(AVERAGEIFS($G:$G,$C:$C,BS27,$E:$E,BS$1),"")</f>
        <v/>
      </c>
      <c r="BV27" s="17" t="str">
        <f>IFERROR(AVERAGEIFS($H:$H,$C:$C,BS27,$E:$E,BS$1),"")</f>
        <v/>
      </c>
      <c r="BW27" s="17" t="str">
        <f>IFERROR(AVERAGEIFS($I:$I,$C:$C,BS27,$E:$E,BS$1),"")</f>
        <v/>
      </c>
      <c r="BX27" s="17" t="str">
        <f>IFERROR(AVERAGEIFS($J:$J,$C:$C,BS27,$E:$E,BS$1),"")</f>
        <v/>
      </c>
      <c r="BY27" s="17" t="str">
        <f>IFERROR(AVERAGEIFS($K:$K,$C:$C,BS27,$E:$E,BS$1),"")</f>
        <v/>
      </c>
      <c r="BZ27" s="17" t="str">
        <f>IFERROR(AVERAGEIFS($L:$L,$C:$C,BS27,$E:$E,BS$1),"")</f>
        <v/>
      </c>
      <c r="CA27" s="17" t="str">
        <f>IFERROR(AVERAGEIFS($M:$M,$C:$C,BS27,$E:$E,BS$1),"")</f>
        <v/>
      </c>
      <c r="CB27" s="17"/>
      <c r="CD27" s="16">
        <v>202401</v>
      </c>
      <c r="CE27" s="17">
        <f>IFERROR(AVERAGEIFS($F:$F,$C:$C,CD27,$E:$E,CD$1),"")</f>
        <v>14.35</v>
      </c>
      <c r="CF27" s="17">
        <f>IFERROR(AVERAGEIFS($G:$G,$C:$C,CD27,$E:$E,CD$1),"")</f>
        <v>1.245</v>
      </c>
      <c r="CG27" s="17">
        <f>IFERROR(AVERAGEIFS($H:$H,$C:$C,CD27,$E:$E,CD$1),"")</f>
        <v>9.85</v>
      </c>
      <c r="CH27" s="17">
        <f>IFERROR(AVERAGEIFS($I:$I,$C:$C,CD27,$E:$E,CD$1),"")</f>
        <v>26.33</v>
      </c>
      <c r="CI27" s="17">
        <f>IFERROR(AVERAGEIFS($J:$J,$C:$C,CD27,$E:$E,CD$1),"")</f>
        <v>1.415</v>
      </c>
      <c r="CJ27" s="17">
        <f>IFERROR(AVERAGEIFS($K:$K,$C:$C,CD27,$E:$E,CD$1),"")</f>
        <v>71.9</v>
      </c>
      <c r="CK27" s="17">
        <f>IFERROR(AVERAGEIFS($L:$L,$C:$C,CD27,$E:$E,CD$1),"")</f>
        <v>23.5</v>
      </c>
      <c r="CL27" s="17">
        <f>IFERROR(AVERAGEIFS($M:$M,$C:$C,CD27,$E:$E,CD$1),"")</f>
        <v>87.5</v>
      </c>
      <c r="CM27" s="17"/>
      <c r="CO27" s="16">
        <v>202401</v>
      </c>
      <c r="CP27" s="17">
        <f>IFERROR(AVERAGEIFS($F:$F,$C:$C,CO27,$E:$E,CO$1),"")</f>
        <v>13.0846153846154</v>
      </c>
      <c r="CQ27" s="17">
        <f>IFERROR(AVERAGEIFS($G:$G,$C:$C,CO27,$E:$E,CO$1),"")</f>
        <v>1.42</v>
      </c>
      <c r="CR27" s="17">
        <f>IFERROR(AVERAGEIFS($H:$H,$C:$C,CO27,$E:$E,CO$1),"")</f>
        <v>10.7807692307692</v>
      </c>
      <c r="CS27" s="17">
        <f>IFERROR(AVERAGEIFS($I:$I,$C:$C,CO27,$E:$E,CO$1),"")</f>
        <v>21.9</v>
      </c>
      <c r="CT27" s="17">
        <f>IFERROR(AVERAGEIFS($J:$J,$C:$C,CO27,$E:$E,CO$1),"")</f>
        <v>1.22538461538462</v>
      </c>
      <c r="CU27" s="17">
        <f>IFERROR(AVERAGEIFS($K:$K,$C:$C,CO27,$E:$E,CO$1),"")</f>
        <v>70.6</v>
      </c>
      <c r="CV27" s="17">
        <f>IFERROR(AVERAGEIFS($L:$L,$C:$C,CO27,$E:$E,CO$1),"")</f>
        <v>15</v>
      </c>
      <c r="CW27" s="17">
        <f>IFERROR(AVERAGEIFS($M:$M,$C:$C,CO27,$E:$E,CO$1),"")</f>
        <v>82.9230769230769</v>
      </c>
      <c r="CX27" s="17"/>
      <c r="CZ27" s="16">
        <v>202401</v>
      </c>
      <c r="DA27" s="17" t="str">
        <f>IFERROR(AVERAGEIFS($F:$F,$C:$C,CZ27,$E:$E,CZ$1),"")</f>
        <v/>
      </c>
      <c r="DB27" s="17" t="str">
        <f>IFERROR(AVERAGEIFS($G:$G,$C:$C,CZ27,$E:$E,CZ$1),"")</f>
        <v/>
      </c>
      <c r="DC27" s="17" t="str">
        <f>IFERROR(AVERAGEIFS($H:$H,$C:$C,CZ27,$E:$E,CZ$1),"")</f>
        <v/>
      </c>
      <c r="DD27" s="17" t="str">
        <f>IFERROR(AVERAGEIFS($I:$I,$C:$C,CZ27,$E:$E,CZ$1),"")</f>
        <v/>
      </c>
      <c r="DE27" s="17" t="str">
        <f>IFERROR(AVERAGEIFS($J:$J,$C:$C,CZ27,$E:$E,CZ$1),"")</f>
        <v/>
      </c>
      <c r="DF27" s="17" t="str">
        <f>IFERROR(AVERAGEIFS($K:$K,$C:$C,CZ27,$E:$E,CZ$1),"")</f>
        <v/>
      </c>
      <c r="DG27" s="17" t="str">
        <f>IFERROR(AVERAGEIFS($L:$L,$C:$C,CZ27,$E:$E,CZ$1),"")</f>
        <v/>
      </c>
      <c r="DH27" s="17" t="str">
        <f>IFERROR(AVERAGEIFS($M:$M,$C:$C,CZ27,$E:$E,CZ$1),"")</f>
        <v/>
      </c>
      <c r="DI27" s="17"/>
      <c r="DK27" s="16">
        <v>202401</v>
      </c>
      <c r="DL27" s="17" t="str">
        <f>IFERROR(AVERAGEIFS($F:$F,$C:$C,DK27,$E:$E,DK$1),"")</f>
        <v/>
      </c>
      <c r="DM27" s="17" t="str">
        <f>IFERROR(AVERAGEIFS($G:$G,$C:$C,DK27,$E:$E,DK$1),"")</f>
        <v/>
      </c>
      <c r="DN27" s="17" t="str">
        <f>IFERROR(AVERAGEIFS($H:$H,$C:$C,DK27,$E:$E,DK$1),"")</f>
        <v/>
      </c>
      <c r="DO27" s="17" t="str">
        <f>IFERROR(AVERAGEIFS($I:$I,$C:$C,DK27,$E:$E,DK$1),"")</f>
        <v/>
      </c>
      <c r="DP27" s="17" t="str">
        <f>IFERROR(AVERAGEIFS($J:$J,$C:$C,DK27,$E:$E,DK$1),"")</f>
        <v/>
      </c>
      <c r="DQ27" s="17" t="str">
        <f>IFERROR(AVERAGEIFS($K:$K,$C:$C,DK27,$E:$E,DK$1),"")</f>
        <v/>
      </c>
      <c r="DR27" s="17" t="str">
        <f>IFERROR(AVERAGEIFS($L:$L,$C:$C,DK27,$E:$E,DK$1),"")</f>
        <v/>
      </c>
      <c r="DS27" s="17" t="str">
        <f>IFERROR(AVERAGEIFS($M:$M,$C:$C,DK27,$E:$E,DK$1),"")</f>
        <v/>
      </c>
      <c r="DT27" s="17"/>
      <c r="DV27" s="16">
        <v>202401</v>
      </c>
      <c r="DW27" s="17">
        <f>IFERROR(AVERAGEIFS($F:$F,$C:$C,DV27,$E:$E,DV$1),"")</f>
        <v>11.6333333333333</v>
      </c>
      <c r="DX27" s="17">
        <f>IFERROR(AVERAGEIFS($G:$G,$C:$C,DV27,$E:$E,DV$1),"")</f>
        <v>1.35666666666667</v>
      </c>
      <c r="DY27" s="17">
        <f>IFERROR(AVERAGEIFS($H:$H,$C:$C,DV27,$E:$E,DV$1),"")</f>
        <v>10.28</v>
      </c>
      <c r="DZ27" s="17">
        <f>IFERROR(AVERAGEIFS($I:$I,$C:$C,DV27,$E:$E,DV$1),"")</f>
        <v>22.3366666666667</v>
      </c>
      <c r="EA27" s="17">
        <f>IFERROR(AVERAGEIFS($J:$J,$C:$C,DV27,$E:$E,DV$1),"")</f>
        <v>1.28333333333333</v>
      </c>
      <c r="EB27" s="17">
        <f>IFERROR(AVERAGEIFS($K:$K,$C:$C,DV27,$E:$E,DV$1),"")</f>
        <v>71.3666666666667</v>
      </c>
      <c r="EC27" s="17">
        <f>IFERROR(AVERAGEIFS($L:$L,$C:$C,DV27,$E:$E,DV$1),"")</f>
        <v>14.5</v>
      </c>
      <c r="ED27" s="17">
        <f>IFERROR(AVERAGEIFS($M:$M,$C:$C,DV27,$E:$E,DV$1),"")</f>
        <v>81.6666666666667</v>
      </c>
      <c r="EE27" s="17"/>
      <c r="EG27" s="16">
        <v>202401</v>
      </c>
      <c r="EH27" s="17" t="str">
        <f>IFERROR(AVERAGEIFS($F:$F,$C:$C,EG27,$E:$E,EG$1),"")</f>
        <v/>
      </c>
      <c r="EI27" s="17" t="str">
        <f>IFERROR(AVERAGEIFS($G:$G,$C:$C,EG27,$E:$E,EG$1),"")</f>
        <v/>
      </c>
      <c r="EJ27" s="17" t="str">
        <f>IFERROR(AVERAGEIFS($H:$H,$C:$C,EG27,$E:$E,EG$1),"")</f>
        <v/>
      </c>
      <c r="EK27" s="17" t="str">
        <f>IFERROR(AVERAGEIFS($I:$I,$C:$C,EG27,$E:$E,EG$1),"")</f>
        <v/>
      </c>
      <c r="EL27" s="17" t="str">
        <f>IFERROR(AVERAGEIFS($J:$J,$C:$C,EG27,$E:$E,EG$1),"")</f>
        <v/>
      </c>
      <c r="EM27" s="17" t="str">
        <f>IFERROR(AVERAGEIFS($K:$K,$C:$C,EG27,$E:$E,EG$1),"")</f>
        <v/>
      </c>
      <c r="EN27" s="17" t="str">
        <f>IFERROR(AVERAGEIFS($L:$L,$C:$C,EG27,$E:$E,EG$1),"")</f>
        <v/>
      </c>
      <c r="EO27" s="17" t="str">
        <f>IFERROR(AVERAGEIFS($M:$M,$C:$C,EG27,$E:$E,EG$1),"")</f>
        <v/>
      </c>
      <c r="EP27" s="17"/>
      <c r="ER27" s="16">
        <v>202401</v>
      </c>
      <c r="ES27" s="17" t="str">
        <f>IFERROR(AVERAGEIFS($F:$F,$C:$C,ER27,$E:$E,ER$1),"")</f>
        <v/>
      </c>
      <c r="ET27" s="17" t="str">
        <f>IFERROR(AVERAGEIFS($G:$G,$C:$C,ER27,$E:$E,ER$1),"")</f>
        <v/>
      </c>
      <c r="EU27" s="17" t="str">
        <f>IFERROR(AVERAGEIFS($H:$H,$C:$C,ER27,$E:$E,ER$1),"")</f>
        <v/>
      </c>
      <c r="EV27" s="17" t="str">
        <f>IFERROR(AVERAGEIFS($I:$I,$C:$C,ER27,$E:$E,ER$1),"")</f>
        <v/>
      </c>
      <c r="EW27" s="17" t="str">
        <f>IFERROR(AVERAGEIFS($J:$J,$C:$C,ER27,$E:$E,ER$1),"")</f>
        <v/>
      </c>
      <c r="EX27" s="17" t="str">
        <f>IFERROR(AVERAGEIFS($K:$K,$C:$C,ER27,$E:$E,ER$1),"")</f>
        <v/>
      </c>
      <c r="EY27" s="17" t="str">
        <f>IFERROR(AVERAGEIFS($L:$L,$C:$C,ER27,$E:$E,ER$1),"")</f>
        <v/>
      </c>
      <c r="EZ27" s="17" t="str">
        <f>IFERROR(AVERAGEIFS($M:$M,$C:$C,ER27,$E:$E,ER$1),"")</f>
        <v/>
      </c>
      <c r="FA27" s="17"/>
      <c r="FC27" s="16">
        <v>202401</v>
      </c>
      <c r="FD27" s="17" t="str">
        <f>IFERROR(AVERAGEIFS($F:$F,$C:$C,FC27,$E:$E,FC$1),"")</f>
        <v/>
      </c>
      <c r="FE27" s="17" t="str">
        <f>IFERROR(AVERAGEIFS($G:$G,$C:$C,FC27,$E:$E,FC$1),"")</f>
        <v/>
      </c>
      <c r="FF27" s="17" t="str">
        <f>IFERROR(AVERAGEIFS($H:$H,$C:$C,FC27,$E:$E,FC$1),"")</f>
        <v/>
      </c>
      <c r="FG27" s="17" t="str">
        <f>IFERROR(AVERAGEIFS($I:$I,$C:$C,FC27,$E:$E,FC$1),"")</f>
        <v/>
      </c>
      <c r="FH27" s="17" t="str">
        <f>IFERROR(AVERAGEIFS($J:$J,$C:$C,FC27,$E:$E,FC$1),"")</f>
        <v/>
      </c>
      <c r="FI27" s="17" t="str">
        <f>IFERROR(AVERAGEIFS($K:$K,$C:$C,FC27,$E:$E,FC$1),"")</f>
        <v/>
      </c>
      <c r="FJ27" s="17" t="str">
        <f>IFERROR(AVERAGEIFS($L:$L,$C:$C,FC27,$E:$E,FC$1),"")</f>
        <v/>
      </c>
      <c r="FK27" s="17" t="str">
        <f>IFERROR(AVERAGEIFS($M:$M,$C:$C,FC27,$E:$E,FC$1),"")</f>
        <v/>
      </c>
      <c r="FL27" s="17"/>
    </row>
    <row r="28" spans="1:168">
      <c r="A28" s="3" t="s">
        <v>5719</v>
      </c>
      <c r="B28" s="4">
        <v>20220317</v>
      </c>
      <c r="C28" s="5" t="str">
        <f t="shared" si="0"/>
        <v>202203</v>
      </c>
      <c r="D28" s="6" t="s">
        <v>5704</v>
      </c>
      <c r="E28" s="11" t="s">
        <v>5681</v>
      </c>
      <c r="F28" s="8">
        <v>13.83</v>
      </c>
      <c r="G28" s="9">
        <v>1.49</v>
      </c>
      <c r="H28" s="10">
        <v>10.28</v>
      </c>
      <c r="I28" s="13">
        <v>21.92</v>
      </c>
      <c r="J28" s="14">
        <v>1.17</v>
      </c>
      <c r="K28" s="18" t="s">
        <v>30</v>
      </c>
      <c r="L28" s="22">
        <v>19</v>
      </c>
      <c r="M28" s="26">
        <v>82</v>
      </c>
      <c r="N28" s="28">
        <v>0.105</v>
      </c>
      <c r="P28" s="16">
        <v>202402</v>
      </c>
      <c r="Q28" s="17" t="str">
        <f>IFERROR(AVERAGEIFS($F:$F,$C:$C,P28,$E:$E,P$1),"")</f>
        <v/>
      </c>
      <c r="R28" s="17" t="str">
        <f>IFERROR(AVERAGEIFS($G:$G,$C:$C,P28,$E:$E,P$1),"")</f>
        <v/>
      </c>
      <c r="S28" s="17" t="str">
        <f>IFERROR(AVERAGEIFS($H:$H,$C:$C,P28,$E:$E,P$1),"")</f>
        <v/>
      </c>
      <c r="T28" s="17" t="str">
        <f>IFERROR(AVERAGEIFS($I:$I,$C:$C,P28,$E:$E,P$1),"")</f>
        <v/>
      </c>
      <c r="U28" s="17" t="str">
        <f>IFERROR(AVERAGEIFS($J:$J,$C:$C,P28,$E:$E,P$1),"")</f>
        <v/>
      </c>
      <c r="V28" s="17" t="str">
        <f>IFERROR(AVERAGEIFS($K:$K,$C:$C,P28,$E:$E,P$1),"")</f>
        <v/>
      </c>
      <c r="W28" s="17" t="str">
        <f>IFERROR(AVERAGEIFS($L:$L,$C:$C,P28,$E:$E,P$1),"")</f>
        <v/>
      </c>
      <c r="X28" s="17" t="str">
        <f>IFERROR(AVERAGEIFS($M:$M,$C:$C,P28,$E:$E,P$1),"")</f>
        <v/>
      </c>
      <c r="Y28" s="17"/>
      <c r="AA28" s="16">
        <v>202402</v>
      </c>
      <c r="AB28" s="17" t="str">
        <f>IFERROR(AVERAGEIFS($F:$F,$C:$C,AA28,$E:$E,AA$1),"")</f>
        <v/>
      </c>
      <c r="AC28" s="17" t="str">
        <f>IFERROR(AVERAGEIFS($G:$G,$C:$C,AA28,$E:$E,AA$1),"")</f>
        <v/>
      </c>
      <c r="AD28" s="17" t="str">
        <f>IFERROR(AVERAGEIFS($H:$H,$C:$C,AA28,$E:$E,AA$1),"")</f>
        <v/>
      </c>
      <c r="AE28" s="17" t="str">
        <f>IFERROR(AVERAGEIFS($I:$I,$C:$C,AA28,$E:$E,AA$1),"")</f>
        <v/>
      </c>
      <c r="AF28" s="17" t="str">
        <f>IFERROR(AVERAGEIFS($J:$J,$C:$C,AA28,$E:$E,AA$1),"")</f>
        <v/>
      </c>
      <c r="AG28" s="17" t="str">
        <f>IFERROR(AVERAGEIFS($K:$K,$C:$C,AA28,$E:$E,AA$1),"")</f>
        <v/>
      </c>
      <c r="AH28" s="17" t="str">
        <f>IFERROR(AVERAGEIFS($L:$L,$C:$C,AA28,$E:$E,AA$1),"")</f>
        <v/>
      </c>
      <c r="AI28" s="17" t="str">
        <f>IFERROR(AVERAGEIFS($M:$M,$C:$C,AA28,$E:$E,AA$1),"")</f>
        <v/>
      </c>
      <c r="AJ28" s="17"/>
      <c r="AL28" s="16">
        <v>202402</v>
      </c>
      <c r="AM28" s="17">
        <f>IFERROR(AVERAGEIFS($F:$F,$C:$C,AL28,$E:$E,AL$1),"")</f>
        <v>13.58</v>
      </c>
      <c r="AN28" s="17">
        <f>IFERROR(AVERAGEIFS($G:$G,$C:$C,AL28,$E:$E,AL$1),"")</f>
        <v>1.1</v>
      </c>
      <c r="AO28" s="17">
        <f>IFERROR(AVERAGEIFS($H:$H,$C:$C,AL28,$E:$E,AL$1),"")</f>
        <v>10.352</v>
      </c>
      <c r="AP28" s="17">
        <f>IFERROR(AVERAGEIFS($I:$I,$C:$C,AL28,$E:$E,AL$1),"")</f>
        <v>27.18</v>
      </c>
      <c r="AQ28" s="17">
        <f>IFERROR(AVERAGEIFS($J:$J,$C:$C,AL28,$E:$E,AL$1),"")</f>
        <v>1.384</v>
      </c>
      <c r="AR28" s="17">
        <f>IFERROR(AVERAGEIFS($K:$K,$C:$C,AL28,$E:$E,AL$1),"")</f>
        <v>68.7</v>
      </c>
      <c r="AS28" s="17">
        <f>IFERROR(AVERAGEIFS($L:$L,$C:$C,AL28,$E:$E,AL$1),"")</f>
        <v>18</v>
      </c>
      <c r="AT28" s="17">
        <f>IFERROR(AVERAGEIFS($M:$M,$C:$C,AL28,$E:$E,AL$1),"")</f>
        <v>84.2</v>
      </c>
      <c r="AU28" s="17"/>
      <c r="AW28" s="16">
        <v>202402</v>
      </c>
      <c r="AX28" s="17" t="str">
        <f>IFERROR(AVERAGEIFS($F:$F,$C:$C,AW28,$E:$E,AW$1),"")</f>
        <v/>
      </c>
      <c r="AY28" s="17" t="str">
        <f>IFERROR(AVERAGEIFS($G:$G,$C:$C,AW28,$E:$E,AW$1),"")</f>
        <v/>
      </c>
      <c r="AZ28" s="17" t="str">
        <f>IFERROR(AVERAGEIFS($H:$H,$C:$C,AW28,$E:$E,AW$1),"")</f>
        <v/>
      </c>
      <c r="BA28" s="17" t="str">
        <f>IFERROR(AVERAGEIFS($I:$I,$C:$C,AW28,$E:$E,AW$1),"")</f>
        <v/>
      </c>
      <c r="BB28" s="17" t="str">
        <f>IFERROR(AVERAGEIFS($J:$J,$C:$C,AW28,$E:$E,AW$1),"")</f>
        <v/>
      </c>
      <c r="BC28" s="17" t="str">
        <f>IFERROR(AVERAGEIFS($K:$K,$C:$C,AW28,$E:$E,AW$1),"")</f>
        <v/>
      </c>
      <c r="BD28" s="17" t="str">
        <f>IFERROR(AVERAGEIFS($L:$L,$C:$C,AW28,$E:$E,AW$1),"")</f>
        <v/>
      </c>
      <c r="BE28" s="17" t="str">
        <f>IFERROR(AVERAGEIFS($M:$M,$C:$C,AW28,$E:$E,AW$1),"")</f>
        <v/>
      </c>
      <c r="BF28" s="17"/>
      <c r="BH28" s="16">
        <v>202402</v>
      </c>
      <c r="BI28" s="17" t="str">
        <f>IFERROR(AVERAGEIFS($F:$F,$C:$C,BH28,$E:$E,BH$1),"")</f>
        <v/>
      </c>
      <c r="BJ28" s="17" t="str">
        <f>IFERROR(AVERAGEIFS($G:$G,$C:$C,BH28,$E:$E,BH$1),"")</f>
        <v/>
      </c>
      <c r="BK28" s="17" t="str">
        <f>IFERROR(AVERAGEIFS($H:$H,$C:$C,BH28,$E:$E,BH$1),"")</f>
        <v/>
      </c>
      <c r="BL28" s="17" t="str">
        <f>IFERROR(AVERAGEIFS($I:$I,$C:$C,BH28,$E:$E,BH$1),"")</f>
        <v/>
      </c>
      <c r="BM28" s="17" t="str">
        <f>IFERROR(AVERAGEIFS($J:$J,$C:$C,BH28,$E:$E,BH$1),"")</f>
        <v/>
      </c>
      <c r="BN28" s="17" t="str">
        <f>IFERROR(AVERAGEIFS($K:$K,$C:$C,BH28,$E:$E,BH$1),"")</f>
        <v/>
      </c>
      <c r="BO28" s="17" t="str">
        <f>IFERROR(AVERAGEIFS($L:$L,$C:$C,BH28,$E:$E,BH$1),"")</f>
        <v/>
      </c>
      <c r="BP28" s="17" t="str">
        <f>IFERROR(AVERAGEIFS($M:$M,$C:$C,BH28,$E:$E,BH$1),"")</f>
        <v/>
      </c>
      <c r="BQ28" s="17"/>
      <c r="BS28" s="16">
        <v>202402</v>
      </c>
      <c r="BT28" s="17" t="str">
        <f>IFERROR(AVERAGEIFS($F:$F,$C:$C,BS28,$E:$E,BS$1),"")</f>
        <v/>
      </c>
      <c r="BU28" s="17" t="str">
        <f>IFERROR(AVERAGEIFS($G:$G,$C:$C,BS28,$E:$E,BS$1),"")</f>
        <v/>
      </c>
      <c r="BV28" s="17" t="str">
        <f>IFERROR(AVERAGEIFS($H:$H,$C:$C,BS28,$E:$E,BS$1),"")</f>
        <v/>
      </c>
      <c r="BW28" s="17" t="str">
        <f>IFERROR(AVERAGEIFS($I:$I,$C:$C,BS28,$E:$E,BS$1),"")</f>
        <v/>
      </c>
      <c r="BX28" s="17" t="str">
        <f>IFERROR(AVERAGEIFS($J:$J,$C:$C,BS28,$E:$E,BS$1),"")</f>
        <v/>
      </c>
      <c r="BY28" s="17" t="str">
        <f>IFERROR(AVERAGEIFS($K:$K,$C:$C,BS28,$E:$E,BS$1),"")</f>
        <v/>
      </c>
      <c r="BZ28" s="17" t="str">
        <f>IFERROR(AVERAGEIFS($L:$L,$C:$C,BS28,$E:$E,BS$1),"")</f>
        <v/>
      </c>
      <c r="CA28" s="17" t="str">
        <f>IFERROR(AVERAGEIFS($M:$M,$C:$C,BS28,$E:$E,BS$1),"")</f>
        <v/>
      </c>
      <c r="CB28" s="17"/>
      <c r="CD28" s="16">
        <v>202402</v>
      </c>
      <c r="CE28" s="17" t="str">
        <f>IFERROR(AVERAGEIFS($F:$F,$C:$C,CD28,$E:$E,CD$1),"")</f>
        <v/>
      </c>
      <c r="CF28" s="17" t="str">
        <f>IFERROR(AVERAGEIFS($G:$G,$C:$C,CD28,$E:$E,CD$1),"")</f>
        <v/>
      </c>
      <c r="CG28" s="17" t="str">
        <f>IFERROR(AVERAGEIFS($H:$H,$C:$C,CD28,$E:$E,CD$1),"")</f>
        <v/>
      </c>
      <c r="CH28" s="17" t="str">
        <f>IFERROR(AVERAGEIFS($I:$I,$C:$C,CD28,$E:$E,CD$1),"")</f>
        <v/>
      </c>
      <c r="CI28" s="17" t="str">
        <f>IFERROR(AVERAGEIFS($J:$J,$C:$C,CD28,$E:$E,CD$1),"")</f>
        <v/>
      </c>
      <c r="CJ28" s="17" t="str">
        <f>IFERROR(AVERAGEIFS($K:$K,$C:$C,CD28,$E:$E,CD$1),"")</f>
        <v/>
      </c>
      <c r="CK28" s="17" t="str">
        <f>IFERROR(AVERAGEIFS($L:$L,$C:$C,CD28,$E:$E,CD$1),"")</f>
        <v/>
      </c>
      <c r="CL28" s="17" t="str">
        <f>IFERROR(AVERAGEIFS($M:$M,$C:$C,CD28,$E:$E,CD$1),"")</f>
        <v/>
      </c>
      <c r="CM28" s="17"/>
      <c r="CO28" s="16">
        <v>202402</v>
      </c>
      <c r="CP28" s="17">
        <f>IFERROR(AVERAGEIFS($F:$F,$C:$C,CO28,$E:$E,CO$1),"")</f>
        <v>12.6375</v>
      </c>
      <c r="CQ28" s="17">
        <f>IFERROR(AVERAGEIFS($G:$G,$C:$C,CO28,$E:$E,CO$1),"")</f>
        <v>1.41</v>
      </c>
      <c r="CR28" s="17">
        <f>IFERROR(AVERAGEIFS($H:$H,$C:$C,CO28,$E:$E,CO$1),"")</f>
        <v>10.80125</v>
      </c>
      <c r="CS28" s="17">
        <f>IFERROR(AVERAGEIFS($I:$I,$C:$C,CO28,$E:$E,CO$1),"")</f>
        <v>21.605</v>
      </c>
      <c r="CT28" s="17">
        <f>IFERROR(AVERAGEIFS($J:$J,$C:$C,CO28,$E:$E,CO$1),"")</f>
        <v>1.24625</v>
      </c>
      <c r="CU28" s="17" t="str">
        <f>IFERROR(AVERAGEIFS($K:$K,$C:$C,CO28,$E:$E,CO$1),"")</f>
        <v/>
      </c>
      <c r="CV28" s="17">
        <f>IFERROR(AVERAGEIFS($L:$L,$C:$C,CO28,$E:$E,CO$1),"")</f>
        <v>13</v>
      </c>
      <c r="CW28" s="17">
        <f>IFERROR(AVERAGEIFS($M:$M,$C:$C,CO28,$E:$E,CO$1),"")</f>
        <v>83.375</v>
      </c>
      <c r="CX28" s="17"/>
      <c r="CZ28" s="16">
        <v>202402</v>
      </c>
      <c r="DA28" s="17" t="str">
        <f>IFERROR(AVERAGEIFS($F:$F,$C:$C,CZ28,$E:$E,CZ$1),"")</f>
        <v/>
      </c>
      <c r="DB28" s="17" t="str">
        <f>IFERROR(AVERAGEIFS($G:$G,$C:$C,CZ28,$E:$E,CZ$1),"")</f>
        <v/>
      </c>
      <c r="DC28" s="17" t="str">
        <f>IFERROR(AVERAGEIFS($H:$H,$C:$C,CZ28,$E:$E,CZ$1),"")</f>
        <v/>
      </c>
      <c r="DD28" s="17" t="str">
        <f>IFERROR(AVERAGEIFS($I:$I,$C:$C,CZ28,$E:$E,CZ$1),"")</f>
        <v/>
      </c>
      <c r="DE28" s="17" t="str">
        <f>IFERROR(AVERAGEIFS($J:$J,$C:$C,CZ28,$E:$E,CZ$1),"")</f>
        <v/>
      </c>
      <c r="DF28" s="17" t="str">
        <f>IFERROR(AVERAGEIFS($K:$K,$C:$C,CZ28,$E:$E,CZ$1),"")</f>
        <v/>
      </c>
      <c r="DG28" s="17" t="str">
        <f>IFERROR(AVERAGEIFS($L:$L,$C:$C,CZ28,$E:$E,CZ$1),"")</f>
        <v/>
      </c>
      <c r="DH28" s="17" t="str">
        <f>IFERROR(AVERAGEIFS($M:$M,$C:$C,CZ28,$E:$E,CZ$1),"")</f>
        <v/>
      </c>
      <c r="DI28" s="17"/>
      <c r="DK28" s="16">
        <v>202402</v>
      </c>
      <c r="DL28" s="17" t="str">
        <f>IFERROR(AVERAGEIFS($F:$F,$C:$C,DK28,$E:$E,DK$1),"")</f>
        <v/>
      </c>
      <c r="DM28" s="17" t="str">
        <f>IFERROR(AVERAGEIFS($G:$G,$C:$C,DK28,$E:$E,DK$1),"")</f>
        <v/>
      </c>
      <c r="DN28" s="17" t="str">
        <f>IFERROR(AVERAGEIFS($H:$H,$C:$C,DK28,$E:$E,DK$1),"")</f>
        <v/>
      </c>
      <c r="DO28" s="17" t="str">
        <f>IFERROR(AVERAGEIFS($I:$I,$C:$C,DK28,$E:$E,DK$1),"")</f>
        <v/>
      </c>
      <c r="DP28" s="17" t="str">
        <f>IFERROR(AVERAGEIFS($J:$J,$C:$C,DK28,$E:$E,DK$1),"")</f>
        <v/>
      </c>
      <c r="DQ28" s="17" t="str">
        <f>IFERROR(AVERAGEIFS($K:$K,$C:$C,DK28,$E:$E,DK$1),"")</f>
        <v/>
      </c>
      <c r="DR28" s="17" t="str">
        <f>IFERROR(AVERAGEIFS($L:$L,$C:$C,DK28,$E:$E,DK$1),"")</f>
        <v/>
      </c>
      <c r="DS28" s="17" t="str">
        <f>IFERROR(AVERAGEIFS($M:$M,$C:$C,DK28,$E:$E,DK$1),"")</f>
        <v/>
      </c>
      <c r="DT28" s="17"/>
      <c r="DV28" s="16">
        <v>202402</v>
      </c>
      <c r="DW28" s="17">
        <f>IFERROR(AVERAGEIFS($F:$F,$C:$C,DV28,$E:$E,DV$1),"")</f>
        <v>11.2285714285714</v>
      </c>
      <c r="DX28" s="17">
        <f>IFERROR(AVERAGEIFS($G:$G,$C:$C,DV28,$E:$E,DV$1),"")</f>
        <v>1.36428571428571</v>
      </c>
      <c r="DY28" s="17">
        <f>IFERROR(AVERAGEIFS($H:$H,$C:$C,DV28,$E:$E,DV$1),"")</f>
        <v>10.5685714285714</v>
      </c>
      <c r="DZ28" s="17">
        <f>IFERROR(AVERAGEIFS($I:$I,$C:$C,DV28,$E:$E,DV$1),"")</f>
        <v>22.3128571428571</v>
      </c>
      <c r="EA28" s="17">
        <f>IFERROR(AVERAGEIFS($J:$J,$C:$C,DV28,$E:$E,DV$1),"")</f>
        <v>1.23428571428571</v>
      </c>
      <c r="EB28" s="17">
        <f>IFERROR(AVERAGEIFS($K:$K,$C:$C,DV28,$E:$E,DV$1),"")</f>
        <v>70.3857142857143</v>
      </c>
      <c r="EC28" s="17">
        <f>IFERROR(AVERAGEIFS($L:$L,$C:$C,DV28,$E:$E,DV$1),"")</f>
        <v>14.8571428571429</v>
      </c>
      <c r="ED28" s="17">
        <f>IFERROR(AVERAGEIFS($M:$M,$C:$C,DV28,$E:$E,DV$1),"")</f>
        <v>82.1428571428571</v>
      </c>
      <c r="EE28" s="17"/>
      <c r="EG28" s="16">
        <v>202402</v>
      </c>
      <c r="EH28" s="17" t="str">
        <f>IFERROR(AVERAGEIFS($F:$F,$C:$C,EG28,$E:$E,EG$1),"")</f>
        <v/>
      </c>
      <c r="EI28" s="17" t="str">
        <f>IFERROR(AVERAGEIFS($G:$G,$C:$C,EG28,$E:$E,EG$1),"")</f>
        <v/>
      </c>
      <c r="EJ28" s="17" t="str">
        <f>IFERROR(AVERAGEIFS($H:$H,$C:$C,EG28,$E:$E,EG$1),"")</f>
        <v/>
      </c>
      <c r="EK28" s="17" t="str">
        <f>IFERROR(AVERAGEIFS($I:$I,$C:$C,EG28,$E:$E,EG$1),"")</f>
        <v/>
      </c>
      <c r="EL28" s="17" t="str">
        <f>IFERROR(AVERAGEIFS($J:$J,$C:$C,EG28,$E:$E,EG$1),"")</f>
        <v/>
      </c>
      <c r="EM28" s="17" t="str">
        <f>IFERROR(AVERAGEIFS($K:$K,$C:$C,EG28,$E:$E,EG$1),"")</f>
        <v/>
      </c>
      <c r="EN28" s="17" t="str">
        <f>IFERROR(AVERAGEIFS($L:$L,$C:$C,EG28,$E:$E,EG$1),"")</f>
        <v/>
      </c>
      <c r="EO28" s="17" t="str">
        <f>IFERROR(AVERAGEIFS($M:$M,$C:$C,EG28,$E:$E,EG$1),"")</f>
        <v/>
      </c>
      <c r="EP28" s="17"/>
      <c r="ER28" s="16">
        <v>202402</v>
      </c>
      <c r="ES28" s="17" t="str">
        <f>IFERROR(AVERAGEIFS($F:$F,$C:$C,ER28,$E:$E,ER$1),"")</f>
        <v/>
      </c>
      <c r="ET28" s="17" t="str">
        <f>IFERROR(AVERAGEIFS($G:$G,$C:$C,ER28,$E:$E,ER$1),"")</f>
        <v/>
      </c>
      <c r="EU28" s="17" t="str">
        <f>IFERROR(AVERAGEIFS($H:$H,$C:$C,ER28,$E:$E,ER$1),"")</f>
        <v/>
      </c>
      <c r="EV28" s="17" t="str">
        <f>IFERROR(AVERAGEIFS($I:$I,$C:$C,ER28,$E:$E,ER$1),"")</f>
        <v/>
      </c>
      <c r="EW28" s="17" t="str">
        <f>IFERROR(AVERAGEIFS($J:$J,$C:$C,ER28,$E:$E,ER$1),"")</f>
        <v/>
      </c>
      <c r="EX28" s="17" t="str">
        <f>IFERROR(AVERAGEIFS($K:$K,$C:$C,ER28,$E:$E,ER$1),"")</f>
        <v/>
      </c>
      <c r="EY28" s="17" t="str">
        <f>IFERROR(AVERAGEIFS($L:$L,$C:$C,ER28,$E:$E,ER$1),"")</f>
        <v/>
      </c>
      <c r="EZ28" s="17" t="str">
        <f>IFERROR(AVERAGEIFS($M:$M,$C:$C,ER28,$E:$E,ER$1),"")</f>
        <v/>
      </c>
      <c r="FA28" s="17"/>
      <c r="FC28" s="16">
        <v>202402</v>
      </c>
      <c r="FD28" s="17" t="str">
        <f>IFERROR(AVERAGEIFS($F:$F,$C:$C,FC28,$E:$E,FC$1),"")</f>
        <v/>
      </c>
      <c r="FE28" s="17" t="str">
        <f>IFERROR(AVERAGEIFS($G:$G,$C:$C,FC28,$E:$E,FC$1),"")</f>
        <v/>
      </c>
      <c r="FF28" s="17" t="str">
        <f>IFERROR(AVERAGEIFS($H:$H,$C:$C,FC28,$E:$E,FC$1),"")</f>
        <v/>
      </c>
      <c r="FG28" s="17" t="str">
        <f>IFERROR(AVERAGEIFS($I:$I,$C:$C,FC28,$E:$E,FC$1),"")</f>
        <v/>
      </c>
      <c r="FH28" s="17" t="str">
        <f>IFERROR(AVERAGEIFS($J:$J,$C:$C,FC28,$E:$E,FC$1),"")</f>
        <v/>
      </c>
      <c r="FI28" s="17" t="str">
        <f>IFERROR(AVERAGEIFS($K:$K,$C:$C,FC28,$E:$E,FC$1),"")</f>
        <v/>
      </c>
      <c r="FJ28" s="17" t="str">
        <f>IFERROR(AVERAGEIFS($L:$L,$C:$C,FC28,$E:$E,FC$1),"")</f>
        <v/>
      </c>
      <c r="FK28" s="17" t="str">
        <f>IFERROR(AVERAGEIFS($M:$M,$C:$C,FC28,$E:$E,FC$1),"")</f>
        <v/>
      </c>
      <c r="FL28" s="17"/>
    </row>
    <row r="29" spans="1:168">
      <c r="A29" s="3" t="s">
        <v>5720</v>
      </c>
      <c r="B29" s="4">
        <v>20220321</v>
      </c>
      <c r="C29" s="5" t="str">
        <f t="shared" si="0"/>
        <v>202203</v>
      </c>
      <c r="D29" s="6" t="s">
        <v>5721</v>
      </c>
      <c r="E29" s="7" t="s">
        <v>5722</v>
      </c>
      <c r="F29" s="8">
        <v>14.4</v>
      </c>
      <c r="G29" s="24" t="s">
        <v>30</v>
      </c>
      <c r="H29" s="10">
        <v>10.49</v>
      </c>
      <c r="I29" s="36" t="s">
        <v>30</v>
      </c>
      <c r="J29" s="14">
        <v>1.13</v>
      </c>
      <c r="K29" s="18" t="s">
        <v>30</v>
      </c>
      <c r="L29" s="27" t="s">
        <v>30</v>
      </c>
      <c r="M29" s="25" t="s">
        <v>30</v>
      </c>
      <c r="N29" s="35" t="s">
        <v>30</v>
      </c>
      <c r="P29" s="16">
        <v>202403</v>
      </c>
      <c r="Q29" s="17" t="str">
        <f>IFERROR(AVERAGEIFS($F:$F,$C:$C,P29,$E:$E,P$1),"")</f>
        <v/>
      </c>
      <c r="R29" s="17" t="str">
        <f>IFERROR(AVERAGEIFS($G:$G,$C:$C,P29,$E:$E,P$1),"")</f>
        <v/>
      </c>
      <c r="S29" s="17" t="str">
        <f>IFERROR(AVERAGEIFS($H:$H,$C:$C,P29,$E:$E,P$1),"")</f>
        <v/>
      </c>
      <c r="T29" s="17" t="str">
        <f>IFERROR(AVERAGEIFS($I:$I,$C:$C,P29,$E:$E,P$1),"")</f>
        <v/>
      </c>
      <c r="U29" s="17" t="str">
        <f>IFERROR(AVERAGEIFS($J:$J,$C:$C,P29,$E:$E,P$1),"")</f>
        <v/>
      </c>
      <c r="V29" s="17" t="str">
        <f>IFERROR(AVERAGEIFS($K:$K,$C:$C,P29,$E:$E,P$1),"")</f>
        <v/>
      </c>
      <c r="W29" s="17" t="str">
        <f>IFERROR(AVERAGEIFS($L:$L,$C:$C,P29,$E:$E,P$1),"")</f>
        <v/>
      </c>
      <c r="X29" s="17" t="str">
        <f>IFERROR(AVERAGEIFS($M:$M,$C:$C,P29,$E:$E,P$1),"")</f>
        <v/>
      </c>
      <c r="Y29" s="17"/>
      <c r="AA29" s="16">
        <v>202403</v>
      </c>
      <c r="AB29" s="17" t="str">
        <f>IFERROR(AVERAGEIFS($F:$F,$C:$C,AA29,$E:$E,AA$1),"")</f>
        <v/>
      </c>
      <c r="AC29" s="17" t="str">
        <f>IFERROR(AVERAGEIFS($G:$G,$C:$C,AA29,$E:$E,AA$1),"")</f>
        <v/>
      </c>
      <c r="AD29" s="17" t="str">
        <f>IFERROR(AVERAGEIFS($H:$H,$C:$C,AA29,$E:$E,AA$1),"")</f>
        <v/>
      </c>
      <c r="AE29" s="17" t="str">
        <f>IFERROR(AVERAGEIFS($I:$I,$C:$C,AA29,$E:$E,AA$1),"")</f>
        <v/>
      </c>
      <c r="AF29" s="17" t="str">
        <f>IFERROR(AVERAGEIFS($J:$J,$C:$C,AA29,$E:$E,AA$1),"")</f>
        <v/>
      </c>
      <c r="AG29" s="17" t="str">
        <f>IFERROR(AVERAGEIFS($K:$K,$C:$C,AA29,$E:$E,AA$1),"")</f>
        <v/>
      </c>
      <c r="AH29" s="17" t="str">
        <f>IFERROR(AVERAGEIFS($L:$L,$C:$C,AA29,$E:$E,AA$1),"")</f>
        <v/>
      </c>
      <c r="AI29" s="17" t="str">
        <f>IFERROR(AVERAGEIFS($M:$M,$C:$C,AA29,$E:$E,AA$1),"")</f>
        <v/>
      </c>
      <c r="AJ29" s="17"/>
      <c r="AL29" s="16">
        <v>202403</v>
      </c>
      <c r="AM29" s="17">
        <f>IFERROR(AVERAGEIFS($F:$F,$C:$C,AL29,$E:$E,AL$1),"")</f>
        <v>14.55</v>
      </c>
      <c r="AN29" s="17" t="str">
        <f>IFERROR(AVERAGEIFS($G:$G,$C:$C,AL29,$E:$E,AL$1),"")</f>
        <v/>
      </c>
      <c r="AO29" s="17">
        <f>IFERROR(AVERAGEIFS($H:$H,$C:$C,AL29,$E:$E,AL$1),"")</f>
        <v>10.7</v>
      </c>
      <c r="AP29" s="17">
        <f>IFERROR(AVERAGEIFS($I:$I,$C:$C,AL29,$E:$E,AL$1),"")</f>
        <v>27.325</v>
      </c>
      <c r="AQ29" s="17">
        <f>IFERROR(AVERAGEIFS($J:$J,$C:$C,AL29,$E:$E,AL$1),"")</f>
        <v>1.37</v>
      </c>
      <c r="AR29" s="17" t="str">
        <f>IFERROR(AVERAGEIFS($K:$K,$C:$C,AL29,$E:$E,AL$1),"")</f>
        <v/>
      </c>
      <c r="AS29" s="17">
        <f>IFERROR(AVERAGEIFS($L:$L,$C:$C,AL29,$E:$E,AL$1),"")</f>
        <v>21</v>
      </c>
      <c r="AT29" s="17">
        <f>IFERROR(AVERAGEIFS($M:$M,$C:$C,AL29,$E:$E,AL$1),"")</f>
        <v>79.5</v>
      </c>
      <c r="AU29" s="17"/>
      <c r="AW29" s="16">
        <v>202403</v>
      </c>
      <c r="AX29" s="17">
        <f>IFERROR(AVERAGEIFS($F:$F,$C:$C,AW29,$E:$E,AW$1),"")</f>
        <v>13</v>
      </c>
      <c r="AY29" s="17">
        <f>IFERROR(AVERAGEIFS($G:$G,$C:$C,AW29,$E:$E,AW$1),"")</f>
        <v>1.49</v>
      </c>
      <c r="AZ29" s="17">
        <f>IFERROR(AVERAGEIFS($H:$H,$C:$C,AW29,$E:$E,AW$1),"")</f>
        <v>10.56</v>
      </c>
      <c r="BA29" s="17">
        <f>IFERROR(AVERAGEIFS($I:$I,$C:$C,AW29,$E:$E,AW$1),"")</f>
        <v>18.72</v>
      </c>
      <c r="BB29" s="17">
        <f>IFERROR(AVERAGEIFS($J:$J,$C:$C,AW29,$E:$E,AW$1),"")</f>
        <v>1.27</v>
      </c>
      <c r="BC29" s="17">
        <f>IFERROR(AVERAGEIFS($K:$K,$C:$C,AW29,$E:$E,AW$1),"")</f>
        <v>67.8</v>
      </c>
      <c r="BD29" s="17">
        <f>IFERROR(AVERAGEIFS($L:$L,$C:$C,AW29,$E:$E,AW$1),"")</f>
        <v>15</v>
      </c>
      <c r="BE29" s="17">
        <f>IFERROR(AVERAGEIFS($M:$M,$C:$C,AW29,$E:$E,AW$1),"")</f>
        <v>78</v>
      </c>
      <c r="BF29" s="17"/>
      <c r="BH29" s="16">
        <v>202403</v>
      </c>
      <c r="BI29" s="17" t="str">
        <f>IFERROR(AVERAGEIFS($F:$F,$C:$C,BH29,$E:$E,BH$1),"")</f>
        <v/>
      </c>
      <c r="BJ29" s="17" t="str">
        <f>IFERROR(AVERAGEIFS($G:$G,$C:$C,BH29,$E:$E,BH$1),"")</f>
        <v/>
      </c>
      <c r="BK29" s="17" t="str">
        <f>IFERROR(AVERAGEIFS($H:$H,$C:$C,BH29,$E:$E,BH$1),"")</f>
        <v/>
      </c>
      <c r="BL29" s="17" t="str">
        <f>IFERROR(AVERAGEIFS($I:$I,$C:$C,BH29,$E:$E,BH$1),"")</f>
        <v/>
      </c>
      <c r="BM29" s="17" t="str">
        <f>IFERROR(AVERAGEIFS($J:$J,$C:$C,BH29,$E:$E,BH$1),"")</f>
        <v/>
      </c>
      <c r="BN29" s="17" t="str">
        <f>IFERROR(AVERAGEIFS($K:$K,$C:$C,BH29,$E:$E,BH$1),"")</f>
        <v/>
      </c>
      <c r="BO29" s="17" t="str">
        <f>IFERROR(AVERAGEIFS($L:$L,$C:$C,BH29,$E:$E,BH$1),"")</f>
        <v/>
      </c>
      <c r="BP29" s="17" t="str">
        <f>IFERROR(AVERAGEIFS($M:$M,$C:$C,BH29,$E:$E,BH$1),"")</f>
        <v/>
      </c>
      <c r="BQ29" s="17"/>
      <c r="BS29" s="16">
        <v>202403</v>
      </c>
      <c r="BT29" s="17" t="str">
        <f>IFERROR(AVERAGEIFS($F:$F,$C:$C,BS29,$E:$E,BS$1),"")</f>
        <v/>
      </c>
      <c r="BU29" s="17" t="str">
        <f>IFERROR(AVERAGEIFS($G:$G,$C:$C,BS29,$E:$E,BS$1),"")</f>
        <v/>
      </c>
      <c r="BV29" s="17" t="str">
        <f>IFERROR(AVERAGEIFS($H:$H,$C:$C,BS29,$E:$E,BS$1),"")</f>
        <v/>
      </c>
      <c r="BW29" s="17" t="str">
        <f>IFERROR(AVERAGEIFS($I:$I,$C:$C,BS29,$E:$E,BS$1),"")</f>
        <v/>
      </c>
      <c r="BX29" s="17" t="str">
        <f>IFERROR(AVERAGEIFS($J:$J,$C:$C,BS29,$E:$E,BS$1),"")</f>
        <v/>
      </c>
      <c r="BY29" s="17" t="str">
        <f>IFERROR(AVERAGEIFS($K:$K,$C:$C,BS29,$E:$E,BS$1),"")</f>
        <v/>
      </c>
      <c r="BZ29" s="17" t="str">
        <f>IFERROR(AVERAGEIFS($L:$L,$C:$C,BS29,$E:$E,BS$1),"")</f>
        <v/>
      </c>
      <c r="CA29" s="17" t="str">
        <f>IFERROR(AVERAGEIFS($M:$M,$C:$C,BS29,$E:$E,BS$1),"")</f>
        <v/>
      </c>
      <c r="CB29" s="17"/>
      <c r="CD29" s="16">
        <v>202403</v>
      </c>
      <c r="CE29" s="17">
        <f>IFERROR(AVERAGEIFS($F:$F,$C:$C,CD29,$E:$E,CD$1),"")</f>
        <v>16.4</v>
      </c>
      <c r="CF29" s="17">
        <f>IFERROR(AVERAGEIFS($G:$G,$C:$C,CD29,$E:$E,CD$1),"")</f>
        <v>1.23</v>
      </c>
      <c r="CG29" s="17">
        <f>IFERROR(AVERAGEIFS($H:$H,$C:$C,CD29,$E:$E,CD$1),"")</f>
        <v>9.38</v>
      </c>
      <c r="CH29" s="17">
        <f>IFERROR(AVERAGEIFS($I:$I,$C:$C,CD29,$E:$E,CD$1),"")</f>
        <v>26.66</v>
      </c>
      <c r="CI29" s="17">
        <f>IFERROR(AVERAGEIFS($J:$J,$C:$C,CD29,$E:$E,CD$1),"")</f>
        <v>1.4</v>
      </c>
      <c r="CJ29" s="17">
        <f>IFERROR(AVERAGEIFS($K:$K,$C:$C,CD29,$E:$E,CD$1),"")</f>
        <v>71.9</v>
      </c>
      <c r="CK29" s="17">
        <f>IFERROR(AVERAGEIFS($L:$L,$C:$C,CD29,$E:$E,CD$1),"")</f>
        <v>23.5</v>
      </c>
      <c r="CL29" s="17">
        <f>IFERROR(AVERAGEIFS($M:$M,$C:$C,CD29,$E:$E,CD$1),"")</f>
        <v>80</v>
      </c>
      <c r="CM29" s="17"/>
      <c r="CO29" s="16">
        <v>202403</v>
      </c>
      <c r="CP29" s="17">
        <f>IFERROR(AVERAGEIFS($F:$F,$C:$C,CO29,$E:$E,CO$1),"")</f>
        <v>12.2</v>
      </c>
      <c r="CQ29" s="17">
        <f>IFERROR(AVERAGEIFS($G:$G,$C:$C,CO29,$E:$E,CO$1),"")</f>
        <v>1.57</v>
      </c>
      <c r="CR29" s="17">
        <f>IFERROR(AVERAGEIFS($H:$H,$C:$C,CO29,$E:$E,CO$1),"")</f>
        <v>10.46</v>
      </c>
      <c r="CS29" s="17">
        <f>IFERROR(AVERAGEIFS($I:$I,$C:$C,CO29,$E:$E,CO$1),"")</f>
        <v>19.87</v>
      </c>
      <c r="CT29" s="17">
        <f>IFERROR(AVERAGEIFS($J:$J,$C:$C,CO29,$E:$E,CO$1),"")</f>
        <v>1.3</v>
      </c>
      <c r="CU29" s="17">
        <f>IFERROR(AVERAGEIFS($K:$K,$C:$C,CO29,$E:$E,CO$1),"")</f>
        <v>70.2</v>
      </c>
      <c r="CV29" s="17" t="str">
        <f>IFERROR(AVERAGEIFS($L:$L,$C:$C,CO29,$E:$E,CO$1),"")</f>
        <v/>
      </c>
      <c r="CW29" s="17">
        <f>IFERROR(AVERAGEIFS($M:$M,$C:$C,CO29,$E:$E,CO$1),"")</f>
        <v>79</v>
      </c>
      <c r="CX29" s="17"/>
      <c r="CZ29" s="16">
        <v>202403</v>
      </c>
      <c r="DA29" s="17" t="str">
        <f>IFERROR(AVERAGEIFS($F:$F,$C:$C,CZ29,$E:$E,CZ$1),"")</f>
        <v/>
      </c>
      <c r="DB29" s="17" t="str">
        <f>IFERROR(AVERAGEIFS($G:$G,$C:$C,CZ29,$E:$E,CZ$1),"")</f>
        <v/>
      </c>
      <c r="DC29" s="17" t="str">
        <f>IFERROR(AVERAGEIFS($H:$H,$C:$C,CZ29,$E:$E,CZ$1),"")</f>
        <v/>
      </c>
      <c r="DD29" s="17" t="str">
        <f>IFERROR(AVERAGEIFS($I:$I,$C:$C,CZ29,$E:$E,CZ$1),"")</f>
        <v/>
      </c>
      <c r="DE29" s="17" t="str">
        <f>IFERROR(AVERAGEIFS($J:$J,$C:$C,CZ29,$E:$E,CZ$1),"")</f>
        <v/>
      </c>
      <c r="DF29" s="17" t="str">
        <f>IFERROR(AVERAGEIFS($K:$K,$C:$C,CZ29,$E:$E,CZ$1),"")</f>
        <v/>
      </c>
      <c r="DG29" s="17" t="str">
        <f>IFERROR(AVERAGEIFS($L:$L,$C:$C,CZ29,$E:$E,CZ$1),"")</f>
        <v/>
      </c>
      <c r="DH29" s="17" t="str">
        <f>IFERROR(AVERAGEIFS($M:$M,$C:$C,CZ29,$E:$E,CZ$1),"")</f>
        <v/>
      </c>
      <c r="DI29" s="17"/>
      <c r="DK29" s="16">
        <v>202403</v>
      </c>
      <c r="DL29" s="17" t="str">
        <f>IFERROR(AVERAGEIFS($F:$F,$C:$C,DK29,$E:$E,DK$1),"")</f>
        <v/>
      </c>
      <c r="DM29" s="17" t="str">
        <f>IFERROR(AVERAGEIFS($G:$G,$C:$C,DK29,$E:$E,DK$1),"")</f>
        <v/>
      </c>
      <c r="DN29" s="17" t="str">
        <f>IFERROR(AVERAGEIFS($H:$H,$C:$C,DK29,$E:$E,DK$1),"")</f>
        <v/>
      </c>
      <c r="DO29" s="17" t="str">
        <f>IFERROR(AVERAGEIFS($I:$I,$C:$C,DK29,$E:$E,DK$1),"")</f>
        <v/>
      </c>
      <c r="DP29" s="17" t="str">
        <f>IFERROR(AVERAGEIFS($J:$J,$C:$C,DK29,$E:$E,DK$1),"")</f>
        <v/>
      </c>
      <c r="DQ29" s="17" t="str">
        <f>IFERROR(AVERAGEIFS($K:$K,$C:$C,DK29,$E:$E,DK$1),"")</f>
        <v/>
      </c>
      <c r="DR29" s="17" t="str">
        <f>IFERROR(AVERAGEIFS($L:$L,$C:$C,DK29,$E:$E,DK$1),"")</f>
        <v/>
      </c>
      <c r="DS29" s="17" t="str">
        <f>IFERROR(AVERAGEIFS($M:$M,$C:$C,DK29,$E:$E,DK$1),"")</f>
        <v/>
      </c>
      <c r="DT29" s="17"/>
      <c r="DV29" s="16">
        <v>202403</v>
      </c>
      <c r="DW29" s="17">
        <f>IFERROR(AVERAGEIFS($F:$F,$C:$C,DV29,$E:$E,DV$1),"")</f>
        <v>11.8285714285714</v>
      </c>
      <c r="DX29" s="17">
        <f>IFERROR(AVERAGEIFS($G:$G,$C:$C,DV29,$E:$E,DV$1),"")</f>
        <v>1.33142857142857</v>
      </c>
      <c r="DY29" s="17">
        <f>IFERROR(AVERAGEIFS($H:$H,$C:$C,DV29,$E:$E,DV$1),"")</f>
        <v>10.3685714285714</v>
      </c>
      <c r="DZ29" s="17">
        <f>IFERROR(AVERAGEIFS($I:$I,$C:$C,DV29,$E:$E,DV$1),"")</f>
        <v>21.7671428571429</v>
      </c>
      <c r="EA29" s="17">
        <f>IFERROR(AVERAGEIFS($J:$J,$C:$C,DV29,$E:$E,DV$1),"")</f>
        <v>1.2</v>
      </c>
      <c r="EB29" s="17">
        <f>IFERROR(AVERAGEIFS($K:$K,$C:$C,DV29,$E:$E,DV$1),"")</f>
        <v>71.1285714285714</v>
      </c>
      <c r="EC29" s="17">
        <f>IFERROR(AVERAGEIFS($L:$L,$C:$C,DV29,$E:$E,DV$1),"")</f>
        <v>16.5</v>
      </c>
      <c r="ED29" s="17">
        <f>IFERROR(AVERAGEIFS($M:$M,$C:$C,DV29,$E:$E,DV$1),"")</f>
        <v>81.7142857142857</v>
      </c>
      <c r="EE29" s="17"/>
      <c r="EG29" s="16">
        <v>202403</v>
      </c>
      <c r="EH29" s="17" t="str">
        <f>IFERROR(AVERAGEIFS($F:$F,$C:$C,EG29,$E:$E,EG$1),"")</f>
        <v/>
      </c>
      <c r="EI29" s="17" t="str">
        <f>IFERROR(AVERAGEIFS($G:$G,$C:$C,EG29,$E:$E,EG$1),"")</f>
        <v/>
      </c>
      <c r="EJ29" s="17" t="str">
        <f>IFERROR(AVERAGEIFS($H:$H,$C:$C,EG29,$E:$E,EG$1),"")</f>
        <v/>
      </c>
      <c r="EK29" s="17" t="str">
        <f>IFERROR(AVERAGEIFS($I:$I,$C:$C,EG29,$E:$E,EG$1),"")</f>
        <v/>
      </c>
      <c r="EL29" s="17" t="str">
        <f>IFERROR(AVERAGEIFS($J:$J,$C:$C,EG29,$E:$E,EG$1),"")</f>
        <v/>
      </c>
      <c r="EM29" s="17" t="str">
        <f>IFERROR(AVERAGEIFS($K:$K,$C:$C,EG29,$E:$E,EG$1),"")</f>
        <v/>
      </c>
      <c r="EN29" s="17" t="str">
        <f>IFERROR(AVERAGEIFS($L:$L,$C:$C,EG29,$E:$E,EG$1),"")</f>
        <v/>
      </c>
      <c r="EO29" s="17" t="str">
        <f>IFERROR(AVERAGEIFS($M:$M,$C:$C,EG29,$E:$E,EG$1),"")</f>
        <v/>
      </c>
      <c r="EP29" s="17"/>
      <c r="ER29" s="16">
        <v>202403</v>
      </c>
      <c r="ES29" s="17" t="str">
        <f>IFERROR(AVERAGEIFS($F:$F,$C:$C,ER29,$E:$E,ER$1),"")</f>
        <v/>
      </c>
      <c r="ET29" s="17" t="str">
        <f>IFERROR(AVERAGEIFS($G:$G,$C:$C,ER29,$E:$E,ER$1),"")</f>
        <v/>
      </c>
      <c r="EU29" s="17" t="str">
        <f>IFERROR(AVERAGEIFS($H:$H,$C:$C,ER29,$E:$E,ER$1),"")</f>
        <v/>
      </c>
      <c r="EV29" s="17" t="str">
        <f>IFERROR(AVERAGEIFS($I:$I,$C:$C,ER29,$E:$E,ER$1),"")</f>
        <v/>
      </c>
      <c r="EW29" s="17" t="str">
        <f>IFERROR(AVERAGEIFS($J:$J,$C:$C,ER29,$E:$E,ER$1),"")</f>
        <v/>
      </c>
      <c r="EX29" s="17" t="str">
        <f>IFERROR(AVERAGEIFS($K:$K,$C:$C,ER29,$E:$E,ER$1),"")</f>
        <v/>
      </c>
      <c r="EY29" s="17" t="str">
        <f>IFERROR(AVERAGEIFS($L:$L,$C:$C,ER29,$E:$E,ER$1),"")</f>
        <v/>
      </c>
      <c r="EZ29" s="17" t="str">
        <f>IFERROR(AVERAGEIFS($M:$M,$C:$C,ER29,$E:$E,ER$1),"")</f>
        <v/>
      </c>
      <c r="FA29" s="17"/>
      <c r="FC29" s="16">
        <v>202403</v>
      </c>
      <c r="FD29" s="17" t="str">
        <f>IFERROR(AVERAGEIFS($F:$F,$C:$C,FC29,$E:$E,FC$1),"")</f>
        <v/>
      </c>
      <c r="FE29" s="17" t="str">
        <f>IFERROR(AVERAGEIFS($G:$G,$C:$C,FC29,$E:$E,FC$1),"")</f>
        <v/>
      </c>
      <c r="FF29" s="17" t="str">
        <f>IFERROR(AVERAGEIFS($H:$H,$C:$C,FC29,$E:$E,FC$1),"")</f>
        <v/>
      </c>
      <c r="FG29" s="17" t="str">
        <f>IFERROR(AVERAGEIFS($I:$I,$C:$C,FC29,$E:$E,FC$1),"")</f>
        <v/>
      </c>
      <c r="FH29" s="17" t="str">
        <f>IFERROR(AVERAGEIFS($J:$J,$C:$C,FC29,$E:$E,FC$1),"")</f>
        <v/>
      </c>
      <c r="FI29" s="17" t="str">
        <f>IFERROR(AVERAGEIFS($K:$K,$C:$C,FC29,$E:$E,FC$1),"")</f>
        <v/>
      </c>
      <c r="FJ29" s="17" t="str">
        <f>IFERROR(AVERAGEIFS($L:$L,$C:$C,FC29,$E:$E,FC$1),"")</f>
        <v/>
      </c>
      <c r="FK29" s="17" t="str">
        <f>IFERROR(AVERAGEIFS($M:$M,$C:$C,FC29,$E:$E,FC$1),"")</f>
        <v/>
      </c>
      <c r="FL29" s="17"/>
    </row>
    <row r="30" spans="1:168">
      <c r="A30" s="3" t="s">
        <v>5723</v>
      </c>
      <c r="B30" s="4">
        <v>20220321</v>
      </c>
      <c r="C30" s="5" t="str">
        <f t="shared" si="0"/>
        <v>202203</v>
      </c>
      <c r="D30" s="6" t="s">
        <v>5721</v>
      </c>
      <c r="E30" s="11" t="s">
        <v>5676</v>
      </c>
      <c r="F30" s="8">
        <v>14</v>
      </c>
      <c r="G30" s="24" t="s">
        <v>30</v>
      </c>
      <c r="H30" s="10">
        <v>10.24</v>
      </c>
      <c r="I30" s="36" t="s">
        <v>30</v>
      </c>
      <c r="J30" s="14">
        <v>1.15</v>
      </c>
      <c r="K30" s="18" t="s">
        <v>30</v>
      </c>
      <c r="L30" s="27" t="s">
        <v>30</v>
      </c>
      <c r="M30" s="25" t="s">
        <v>30</v>
      </c>
      <c r="N30" s="35" t="s">
        <v>30</v>
      </c>
      <c r="P30" s="16">
        <v>202404</v>
      </c>
      <c r="Q30" s="17">
        <f>IFERROR(AVERAGEIFS($F:$F,$C:$C,P30,$E:$E,P$1),"")</f>
        <v>11.85</v>
      </c>
      <c r="R30" s="17">
        <f>IFERROR(AVERAGEIFS($G:$G,$C:$C,P30,$E:$E,P$1),"")</f>
        <v>1.275</v>
      </c>
      <c r="S30" s="17">
        <f>IFERROR(AVERAGEIFS($H:$H,$C:$C,P30,$E:$E,P$1),"")</f>
        <v>10.825</v>
      </c>
      <c r="T30" s="17">
        <f>IFERROR(AVERAGEIFS($I:$I,$C:$C,P30,$E:$E,P$1),"")</f>
        <v>23.8975</v>
      </c>
      <c r="U30" s="17">
        <f>IFERROR(AVERAGEIFS($J:$J,$C:$C,P30,$E:$E,P$1),"")</f>
        <v>1.2475</v>
      </c>
      <c r="V30" s="17">
        <f>IFERROR(AVERAGEIFS($K:$K,$C:$C,P30,$E:$E,P$1),"")</f>
        <v>74</v>
      </c>
      <c r="W30" s="17">
        <f>IFERROR(AVERAGEIFS($L:$L,$C:$C,P30,$E:$E,P$1),"")</f>
        <v>18.25</v>
      </c>
      <c r="X30" s="17">
        <f>IFERROR(AVERAGEIFS($M:$M,$C:$C,P30,$E:$E,P$1),"")</f>
        <v>83.75</v>
      </c>
      <c r="Y30" s="17"/>
      <c r="AA30" s="16">
        <v>202404</v>
      </c>
      <c r="AB30" s="17" t="str">
        <f>IFERROR(AVERAGEIFS($F:$F,$C:$C,AA30,$E:$E,AA$1),"")</f>
        <v/>
      </c>
      <c r="AC30" s="17" t="str">
        <f>IFERROR(AVERAGEIFS($G:$G,$C:$C,AA30,$E:$E,AA$1),"")</f>
        <v/>
      </c>
      <c r="AD30" s="17" t="str">
        <f>IFERROR(AVERAGEIFS($H:$H,$C:$C,AA30,$E:$E,AA$1),"")</f>
        <v/>
      </c>
      <c r="AE30" s="17" t="str">
        <f>IFERROR(AVERAGEIFS($I:$I,$C:$C,AA30,$E:$E,AA$1),"")</f>
        <v/>
      </c>
      <c r="AF30" s="17" t="str">
        <f>IFERROR(AVERAGEIFS($J:$J,$C:$C,AA30,$E:$E,AA$1),"")</f>
        <v/>
      </c>
      <c r="AG30" s="17" t="str">
        <f>IFERROR(AVERAGEIFS($K:$K,$C:$C,AA30,$E:$E,AA$1),"")</f>
        <v/>
      </c>
      <c r="AH30" s="17" t="str">
        <f>IFERROR(AVERAGEIFS($L:$L,$C:$C,AA30,$E:$E,AA$1),"")</f>
        <v/>
      </c>
      <c r="AI30" s="17" t="str">
        <f>IFERROR(AVERAGEIFS($M:$M,$C:$C,AA30,$E:$E,AA$1),"")</f>
        <v/>
      </c>
      <c r="AJ30" s="17"/>
      <c r="AL30" s="16">
        <v>202404</v>
      </c>
      <c r="AM30" s="17" t="str">
        <f>IFERROR(AVERAGEIFS($F:$F,$C:$C,AL30,$E:$E,AL$1),"")</f>
        <v/>
      </c>
      <c r="AN30" s="17" t="str">
        <f>IFERROR(AVERAGEIFS($G:$G,$C:$C,AL30,$E:$E,AL$1),"")</f>
        <v/>
      </c>
      <c r="AO30" s="17" t="str">
        <f>IFERROR(AVERAGEIFS($H:$H,$C:$C,AL30,$E:$E,AL$1),"")</f>
        <v/>
      </c>
      <c r="AP30" s="17" t="str">
        <f>IFERROR(AVERAGEIFS($I:$I,$C:$C,AL30,$E:$E,AL$1),"")</f>
        <v/>
      </c>
      <c r="AQ30" s="17" t="str">
        <f>IFERROR(AVERAGEIFS($J:$J,$C:$C,AL30,$E:$E,AL$1),"")</f>
        <v/>
      </c>
      <c r="AR30" s="17" t="str">
        <f>IFERROR(AVERAGEIFS($K:$K,$C:$C,AL30,$E:$E,AL$1),"")</f>
        <v/>
      </c>
      <c r="AS30" s="17" t="str">
        <f>IFERROR(AVERAGEIFS($L:$L,$C:$C,AL30,$E:$E,AL$1),"")</f>
        <v/>
      </c>
      <c r="AT30" s="17" t="str">
        <f>IFERROR(AVERAGEIFS($M:$M,$C:$C,AL30,$E:$E,AL$1),"")</f>
        <v/>
      </c>
      <c r="AU30" s="17"/>
      <c r="AW30" s="16">
        <v>202404</v>
      </c>
      <c r="AX30" s="17" t="str">
        <f>IFERROR(AVERAGEIFS($F:$F,$C:$C,AW30,$E:$E,AW$1),"")</f>
        <v/>
      </c>
      <c r="AY30" s="17" t="str">
        <f>IFERROR(AVERAGEIFS($G:$G,$C:$C,AW30,$E:$E,AW$1),"")</f>
        <v/>
      </c>
      <c r="AZ30" s="17" t="str">
        <f>IFERROR(AVERAGEIFS($H:$H,$C:$C,AW30,$E:$E,AW$1),"")</f>
        <v/>
      </c>
      <c r="BA30" s="17" t="str">
        <f>IFERROR(AVERAGEIFS($I:$I,$C:$C,AW30,$E:$E,AW$1),"")</f>
        <v/>
      </c>
      <c r="BB30" s="17" t="str">
        <f>IFERROR(AVERAGEIFS($J:$J,$C:$C,AW30,$E:$E,AW$1),"")</f>
        <v/>
      </c>
      <c r="BC30" s="17" t="str">
        <f>IFERROR(AVERAGEIFS($K:$K,$C:$C,AW30,$E:$E,AW$1),"")</f>
        <v/>
      </c>
      <c r="BD30" s="17" t="str">
        <f>IFERROR(AVERAGEIFS($L:$L,$C:$C,AW30,$E:$E,AW$1),"")</f>
        <v/>
      </c>
      <c r="BE30" s="17" t="str">
        <f>IFERROR(AVERAGEIFS($M:$M,$C:$C,AW30,$E:$E,AW$1),"")</f>
        <v/>
      </c>
      <c r="BF30" s="17"/>
      <c r="BH30" s="16">
        <v>202404</v>
      </c>
      <c r="BI30" s="17" t="str">
        <f>IFERROR(AVERAGEIFS($F:$F,$C:$C,BH30,$E:$E,BH$1),"")</f>
        <v/>
      </c>
      <c r="BJ30" s="17" t="str">
        <f>IFERROR(AVERAGEIFS($G:$G,$C:$C,BH30,$E:$E,BH$1),"")</f>
        <v/>
      </c>
      <c r="BK30" s="17" t="str">
        <f>IFERROR(AVERAGEIFS($H:$H,$C:$C,BH30,$E:$E,BH$1),"")</f>
        <v/>
      </c>
      <c r="BL30" s="17" t="str">
        <f>IFERROR(AVERAGEIFS($I:$I,$C:$C,BH30,$E:$E,BH$1),"")</f>
        <v/>
      </c>
      <c r="BM30" s="17" t="str">
        <f>IFERROR(AVERAGEIFS($J:$J,$C:$C,BH30,$E:$E,BH$1),"")</f>
        <v/>
      </c>
      <c r="BN30" s="17" t="str">
        <f>IFERROR(AVERAGEIFS($K:$K,$C:$C,BH30,$E:$E,BH$1),"")</f>
        <v/>
      </c>
      <c r="BO30" s="17" t="str">
        <f>IFERROR(AVERAGEIFS($L:$L,$C:$C,BH30,$E:$E,BH$1),"")</f>
        <v/>
      </c>
      <c r="BP30" s="17" t="str">
        <f>IFERROR(AVERAGEIFS($M:$M,$C:$C,BH30,$E:$E,BH$1),"")</f>
        <v/>
      </c>
      <c r="BQ30" s="17"/>
      <c r="BS30" s="16">
        <v>202404</v>
      </c>
      <c r="BT30" s="17" t="str">
        <f>IFERROR(AVERAGEIFS($F:$F,$C:$C,BS30,$E:$E,BS$1),"")</f>
        <v/>
      </c>
      <c r="BU30" s="17" t="str">
        <f>IFERROR(AVERAGEIFS($G:$G,$C:$C,BS30,$E:$E,BS$1),"")</f>
        <v/>
      </c>
      <c r="BV30" s="17" t="str">
        <f>IFERROR(AVERAGEIFS($H:$H,$C:$C,BS30,$E:$E,BS$1),"")</f>
        <v/>
      </c>
      <c r="BW30" s="17" t="str">
        <f>IFERROR(AVERAGEIFS($I:$I,$C:$C,BS30,$E:$E,BS$1),"")</f>
        <v/>
      </c>
      <c r="BX30" s="17" t="str">
        <f>IFERROR(AVERAGEIFS($J:$J,$C:$C,BS30,$E:$E,BS$1),"")</f>
        <v/>
      </c>
      <c r="BY30" s="17" t="str">
        <f>IFERROR(AVERAGEIFS($K:$K,$C:$C,BS30,$E:$E,BS$1),"")</f>
        <v/>
      </c>
      <c r="BZ30" s="17" t="str">
        <f>IFERROR(AVERAGEIFS($L:$L,$C:$C,BS30,$E:$E,BS$1),"")</f>
        <v/>
      </c>
      <c r="CA30" s="17" t="str">
        <f>IFERROR(AVERAGEIFS($M:$M,$C:$C,BS30,$E:$E,BS$1),"")</f>
        <v/>
      </c>
      <c r="CB30" s="17"/>
      <c r="CD30" s="16">
        <v>202404</v>
      </c>
      <c r="CE30" s="17" t="str">
        <f>IFERROR(AVERAGEIFS($F:$F,$C:$C,CD30,$E:$E,CD$1),"")</f>
        <v/>
      </c>
      <c r="CF30" s="17" t="str">
        <f>IFERROR(AVERAGEIFS($G:$G,$C:$C,CD30,$E:$E,CD$1),"")</f>
        <v/>
      </c>
      <c r="CG30" s="17" t="str">
        <f>IFERROR(AVERAGEIFS($H:$H,$C:$C,CD30,$E:$E,CD$1),"")</f>
        <v/>
      </c>
      <c r="CH30" s="17" t="str">
        <f>IFERROR(AVERAGEIFS($I:$I,$C:$C,CD30,$E:$E,CD$1),"")</f>
        <v/>
      </c>
      <c r="CI30" s="17" t="str">
        <f>IFERROR(AVERAGEIFS($J:$J,$C:$C,CD30,$E:$E,CD$1),"")</f>
        <v/>
      </c>
      <c r="CJ30" s="17" t="str">
        <f>IFERROR(AVERAGEIFS($K:$K,$C:$C,CD30,$E:$E,CD$1),"")</f>
        <v/>
      </c>
      <c r="CK30" s="17" t="str">
        <f>IFERROR(AVERAGEIFS($L:$L,$C:$C,CD30,$E:$E,CD$1),"")</f>
        <v/>
      </c>
      <c r="CL30" s="17" t="str">
        <f>IFERROR(AVERAGEIFS($M:$M,$C:$C,CD30,$E:$E,CD$1),"")</f>
        <v/>
      </c>
      <c r="CM30" s="17"/>
      <c r="CO30" s="16">
        <v>202404</v>
      </c>
      <c r="CP30" s="17" t="str">
        <f>IFERROR(AVERAGEIFS($F:$F,$C:$C,CO30,$E:$E,CO$1),"")</f>
        <v/>
      </c>
      <c r="CQ30" s="17" t="str">
        <f>IFERROR(AVERAGEIFS($G:$G,$C:$C,CO30,$E:$E,CO$1),"")</f>
        <v/>
      </c>
      <c r="CR30" s="17" t="str">
        <f>IFERROR(AVERAGEIFS($H:$H,$C:$C,CO30,$E:$E,CO$1),"")</f>
        <v/>
      </c>
      <c r="CS30" s="17" t="str">
        <f>IFERROR(AVERAGEIFS($I:$I,$C:$C,CO30,$E:$E,CO$1),"")</f>
        <v/>
      </c>
      <c r="CT30" s="17" t="str">
        <f>IFERROR(AVERAGEIFS($J:$J,$C:$C,CO30,$E:$E,CO$1),"")</f>
        <v/>
      </c>
      <c r="CU30" s="17" t="str">
        <f>IFERROR(AVERAGEIFS($K:$K,$C:$C,CO30,$E:$E,CO$1),"")</f>
        <v/>
      </c>
      <c r="CV30" s="17" t="str">
        <f>IFERROR(AVERAGEIFS($L:$L,$C:$C,CO30,$E:$E,CO$1),"")</f>
        <v/>
      </c>
      <c r="CW30" s="17" t="str">
        <f>IFERROR(AVERAGEIFS($M:$M,$C:$C,CO30,$E:$E,CO$1),"")</f>
        <v/>
      </c>
      <c r="CX30" s="17"/>
      <c r="CZ30" s="16">
        <v>202404</v>
      </c>
      <c r="DA30" s="17" t="str">
        <f>IFERROR(AVERAGEIFS($F:$F,$C:$C,CZ30,$E:$E,CZ$1),"")</f>
        <v/>
      </c>
      <c r="DB30" s="17" t="str">
        <f>IFERROR(AVERAGEIFS($G:$G,$C:$C,CZ30,$E:$E,CZ$1),"")</f>
        <v/>
      </c>
      <c r="DC30" s="17" t="str">
        <f>IFERROR(AVERAGEIFS($H:$H,$C:$C,CZ30,$E:$E,CZ$1),"")</f>
        <v/>
      </c>
      <c r="DD30" s="17" t="str">
        <f>IFERROR(AVERAGEIFS($I:$I,$C:$C,CZ30,$E:$E,CZ$1),"")</f>
        <v/>
      </c>
      <c r="DE30" s="17" t="str">
        <f>IFERROR(AVERAGEIFS($J:$J,$C:$C,CZ30,$E:$E,CZ$1),"")</f>
        <v/>
      </c>
      <c r="DF30" s="17" t="str">
        <f>IFERROR(AVERAGEIFS($K:$K,$C:$C,CZ30,$E:$E,CZ$1),"")</f>
        <v/>
      </c>
      <c r="DG30" s="17" t="str">
        <f>IFERROR(AVERAGEIFS($L:$L,$C:$C,CZ30,$E:$E,CZ$1),"")</f>
        <v/>
      </c>
      <c r="DH30" s="17" t="str">
        <f>IFERROR(AVERAGEIFS($M:$M,$C:$C,CZ30,$E:$E,CZ$1),"")</f>
        <v/>
      </c>
      <c r="DI30" s="17"/>
      <c r="DK30" s="16">
        <v>202404</v>
      </c>
      <c r="DL30" s="17" t="str">
        <f>IFERROR(AVERAGEIFS($F:$F,$C:$C,DK30,$E:$E,DK$1),"")</f>
        <v/>
      </c>
      <c r="DM30" s="17" t="str">
        <f>IFERROR(AVERAGEIFS($G:$G,$C:$C,DK30,$E:$E,DK$1),"")</f>
        <v/>
      </c>
      <c r="DN30" s="17" t="str">
        <f>IFERROR(AVERAGEIFS($H:$H,$C:$C,DK30,$E:$E,DK$1),"")</f>
        <v/>
      </c>
      <c r="DO30" s="17" t="str">
        <f>IFERROR(AVERAGEIFS($I:$I,$C:$C,DK30,$E:$E,DK$1),"")</f>
        <v/>
      </c>
      <c r="DP30" s="17" t="str">
        <f>IFERROR(AVERAGEIFS($J:$J,$C:$C,DK30,$E:$E,DK$1),"")</f>
        <v/>
      </c>
      <c r="DQ30" s="17" t="str">
        <f>IFERROR(AVERAGEIFS($K:$K,$C:$C,DK30,$E:$E,DK$1),"")</f>
        <v/>
      </c>
      <c r="DR30" s="17" t="str">
        <f>IFERROR(AVERAGEIFS($L:$L,$C:$C,DK30,$E:$E,DK$1),"")</f>
        <v/>
      </c>
      <c r="DS30" s="17" t="str">
        <f>IFERROR(AVERAGEIFS($M:$M,$C:$C,DK30,$E:$E,DK$1),"")</f>
        <v/>
      </c>
      <c r="DT30" s="17"/>
      <c r="DV30" s="16">
        <v>202404</v>
      </c>
      <c r="DW30" s="17">
        <f>IFERROR(AVERAGEIFS($F:$F,$C:$C,DV30,$E:$E,DV$1),"")</f>
        <v>11.2</v>
      </c>
      <c r="DX30" s="17">
        <f>IFERROR(AVERAGEIFS($G:$G,$C:$C,DV30,$E:$E,DV$1),"")</f>
        <v>1.36</v>
      </c>
      <c r="DY30" s="17">
        <f>IFERROR(AVERAGEIFS($H:$H,$C:$C,DV30,$E:$E,DV$1),"")</f>
        <v>10.53</v>
      </c>
      <c r="DZ30" s="17">
        <f>IFERROR(AVERAGEIFS($I:$I,$C:$C,DV30,$E:$E,DV$1),"")</f>
        <v>20.48</v>
      </c>
      <c r="EA30" s="17">
        <f>IFERROR(AVERAGEIFS($J:$J,$C:$C,DV30,$E:$E,DV$1),"")</f>
        <v>1.18</v>
      </c>
      <c r="EB30" s="17">
        <f>IFERROR(AVERAGEIFS($K:$K,$C:$C,DV30,$E:$E,DV$1),"")</f>
        <v>69.8</v>
      </c>
      <c r="EC30" s="17">
        <f>IFERROR(AVERAGEIFS($L:$L,$C:$C,DV30,$E:$E,DV$1),"")</f>
        <v>17</v>
      </c>
      <c r="ED30" s="17">
        <f>IFERROR(AVERAGEIFS($M:$M,$C:$C,DV30,$E:$E,DV$1),"")</f>
        <v>82</v>
      </c>
      <c r="EE30" s="17"/>
      <c r="EG30" s="16">
        <v>202404</v>
      </c>
      <c r="EH30" s="17" t="str">
        <f>IFERROR(AVERAGEIFS($F:$F,$C:$C,EG30,$E:$E,EG$1),"")</f>
        <v/>
      </c>
      <c r="EI30" s="17" t="str">
        <f>IFERROR(AVERAGEIFS($G:$G,$C:$C,EG30,$E:$E,EG$1),"")</f>
        <v/>
      </c>
      <c r="EJ30" s="17" t="str">
        <f>IFERROR(AVERAGEIFS($H:$H,$C:$C,EG30,$E:$E,EG$1),"")</f>
        <v/>
      </c>
      <c r="EK30" s="17" t="str">
        <f>IFERROR(AVERAGEIFS($I:$I,$C:$C,EG30,$E:$E,EG$1),"")</f>
        <v/>
      </c>
      <c r="EL30" s="17" t="str">
        <f>IFERROR(AVERAGEIFS($J:$J,$C:$C,EG30,$E:$E,EG$1),"")</f>
        <v/>
      </c>
      <c r="EM30" s="17" t="str">
        <f>IFERROR(AVERAGEIFS($K:$K,$C:$C,EG30,$E:$E,EG$1),"")</f>
        <v/>
      </c>
      <c r="EN30" s="17" t="str">
        <f>IFERROR(AVERAGEIFS($L:$L,$C:$C,EG30,$E:$E,EG$1),"")</f>
        <v/>
      </c>
      <c r="EO30" s="17" t="str">
        <f>IFERROR(AVERAGEIFS($M:$M,$C:$C,EG30,$E:$E,EG$1),"")</f>
        <v/>
      </c>
      <c r="EP30" s="17"/>
      <c r="ER30" s="16">
        <v>202404</v>
      </c>
      <c r="ES30" s="17" t="str">
        <f>IFERROR(AVERAGEIFS($F:$F,$C:$C,ER30,$E:$E,ER$1),"")</f>
        <v/>
      </c>
      <c r="ET30" s="17" t="str">
        <f>IFERROR(AVERAGEIFS($G:$G,$C:$C,ER30,$E:$E,ER$1),"")</f>
        <v/>
      </c>
      <c r="EU30" s="17" t="str">
        <f>IFERROR(AVERAGEIFS($H:$H,$C:$C,ER30,$E:$E,ER$1),"")</f>
        <v/>
      </c>
      <c r="EV30" s="17" t="str">
        <f>IFERROR(AVERAGEIFS($I:$I,$C:$C,ER30,$E:$E,ER$1),"")</f>
        <v/>
      </c>
      <c r="EW30" s="17" t="str">
        <f>IFERROR(AVERAGEIFS($J:$J,$C:$C,ER30,$E:$E,ER$1),"")</f>
        <v/>
      </c>
      <c r="EX30" s="17" t="str">
        <f>IFERROR(AVERAGEIFS($K:$K,$C:$C,ER30,$E:$E,ER$1),"")</f>
        <v/>
      </c>
      <c r="EY30" s="17" t="str">
        <f>IFERROR(AVERAGEIFS($L:$L,$C:$C,ER30,$E:$E,ER$1),"")</f>
        <v/>
      </c>
      <c r="EZ30" s="17" t="str">
        <f>IFERROR(AVERAGEIFS($M:$M,$C:$C,ER30,$E:$E,ER$1),"")</f>
        <v/>
      </c>
      <c r="FA30" s="17"/>
      <c r="FC30" s="16">
        <v>202404</v>
      </c>
      <c r="FD30" s="17" t="str">
        <f>IFERROR(AVERAGEIFS($F:$F,$C:$C,FC30,$E:$E,FC$1),"")</f>
        <v/>
      </c>
      <c r="FE30" s="17" t="str">
        <f>IFERROR(AVERAGEIFS($G:$G,$C:$C,FC30,$E:$E,FC$1),"")</f>
        <v/>
      </c>
      <c r="FF30" s="17" t="str">
        <f>IFERROR(AVERAGEIFS($H:$H,$C:$C,FC30,$E:$E,FC$1),"")</f>
        <v/>
      </c>
      <c r="FG30" s="17" t="str">
        <f>IFERROR(AVERAGEIFS($I:$I,$C:$C,FC30,$E:$E,FC$1),"")</f>
        <v/>
      </c>
      <c r="FH30" s="17" t="str">
        <f>IFERROR(AVERAGEIFS($J:$J,$C:$C,FC30,$E:$E,FC$1),"")</f>
        <v/>
      </c>
      <c r="FI30" s="17" t="str">
        <f>IFERROR(AVERAGEIFS($K:$K,$C:$C,FC30,$E:$E,FC$1),"")</f>
        <v/>
      </c>
      <c r="FJ30" s="17" t="str">
        <f>IFERROR(AVERAGEIFS($L:$L,$C:$C,FC30,$E:$E,FC$1),"")</f>
        <v/>
      </c>
      <c r="FK30" s="17" t="str">
        <f>IFERROR(AVERAGEIFS($M:$M,$C:$C,FC30,$E:$E,FC$1),"")</f>
        <v/>
      </c>
      <c r="FL30" s="17"/>
    </row>
    <row r="31" spans="1:168">
      <c r="A31" s="3" t="s">
        <v>5724</v>
      </c>
      <c r="B31" s="4">
        <v>20220321</v>
      </c>
      <c r="C31" s="5" t="str">
        <f t="shared" si="0"/>
        <v>202203</v>
      </c>
      <c r="D31" s="6" t="s">
        <v>5721</v>
      </c>
      <c r="E31" s="11" t="s">
        <v>5676</v>
      </c>
      <c r="F31" s="8">
        <v>14.9</v>
      </c>
      <c r="G31" s="24" t="s">
        <v>30</v>
      </c>
      <c r="H31" s="10">
        <v>10.31</v>
      </c>
      <c r="I31" s="36" t="s">
        <v>30</v>
      </c>
      <c r="J31" s="14">
        <v>1.16</v>
      </c>
      <c r="K31" s="18" t="s">
        <v>30</v>
      </c>
      <c r="L31" s="27" t="s">
        <v>30</v>
      </c>
      <c r="M31" s="25" t="s">
        <v>30</v>
      </c>
      <c r="N31" s="35" t="s">
        <v>30</v>
      </c>
      <c r="P31" s="16">
        <v>202405</v>
      </c>
      <c r="Q31" s="17" t="str">
        <f>IFERROR(AVERAGEIFS($F:$F,$C:$C,P31,$E:$E,P$1),"")</f>
        <v/>
      </c>
      <c r="R31" s="17" t="str">
        <f>IFERROR(AVERAGEIFS($G:$G,$C:$C,P31,$E:$E,P$1),"")</f>
        <v/>
      </c>
      <c r="S31" s="17" t="str">
        <f>IFERROR(AVERAGEIFS($H:$H,$C:$C,P31,$E:$E,P$1),"")</f>
        <v/>
      </c>
      <c r="T31" s="17" t="str">
        <f>IFERROR(AVERAGEIFS($I:$I,$C:$C,P31,$E:$E,P$1),"")</f>
        <v/>
      </c>
      <c r="U31" s="17" t="str">
        <f>IFERROR(AVERAGEIFS($J:$J,$C:$C,P31,$E:$E,P$1),"")</f>
        <v/>
      </c>
      <c r="V31" s="17" t="str">
        <f>IFERROR(AVERAGEIFS($K:$K,$C:$C,P31,$E:$E,P$1),"")</f>
        <v/>
      </c>
      <c r="W31" s="17" t="str">
        <f>IFERROR(AVERAGEIFS($L:$L,$C:$C,P31,$E:$E,P$1),"")</f>
        <v/>
      </c>
      <c r="X31" s="17" t="str">
        <f>IFERROR(AVERAGEIFS($M:$M,$C:$C,P31,$E:$E,P$1),"")</f>
        <v/>
      </c>
      <c r="Y31" s="17"/>
      <c r="AA31" s="16">
        <v>202405</v>
      </c>
      <c r="AB31" s="17" t="str">
        <f>IFERROR(AVERAGEIFS($F:$F,$C:$C,AA31,$E:$E,AA$1),"")</f>
        <v/>
      </c>
      <c r="AC31" s="17" t="str">
        <f>IFERROR(AVERAGEIFS($G:$G,$C:$C,AA31,$E:$E,AA$1),"")</f>
        <v/>
      </c>
      <c r="AD31" s="17" t="str">
        <f>IFERROR(AVERAGEIFS($H:$H,$C:$C,AA31,$E:$E,AA$1),"")</f>
        <v/>
      </c>
      <c r="AE31" s="17" t="str">
        <f>IFERROR(AVERAGEIFS($I:$I,$C:$C,AA31,$E:$E,AA$1),"")</f>
        <v/>
      </c>
      <c r="AF31" s="17" t="str">
        <f>IFERROR(AVERAGEIFS($J:$J,$C:$C,AA31,$E:$E,AA$1),"")</f>
        <v/>
      </c>
      <c r="AG31" s="17" t="str">
        <f>IFERROR(AVERAGEIFS($K:$K,$C:$C,AA31,$E:$E,AA$1),"")</f>
        <v/>
      </c>
      <c r="AH31" s="17" t="str">
        <f>IFERROR(AVERAGEIFS($L:$L,$C:$C,AA31,$E:$E,AA$1),"")</f>
        <v/>
      </c>
      <c r="AI31" s="17" t="str">
        <f>IFERROR(AVERAGEIFS($M:$M,$C:$C,AA31,$E:$E,AA$1),"")</f>
        <v/>
      </c>
      <c r="AJ31" s="17"/>
      <c r="AL31" s="16">
        <v>202405</v>
      </c>
      <c r="AM31" s="17" t="str">
        <f>IFERROR(AVERAGEIFS($F:$F,$C:$C,AL31,$E:$E,AL$1),"")</f>
        <v/>
      </c>
      <c r="AN31" s="17" t="str">
        <f>IFERROR(AVERAGEIFS($G:$G,$C:$C,AL31,$E:$E,AL$1),"")</f>
        <v/>
      </c>
      <c r="AO31" s="17" t="str">
        <f>IFERROR(AVERAGEIFS($H:$H,$C:$C,AL31,$E:$E,AL$1),"")</f>
        <v/>
      </c>
      <c r="AP31" s="17" t="str">
        <f>IFERROR(AVERAGEIFS($I:$I,$C:$C,AL31,$E:$E,AL$1),"")</f>
        <v/>
      </c>
      <c r="AQ31" s="17" t="str">
        <f>IFERROR(AVERAGEIFS($J:$J,$C:$C,AL31,$E:$E,AL$1),"")</f>
        <v/>
      </c>
      <c r="AR31" s="17" t="str">
        <f>IFERROR(AVERAGEIFS($K:$K,$C:$C,AL31,$E:$E,AL$1),"")</f>
        <v/>
      </c>
      <c r="AS31" s="17" t="str">
        <f>IFERROR(AVERAGEIFS($L:$L,$C:$C,AL31,$E:$E,AL$1),"")</f>
        <v/>
      </c>
      <c r="AT31" s="17" t="str">
        <f>IFERROR(AVERAGEIFS($M:$M,$C:$C,AL31,$E:$E,AL$1),"")</f>
        <v/>
      </c>
      <c r="AU31" s="17"/>
      <c r="AW31" s="16">
        <v>202405</v>
      </c>
      <c r="AX31" s="17">
        <f>IFERROR(AVERAGEIFS($F:$F,$C:$C,AW31,$E:$E,AW$1),"")</f>
        <v>11.9</v>
      </c>
      <c r="AY31" s="17">
        <f>IFERROR(AVERAGEIFS($G:$G,$C:$C,AW31,$E:$E,AW$1),"")</f>
        <v>1.605</v>
      </c>
      <c r="AZ31" s="17">
        <f>IFERROR(AVERAGEIFS($H:$H,$C:$C,AW31,$E:$E,AW$1),"")</f>
        <v>10.385</v>
      </c>
      <c r="BA31" s="17">
        <f>IFERROR(AVERAGEIFS($I:$I,$C:$C,AW31,$E:$E,AW$1),"")</f>
        <v>19.12</v>
      </c>
      <c r="BB31" s="17">
        <f>IFERROR(AVERAGEIFS($J:$J,$C:$C,AW31,$E:$E,AW$1),"")</f>
        <v>1.295</v>
      </c>
      <c r="BC31" s="17">
        <f>IFERROR(AVERAGEIFS($K:$K,$C:$C,AW31,$E:$E,AW$1),"")</f>
        <v>63.55</v>
      </c>
      <c r="BD31" s="17">
        <f>IFERROR(AVERAGEIFS($L:$L,$C:$C,AW31,$E:$E,AW$1),"")</f>
        <v>13</v>
      </c>
      <c r="BE31" s="17">
        <f>IFERROR(AVERAGEIFS($M:$M,$C:$C,AW31,$E:$E,AW$1),"")</f>
        <v>86.5</v>
      </c>
      <c r="BF31" s="17"/>
      <c r="BH31" s="16">
        <v>202405</v>
      </c>
      <c r="BI31" s="17" t="str">
        <f>IFERROR(AVERAGEIFS($F:$F,$C:$C,BH31,$E:$E,BH$1),"")</f>
        <v/>
      </c>
      <c r="BJ31" s="17" t="str">
        <f>IFERROR(AVERAGEIFS($G:$G,$C:$C,BH31,$E:$E,BH$1),"")</f>
        <v/>
      </c>
      <c r="BK31" s="17" t="str">
        <f>IFERROR(AVERAGEIFS($H:$H,$C:$C,BH31,$E:$E,BH$1),"")</f>
        <v/>
      </c>
      <c r="BL31" s="17" t="str">
        <f>IFERROR(AVERAGEIFS($I:$I,$C:$C,BH31,$E:$E,BH$1),"")</f>
        <v/>
      </c>
      <c r="BM31" s="17" t="str">
        <f>IFERROR(AVERAGEIFS($J:$J,$C:$C,BH31,$E:$E,BH$1),"")</f>
        <v/>
      </c>
      <c r="BN31" s="17" t="str">
        <f>IFERROR(AVERAGEIFS($K:$K,$C:$C,BH31,$E:$E,BH$1),"")</f>
        <v/>
      </c>
      <c r="BO31" s="17" t="str">
        <f>IFERROR(AVERAGEIFS($L:$L,$C:$C,BH31,$E:$E,BH$1),"")</f>
        <v/>
      </c>
      <c r="BP31" s="17" t="str">
        <f>IFERROR(AVERAGEIFS($M:$M,$C:$C,BH31,$E:$E,BH$1),"")</f>
        <v/>
      </c>
      <c r="BQ31" s="17"/>
      <c r="BS31" s="16">
        <v>202405</v>
      </c>
      <c r="BT31" s="17" t="str">
        <f>IFERROR(AVERAGEIFS($F:$F,$C:$C,BS31,$E:$E,BS$1),"")</f>
        <v/>
      </c>
      <c r="BU31" s="17" t="str">
        <f>IFERROR(AVERAGEIFS($G:$G,$C:$C,BS31,$E:$E,BS$1),"")</f>
        <v/>
      </c>
      <c r="BV31" s="17" t="str">
        <f>IFERROR(AVERAGEIFS($H:$H,$C:$C,BS31,$E:$E,BS$1),"")</f>
        <v/>
      </c>
      <c r="BW31" s="17" t="str">
        <f>IFERROR(AVERAGEIFS($I:$I,$C:$C,BS31,$E:$E,BS$1),"")</f>
        <v/>
      </c>
      <c r="BX31" s="17" t="str">
        <f>IFERROR(AVERAGEIFS($J:$J,$C:$C,BS31,$E:$E,BS$1),"")</f>
        <v/>
      </c>
      <c r="BY31" s="17" t="str">
        <f>IFERROR(AVERAGEIFS($K:$K,$C:$C,BS31,$E:$E,BS$1),"")</f>
        <v/>
      </c>
      <c r="BZ31" s="17" t="str">
        <f>IFERROR(AVERAGEIFS($L:$L,$C:$C,BS31,$E:$E,BS$1),"")</f>
        <v/>
      </c>
      <c r="CA31" s="17" t="str">
        <f>IFERROR(AVERAGEIFS($M:$M,$C:$C,BS31,$E:$E,BS$1),"")</f>
        <v/>
      </c>
      <c r="CB31" s="17"/>
      <c r="CD31" s="16">
        <v>202405</v>
      </c>
      <c r="CE31" s="17" t="str">
        <f>IFERROR(AVERAGEIFS($F:$F,$C:$C,CD31,$E:$E,CD$1),"")</f>
        <v/>
      </c>
      <c r="CF31" s="17" t="str">
        <f>IFERROR(AVERAGEIFS($G:$G,$C:$C,CD31,$E:$E,CD$1),"")</f>
        <v/>
      </c>
      <c r="CG31" s="17" t="str">
        <f>IFERROR(AVERAGEIFS($H:$H,$C:$C,CD31,$E:$E,CD$1),"")</f>
        <v/>
      </c>
      <c r="CH31" s="17" t="str">
        <f>IFERROR(AVERAGEIFS($I:$I,$C:$C,CD31,$E:$E,CD$1),"")</f>
        <v/>
      </c>
      <c r="CI31" s="17" t="str">
        <f>IFERROR(AVERAGEIFS($J:$J,$C:$C,CD31,$E:$E,CD$1),"")</f>
        <v/>
      </c>
      <c r="CJ31" s="17" t="str">
        <f>IFERROR(AVERAGEIFS($K:$K,$C:$C,CD31,$E:$E,CD$1),"")</f>
        <v/>
      </c>
      <c r="CK31" s="17" t="str">
        <f>IFERROR(AVERAGEIFS($L:$L,$C:$C,CD31,$E:$E,CD$1),"")</f>
        <v/>
      </c>
      <c r="CL31" s="17" t="str">
        <f>IFERROR(AVERAGEIFS($M:$M,$C:$C,CD31,$E:$E,CD$1),"")</f>
        <v/>
      </c>
      <c r="CM31" s="17"/>
      <c r="CO31" s="16">
        <v>202405</v>
      </c>
      <c r="CP31" s="17">
        <f>IFERROR(AVERAGEIFS($F:$F,$C:$C,CO31,$E:$E,CO$1),"")</f>
        <v>12.15</v>
      </c>
      <c r="CQ31" s="17">
        <f>IFERROR(AVERAGEIFS($G:$G,$C:$C,CO31,$E:$E,CO$1),"")</f>
        <v>1.49333333333333</v>
      </c>
      <c r="CR31" s="17">
        <f>IFERROR(AVERAGEIFS($H:$H,$C:$C,CO31,$E:$E,CO$1),"")</f>
        <v>10.4716666666667</v>
      </c>
      <c r="CS31" s="17">
        <f>IFERROR(AVERAGEIFS($I:$I,$C:$C,CO31,$E:$E,CO$1),"")</f>
        <v>21.22</v>
      </c>
      <c r="CT31" s="17">
        <f>IFERROR(AVERAGEIFS($J:$J,$C:$C,CO31,$E:$E,CO$1),"")</f>
        <v>1.32666666666667</v>
      </c>
      <c r="CU31" s="17">
        <f>IFERROR(AVERAGEIFS($K:$K,$C:$C,CO31,$E:$E,CO$1),"")</f>
        <v>74.4</v>
      </c>
      <c r="CV31" s="17">
        <f>IFERROR(AVERAGEIFS($L:$L,$C:$C,CO31,$E:$E,CO$1),"")</f>
        <v>14.1666666666667</v>
      </c>
      <c r="CW31" s="17">
        <f>IFERROR(AVERAGEIFS($M:$M,$C:$C,CO31,$E:$E,CO$1),"")</f>
        <v>83.1666666666667</v>
      </c>
      <c r="CX31" s="17"/>
      <c r="CZ31" s="16">
        <v>202405</v>
      </c>
      <c r="DA31" s="17" t="str">
        <f>IFERROR(AVERAGEIFS($F:$F,$C:$C,CZ31,$E:$E,CZ$1),"")</f>
        <v/>
      </c>
      <c r="DB31" s="17" t="str">
        <f>IFERROR(AVERAGEIFS($G:$G,$C:$C,CZ31,$E:$E,CZ$1),"")</f>
        <v/>
      </c>
      <c r="DC31" s="17" t="str">
        <f>IFERROR(AVERAGEIFS($H:$H,$C:$C,CZ31,$E:$E,CZ$1),"")</f>
        <v/>
      </c>
      <c r="DD31" s="17" t="str">
        <f>IFERROR(AVERAGEIFS($I:$I,$C:$C,CZ31,$E:$E,CZ$1),"")</f>
        <v/>
      </c>
      <c r="DE31" s="17" t="str">
        <f>IFERROR(AVERAGEIFS($J:$J,$C:$C,CZ31,$E:$E,CZ$1),"")</f>
        <v/>
      </c>
      <c r="DF31" s="17" t="str">
        <f>IFERROR(AVERAGEIFS($K:$K,$C:$C,CZ31,$E:$E,CZ$1),"")</f>
        <v/>
      </c>
      <c r="DG31" s="17" t="str">
        <f>IFERROR(AVERAGEIFS($L:$L,$C:$C,CZ31,$E:$E,CZ$1),"")</f>
        <v/>
      </c>
      <c r="DH31" s="17" t="str">
        <f>IFERROR(AVERAGEIFS($M:$M,$C:$C,CZ31,$E:$E,CZ$1),"")</f>
        <v/>
      </c>
      <c r="DI31" s="17"/>
      <c r="DK31" s="16">
        <v>202405</v>
      </c>
      <c r="DL31" s="17" t="str">
        <f>IFERROR(AVERAGEIFS($F:$F,$C:$C,DK31,$E:$E,DK$1),"")</f>
        <v/>
      </c>
      <c r="DM31" s="17" t="str">
        <f>IFERROR(AVERAGEIFS($G:$G,$C:$C,DK31,$E:$E,DK$1),"")</f>
        <v/>
      </c>
      <c r="DN31" s="17" t="str">
        <f>IFERROR(AVERAGEIFS($H:$H,$C:$C,DK31,$E:$E,DK$1),"")</f>
        <v/>
      </c>
      <c r="DO31" s="17" t="str">
        <f>IFERROR(AVERAGEIFS($I:$I,$C:$C,DK31,$E:$E,DK$1),"")</f>
        <v/>
      </c>
      <c r="DP31" s="17" t="str">
        <f>IFERROR(AVERAGEIFS($J:$J,$C:$C,DK31,$E:$E,DK$1),"")</f>
        <v/>
      </c>
      <c r="DQ31" s="17" t="str">
        <f>IFERROR(AVERAGEIFS($K:$K,$C:$C,DK31,$E:$E,DK$1),"")</f>
        <v/>
      </c>
      <c r="DR31" s="17" t="str">
        <f>IFERROR(AVERAGEIFS($L:$L,$C:$C,DK31,$E:$E,DK$1),"")</f>
        <v/>
      </c>
      <c r="DS31" s="17" t="str">
        <f>IFERROR(AVERAGEIFS($M:$M,$C:$C,DK31,$E:$E,DK$1),"")</f>
        <v/>
      </c>
      <c r="DT31" s="17"/>
      <c r="DV31" s="16">
        <v>202405</v>
      </c>
      <c r="DW31" s="17" t="str">
        <f>IFERROR(AVERAGEIFS($F:$F,$C:$C,DV31,$E:$E,DV$1),"")</f>
        <v/>
      </c>
      <c r="DX31" s="17" t="str">
        <f>IFERROR(AVERAGEIFS($G:$G,$C:$C,DV31,$E:$E,DV$1),"")</f>
        <v/>
      </c>
      <c r="DY31" s="17" t="str">
        <f>IFERROR(AVERAGEIFS($H:$H,$C:$C,DV31,$E:$E,DV$1),"")</f>
        <v/>
      </c>
      <c r="DZ31" s="17" t="str">
        <f>IFERROR(AVERAGEIFS($I:$I,$C:$C,DV31,$E:$E,DV$1),"")</f>
        <v/>
      </c>
      <c r="EA31" s="17" t="str">
        <f>IFERROR(AVERAGEIFS($J:$J,$C:$C,DV31,$E:$E,DV$1),"")</f>
        <v/>
      </c>
      <c r="EB31" s="17" t="str">
        <f>IFERROR(AVERAGEIFS($K:$K,$C:$C,DV31,$E:$E,DV$1),"")</f>
        <v/>
      </c>
      <c r="EC31" s="17" t="str">
        <f>IFERROR(AVERAGEIFS($L:$L,$C:$C,DV31,$E:$E,DV$1),"")</f>
        <v/>
      </c>
      <c r="ED31" s="17" t="str">
        <f>IFERROR(AVERAGEIFS($M:$M,$C:$C,DV31,$E:$E,DV$1),"")</f>
        <v/>
      </c>
      <c r="EE31" s="17"/>
      <c r="EG31" s="16">
        <v>202405</v>
      </c>
      <c r="EH31" s="17" t="str">
        <f>IFERROR(AVERAGEIFS($F:$F,$C:$C,EG31,$E:$E,EG$1),"")</f>
        <v/>
      </c>
      <c r="EI31" s="17" t="str">
        <f>IFERROR(AVERAGEIFS($G:$G,$C:$C,EG31,$E:$E,EG$1),"")</f>
        <v/>
      </c>
      <c r="EJ31" s="17" t="str">
        <f>IFERROR(AVERAGEIFS($H:$H,$C:$C,EG31,$E:$E,EG$1),"")</f>
        <v/>
      </c>
      <c r="EK31" s="17" t="str">
        <f>IFERROR(AVERAGEIFS($I:$I,$C:$C,EG31,$E:$E,EG$1),"")</f>
        <v/>
      </c>
      <c r="EL31" s="17" t="str">
        <f>IFERROR(AVERAGEIFS($J:$J,$C:$C,EG31,$E:$E,EG$1),"")</f>
        <v/>
      </c>
      <c r="EM31" s="17" t="str">
        <f>IFERROR(AVERAGEIFS($K:$K,$C:$C,EG31,$E:$E,EG$1),"")</f>
        <v/>
      </c>
      <c r="EN31" s="17" t="str">
        <f>IFERROR(AVERAGEIFS($L:$L,$C:$C,EG31,$E:$E,EG$1),"")</f>
        <v/>
      </c>
      <c r="EO31" s="17" t="str">
        <f>IFERROR(AVERAGEIFS($M:$M,$C:$C,EG31,$E:$E,EG$1),"")</f>
        <v/>
      </c>
      <c r="EP31" s="17"/>
      <c r="ER31" s="16">
        <v>202405</v>
      </c>
      <c r="ES31" s="17" t="str">
        <f>IFERROR(AVERAGEIFS($F:$F,$C:$C,ER31,$E:$E,ER$1),"")</f>
        <v/>
      </c>
      <c r="ET31" s="17" t="str">
        <f>IFERROR(AVERAGEIFS($G:$G,$C:$C,ER31,$E:$E,ER$1),"")</f>
        <v/>
      </c>
      <c r="EU31" s="17" t="str">
        <f>IFERROR(AVERAGEIFS($H:$H,$C:$C,ER31,$E:$E,ER$1),"")</f>
        <v/>
      </c>
      <c r="EV31" s="17" t="str">
        <f>IFERROR(AVERAGEIFS($I:$I,$C:$C,ER31,$E:$E,ER$1),"")</f>
        <v/>
      </c>
      <c r="EW31" s="17" t="str">
        <f>IFERROR(AVERAGEIFS($J:$J,$C:$C,ER31,$E:$E,ER$1),"")</f>
        <v/>
      </c>
      <c r="EX31" s="17" t="str">
        <f>IFERROR(AVERAGEIFS($K:$K,$C:$C,ER31,$E:$E,ER$1),"")</f>
        <v/>
      </c>
      <c r="EY31" s="17" t="str">
        <f>IFERROR(AVERAGEIFS($L:$L,$C:$C,ER31,$E:$E,ER$1),"")</f>
        <v/>
      </c>
      <c r="EZ31" s="17" t="str">
        <f>IFERROR(AVERAGEIFS($M:$M,$C:$C,ER31,$E:$E,ER$1),"")</f>
        <v/>
      </c>
      <c r="FA31" s="17"/>
      <c r="FC31" s="16">
        <v>202405</v>
      </c>
      <c r="FD31" s="17" t="str">
        <f>IFERROR(AVERAGEIFS($F:$F,$C:$C,FC31,$E:$E,FC$1),"")</f>
        <v/>
      </c>
      <c r="FE31" s="17" t="str">
        <f>IFERROR(AVERAGEIFS($G:$G,$C:$C,FC31,$E:$E,FC$1),"")</f>
        <v/>
      </c>
      <c r="FF31" s="17" t="str">
        <f>IFERROR(AVERAGEIFS($H:$H,$C:$C,FC31,$E:$E,FC$1),"")</f>
        <v/>
      </c>
      <c r="FG31" s="17" t="str">
        <f>IFERROR(AVERAGEIFS($I:$I,$C:$C,FC31,$E:$E,FC$1),"")</f>
        <v/>
      </c>
      <c r="FH31" s="17" t="str">
        <f>IFERROR(AVERAGEIFS($J:$J,$C:$C,FC31,$E:$E,FC$1),"")</f>
        <v/>
      </c>
      <c r="FI31" s="17" t="str">
        <f>IFERROR(AVERAGEIFS($K:$K,$C:$C,FC31,$E:$E,FC$1),"")</f>
        <v/>
      </c>
      <c r="FJ31" s="17" t="str">
        <f>IFERROR(AVERAGEIFS($L:$L,$C:$C,FC31,$E:$E,FC$1),"")</f>
        <v/>
      </c>
      <c r="FK31" s="17" t="str">
        <f>IFERROR(AVERAGEIFS($M:$M,$C:$C,FC31,$E:$E,FC$1),"")</f>
        <v/>
      </c>
      <c r="FL31" s="17"/>
    </row>
    <row r="32" spans="1:168">
      <c r="A32" s="3" t="s">
        <v>5725</v>
      </c>
      <c r="B32" s="4">
        <v>20220321</v>
      </c>
      <c r="C32" s="5" t="str">
        <f t="shared" si="0"/>
        <v>202203</v>
      </c>
      <c r="D32" s="6" t="s">
        <v>5721</v>
      </c>
      <c r="E32" s="11" t="s">
        <v>5676</v>
      </c>
      <c r="F32" s="8">
        <v>13.87</v>
      </c>
      <c r="G32" s="24" t="s">
        <v>30</v>
      </c>
      <c r="H32" s="10">
        <v>10.08</v>
      </c>
      <c r="I32" s="36" t="s">
        <v>30</v>
      </c>
      <c r="J32" s="14">
        <v>1.12</v>
      </c>
      <c r="K32" s="18" t="s">
        <v>30</v>
      </c>
      <c r="L32" s="27" t="s">
        <v>30</v>
      </c>
      <c r="M32" s="25" t="s">
        <v>30</v>
      </c>
      <c r="N32" s="35" t="s">
        <v>30</v>
      </c>
      <c r="P32" s="16">
        <v>202406</v>
      </c>
      <c r="Q32" s="17" t="str">
        <f>IFERROR(AVERAGEIFS($F:$F,$C:$C,P32,$E:$E,P$1),"")</f>
        <v/>
      </c>
      <c r="R32" s="17" t="str">
        <f>IFERROR(AVERAGEIFS($G:$G,$C:$C,P32,$E:$E,P$1),"")</f>
        <v/>
      </c>
      <c r="S32" s="17" t="str">
        <f>IFERROR(AVERAGEIFS($H:$H,$C:$C,P32,$E:$E,P$1),"")</f>
        <v/>
      </c>
      <c r="T32" s="17" t="str">
        <f>IFERROR(AVERAGEIFS($I:$I,$C:$C,P32,$E:$E,P$1),"")</f>
        <v/>
      </c>
      <c r="U32" s="17" t="str">
        <f>IFERROR(AVERAGEIFS($J:$J,$C:$C,P32,$E:$E,P$1),"")</f>
        <v/>
      </c>
      <c r="V32" s="17" t="str">
        <f>IFERROR(AVERAGEIFS($K:$K,$C:$C,P32,$E:$E,P$1),"")</f>
        <v/>
      </c>
      <c r="W32" s="17" t="str">
        <f>IFERROR(AVERAGEIFS($L:$L,$C:$C,P32,$E:$E,P$1),"")</f>
        <v/>
      </c>
      <c r="X32" s="17" t="str">
        <f>IFERROR(AVERAGEIFS($M:$M,$C:$C,P32,$E:$E,P$1),"")</f>
        <v/>
      </c>
      <c r="Y32" s="17"/>
      <c r="AA32" s="16">
        <v>202406</v>
      </c>
      <c r="AB32" s="17" t="str">
        <f>IFERROR(AVERAGEIFS($F:$F,$C:$C,AA32,$E:$E,AA$1),"")</f>
        <v/>
      </c>
      <c r="AC32" s="17" t="str">
        <f>IFERROR(AVERAGEIFS($G:$G,$C:$C,AA32,$E:$E,AA$1),"")</f>
        <v/>
      </c>
      <c r="AD32" s="17" t="str">
        <f>IFERROR(AVERAGEIFS($H:$H,$C:$C,AA32,$E:$E,AA$1),"")</f>
        <v/>
      </c>
      <c r="AE32" s="17" t="str">
        <f>IFERROR(AVERAGEIFS($I:$I,$C:$C,AA32,$E:$E,AA$1),"")</f>
        <v/>
      </c>
      <c r="AF32" s="17" t="str">
        <f>IFERROR(AVERAGEIFS($J:$J,$C:$C,AA32,$E:$E,AA$1),"")</f>
        <v/>
      </c>
      <c r="AG32" s="17" t="str">
        <f>IFERROR(AVERAGEIFS($K:$K,$C:$C,AA32,$E:$E,AA$1),"")</f>
        <v/>
      </c>
      <c r="AH32" s="17" t="str">
        <f>IFERROR(AVERAGEIFS($L:$L,$C:$C,AA32,$E:$E,AA$1),"")</f>
        <v/>
      </c>
      <c r="AI32" s="17" t="str">
        <f>IFERROR(AVERAGEIFS($M:$M,$C:$C,AA32,$E:$E,AA$1),"")</f>
        <v/>
      </c>
      <c r="AJ32" s="17"/>
      <c r="AL32" s="16">
        <v>202406</v>
      </c>
      <c r="AM32" s="17">
        <f>IFERROR(AVERAGEIFS($F:$F,$C:$C,AL32,$E:$E,AL$1),"")</f>
        <v>13.2</v>
      </c>
      <c r="AN32" s="17">
        <f>IFERROR(AVERAGEIFS($G:$G,$C:$C,AL32,$E:$E,AL$1),"")</f>
        <v>1.24333333333333</v>
      </c>
      <c r="AO32" s="17">
        <f>IFERROR(AVERAGEIFS($H:$H,$C:$C,AL32,$E:$E,AL$1),"")</f>
        <v>10.33</v>
      </c>
      <c r="AP32" s="17">
        <f>IFERROR(AVERAGEIFS($I:$I,$C:$C,AL32,$E:$E,AL$1),"")</f>
        <v>26.36</v>
      </c>
      <c r="AQ32" s="17">
        <f>IFERROR(AVERAGEIFS($J:$J,$C:$C,AL32,$E:$E,AL$1),"")</f>
        <v>1.42666666666667</v>
      </c>
      <c r="AR32" s="17">
        <f>IFERROR(AVERAGEIFS($K:$K,$C:$C,AL32,$E:$E,AL$1),"")</f>
        <v>69.3</v>
      </c>
      <c r="AS32" s="17">
        <f>IFERROR(AVERAGEIFS($L:$L,$C:$C,AL32,$E:$E,AL$1),"")</f>
        <v>21</v>
      </c>
      <c r="AT32" s="17">
        <f>IFERROR(AVERAGEIFS($M:$M,$C:$C,AL32,$E:$E,AL$1),"")</f>
        <v>86</v>
      </c>
      <c r="AU32" s="17"/>
      <c r="AW32" s="16">
        <v>202406</v>
      </c>
      <c r="AX32" s="17" t="str">
        <f>IFERROR(AVERAGEIFS($F:$F,$C:$C,AW32,$E:$E,AW$1),"")</f>
        <v/>
      </c>
      <c r="AY32" s="17" t="str">
        <f>IFERROR(AVERAGEIFS($G:$G,$C:$C,AW32,$E:$E,AW$1),"")</f>
        <v/>
      </c>
      <c r="AZ32" s="17" t="str">
        <f>IFERROR(AVERAGEIFS($H:$H,$C:$C,AW32,$E:$E,AW$1),"")</f>
        <v/>
      </c>
      <c r="BA32" s="17" t="str">
        <f>IFERROR(AVERAGEIFS($I:$I,$C:$C,AW32,$E:$E,AW$1),"")</f>
        <v/>
      </c>
      <c r="BB32" s="17" t="str">
        <f>IFERROR(AVERAGEIFS($J:$J,$C:$C,AW32,$E:$E,AW$1),"")</f>
        <v/>
      </c>
      <c r="BC32" s="17" t="str">
        <f>IFERROR(AVERAGEIFS($K:$K,$C:$C,AW32,$E:$E,AW$1),"")</f>
        <v/>
      </c>
      <c r="BD32" s="17" t="str">
        <f>IFERROR(AVERAGEIFS($L:$L,$C:$C,AW32,$E:$E,AW$1),"")</f>
        <v/>
      </c>
      <c r="BE32" s="17" t="str">
        <f>IFERROR(AVERAGEIFS($M:$M,$C:$C,AW32,$E:$E,AW$1),"")</f>
        <v/>
      </c>
      <c r="BF32" s="17"/>
      <c r="BH32" s="16">
        <v>202406</v>
      </c>
      <c r="BI32" s="17" t="str">
        <f>IFERROR(AVERAGEIFS($F:$F,$C:$C,BH32,$E:$E,BH$1),"")</f>
        <v/>
      </c>
      <c r="BJ32" s="17" t="str">
        <f>IFERROR(AVERAGEIFS($G:$G,$C:$C,BH32,$E:$E,BH$1),"")</f>
        <v/>
      </c>
      <c r="BK32" s="17" t="str">
        <f>IFERROR(AVERAGEIFS($H:$H,$C:$C,BH32,$E:$E,BH$1),"")</f>
        <v/>
      </c>
      <c r="BL32" s="17" t="str">
        <f>IFERROR(AVERAGEIFS($I:$I,$C:$C,BH32,$E:$E,BH$1),"")</f>
        <v/>
      </c>
      <c r="BM32" s="17" t="str">
        <f>IFERROR(AVERAGEIFS($J:$J,$C:$C,BH32,$E:$E,BH$1),"")</f>
        <v/>
      </c>
      <c r="BN32" s="17" t="str">
        <f>IFERROR(AVERAGEIFS($K:$K,$C:$C,BH32,$E:$E,BH$1),"")</f>
        <v/>
      </c>
      <c r="BO32" s="17" t="str">
        <f>IFERROR(AVERAGEIFS($L:$L,$C:$C,BH32,$E:$E,BH$1),"")</f>
        <v/>
      </c>
      <c r="BP32" s="17" t="str">
        <f>IFERROR(AVERAGEIFS($M:$M,$C:$C,BH32,$E:$E,BH$1),"")</f>
        <v/>
      </c>
      <c r="BQ32" s="17"/>
      <c r="BS32" s="16">
        <v>202406</v>
      </c>
      <c r="BT32" s="17" t="str">
        <f>IFERROR(AVERAGEIFS($F:$F,$C:$C,BS32,$E:$E,BS$1),"")</f>
        <v/>
      </c>
      <c r="BU32" s="17" t="str">
        <f>IFERROR(AVERAGEIFS($G:$G,$C:$C,BS32,$E:$E,BS$1),"")</f>
        <v/>
      </c>
      <c r="BV32" s="17" t="str">
        <f>IFERROR(AVERAGEIFS($H:$H,$C:$C,BS32,$E:$E,BS$1),"")</f>
        <v/>
      </c>
      <c r="BW32" s="17" t="str">
        <f>IFERROR(AVERAGEIFS($I:$I,$C:$C,BS32,$E:$E,BS$1),"")</f>
        <v/>
      </c>
      <c r="BX32" s="17" t="str">
        <f>IFERROR(AVERAGEIFS($J:$J,$C:$C,BS32,$E:$E,BS$1),"")</f>
        <v/>
      </c>
      <c r="BY32" s="17" t="str">
        <f>IFERROR(AVERAGEIFS($K:$K,$C:$C,BS32,$E:$E,BS$1),"")</f>
        <v/>
      </c>
      <c r="BZ32" s="17" t="str">
        <f>IFERROR(AVERAGEIFS($L:$L,$C:$C,BS32,$E:$E,BS$1),"")</f>
        <v/>
      </c>
      <c r="CA32" s="17" t="str">
        <f>IFERROR(AVERAGEIFS($M:$M,$C:$C,BS32,$E:$E,BS$1),"")</f>
        <v/>
      </c>
      <c r="CB32" s="17"/>
      <c r="CD32" s="16">
        <v>202406</v>
      </c>
      <c r="CE32" s="17" t="str">
        <f>IFERROR(AVERAGEIFS($F:$F,$C:$C,CD32,$E:$E,CD$1),"")</f>
        <v/>
      </c>
      <c r="CF32" s="17" t="str">
        <f>IFERROR(AVERAGEIFS($G:$G,$C:$C,CD32,$E:$E,CD$1),"")</f>
        <v/>
      </c>
      <c r="CG32" s="17" t="str">
        <f>IFERROR(AVERAGEIFS($H:$H,$C:$C,CD32,$E:$E,CD$1),"")</f>
        <v/>
      </c>
      <c r="CH32" s="17" t="str">
        <f>IFERROR(AVERAGEIFS($I:$I,$C:$C,CD32,$E:$E,CD$1),"")</f>
        <v/>
      </c>
      <c r="CI32" s="17" t="str">
        <f>IFERROR(AVERAGEIFS($J:$J,$C:$C,CD32,$E:$E,CD$1),"")</f>
        <v/>
      </c>
      <c r="CJ32" s="17" t="str">
        <f>IFERROR(AVERAGEIFS($K:$K,$C:$C,CD32,$E:$E,CD$1),"")</f>
        <v/>
      </c>
      <c r="CK32" s="17" t="str">
        <f>IFERROR(AVERAGEIFS($L:$L,$C:$C,CD32,$E:$E,CD$1),"")</f>
        <v/>
      </c>
      <c r="CL32" s="17" t="str">
        <f>IFERROR(AVERAGEIFS($M:$M,$C:$C,CD32,$E:$E,CD$1),"")</f>
        <v/>
      </c>
      <c r="CM32" s="17"/>
      <c r="CO32" s="16">
        <v>202406</v>
      </c>
      <c r="CP32" s="17">
        <f>IFERROR(AVERAGEIFS($F:$F,$C:$C,CO32,$E:$E,CO$1),"")</f>
        <v>11.7</v>
      </c>
      <c r="CQ32" s="17">
        <f>IFERROR(AVERAGEIFS($G:$G,$C:$C,CO32,$E:$E,CO$1),"")</f>
        <v>1.44</v>
      </c>
      <c r="CR32" s="17">
        <f>IFERROR(AVERAGEIFS($H:$H,$C:$C,CO32,$E:$E,CO$1),"")</f>
        <v>10.7</v>
      </c>
      <c r="CS32" s="17">
        <f>IFERROR(AVERAGEIFS($I:$I,$C:$C,CO32,$E:$E,CO$1),"")</f>
        <v>20.86</v>
      </c>
      <c r="CT32" s="17">
        <f>IFERROR(AVERAGEIFS($J:$J,$C:$C,CO32,$E:$E,CO$1),"")</f>
        <v>1.3</v>
      </c>
      <c r="CU32" s="17">
        <f>IFERROR(AVERAGEIFS($K:$K,$C:$C,CO32,$E:$E,CO$1),"")</f>
        <v>66.7</v>
      </c>
      <c r="CV32" s="17">
        <f>IFERROR(AVERAGEIFS($L:$L,$C:$C,CO32,$E:$E,CO$1),"")</f>
        <v>16.5</v>
      </c>
      <c r="CW32" s="17">
        <f>IFERROR(AVERAGEIFS($M:$M,$C:$C,CO32,$E:$E,CO$1),"")</f>
        <v>83</v>
      </c>
      <c r="CX32" s="17"/>
      <c r="CZ32" s="16">
        <v>202406</v>
      </c>
      <c r="DA32" s="17">
        <f>IFERROR(AVERAGEIFS($F:$F,$C:$C,CZ32,$E:$E,CZ$1),"")</f>
        <v>12.9</v>
      </c>
      <c r="DB32" s="17">
        <f>IFERROR(AVERAGEIFS($G:$G,$C:$C,CZ32,$E:$E,CZ$1),"")</f>
        <v>1.38</v>
      </c>
      <c r="DC32" s="17">
        <f>IFERROR(AVERAGEIFS($H:$H,$C:$C,CZ32,$E:$E,CZ$1),"")</f>
        <v>11.05</v>
      </c>
      <c r="DD32" s="17">
        <f>IFERROR(AVERAGEIFS($I:$I,$C:$C,CZ32,$E:$E,CZ$1),"")</f>
        <v>24.86</v>
      </c>
      <c r="DE32" s="17">
        <f>IFERROR(AVERAGEIFS($J:$J,$C:$C,CZ32,$E:$E,CZ$1),"")</f>
        <v>1</v>
      </c>
      <c r="DF32" s="17" t="str">
        <f>IFERROR(AVERAGEIFS($K:$K,$C:$C,CZ32,$E:$E,CZ$1),"")</f>
        <v/>
      </c>
      <c r="DG32" s="17">
        <f>IFERROR(AVERAGEIFS($L:$L,$C:$C,CZ32,$E:$E,CZ$1),"")</f>
        <v>24</v>
      </c>
      <c r="DH32" s="17">
        <f>IFERROR(AVERAGEIFS($M:$M,$C:$C,CZ32,$E:$E,CZ$1),"")</f>
        <v>98</v>
      </c>
      <c r="DI32" s="17"/>
      <c r="DK32" s="16">
        <v>202406</v>
      </c>
      <c r="DL32" s="17" t="str">
        <f>IFERROR(AVERAGEIFS($F:$F,$C:$C,DK32,$E:$E,DK$1),"")</f>
        <v/>
      </c>
      <c r="DM32" s="17" t="str">
        <f>IFERROR(AVERAGEIFS($G:$G,$C:$C,DK32,$E:$E,DK$1),"")</f>
        <v/>
      </c>
      <c r="DN32" s="17" t="str">
        <f>IFERROR(AVERAGEIFS($H:$H,$C:$C,DK32,$E:$E,DK$1),"")</f>
        <v/>
      </c>
      <c r="DO32" s="17" t="str">
        <f>IFERROR(AVERAGEIFS($I:$I,$C:$C,DK32,$E:$E,DK$1),"")</f>
        <v/>
      </c>
      <c r="DP32" s="17" t="str">
        <f>IFERROR(AVERAGEIFS($J:$J,$C:$C,DK32,$E:$E,DK$1),"")</f>
        <v/>
      </c>
      <c r="DQ32" s="17" t="str">
        <f>IFERROR(AVERAGEIFS($K:$K,$C:$C,DK32,$E:$E,DK$1),"")</f>
        <v/>
      </c>
      <c r="DR32" s="17" t="str">
        <f>IFERROR(AVERAGEIFS($L:$L,$C:$C,DK32,$E:$E,DK$1),"")</f>
        <v/>
      </c>
      <c r="DS32" s="17" t="str">
        <f>IFERROR(AVERAGEIFS($M:$M,$C:$C,DK32,$E:$E,DK$1),"")</f>
        <v/>
      </c>
      <c r="DT32" s="17"/>
      <c r="DV32" s="16">
        <v>202406</v>
      </c>
      <c r="DW32" s="17" t="str">
        <f>IFERROR(AVERAGEIFS($F:$F,$C:$C,DV32,$E:$E,DV$1),"")</f>
        <v/>
      </c>
      <c r="DX32" s="17" t="str">
        <f>IFERROR(AVERAGEIFS($G:$G,$C:$C,DV32,$E:$E,DV$1),"")</f>
        <v/>
      </c>
      <c r="DY32" s="17" t="str">
        <f>IFERROR(AVERAGEIFS($H:$H,$C:$C,DV32,$E:$E,DV$1),"")</f>
        <v/>
      </c>
      <c r="DZ32" s="17" t="str">
        <f>IFERROR(AVERAGEIFS($I:$I,$C:$C,DV32,$E:$E,DV$1),"")</f>
        <v/>
      </c>
      <c r="EA32" s="17" t="str">
        <f>IFERROR(AVERAGEIFS($J:$J,$C:$C,DV32,$E:$E,DV$1),"")</f>
        <v/>
      </c>
      <c r="EB32" s="17" t="str">
        <f>IFERROR(AVERAGEIFS($K:$K,$C:$C,DV32,$E:$E,DV$1),"")</f>
        <v/>
      </c>
      <c r="EC32" s="17" t="str">
        <f>IFERROR(AVERAGEIFS($L:$L,$C:$C,DV32,$E:$E,DV$1),"")</f>
        <v/>
      </c>
      <c r="ED32" s="17" t="str">
        <f>IFERROR(AVERAGEIFS($M:$M,$C:$C,DV32,$E:$E,DV$1),"")</f>
        <v/>
      </c>
      <c r="EE32" s="17"/>
      <c r="EG32" s="16">
        <v>202406</v>
      </c>
      <c r="EH32" s="17" t="str">
        <f>IFERROR(AVERAGEIFS($F:$F,$C:$C,EG32,$E:$E,EG$1),"")</f>
        <v/>
      </c>
      <c r="EI32" s="17" t="str">
        <f>IFERROR(AVERAGEIFS($G:$G,$C:$C,EG32,$E:$E,EG$1),"")</f>
        <v/>
      </c>
      <c r="EJ32" s="17" t="str">
        <f>IFERROR(AVERAGEIFS($H:$H,$C:$C,EG32,$E:$E,EG$1),"")</f>
        <v/>
      </c>
      <c r="EK32" s="17" t="str">
        <f>IFERROR(AVERAGEIFS($I:$I,$C:$C,EG32,$E:$E,EG$1),"")</f>
        <v/>
      </c>
      <c r="EL32" s="17" t="str">
        <f>IFERROR(AVERAGEIFS($J:$J,$C:$C,EG32,$E:$E,EG$1),"")</f>
        <v/>
      </c>
      <c r="EM32" s="17" t="str">
        <f>IFERROR(AVERAGEIFS($K:$K,$C:$C,EG32,$E:$E,EG$1),"")</f>
        <v/>
      </c>
      <c r="EN32" s="17" t="str">
        <f>IFERROR(AVERAGEIFS($L:$L,$C:$C,EG32,$E:$E,EG$1),"")</f>
        <v/>
      </c>
      <c r="EO32" s="17" t="str">
        <f>IFERROR(AVERAGEIFS($M:$M,$C:$C,EG32,$E:$E,EG$1),"")</f>
        <v/>
      </c>
      <c r="EP32" s="17"/>
      <c r="ER32" s="16">
        <v>202406</v>
      </c>
      <c r="ES32" s="17" t="str">
        <f>IFERROR(AVERAGEIFS($F:$F,$C:$C,ER32,$E:$E,ER$1),"")</f>
        <v/>
      </c>
      <c r="ET32" s="17" t="str">
        <f>IFERROR(AVERAGEIFS($G:$G,$C:$C,ER32,$E:$E,ER$1),"")</f>
        <v/>
      </c>
      <c r="EU32" s="17" t="str">
        <f>IFERROR(AVERAGEIFS($H:$H,$C:$C,ER32,$E:$E,ER$1),"")</f>
        <v/>
      </c>
      <c r="EV32" s="17" t="str">
        <f>IFERROR(AVERAGEIFS($I:$I,$C:$C,ER32,$E:$E,ER$1),"")</f>
        <v/>
      </c>
      <c r="EW32" s="17" t="str">
        <f>IFERROR(AVERAGEIFS($J:$J,$C:$C,ER32,$E:$E,ER$1),"")</f>
        <v/>
      </c>
      <c r="EX32" s="17" t="str">
        <f>IFERROR(AVERAGEIFS($K:$K,$C:$C,ER32,$E:$E,ER$1),"")</f>
        <v/>
      </c>
      <c r="EY32" s="17" t="str">
        <f>IFERROR(AVERAGEIFS($L:$L,$C:$C,ER32,$E:$E,ER$1),"")</f>
        <v/>
      </c>
      <c r="EZ32" s="17" t="str">
        <f>IFERROR(AVERAGEIFS($M:$M,$C:$C,ER32,$E:$E,ER$1),"")</f>
        <v/>
      </c>
      <c r="FA32" s="17"/>
      <c r="FC32" s="16">
        <v>202406</v>
      </c>
      <c r="FD32" s="17" t="str">
        <f>IFERROR(AVERAGEIFS($F:$F,$C:$C,FC32,$E:$E,FC$1),"")</f>
        <v/>
      </c>
      <c r="FE32" s="17" t="str">
        <f>IFERROR(AVERAGEIFS($G:$G,$C:$C,FC32,$E:$E,FC$1),"")</f>
        <v/>
      </c>
      <c r="FF32" s="17" t="str">
        <f>IFERROR(AVERAGEIFS($H:$H,$C:$C,FC32,$E:$E,FC$1),"")</f>
        <v/>
      </c>
      <c r="FG32" s="17" t="str">
        <f>IFERROR(AVERAGEIFS($I:$I,$C:$C,FC32,$E:$E,FC$1),"")</f>
        <v/>
      </c>
      <c r="FH32" s="17" t="str">
        <f>IFERROR(AVERAGEIFS($J:$J,$C:$C,FC32,$E:$E,FC$1),"")</f>
        <v/>
      </c>
      <c r="FI32" s="17" t="str">
        <f>IFERROR(AVERAGEIFS($K:$K,$C:$C,FC32,$E:$E,FC$1),"")</f>
        <v/>
      </c>
      <c r="FJ32" s="17" t="str">
        <f>IFERROR(AVERAGEIFS($L:$L,$C:$C,FC32,$E:$E,FC$1),"")</f>
        <v/>
      </c>
      <c r="FK32" s="17" t="str">
        <f>IFERROR(AVERAGEIFS($M:$M,$C:$C,FC32,$E:$E,FC$1),"")</f>
        <v/>
      </c>
      <c r="FL32" s="17"/>
    </row>
    <row r="33" spans="1:168">
      <c r="A33" s="3" t="s">
        <v>5726</v>
      </c>
      <c r="B33" s="4">
        <v>20220321</v>
      </c>
      <c r="C33" s="5" t="str">
        <f t="shared" si="0"/>
        <v>202203</v>
      </c>
      <c r="D33" s="6" t="s">
        <v>5721</v>
      </c>
      <c r="E33" s="11" t="s">
        <v>5676</v>
      </c>
      <c r="F33" s="8">
        <v>13.9</v>
      </c>
      <c r="G33" s="24" t="s">
        <v>30</v>
      </c>
      <c r="H33" s="10">
        <v>10.56</v>
      </c>
      <c r="I33" s="36" t="s">
        <v>30</v>
      </c>
      <c r="J33" s="14">
        <v>1.1</v>
      </c>
      <c r="K33" s="18" t="s">
        <v>30</v>
      </c>
      <c r="L33" s="27" t="s">
        <v>30</v>
      </c>
      <c r="M33" s="25" t="s">
        <v>30</v>
      </c>
      <c r="N33" s="35" t="s">
        <v>30</v>
      </c>
      <c r="P33" s="16">
        <v>202407</v>
      </c>
      <c r="Q33" s="17">
        <f>IFERROR(AVERAGEIFS($F:$F,$C:$C,P33,$E:$E,P$1),"")</f>
        <v>10.95</v>
      </c>
      <c r="R33" s="17">
        <f>IFERROR(AVERAGEIFS($G:$G,$C:$C,P33,$E:$E,P$1),"")</f>
        <v>1.295</v>
      </c>
      <c r="S33" s="17">
        <f>IFERROR(AVERAGEIFS($H:$H,$C:$C,P33,$E:$E,P$1),"")</f>
        <v>10.68</v>
      </c>
      <c r="T33" s="17">
        <f>IFERROR(AVERAGEIFS($I:$I,$C:$C,P33,$E:$E,P$1),"")</f>
        <v>23.495</v>
      </c>
      <c r="U33" s="17">
        <f>IFERROR(AVERAGEIFS($J:$J,$C:$C,P33,$E:$E,P$1),"")</f>
        <v>1.24</v>
      </c>
      <c r="V33" s="17">
        <f>IFERROR(AVERAGEIFS($K:$K,$C:$C,P33,$E:$E,P$1),"")</f>
        <v>65.8</v>
      </c>
      <c r="W33" s="17">
        <f>IFERROR(AVERAGEIFS($L:$L,$C:$C,P33,$E:$E,P$1),"")</f>
        <v>17</v>
      </c>
      <c r="X33" s="17">
        <f>IFERROR(AVERAGEIFS($M:$M,$C:$C,P33,$E:$E,P$1),"")</f>
        <v>87.5</v>
      </c>
      <c r="Y33" s="17"/>
      <c r="AA33" s="16">
        <v>202407</v>
      </c>
      <c r="AB33" s="17" t="str">
        <f>IFERROR(AVERAGEIFS($F:$F,$C:$C,AA33,$E:$E,AA$1),"")</f>
        <v/>
      </c>
      <c r="AC33" s="17" t="str">
        <f>IFERROR(AVERAGEIFS($G:$G,$C:$C,AA33,$E:$E,AA$1),"")</f>
        <v/>
      </c>
      <c r="AD33" s="17" t="str">
        <f>IFERROR(AVERAGEIFS($H:$H,$C:$C,AA33,$E:$E,AA$1),"")</f>
        <v/>
      </c>
      <c r="AE33" s="17" t="str">
        <f>IFERROR(AVERAGEIFS($I:$I,$C:$C,AA33,$E:$E,AA$1),"")</f>
        <v/>
      </c>
      <c r="AF33" s="17" t="str">
        <f>IFERROR(AVERAGEIFS($J:$J,$C:$C,AA33,$E:$E,AA$1),"")</f>
        <v/>
      </c>
      <c r="AG33" s="17" t="str">
        <f>IFERROR(AVERAGEIFS($K:$K,$C:$C,AA33,$E:$E,AA$1),"")</f>
        <v/>
      </c>
      <c r="AH33" s="17" t="str">
        <f>IFERROR(AVERAGEIFS($L:$L,$C:$C,AA33,$E:$E,AA$1),"")</f>
        <v/>
      </c>
      <c r="AI33" s="17" t="str">
        <f>IFERROR(AVERAGEIFS($M:$M,$C:$C,AA33,$E:$E,AA$1),"")</f>
        <v/>
      </c>
      <c r="AJ33" s="17"/>
      <c r="AL33" s="16">
        <v>202407</v>
      </c>
      <c r="AM33" s="17" t="str">
        <f>IFERROR(AVERAGEIFS($F:$F,$C:$C,AL33,$E:$E,AL$1),"")</f>
        <v/>
      </c>
      <c r="AN33" s="17" t="str">
        <f>IFERROR(AVERAGEIFS($G:$G,$C:$C,AL33,$E:$E,AL$1),"")</f>
        <v/>
      </c>
      <c r="AO33" s="17" t="str">
        <f>IFERROR(AVERAGEIFS($H:$H,$C:$C,AL33,$E:$E,AL$1),"")</f>
        <v/>
      </c>
      <c r="AP33" s="17" t="str">
        <f>IFERROR(AVERAGEIFS($I:$I,$C:$C,AL33,$E:$E,AL$1),"")</f>
        <v/>
      </c>
      <c r="AQ33" s="17" t="str">
        <f>IFERROR(AVERAGEIFS($J:$J,$C:$C,AL33,$E:$E,AL$1),"")</f>
        <v/>
      </c>
      <c r="AR33" s="17" t="str">
        <f>IFERROR(AVERAGEIFS($K:$K,$C:$C,AL33,$E:$E,AL$1),"")</f>
        <v/>
      </c>
      <c r="AS33" s="17" t="str">
        <f>IFERROR(AVERAGEIFS($L:$L,$C:$C,AL33,$E:$E,AL$1),"")</f>
        <v/>
      </c>
      <c r="AT33" s="17" t="str">
        <f>IFERROR(AVERAGEIFS($M:$M,$C:$C,AL33,$E:$E,AL$1),"")</f>
        <v/>
      </c>
      <c r="AU33" s="17"/>
      <c r="AW33" s="16">
        <v>202407</v>
      </c>
      <c r="AX33" s="17" t="str">
        <f>IFERROR(AVERAGEIFS($F:$F,$C:$C,AW33,$E:$E,AW$1),"")</f>
        <v/>
      </c>
      <c r="AY33" s="17" t="str">
        <f>IFERROR(AVERAGEIFS($G:$G,$C:$C,AW33,$E:$E,AW$1),"")</f>
        <v/>
      </c>
      <c r="AZ33" s="17" t="str">
        <f>IFERROR(AVERAGEIFS($H:$H,$C:$C,AW33,$E:$E,AW$1),"")</f>
        <v/>
      </c>
      <c r="BA33" s="17" t="str">
        <f>IFERROR(AVERAGEIFS($I:$I,$C:$C,AW33,$E:$E,AW$1),"")</f>
        <v/>
      </c>
      <c r="BB33" s="17" t="str">
        <f>IFERROR(AVERAGEIFS($J:$J,$C:$C,AW33,$E:$E,AW$1),"")</f>
        <v/>
      </c>
      <c r="BC33" s="17" t="str">
        <f>IFERROR(AVERAGEIFS($K:$K,$C:$C,AW33,$E:$E,AW$1),"")</f>
        <v/>
      </c>
      <c r="BD33" s="17" t="str">
        <f>IFERROR(AVERAGEIFS($L:$L,$C:$C,AW33,$E:$E,AW$1),"")</f>
        <v/>
      </c>
      <c r="BE33" s="17" t="str">
        <f>IFERROR(AVERAGEIFS($M:$M,$C:$C,AW33,$E:$E,AW$1),"")</f>
        <v/>
      </c>
      <c r="BF33" s="17"/>
      <c r="BH33" s="16">
        <v>202407</v>
      </c>
      <c r="BI33" s="17" t="str">
        <f>IFERROR(AVERAGEIFS($F:$F,$C:$C,BH33,$E:$E,BH$1),"")</f>
        <v/>
      </c>
      <c r="BJ33" s="17" t="str">
        <f>IFERROR(AVERAGEIFS($G:$G,$C:$C,BH33,$E:$E,BH$1),"")</f>
        <v/>
      </c>
      <c r="BK33" s="17" t="str">
        <f>IFERROR(AVERAGEIFS($H:$H,$C:$C,BH33,$E:$E,BH$1),"")</f>
        <v/>
      </c>
      <c r="BL33" s="17" t="str">
        <f>IFERROR(AVERAGEIFS($I:$I,$C:$C,BH33,$E:$E,BH$1),"")</f>
        <v/>
      </c>
      <c r="BM33" s="17" t="str">
        <f>IFERROR(AVERAGEIFS($J:$J,$C:$C,BH33,$E:$E,BH$1),"")</f>
        <v/>
      </c>
      <c r="BN33" s="17" t="str">
        <f>IFERROR(AVERAGEIFS($K:$K,$C:$C,BH33,$E:$E,BH$1),"")</f>
        <v/>
      </c>
      <c r="BO33" s="17" t="str">
        <f>IFERROR(AVERAGEIFS($L:$L,$C:$C,BH33,$E:$E,BH$1),"")</f>
        <v/>
      </c>
      <c r="BP33" s="17" t="str">
        <f>IFERROR(AVERAGEIFS($M:$M,$C:$C,BH33,$E:$E,BH$1),"")</f>
        <v/>
      </c>
      <c r="BQ33" s="17"/>
      <c r="BS33" s="16">
        <v>202407</v>
      </c>
      <c r="BT33" s="17" t="str">
        <f>IFERROR(AVERAGEIFS($F:$F,$C:$C,BS33,$E:$E,BS$1),"")</f>
        <v/>
      </c>
      <c r="BU33" s="17" t="str">
        <f>IFERROR(AVERAGEIFS($G:$G,$C:$C,BS33,$E:$E,BS$1),"")</f>
        <v/>
      </c>
      <c r="BV33" s="17" t="str">
        <f>IFERROR(AVERAGEIFS($H:$H,$C:$C,BS33,$E:$E,BS$1),"")</f>
        <v/>
      </c>
      <c r="BW33" s="17" t="str">
        <f>IFERROR(AVERAGEIFS($I:$I,$C:$C,BS33,$E:$E,BS$1),"")</f>
        <v/>
      </c>
      <c r="BX33" s="17" t="str">
        <f>IFERROR(AVERAGEIFS($J:$J,$C:$C,BS33,$E:$E,BS$1),"")</f>
        <v/>
      </c>
      <c r="BY33" s="17" t="str">
        <f>IFERROR(AVERAGEIFS($K:$K,$C:$C,BS33,$E:$E,BS$1),"")</f>
        <v/>
      </c>
      <c r="BZ33" s="17" t="str">
        <f>IFERROR(AVERAGEIFS($L:$L,$C:$C,BS33,$E:$E,BS$1),"")</f>
        <v/>
      </c>
      <c r="CA33" s="17" t="str">
        <f>IFERROR(AVERAGEIFS($M:$M,$C:$C,BS33,$E:$E,BS$1),"")</f>
        <v/>
      </c>
      <c r="CB33" s="17"/>
      <c r="CD33" s="16">
        <v>202407</v>
      </c>
      <c r="CE33" s="17" t="str">
        <f>IFERROR(AVERAGEIFS($F:$F,$C:$C,CD33,$E:$E,CD$1),"")</f>
        <v/>
      </c>
      <c r="CF33" s="17" t="str">
        <f>IFERROR(AVERAGEIFS($G:$G,$C:$C,CD33,$E:$E,CD$1),"")</f>
        <v/>
      </c>
      <c r="CG33" s="17" t="str">
        <f>IFERROR(AVERAGEIFS($H:$H,$C:$C,CD33,$E:$E,CD$1),"")</f>
        <v/>
      </c>
      <c r="CH33" s="17" t="str">
        <f>IFERROR(AVERAGEIFS($I:$I,$C:$C,CD33,$E:$E,CD$1),"")</f>
        <v/>
      </c>
      <c r="CI33" s="17" t="str">
        <f>IFERROR(AVERAGEIFS($J:$J,$C:$C,CD33,$E:$E,CD$1),"")</f>
        <v/>
      </c>
      <c r="CJ33" s="17" t="str">
        <f>IFERROR(AVERAGEIFS($K:$K,$C:$C,CD33,$E:$E,CD$1),"")</f>
        <v/>
      </c>
      <c r="CK33" s="17" t="str">
        <f>IFERROR(AVERAGEIFS($L:$L,$C:$C,CD33,$E:$E,CD$1),"")</f>
        <v/>
      </c>
      <c r="CL33" s="17" t="str">
        <f>IFERROR(AVERAGEIFS($M:$M,$C:$C,CD33,$E:$E,CD$1),"")</f>
        <v/>
      </c>
      <c r="CM33" s="17"/>
      <c r="CO33" s="16">
        <v>202407</v>
      </c>
      <c r="CP33" s="17" t="str">
        <f>IFERROR(AVERAGEIFS($F:$F,$C:$C,CO33,$E:$E,CO$1),"")</f>
        <v/>
      </c>
      <c r="CQ33" s="17" t="str">
        <f>IFERROR(AVERAGEIFS($G:$G,$C:$C,CO33,$E:$E,CO$1),"")</f>
        <v/>
      </c>
      <c r="CR33" s="17" t="str">
        <f>IFERROR(AVERAGEIFS($H:$H,$C:$C,CO33,$E:$E,CO$1),"")</f>
        <v/>
      </c>
      <c r="CS33" s="17" t="str">
        <f>IFERROR(AVERAGEIFS($I:$I,$C:$C,CO33,$E:$E,CO$1),"")</f>
        <v/>
      </c>
      <c r="CT33" s="17" t="str">
        <f>IFERROR(AVERAGEIFS($J:$J,$C:$C,CO33,$E:$E,CO$1),"")</f>
        <v/>
      </c>
      <c r="CU33" s="17" t="str">
        <f>IFERROR(AVERAGEIFS($K:$K,$C:$C,CO33,$E:$E,CO$1),"")</f>
        <v/>
      </c>
      <c r="CV33" s="17" t="str">
        <f>IFERROR(AVERAGEIFS($L:$L,$C:$C,CO33,$E:$E,CO$1),"")</f>
        <v/>
      </c>
      <c r="CW33" s="17" t="str">
        <f>IFERROR(AVERAGEIFS($M:$M,$C:$C,CO33,$E:$E,CO$1),"")</f>
        <v/>
      </c>
      <c r="CX33" s="17"/>
      <c r="CZ33" s="16">
        <v>202407</v>
      </c>
      <c r="DA33" s="17" t="str">
        <f>IFERROR(AVERAGEIFS($F:$F,$C:$C,CZ33,$E:$E,CZ$1),"")</f>
        <v/>
      </c>
      <c r="DB33" s="17" t="str">
        <f>IFERROR(AVERAGEIFS($G:$G,$C:$C,CZ33,$E:$E,CZ$1),"")</f>
        <v/>
      </c>
      <c r="DC33" s="17" t="str">
        <f>IFERROR(AVERAGEIFS($H:$H,$C:$C,CZ33,$E:$E,CZ$1),"")</f>
        <v/>
      </c>
      <c r="DD33" s="17" t="str">
        <f>IFERROR(AVERAGEIFS($I:$I,$C:$C,CZ33,$E:$E,CZ$1),"")</f>
        <v/>
      </c>
      <c r="DE33" s="17" t="str">
        <f>IFERROR(AVERAGEIFS($J:$J,$C:$C,CZ33,$E:$E,CZ$1),"")</f>
        <v/>
      </c>
      <c r="DF33" s="17" t="str">
        <f>IFERROR(AVERAGEIFS($K:$K,$C:$C,CZ33,$E:$E,CZ$1),"")</f>
        <v/>
      </c>
      <c r="DG33" s="17" t="str">
        <f>IFERROR(AVERAGEIFS($L:$L,$C:$C,CZ33,$E:$E,CZ$1),"")</f>
        <v/>
      </c>
      <c r="DH33" s="17" t="str">
        <f>IFERROR(AVERAGEIFS($M:$M,$C:$C,CZ33,$E:$E,CZ$1),"")</f>
        <v/>
      </c>
      <c r="DI33" s="17"/>
      <c r="DK33" s="16">
        <v>202407</v>
      </c>
      <c r="DL33" s="17" t="str">
        <f>IFERROR(AVERAGEIFS($F:$F,$C:$C,DK33,$E:$E,DK$1),"")</f>
        <v/>
      </c>
      <c r="DM33" s="17" t="str">
        <f>IFERROR(AVERAGEIFS($G:$G,$C:$C,DK33,$E:$E,DK$1),"")</f>
        <v/>
      </c>
      <c r="DN33" s="17" t="str">
        <f>IFERROR(AVERAGEIFS($H:$H,$C:$C,DK33,$E:$E,DK$1),"")</f>
        <v/>
      </c>
      <c r="DO33" s="17" t="str">
        <f>IFERROR(AVERAGEIFS($I:$I,$C:$C,DK33,$E:$E,DK$1),"")</f>
        <v/>
      </c>
      <c r="DP33" s="17" t="str">
        <f>IFERROR(AVERAGEIFS($J:$J,$C:$C,DK33,$E:$E,DK$1),"")</f>
        <v/>
      </c>
      <c r="DQ33" s="17" t="str">
        <f>IFERROR(AVERAGEIFS($K:$K,$C:$C,DK33,$E:$E,DK$1),"")</f>
        <v/>
      </c>
      <c r="DR33" s="17" t="str">
        <f>IFERROR(AVERAGEIFS($L:$L,$C:$C,DK33,$E:$E,DK$1),"")</f>
        <v/>
      </c>
      <c r="DS33" s="17" t="str">
        <f>IFERROR(AVERAGEIFS($M:$M,$C:$C,DK33,$E:$E,DK$1),"")</f>
        <v/>
      </c>
      <c r="DT33" s="17"/>
      <c r="DV33" s="16">
        <v>202407</v>
      </c>
      <c r="DW33" s="17" t="str">
        <f>IFERROR(AVERAGEIFS($F:$F,$C:$C,DV33,$E:$E,DV$1),"")</f>
        <v/>
      </c>
      <c r="DX33" s="17" t="str">
        <f>IFERROR(AVERAGEIFS($G:$G,$C:$C,DV33,$E:$E,DV$1),"")</f>
        <v/>
      </c>
      <c r="DY33" s="17" t="str">
        <f>IFERROR(AVERAGEIFS($H:$H,$C:$C,DV33,$E:$E,DV$1),"")</f>
        <v/>
      </c>
      <c r="DZ33" s="17" t="str">
        <f>IFERROR(AVERAGEIFS($I:$I,$C:$C,DV33,$E:$E,DV$1),"")</f>
        <v/>
      </c>
      <c r="EA33" s="17" t="str">
        <f>IFERROR(AVERAGEIFS($J:$J,$C:$C,DV33,$E:$E,DV$1),"")</f>
        <v/>
      </c>
      <c r="EB33" s="17" t="str">
        <f>IFERROR(AVERAGEIFS($K:$K,$C:$C,DV33,$E:$E,DV$1),"")</f>
        <v/>
      </c>
      <c r="EC33" s="17" t="str">
        <f>IFERROR(AVERAGEIFS($L:$L,$C:$C,DV33,$E:$E,DV$1),"")</f>
        <v/>
      </c>
      <c r="ED33" s="17" t="str">
        <f>IFERROR(AVERAGEIFS($M:$M,$C:$C,DV33,$E:$E,DV$1),"")</f>
        <v/>
      </c>
      <c r="EE33" s="17"/>
      <c r="EG33" s="16">
        <v>202407</v>
      </c>
      <c r="EH33" s="17">
        <f>IFERROR(AVERAGEIFS($F:$F,$C:$C,EG33,$E:$E,EG$1),"")</f>
        <v>14.5</v>
      </c>
      <c r="EI33" s="17">
        <f>IFERROR(AVERAGEIFS($G:$G,$C:$C,EG33,$E:$E,EG$1),"")</f>
        <v>1.255</v>
      </c>
      <c r="EJ33" s="17">
        <f>IFERROR(AVERAGEIFS($H:$H,$C:$C,EG33,$E:$E,EG$1),"")</f>
        <v>10.525</v>
      </c>
      <c r="EK33" s="17">
        <f>IFERROR(AVERAGEIFS($I:$I,$C:$C,EG33,$E:$E,EG$1),"")</f>
        <v>24.705</v>
      </c>
      <c r="EL33" s="17">
        <f>IFERROR(AVERAGEIFS($J:$J,$C:$C,EG33,$E:$E,EG$1),"")</f>
        <v>1.195</v>
      </c>
      <c r="EM33" s="17">
        <f>IFERROR(AVERAGEIFS($K:$K,$C:$C,EG33,$E:$E,EG$1),"")</f>
        <v>63.7</v>
      </c>
      <c r="EN33" s="17">
        <f>IFERROR(AVERAGEIFS($L:$L,$C:$C,EG33,$E:$E,EG$1),"")</f>
        <v>20.5</v>
      </c>
      <c r="EO33" s="17">
        <f>IFERROR(AVERAGEIFS($M:$M,$C:$C,EG33,$E:$E,EG$1),"")</f>
        <v>90.5</v>
      </c>
      <c r="EP33" s="17"/>
      <c r="ER33" s="16">
        <v>202407</v>
      </c>
      <c r="ES33" s="17" t="str">
        <f>IFERROR(AVERAGEIFS($F:$F,$C:$C,ER33,$E:$E,ER$1),"")</f>
        <v/>
      </c>
      <c r="ET33" s="17" t="str">
        <f>IFERROR(AVERAGEIFS($G:$G,$C:$C,ER33,$E:$E,ER$1),"")</f>
        <v/>
      </c>
      <c r="EU33" s="17" t="str">
        <f>IFERROR(AVERAGEIFS($H:$H,$C:$C,ER33,$E:$E,ER$1),"")</f>
        <v/>
      </c>
      <c r="EV33" s="17" t="str">
        <f>IFERROR(AVERAGEIFS($I:$I,$C:$C,ER33,$E:$E,ER$1),"")</f>
        <v/>
      </c>
      <c r="EW33" s="17" t="str">
        <f>IFERROR(AVERAGEIFS($J:$J,$C:$C,ER33,$E:$E,ER$1),"")</f>
        <v/>
      </c>
      <c r="EX33" s="17" t="str">
        <f>IFERROR(AVERAGEIFS($K:$K,$C:$C,ER33,$E:$E,ER$1),"")</f>
        <v/>
      </c>
      <c r="EY33" s="17" t="str">
        <f>IFERROR(AVERAGEIFS($L:$L,$C:$C,ER33,$E:$E,ER$1),"")</f>
        <v/>
      </c>
      <c r="EZ33" s="17" t="str">
        <f>IFERROR(AVERAGEIFS($M:$M,$C:$C,ER33,$E:$E,ER$1),"")</f>
        <v/>
      </c>
      <c r="FA33" s="17"/>
      <c r="FC33" s="16">
        <v>202407</v>
      </c>
      <c r="FD33" s="17" t="str">
        <f>IFERROR(AVERAGEIFS($F:$F,$C:$C,FC33,$E:$E,FC$1),"")</f>
        <v/>
      </c>
      <c r="FE33" s="17" t="str">
        <f>IFERROR(AVERAGEIFS($G:$G,$C:$C,FC33,$E:$E,FC$1),"")</f>
        <v/>
      </c>
      <c r="FF33" s="17" t="str">
        <f>IFERROR(AVERAGEIFS($H:$H,$C:$C,FC33,$E:$E,FC$1),"")</f>
        <v/>
      </c>
      <c r="FG33" s="17" t="str">
        <f>IFERROR(AVERAGEIFS($I:$I,$C:$C,FC33,$E:$E,FC$1),"")</f>
        <v/>
      </c>
      <c r="FH33" s="17" t="str">
        <f>IFERROR(AVERAGEIFS($J:$J,$C:$C,FC33,$E:$E,FC$1),"")</f>
        <v/>
      </c>
      <c r="FI33" s="17" t="str">
        <f>IFERROR(AVERAGEIFS($K:$K,$C:$C,FC33,$E:$E,FC$1),"")</f>
        <v/>
      </c>
      <c r="FJ33" s="17" t="str">
        <f>IFERROR(AVERAGEIFS($L:$L,$C:$C,FC33,$E:$E,FC$1),"")</f>
        <v/>
      </c>
      <c r="FK33" s="17" t="str">
        <f>IFERROR(AVERAGEIFS($M:$M,$C:$C,FC33,$E:$E,FC$1),"")</f>
        <v/>
      </c>
      <c r="FL33" s="17"/>
    </row>
    <row r="34" spans="1:168">
      <c r="A34" s="3" t="s">
        <v>5727</v>
      </c>
      <c r="B34" s="4">
        <v>20220321</v>
      </c>
      <c r="C34" s="5" t="str">
        <f t="shared" si="0"/>
        <v>202203</v>
      </c>
      <c r="D34" s="6" t="s">
        <v>5721</v>
      </c>
      <c r="E34" s="11" t="s">
        <v>5676</v>
      </c>
      <c r="F34" s="8">
        <v>14.1</v>
      </c>
      <c r="G34" s="24" t="s">
        <v>30</v>
      </c>
      <c r="H34" s="10">
        <v>10.56</v>
      </c>
      <c r="I34" s="36" t="s">
        <v>30</v>
      </c>
      <c r="J34" s="14">
        <v>1.16</v>
      </c>
      <c r="K34" s="18" t="s">
        <v>30</v>
      </c>
      <c r="L34" s="27" t="s">
        <v>30</v>
      </c>
      <c r="M34" s="25" t="s">
        <v>30</v>
      </c>
      <c r="N34" s="35" t="s">
        <v>30</v>
      </c>
      <c r="P34" s="16">
        <v>202408</v>
      </c>
      <c r="Q34" s="17" t="str">
        <f>IFERROR(AVERAGEIFS($F:$F,$C:$C,P34,$E:$E,P$1),"")</f>
        <v/>
      </c>
      <c r="R34" s="17" t="str">
        <f>IFERROR(AVERAGEIFS($G:$G,$C:$C,P34,$E:$E,P$1),"")</f>
        <v/>
      </c>
      <c r="S34" s="17" t="str">
        <f>IFERROR(AVERAGEIFS($H:$H,$C:$C,P34,$E:$E,P$1),"")</f>
        <v/>
      </c>
      <c r="T34" s="17" t="str">
        <f>IFERROR(AVERAGEIFS($I:$I,$C:$C,P34,$E:$E,P$1),"")</f>
        <v/>
      </c>
      <c r="U34" s="17" t="str">
        <f>IFERROR(AVERAGEIFS($J:$J,$C:$C,P34,$E:$E,P$1),"")</f>
        <v/>
      </c>
      <c r="V34" s="17" t="str">
        <f>IFERROR(AVERAGEIFS($K:$K,$C:$C,P34,$E:$E,P$1),"")</f>
        <v/>
      </c>
      <c r="W34" s="17" t="str">
        <f>IFERROR(AVERAGEIFS($L:$L,$C:$C,P34,$E:$E,P$1),"")</f>
        <v/>
      </c>
      <c r="X34" s="17" t="str">
        <f>IFERROR(AVERAGEIFS($M:$M,$C:$C,P34,$E:$E,P$1),"")</f>
        <v/>
      </c>
      <c r="Y34" s="17"/>
      <c r="AA34" s="16">
        <v>202408</v>
      </c>
      <c r="AB34" s="17" t="str">
        <f>IFERROR(AVERAGEIFS($F:$F,$C:$C,AA34,$E:$E,AA$1),"")</f>
        <v/>
      </c>
      <c r="AC34" s="17" t="str">
        <f>IFERROR(AVERAGEIFS($G:$G,$C:$C,AA34,$E:$E,AA$1),"")</f>
        <v/>
      </c>
      <c r="AD34" s="17" t="str">
        <f>IFERROR(AVERAGEIFS($H:$H,$C:$C,AA34,$E:$E,AA$1),"")</f>
        <v/>
      </c>
      <c r="AE34" s="17" t="str">
        <f>IFERROR(AVERAGEIFS($I:$I,$C:$C,AA34,$E:$E,AA$1),"")</f>
        <v/>
      </c>
      <c r="AF34" s="17" t="str">
        <f>IFERROR(AVERAGEIFS($J:$J,$C:$C,AA34,$E:$E,AA$1),"")</f>
        <v/>
      </c>
      <c r="AG34" s="17" t="str">
        <f>IFERROR(AVERAGEIFS($K:$K,$C:$C,AA34,$E:$E,AA$1),"")</f>
        <v/>
      </c>
      <c r="AH34" s="17" t="str">
        <f>IFERROR(AVERAGEIFS($L:$L,$C:$C,AA34,$E:$E,AA$1),"")</f>
        <v/>
      </c>
      <c r="AI34" s="17" t="str">
        <f>IFERROR(AVERAGEIFS($M:$M,$C:$C,AA34,$E:$E,AA$1),"")</f>
        <v/>
      </c>
      <c r="AJ34" s="17"/>
      <c r="AL34" s="16">
        <v>202408</v>
      </c>
      <c r="AM34" s="17" t="str">
        <f>IFERROR(AVERAGEIFS($F:$F,$C:$C,AL34,$E:$E,AL$1),"")</f>
        <v/>
      </c>
      <c r="AN34" s="17" t="str">
        <f>IFERROR(AVERAGEIFS($G:$G,$C:$C,AL34,$E:$E,AL$1),"")</f>
        <v/>
      </c>
      <c r="AO34" s="17" t="str">
        <f>IFERROR(AVERAGEIFS($H:$H,$C:$C,AL34,$E:$E,AL$1),"")</f>
        <v/>
      </c>
      <c r="AP34" s="17" t="str">
        <f>IFERROR(AVERAGEIFS($I:$I,$C:$C,AL34,$E:$E,AL$1),"")</f>
        <v/>
      </c>
      <c r="AQ34" s="17" t="str">
        <f>IFERROR(AVERAGEIFS($J:$J,$C:$C,AL34,$E:$E,AL$1),"")</f>
        <v/>
      </c>
      <c r="AR34" s="17" t="str">
        <f>IFERROR(AVERAGEIFS($K:$K,$C:$C,AL34,$E:$E,AL$1),"")</f>
        <v/>
      </c>
      <c r="AS34" s="17" t="str">
        <f>IFERROR(AVERAGEIFS($L:$L,$C:$C,AL34,$E:$E,AL$1),"")</f>
        <v/>
      </c>
      <c r="AT34" s="17" t="str">
        <f>IFERROR(AVERAGEIFS($M:$M,$C:$C,AL34,$E:$E,AL$1),"")</f>
        <v/>
      </c>
      <c r="AU34" s="17"/>
      <c r="AW34" s="16">
        <v>202408</v>
      </c>
      <c r="AX34" s="17" t="str">
        <f>IFERROR(AVERAGEIFS($F:$F,$C:$C,AW34,$E:$E,AW$1),"")</f>
        <v/>
      </c>
      <c r="AY34" s="17" t="str">
        <f>IFERROR(AVERAGEIFS($G:$G,$C:$C,AW34,$E:$E,AW$1),"")</f>
        <v/>
      </c>
      <c r="AZ34" s="17" t="str">
        <f>IFERROR(AVERAGEIFS($H:$H,$C:$C,AW34,$E:$E,AW$1),"")</f>
        <v/>
      </c>
      <c r="BA34" s="17" t="str">
        <f>IFERROR(AVERAGEIFS($I:$I,$C:$C,AW34,$E:$E,AW$1),"")</f>
        <v/>
      </c>
      <c r="BB34" s="17" t="str">
        <f>IFERROR(AVERAGEIFS($J:$J,$C:$C,AW34,$E:$E,AW$1),"")</f>
        <v/>
      </c>
      <c r="BC34" s="17" t="str">
        <f>IFERROR(AVERAGEIFS($K:$K,$C:$C,AW34,$E:$E,AW$1),"")</f>
        <v/>
      </c>
      <c r="BD34" s="17" t="str">
        <f>IFERROR(AVERAGEIFS($L:$L,$C:$C,AW34,$E:$E,AW$1),"")</f>
        <v/>
      </c>
      <c r="BE34" s="17" t="str">
        <f>IFERROR(AVERAGEIFS($M:$M,$C:$C,AW34,$E:$E,AW$1),"")</f>
        <v/>
      </c>
      <c r="BF34" s="17"/>
      <c r="BH34" s="16">
        <v>202408</v>
      </c>
      <c r="BI34" s="17" t="str">
        <f>IFERROR(AVERAGEIFS($F:$F,$C:$C,BH34,$E:$E,BH$1),"")</f>
        <v/>
      </c>
      <c r="BJ34" s="17" t="str">
        <f>IFERROR(AVERAGEIFS($G:$G,$C:$C,BH34,$E:$E,BH$1),"")</f>
        <v/>
      </c>
      <c r="BK34" s="17" t="str">
        <f>IFERROR(AVERAGEIFS($H:$H,$C:$C,BH34,$E:$E,BH$1),"")</f>
        <v/>
      </c>
      <c r="BL34" s="17" t="str">
        <f>IFERROR(AVERAGEIFS($I:$I,$C:$C,BH34,$E:$E,BH$1),"")</f>
        <v/>
      </c>
      <c r="BM34" s="17" t="str">
        <f>IFERROR(AVERAGEIFS($J:$J,$C:$C,BH34,$E:$E,BH$1),"")</f>
        <v/>
      </c>
      <c r="BN34" s="17" t="str">
        <f>IFERROR(AVERAGEIFS($K:$K,$C:$C,BH34,$E:$E,BH$1),"")</f>
        <v/>
      </c>
      <c r="BO34" s="17" t="str">
        <f>IFERROR(AVERAGEIFS($L:$L,$C:$C,BH34,$E:$E,BH$1),"")</f>
        <v/>
      </c>
      <c r="BP34" s="17" t="str">
        <f>IFERROR(AVERAGEIFS($M:$M,$C:$C,BH34,$E:$E,BH$1),"")</f>
        <v/>
      </c>
      <c r="BQ34" s="17"/>
      <c r="BS34" s="16">
        <v>202408</v>
      </c>
      <c r="BT34" s="17" t="str">
        <f>IFERROR(AVERAGEIFS($F:$F,$C:$C,BS34,$E:$E,BS$1),"")</f>
        <v/>
      </c>
      <c r="BU34" s="17" t="str">
        <f>IFERROR(AVERAGEIFS($G:$G,$C:$C,BS34,$E:$E,BS$1),"")</f>
        <v/>
      </c>
      <c r="BV34" s="17" t="str">
        <f>IFERROR(AVERAGEIFS($H:$H,$C:$C,BS34,$E:$E,BS$1),"")</f>
        <v/>
      </c>
      <c r="BW34" s="17" t="str">
        <f>IFERROR(AVERAGEIFS($I:$I,$C:$C,BS34,$E:$E,BS$1),"")</f>
        <v/>
      </c>
      <c r="BX34" s="17" t="str">
        <f>IFERROR(AVERAGEIFS($J:$J,$C:$C,BS34,$E:$E,BS$1),"")</f>
        <v/>
      </c>
      <c r="BY34" s="17" t="str">
        <f>IFERROR(AVERAGEIFS($K:$K,$C:$C,BS34,$E:$E,BS$1),"")</f>
        <v/>
      </c>
      <c r="BZ34" s="17" t="str">
        <f>IFERROR(AVERAGEIFS($L:$L,$C:$C,BS34,$E:$E,BS$1),"")</f>
        <v/>
      </c>
      <c r="CA34" s="17" t="str">
        <f>IFERROR(AVERAGEIFS($M:$M,$C:$C,BS34,$E:$E,BS$1),"")</f>
        <v/>
      </c>
      <c r="CB34" s="17"/>
      <c r="CD34" s="16">
        <v>202408</v>
      </c>
      <c r="CE34" s="17" t="str">
        <f>IFERROR(AVERAGEIFS($F:$F,$C:$C,CD34,$E:$E,CD$1),"")</f>
        <v/>
      </c>
      <c r="CF34" s="17" t="str">
        <f>IFERROR(AVERAGEIFS($G:$G,$C:$C,CD34,$E:$E,CD$1),"")</f>
        <v/>
      </c>
      <c r="CG34" s="17" t="str">
        <f>IFERROR(AVERAGEIFS($H:$H,$C:$C,CD34,$E:$E,CD$1),"")</f>
        <v/>
      </c>
      <c r="CH34" s="17" t="str">
        <f>IFERROR(AVERAGEIFS($I:$I,$C:$C,CD34,$E:$E,CD$1),"")</f>
        <v/>
      </c>
      <c r="CI34" s="17" t="str">
        <f>IFERROR(AVERAGEIFS($J:$J,$C:$C,CD34,$E:$E,CD$1),"")</f>
        <v/>
      </c>
      <c r="CJ34" s="17" t="str">
        <f>IFERROR(AVERAGEIFS($K:$K,$C:$C,CD34,$E:$E,CD$1),"")</f>
        <v/>
      </c>
      <c r="CK34" s="17" t="str">
        <f>IFERROR(AVERAGEIFS($L:$L,$C:$C,CD34,$E:$E,CD$1),"")</f>
        <v/>
      </c>
      <c r="CL34" s="17" t="str">
        <f>IFERROR(AVERAGEIFS($M:$M,$C:$C,CD34,$E:$E,CD$1),"")</f>
        <v/>
      </c>
      <c r="CM34" s="17"/>
      <c r="CO34" s="16">
        <v>202408</v>
      </c>
      <c r="CP34" s="17" t="str">
        <f>IFERROR(AVERAGEIFS($F:$F,$C:$C,CO34,$E:$E,CO$1),"")</f>
        <v/>
      </c>
      <c r="CQ34" s="17" t="str">
        <f>IFERROR(AVERAGEIFS($G:$G,$C:$C,CO34,$E:$E,CO$1),"")</f>
        <v/>
      </c>
      <c r="CR34" s="17" t="str">
        <f>IFERROR(AVERAGEIFS($H:$H,$C:$C,CO34,$E:$E,CO$1),"")</f>
        <v/>
      </c>
      <c r="CS34" s="17" t="str">
        <f>IFERROR(AVERAGEIFS($I:$I,$C:$C,CO34,$E:$E,CO$1),"")</f>
        <v/>
      </c>
      <c r="CT34" s="17" t="str">
        <f>IFERROR(AVERAGEIFS($J:$J,$C:$C,CO34,$E:$E,CO$1),"")</f>
        <v/>
      </c>
      <c r="CU34" s="17" t="str">
        <f>IFERROR(AVERAGEIFS($K:$K,$C:$C,CO34,$E:$E,CO$1),"")</f>
        <v/>
      </c>
      <c r="CV34" s="17" t="str">
        <f>IFERROR(AVERAGEIFS($L:$L,$C:$C,CO34,$E:$E,CO$1),"")</f>
        <v/>
      </c>
      <c r="CW34" s="17" t="str">
        <f>IFERROR(AVERAGEIFS($M:$M,$C:$C,CO34,$E:$E,CO$1),"")</f>
        <v/>
      </c>
      <c r="CX34" s="17"/>
      <c r="CZ34" s="16">
        <v>202408</v>
      </c>
      <c r="DA34" s="17" t="str">
        <f>IFERROR(AVERAGEIFS($F:$F,$C:$C,CZ34,$E:$E,CZ$1),"")</f>
        <v/>
      </c>
      <c r="DB34" s="17" t="str">
        <f>IFERROR(AVERAGEIFS($G:$G,$C:$C,CZ34,$E:$E,CZ$1),"")</f>
        <v/>
      </c>
      <c r="DC34" s="17" t="str">
        <f>IFERROR(AVERAGEIFS($H:$H,$C:$C,CZ34,$E:$E,CZ$1),"")</f>
        <v/>
      </c>
      <c r="DD34" s="17" t="str">
        <f>IFERROR(AVERAGEIFS($I:$I,$C:$C,CZ34,$E:$E,CZ$1),"")</f>
        <v/>
      </c>
      <c r="DE34" s="17" t="str">
        <f>IFERROR(AVERAGEIFS($J:$J,$C:$C,CZ34,$E:$E,CZ$1),"")</f>
        <v/>
      </c>
      <c r="DF34" s="17" t="str">
        <f>IFERROR(AVERAGEIFS($K:$K,$C:$C,CZ34,$E:$E,CZ$1),"")</f>
        <v/>
      </c>
      <c r="DG34" s="17" t="str">
        <f>IFERROR(AVERAGEIFS($L:$L,$C:$C,CZ34,$E:$E,CZ$1),"")</f>
        <v/>
      </c>
      <c r="DH34" s="17" t="str">
        <f>IFERROR(AVERAGEIFS($M:$M,$C:$C,CZ34,$E:$E,CZ$1),"")</f>
        <v/>
      </c>
      <c r="DI34" s="17"/>
      <c r="DK34" s="16">
        <v>202408</v>
      </c>
      <c r="DL34" s="17" t="str">
        <f>IFERROR(AVERAGEIFS($F:$F,$C:$C,DK34,$E:$E,DK$1),"")</f>
        <v/>
      </c>
      <c r="DM34" s="17" t="str">
        <f>IFERROR(AVERAGEIFS($G:$G,$C:$C,DK34,$E:$E,DK$1),"")</f>
        <v/>
      </c>
      <c r="DN34" s="17" t="str">
        <f>IFERROR(AVERAGEIFS($H:$H,$C:$C,DK34,$E:$E,DK$1),"")</f>
        <v/>
      </c>
      <c r="DO34" s="17" t="str">
        <f>IFERROR(AVERAGEIFS($I:$I,$C:$C,DK34,$E:$E,DK$1),"")</f>
        <v/>
      </c>
      <c r="DP34" s="17" t="str">
        <f>IFERROR(AVERAGEIFS($J:$J,$C:$C,DK34,$E:$E,DK$1),"")</f>
        <v/>
      </c>
      <c r="DQ34" s="17" t="str">
        <f>IFERROR(AVERAGEIFS($K:$K,$C:$C,DK34,$E:$E,DK$1),"")</f>
        <v/>
      </c>
      <c r="DR34" s="17" t="str">
        <f>IFERROR(AVERAGEIFS($L:$L,$C:$C,DK34,$E:$E,DK$1),"")</f>
        <v/>
      </c>
      <c r="DS34" s="17" t="str">
        <f>IFERROR(AVERAGEIFS($M:$M,$C:$C,DK34,$E:$E,DK$1),"")</f>
        <v/>
      </c>
      <c r="DT34" s="17"/>
      <c r="DV34" s="16">
        <v>202408</v>
      </c>
      <c r="DW34" s="17" t="str">
        <f>IFERROR(AVERAGEIFS($F:$F,$C:$C,DV34,$E:$E,DV$1),"")</f>
        <v/>
      </c>
      <c r="DX34" s="17" t="str">
        <f>IFERROR(AVERAGEIFS($G:$G,$C:$C,DV34,$E:$E,DV$1),"")</f>
        <v/>
      </c>
      <c r="DY34" s="17" t="str">
        <f>IFERROR(AVERAGEIFS($H:$H,$C:$C,DV34,$E:$E,DV$1),"")</f>
        <v/>
      </c>
      <c r="DZ34" s="17" t="str">
        <f>IFERROR(AVERAGEIFS($I:$I,$C:$C,DV34,$E:$E,DV$1),"")</f>
        <v/>
      </c>
      <c r="EA34" s="17" t="str">
        <f>IFERROR(AVERAGEIFS($J:$J,$C:$C,DV34,$E:$E,DV$1),"")</f>
        <v/>
      </c>
      <c r="EB34" s="17" t="str">
        <f>IFERROR(AVERAGEIFS($K:$K,$C:$C,DV34,$E:$E,DV$1),"")</f>
        <v/>
      </c>
      <c r="EC34" s="17" t="str">
        <f>IFERROR(AVERAGEIFS($L:$L,$C:$C,DV34,$E:$E,DV$1),"")</f>
        <v/>
      </c>
      <c r="ED34" s="17" t="str">
        <f>IFERROR(AVERAGEIFS($M:$M,$C:$C,DV34,$E:$E,DV$1),"")</f>
        <v/>
      </c>
      <c r="EE34" s="17"/>
      <c r="EG34" s="16">
        <v>202408</v>
      </c>
      <c r="EH34" s="17" t="str">
        <f>IFERROR(AVERAGEIFS($F:$F,$C:$C,EG34,$E:$E,EG$1),"")</f>
        <v/>
      </c>
      <c r="EI34" s="17" t="str">
        <f>IFERROR(AVERAGEIFS($G:$G,$C:$C,EG34,$E:$E,EG$1),"")</f>
        <v/>
      </c>
      <c r="EJ34" s="17" t="str">
        <f>IFERROR(AVERAGEIFS($H:$H,$C:$C,EG34,$E:$E,EG$1),"")</f>
        <v/>
      </c>
      <c r="EK34" s="17" t="str">
        <f>IFERROR(AVERAGEIFS($I:$I,$C:$C,EG34,$E:$E,EG$1),"")</f>
        <v/>
      </c>
      <c r="EL34" s="17" t="str">
        <f>IFERROR(AVERAGEIFS($J:$J,$C:$C,EG34,$E:$E,EG$1),"")</f>
        <v/>
      </c>
      <c r="EM34" s="17" t="str">
        <f>IFERROR(AVERAGEIFS($K:$K,$C:$C,EG34,$E:$E,EG$1),"")</f>
        <v/>
      </c>
      <c r="EN34" s="17" t="str">
        <f>IFERROR(AVERAGEIFS($L:$L,$C:$C,EG34,$E:$E,EG$1),"")</f>
        <v/>
      </c>
      <c r="EO34" s="17" t="str">
        <f>IFERROR(AVERAGEIFS($M:$M,$C:$C,EG34,$E:$E,EG$1),"")</f>
        <v/>
      </c>
      <c r="EP34" s="17"/>
      <c r="ER34" s="16">
        <v>202408</v>
      </c>
      <c r="ES34" s="17" t="str">
        <f>IFERROR(AVERAGEIFS($F:$F,$C:$C,ER34,$E:$E,ER$1),"")</f>
        <v/>
      </c>
      <c r="ET34" s="17" t="str">
        <f>IFERROR(AVERAGEIFS($G:$G,$C:$C,ER34,$E:$E,ER$1),"")</f>
        <v/>
      </c>
      <c r="EU34" s="17" t="str">
        <f>IFERROR(AVERAGEIFS($H:$H,$C:$C,ER34,$E:$E,ER$1),"")</f>
        <v/>
      </c>
      <c r="EV34" s="17" t="str">
        <f>IFERROR(AVERAGEIFS($I:$I,$C:$C,ER34,$E:$E,ER$1),"")</f>
        <v/>
      </c>
      <c r="EW34" s="17" t="str">
        <f>IFERROR(AVERAGEIFS($J:$J,$C:$C,ER34,$E:$E,ER$1),"")</f>
        <v/>
      </c>
      <c r="EX34" s="17" t="str">
        <f>IFERROR(AVERAGEIFS($K:$K,$C:$C,ER34,$E:$E,ER$1),"")</f>
        <v/>
      </c>
      <c r="EY34" s="17" t="str">
        <f>IFERROR(AVERAGEIFS($L:$L,$C:$C,ER34,$E:$E,ER$1),"")</f>
        <v/>
      </c>
      <c r="EZ34" s="17" t="str">
        <f>IFERROR(AVERAGEIFS($M:$M,$C:$C,ER34,$E:$E,ER$1),"")</f>
        <v/>
      </c>
      <c r="FA34" s="17"/>
      <c r="FC34" s="16">
        <v>202408</v>
      </c>
      <c r="FD34" s="17" t="str">
        <f>IFERROR(AVERAGEIFS($F:$F,$C:$C,FC34,$E:$E,FC$1),"")</f>
        <v/>
      </c>
      <c r="FE34" s="17" t="str">
        <f>IFERROR(AVERAGEIFS($G:$G,$C:$C,FC34,$E:$E,FC$1),"")</f>
        <v/>
      </c>
      <c r="FF34" s="17" t="str">
        <f>IFERROR(AVERAGEIFS($H:$H,$C:$C,FC34,$E:$E,FC$1),"")</f>
        <v/>
      </c>
      <c r="FG34" s="17" t="str">
        <f>IFERROR(AVERAGEIFS($I:$I,$C:$C,FC34,$E:$E,FC$1),"")</f>
        <v/>
      </c>
      <c r="FH34" s="17" t="str">
        <f>IFERROR(AVERAGEIFS($J:$J,$C:$C,FC34,$E:$E,FC$1),"")</f>
        <v/>
      </c>
      <c r="FI34" s="17" t="str">
        <f>IFERROR(AVERAGEIFS($K:$K,$C:$C,FC34,$E:$E,FC$1),"")</f>
        <v/>
      </c>
      <c r="FJ34" s="17" t="str">
        <f>IFERROR(AVERAGEIFS($L:$L,$C:$C,FC34,$E:$E,FC$1),"")</f>
        <v/>
      </c>
      <c r="FK34" s="17" t="str">
        <f>IFERROR(AVERAGEIFS($M:$M,$C:$C,FC34,$E:$E,FC$1),"")</f>
        <v/>
      </c>
      <c r="FL34" s="17"/>
    </row>
    <row r="35" spans="1:168">
      <c r="A35" s="3" t="s">
        <v>5728</v>
      </c>
      <c r="B35" s="4">
        <v>20220321</v>
      </c>
      <c r="C35" s="5" t="str">
        <f t="shared" si="0"/>
        <v>202203</v>
      </c>
      <c r="D35" s="6" t="s">
        <v>5721</v>
      </c>
      <c r="E35" s="11" t="s">
        <v>5676</v>
      </c>
      <c r="F35" s="8">
        <v>14.83</v>
      </c>
      <c r="G35" s="24" t="s">
        <v>30</v>
      </c>
      <c r="H35" s="10">
        <v>10.3</v>
      </c>
      <c r="I35" s="36" t="s">
        <v>30</v>
      </c>
      <c r="J35" s="14">
        <v>1.28</v>
      </c>
      <c r="K35" s="18" t="s">
        <v>30</v>
      </c>
      <c r="L35" s="27" t="s">
        <v>30</v>
      </c>
      <c r="M35" s="25" t="s">
        <v>30</v>
      </c>
      <c r="N35" s="35" t="s">
        <v>30</v>
      </c>
      <c r="P35" s="16">
        <v>202409</v>
      </c>
      <c r="Q35" s="17" t="str">
        <f>IFERROR(AVERAGEIFS($F:$F,$C:$C,P35,$E:$E,P$1),"")</f>
        <v/>
      </c>
      <c r="R35" s="17" t="str">
        <f>IFERROR(AVERAGEIFS($G:$G,$C:$C,P35,$E:$E,P$1),"")</f>
        <v/>
      </c>
      <c r="S35" s="17" t="str">
        <f>IFERROR(AVERAGEIFS($H:$H,$C:$C,P35,$E:$E,P$1),"")</f>
        <v/>
      </c>
      <c r="T35" s="17" t="str">
        <f>IFERROR(AVERAGEIFS($I:$I,$C:$C,P35,$E:$E,P$1),"")</f>
        <v/>
      </c>
      <c r="U35" s="17" t="str">
        <f>IFERROR(AVERAGEIFS($J:$J,$C:$C,P35,$E:$E,P$1),"")</f>
        <v/>
      </c>
      <c r="V35" s="17" t="str">
        <f>IFERROR(AVERAGEIFS($K:$K,$C:$C,P35,$E:$E,P$1),"")</f>
        <v/>
      </c>
      <c r="W35" s="17" t="str">
        <f>IFERROR(AVERAGEIFS($L:$L,$C:$C,P35,$E:$E,P$1),"")</f>
        <v/>
      </c>
      <c r="X35" s="17" t="str">
        <f>IFERROR(AVERAGEIFS($M:$M,$C:$C,P35,$E:$E,P$1),"")</f>
        <v/>
      </c>
      <c r="Y35" s="17"/>
      <c r="AA35" s="16">
        <v>202409</v>
      </c>
      <c r="AB35" s="17" t="str">
        <f>IFERROR(AVERAGEIFS($F:$F,$C:$C,AA35,$E:$E,AA$1),"")</f>
        <v/>
      </c>
      <c r="AC35" s="17" t="str">
        <f>IFERROR(AVERAGEIFS($G:$G,$C:$C,AA35,$E:$E,AA$1),"")</f>
        <v/>
      </c>
      <c r="AD35" s="17" t="str">
        <f>IFERROR(AVERAGEIFS($H:$H,$C:$C,AA35,$E:$E,AA$1),"")</f>
        <v/>
      </c>
      <c r="AE35" s="17" t="str">
        <f>IFERROR(AVERAGEIFS($I:$I,$C:$C,AA35,$E:$E,AA$1),"")</f>
        <v/>
      </c>
      <c r="AF35" s="17" t="str">
        <f>IFERROR(AVERAGEIFS($J:$J,$C:$C,AA35,$E:$E,AA$1),"")</f>
        <v/>
      </c>
      <c r="AG35" s="17" t="str">
        <f>IFERROR(AVERAGEIFS($K:$K,$C:$C,AA35,$E:$E,AA$1),"")</f>
        <v/>
      </c>
      <c r="AH35" s="17" t="str">
        <f>IFERROR(AVERAGEIFS($L:$L,$C:$C,AA35,$E:$E,AA$1),"")</f>
        <v/>
      </c>
      <c r="AI35" s="17" t="str">
        <f>IFERROR(AVERAGEIFS($M:$M,$C:$C,AA35,$E:$E,AA$1),"")</f>
        <v/>
      </c>
      <c r="AJ35" s="17"/>
      <c r="AL35" s="16">
        <v>202409</v>
      </c>
      <c r="AM35" s="17" t="str">
        <f>IFERROR(AVERAGEIFS($F:$F,$C:$C,AL35,$E:$E,AL$1),"")</f>
        <v/>
      </c>
      <c r="AN35" s="17" t="str">
        <f>IFERROR(AVERAGEIFS($G:$G,$C:$C,AL35,$E:$E,AL$1),"")</f>
        <v/>
      </c>
      <c r="AO35" s="17" t="str">
        <f>IFERROR(AVERAGEIFS($H:$H,$C:$C,AL35,$E:$E,AL$1),"")</f>
        <v/>
      </c>
      <c r="AP35" s="17" t="str">
        <f>IFERROR(AVERAGEIFS($I:$I,$C:$C,AL35,$E:$E,AL$1),"")</f>
        <v/>
      </c>
      <c r="AQ35" s="17" t="str">
        <f>IFERROR(AVERAGEIFS($J:$J,$C:$C,AL35,$E:$E,AL$1),"")</f>
        <v/>
      </c>
      <c r="AR35" s="17" t="str">
        <f>IFERROR(AVERAGEIFS($K:$K,$C:$C,AL35,$E:$E,AL$1),"")</f>
        <v/>
      </c>
      <c r="AS35" s="17" t="str">
        <f>IFERROR(AVERAGEIFS($L:$L,$C:$C,AL35,$E:$E,AL$1),"")</f>
        <v/>
      </c>
      <c r="AT35" s="17" t="str">
        <f>IFERROR(AVERAGEIFS($M:$M,$C:$C,AL35,$E:$E,AL$1),"")</f>
        <v/>
      </c>
      <c r="AU35" s="17"/>
      <c r="AW35" s="16">
        <v>202409</v>
      </c>
      <c r="AX35" s="17">
        <f>IFERROR(AVERAGEIFS($F:$F,$C:$C,AW35,$E:$E,AW$1),"")</f>
        <v>11.35</v>
      </c>
      <c r="AY35" s="17">
        <f>IFERROR(AVERAGEIFS($G:$G,$C:$C,AW35,$E:$E,AW$1),"")</f>
        <v>1.45</v>
      </c>
      <c r="AZ35" s="17">
        <f>IFERROR(AVERAGEIFS($H:$H,$C:$C,AW35,$E:$E,AW$1),"")</f>
        <v>10.37</v>
      </c>
      <c r="BA35" s="17">
        <f>IFERROR(AVERAGEIFS($I:$I,$C:$C,AW35,$E:$E,AW$1),"")</f>
        <v>22.45</v>
      </c>
      <c r="BB35" s="17">
        <f>IFERROR(AVERAGEIFS($J:$J,$C:$C,AW35,$E:$E,AW$1),"")</f>
        <v>1.28</v>
      </c>
      <c r="BC35" s="17">
        <f>IFERROR(AVERAGEIFS($K:$K,$C:$C,AW35,$E:$E,AW$1),"")</f>
        <v>69.6</v>
      </c>
      <c r="BD35" s="17">
        <f>IFERROR(AVERAGEIFS($L:$L,$C:$C,AW35,$E:$E,AW$1),"")</f>
        <v>15.5</v>
      </c>
      <c r="BE35" s="17">
        <f>IFERROR(AVERAGEIFS($M:$M,$C:$C,AW35,$E:$E,AW$1),"")</f>
        <v>83.5</v>
      </c>
      <c r="BF35" s="17"/>
      <c r="BH35" s="16">
        <v>202409</v>
      </c>
      <c r="BI35" s="17" t="str">
        <f>IFERROR(AVERAGEIFS($F:$F,$C:$C,BH35,$E:$E,BH$1),"")</f>
        <v/>
      </c>
      <c r="BJ35" s="17" t="str">
        <f>IFERROR(AVERAGEIFS($G:$G,$C:$C,BH35,$E:$E,BH$1),"")</f>
        <v/>
      </c>
      <c r="BK35" s="17" t="str">
        <f>IFERROR(AVERAGEIFS($H:$H,$C:$C,BH35,$E:$E,BH$1),"")</f>
        <v/>
      </c>
      <c r="BL35" s="17" t="str">
        <f>IFERROR(AVERAGEIFS($I:$I,$C:$C,BH35,$E:$E,BH$1),"")</f>
        <v/>
      </c>
      <c r="BM35" s="17" t="str">
        <f>IFERROR(AVERAGEIFS($J:$J,$C:$C,BH35,$E:$E,BH$1),"")</f>
        <v/>
      </c>
      <c r="BN35" s="17" t="str">
        <f>IFERROR(AVERAGEIFS($K:$K,$C:$C,BH35,$E:$E,BH$1),"")</f>
        <v/>
      </c>
      <c r="BO35" s="17" t="str">
        <f>IFERROR(AVERAGEIFS($L:$L,$C:$C,BH35,$E:$E,BH$1),"")</f>
        <v/>
      </c>
      <c r="BP35" s="17" t="str">
        <f>IFERROR(AVERAGEIFS($M:$M,$C:$C,BH35,$E:$E,BH$1),"")</f>
        <v/>
      </c>
      <c r="BQ35" s="17"/>
      <c r="BS35" s="16">
        <v>202409</v>
      </c>
      <c r="BT35" s="17" t="str">
        <f>IFERROR(AVERAGEIFS($F:$F,$C:$C,BS35,$E:$E,BS$1),"")</f>
        <v/>
      </c>
      <c r="BU35" s="17" t="str">
        <f>IFERROR(AVERAGEIFS($G:$G,$C:$C,BS35,$E:$E,BS$1),"")</f>
        <v/>
      </c>
      <c r="BV35" s="17" t="str">
        <f>IFERROR(AVERAGEIFS($H:$H,$C:$C,BS35,$E:$E,BS$1),"")</f>
        <v/>
      </c>
      <c r="BW35" s="17" t="str">
        <f>IFERROR(AVERAGEIFS($I:$I,$C:$C,BS35,$E:$E,BS$1),"")</f>
        <v/>
      </c>
      <c r="BX35" s="17" t="str">
        <f>IFERROR(AVERAGEIFS($J:$J,$C:$C,BS35,$E:$E,BS$1),"")</f>
        <v/>
      </c>
      <c r="BY35" s="17" t="str">
        <f>IFERROR(AVERAGEIFS($K:$K,$C:$C,BS35,$E:$E,BS$1),"")</f>
        <v/>
      </c>
      <c r="BZ35" s="17" t="str">
        <f>IFERROR(AVERAGEIFS($L:$L,$C:$C,BS35,$E:$E,BS$1),"")</f>
        <v/>
      </c>
      <c r="CA35" s="17" t="str">
        <f>IFERROR(AVERAGEIFS($M:$M,$C:$C,BS35,$E:$E,BS$1),"")</f>
        <v/>
      </c>
      <c r="CB35" s="17"/>
      <c r="CD35" s="16">
        <v>202409</v>
      </c>
      <c r="CE35" s="17" t="str">
        <f>IFERROR(AVERAGEIFS($F:$F,$C:$C,CD35,$E:$E,CD$1),"")</f>
        <v/>
      </c>
      <c r="CF35" s="17" t="str">
        <f>IFERROR(AVERAGEIFS($G:$G,$C:$C,CD35,$E:$E,CD$1),"")</f>
        <v/>
      </c>
      <c r="CG35" s="17" t="str">
        <f>IFERROR(AVERAGEIFS($H:$H,$C:$C,CD35,$E:$E,CD$1),"")</f>
        <v/>
      </c>
      <c r="CH35" s="17" t="str">
        <f>IFERROR(AVERAGEIFS($I:$I,$C:$C,CD35,$E:$E,CD$1),"")</f>
        <v/>
      </c>
      <c r="CI35" s="17" t="str">
        <f>IFERROR(AVERAGEIFS($J:$J,$C:$C,CD35,$E:$E,CD$1),"")</f>
        <v/>
      </c>
      <c r="CJ35" s="17" t="str">
        <f>IFERROR(AVERAGEIFS($K:$K,$C:$C,CD35,$E:$E,CD$1),"")</f>
        <v/>
      </c>
      <c r="CK35" s="17" t="str">
        <f>IFERROR(AVERAGEIFS($L:$L,$C:$C,CD35,$E:$E,CD$1),"")</f>
        <v/>
      </c>
      <c r="CL35" s="17" t="str">
        <f>IFERROR(AVERAGEIFS($M:$M,$C:$C,CD35,$E:$E,CD$1),"")</f>
        <v/>
      </c>
      <c r="CM35" s="17"/>
      <c r="CO35" s="16">
        <v>202409</v>
      </c>
      <c r="CP35" s="17" t="str">
        <f>IFERROR(AVERAGEIFS($F:$F,$C:$C,CO35,$E:$E,CO$1),"")</f>
        <v/>
      </c>
      <c r="CQ35" s="17" t="str">
        <f>IFERROR(AVERAGEIFS($G:$G,$C:$C,CO35,$E:$E,CO$1),"")</f>
        <v/>
      </c>
      <c r="CR35" s="17" t="str">
        <f>IFERROR(AVERAGEIFS($H:$H,$C:$C,CO35,$E:$E,CO$1),"")</f>
        <v/>
      </c>
      <c r="CS35" s="17" t="str">
        <f>IFERROR(AVERAGEIFS($I:$I,$C:$C,CO35,$E:$E,CO$1),"")</f>
        <v/>
      </c>
      <c r="CT35" s="17" t="str">
        <f>IFERROR(AVERAGEIFS($J:$J,$C:$C,CO35,$E:$E,CO$1),"")</f>
        <v/>
      </c>
      <c r="CU35" s="17" t="str">
        <f>IFERROR(AVERAGEIFS($K:$K,$C:$C,CO35,$E:$E,CO$1),"")</f>
        <v/>
      </c>
      <c r="CV35" s="17" t="str">
        <f>IFERROR(AVERAGEIFS($L:$L,$C:$C,CO35,$E:$E,CO$1),"")</f>
        <v/>
      </c>
      <c r="CW35" s="17" t="str">
        <f>IFERROR(AVERAGEIFS($M:$M,$C:$C,CO35,$E:$E,CO$1),"")</f>
        <v/>
      </c>
      <c r="CX35" s="17"/>
      <c r="CZ35" s="16">
        <v>202409</v>
      </c>
      <c r="DA35" s="17" t="str">
        <f>IFERROR(AVERAGEIFS($F:$F,$C:$C,CZ35,$E:$E,CZ$1),"")</f>
        <v/>
      </c>
      <c r="DB35" s="17" t="str">
        <f>IFERROR(AVERAGEIFS($G:$G,$C:$C,CZ35,$E:$E,CZ$1),"")</f>
        <v/>
      </c>
      <c r="DC35" s="17" t="str">
        <f>IFERROR(AVERAGEIFS($H:$H,$C:$C,CZ35,$E:$E,CZ$1),"")</f>
        <v/>
      </c>
      <c r="DD35" s="17" t="str">
        <f>IFERROR(AVERAGEIFS($I:$I,$C:$C,CZ35,$E:$E,CZ$1),"")</f>
        <v/>
      </c>
      <c r="DE35" s="17" t="str">
        <f>IFERROR(AVERAGEIFS($J:$J,$C:$C,CZ35,$E:$E,CZ$1),"")</f>
        <v/>
      </c>
      <c r="DF35" s="17" t="str">
        <f>IFERROR(AVERAGEIFS($K:$K,$C:$C,CZ35,$E:$E,CZ$1),"")</f>
        <v/>
      </c>
      <c r="DG35" s="17" t="str">
        <f>IFERROR(AVERAGEIFS($L:$L,$C:$C,CZ35,$E:$E,CZ$1),"")</f>
        <v/>
      </c>
      <c r="DH35" s="17" t="str">
        <f>IFERROR(AVERAGEIFS($M:$M,$C:$C,CZ35,$E:$E,CZ$1),"")</f>
        <v/>
      </c>
      <c r="DI35" s="17"/>
      <c r="DK35" s="16">
        <v>202409</v>
      </c>
      <c r="DL35" s="17" t="str">
        <f>IFERROR(AVERAGEIFS($F:$F,$C:$C,DK35,$E:$E,DK$1),"")</f>
        <v/>
      </c>
      <c r="DM35" s="17" t="str">
        <f>IFERROR(AVERAGEIFS($G:$G,$C:$C,DK35,$E:$E,DK$1),"")</f>
        <v/>
      </c>
      <c r="DN35" s="17" t="str">
        <f>IFERROR(AVERAGEIFS($H:$H,$C:$C,DK35,$E:$E,DK$1),"")</f>
        <v/>
      </c>
      <c r="DO35" s="17" t="str">
        <f>IFERROR(AVERAGEIFS($I:$I,$C:$C,DK35,$E:$E,DK$1),"")</f>
        <v/>
      </c>
      <c r="DP35" s="17" t="str">
        <f>IFERROR(AVERAGEIFS($J:$J,$C:$C,DK35,$E:$E,DK$1),"")</f>
        <v/>
      </c>
      <c r="DQ35" s="17" t="str">
        <f>IFERROR(AVERAGEIFS($K:$K,$C:$C,DK35,$E:$E,DK$1),"")</f>
        <v/>
      </c>
      <c r="DR35" s="17" t="str">
        <f>IFERROR(AVERAGEIFS($L:$L,$C:$C,DK35,$E:$E,DK$1),"")</f>
        <v/>
      </c>
      <c r="DS35" s="17" t="str">
        <f>IFERROR(AVERAGEIFS($M:$M,$C:$C,DK35,$E:$E,DK$1),"")</f>
        <v/>
      </c>
      <c r="DT35" s="17"/>
      <c r="DV35" s="16">
        <v>202409</v>
      </c>
      <c r="DW35" s="17" t="str">
        <f>IFERROR(AVERAGEIFS($F:$F,$C:$C,DV35,$E:$E,DV$1),"")</f>
        <v/>
      </c>
      <c r="DX35" s="17" t="str">
        <f>IFERROR(AVERAGEIFS($G:$G,$C:$C,DV35,$E:$E,DV$1),"")</f>
        <v/>
      </c>
      <c r="DY35" s="17" t="str">
        <f>IFERROR(AVERAGEIFS($H:$H,$C:$C,DV35,$E:$E,DV$1),"")</f>
        <v/>
      </c>
      <c r="DZ35" s="17" t="str">
        <f>IFERROR(AVERAGEIFS($I:$I,$C:$C,DV35,$E:$E,DV$1),"")</f>
        <v/>
      </c>
      <c r="EA35" s="17" t="str">
        <f>IFERROR(AVERAGEIFS($J:$J,$C:$C,DV35,$E:$E,DV$1),"")</f>
        <v/>
      </c>
      <c r="EB35" s="17" t="str">
        <f>IFERROR(AVERAGEIFS($K:$K,$C:$C,DV35,$E:$E,DV$1),"")</f>
        <v/>
      </c>
      <c r="EC35" s="17" t="str">
        <f>IFERROR(AVERAGEIFS($L:$L,$C:$C,DV35,$E:$E,DV$1),"")</f>
        <v/>
      </c>
      <c r="ED35" s="17" t="str">
        <f>IFERROR(AVERAGEIFS($M:$M,$C:$C,DV35,$E:$E,DV$1),"")</f>
        <v/>
      </c>
      <c r="EE35" s="17"/>
      <c r="EG35" s="16">
        <v>202409</v>
      </c>
      <c r="EH35" s="17" t="str">
        <f>IFERROR(AVERAGEIFS($F:$F,$C:$C,EG35,$E:$E,EG$1),"")</f>
        <v/>
      </c>
      <c r="EI35" s="17" t="str">
        <f>IFERROR(AVERAGEIFS($G:$G,$C:$C,EG35,$E:$E,EG$1),"")</f>
        <v/>
      </c>
      <c r="EJ35" s="17" t="str">
        <f>IFERROR(AVERAGEIFS($H:$H,$C:$C,EG35,$E:$E,EG$1),"")</f>
        <v/>
      </c>
      <c r="EK35" s="17" t="str">
        <f>IFERROR(AVERAGEIFS($I:$I,$C:$C,EG35,$E:$E,EG$1),"")</f>
        <v/>
      </c>
      <c r="EL35" s="17" t="str">
        <f>IFERROR(AVERAGEIFS($J:$J,$C:$C,EG35,$E:$E,EG$1),"")</f>
        <v/>
      </c>
      <c r="EM35" s="17" t="str">
        <f>IFERROR(AVERAGEIFS($K:$K,$C:$C,EG35,$E:$E,EG$1),"")</f>
        <v/>
      </c>
      <c r="EN35" s="17" t="str">
        <f>IFERROR(AVERAGEIFS($L:$L,$C:$C,EG35,$E:$E,EG$1),"")</f>
        <v/>
      </c>
      <c r="EO35" s="17" t="str">
        <f>IFERROR(AVERAGEIFS($M:$M,$C:$C,EG35,$E:$E,EG$1),"")</f>
        <v/>
      </c>
      <c r="EP35" s="17"/>
      <c r="ER35" s="16">
        <v>202409</v>
      </c>
      <c r="ES35" s="17" t="str">
        <f>IFERROR(AVERAGEIFS($F:$F,$C:$C,ER35,$E:$E,ER$1),"")</f>
        <v/>
      </c>
      <c r="ET35" s="17" t="str">
        <f>IFERROR(AVERAGEIFS($G:$G,$C:$C,ER35,$E:$E,ER$1),"")</f>
        <v/>
      </c>
      <c r="EU35" s="17" t="str">
        <f>IFERROR(AVERAGEIFS($H:$H,$C:$C,ER35,$E:$E,ER$1),"")</f>
        <v/>
      </c>
      <c r="EV35" s="17" t="str">
        <f>IFERROR(AVERAGEIFS($I:$I,$C:$C,ER35,$E:$E,ER$1),"")</f>
        <v/>
      </c>
      <c r="EW35" s="17" t="str">
        <f>IFERROR(AVERAGEIFS($J:$J,$C:$C,ER35,$E:$E,ER$1),"")</f>
        <v/>
      </c>
      <c r="EX35" s="17" t="str">
        <f>IFERROR(AVERAGEIFS($K:$K,$C:$C,ER35,$E:$E,ER$1),"")</f>
        <v/>
      </c>
      <c r="EY35" s="17" t="str">
        <f>IFERROR(AVERAGEIFS($L:$L,$C:$C,ER35,$E:$E,ER$1),"")</f>
        <v/>
      </c>
      <c r="EZ35" s="17" t="str">
        <f>IFERROR(AVERAGEIFS($M:$M,$C:$C,ER35,$E:$E,ER$1),"")</f>
        <v/>
      </c>
      <c r="FA35" s="17"/>
      <c r="FC35" s="16">
        <v>202409</v>
      </c>
      <c r="FD35" s="17" t="str">
        <f>IFERROR(AVERAGEIFS($F:$F,$C:$C,FC35,$E:$E,FC$1),"")</f>
        <v/>
      </c>
      <c r="FE35" s="17" t="str">
        <f>IFERROR(AVERAGEIFS($G:$G,$C:$C,FC35,$E:$E,FC$1),"")</f>
        <v/>
      </c>
      <c r="FF35" s="17" t="str">
        <f>IFERROR(AVERAGEIFS($H:$H,$C:$C,FC35,$E:$E,FC$1),"")</f>
        <v/>
      </c>
      <c r="FG35" s="17" t="str">
        <f>IFERROR(AVERAGEIFS($I:$I,$C:$C,FC35,$E:$E,FC$1),"")</f>
        <v/>
      </c>
      <c r="FH35" s="17" t="str">
        <f>IFERROR(AVERAGEIFS($J:$J,$C:$C,FC35,$E:$E,FC$1),"")</f>
        <v/>
      </c>
      <c r="FI35" s="17" t="str">
        <f>IFERROR(AVERAGEIFS($K:$K,$C:$C,FC35,$E:$E,FC$1),"")</f>
        <v/>
      </c>
      <c r="FJ35" s="17" t="str">
        <f>IFERROR(AVERAGEIFS($L:$L,$C:$C,FC35,$E:$E,FC$1),"")</f>
        <v/>
      </c>
      <c r="FK35" s="17" t="str">
        <f>IFERROR(AVERAGEIFS($M:$M,$C:$C,FC35,$E:$E,FC$1),"")</f>
        <v/>
      </c>
      <c r="FL35" s="17"/>
    </row>
    <row r="36" spans="1:168">
      <c r="A36" s="3" t="s">
        <v>5729</v>
      </c>
      <c r="B36" s="4">
        <v>20220321</v>
      </c>
      <c r="C36" s="5" t="str">
        <f t="shared" si="0"/>
        <v>202203</v>
      </c>
      <c r="D36" s="6" t="s">
        <v>5721</v>
      </c>
      <c r="E36" s="11" t="s">
        <v>5676</v>
      </c>
      <c r="F36" s="8">
        <v>14.83</v>
      </c>
      <c r="G36" s="24" t="s">
        <v>30</v>
      </c>
      <c r="H36" s="10">
        <v>10.3</v>
      </c>
      <c r="I36" s="36" t="s">
        <v>30</v>
      </c>
      <c r="J36" s="14">
        <v>1.28</v>
      </c>
      <c r="K36" s="18" t="s">
        <v>30</v>
      </c>
      <c r="L36" s="27" t="s">
        <v>30</v>
      </c>
      <c r="M36" s="25" t="s">
        <v>30</v>
      </c>
      <c r="N36" s="35" t="s">
        <v>30</v>
      </c>
      <c r="P36" s="16">
        <v>202410</v>
      </c>
      <c r="Q36" s="17" t="str">
        <f>IFERROR(AVERAGEIFS($F:$F,$C:$C,P36,$E:$E,P$1),"")</f>
        <v/>
      </c>
      <c r="R36" s="17" t="str">
        <f>IFERROR(AVERAGEIFS($G:$G,$C:$C,P36,$E:$E,P$1),"")</f>
        <v/>
      </c>
      <c r="S36" s="17" t="str">
        <f>IFERROR(AVERAGEIFS($H:$H,$C:$C,P36,$E:$E,P$1),"")</f>
        <v/>
      </c>
      <c r="T36" s="17" t="str">
        <f>IFERROR(AVERAGEIFS($I:$I,$C:$C,P36,$E:$E,P$1),"")</f>
        <v/>
      </c>
      <c r="U36" s="17" t="str">
        <f>IFERROR(AVERAGEIFS($J:$J,$C:$C,P36,$E:$E,P$1),"")</f>
        <v/>
      </c>
      <c r="V36" s="17" t="str">
        <f>IFERROR(AVERAGEIFS($K:$K,$C:$C,P36,$E:$E,P$1),"")</f>
        <v/>
      </c>
      <c r="W36" s="17" t="str">
        <f>IFERROR(AVERAGEIFS($L:$L,$C:$C,P36,$E:$E,P$1),"")</f>
        <v/>
      </c>
      <c r="X36" s="17" t="str">
        <f>IFERROR(AVERAGEIFS($M:$M,$C:$C,P36,$E:$E,P$1),"")</f>
        <v/>
      </c>
      <c r="Y36" s="17"/>
      <c r="AA36" s="16">
        <v>202410</v>
      </c>
      <c r="AB36" s="17" t="str">
        <f>IFERROR(AVERAGEIFS($F:$F,$C:$C,AA36,$E:$E,AA$1),"")</f>
        <v/>
      </c>
      <c r="AC36" s="17" t="str">
        <f>IFERROR(AVERAGEIFS($G:$G,$C:$C,AA36,$E:$E,AA$1),"")</f>
        <v/>
      </c>
      <c r="AD36" s="17" t="str">
        <f>IFERROR(AVERAGEIFS($H:$H,$C:$C,AA36,$E:$E,AA$1),"")</f>
        <v/>
      </c>
      <c r="AE36" s="17" t="str">
        <f>IFERROR(AVERAGEIFS($I:$I,$C:$C,AA36,$E:$E,AA$1),"")</f>
        <v/>
      </c>
      <c r="AF36" s="17" t="str">
        <f>IFERROR(AVERAGEIFS($J:$J,$C:$C,AA36,$E:$E,AA$1),"")</f>
        <v/>
      </c>
      <c r="AG36" s="17" t="str">
        <f>IFERROR(AVERAGEIFS($K:$K,$C:$C,AA36,$E:$E,AA$1),"")</f>
        <v/>
      </c>
      <c r="AH36" s="17" t="str">
        <f>IFERROR(AVERAGEIFS($L:$L,$C:$C,AA36,$E:$E,AA$1),"")</f>
        <v/>
      </c>
      <c r="AI36" s="17" t="str">
        <f>IFERROR(AVERAGEIFS($M:$M,$C:$C,AA36,$E:$E,AA$1),"")</f>
        <v/>
      </c>
      <c r="AJ36" s="17"/>
      <c r="AL36" s="16">
        <v>202410</v>
      </c>
      <c r="AM36" s="17" t="str">
        <f>IFERROR(AVERAGEIFS($F:$F,$C:$C,AL36,$E:$E,AL$1),"")</f>
        <v/>
      </c>
      <c r="AN36" s="17" t="str">
        <f>IFERROR(AVERAGEIFS($G:$G,$C:$C,AL36,$E:$E,AL$1),"")</f>
        <v/>
      </c>
      <c r="AO36" s="17" t="str">
        <f>IFERROR(AVERAGEIFS($H:$H,$C:$C,AL36,$E:$E,AL$1),"")</f>
        <v/>
      </c>
      <c r="AP36" s="17" t="str">
        <f>IFERROR(AVERAGEIFS($I:$I,$C:$C,AL36,$E:$E,AL$1),"")</f>
        <v/>
      </c>
      <c r="AQ36" s="17" t="str">
        <f>IFERROR(AVERAGEIFS($J:$J,$C:$C,AL36,$E:$E,AL$1),"")</f>
        <v/>
      </c>
      <c r="AR36" s="17" t="str">
        <f>IFERROR(AVERAGEIFS($K:$K,$C:$C,AL36,$E:$E,AL$1),"")</f>
        <v/>
      </c>
      <c r="AS36" s="17" t="str">
        <f>IFERROR(AVERAGEIFS($L:$L,$C:$C,AL36,$E:$E,AL$1),"")</f>
        <v/>
      </c>
      <c r="AT36" s="17" t="str">
        <f>IFERROR(AVERAGEIFS($M:$M,$C:$C,AL36,$E:$E,AL$1),"")</f>
        <v/>
      </c>
      <c r="AU36" s="17"/>
      <c r="AW36" s="16">
        <v>202410</v>
      </c>
      <c r="AX36" s="17" t="str">
        <f>IFERROR(AVERAGEIFS($F:$F,$C:$C,AW36,$E:$E,AW$1),"")</f>
        <v/>
      </c>
      <c r="AY36" s="17" t="str">
        <f>IFERROR(AVERAGEIFS($G:$G,$C:$C,AW36,$E:$E,AW$1),"")</f>
        <v/>
      </c>
      <c r="AZ36" s="17" t="str">
        <f>IFERROR(AVERAGEIFS($H:$H,$C:$C,AW36,$E:$E,AW$1),"")</f>
        <v/>
      </c>
      <c r="BA36" s="17" t="str">
        <f>IFERROR(AVERAGEIFS($I:$I,$C:$C,AW36,$E:$E,AW$1),"")</f>
        <v/>
      </c>
      <c r="BB36" s="17" t="str">
        <f>IFERROR(AVERAGEIFS($J:$J,$C:$C,AW36,$E:$E,AW$1),"")</f>
        <v/>
      </c>
      <c r="BC36" s="17" t="str">
        <f>IFERROR(AVERAGEIFS($K:$K,$C:$C,AW36,$E:$E,AW$1),"")</f>
        <v/>
      </c>
      <c r="BD36" s="17" t="str">
        <f>IFERROR(AVERAGEIFS($L:$L,$C:$C,AW36,$E:$E,AW$1),"")</f>
        <v/>
      </c>
      <c r="BE36" s="17" t="str">
        <f>IFERROR(AVERAGEIFS($M:$M,$C:$C,AW36,$E:$E,AW$1),"")</f>
        <v/>
      </c>
      <c r="BF36" s="17"/>
      <c r="BH36" s="16">
        <v>202410</v>
      </c>
      <c r="BI36" s="17" t="str">
        <f>IFERROR(AVERAGEIFS($F:$F,$C:$C,BH36,$E:$E,BH$1),"")</f>
        <v/>
      </c>
      <c r="BJ36" s="17" t="str">
        <f>IFERROR(AVERAGEIFS($G:$G,$C:$C,BH36,$E:$E,BH$1),"")</f>
        <v/>
      </c>
      <c r="BK36" s="17" t="str">
        <f>IFERROR(AVERAGEIFS($H:$H,$C:$C,BH36,$E:$E,BH$1),"")</f>
        <v/>
      </c>
      <c r="BL36" s="17" t="str">
        <f>IFERROR(AVERAGEIFS($I:$I,$C:$C,BH36,$E:$E,BH$1),"")</f>
        <v/>
      </c>
      <c r="BM36" s="17" t="str">
        <f>IFERROR(AVERAGEIFS($J:$J,$C:$C,BH36,$E:$E,BH$1),"")</f>
        <v/>
      </c>
      <c r="BN36" s="17" t="str">
        <f>IFERROR(AVERAGEIFS($K:$K,$C:$C,BH36,$E:$E,BH$1),"")</f>
        <v/>
      </c>
      <c r="BO36" s="17" t="str">
        <f>IFERROR(AVERAGEIFS($L:$L,$C:$C,BH36,$E:$E,BH$1),"")</f>
        <v/>
      </c>
      <c r="BP36" s="17" t="str">
        <f>IFERROR(AVERAGEIFS($M:$M,$C:$C,BH36,$E:$E,BH$1),"")</f>
        <v/>
      </c>
      <c r="BQ36" s="17"/>
      <c r="BS36" s="16">
        <v>202410</v>
      </c>
      <c r="BT36" s="17" t="str">
        <f>IFERROR(AVERAGEIFS($F:$F,$C:$C,BS36,$E:$E,BS$1),"")</f>
        <v/>
      </c>
      <c r="BU36" s="17" t="str">
        <f>IFERROR(AVERAGEIFS($G:$G,$C:$C,BS36,$E:$E,BS$1),"")</f>
        <v/>
      </c>
      <c r="BV36" s="17" t="str">
        <f>IFERROR(AVERAGEIFS($H:$H,$C:$C,BS36,$E:$E,BS$1),"")</f>
        <v/>
      </c>
      <c r="BW36" s="17" t="str">
        <f>IFERROR(AVERAGEIFS($I:$I,$C:$C,BS36,$E:$E,BS$1),"")</f>
        <v/>
      </c>
      <c r="BX36" s="17" t="str">
        <f>IFERROR(AVERAGEIFS($J:$J,$C:$C,BS36,$E:$E,BS$1),"")</f>
        <v/>
      </c>
      <c r="BY36" s="17" t="str">
        <f>IFERROR(AVERAGEIFS($K:$K,$C:$C,BS36,$E:$E,BS$1),"")</f>
        <v/>
      </c>
      <c r="BZ36" s="17" t="str">
        <f>IFERROR(AVERAGEIFS($L:$L,$C:$C,BS36,$E:$E,BS$1),"")</f>
        <v/>
      </c>
      <c r="CA36" s="17" t="str">
        <f>IFERROR(AVERAGEIFS($M:$M,$C:$C,BS36,$E:$E,BS$1),"")</f>
        <v/>
      </c>
      <c r="CB36" s="17"/>
      <c r="CD36" s="16">
        <v>202410</v>
      </c>
      <c r="CE36" s="17" t="str">
        <f>IFERROR(AVERAGEIFS($F:$F,$C:$C,CD36,$E:$E,CD$1),"")</f>
        <v/>
      </c>
      <c r="CF36" s="17" t="str">
        <f>IFERROR(AVERAGEIFS($G:$G,$C:$C,CD36,$E:$E,CD$1),"")</f>
        <v/>
      </c>
      <c r="CG36" s="17" t="str">
        <f>IFERROR(AVERAGEIFS($H:$H,$C:$C,CD36,$E:$E,CD$1),"")</f>
        <v/>
      </c>
      <c r="CH36" s="17" t="str">
        <f>IFERROR(AVERAGEIFS($I:$I,$C:$C,CD36,$E:$E,CD$1),"")</f>
        <v/>
      </c>
      <c r="CI36" s="17" t="str">
        <f>IFERROR(AVERAGEIFS($J:$J,$C:$C,CD36,$E:$E,CD$1),"")</f>
        <v/>
      </c>
      <c r="CJ36" s="17" t="str">
        <f>IFERROR(AVERAGEIFS($K:$K,$C:$C,CD36,$E:$E,CD$1),"")</f>
        <v/>
      </c>
      <c r="CK36" s="17" t="str">
        <f>IFERROR(AVERAGEIFS($L:$L,$C:$C,CD36,$E:$E,CD$1),"")</f>
        <v/>
      </c>
      <c r="CL36" s="17" t="str">
        <f>IFERROR(AVERAGEIFS($M:$M,$C:$C,CD36,$E:$E,CD$1),"")</f>
        <v/>
      </c>
      <c r="CM36" s="17"/>
      <c r="CO36" s="16">
        <v>202410</v>
      </c>
      <c r="CP36" s="17" t="str">
        <f>IFERROR(AVERAGEIFS($F:$F,$C:$C,CO36,$E:$E,CO$1),"")</f>
        <v/>
      </c>
      <c r="CQ36" s="17" t="str">
        <f>IFERROR(AVERAGEIFS($G:$G,$C:$C,CO36,$E:$E,CO$1),"")</f>
        <v/>
      </c>
      <c r="CR36" s="17" t="str">
        <f>IFERROR(AVERAGEIFS($H:$H,$C:$C,CO36,$E:$E,CO$1),"")</f>
        <v/>
      </c>
      <c r="CS36" s="17" t="str">
        <f>IFERROR(AVERAGEIFS($I:$I,$C:$C,CO36,$E:$E,CO$1),"")</f>
        <v/>
      </c>
      <c r="CT36" s="17" t="str">
        <f>IFERROR(AVERAGEIFS($J:$J,$C:$C,CO36,$E:$E,CO$1),"")</f>
        <v/>
      </c>
      <c r="CU36" s="17" t="str">
        <f>IFERROR(AVERAGEIFS($K:$K,$C:$C,CO36,$E:$E,CO$1),"")</f>
        <v/>
      </c>
      <c r="CV36" s="17" t="str">
        <f>IFERROR(AVERAGEIFS($L:$L,$C:$C,CO36,$E:$E,CO$1),"")</f>
        <v/>
      </c>
      <c r="CW36" s="17" t="str">
        <f>IFERROR(AVERAGEIFS($M:$M,$C:$C,CO36,$E:$E,CO$1),"")</f>
        <v/>
      </c>
      <c r="CX36" s="17"/>
      <c r="CZ36" s="16">
        <v>202410</v>
      </c>
      <c r="DA36" s="17" t="str">
        <f>IFERROR(AVERAGEIFS($F:$F,$C:$C,CZ36,$E:$E,CZ$1),"")</f>
        <v/>
      </c>
      <c r="DB36" s="17" t="str">
        <f>IFERROR(AVERAGEIFS($G:$G,$C:$C,CZ36,$E:$E,CZ$1),"")</f>
        <v/>
      </c>
      <c r="DC36" s="17" t="str">
        <f>IFERROR(AVERAGEIFS($H:$H,$C:$C,CZ36,$E:$E,CZ$1),"")</f>
        <v/>
      </c>
      <c r="DD36" s="17" t="str">
        <f>IFERROR(AVERAGEIFS($I:$I,$C:$C,CZ36,$E:$E,CZ$1),"")</f>
        <v/>
      </c>
      <c r="DE36" s="17" t="str">
        <f>IFERROR(AVERAGEIFS($J:$J,$C:$C,CZ36,$E:$E,CZ$1),"")</f>
        <v/>
      </c>
      <c r="DF36" s="17" t="str">
        <f>IFERROR(AVERAGEIFS($K:$K,$C:$C,CZ36,$E:$E,CZ$1),"")</f>
        <v/>
      </c>
      <c r="DG36" s="17" t="str">
        <f>IFERROR(AVERAGEIFS($L:$L,$C:$C,CZ36,$E:$E,CZ$1),"")</f>
        <v/>
      </c>
      <c r="DH36" s="17" t="str">
        <f>IFERROR(AVERAGEIFS($M:$M,$C:$C,CZ36,$E:$E,CZ$1),"")</f>
        <v/>
      </c>
      <c r="DI36" s="17"/>
      <c r="DK36" s="16">
        <v>202410</v>
      </c>
      <c r="DL36" s="17" t="str">
        <f>IFERROR(AVERAGEIFS($F:$F,$C:$C,DK36,$E:$E,DK$1),"")</f>
        <v/>
      </c>
      <c r="DM36" s="17" t="str">
        <f>IFERROR(AVERAGEIFS($G:$G,$C:$C,DK36,$E:$E,DK$1),"")</f>
        <v/>
      </c>
      <c r="DN36" s="17" t="str">
        <f>IFERROR(AVERAGEIFS($H:$H,$C:$C,DK36,$E:$E,DK$1),"")</f>
        <v/>
      </c>
      <c r="DO36" s="17" t="str">
        <f>IFERROR(AVERAGEIFS($I:$I,$C:$C,DK36,$E:$E,DK$1),"")</f>
        <v/>
      </c>
      <c r="DP36" s="17" t="str">
        <f>IFERROR(AVERAGEIFS($J:$J,$C:$C,DK36,$E:$E,DK$1),"")</f>
        <v/>
      </c>
      <c r="DQ36" s="17" t="str">
        <f>IFERROR(AVERAGEIFS($K:$K,$C:$C,DK36,$E:$E,DK$1),"")</f>
        <v/>
      </c>
      <c r="DR36" s="17" t="str">
        <f>IFERROR(AVERAGEIFS($L:$L,$C:$C,DK36,$E:$E,DK$1),"")</f>
        <v/>
      </c>
      <c r="DS36" s="17" t="str">
        <f>IFERROR(AVERAGEIFS($M:$M,$C:$C,DK36,$E:$E,DK$1),"")</f>
        <v/>
      </c>
      <c r="DT36" s="17"/>
      <c r="DV36" s="16">
        <v>202410</v>
      </c>
      <c r="DW36" s="17" t="str">
        <f>IFERROR(AVERAGEIFS($F:$F,$C:$C,DV36,$E:$E,DV$1),"")</f>
        <v/>
      </c>
      <c r="DX36" s="17" t="str">
        <f>IFERROR(AVERAGEIFS($G:$G,$C:$C,DV36,$E:$E,DV$1),"")</f>
        <v/>
      </c>
      <c r="DY36" s="17" t="str">
        <f>IFERROR(AVERAGEIFS($H:$H,$C:$C,DV36,$E:$E,DV$1),"")</f>
        <v/>
      </c>
      <c r="DZ36" s="17" t="str">
        <f>IFERROR(AVERAGEIFS($I:$I,$C:$C,DV36,$E:$E,DV$1),"")</f>
        <v/>
      </c>
      <c r="EA36" s="17" t="str">
        <f>IFERROR(AVERAGEIFS($J:$J,$C:$C,DV36,$E:$E,DV$1),"")</f>
        <v/>
      </c>
      <c r="EB36" s="17" t="str">
        <f>IFERROR(AVERAGEIFS($K:$K,$C:$C,DV36,$E:$E,DV$1),"")</f>
        <v/>
      </c>
      <c r="EC36" s="17" t="str">
        <f>IFERROR(AVERAGEIFS($L:$L,$C:$C,DV36,$E:$E,DV$1),"")</f>
        <v/>
      </c>
      <c r="ED36" s="17" t="str">
        <f>IFERROR(AVERAGEIFS($M:$M,$C:$C,DV36,$E:$E,DV$1),"")</f>
        <v/>
      </c>
      <c r="EE36" s="17"/>
      <c r="EG36" s="16">
        <v>202410</v>
      </c>
      <c r="EH36" s="17" t="str">
        <f>IFERROR(AVERAGEIFS($F:$F,$C:$C,EG36,$E:$E,EG$1),"")</f>
        <v/>
      </c>
      <c r="EI36" s="17" t="str">
        <f>IFERROR(AVERAGEIFS($G:$G,$C:$C,EG36,$E:$E,EG$1),"")</f>
        <v/>
      </c>
      <c r="EJ36" s="17" t="str">
        <f>IFERROR(AVERAGEIFS($H:$H,$C:$C,EG36,$E:$E,EG$1),"")</f>
        <v/>
      </c>
      <c r="EK36" s="17" t="str">
        <f>IFERROR(AVERAGEIFS($I:$I,$C:$C,EG36,$E:$E,EG$1),"")</f>
        <v/>
      </c>
      <c r="EL36" s="17" t="str">
        <f>IFERROR(AVERAGEIFS($J:$J,$C:$C,EG36,$E:$E,EG$1),"")</f>
        <v/>
      </c>
      <c r="EM36" s="17" t="str">
        <f>IFERROR(AVERAGEIFS($K:$K,$C:$C,EG36,$E:$E,EG$1),"")</f>
        <v/>
      </c>
      <c r="EN36" s="17" t="str">
        <f>IFERROR(AVERAGEIFS($L:$L,$C:$C,EG36,$E:$E,EG$1),"")</f>
        <v/>
      </c>
      <c r="EO36" s="17" t="str">
        <f>IFERROR(AVERAGEIFS($M:$M,$C:$C,EG36,$E:$E,EG$1),"")</f>
        <v/>
      </c>
      <c r="EP36" s="17"/>
      <c r="ER36" s="16">
        <v>202410</v>
      </c>
      <c r="ES36" s="17" t="str">
        <f>IFERROR(AVERAGEIFS($F:$F,$C:$C,ER36,$E:$E,ER$1),"")</f>
        <v/>
      </c>
      <c r="ET36" s="17" t="str">
        <f>IFERROR(AVERAGEIFS($G:$G,$C:$C,ER36,$E:$E,ER$1),"")</f>
        <v/>
      </c>
      <c r="EU36" s="17" t="str">
        <f>IFERROR(AVERAGEIFS($H:$H,$C:$C,ER36,$E:$E,ER$1),"")</f>
        <v/>
      </c>
      <c r="EV36" s="17" t="str">
        <f>IFERROR(AVERAGEIFS($I:$I,$C:$C,ER36,$E:$E,ER$1),"")</f>
        <v/>
      </c>
      <c r="EW36" s="17" t="str">
        <f>IFERROR(AVERAGEIFS($J:$J,$C:$C,ER36,$E:$E,ER$1),"")</f>
        <v/>
      </c>
      <c r="EX36" s="17" t="str">
        <f>IFERROR(AVERAGEIFS($K:$K,$C:$C,ER36,$E:$E,ER$1),"")</f>
        <v/>
      </c>
      <c r="EY36" s="17" t="str">
        <f>IFERROR(AVERAGEIFS($L:$L,$C:$C,ER36,$E:$E,ER$1),"")</f>
        <v/>
      </c>
      <c r="EZ36" s="17" t="str">
        <f>IFERROR(AVERAGEIFS($M:$M,$C:$C,ER36,$E:$E,ER$1),"")</f>
        <v/>
      </c>
      <c r="FA36" s="17"/>
      <c r="FC36" s="16">
        <v>202410</v>
      </c>
      <c r="FD36" s="17" t="str">
        <f>IFERROR(AVERAGEIFS($F:$F,$C:$C,FC36,$E:$E,FC$1),"")</f>
        <v/>
      </c>
      <c r="FE36" s="17" t="str">
        <f>IFERROR(AVERAGEIFS($G:$G,$C:$C,FC36,$E:$E,FC$1),"")</f>
        <v/>
      </c>
      <c r="FF36" s="17" t="str">
        <f>IFERROR(AVERAGEIFS($H:$H,$C:$C,FC36,$E:$E,FC$1),"")</f>
        <v/>
      </c>
      <c r="FG36" s="17" t="str">
        <f>IFERROR(AVERAGEIFS($I:$I,$C:$C,FC36,$E:$E,FC$1),"")</f>
        <v/>
      </c>
      <c r="FH36" s="17" t="str">
        <f>IFERROR(AVERAGEIFS($J:$J,$C:$C,FC36,$E:$E,FC$1),"")</f>
        <v/>
      </c>
      <c r="FI36" s="17" t="str">
        <f>IFERROR(AVERAGEIFS($K:$K,$C:$C,FC36,$E:$E,FC$1),"")</f>
        <v/>
      </c>
      <c r="FJ36" s="17" t="str">
        <f>IFERROR(AVERAGEIFS($L:$L,$C:$C,FC36,$E:$E,FC$1),"")</f>
        <v/>
      </c>
      <c r="FK36" s="17" t="str">
        <f>IFERROR(AVERAGEIFS($M:$M,$C:$C,FC36,$E:$E,FC$1),"")</f>
        <v/>
      </c>
      <c r="FL36" s="17"/>
    </row>
    <row r="37" spans="1:168">
      <c r="A37" s="3" t="s">
        <v>5730</v>
      </c>
      <c r="B37" s="4">
        <v>20220321</v>
      </c>
      <c r="C37" s="5" t="str">
        <f t="shared" si="0"/>
        <v>202203</v>
      </c>
      <c r="D37" s="6" t="s">
        <v>5721</v>
      </c>
      <c r="E37" s="11" t="s">
        <v>5676</v>
      </c>
      <c r="F37" s="8">
        <v>13.9</v>
      </c>
      <c r="G37" s="24" t="s">
        <v>30</v>
      </c>
      <c r="H37" s="10">
        <v>10.42</v>
      </c>
      <c r="I37" s="36" t="s">
        <v>30</v>
      </c>
      <c r="J37" s="14">
        <v>1.23</v>
      </c>
      <c r="K37" s="18" t="s">
        <v>30</v>
      </c>
      <c r="L37" s="27" t="s">
        <v>30</v>
      </c>
      <c r="M37" s="25" t="s">
        <v>30</v>
      </c>
      <c r="N37" s="35" t="s">
        <v>30</v>
      </c>
      <c r="P37" s="16">
        <v>202411</v>
      </c>
      <c r="Q37" s="17" t="str">
        <f>IFERROR(AVERAGEIFS($F:$F,$C:$C,P37,$E:$E,P$1),"")</f>
        <v/>
      </c>
      <c r="R37" s="17" t="str">
        <f>IFERROR(AVERAGEIFS($G:$G,$C:$C,P37,$E:$E,P$1),"")</f>
        <v/>
      </c>
      <c r="S37" s="17" t="str">
        <f>IFERROR(AVERAGEIFS($H:$H,$C:$C,P37,$E:$E,P$1),"")</f>
        <v/>
      </c>
      <c r="T37" s="17" t="str">
        <f>IFERROR(AVERAGEIFS($I:$I,$C:$C,P37,$E:$E,P$1),"")</f>
        <v/>
      </c>
      <c r="U37" s="17" t="str">
        <f>IFERROR(AVERAGEIFS($J:$J,$C:$C,P37,$E:$E,P$1),"")</f>
        <v/>
      </c>
      <c r="V37" s="17" t="str">
        <f>IFERROR(AVERAGEIFS($K:$K,$C:$C,P37,$E:$E,P$1),"")</f>
        <v/>
      </c>
      <c r="W37" s="17" t="str">
        <f>IFERROR(AVERAGEIFS($L:$L,$C:$C,P37,$E:$E,P$1),"")</f>
        <v/>
      </c>
      <c r="X37" s="17" t="str">
        <f>IFERROR(AVERAGEIFS($M:$M,$C:$C,P37,$E:$E,P$1),"")</f>
        <v/>
      </c>
      <c r="Y37" s="17"/>
      <c r="AA37" s="16">
        <v>202411</v>
      </c>
      <c r="AB37" s="17" t="str">
        <f>IFERROR(AVERAGEIFS($F:$F,$C:$C,AA37,$E:$E,AA$1),"")</f>
        <v/>
      </c>
      <c r="AC37" s="17" t="str">
        <f>IFERROR(AVERAGEIFS($G:$G,$C:$C,AA37,$E:$E,AA$1),"")</f>
        <v/>
      </c>
      <c r="AD37" s="17" t="str">
        <f>IFERROR(AVERAGEIFS($H:$H,$C:$C,AA37,$E:$E,AA$1),"")</f>
        <v/>
      </c>
      <c r="AE37" s="17" t="str">
        <f>IFERROR(AVERAGEIFS($I:$I,$C:$C,AA37,$E:$E,AA$1),"")</f>
        <v/>
      </c>
      <c r="AF37" s="17" t="str">
        <f>IFERROR(AVERAGEIFS($J:$J,$C:$C,AA37,$E:$E,AA$1),"")</f>
        <v/>
      </c>
      <c r="AG37" s="17" t="str">
        <f>IFERROR(AVERAGEIFS($K:$K,$C:$C,AA37,$E:$E,AA$1),"")</f>
        <v/>
      </c>
      <c r="AH37" s="17" t="str">
        <f>IFERROR(AVERAGEIFS($L:$L,$C:$C,AA37,$E:$E,AA$1),"")</f>
        <v/>
      </c>
      <c r="AI37" s="17" t="str">
        <f>IFERROR(AVERAGEIFS($M:$M,$C:$C,AA37,$E:$E,AA$1),"")</f>
        <v/>
      </c>
      <c r="AJ37" s="17"/>
      <c r="AL37" s="16">
        <v>202411</v>
      </c>
      <c r="AM37" s="17" t="str">
        <f>IFERROR(AVERAGEIFS($F:$F,$C:$C,AL37,$E:$E,AL$1),"")</f>
        <v/>
      </c>
      <c r="AN37" s="17" t="str">
        <f>IFERROR(AVERAGEIFS($G:$G,$C:$C,AL37,$E:$E,AL$1),"")</f>
        <v/>
      </c>
      <c r="AO37" s="17" t="str">
        <f>IFERROR(AVERAGEIFS($H:$H,$C:$C,AL37,$E:$E,AL$1),"")</f>
        <v/>
      </c>
      <c r="AP37" s="17" t="str">
        <f>IFERROR(AVERAGEIFS($I:$I,$C:$C,AL37,$E:$E,AL$1),"")</f>
        <v/>
      </c>
      <c r="AQ37" s="17" t="str">
        <f>IFERROR(AVERAGEIFS($J:$J,$C:$C,AL37,$E:$E,AL$1),"")</f>
        <v/>
      </c>
      <c r="AR37" s="17" t="str">
        <f>IFERROR(AVERAGEIFS($K:$K,$C:$C,AL37,$E:$E,AL$1),"")</f>
        <v/>
      </c>
      <c r="AS37" s="17" t="str">
        <f>IFERROR(AVERAGEIFS($L:$L,$C:$C,AL37,$E:$E,AL$1),"")</f>
        <v/>
      </c>
      <c r="AT37" s="17" t="str">
        <f>IFERROR(AVERAGEIFS($M:$M,$C:$C,AL37,$E:$E,AL$1),"")</f>
        <v/>
      </c>
      <c r="AU37" s="17"/>
      <c r="AW37" s="16">
        <v>202411</v>
      </c>
      <c r="AX37" s="17" t="str">
        <f>IFERROR(AVERAGEIFS($F:$F,$C:$C,AW37,$E:$E,AW$1),"")</f>
        <v/>
      </c>
      <c r="AY37" s="17" t="str">
        <f>IFERROR(AVERAGEIFS($G:$G,$C:$C,AW37,$E:$E,AW$1),"")</f>
        <v/>
      </c>
      <c r="AZ37" s="17" t="str">
        <f>IFERROR(AVERAGEIFS($H:$H,$C:$C,AW37,$E:$E,AW$1),"")</f>
        <v/>
      </c>
      <c r="BA37" s="17" t="str">
        <f>IFERROR(AVERAGEIFS($I:$I,$C:$C,AW37,$E:$E,AW$1),"")</f>
        <v/>
      </c>
      <c r="BB37" s="17" t="str">
        <f>IFERROR(AVERAGEIFS($J:$J,$C:$C,AW37,$E:$E,AW$1),"")</f>
        <v/>
      </c>
      <c r="BC37" s="17" t="str">
        <f>IFERROR(AVERAGEIFS($K:$K,$C:$C,AW37,$E:$E,AW$1),"")</f>
        <v/>
      </c>
      <c r="BD37" s="17" t="str">
        <f>IFERROR(AVERAGEIFS($L:$L,$C:$C,AW37,$E:$E,AW$1),"")</f>
        <v/>
      </c>
      <c r="BE37" s="17" t="str">
        <f>IFERROR(AVERAGEIFS($M:$M,$C:$C,AW37,$E:$E,AW$1),"")</f>
        <v/>
      </c>
      <c r="BF37" s="17"/>
      <c r="BH37" s="16">
        <v>202411</v>
      </c>
      <c r="BI37" s="17" t="str">
        <f>IFERROR(AVERAGEIFS($F:$F,$C:$C,BH37,$E:$E,BH$1),"")</f>
        <v/>
      </c>
      <c r="BJ37" s="17" t="str">
        <f>IFERROR(AVERAGEIFS($G:$G,$C:$C,BH37,$E:$E,BH$1),"")</f>
        <v/>
      </c>
      <c r="BK37" s="17" t="str">
        <f>IFERROR(AVERAGEIFS($H:$H,$C:$C,BH37,$E:$E,BH$1),"")</f>
        <v/>
      </c>
      <c r="BL37" s="17" t="str">
        <f>IFERROR(AVERAGEIFS($I:$I,$C:$C,BH37,$E:$E,BH$1),"")</f>
        <v/>
      </c>
      <c r="BM37" s="17" t="str">
        <f>IFERROR(AVERAGEIFS($J:$J,$C:$C,BH37,$E:$E,BH$1),"")</f>
        <v/>
      </c>
      <c r="BN37" s="17" t="str">
        <f>IFERROR(AVERAGEIFS($K:$K,$C:$C,BH37,$E:$E,BH$1),"")</f>
        <v/>
      </c>
      <c r="BO37" s="17" t="str">
        <f>IFERROR(AVERAGEIFS($L:$L,$C:$C,BH37,$E:$E,BH$1),"")</f>
        <v/>
      </c>
      <c r="BP37" s="17" t="str">
        <f>IFERROR(AVERAGEIFS($M:$M,$C:$C,BH37,$E:$E,BH$1),"")</f>
        <v/>
      </c>
      <c r="BQ37" s="17"/>
      <c r="BS37" s="16">
        <v>202411</v>
      </c>
      <c r="BT37" s="17" t="str">
        <f>IFERROR(AVERAGEIFS($F:$F,$C:$C,BS37,$E:$E,BS$1),"")</f>
        <v/>
      </c>
      <c r="BU37" s="17" t="str">
        <f>IFERROR(AVERAGEIFS($G:$G,$C:$C,BS37,$E:$E,BS$1),"")</f>
        <v/>
      </c>
      <c r="BV37" s="17" t="str">
        <f>IFERROR(AVERAGEIFS($H:$H,$C:$C,BS37,$E:$E,BS$1),"")</f>
        <v/>
      </c>
      <c r="BW37" s="17" t="str">
        <f>IFERROR(AVERAGEIFS($I:$I,$C:$C,BS37,$E:$E,BS$1),"")</f>
        <v/>
      </c>
      <c r="BX37" s="17" t="str">
        <f>IFERROR(AVERAGEIFS($J:$J,$C:$C,BS37,$E:$E,BS$1),"")</f>
        <v/>
      </c>
      <c r="BY37" s="17" t="str">
        <f>IFERROR(AVERAGEIFS($K:$K,$C:$C,BS37,$E:$E,BS$1),"")</f>
        <v/>
      </c>
      <c r="BZ37" s="17" t="str">
        <f>IFERROR(AVERAGEIFS($L:$L,$C:$C,BS37,$E:$E,BS$1),"")</f>
        <v/>
      </c>
      <c r="CA37" s="17" t="str">
        <f>IFERROR(AVERAGEIFS($M:$M,$C:$C,BS37,$E:$E,BS$1),"")</f>
        <v/>
      </c>
      <c r="CB37" s="17"/>
      <c r="CD37" s="16">
        <v>202411</v>
      </c>
      <c r="CE37" s="17" t="str">
        <f>IFERROR(AVERAGEIFS($F:$F,$C:$C,CD37,$E:$E,CD$1),"")</f>
        <v/>
      </c>
      <c r="CF37" s="17" t="str">
        <f>IFERROR(AVERAGEIFS($G:$G,$C:$C,CD37,$E:$E,CD$1),"")</f>
        <v/>
      </c>
      <c r="CG37" s="17" t="str">
        <f>IFERROR(AVERAGEIFS($H:$H,$C:$C,CD37,$E:$E,CD$1),"")</f>
        <v/>
      </c>
      <c r="CH37" s="17" t="str">
        <f>IFERROR(AVERAGEIFS($I:$I,$C:$C,CD37,$E:$E,CD$1),"")</f>
        <v/>
      </c>
      <c r="CI37" s="17" t="str">
        <f>IFERROR(AVERAGEIFS($J:$J,$C:$C,CD37,$E:$E,CD$1),"")</f>
        <v/>
      </c>
      <c r="CJ37" s="17" t="str">
        <f>IFERROR(AVERAGEIFS($K:$K,$C:$C,CD37,$E:$E,CD$1),"")</f>
        <v/>
      </c>
      <c r="CK37" s="17" t="str">
        <f>IFERROR(AVERAGEIFS($L:$L,$C:$C,CD37,$E:$E,CD$1),"")</f>
        <v/>
      </c>
      <c r="CL37" s="17" t="str">
        <f>IFERROR(AVERAGEIFS($M:$M,$C:$C,CD37,$E:$E,CD$1),"")</f>
        <v/>
      </c>
      <c r="CM37" s="17"/>
      <c r="CO37" s="16">
        <v>202411</v>
      </c>
      <c r="CP37" s="17" t="str">
        <f>IFERROR(AVERAGEIFS($F:$F,$C:$C,CO37,$E:$E,CO$1),"")</f>
        <v/>
      </c>
      <c r="CQ37" s="17" t="str">
        <f>IFERROR(AVERAGEIFS($G:$G,$C:$C,CO37,$E:$E,CO$1),"")</f>
        <v/>
      </c>
      <c r="CR37" s="17" t="str">
        <f>IFERROR(AVERAGEIFS($H:$H,$C:$C,CO37,$E:$E,CO$1),"")</f>
        <v/>
      </c>
      <c r="CS37" s="17" t="str">
        <f>IFERROR(AVERAGEIFS($I:$I,$C:$C,CO37,$E:$E,CO$1),"")</f>
        <v/>
      </c>
      <c r="CT37" s="17" t="str">
        <f>IFERROR(AVERAGEIFS($J:$J,$C:$C,CO37,$E:$E,CO$1),"")</f>
        <v/>
      </c>
      <c r="CU37" s="17" t="str">
        <f>IFERROR(AVERAGEIFS($K:$K,$C:$C,CO37,$E:$E,CO$1),"")</f>
        <v/>
      </c>
      <c r="CV37" s="17" t="str">
        <f>IFERROR(AVERAGEIFS($L:$L,$C:$C,CO37,$E:$E,CO$1),"")</f>
        <v/>
      </c>
      <c r="CW37" s="17" t="str">
        <f>IFERROR(AVERAGEIFS($M:$M,$C:$C,CO37,$E:$E,CO$1),"")</f>
        <v/>
      </c>
      <c r="CX37" s="17"/>
      <c r="CZ37" s="16">
        <v>202411</v>
      </c>
      <c r="DA37" s="17" t="str">
        <f>IFERROR(AVERAGEIFS($F:$F,$C:$C,CZ37,$E:$E,CZ$1),"")</f>
        <v/>
      </c>
      <c r="DB37" s="17" t="str">
        <f>IFERROR(AVERAGEIFS($G:$G,$C:$C,CZ37,$E:$E,CZ$1),"")</f>
        <v/>
      </c>
      <c r="DC37" s="17" t="str">
        <f>IFERROR(AVERAGEIFS($H:$H,$C:$C,CZ37,$E:$E,CZ$1),"")</f>
        <v/>
      </c>
      <c r="DD37" s="17" t="str">
        <f>IFERROR(AVERAGEIFS($I:$I,$C:$C,CZ37,$E:$E,CZ$1),"")</f>
        <v/>
      </c>
      <c r="DE37" s="17" t="str">
        <f>IFERROR(AVERAGEIFS($J:$J,$C:$C,CZ37,$E:$E,CZ$1),"")</f>
        <v/>
      </c>
      <c r="DF37" s="17" t="str">
        <f>IFERROR(AVERAGEIFS($K:$K,$C:$C,CZ37,$E:$E,CZ$1),"")</f>
        <v/>
      </c>
      <c r="DG37" s="17" t="str">
        <f>IFERROR(AVERAGEIFS($L:$L,$C:$C,CZ37,$E:$E,CZ$1),"")</f>
        <v/>
      </c>
      <c r="DH37" s="17" t="str">
        <f>IFERROR(AVERAGEIFS($M:$M,$C:$C,CZ37,$E:$E,CZ$1),"")</f>
        <v/>
      </c>
      <c r="DI37" s="17"/>
      <c r="DK37" s="16">
        <v>202411</v>
      </c>
      <c r="DL37" s="17" t="str">
        <f>IFERROR(AVERAGEIFS($F:$F,$C:$C,DK37,$E:$E,DK$1),"")</f>
        <v/>
      </c>
      <c r="DM37" s="17" t="str">
        <f>IFERROR(AVERAGEIFS($G:$G,$C:$C,DK37,$E:$E,DK$1),"")</f>
        <v/>
      </c>
      <c r="DN37" s="17" t="str">
        <f>IFERROR(AVERAGEIFS($H:$H,$C:$C,DK37,$E:$E,DK$1),"")</f>
        <v/>
      </c>
      <c r="DO37" s="17" t="str">
        <f>IFERROR(AVERAGEIFS($I:$I,$C:$C,DK37,$E:$E,DK$1),"")</f>
        <v/>
      </c>
      <c r="DP37" s="17" t="str">
        <f>IFERROR(AVERAGEIFS($J:$J,$C:$C,DK37,$E:$E,DK$1),"")</f>
        <v/>
      </c>
      <c r="DQ37" s="17" t="str">
        <f>IFERROR(AVERAGEIFS($K:$K,$C:$C,DK37,$E:$E,DK$1),"")</f>
        <v/>
      </c>
      <c r="DR37" s="17" t="str">
        <f>IFERROR(AVERAGEIFS($L:$L,$C:$C,DK37,$E:$E,DK$1),"")</f>
        <v/>
      </c>
      <c r="DS37" s="17" t="str">
        <f>IFERROR(AVERAGEIFS($M:$M,$C:$C,DK37,$E:$E,DK$1),"")</f>
        <v/>
      </c>
      <c r="DT37" s="17"/>
      <c r="DV37" s="16">
        <v>202411</v>
      </c>
      <c r="DW37" s="17" t="str">
        <f>IFERROR(AVERAGEIFS($F:$F,$C:$C,DV37,$E:$E,DV$1),"")</f>
        <v/>
      </c>
      <c r="DX37" s="17" t="str">
        <f>IFERROR(AVERAGEIFS($G:$G,$C:$C,DV37,$E:$E,DV$1),"")</f>
        <v/>
      </c>
      <c r="DY37" s="17" t="str">
        <f>IFERROR(AVERAGEIFS($H:$H,$C:$C,DV37,$E:$E,DV$1),"")</f>
        <v/>
      </c>
      <c r="DZ37" s="17" t="str">
        <f>IFERROR(AVERAGEIFS($I:$I,$C:$C,DV37,$E:$E,DV$1),"")</f>
        <v/>
      </c>
      <c r="EA37" s="17" t="str">
        <f>IFERROR(AVERAGEIFS($J:$J,$C:$C,DV37,$E:$E,DV$1),"")</f>
        <v/>
      </c>
      <c r="EB37" s="17" t="str">
        <f>IFERROR(AVERAGEIFS($K:$K,$C:$C,DV37,$E:$E,DV$1),"")</f>
        <v/>
      </c>
      <c r="EC37" s="17" t="str">
        <f>IFERROR(AVERAGEIFS($L:$L,$C:$C,DV37,$E:$E,DV$1),"")</f>
        <v/>
      </c>
      <c r="ED37" s="17" t="str">
        <f>IFERROR(AVERAGEIFS($M:$M,$C:$C,DV37,$E:$E,DV$1),"")</f>
        <v/>
      </c>
      <c r="EE37" s="17"/>
      <c r="EG37" s="16">
        <v>202411</v>
      </c>
      <c r="EH37" s="17" t="str">
        <f>IFERROR(AVERAGEIFS($F:$F,$C:$C,EG37,$E:$E,EG$1),"")</f>
        <v/>
      </c>
      <c r="EI37" s="17" t="str">
        <f>IFERROR(AVERAGEIFS($G:$G,$C:$C,EG37,$E:$E,EG$1),"")</f>
        <v/>
      </c>
      <c r="EJ37" s="17" t="str">
        <f>IFERROR(AVERAGEIFS($H:$H,$C:$C,EG37,$E:$E,EG$1),"")</f>
        <v/>
      </c>
      <c r="EK37" s="17" t="str">
        <f>IFERROR(AVERAGEIFS($I:$I,$C:$C,EG37,$E:$E,EG$1),"")</f>
        <v/>
      </c>
      <c r="EL37" s="17" t="str">
        <f>IFERROR(AVERAGEIFS($J:$J,$C:$C,EG37,$E:$E,EG$1),"")</f>
        <v/>
      </c>
      <c r="EM37" s="17" t="str">
        <f>IFERROR(AVERAGEIFS($K:$K,$C:$C,EG37,$E:$E,EG$1),"")</f>
        <v/>
      </c>
      <c r="EN37" s="17" t="str">
        <f>IFERROR(AVERAGEIFS($L:$L,$C:$C,EG37,$E:$E,EG$1),"")</f>
        <v/>
      </c>
      <c r="EO37" s="17" t="str">
        <f>IFERROR(AVERAGEIFS($M:$M,$C:$C,EG37,$E:$E,EG$1),"")</f>
        <v/>
      </c>
      <c r="EP37" s="17"/>
      <c r="ER37" s="16">
        <v>202411</v>
      </c>
      <c r="ES37" s="17" t="str">
        <f>IFERROR(AVERAGEIFS($F:$F,$C:$C,ER37,$E:$E,ER$1),"")</f>
        <v/>
      </c>
      <c r="ET37" s="17" t="str">
        <f>IFERROR(AVERAGEIFS($G:$G,$C:$C,ER37,$E:$E,ER$1),"")</f>
        <v/>
      </c>
      <c r="EU37" s="17" t="str">
        <f>IFERROR(AVERAGEIFS($H:$H,$C:$C,ER37,$E:$E,ER$1),"")</f>
        <v/>
      </c>
      <c r="EV37" s="17" t="str">
        <f>IFERROR(AVERAGEIFS($I:$I,$C:$C,ER37,$E:$E,ER$1),"")</f>
        <v/>
      </c>
      <c r="EW37" s="17" t="str">
        <f>IFERROR(AVERAGEIFS($J:$J,$C:$C,ER37,$E:$E,ER$1),"")</f>
        <v/>
      </c>
      <c r="EX37" s="17" t="str">
        <f>IFERROR(AVERAGEIFS($K:$K,$C:$C,ER37,$E:$E,ER$1),"")</f>
        <v/>
      </c>
      <c r="EY37" s="17" t="str">
        <f>IFERROR(AVERAGEIFS($L:$L,$C:$C,ER37,$E:$E,ER$1),"")</f>
        <v/>
      </c>
      <c r="EZ37" s="17" t="str">
        <f>IFERROR(AVERAGEIFS($M:$M,$C:$C,ER37,$E:$E,ER$1),"")</f>
        <v/>
      </c>
      <c r="FA37" s="17"/>
      <c r="FC37" s="16">
        <v>202411</v>
      </c>
      <c r="FD37" s="17" t="str">
        <f>IFERROR(AVERAGEIFS($F:$F,$C:$C,FC37,$E:$E,FC$1),"")</f>
        <v/>
      </c>
      <c r="FE37" s="17" t="str">
        <f>IFERROR(AVERAGEIFS($G:$G,$C:$C,FC37,$E:$E,FC$1),"")</f>
        <v/>
      </c>
      <c r="FF37" s="17" t="str">
        <f>IFERROR(AVERAGEIFS($H:$H,$C:$C,FC37,$E:$E,FC$1),"")</f>
        <v/>
      </c>
      <c r="FG37" s="17" t="str">
        <f>IFERROR(AVERAGEIFS($I:$I,$C:$C,FC37,$E:$E,FC$1),"")</f>
        <v/>
      </c>
      <c r="FH37" s="17" t="str">
        <f>IFERROR(AVERAGEIFS($J:$J,$C:$C,FC37,$E:$E,FC$1),"")</f>
        <v/>
      </c>
      <c r="FI37" s="17" t="str">
        <f>IFERROR(AVERAGEIFS($K:$K,$C:$C,FC37,$E:$E,FC$1),"")</f>
        <v/>
      </c>
      <c r="FJ37" s="17" t="str">
        <f>IFERROR(AVERAGEIFS($L:$L,$C:$C,FC37,$E:$E,FC$1),"")</f>
        <v/>
      </c>
      <c r="FK37" s="17" t="str">
        <f>IFERROR(AVERAGEIFS($M:$M,$C:$C,FC37,$E:$E,FC$1),"")</f>
        <v/>
      </c>
      <c r="FL37" s="17"/>
    </row>
    <row r="38" spans="1:168">
      <c r="A38" s="3" t="s">
        <v>5731</v>
      </c>
      <c r="B38" s="4">
        <v>20220321</v>
      </c>
      <c r="C38" s="5" t="str">
        <f t="shared" si="0"/>
        <v>202203</v>
      </c>
      <c r="D38" s="6" t="s">
        <v>5721</v>
      </c>
      <c r="E38" s="11" t="s">
        <v>5676</v>
      </c>
      <c r="F38" s="8">
        <v>13.45</v>
      </c>
      <c r="G38" s="24" t="s">
        <v>30</v>
      </c>
      <c r="H38" s="10">
        <v>10.46</v>
      </c>
      <c r="I38" s="36" t="s">
        <v>30</v>
      </c>
      <c r="J38" s="14">
        <v>1.27</v>
      </c>
      <c r="K38" s="18" t="s">
        <v>30</v>
      </c>
      <c r="L38" s="27" t="s">
        <v>30</v>
      </c>
      <c r="M38" s="25" t="s">
        <v>30</v>
      </c>
      <c r="N38" s="35" t="s">
        <v>30</v>
      </c>
      <c r="P38" s="16">
        <v>202412</v>
      </c>
      <c r="Q38" s="17" t="str">
        <f>IFERROR(AVERAGEIFS($F:$F,$C:$C,P38,$E:$E,P$1),"")</f>
        <v/>
      </c>
      <c r="R38" s="17" t="str">
        <f>IFERROR(AVERAGEIFS($G:$G,$C:$C,P38,$E:$E,P$1),"")</f>
        <v/>
      </c>
      <c r="S38" s="17" t="str">
        <f>IFERROR(AVERAGEIFS($H:$H,$C:$C,P38,$E:$E,P$1),"")</f>
        <v/>
      </c>
      <c r="T38" s="17" t="str">
        <f>IFERROR(AVERAGEIFS($I:$I,$C:$C,P38,$E:$E,P$1),"")</f>
        <v/>
      </c>
      <c r="U38" s="17" t="str">
        <f>IFERROR(AVERAGEIFS($J:$J,$C:$C,P38,$E:$E,P$1),"")</f>
        <v/>
      </c>
      <c r="V38" s="17" t="str">
        <f>IFERROR(AVERAGEIFS($K:$K,$C:$C,P38,$E:$E,P$1),"")</f>
        <v/>
      </c>
      <c r="W38" s="17" t="str">
        <f>IFERROR(AVERAGEIFS($L:$L,$C:$C,P38,$E:$E,P$1),"")</f>
        <v/>
      </c>
      <c r="X38" s="17" t="str">
        <f>IFERROR(AVERAGEIFS($M:$M,$C:$C,P38,$E:$E,P$1),"")</f>
        <v/>
      </c>
      <c r="Y38" s="17"/>
      <c r="AA38" s="16">
        <v>202412</v>
      </c>
      <c r="AB38" s="17" t="str">
        <f>IFERROR(AVERAGEIFS($F:$F,$C:$C,AA38,$E:$E,AA$1),"")</f>
        <v/>
      </c>
      <c r="AC38" s="17" t="str">
        <f>IFERROR(AVERAGEIFS($G:$G,$C:$C,AA38,$E:$E,AA$1),"")</f>
        <v/>
      </c>
      <c r="AD38" s="17" t="str">
        <f>IFERROR(AVERAGEIFS($H:$H,$C:$C,AA38,$E:$E,AA$1),"")</f>
        <v/>
      </c>
      <c r="AE38" s="17" t="str">
        <f>IFERROR(AVERAGEIFS($I:$I,$C:$C,AA38,$E:$E,AA$1),"")</f>
        <v/>
      </c>
      <c r="AF38" s="17" t="str">
        <f>IFERROR(AVERAGEIFS($J:$J,$C:$C,AA38,$E:$E,AA$1),"")</f>
        <v/>
      </c>
      <c r="AG38" s="17" t="str">
        <f>IFERROR(AVERAGEIFS($K:$K,$C:$C,AA38,$E:$E,AA$1),"")</f>
        <v/>
      </c>
      <c r="AH38" s="17" t="str">
        <f>IFERROR(AVERAGEIFS($L:$L,$C:$C,AA38,$E:$E,AA$1),"")</f>
        <v/>
      </c>
      <c r="AI38" s="17" t="str">
        <f>IFERROR(AVERAGEIFS($M:$M,$C:$C,AA38,$E:$E,AA$1),"")</f>
        <v/>
      </c>
      <c r="AJ38" s="17"/>
      <c r="AL38" s="16">
        <v>202412</v>
      </c>
      <c r="AM38" s="17" t="str">
        <f>IFERROR(AVERAGEIFS($F:$F,$C:$C,AL38,$E:$E,AL$1),"")</f>
        <v/>
      </c>
      <c r="AN38" s="17" t="str">
        <f>IFERROR(AVERAGEIFS($G:$G,$C:$C,AL38,$E:$E,AL$1),"")</f>
        <v/>
      </c>
      <c r="AO38" s="17" t="str">
        <f>IFERROR(AVERAGEIFS($H:$H,$C:$C,AL38,$E:$E,AL$1),"")</f>
        <v/>
      </c>
      <c r="AP38" s="17" t="str">
        <f>IFERROR(AVERAGEIFS($I:$I,$C:$C,AL38,$E:$E,AL$1),"")</f>
        <v/>
      </c>
      <c r="AQ38" s="17" t="str">
        <f>IFERROR(AVERAGEIFS($J:$J,$C:$C,AL38,$E:$E,AL$1),"")</f>
        <v/>
      </c>
      <c r="AR38" s="17" t="str">
        <f>IFERROR(AVERAGEIFS($K:$K,$C:$C,AL38,$E:$E,AL$1),"")</f>
        <v/>
      </c>
      <c r="AS38" s="17" t="str">
        <f>IFERROR(AVERAGEIFS($L:$L,$C:$C,AL38,$E:$E,AL$1),"")</f>
        <v/>
      </c>
      <c r="AT38" s="17" t="str">
        <f>IFERROR(AVERAGEIFS($M:$M,$C:$C,AL38,$E:$E,AL$1),"")</f>
        <v/>
      </c>
      <c r="AU38" s="17"/>
      <c r="AW38" s="16">
        <v>202412</v>
      </c>
      <c r="AX38" s="17" t="str">
        <f>IFERROR(AVERAGEIFS($F:$F,$C:$C,AW38,$E:$E,AW$1),"")</f>
        <v/>
      </c>
      <c r="AY38" s="17" t="str">
        <f>IFERROR(AVERAGEIFS($G:$G,$C:$C,AW38,$E:$E,AW$1),"")</f>
        <v/>
      </c>
      <c r="AZ38" s="17" t="str">
        <f>IFERROR(AVERAGEIFS($H:$H,$C:$C,AW38,$E:$E,AW$1),"")</f>
        <v/>
      </c>
      <c r="BA38" s="17" t="str">
        <f>IFERROR(AVERAGEIFS($I:$I,$C:$C,AW38,$E:$E,AW$1),"")</f>
        <v/>
      </c>
      <c r="BB38" s="17" t="str">
        <f>IFERROR(AVERAGEIFS($J:$J,$C:$C,AW38,$E:$E,AW$1),"")</f>
        <v/>
      </c>
      <c r="BC38" s="17" t="str">
        <f>IFERROR(AVERAGEIFS($K:$K,$C:$C,AW38,$E:$E,AW$1),"")</f>
        <v/>
      </c>
      <c r="BD38" s="17" t="str">
        <f>IFERROR(AVERAGEIFS($L:$L,$C:$C,AW38,$E:$E,AW$1),"")</f>
        <v/>
      </c>
      <c r="BE38" s="17" t="str">
        <f>IFERROR(AVERAGEIFS($M:$M,$C:$C,AW38,$E:$E,AW$1),"")</f>
        <v/>
      </c>
      <c r="BF38" s="17"/>
      <c r="BH38" s="16">
        <v>202412</v>
      </c>
      <c r="BI38" s="17" t="str">
        <f>IFERROR(AVERAGEIFS($F:$F,$C:$C,BH38,$E:$E,BH$1),"")</f>
        <v/>
      </c>
      <c r="BJ38" s="17" t="str">
        <f>IFERROR(AVERAGEIFS($G:$G,$C:$C,BH38,$E:$E,BH$1),"")</f>
        <v/>
      </c>
      <c r="BK38" s="17" t="str">
        <f>IFERROR(AVERAGEIFS($H:$H,$C:$C,BH38,$E:$E,BH$1),"")</f>
        <v/>
      </c>
      <c r="BL38" s="17" t="str">
        <f>IFERROR(AVERAGEIFS($I:$I,$C:$C,BH38,$E:$E,BH$1),"")</f>
        <v/>
      </c>
      <c r="BM38" s="17" t="str">
        <f>IFERROR(AVERAGEIFS($J:$J,$C:$C,BH38,$E:$E,BH$1),"")</f>
        <v/>
      </c>
      <c r="BN38" s="17" t="str">
        <f>IFERROR(AVERAGEIFS($K:$K,$C:$C,BH38,$E:$E,BH$1),"")</f>
        <v/>
      </c>
      <c r="BO38" s="17" t="str">
        <f>IFERROR(AVERAGEIFS($L:$L,$C:$C,BH38,$E:$E,BH$1),"")</f>
        <v/>
      </c>
      <c r="BP38" s="17" t="str">
        <f>IFERROR(AVERAGEIFS($M:$M,$C:$C,BH38,$E:$E,BH$1),"")</f>
        <v/>
      </c>
      <c r="BQ38" s="17"/>
      <c r="BS38" s="16">
        <v>202412</v>
      </c>
      <c r="BT38" s="17" t="str">
        <f>IFERROR(AVERAGEIFS($F:$F,$C:$C,BS38,$E:$E,BS$1),"")</f>
        <v/>
      </c>
      <c r="BU38" s="17" t="str">
        <f>IFERROR(AVERAGEIFS($G:$G,$C:$C,BS38,$E:$E,BS$1),"")</f>
        <v/>
      </c>
      <c r="BV38" s="17" t="str">
        <f>IFERROR(AVERAGEIFS($H:$H,$C:$C,BS38,$E:$E,BS$1),"")</f>
        <v/>
      </c>
      <c r="BW38" s="17" t="str">
        <f>IFERROR(AVERAGEIFS($I:$I,$C:$C,BS38,$E:$E,BS$1),"")</f>
        <v/>
      </c>
      <c r="BX38" s="17" t="str">
        <f>IFERROR(AVERAGEIFS($J:$J,$C:$C,BS38,$E:$E,BS$1),"")</f>
        <v/>
      </c>
      <c r="BY38" s="17" t="str">
        <f>IFERROR(AVERAGEIFS($K:$K,$C:$C,BS38,$E:$E,BS$1),"")</f>
        <v/>
      </c>
      <c r="BZ38" s="17" t="str">
        <f>IFERROR(AVERAGEIFS($L:$L,$C:$C,BS38,$E:$E,BS$1),"")</f>
        <v/>
      </c>
      <c r="CA38" s="17" t="str">
        <f>IFERROR(AVERAGEIFS($M:$M,$C:$C,BS38,$E:$E,BS$1),"")</f>
        <v/>
      </c>
      <c r="CB38" s="17"/>
      <c r="CD38" s="16">
        <v>202412</v>
      </c>
      <c r="CE38" s="17" t="str">
        <f>IFERROR(AVERAGEIFS($F:$F,$C:$C,CD38,$E:$E,CD$1),"")</f>
        <v/>
      </c>
      <c r="CF38" s="17" t="str">
        <f>IFERROR(AVERAGEIFS($G:$G,$C:$C,CD38,$E:$E,CD$1),"")</f>
        <v/>
      </c>
      <c r="CG38" s="17" t="str">
        <f>IFERROR(AVERAGEIFS($H:$H,$C:$C,CD38,$E:$E,CD$1),"")</f>
        <v/>
      </c>
      <c r="CH38" s="17" t="str">
        <f>IFERROR(AVERAGEIFS($I:$I,$C:$C,CD38,$E:$E,CD$1),"")</f>
        <v/>
      </c>
      <c r="CI38" s="17" t="str">
        <f>IFERROR(AVERAGEIFS($J:$J,$C:$C,CD38,$E:$E,CD$1),"")</f>
        <v/>
      </c>
      <c r="CJ38" s="17" t="str">
        <f>IFERROR(AVERAGEIFS($K:$K,$C:$C,CD38,$E:$E,CD$1),"")</f>
        <v/>
      </c>
      <c r="CK38" s="17" t="str">
        <f>IFERROR(AVERAGEIFS($L:$L,$C:$C,CD38,$E:$E,CD$1),"")</f>
        <v/>
      </c>
      <c r="CL38" s="17" t="str">
        <f>IFERROR(AVERAGEIFS($M:$M,$C:$C,CD38,$E:$E,CD$1),"")</f>
        <v/>
      </c>
      <c r="CM38" s="17"/>
      <c r="CO38" s="16">
        <v>202412</v>
      </c>
      <c r="CP38" s="17" t="str">
        <f>IFERROR(AVERAGEIFS($F:$F,$C:$C,CO38,$E:$E,CO$1),"")</f>
        <v/>
      </c>
      <c r="CQ38" s="17" t="str">
        <f>IFERROR(AVERAGEIFS($G:$G,$C:$C,CO38,$E:$E,CO$1),"")</f>
        <v/>
      </c>
      <c r="CR38" s="17" t="str">
        <f>IFERROR(AVERAGEIFS($H:$H,$C:$C,CO38,$E:$E,CO$1),"")</f>
        <v/>
      </c>
      <c r="CS38" s="17" t="str">
        <f>IFERROR(AVERAGEIFS($I:$I,$C:$C,CO38,$E:$E,CO$1),"")</f>
        <v/>
      </c>
      <c r="CT38" s="17" t="str">
        <f>IFERROR(AVERAGEIFS($J:$J,$C:$C,CO38,$E:$E,CO$1),"")</f>
        <v/>
      </c>
      <c r="CU38" s="17" t="str">
        <f>IFERROR(AVERAGEIFS($K:$K,$C:$C,CO38,$E:$E,CO$1),"")</f>
        <v/>
      </c>
      <c r="CV38" s="17" t="str">
        <f>IFERROR(AVERAGEIFS($L:$L,$C:$C,CO38,$E:$E,CO$1),"")</f>
        <v/>
      </c>
      <c r="CW38" s="17" t="str">
        <f>IFERROR(AVERAGEIFS($M:$M,$C:$C,CO38,$E:$E,CO$1),"")</f>
        <v/>
      </c>
      <c r="CX38" s="17"/>
      <c r="CZ38" s="16">
        <v>202412</v>
      </c>
      <c r="DA38" s="17" t="str">
        <f>IFERROR(AVERAGEIFS($F:$F,$C:$C,CZ38,$E:$E,CZ$1),"")</f>
        <v/>
      </c>
      <c r="DB38" s="17" t="str">
        <f>IFERROR(AVERAGEIFS($G:$G,$C:$C,CZ38,$E:$E,CZ$1),"")</f>
        <v/>
      </c>
      <c r="DC38" s="17" t="str">
        <f>IFERROR(AVERAGEIFS($H:$H,$C:$C,CZ38,$E:$E,CZ$1),"")</f>
        <v/>
      </c>
      <c r="DD38" s="17" t="str">
        <f>IFERROR(AVERAGEIFS($I:$I,$C:$C,CZ38,$E:$E,CZ$1),"")</f>
        <v/>
      </c>
      <c r="DE38" s="17" t="str">
        <f>IFERROR(AVERAGEIFS($J:$J,$C:$C,CZ38,$E:$E,CZ$1),"")</f>
        <v/>
      </c>
      <c r="DF38" s="17" t="str">
        <f>IFERROR(AVERAGEIFS($K:$K,$C:$C,CZ38,$E:$E,CZ$1),"")</f>
        <v/>
      </c>
      <c r="DG38" s="17" t="str">
        <f>IFERROR(AVERAGEIFS($L:$L,$C:$C,CZ38,$E:$E,CZ$1),"")</f>
        <v/>
      </c>
      <c r="DH38" s="17" t="str">
        <f>IFERROR(AVERAGEIFS($M:$M,$C:$C,CZ38,$E:$E,CZ$1),"")</f>
        <v/>
      </c>
      <c r="DI38" s="17"/>
      <c r="DK38" s="16">
        <v>202412</v>
      </c>
      <c r="DL38" s="17" t="str">
        <f>IFERROR(AVERAGEIFS($F:$F,$C:$C,DK38,$E:$E,DK$1),"")</f>
        <v/>
      </c>
      <c r="DM38" s="17" t="str">
        <f>IFERROR(AVERAGEIFS($G:$G,$C:$C,DK38,$E:$E,DK$1),"")</f>
        <v/>
      </c>
      <c r="DN38" s="17" t="str">
        <f>IFERROR(AVERAGEIFS($H:$H,$C:$C,DK38,$E:$E,DK$1),"")</f>
        <v/>
      </c>
      <c r="DO38" s="17" t="str">
        <f>IFERROR(AVERAGEIFS($I:$I,$C:$C,DK38,$E:$E,DK$1),"")</f>
        <v/>
      </c>
      <c r="DP38" s="17" t="str">
        <f>IFERROR(AVERAGEIFS($J:$J,$C:$C,DK38,$E:$E,DK$1),"")</f>
        <v/>
      </c>
      <c r="DQ38" s="17" t="str">
        <f>IFERROR(AVERAGEIFS($K:$K,$C:$C,DK38,$E:$E,DK$1),"")</f>
        <v/>
      </c>
      <c r="DR38" s="17" t="str">
        <f>IFERROR(AVERAGEIFS($L:$L,$C:$C,DK38,$E:$E,DK$1),"")</f>
        <v/>
      </c>
      <c r="DS38" s="17" t="str">
        <f>IFERROR(AVERAGEIFS($M:$M,$C:$C,DK38,$E:$E,DK$1),"")</f>
        <v/>
      </c>
      <c r="DT38" s="17"/>
      <c r="DV38" s="16">
        <v>202412</v>
      </c>
      <c r="DW38" s="17" t="str">
        <f>IFERROR(AVERAGEIFS($F:$F,$C:$C,DV38,$E:$E,DV$1),"")</f>
        <v/>
      </c>
      <c r="DX38" s="17" t="str">
        <f>IFERROR(AVERAGEIFS($G:$G,$C:$C,DV38,$E:$E,DV$1),"")</f>
        <v/>
      </c>
      <c r="DY38" s="17" t="str">
        <f>IFERROR(AVERAGEIFS($H:$H,$C:$C,DV38,$E:$E,DV$1),"")</f>
        <v/>
      </c>
      <c r="DZ38" s="17" t="str">
        <f>IFERROR(AVERAGEIFS($I:$I,$C:$C,DV38,$E:$E,DV$1),"")</f>
        <v/>
      </c>
      <c r="EA38" s="17" t="str">
        <f>IFERROR(AVERAGEIFS($J:$J,$C:$C,DV38,$E:$E,DV$1),"")</f>
        <v/>
      </c>
      <c r="EB38" s="17" t="str">
        <f>IFERROR(AVERAGEIFS($K:$K,$C:$C,DV38,$E:$E,DV$1),"")</f>
        <v/>
      </c>
      <c r="EC38" s="17" t="str">
        <f>IFERROR(AVERAGEIFS($L:$L,$C:$C,DV38,$E:$E,DV$1),"")</f>
        <v/>
      </c>
      <c r="ED38" s="17" t="str">
        <f>IFERROR(AVERAGEIFS($M:$M,$C:$C,DV38,$E:$E,DV$1),"")</f>
        <v/>
      </c>
      <c r="EE38" s="17"/>
      <c r="EG38" s="16">
        <v>202412</v>
      </c>
      <c r="EH38" s="17" t="str">
        <f>IFERROR(AVERAGEIFS($F:$F,$C:$C,EG38,$E:$E,EG$1),"")</f>
        <v/>
      </c>
      <c r="EI38" s="17" t="str">
        <f>IFERROR(AVERAGEIFS($G:$G,$C:$C,EG38,$E:$E,EG$1),"")</f>
        <v/>
      </c>
      <c r="EJ38" s="17" t="str">
        <f>IFERROR(AVERAGEIFS($H:$H,$C:$C,EG38,$E:$E,EG$1),"")</f>
        <v/>
      </c>
      <c r="EK38" s="17" t="str">
        <f>IFERROR(AVERAGEIFS($I:$I,$C:$C,EG38,$E:$E,EG$1),"")</f>
        <v/>
      </c>
      <c r="EL38" s="17" t="str">
        <f>IFERROR(AVERAGEIFS($J:$J,$C:$C,EG38,$E:$E,EG$1),"")</f>
        <v/>
      </c>
      <c r="EM38" s="17" t="str">
        <f>IFERROR(AVERAGEIFS($K:$K,$C:$C,EG38,$E:$E,EG$1),"")</f>
        <v/>
      </c>
      <c r="EN38" s="17" t="str">
        <f>IFERROR(AVERAGEIFS($L:$L,$C:$C,EG38,$E:$E,EG$1),"")</f>
        <v/>
      </c>
      <c r="EO38" s="17" t="str">
        <f>IFERROR(AVERAGEIFS($M:$M,$C:$C,EG38,$E:$E,EG$1),"")</f>
        <v/>
      </c>
      <c r="EP38" s="17"/>
      <c r="ER38" s="16">
        <v>202412</v>
      </c>
      <c r="ES38" s="17" t="str">
        <f>IFERROR(AVERAGEIFS($F:$F,$C:$C,ER38,$E:$E,ER$1),"")</f>
        <v/>
      </c>
      <c r="ET38" s="17" t="str">
        <f>IFERROR(AVERAGEIFS($G:$G,$C:$C,ER38,$E:$E,ER$1),"")</f>
        <v/>
      </c>
      <c r="EU38" s="17" t="str">
        <f>IFERROR(AVERAGEIFS($H:$H,$C:$C,ER38,$E:$E,ER$1),"")</f>
        <v/>
      </c>
      <c r="EV38" s="17" t="str">
        <f>IFERROR(AVERAGEIFS($I:$I,$C:$C,ER38,$E:$E,ER$1),"")</f>
        <v/>
      </c>
      <c r="EW38" s="17" t="str">
        <f>IFERROR(AVERAGEIFS($J:$J,$C:$C,ER38,$E:$E,ER$1),"")</f>
        <v/>
      </c>
      <c r="EX38" s="17" t="str">
        <f>IFERROR(AVERAGEIFS($K:$K,$C:$C,ER38,$E:$E,ER$1),"")</f>
        <v/>
      </c>
      <c r="EY38" s="17" t="str">
        <f>IFERROR(AVERAGEIFS($L:$L,$C:$C,ER38,$E:$E,ER$1),"")</f>
        <v/>
      </c>
      <c r="EZ38" s="17" t="str">
        <f>IFERROR(AVERAGEIFS($M:$M,$C:$C,ER38,$E:$E,ER$1),"")</f>
        <v/>
      </c>
      <c r="FA38" s="17"/>
      <c r="FC38" s="16">
        <v>202412</v>
      </c>
      <c r="FD38" s="17" t="str">
        <f>IFERROR(AVERAGEIFS($F:$F,$C:$C,FC38,$E:$E,FC$1),"")</f>
        <v/>
      </c>
      <c r="FE38" s="17" t="str">
        <f>IFERROR(AVERAGEIFS($G:$G,$C:$C,FC38,$E:$E,FC$1),"")</f>
        <v/>
      </c>
      <c r="FF38" s="17" t="str">
        <f>IFERROR(AVERAGEIFS($H:$H,$C:$C,FC38,$E:$E,FC$1),"")</f>
        <v/>
      </c>
      <c r="FG38" s="17" t="str">
        <f>IFERROR(AVERAGEIFS($I:$I,$C:$C,FC38,$E:$E,FC$1),"")</f>
        <v/>
      </c>
      <c r="FH38" s="17" t="str">
        <f>IFERROR(AVERAGEIFS($J:$J,$C:$C,FC38,$E:$E,FC$1),"")</f>
        <v/>
      </c>
      <c r="FI38" s="17" t="str">
        <f>IFERROR(AVERAGEIFS($K:$K,$C:$C,FC38,$E:$E,FC$1),"")</f>
        <v/>
      </c>
      <c r="FJ38" s="17" t="str">
        <f>IFERROR(AVERAGEIFS($L:$L,$C:$C,FC38,$E:$E,FC$1),"")</f>
        <v/>
      </c>
      <c r="FK38" s="17" t="str">
        <f>IFERROR(AVERAGEIFS($M:$M,$C:$C,FC38,$E:$E,FC$1),"")</f>
        <v/>
      </c>
      <c r="FL38" s="17"/>
    </row>
    <row r="39" spans="1:168">
      <c r="A39" s="3" t="s">
        <v>5732</v>
      </c>
      <c r="B39" s="4">
        <v>20220322</v>
      </c>
      <c r="C39" s="5" t="str">
        <f t="shared" si="0"/>
        <v>202203</v>
      </c>
      <c r="D39" s="6" t="s">
        <v>5684</v>
      </c>
      <c r="E39" s="11" t="s">
        <v>5679</v>
      </c>
      <c r="F39" s="8">
        <v>11.53</v>
      </c>
      <c r="G39" s="9">
        <v>1.62</v>
      </c>
      <c r="H39" s="10">
        <v>10.62</v>
      </c>
      <c r="I39" s="13">
        <v>21.04</v>
      </c>
      <c r="J39" s="14">
        <v>1.2</v>
      </c>
      <c r="K39" s="18" t="s">
        <v>30</v>
      </c>
      <c r="L39" s="22">
        <v>14.5</v>
      </c>
      <c r="M39" s="26">
        <v>83</v>
      </c>
      <c r="N39" s="28">
        <v>0.111</v>
      </c>
      <c r="P39" s="16">
        <v>202501</v>
      </c>
      <c r="Q39" s="17" t="str">
        <f>IFERROR(AVERAGEIFS($F:$F,$C:$C,P39,$E:$E,P$1),"")</f>
        <v/>
      </c>
      <c r="R39" s="17" t="str">
        <f>IFERROR(AVERAGEIFS($G:$G,$C:$C,P39,$E:$E,P$1),"")</f>
        <v/>
      </c>
      <c r="S39" s="17" t="str">
        <f>IFERROR(AVERAGEIFS($H:$H,$C:$C,P39,$E:$E,P$1),"")</f>
        <v/>
      </c>
      <c r="T39" s="17" t="str">
        <f>IFERROR(AVERAGEIFS($I:$I,$C:$C,P39,$E:$E,P$1),"")</f>
        <v/>
      </c>
      <c r="U39" s="17" t="str">
        <f>IFERROR(AVERAGEIFS($J:$J,$C:$C,P39,$E:$E,P$1),"")</f>
        <v/>
      </c>
      <c r="V39" s="17" t="str">
        <f>IFERROR(AVERAGEIFS($K:$K,$C:$C,P39,$E:$E,P$1),"")</f>
        <v/>
      </c>
      <c r="W39" s="17" t="str">
        <f>IFERROR(AVERAGEIFS($L:$L,$C:$C,P39,$E:$E,P$1),"")</f>
        <v/>
      </c>
      <c r="X39" s="17" t="str">
        <f>IFERROR(AVERAGEIFS($M:$M,$C:$C,P39,$E:$E,P$1),"")</f>
        <v/>
      </c>
      <c r="Y39" s="17"/>
      <c r="AA39" s="16">
        <v>202501</v>
      </c>
      <c r="AB39" s="17" t="str">
        <f>IFERROR(AVERAGEIFS($F:$F,$C:$C,AA39,$E:$E,AA$1),"")</f>
        <v/>
      </c>
      <c r="AC39" s="17" t="str">
        <f>IFERROR(AVERAGEIFS($G:$G,$C:$C,AA39,$E:$E,AA$1),"")</f>
        <v/>
      </c>
      <c r="AD39" s="17" t="str">
        <f>IFERROR(AVERAGEIFS($H:$H,$C:$C,AA39,$E:$E,AA$1),"")</f>
        <v/>
      </c>
      <c r="AE39" s="17" t="str">
        <f>IFERROR(AVERAGEIFS($I:$I,$C:$C,AA39,$E:$E,AA$1),"")</f>
        <v/>
      </c>
      <c r="AF39" s="17" t="str">
        <f>IFERROR(AVERAGEIFS($J:$J,$C:$C,AA39,$E:$E,AA$1),"")</f>
        <v/>
      </c>
      <c r="AG39" s="17" t="str">
        <f>IFERROR(AVERAGEIFS($K:$K,$C:$C,AA39,$E:$E,AA$1),"")</f>
        <v/>
      </c>
      <c r="AH39" s="17" t="str">
        <f>IFERROR(AVERAGEIFS($L:$L,$C:$C,AA39,$E:$E,AA$1),"")</f>
        <v/>
      </c>
      <c r="AI39" s="17" t="str">
        <f>IFERROR(AVERAGEIFS($M:$M,$C:$C,AA39,$E:$E,AA$1),"")</f>
        <v/>
      </c>
      <c r="AJ39" s="17"/>
      <c r="AL39" s="16">
        <v>202501</v>
      </c>
      <c r="AM39" s="17" t="str">
        <f>IFERROR(AVERAGEIFS($F:$F,$C:$C,AL39,$E:$E,AL$1),"")</f>
        <v/>
      </c>
      <c r="AN39" s="17" t="str">
        <f>IFERROR(AVERAGEIFS($G:$G,$C:$C,AL39,$E:$E,AL$1),"")</f>
        <v/>
      </c>
      <c r="AO39" s="17" t="str">
        <f>IFERROR(AVERAGEIFS($H:$H,$C:$C,AL39,$E:$E,AL$1),"")</f>
        <v/>
      </c>
      <c r="AP39" s="17" t="str">
        <f>IFERROR(AVERAGEIFS($I:$I,$C:$C,AL39,$E:$E,AL$1),"")</f>
        <v/>
      </c>
      <c r="AQ39" s="17" t="str">
        <f>IFERROR(AVERAGEIFS($J:$J,$C:$C,AL39,$E:$E,AL$1),"")</f>
        <v/>
      </c>
      <c r="AR39" s="17" t="str">
        <f>IFERROR(AVERAGEIFS($K:$K,$C:$C,AL39,$E:$E,AL$1),"")</f>
        <v/>
      </c>
      <c r="AS39" s="17" t="str">
        <f>IFERROR(AVERAGEIFS($L:$L,$C:$C,AL39,$E:$E,AL$1),"")</f>
        <v/>
      </c>
      <c r="AT39" s="17" t="str">
        <f>IFERROR(AVERAGEIFS($M:$M,$C:$C,AL39,$E:$E,AL$1),"")</f>
        <v/>
      </c>
      <c r="AU39" s="17"/>
      <c r="AW39" s="16">
        <v>202501</v>
      </c>
      <c r="AX39" s="17" t="str">
        <f>IFERROR(AVERAGEIFS($F:$F,$C:$C,AW39,$E:$E,AW$1),"")</f>
        <v/>
      </c>
      <c r="AY39" s="17" t="str">
        <f>IFERROR(AVERAGEIFS($G:$G,$C:$C,AW39,$E:$E,AW$1),"")</f>
        <v/>
      </c>
      <c r="AZ39" s="17" t="str">
        <f>IFERROR(AVERAGEIFS($H:$H,$C:$C,AW39,$E:$E,AW$1),"")</f>
        <v/>
      </c>
      <c r="BA39" s="17" t="str">
        <f>IFERROR(AVERAGEIFS($I:$I,$C:$C,AW39,$E:$E,AW$1),"")</f>
        <v/>
      </c>
      <c r="BB39" s="17" t="str">
        <f>IFERROR(AVERAGEIFS($J:$J,$C:$C,AW39,$E:$E,AW$1),"")</f>
        <v/>
      </c>
      <c r="BC39" s="17" t="str">
        <f>IFERROR(AVERAGEIFS($K:$K,$C:$C,AW39,$E:$E,AW$1),"")</f>
        <v/>
      </c>
      <c r="BD39" s="17" t="str">
        <f>IFERROR(AVERAGEIFS($L:$L,$C:$C,AW39,$E:$E,AW$1),"")</f>
        <v/>
      </c>
      <c r="BE39" s="17" t="str">
        <f>IFERROR(AVERAGEIFS($M:$M,$C:$C,AW39,$E:$E,AW$1),"")</f>
        <v/>
      </c>
      <c r="BF39" s="17"/>
      <c r="BH39" s="16">
        <v>202501</v>
      </c>
      <c r="BI39" s="17" t="str">
        <f>IFERROR(AVERAGEIFS($F:$F,$C:$C,BH39,$E:$E,BH$1),"")</f>
        <v/>
      </c>
      <c r="BJ39" s="17" t="str">
        <f>IFERROR(AVERAGEIFS($G:$G,$C:$C,BH39,$E:$E,BH$1),"")</f>
        <v/>
      </c>
      <c r="BK39" s="17" t="str">
        <f>IFERROR(AVERAGEIFS($H:$H,$C:$C,BH39,$E:$E,BH$1),"")</f>
        <v/>
      </c>
      <c r="BL39" s="17" t="str">
        <f>IFERROR(AVERAGEIFS($I:$I,$C:$C,BH39,$E:$E,BH$1),"")</f>
        <v/>
      </c>
      <c r="BM39" s="17" t="str">
        <f>IFERROR(AVERAGEIFS($J:$J,$C:$C,BH39,$E:$E,BH$1),"")</f>
        <v/>
      </c>
      <c r="BN39" s="17" t="str">
        <f>IFERROR(AVERAGEIFS($K:$K,$C:$C,BH39,$E:$E,BH$1),"")</f>
        <v/>
      </c>
      <c r="BO39" s="17" t="str">
        <f>IFERROR(AVERAGEIFS($L:$L,$C:$C,BH39,$E:$E,BH$1),"")</f>
        <v/>
      </c>
      <c r="BP39" s="17" t="str">
        <f>IFERROR(AVERAGEIFS($M:$M,$C:$C,BH39,$E:$E,BH$1),"")</f>
        <v/>
      </c>
      <c r="BQ39" s="17"/>
      <c r="BS39" s="16">
        <v>202501</v>
      </c>
      <c r="BT39" s="17" t="str">
        <f>IFERROR(AVERAGEIFS($F:$F,$C:$C,BS39,$E:$E,BS$1),"")</f>
        <v/>
      </c>
      <c r="BU39" s="17" t="str">
        <f>IFERROR(AVERAGEIFS($G:$G,$C:$C,BS39,$E:$E,BS$1),"")</f>
        <v/>
      </c>
      <c r="BV39" s="17" t="str">
        <f>IFERROR(AVERAGEIFS($H:$H,$C:$C,BS39,$E:$E,BS$1),"")</f>
        <v/>
      </c>
      <c r="BW39" s="17" t="str">
        <f>IFERROR(AVERAGEIFS($I:$I,$C:$C,BS39,$E:$E,BS$1),"")</f>
        <v/>
      </c>
      <c r="BX39" s="17" t="str">
        <f>IFERROR(AVERAGEIFS($J:$J,$C:$C,BS39,$E:$E,BS$1),"")</f>
        <v/>
      </c>
      <c r="BY39" s="17" t="str">
        <f>IFERROR(AVERAGEIFS($K:$K,$C:$C,BS39,$E:$E,BS$1),"")</f>
        <v/>
      </c>
      <c r="BZ39" s="17" t="str">
        <f>IFERROR(AVERAGEIFS($L:$L,$C:$C,BS39,$E:$E,BS$1),"")</f>
        <v/>
      </c>
      <c r="CA39" s="17" t="str">
        <f>IFERROR(AVERAGEIFS($M:$M,$C:$C,BS39,$E:$E,BS$1),"")</f>
        <v/>
      </c>
      <c r="CB39" s="17"/>
      <c r="CD39" s="16">
        <v>202501</v>
      </c>
      <c r="CE39" s="17" t="str">
        <f>IFERROR(AVERAGEIFS($F:$F,$C:$C,CD39,$E:$E,CD$1),"")</f>
        <v/>
      </c>
      <c r="CF39" s="17" t="str">
        <f>IFERROR(AVERAGEIFS($G:$G,$C:$C,CD39,$E:$E,CD$1),"")</f>
        <v/>
      </c>
      <c r="CG39" s="17" t="str">
        <f>IFERROR(AVERAGEIFS($H:$H,$C:$C,CD39,$E:$E,CD$1),"")</f>
        <v/>
      </c>
      <c r="CH39" s="17" t="str">
        <f>IFERROR(AVERAGEIFS($I:$I,$C:$C,CD39,$E:$E,CD$1),"")</f>
        <v/>
      </c>
      <c r="CI39" s="17" t="str">
        <f>IFERROR(AVERAGEIFS($J:$J,$C:$C,CD39,$E:$E,CD$1),"")</f>
        <v/>
      </c>
      <c r="CJ39" s="17" t="str">
        <f>IFERROR(AVERAGEIFS($K:$K,$C:$C,CD39,$E:$E,CD$1),"")</f>
        <v/>
      </c>
      <c r="CK39" s="17" t="str">
        <f>IFERROR(AVERAGEIFS($L:$L,$C:$C,CD39,$E:$E,CD$1),"")</f>
        <v/>
      </c>
      <c r="CL39" s="17" t="str">
        <f>IFERROR(AVERAGEIFS($M:$M,$C:$C,CD39,$E:$E,CD$1),"")</f>
        <v/>
      </c>
      <c r="CM39" s="17"/>
      <c r="CO39" s="16">
        <v>202501</v>
      </c>
      <c r="CP39" s="17" t="str">
        <f>IFERROR(AVERAGEIFS($F:$F,$C:$C,CO39,$E:$E,CO$1),"")</f>
        <v/>
      </c>
      <c r="CQ39" s="17" t="str">
        <f>IFERROR(AVERAGEIFS($G:$G,$C:$C,CO39,$E:$E,CO$1),"")</f>
        <v/>
      </c>
      <c r="CR39" s="17" t="str">
        <f>IFERROR(AVERAGEIFS($H:$H,$C:$C,CO39,$E:$E,CO$1),"")</f>
        <v/>
      </c>
      <c r="CS39" s="17" t="str">
        <f>IFERROR(AVERAGEIFS($I:$I,$C:$C,CO39,$E:$E,CO$1),"")</f>
        <v/>
      </c>
      <c r="CT39" s="17" t="str">
        <f>IFERROR(AVERAGEIFS($J:$J,$C:$C,CO39,$E:$E,CO$1),"")</f>
        <v/>
      </c>
      <c r="CU39" s="17" t="str">
        <f>IFERROR(AVERAGEIFS($K:$K,$C:$C,CO39,$E:$E,CO$1),"")</f>
        <v/>
      </c>
      <c r="CV39" s="17" t="str">
        <f>IFERROR(AVERAGEIFS($L:$L,$C:$C,CO39,$E:$E,CO$1),"")</f>
        <v/>
      </c>
      <c r="CW39" s="17" t="str">
        <f>IFERROR(AVERAGEIFS($M:$M,$C:$C,CO39,$E:$E,CO$1),"")</f>
        <v/>
      </c>
      <c r="CX39" s="17"/>
      <c r="CZ39" s="16">
        <v>202501</v>
      </c>
      <c r="DA39" s="17" t="str">
        <f>IFERROR(AVERAGEIFS($F:$F,$C:$C,CZ39,$E:$E,CZ$1),"")</f>
        <v/>
      </c>
      <c r="DB39" s="17" t="str">
        <f>IFERROR(AVERAGEIFS($G:$G,$C:$C,CZ39,$E:$E,CZ$1),"")</f>
        <v/>
      </c>
      <c r="DC39" s="17" t="str">
        <f>IFERROR(AVERAGEIFS($H:$H,$C:$C,CZ39,$E:$E,CZ$1),"")</f>
        <v/>
      </c>
      <c r="DD39" s="17" t="str">
        <f>IFERROR(AVERAGEIFS($I:$I,$C:$C,CZ39,$E:$E,CZ$1),"")</f>
        <v/>
      </c>
      <c r="DE39" s="17" t="str">
        <f>IFERROR(AVERAGEIFS($J:$J,$C:$C,CZ39,$E:$E,CZ$1),"")</f>
        <v/>
      </c>
      <c r="DF39" s="17" t="str">
        <f>IFERROR(AVERAGEIFS($K:$K,$C:$C,CZ39,$E:$E,CZ$1),"")</f>
        <v/>
      </c>
      <c r="DG39" s="17" t="str">
        <f>IFERROR(AVERAGEIFS($L:$L,$C:$C,CZ39,$E:$E,CZ$1),"")</f>
        <v/>
      </c>
      <c r="DH39" s="17" t="str">
        <f>IFERROR(AVERAGEIFS($M:$M,$C:$C,CZ39,$E:$E,CZ$1),"")</f>
        <v/>
      </c>
      <c r="DI39" s="17"/>
      <c r="DK39" s="16">
        <v>202501</v>
      </c>
      <c r="DL39" s="17" t="str">
        <f>IFERROR(AVERAGEIFS($F:$F,$C:$C,DK39,$E:$E,DK$1),"")</f>
        <v/>
      </c>
      <c r="DM39" s="17" t="str">
        <f>IFERROR(AVERAGEIFS($G:$G,$C:$C,DK39,$E:$E,DK$1),"")</f>
        <v/>
      </c>
      <c r="DN39" s="17" t="str">
        <f>IFERROR(AVERAGEIFS($H:$H,$C:$C,DK39,$E:$E,DK$1),"")</f>
        <v/>
      </c>
      <c r="DO39" s="17" t="str">
        <f>IFERROR(AVERAGEIFS($I:$I,$C:$C,DK39,$E:$E,DK$1),"")</f>
        <v/>
      </c>
      <c r="DP39" s="17" t="str">
        <f>IFERROR(AVERAGEIFS($J:$J,$C:$C,DK39,$E:$E,DK$1),"")</f>
        <v/>
      </c>
      <c r="DQ39" s="17" t="str">
        <f>IFERROR(AVERAGEIFS($K:$K,$C:$C,DK39,$E:$E,DK$1),"")</f>
        <v/>
      </c>
      <c r="DR39" s="17" t="str">
        <f>IFERROR(AVERAGEIFS($L:$L,$C:$C,DK39,$E:$E,DK$1),"")</f>
        <v/>
      </c>
      <c r="DS39" s="17" t="str">
        <f>IFERROR(AVERAGEIFS($M:$M,$C:$C,DK39,$E:$E,DK$1),"")</f>
        <v/>
      </c>
      <c r="DT39" s="17"/>
      <c r="DV39" s="16">
        <v>202501</v>
      </c>
      <c r="DW39" s="17" t="str">
        <f>IFERROR(AVERAGEIFS($F:$F,$C:$C,DV39,$E:$E,DV$1),"")</f>
        <v/>
      </c>
      <c r="DX39" s="17" t="str">
        <f>IFERROR(AVERAGEIFS($G:$G,$C:$C,DV39,$E:$E,DV$1),"")</f>
        <v/>
      </c>
      <c r="DY39" s="17" t="str">
        <f>IFERROR(AVERAGEIFS($H:$H,$C:$C,DV39,$E:$E,DV$1),"")</f>
        <v/>
      </c>
      <c r="DZ39" s="17" t="str">
        <f>IFERROR(AVERAGEIFS($I:$I,$C:$C,DV39,$E:$E,DV$1),"")</f>
        <v/>
      </c>
      <c r="EA39" s="17" t="str">
        <f>IFERROR(AVERAGEIFS($J:$J,$C:$C,DV39,$E:$E,DV$1),"")</f>
        <v/>
      </c>
      <c r="EB39" s="17" t="str">
        <f>IFERROR(AVERAGEIFS($K:$K,$C:$C,DV39,$E:$E,DV$1),"")</f>
        <v/>
      </c>
      <c r="EC39" s="17" t="str">
        <f>IFERROR(AVERAGEIFS($L:$L,$C:$C,DV39,$E:$E,DV$1),"")</f>
        <v/>
      </c>
      <c r="ED39" s="17" t="str">
        <f>IFERROR(AVERAGEIFS($M:$M,$C:$C,DV39,$E:$E,DV$1),"")</f>
        <v/>
      </c>
      <c r="EE39" s="17"/>
      <c r="EG39" s="16">
        <v>202501</v>
      </c>
      <c r="EH39" s="17" t="str">
        <f>IFERROR(AVERAGEIFS($F:$F,$C:$C,EG39,$E:$E,EG$1),"")</f>
        <v/>
      </c>
      <c r="EI39" s="17" t="str">
        <f>IFERROR(AVERAGEIFS($G:$G,$C:$C,EG39,$E:$E,EG$1),"")</f>
        <v/>
      </c>
      <c r="EJ39" s="17" t="str">
        <f>IFERROR(AVERAGEIFS($H:$H,$C:$C,EG39,$E:$E,EG$1),"")</f>
        <v/>
      </c>
      <c r="EK39" s="17" t="str">
        <f>IFERROR(AVERAGEIFS($I:$I,$C:$C,EG39,$E:$E,EG$1),"")</f>
        <v/>
      </c>
      <c r="EL39" s="17" t="str">
        <f>IFERROR(AVERAGEIFS($J:$J,$C:$C,EG39,$E:$E,EG$1),"")</f>
        <v/>
      </c>
      <c r="EM39" s="17" t="str">
        <f>IFERROR(AVERAGEIFS($K:$K,$C:$C,EG39,$E:$E,EG$1),"")</f>
        <v/>
      </c>
      <c r="EN39" s="17" t="str">
        <f>IFERROR(AVERAGEIFS($L:$L,$C:$C,EG39,$E:$E,EG$1),"")</f>
        <v/>
      </c>
      <c r="EO39" s="17" t="str">
        <f>IFERROR(AVERAGEIFS($M:$M,$C:$C,EG39,$E:$E,EG$1),"")</f>
        <v/>
      </c>
      <c r="EP39" s="17"/>
      <c r="ER39" s="16">
        <v>202501</v>
      </c>
      <c r="ES39" s="17" t="str">
        <f>IFERROR(AVERAGEIFS($F:$F,$C:$C,ER39,$E:$E,ER$1),"")</f>
        <v/>
      </c>
      <c r="ET39" s="17" t="str">
        <f>IFERROR(AVERAGEIFS($G:$G,$C:$C,ER39,$E:$E,ER$1),"")</f>
        <v/>
      </c>
      <c r="EU39" s="17" t="str">
        <f>IFERROR(AVERAGEIFS($H:$H,$C:$C,ER39,$E:$E,ER$1),"")</f>
        <v/>
      </c>
      <c r="EV39" s="17" t="str">
        <f>IFERROR(AVERAGEIFS($I:$I,$C:$C,ER39,$E:$E,ER$1),"")</f>
        <v/>
      </c>
      <c r="EW39" s="17" t="str">
        <f>IFERROR(AVERAGEIFS($J:$J,$C:$C,ER39,$E:$E,ER$1),"")</f>
        <v/>
      </c>
      <c r="EX39" s="17" t="str">
        <f>IFERROR(AVERAGEIFS($K:$K,$C:$C,ER39,$E:$E,ER$1),"")</f>
        <v/>
      </c>
      <c r="EY39" s="17" t="str">
        <f>IFERROR(AVERAGEIFS($L:$L,$C:$C,ER39,$E:$E,ER$1),"")</f>
        <v/>
      </c>
      <c r="EZ39" s="17" t="str">
        <f>IFERROR(AVERAGEIFS($M:$M,$C:$C,ER39,$E:$E,ER$1),"")</f>
        <v/>
      </c>
      <c r="FA39" s="17"/>
      <c r="FC39" s="16">
        <v>202501</v>
      </c>
      <c r="FD39" s="17" t="str">
        <f>IFERROR(AVERAGEIFS($F:$F,$C:$C,FC39,$E:$E,FC$1),"")</f>
        <v/>
      </c>
      <c r="FE39" s="17" t="str">
        <f>IFERROR(AVERAGEIFS($G:$G,$C:$C,FC39,$E:$E,FC$1),"")</f>
        <v/>
      </c>
      <c r="FF39" s="17" t="str">
        <f>IFERROR(AVERAGEIFS($H:$H,$C:$C,FC39,$E:$E,FC$1),"")</f>
        <v/>
      </c>
      <c r="FG39" s="17" t="str">
        <f>IFERROR(AVERAGEIFS($I:$I,$C:$C,FC39,$E:$E,FC$1),"")</f>
        <v/>
      </c>
      <c r="FH39" s="17" t="str">
        <f>IFERROR(AVERAGEIFS($J:$J,$C:$C,FC39,$E:$E,FC$1),"")</f>
        <v/>
      </c>
      <c r="FI39" s="17" t="str">
        <f>IFERROR(AVERAGEIFS($K:$K,$C:$C,FC39,$E:$E,FC$1),"")</f>
        <v/>
      </c>
      <c r="FJ39" s="17" t="str">
        <f>IFERROR(AVERAGEIFS($L:$L,$C:$C,FC39,$E:$E,FC$1),"")</f>
        <v/>
      </c>
      <c r="FK39" s="17" t="str">
        <f>IFERROR(AVERAGEIFS($M:$M,$C:$C,FC39,$E:$E,FC$1),"")</f>
        <v/>
      </c>
      <c r="FL39" s="17"/>
    </row>
    <row r="40" spans="1:14">
      <c r="A40" s="3" t="s">
        <v>5733</v>
      </c>
      <c r="B40" s="4">
        <v>20220323</v>
      </c>
      <c r="C40" s="5" t="str">
        <f t="shared" si="0"/>
        <v>202203</v>
      </c>
      <c r="D40" s="6" t="s">
        <v>5684</v>
      </c>
      <c r="E40" s="11" t="s">
        <v>5679</v>
      </c>
      <c r="F40" s="8">
        <v>11.59</v>
      </c>
      <c r="G40" s="9">
        <v>1.59</v>
      </c>
      <c r="H40" s="10">
        <v>10.64</v>
      </c>
      <c r="I40" s="13">
        <v>21.95</v>
      </c>
      <c r="J40" s="14">
        <v>1.24</v>
      </c>
      <c r="K40" s="18" t="s">
        <v>30</v>
      </c>
      <c r="L40" s="22">
        <v>17</v>
      </c>
      <c r="M40" s="26">
        <v>86</v>
      </c>
      <c r="N40" s="28">
        <v>0.115</v>
      </c>
    </row>
    <row r="41" spans="1:14">
      <c r="A41" s="3" t="s">
        <v>5734</v>
      </c>
      <c r="B41" s="4">
        <v>20220323</v>
      </c>
      <c r="C41" s="5" t="str">
        <f t="shared" si="0"/>
        <v>202203</v>
      </c>
      <c r="D41" s="6" t="s">
        <v>5714</v>
      </c>
      <c r="E41" s="11" t="s">
        <v>5673</v>
      </c>
      <c r="F41" s="8">
        <v>14.56</v>
      </c>
      <c r="G41" s="9">
        <v>1.62</v>
      </c>
      <c r="H41" s="10">
        <v>10.54</v>
      </c>
      <c r="I41" s="13">
        <v>21.01</v>
      </c>
      <c r="J41" s="14">
        <v>1.41</v>
      </c>
      <c r="K41" s="18" t="s">
        <v>30</v>
      </c>
      <c r="L41" s="22">
        <v>18.5</v>
      </c>
      <c r="M41" s="26">
        <v>82</v>
      </c>
      <c r="N41" s="28">
        <v>0.087</v>
      </c>
    </row>
    <row r="42" spans="1:14">
      <c r="A42" s="3" t="s">
        <v>5735</v>
      </c>
      <c r="B42" s="4">
        <v>20220326</v>
      </c>
      <c r="C42" s="5" t="str">
        <f t="shared" si="0"/>
        <v>202203</v>
      </c>
      <c r="D42" s="6" t="s">
        <v>5721</v>
      </c>
      <c r="E42" s="11" t="s">
        <v>5676</v>
      </c>
      <c r="F42" s="8">
        <v>14.3</v>
      </c>
      <c r="G42" s="24" t="s">
        <v>30</v>
      </c>
      <c r="H42" s="10">
        <v>10.2</v>
      </c>
      <c r="I42" s="36" t="s">
        <v>30</v>
      </c>
      <c r="J42" s="14">
        <v>1.24</v>
      </c>
      <c r="K42" s="18" t="s">
        <v>30</v>
      </c>
      <c r="L42" s="27" t="s">
        <v>30</v>
      </c>
      <c r="M42" s="25" t="s">
        <v>30</v>
      </c>
      <c r="N42" s="35" t="s">
        <v>30</v>
      </c>
    </row>
    <row r="43" spans="1:14">
      <c r="A43" s="3" t="s">
        <v>5736</v>
      </c>
      <c r="B43" s="4">
        <v>20220326</v>
      </c>
      <c r="C43" s="5" t="str">
        <f t="shared" si="0"/>
        <v>202203</v>
      </c>
      <c r="D43" s="6" t="s">
        <v>5721</v>
      </c>
      <c r="E43" s="11" t="s">
        <v>5676</v>
      </c>
      <c r="F43" s="8">
        <v>15.57</v>
      </c>
      <c r="G43" s="24" t="s">
        <v>30</v>
      </c>
      <c r="H43" s="10">
        <v>10.15</v>
      </c>
      <c r="I43" s="36" t="s">
        <v>30</v>
      </c>
      <c r="J43" s="14">
        <v>1.26</v>
      </c>
      <c r="K43" s="18" t="s">
        <v>30</v>
      </c>
      <c r="L43" s="27" t="s">
        <v>30</v>
      </c>
      <c r="M43" s="25" t="s">
        <v>30</v>
      </c>
      <c r="N43" s="35" t="s">
        <v>30</v>
      </c>
    </row>
    <row r="44" spans="1:14">
      <c r="A44" s="3" t="s">
        <v>5737</v>
      </c>
      <c r="B44" s="4">
        <v>20220326</v>
      </c>
      <c r="C44" s="5" t="str">
        <f t="shared" si="0"/>
        <v>202203</v>
      </c>
      <c r="D44" s="6" t="s">
        <v>5721</v>
      </c>
      <c r="E44" s="11" t="s">
        <v>5676</v>
      </c>
      <c r="F44" s="8">
        <v>13.4</v>
      </c>
      <c r="G44" s="24" t="s">
        <v>30</v>
      </c>
      <c r="H44" s="10">
        <v>10.75</v>
      </c>
      <c r="I44" s="36" t="s">
        <v>30</v>
      </c>
      <c r="J44" s="14">
        <v>1.28</v>
      </c>
      <c r="K44" s="18" t="s">
        <v>30</v>
      </c>
      <c r="L44" s="27" t="s">
        <v>30</v>
      </c>
      <c r="M44" s="25" t="s">
        <v>30</v>
      </c>
      <c r="N44" s="35" t="s">
        <v>30</v>
      </c>
    </row>
    <row r="45" spans="1:14">
      <c r="A45" s="3" t="s">
        <v>5738</v>
      </c>
      <c r="B45" s="4">
        <v>20220326</v>
      </c>
      <c r="C45" s="5" t="str">
        <f t="shared" si="0"/>
        <v>202203</v>
      </c>
      <c r="D45" s="6" t="s">
        <v>5721</v>
      </c>
      <c r="E45" s="11" t="s">
        <v>5676</v>
      </c>
      <c r="F45" s="8">
        <v>13.4</v>
      </c>
      <c r="G45" s="24" t="s">
        <v>30</v>
      </c>
      <c r="H45" s="10">
        <v>10.26</v>
      </c>
      <c r="I45" s="36" t="s">
        <v>30</v>
      </c>
      <c r="J45" s="14">
        <v>1.28</v>
      </c>
      <c r="K45" s="18" t="s">
        <v>30</v>
      </c>
      <c r="L45" s="27" t="s">
        <v>30</v>
      </c>
      <c r="M45" s="25" t="s">
        <v>30</v>
      </c>
      <c r="N45" s="35" t="s">
        <v>30</v>
      </c>
    </row>
    <row r="46" spans="1:14">
      <c r="A46" s="3" t="s">
        <v>5739</v>
      </c>
      <c r="B46" s="4">
        <v>20220328</v>
      </c>
      <c r="C46" s="5" t="str">
        <f t="shared" si="0"/>
        <v>202203</v>
      </c>
      <c r="D46" s="6" t="s">
        <v>5704</v>
      </c>
      <c r="E46" s="11" t="s">
        <v>5681</v>
      </c>
      <c r="F46" s="8">
        <v>15.7</v>
      </c>
      <c r="G46" s="9">
        <v>1.52</v>
      </c>
      <c r="H46" s="10">
        <v>11.08</v>
      </c>
      <c r="I46" s="13">
        <v>22.41</v>
      </c>
      <c r="J46" s="14">
        <v>1.21</v>
      </c>
      <c r="K46" s="18" t="s">
        <v>30</v>
      </c>
      <c r="L46" s="22">
        <v>17.5</v>
      </c>
      <c r="M46" s="26">
        <v>76</v>
      </c>
      <c r="N46" s="28">
        <v>0.162</v>
      </c>
    </row>
    <row r="47" spans="1:14">
      <c r="A47" s="3" t="s">
        <v>5740</v>
      </c>
      <c r="B47" s="4">
        <v>20220329</v>
      </c>
      <c r="C47" s="5" t="str">
        <f t="shared" si="0"/>
        <v>202203</v>
      </c>
      <c r="D47" s="6" t="s">
        <v>5684</v>
      </c>
      <c r="E47" s="11" t="s">
        <v>5679</v>
      </c>
      <c r="F47" s="8">
        <v>13.4</v>
      </c>
      <c r="G47" s="9">
        <v>1.53</v>
      </c>
      <c r="H47" s="10">
        <v>10.14</v>
      </c>
      <c r="I47" s="13">
        <v>20.34</v>
      </c>
      <c r="J47" s="14">
        <v>1.34</v>
      </c>
      <c r="K47" s="18" t="s">
        <v>30</v>
      </c>
      <c r="L47" s="22">
        <v>18</v>
      </c>
      <c r="M47" s="26">
        <v>83</v>
      </c>
      <c r="N47" s="28">
        <v>0.102</v>
      </c>
    </row>
    <row r="48" spans="1:14">
      <c r="A48" s="3" t="s">
        <v>5741</v>
      </c>
      <c r="B48" s="4">
        <v>20220330</v>
      </c>
      <c r="C48" s="5" t="str">
        <f t="shared" si="0"/>
        <v>202203</v>
      </c>
      <c r="D48" s="6" t="s">
        <v>5684</v>
      </c>
      <c r="E48" s="11" t="s">
        <v>5679</v>
      </c>
      <c r="F48" s="8">
        <v>13.1</v>
      </c>
      <c r="G48" s="9">
        <v>1.58</v>
      </c>
      <c r="H48" s="10">
        <v>10.42</v>
      </c>
      <c r="I48" s="13">
        <v>20.35</v>
      </c>
      <c r="J48" s="14">
        <v>1.3</v>
      </c>
      <c r="K48" s="18" t="s">
        <v>30</v>
      </c>
      <c r="L48" s="22">
        <v>19</v>
      </c>
      <c r="M48" s="26">
        <v>83</v>
      </c>
      <c r="N48" s="28">
        <v>0.127</v>
      </c>
    </row>
    <row r="49" spans="1:14">
      <c r="A49" s="3" t="s">
        <v>5742</v>
      </c>
      <c r="B49" s="4">
        <v>20220331</v>
      </c>
      <c r="C49" s="5" t="str">
        <f t="shared" si="0"/>
        <v>202203</v>
      </c>
      <c r="D49" s="6" t="s">
        <v>5721</v>
      </c>
      <c r="E49" s="11" t="s">
        <v>5676</v>
      </c>
      <c r="F49" s="8">
        <v>12.85</v>
      </c>
      <c r="G49" s="24" t="s">
        <v>30</v>
      </c>
      <c r="H49" s="10">
        <v>10.66</v>
      </c>
      <c r="I49" s="36" t="s">
        <v>30</v>
      </c>
      <c r="J49" s="14">
        <v>1.21</v>
      </c>
      <c r="K49" s="18" t="s">
        <v>30</v>
      </c>
      <c r="L49" s="27" t="s">
        <v>30</v>
      </c>
      <c r="M49" s="25" t="s">
        <v>30</v>
      </c>
      <c r="N49" s="35" t="s">
        <v>30</v>
      </c>
    </row>
    <row r="50" spans="1:14">
      <c r="A50" s="3" t="s">
        <v>5743</v>
      </c>
      <c r="B50" s="4">
        <v>20220331</v>
      </c>
      <c r="C50" s="5" t="str">
        <f t="shared" si="0"/>
        <v>202203</v>
      </c>
      <c r="D50" s="6" t="s">
        <v>5721</v>
      </c>
      <c r="E50" s="11" t="s">
        <v>5676</v>
      </c>
      <c r="F50" s="8">
        <v>11.9</v>
      </c>
      <c r="G50" s="24" t="s">
        <v>30</v>
      </c>
      <c r="H50" s="10">
        <v>10.36</v>
      </c>
      <c r="I50" s="36" t="s">
        <v>30</v>
      </c>
      <c r="J50" s="14">
        <v>1.24</v>
      </c>
      <c r="K50" s="18" t="s">
        <v>30</v>
      </c>
      <c r="L50" s="27" t="s">
        <v>30</v>
      </c>
      <c r="M50" s="25" t="s">
        <v>30</v>
      </c>
      <c r="N50" s="35" t="s">
        <v>30</v>
      </c>
    </row>
    <row r="51" spans="1:14">
      <c r="A51" s="3" t="s">
        <v>5744</v>
      </c>
      <c r="B51" s="4">
        <v>20220402</v>
      </c>
      <c r="C51" s="5" t="str">
        <f t="shared" si="0"/>
        <v>202204</v>
      </c>
      <c r="D51" s="6" t="s">
        <v>5684</v>
      </c>
      <c r="E51" s="11" t="s">
        <v>5679</v>
      </c>
      <c r="F51" s="8">
        <v>12.66</v>
      </c>
      <c r="G51" s="9">
        <v>1.61</v>
      </c>
      <c r="H51" s="10">
        <v>10.36</v>
      </c>
      <c r="I51" s="13">
        <v>20.32</v>
      </c>
      <c r="J51" s="14">
        <v>1.18</v>
      </c>
      <c r="K51" s="18" t="s">
        <v>30</v>
      </c>
      <c r="L51" s="22">
        <v>14.5</v>
      </c>
      <c r="M51" s="26">
        <v>81</v>
      </c>
      <c r="N51" s="28">
        <v>0.101</v>
      </c>
    </row>
    <row r="52" spans="1:14">
      <c r="A52" s="3" t="s">
        <v>5745</v>
      </c>
      <c r="B52" s="4">
        <v>20220406</v>
      </c>
      <c r="C52" s="5" t="str">
        <f t="shared" si="0"/>
        <v>202204</v>
      </c>
      <c r="D52" s="6" t="s">
        <v>5704</v>
      </c>
      <c r="E52" s="11" t="s">
        <v>5681</v>
      </c>
      <c r="F52" s="8">
        <v>13.2</v>
      </c>
      <c r="G52" s="9">
        <v>1.5</v>
      </c>
      <c r="H52" s="10">
        <v>10.6</v>
      </c>
      <c r="I52" s="13">
        <v>22.78</v>
      </c>
      <c r="J52" s="14">
        <v>1.27</v>
      </c>
      <c r="K52" s="18" t="s">
        <v>30</v>
      </c>
      <c r="L52" s="22">
        <v>18.5</v>
      </c>
      <c r="M52" s="26">
        <v>82</v>
      </c>
      <c r="N52" s="28">
        <v>0.139</v>
      </c>
    </row>
    <row r="53" spans="1:14">
      <c r="A53" s="3" t="s">
        <v>5746</v>
      </c>
      <c r="B53" s="4">
        <v>20220406</v>
      </c>
      <c r="C53" s="5" t="str">
        <f t="shared" si="0"/>
        <v>202204</v>
      </c>
      <c r="D53" s="6" t="s">
        <v>5721</v>
      </c>
      <c r="E53" s="11" t="s">
        <v>5676</v>
      </c>
      <c r="F53" s="8">
        <v>14.7</v>
      </c>
      <c r="G53" s="24" t="s">
        <v>30</v>
      </c>
      <c r="H53" s="10">
        <v>10.64</v>
      </c>
      <c r="I53" s="36" t="s">
        <v>30</v>
      </c>
      <c r="J53" s="14">
        <v>1.39</v>
      </c>
      <c r="K53" s="18" t="s">
        <v>30</v>
      </c>
      <c r="L53" s="27" t="s">
        <v>30</v>
      </c>
      <c r="M53" s="25" t="s">
        <v>30</v>
      </c>
      <c r="N53" s="35" t="s">
        <v>30</v>
      </c>
    </row>
    <row r="54" spans="1:14">
      <c r="A54" s="3" t="s">
        <v>5747</v>
      </c>
      <c r="B54" s="4">
        <v>20220407</v>
      </c>
      <c r="C54" s="5" t="str">
        <f t="shared" si="0"/>
        <v>202204</v>
      </c>
      <c r="D54" s="6" t="s">
        <v>5748</v>
      </c>
      <c r="E54" s="7" t="s">
        <v>5749</v>
      </c>
      <c r="F54" s="8">
        <v>15.16</v>
      </c>
      <c r="G54" s="9">
        <v>1.41</v>
      </c>
      <c r="H54" s="10">
        <v>10.2</v>
      </c>
      <c r="I54" s="13">
        <v>22.44</v>
      </c>
      <c r="J54" s="14">
        <v>1.28</v>
      </c>
      <c r="K54" s="18" t="s">
        <v>30</v>
      </c>
      <c r="L54" s="22">
        <v>22.5</v>
      </c>
      <c r="M54" s="26">
        <v>83</v>
      </c>
      <c r="N54" s="28">
        <v>0.071</v>
      </c>
    </row>
    <row r="55" spans="1:14">
      <c r="A55" s="3" t="s">
        <v>5750</v>
      </c>
      <c r="B55" s="4">
        <v>20220415</v>
      </c>
      <c r="C55" s="5" t="str">
        <f t="shared" si="0"/>
        <v>202204</v>
      </c>
      <c r="D55" s="6" t="s">
        <v>5704</v>
      </c>
      <c r="E55" s="11" t="s">
        <v>5681</v>
      </c>
      <c r="F55" s="8">
        <v>12.33</v>
      </c>
      <c r="G55" s="9">
        <v>1.43</v>
      </c>
      <c r="H55" s="10">
        <v>10.44</v>
      </c>
      <c r="I55" s="13">
        <v>23.55</v>
      </c>
      <c r="J55" s="14">
        <v>1.1</v>
      </c>
      <c r="K55" s="18" t="s">
        <v>30</v>
      </c>
      <c r="L55" s="22">
        <v>18.5</v>
      </c>
      <c r="M55" s="26">
        <v>85</v>
      </c>
      <c r="N55" s="28">
        <v>0.091</v>
      </c>
    </row>
    <row r="56" spans="1:14">
      <c r="A56" s="3" t="s">
        <v>5751</v>
      </c>
      <c r="B56" s="4">
        <v>20220415</v>
      </c>
      <c r="C56" s="5" t="str">
        <f t="shared" si="0"/>
        <v>202204</v>
      </c>
      <c r="D56" s="6" t="s">
        <v>5714</v>
      </c>
      <c r="E56" s="11" t="s">
        <v>5673</v>
      </c>
      <c r="F56" s="8">
        <v>12.5</v>
      </c>
      <c r="G56" s="9">
        <v>1.61</v>
      </c>
      <c r="H56" s="10">
        <v>10.73</v>
      </c>
      <c r="I56" s="13">
        <v>20.55</v>
      </c>
      <c r="J56" s="14">
        <v>1.5</v>
      </c>
      <c r="K56" s="18" t="s">
        <v>30</v>
      </c>
      <c r="L56" s="22">
        <v>15.5</v>
      </c>
      <c r="M56" s="26">
        <v>78</v>
      </c>
      <c r="N56" s="28">
        <v>0.074</v>
      </c>
    </row>
    <row r="57" spans="1:14">
      <c r="A57" s="3" t="s">
        <v>5752</v>
      </c>
      <c r="B57" s="4">
        <v>20220420</v>
      </c>
      <c r="C57" s="5" t="str">
        <f t="shared" si="0"/>
        <v>202204</v>
      </c>
      <c r="D57" s="6" t="s">
        <v>5684</v>
      </c>
      <c r="E57" s="11" t="s">
        <v>5679</v>
      </c>
      <c r="F57" s="8">
        <v>12.6</v>
      </c>
      <c r="G57" s="9">
        <v>1.5</v>
      </c>
      <c r="H57" s="10">
        <v>10.68</v>
      </c>
      <c r="I57" s="13">
        <v>20.7</v>
      </c>
      <c r="J57" s="14">
        <v>1.21</v>
      </c>
      <c r="K57" s="18" t="s">
        <v>30</v>
      </c>
      <c r="L57" s="22">
        <v>21.5</v>
      </c>
      <c r="M57" s="26">
        <v>82</v>
      </c>
      <c r="N57" s="28">
        <v>0.127</v>
      </c>
    </row>
    <row r="58" spans="1:14">
      <c r="A58" s="3" t="s">
        <v>5753</v>
      </c>
      <c r="B58" s="4">
        <v>20220423</v>
      </c>
      <c r="C58" s="5" t="str">
        <f t="shared" si="0"/>
        <v>202204</v>
      </c>
      <c r="D58" s="6" t="s">
        <v>5684</v>
      </c>
      <c r="E58" s="11" t="s">
        <v>5679</v>
      </c>
      <c r="F58" s="8">
        <v>12.14</v>
      </c>
      <c r="G58" s="9">
        <v>1.6</v>
      </c>
      <c r="H58" s="10">
        <v>10.34</v>
      </c>
      <c r="I58" s="13">
        <v>20.8</v>
      </c>
      <c r="J58" s="14">
        <v>1.23</v>
      </c>
      <c r="K58" s="18" t="s">
        <v>30</v>
      </c>
      <c r="L58" s="22">
        <v>16.5</v>
      </c>
      <c r="M58" s="26">
        <v>81</v>
      </c>
      <c r="N58" s="28">
        <v>0.106</v>
      </c>
    </row>
    <row r="59" spans="1:14">
      <c r="A59" s="3" t="s">
        <v>5754</v>
      </c>
      <c r="B59" s="4">
        <v>20220423</v>
      </c>
      <c r="C59" s="5" t="str">
        <f t="shared" si="0"/>
        <v>202204</v>
      </c>
      <c r="D59" s="6" t="s">
        <v>5684</v>
      </c>
      <c r="E59" s="11" t="s">
        <v>5679</v>
      </c>
      <c r="F59" s="8">
        <v>11.65</v>
      </c>
      <c r="G59" s="9">
        <v>1.62</v>
      </c>
      <c r="H59" s="10">
        <v>10.2</v>
      </c>
      <c r="I59" s="13">
        <v>20.41</v>
      </c>
      <c r="J59" s="14">
        <v>1.27</v>
      </c>
      <c r="K59" s="18" t="s">
        <v>30</v>
      </c>
      <c r="L59" s="22">
        <v>19</v>
      </c>
      <c r="M59" s="26">
        <v>84</v>
      </c>
      <c r="N59" s="28">
        <v>0.111</v>
      </c>
    </row>
    <row r="60" spans="1:14">
      <c r="A60" s="3" t="s">
        <v>5755</v>
      </c>
      <c r="B60" s="4">
        <v>20220424</v>
      </c>
      <c r="C60" s="5" t="str">
        <f t="shared" si="0"/>
        <v>202204</v>
      </c>
      <c r="D60" s="6" t="s">
        <v>5684</v>
      </c>
      <c r="E60" s="11" t="s">
        <v>5679</v>
      </c>
      <c r="F60" s="8">
        <v>9.72</v>
      </c>
      <c r="G60" s="9">
        <v>1.44</v>
      </c>
      <c r="H60" s="10">
        <v>10.58</v>
      </c>
      <c r="I60" s="13">
        <v>20.88</v>
      </c>
      <c r="J60" s="14">
        <v>1.3</v>
      </c>
      <c r="K60" s="18" t="s">
        <v>30</v>
      </c>
      <c r="L60" s="22">
        <v>17</v>
      </c>
      <c r="M60" s="26">
        <v>81</v>
      </c>
      <c r="N60" s="28">
        <v>0.088</v>
      </c>
    </row>
    <row r="61" spans="1:14">
      <c r="A61" s="3" t="s">
        <v>5756</v>
      </c>
      <c r="B61" s="4">
        <v>20220506</v>
      </c>
      <c r="C61" s="5" t="str">
        <f t="shared" si="0"/>
        <v>202205</v>
      </c>
      <c r="D61" s="6" t="s">
        <v>5704</v>
      </c>
      <c r="E61" s="11" t="s">
        <v>5681</v>
      </c>
      <c r="F61" s="8">
        <v>13.4</v>
      </c>
      <c r="G61" s="9">
        <v>1.64</v>
      </c>
      <c r="H61" s="10">
        <v>10.6</v>
      </c>
      <c r="I61" s="13">
        <v>22.08</v>
      </c>
      <c r="J61" s="14">
        <v>1.3</v>
      </c>
      <c r="K61" s="18" t="s">
        <v>30</v>
      </c>
      <c r="L61" s="22">
        <v>15.5</v>
      </c>
      <c r="M61" s="26">
        <v>80</v>
      </c>
      <c r="N61" s="28">
        <v>0.11</v>
      </c>
    </row>
    <row r="62" spans="1:14">
      <c r="A62" s="3" t="s">
        <v>5757</v>
      </c>
      <c r="B62" s="4">
        <v>20220506</v>
      </c>
      <c r="C62" s="5" t="str">
        <f t="shared" si="0"/>
        <v>202205</v>
      </c>
      <c r="D62" s="6" t="s">
        <v>5748</v>
      </c>
      <c r="E62" s="11" t="s">
        <v>5674</v>
      </c>
      <c r="F62" s="8">
        <v>14.19</v>
      </c>
      <c r="G62" s="9">
        <v>1.4</v>
      </c>
      <c r="H62" s="10">
        <v>10.56</v>
      </c>
      <c r="I62" s="13">
        <v>23.31</v>
      </c>
      <c r="J62" s="14">
        <v>1.18</v>
      </c>
      <c r="K62" s="18" t="s">
        <v>30</v>
      </c>
      <c r="L62" s="22">
        <v>18.5</v>
      </c>
      <c r="M62" s="26">
        <v>80</v>
      </c>
      <c r="N62" s="28">
        <v>0.068</v>
      </c>
    </row>
    <row r="63" spans="1:14">
      <c r="A63" s="3" t="s">
        <v>5758</v>
      </c>
      <c r="B63" s="4">
        <v>20220508</v>
      </c>
      <c r="C63" s="5" t="str">
        <f t="shared" si="0"/>
        <v>202205</v>
      </c>
      <c r="D63" s="6" t="s">
        <v>5704</v>
      </c>
      <c r="E63" s="11" t="s">
        <v>5681</v>
      </c>
      <c r="F63" s="8">
        <v>14.7</v>
      </c>
      <c r="G63" s="9">
        <v>1.57</v>
      </c>
      <c r="H63" s="10">
        <v>10.98</v>
      </c>
      <c r="I63" s="13">
        <v>21.83</v>
      </c>
      <c r="J63" s="14">
        <v>1.36</v>
      </c>
      <c r="K63" s="18" t="s">
        <v>30</v>
      </c>
      <c r="L63" s="22">
        <v>16.5</v>
      </c>
      <c r="M63" s="26">
        <v>82</v>
      </c>
      <c r="N63" s="28">
        <v>0.136</v>
      </c>
    </row>
    <row r="64" spans="1:14">
      <c r="A64" s="3" t="s">
        <v>5759</v>
      </c>
      <c r="B64" s="4">
        <v>20220518</v>
      </c>
      <c r="C64" s="5" t="str">
        <f t="shared" si="0"/>
        <v>202205</v>
      </c>
      <c r="D64" s="6" t="s">
        <v>5684</v>
      </c>
      <c r="E64" s="11" t="s">
        <v>5679</v>
      </c>
      <c r="F64" s="8">
        <v>12.21</v>
      </c>
      <c r="G64" s="9">
        <v>1.52</v>
      </c>
      <c r="H64" s="10">
        <v>10</v>
      </c>
      <c r="I64" s="13">
        <v>19.62</v>
      </c>
      <c r="J64" s="14">
        <v>1.34</v>
      </c>
      <c r="K64" s="18" t="s">
        <v>30</v>
      </c>
      <c r="L64" s="22">
        <v>12.5</v>
      </c>
      <c r="M64" s="26">
        <v>81</v>
      </c>
      <c r="N64" s="28">
        <v>0.099</v>
      </c>
    </row>
    <row r="65" spans="1:14">
      <c r="A65" s="3" t="s">
        <v>5760</v>
      </c>
      <c r="B65" s="4">
        <v>20220518</v>
      </c>
      <c r="C65" s="5" t="str">
        <f t="shared" si="0"/>
        <v>202205</v>
      </c>
      <c r="D65" s="6" t="s">
        <v>5684</v>
      </c>
      <c r="E65" s="11" t="s">
        <v>5679</v>
      </c>
      <c r="F65" s="8">
        <v>11.8</v>
      </c>
      <c r="G65" s="9">
        <v>1.34</v>
      </c>
      <c r="H65" s="10">
        <v>10.66</v>
      </c>
      <c r="I65" s="13">
        <v>23.6</v>
      </c>
      <c r="J65" s="14">
        <v>1.41</v>
      </c>
      <c r="K65" s="18" t="s">
        <v>30</v>
      </c>
      <c r="L65" s="22">
        <v>19</v>
      </c>
      <c r="M65" s="26">
        <v>83</v>
      </c>
      <c r="N65" s="28">
        <v>0.073</v>
      </c>
    </row>
    <row r="66" spans="1:14">
      <c r="A66" s="3" t="s">
        <v>5761</v>
      </c>
      <c r="B66" s="4">
        <v>20220525</v>
      </c>
      <c r="C66" s="5" t="str">
        <f t="shared" ref="C66:C129" si="15">MID(B66,1,6)</f>
        <v>202205</v>
      </c>
      <c r="D66" s="6" t="s">
        <v>5684</v>
      </c>
      <c r="E66" s="11" t="s">
        <v>5679</v>
      </c>
      <c r="F66" s="8">
        <v>12.5</v>
      </c>
      <c r="G66" s="9">
        <v>1.56</v>
      </c>
      <c r="H66" s="10">
        <v>10.48</v>
      </c>
      <c r="I66" s="13">
        <v>21.23</v>
      </c>
      <c r="J66" s="14">
        <v>1.3</v>
      </c>
      <c r="K66" s="18" t="s">
        <v>30</v>
      </c>
      <c r="L66" s="22">
        <v>17.5</v>
      </c>
      <c r="M66" s="26">
        <v>83</v>
      </c>
      <c r="N66" s="28">
        <v>0.105</v>
      </c>
    </row>
    <row r="67" spans="1:14">
      <c r="A67" s="3" t="s">
        <v>5762</v>
      </c>
      <c r="B67" s="4">
        <v>20220528</v>
      </c>
      <c r="C67" s="5" t="str">
        <f t="shared" si="15"/>
        <v>202205</v>
      </c>
      <c r="D67" s="6" t="s">
        <v>5684</v>
      </c>
      <c r="E67" s="11" t="s">
        <v>5679</v>
      </c>
      <c r="F67" s="8">
        <v>10.8</v>
      </c>
      <c r="G67" s="9">
        <v>1.51</v>
      </c>
      <c r="H67" s="10">
        <v>10.18</v>
      </c>
      <c r="I67" s="13">
        <v>20.92</v>
      </c>
      <c r="J67" s="14">
        <v>1.28</v>
      </c>
      <c r="K67" s="18" t="s">
        <v>30</v>
      </c>
      <c r="L67" s="22">
        <v>15</v>
      </c>
      <c r="M67" s="26">
        <v>78</v>
      </c>
      <c r="N67" s="28">
        <v>0.072</v>
      </c>
    </row>
    <row r="68" spans="1:14">
      <c r="A68" s="3" t="s">
        <v>5763</v>
      </c>
      <c r="B68" s="4">
        <v>20220528</v>
      </c>
      <c r="C68" s="5" t="str">
        <f t="shared" si="15"/>
        <v>202205</v>
      </c>
      <c r="D68" s="6" t="s">
        <v>5684</v>
      </c>
      <c r="E68" s="11" t="s">
        <v>5679</v>
      </c>
      <c r="F68" s="8">
        <v>11.2</v>
      </c>
      <c r="G68" s="9">
        <v>1.6</v>
      </c>
      <c r="H68" s="10">
        <v>10.42</v>
      </c>
      <c r="I68" s="13">
        <v>21.06</v>
      </c>
      <c r="J68" s="14">
        <v>1.3</v>
      </c>
      <c r="K68" s="18" t="s">
        <v>30</v>
      </c>
      <c r="L68" s="22">
        <v>14.5</v>
      </c>
      <c r="M68" s="26">
        <v>83</v>
      </c>
      <c r="N68" s="28">
        <v>0.11</v>
      </c>
    </row>
    <row r="69" spans="1:14">
      <c r="A69" s="3" t="s">
        <v>5764</v>
      </c>
      <c r="B69" s="4">
        <v>20220614</v>
      </c>
      <c r="C69" s="5" t="str">
        <f t="shared" si="15"/>
        <v>202206</v>
      </c>
      <c r="D69" s="6" t="s">
        <v>5721</v>
      </c>
      <c r="E69" s="11" t="s">
        <v>5676</v>
      </c>
      <c r="F69" s="8">
        <v>12.1</v>
      </c>
      <c r="G69" s="24" t="s">
        <v>30</v>
      </c>
      <c r="H69" s="10">
        <v>10.82</v>
      </c>
      <c r="I69" s="36" t="s">
        <v>30</v>
      </c>
      <c r="J69" s="14">
        <v>1.06</v>
      </c>
      <c r="K69" s="18" t="s">
        <v>30</v>
      </c>
      <c r="L69" s="27" t="s">
        <v>30</v>
      </c>
      <c r="M69" s="25" t="s">
        <v>30</v>
      </c>
      <c r="N69" s="35" t="s">
        <v>30</v>
      </c>
    </row>
    <row r="70" spans="1:14">
      <c r="A70" s="3" t="s">
        <v>5765</v>
      </c>
      <c r="B70" s="4">
        <v>20220614</v>
      </c>
      <c r="C70" s="5" t="str">
        <f t="shared" si="15"/>
        <v>202206</v>
      </c>
      <c r="D70" s="6" t="s">
        <v>5721</v>
      </c>
      <c r="E70" s="11" t="s">
        <v>5676</v>
      </c>
      <c r="F70" s="8">
        <v>11.6</v>
      </c>
      <c r="G70" s="24" t="s">
        <v>30</v>
      </c>
      <c r="H70" s="10">
        <v>10.7</v>
      </c>
      <c r="I70" s="36" t="s">
        <v>30</v>
      </c>
      <c r="J70" s="14">
        <v>1.08</v>
      </c>
      <c r="K70" s="18" t="s">
        <v>30</v>
      </c>
      <c r="L70" s="27" t="s">
        <v>30</v>
      </c>
      <c r="M70" s="25" t="s">
        <v>30</v>
      </c>
      <c r="N70" s="35" t="s">
        <v>30</v>
      </c>
    </row>
    <row r="71" spans="1:14">
      <c r="A71" s="3" t="s">
        <v>5766</v>
      </c>
      <c r="B71" s="4">
        <v>20220614</v>
      </c>
      <c r="C71" s="5" t="str">
        <f t="shared" si="15"/>
        <v>202206</v>
      </c>
      <c r="D71" s="6" t="s">
        <v>5721</v>
      </c>
      <c r="E71" s="11" t="s">
        <v>5676</v>
      </c>
      <c r="F71" s="8">
        <v>9.9</v>
      </c>
      <c r="G71" s="24" t="s">
        <v>30</v>
      </c>
      <c r="H71" s="10">
        <v>10.76</v>
      </c>
      <c r="I71" s="36" t="s">
        <v>30</v>
      </c>
      <c r="J71" s="14">
        <v>1.14</v>
      </c>
      <c r="K71" s="18" t="s">
        <v>30</v>
      </c>
      <c r="L71" s="27" t="s">
        <v>30</v>
      </c>
      <c r="M71" s="25" t="s">
        <v>30</v>
      </c>
      <c r="N71" s="35" t="s">
        <v>30</v>
      </c>
    </row>
    <row r="72" spans="1:14">
      <c r="A72" s="3" t="s">
        <v>5767</v>
      </c>
      <c r="B72" s="4">
        <v>20220614</v>
      </c>
      <c r="C72" s="5" t="str">
        <f t="shared" si="15"/>
        <v>202206</v>
      </c>
      <c r="D72" s="6" t="s">
        <v>5721</v>
      </c>
      <c r="E72" s="11" t="s">
        <v>5676</v>
      </c>
      <c r="F72" s="8">
        <v>10.11</v>
      </c>
      <c r="G72" s="24" t="s">
        <v>30</v>
      </c>
      <c r="H72" s="10">
        <v>10.56</v>
      </c>
      <c r="I72" s="36" t="s">
        <v>30</v>
      </c>
      <c r="J72" s="14">
        <v>1.16</v>
      </c>
      <c r="K72" s="18" t="s">
        <v>30</v>
      </c>
      <c r="L72" s="27" t="s">
        <v>30</v>
      </c>
      <c r="M72" s="25" t="s">
        <v>30</v>
      </c>
      <c r="N72" s="35" t="s">
        <v>30</v>
      </c>
    </row>
    <row r="73" spans="1:14">
      <c r="A73" s="3" t="s">
        <v>5768</v>
      </c>
      <c r="B73" s="4">
        <v>20220614</v>
      </c>
      <c r="C73" s="5" t="str">
        <f t="shared" si="15"/>
        <v>202206</v>
      </c>
      <c r="D73" s="6" t="s">
        <v>5721</v>
      </c>
      <c r="E73" s="11" t="s">
        <v>5676</v>
      </c>
      <c r="F73" s="8">
        <v>11.47</v>
      </c>
      <c r="G73" s="24" t="s">
        <v>30</v>
      </c>
      <c r="H73" s="10">
        <v>10.42</v>
      </c>
      <c r="I73" s="36" t="s">
        <v>30</v>
      </c>
      <c r="J73" s="14">
        <v>1.18</v>
      </c>
      <c r="K73" s="18" t="s">
        <v>30</v>
      </c>
      <c r="L73" s="27" t="s">
        <v>30</v>
      </c>
      <c r="M73" s="25" t="s">
        <v>30</v>
      </c>
      <c r="N73" s="35" t="s">
        <v>30</v>
      </c>
    </row>
    <row r="74" spans="1:14">
      <c r="A74" s="3" t="s">
        <v>5769</v>
      </c>
      <c r="B74" s="4">
        <v>20220614</v>
      </c>
      <c r="C74" s="5" t="str">
        <f t="shared" si="15"/>
        <v>202206</v>
      </c>
      <c r="D74" s="6" t="s">
        <v>5721</v>
      </c>
      <c r="E74" s="11" t="s">
        <v>5676</v>
      </c>
      <c r="F74" s="8">
        <v>12.1</v>
      </c>
      <c r="G74" s="24" t="s">
        <v>30</v>
      </c>
      <c r="H74" s="10">
        <v>11.02</v>
      </c>
      <c r="I74" s="36" t="s">
        <v>30</v>
      </c>
      <c r="J74" s="14">
        <v>1.2</v>
      </c>
      <c r="K74" s="18" t="s">
        <v>30</v>
      </c>
      <c r="L74" s="27" t="s">
        <v>30</v>
      </c>
      <c r="M74" s="25" t="s">
        <v>30</v>
      </c>
      <c r="N74" s="35" t="s">
        <v>30</v>
      </c>
    </row>
    <row r="75" spans="1:14">
      <c r="A75" s="3" t="s">
        <v>5770</v>
      </c>
      <c r="B75" s="4">
        <v>20220614</v>
      </c>
      <c r="C75" s="5" t="str">
        <f t="shared" si="15"/>
        <v>202206</v>
      </c>
      <c r="D75" s="6" t="s">
        <v>5721</v>
      </c>
      <c r="E75" s="11" t="s">
        <v>5676</v>
      </c>
      <c r="F75" s="8">
        <v>11.81</v>
      </c>
      <c r="G75" s="24" t="s">
        <v>30</v>
      </c>
      <c r="H75" s="10">
        <v>11.06</v>
      </c>
      <c r="I75" s="36" t="s">
        <v>30</v>
      </c>
      <c r="J75" s="14">
        <v>1.34</v>
      </c>
      <c r="K75" s="18" t="s">
        <v>30</v>
      </c>
      <c r="L75" s="27" t="s">
        <v>30</v>
      </c>
      <c r="M75" s="25" t="s">
        <v>30</v>
      </c>
      <c r="N75" s="35" t="s">
        <v>30</v>
      </c>
    </row>
    <row r="76" spans="1:14">
      <c r="A76" s="3" t="s">
        <v>5771</v>
      </c>
      <c r="B76" s="4">
        <v>20220619</v>
      </c>
      <c r="C76" s="5" t="str">
        <f t="shared" si="15"/>
        <v>202206</v>
      </c>
      <c r="D76" s="6" t="s">
        <v>5704</v>
      </c>
      <c r="E76" s="11" t="s">
        <v>5681</v>
      </c>
      <c r="F76" s="8">
        <v>12.39</v>
      </c>
      <c r="G76" s="9">
        <v>1.5</v>
      </c>
      <c r="H76" s="10">
        <v>10.78</v>
      </c>
      <c r="I76" s="13">
        <v>22.72</v>
      </c>
      <c r="J76" s="14">
        <v>1.4</v>
      </c>
      <c r="K76" s="18" t="s">
        <v>30</v>
      </c>
      <c r="L76" s="22">
        <v>18</v>
      </c>
      <c r="M76" s="26">
        <v>80</v>
      </c>
      <c r="N76" s="28">
        <v>0.057</v>
      </c>
    </row>
    <row r="77" spans="1:14">
      <c r="A77" s="3" t="s">
        <v>5772</v>
      </c>
      <c r="B77" s="4">
        <v>20220622</v>
      </c>
      <c r="C77" s="5" t="str">
        <f t="shared" si="15"/>
        <v>202206</v>
      </c>
      <c r="D77" s="6" t="s">
        <v>5684</v>
      </c>
      <c r="E77" s="11" t="s">
        <v>5679</v>
      </c>
      <c r="F77" s="8">
        <v>10.92</v>
      </c>
      <c r="G77" s="9">
        <v>1.59</v>
      </c>
      <c r="H77" s="10">
        <v>9.82</v>
      </c>
      <c r="I77" s="13">
        <v>21.89</v>
      </c>
      <c r="J77" s="14">
        <v>1.29</v>
      </c>
      <c r="K77" s="18" t="s">
        <v>30</v>
      </c>
      <c r="L77" s="22">
        <v>16.5</v>
      </c>
      <c r="M77" s="26">
        <v>84</v>
      </c>
      <c r="N77" s="28">
        <v>0.092</v>
      </c>
    </row>
    <row r="78" spans="1:14">
      <c r="A78" s="3" t="s">
        <v>5773</v>
      </c>
      <c r="B78" s="4">
        <v>20220623</v>
      </c>
      <c r="C78" s="5" t="str">
        <f t="shared" si="15"/>
        <v>202206</v>
      </c>
      <c r="D78" s="6" t="s">
        <v>5704</v>
      </c>
      <c r="E78" s="11" t="s">
        <v>5681</v>
      </c>
      <c r="F78" s="8">
        <v>12.3</v>
      </c>
      <c r="G78" s="9">
        <v>1.6</v>
      </c>
      <c r="H78" s="10">
        <v>9.6</v>
      </c>
      <c r="I78" s="13">
        <v>20.38</v>
      </c>
      <c r="J78" s="14">
        <v>1.3</v>
      </c>
      <c r="K78" s="18" t="s">
        <v>30</v>
      </c>
      <c r="L78" s="22">
        <v>17.5</v>
      </c>
      <c r="M78" s="26">
        <v>82</v>
      </c>
      <c r="N78" s="28">
        <v>0.101</v>
      </c>
    </row>
    <row r="79" spans="1:14">
      <c r="A79" s="3" t="s">
        <v>5774</v>
      </c>
      <c r="B79" s="4">
        <v>20220624</v>
      </c>
      <c r="C79" s="5" t="str">
        <f t="shared" si="15"/>
        <v>202206</v>
      </c>
      <c r="D79" s="6" t="s">
        <v>5684</v>
      </c>
      <c r="E79" s="11" t="s">
        <v>5679</v>
      </c>
      <c r="F79" s="8">
        <v>12.04</v>
      </c>
      <c r="G79" s="9">
        <v>1.46</v>
      </c>
      <c r="H79" s="10">
        <v>10.1</v>
      </c>
      <c r="I79" s="13">
        <v>22.22</v>
      </c>
      <c r="J79" s="14">
        <v>1.25</v>
      </c>
      <c r="K79" s="18" t="s">
        <v>30</v>
      </c>
      <c r="L79" s="22">
        <v>16.5</v>
      </c>
      <c r="M79" s="26">
        <v>82</v>
      </c>
      <c r="N79" s="28">
        <v>0.099</v>
      </c>
    </row>
    <row r="80" spans="1:14">
      <c r="A80" s="3" t="s">
        <v>5775</v>
      </c>
      <c r="B80" s="4">
        <v>20220627</v>
      </c>
      <c r="C80" s="5" t="str">
        <f t="shared" si="15"/>
        <v>202206</v>
      </c>
      <c r="D80" s="6" t="s">
        <v>5691</v>
      </c>
      <c r="E80" s="11" t="s">
        <v>5670</v>
      </c>
      <c r="F80" s="8">
        <v>10.23</v>
      </c>
      <c r="G80" s="9">
        <v>1.51</v>
      </c>
      <c r="H80" s="10">
        <v>10.62</v>
      </c>
      <c r="I80" s="13">
        <v>21.04</v>
      </c>
      <c r="J80" s="14">
        <v>1.42</v>
      </c>
      <c r="K80" s="18" t="s">
        <v>30</v>
      </c>
      <c r="L80" s="22">
        <v>14</v>
      </c>
      <c r="M80" s="26">
        <v>80</v>
      </c>
      <c r="N80" s="28">
        <v>0.094</v>
      </c>
    </row>
    <row r="81" spans="1:14">
      <c r="A81" s="3" t="s">
        <v>5776</v>
      </c>
      <c r="B81" s="4">
        <v>20220627</v>
      </c>
      <c r="C81" s="5" t="str">
        <f t="shared" si="15"/>
        <v>202206</v>
      </c>
      <c r="D81" s="6" t="s">
        <v>5691</v>
      </c>
      <c r="E81" s="11" t="s">
        <v>5670</v>
      </c>
      <c r="F81" s="8">
        <v>9.4</v>
      </c>
      <c r="G81" s="9">
        <v>1.51</v>
      </c>
      <c r="H81" s="10">
        <v>10.89</v>
      </c>
      <c r="I81" s="13">
        <v>21.14</v>
      </c>
      <c r="J81" s="14">
        <v>1.28</v>
      </c>
      <c r="K81" s="18" t="s">
        <v>30</v>
      </c>
      <c r="L81" s="22">
        <v>14</v>
      </c>
      <c r="M81" s="26">
        <v>80</v>
      </c>
      <c r="N81" s="28">
        <v>0.094</v>
      </c>
    </row>
    <row r="82" spans="1:14">
      <c r="A82" s="3" t="s">
        <v>5777</v>
      </c>
      <c r="B82" s="4">
        <v>20220627</v>
      </c>
      <c r="C82" s="5" t="str">
        <f t="shared" si="15"/>
        <v>202206</v>
      </c>
      <c r="D82" s="6" t="s">
        <v>5691</v>
      </c>
      <c r="E82" s="11" t="s">
        <v>5670</v>
      </c>
      <c r="F82" s="8">
        <v>10.4</v>
      </c>
      <c r="G82" s="9">
        <v>1.51</v>
      </c>
      <c r="H82" s="10">
        <v>10.82</v>
      </c>
      <c r="I82" s="13">
        <v>21.22</v>
      </c>
      <c r="J82" s="14">
        <v>1.38</v>
      </c>
      <c r="K82" s="18" t="s">
        <v>30</v>
      </c>
      <c r="L82" s="22">
        <v>14</v>
      </c>
      <c r="M82" s="26">
        <v>80</v>
      </c>
      <c r="N82" s="28">
        <v>0.094</v>
      </c>
    </row>
    <row r="83" spans="1:14">
      <c r="A83" s="3" t="s">
        <v>5778</v>
      </c>
      <c r="B83" s="4">
        <v>20220627</v>
      </c>
      <c r="C83" s="5" t="str">
        <f t="shared" si="15"/>
        <v>202206</v>
      </c>
      <c r="D83" s="6" t="s">
        <v>5691</v>
      </c>
      <c r="E83" s="11" t="s">
        <v>5670</v>
      </c>
      <c r="F83" s="8">
        <v>11.2</v>
      </c>
      <c r="G83" s="9">
        <v>1.51</v>
      </c>
      <c r="H83" s="10">
        <v>10.95</v>
      </c>
      <c r="I83" s="13">
        <v>21.34</v>
      </c>
      <c r="J83" s="14">
        <v>1.24</v>
      </c>
      <c r="K83" s="18" t="s">
        <v>30</v>
      </c>
      <c r="L83" s="22">
        <v>14</v>
      </c>
      <c r="M83" s="26">
        <v>80</v>
      </c>
      <c r="N83" s="28">
        <v>0.094</v>
      </c>
    </row>
    <row r="84" spans="1:14">
      <c r="A84" s="3" t="s">
        <v>5779</v>
      </c>
      <c r="B84" s="4">
        <v>20220627</v>
      </c>
      <c r="C84" s="5" t="str">
        <f t="shared" si="15"/>
        <v>202206</v>
      </c>
      <c r="D84" s="6" t="s">
        <v>5691</v>
      </c>
      <c r="E84" s="11" t="s">
        <v>5670</v>
      </c>
      <c r="F84" s="8">
        <v>11</v>
      </c>
      <c r="G84" s="9">
        <v>1.51</v>
      </c>
      <c r="H84" s="10">
        <v>10.82</v>
      </c>
      <c r="I84" s="13">
        <v>21.16</v>
      </c>
      <c r="J84" s="14">
        <v>1.38</v>
      </c>
      <c r="K84" s="18" t="s">
        <v>30</v>
      </c>
      <c r="L84" s="22">
        <v>14</v>
      </c>
      <c r="M84" s="26">
        <v>80</v>
      </c>
      <c r="N84" s="28">
        <v>0.094</v>
      </c>
    </row>
    <row r="85" spans="1:14">
      <c r="A85" s="3" t="s">
        <v>5780</v>
      </c>
      <c r="B85" s="4">
        <v>20220627</v>
      </c>
      <c r="C85" s="5" t="str">
        <f t="shared" si="15"/>
        <v>202206</v>
      </c>
      <c r="D85" s="6" t="s">
        <v>5691</v>
      </c>
      <c r="E85" s="11" t="s">
        <v>5670</v>
      </c>
      <c r="F85" s="8">
        <v>11.3</v>
      </c>
      <c r="G85" s="9">
        <v>1.51</v>
      </c>
      <c r="H85" s="10">
        <v>10.76</v>
      </c>
      <c r="I85" s="13">
        <v>21.16</v>
      </c>
      <c r="J85" s="14">
        <v>1.28</v>
      </c>
      <c r="K85" s="18" t="s">
        <v>30</v>
      </c>
      <c r="L85" s="22">
        <v>14</v>
      </c>
      <c r="M85" s="26">
        <v>80</v>
      </c>
      <c r="N85" s="28">
        <v>0.094</v>
      </c>
    </row>
    <row r="86" spans="1:14">
      <c r="A86" s="3" t="s">
        <v>5781</v>
      </c>
      <c r="B86" s="4">
        <v>20220627</v>
      </c>
      <c r="C86" s="5" t="str">
        <f t="shared" si="15"/>
        <v>202206</v>
      </c>
      <c r="D86" s="6" t="s">
        <v>5691</v>
      </c>
      <c r="E86" s="11" t="s">
        <v>5670</v>
      </c>
      <c r="F86" s="8">
        <v>11</v>
      </c>
      <c r="G86" s="9">
        <v>1.51</v>
      </c>
      <c r="H86" s="10">
        <v>10.7</v>
      </c>
      <c r="I86" s="13">
        <v>21.23</v>
      </c>
      <c r="J86" s="14">
        <v>1.4</v>
      </c>
      <c r="K86" s="18" t="s">
        <v>30</v>
      </c>
      <c r="L86" s="22">
        <v>14</v>
      </c>
      <c r="M86" s="26">
        <v>80</v>
      </c>
      <c r="N86" s="28">
        <v>0.094</v>
      </c>
    </row>
    <row r="87" spans="1:14">
      <c r="A87" s="3" t="s">
        <v>5782</v>
      </c>
      <c r="B87" s="4">
        <v>20220627</v>
      </c>
      <c r="C87" s="5" t="str">
        <f t="shared" si="15"/>
        <v>202206</v>
      </c>
      <c r="D87" s="6" t="s">
        <v>5691</v>
      </c>
      <c r="E87" s="11" t="s">
        <v>5670</v>
      </c>
      <c r="F87" s="8">
        <v>10.86</v>
      </c>
      <c r="G87" s="9">
        <v>1.51</v>
      </c>
      <c r="H87" s="10">
        <v>10.94</v>
      </c>
      <c r="I87" s="13">
        <v>21.22</v>
      </c>
      <c r="J87" s="14">
        <v>1.19</v>
      </c>
      <c r="K87" s="18" t="s">
        <v>30</v>
      </c>
      <c r="L87" s="22">
        <v>14</v>
      </c>
      <c r="M87" s="26">
        <v>80</v>
      </c>
      <c r="N87" s="28">
        <v>0.094</v>
      </c>
    </row>
    <row r="88" spans="1:14">
      <c r="A88" s="3" t="s">
        <v>5783</v>
      </c>
      <c r="B88" s="4">
        <v>20220627</v>
      </c>
      <c r="C88" s="5" t="str">
        <f t="shared" si="15"/>
        <v>202206</v>
      </c>
      <c r="D88" s="6" t="s">
        <v>5704</v>
      </c>
      <c r="E88" s="11" t="s">
        <v>5681</v>
      </c>
      <c r="F88" s="8">
        <v>15.64</v>
      </c>
      <c r="G88" s="9">
        <v>1.52</v>
      </c>
      <c r="H88" s="10">
        <v>11.85</v>
      </c>
      <c r="I88" s="13">
        <v>23.84</v>
      </c>
      <c r="J88" s="14">
        <v>1.33</v>
      </c>
      <c r="K88" s="18" t="s">
        <v>30</v>
      </c>
      <c r="L88" s="22">
        <v>18.5</v>
      </c>
      <c r="M88" s="26">
        <v>80</v>
      </c>
      <c r="N88" s="28">
        <v>0.129</v>
      </c>
    </row>
    <row r="89" spans="1:14">
      <c r="A89" s="3" t="s">
        <v>5784</v>
      </c>
      <c r="B89" s="4">
        <v>20220706</v>
      </c>
      <c r="C89" s="5" t="str">
        <f t="shared" si="15"/>
        <v>202207</v>
      </c>
      <c r="D89" s="6" t="s">
        <v>5684</v>
      </c>
      <c r="E89" s="11" t="s">
        <v>5679</v>
      </c>
      <c r="F89" s="8">
        <v>12.8</v>
      </c>
      <c r="G89" s="9">
        <v>1.54</v>
      </c>
      <c r="H89" s="10">
        <v>10.07</v>
      </c>
      <c r="I89" s="13">
        <v>21.44</v>
      </c>
      <c r="J89" s="14">
        <v>1.31</v>
      </c>
      <c r="K89" s="18" t="s">
        <v>30</v>
      </c>
      <c r="L89" s="22">
        <v>16.5</v>
      </c>
      <c r="M89" s="26">
        <v>84</v>
      </c>
      <c r="N89" s="28">
        <v>0.098</v>
      </c>
    </row>
    <row r="90" spans="1:14">
      <c r="A90" s="3" t="s">
        <v>5785</v>
      </c>
      <c r="B90" s="4">
        <v>20220711</v>
      </c>
      <c r="C90" s="5" t="str">
        <f t="shared" si="15"/>
        <v>202207</v>
      </c>
      <c r="D90" s="6" t="s">
        <v>5721</v>
      </c>
      <c r="E90" s="11" t="s">
        <v>5676</v>
      </c>
      <c r="F90" s="8">
        <v>10.6</v>
      </c>
      <c r="G90" s="24" t="s">
        <v>30</v>
      </c>
      <c r="H90" s="10">
        <v>11.3</v>
      </c>
      <c r="I90" s="36" t="s">
        <v>30</v>
      </c>
      <c r="J90" s="14">
        <v>1.26</v>
      </c>
      <c r="K90" s="18" t="s">
        <v>30</v>
      </c>
      <c r="L90" s="27" t="s">
        <v>30</v>
      </c>
      <c r="M90" s="25" t="s">
        <v>30</v>
      </c>
      <c r="N90" s="35" t="s">
        <v>30</v>
      </c>
    </row>
    <row r="91" spans="1:14">
      <c r="A91" s="3" t="s">
        <v>5785</v>
      </c>
      <c r="B91" s="4">
        <v>20220711</v>
      </c>
      <c r="C91" s="5" t="str">
        <f t="shared" si="15"/>
        <v>202207</v>
      </c>
      <c r="D91" s="6" t="s">
        <v>5721</v>
      </c>
      <c r="E91" s="11" t="s">
        <v>5676</v>
      </c>
      <c r="F91" s="8">
        <v>10.6</v>
      </c>
      <c r="G91" s="24" t="s">
        <v>30</v>
      </c>
      <c r="H91" s="10">
        <v>11.3</v>
      </c>
      <c r="I91" s="36" t="s">
        <v>30</v>
      </c>
      <c r="J91" s="14">
        <v>1.26</v>
      </c>
      <c r="K91" s="18" t="s">
        <v>30</v>
      </c>
      <c r="L91" s="27" t="s">
        <v>30</v>
      </c>
      <c r="M91" s="25" t="s">
        <v>30</v>
      </c>
      <c r="N91" s="35" t="s">
        <v>30</v>
      </c>
    </row>
    <row r="92" spans="1:14">
      <c r="A92" s="3" t="s">
        <v>5786</v>
      </c>
      <c r="B92" s="4">
        <v>20220711</v>
      </c>
      <c r="C92" s="5" t="str">
        <f t="shared" si="15"/>
        <v>202207</v>
      </c>
      <c r="D92" s="6" t="s">
        <v>5721</v>
      </c>
      <c r="E92" s="11" t="s">
        <v>5676</v>
      </c>
      <c r="F92" s="8">
        <v>11.8</v>
      </c>
      <c r="G92" s="24" t="s">
        <v>30</v>
      </c>
      <c r="H92" s="10">
        <v>11.22</v>
      </c>
      <c r="I92" s="36" t="s">
        <v>30</v>
      </c>
      <c r="J92" s="14">
        <v>1.35</v>
      </c>
      <c r="K92" s="18" t="s">
        <v>30</v>
      </c>
      <c r="L92" s="27" t="s">
        <v>30</v>
      </c>
      <c r="M92" s="25" t="s">
        <v>30</v>
      </c>
      <c r="N92" s="35" t="s">
        <v>30</v>
      </c>
    </row>
    <row r="93" spans="1:14">
      <c r="A93" s="3" t="s">
        <v>5787</v>
      </c>
      <c r="B93" s="4">
        <v>20220711</v>
      </c>
      <c r="C93" s="5" t="str">
        <f t="shared" si="15"/>
        <v>202207</v>
      </c>
      <c r="D93" s="6" t="s">
        <v>5721</v>
      </c>
      <c r="E93" s="11" t="s">
        <v>5676</v>
      </c>
      <c r="F93" s="8">
        <v>11.3</v>
      </c>
      <c r="G93" s="24" t="s">
        <v>30</v>
      </c>
      <c r="H93" s="10">
        <v>10.82</v>
      </c>
      <c r="I93" s="36" t="s">
        <v>30</v>
      </c>
      <c r="J93" s="14">
        <v>1.28</v>
      </c>
      <c r="K93" s="18" t="s">
        <v>30</v>
      </c>
      <c r="L93" s="27" t="s">
        <v>30</v>
      </c>
      <c r="M93" s="25" t="s">
        <v>30</v>
      </c>
      <c r="N93" s="35" t="s">
        <v>30</v>
      </c>
    </row>
    <row r="94" spans="1:14">
      <c r="A94" s="3" t="s">
        <v>5788</v>
      </c>
      <c r="B94" s="4">
        <v>20220713</v>
      </c>
      <c r="C94" s="5" t="str">
        <f t="shared" si="15"/>
        <v>202207</v>
      </c>
      <c r="D94" s="6" t="s">
        <v>5789</v>
      </c>
      <c r="E94" s="7" t="s">
        <v>5790</v>
      </c>
      <c r="F94" s="8">
        <v>9.8</v>
      </c>
      <c r="G94" s="24" t="s">
        <v>30</v>
      </c>
      <c r="H94" s="10">
        <v>10.32</v>
      </c>
      <c r="I94" s="36" t="s">
        <v>30</v>
      </c>
      <c r="J94" s="14">
        <v>0.83</v>
      </c>
      <c r="K94" s="18" t="s">
        <v>30</v>
      </c>
      <c r="L94" s="27" t="s">
        <v>30</v>
      </c>
      <c r="M94" s="25" t="s">
        <v>30</v>
      </c>
      <c r="N94" s="35" t="s">
        <v>30</v>
      </c>
    </row>
    <row r="95" spans="1:14">
      <c r="A95" s="3" t="s">
        <v>5791</v>
      </c>
      <c r="B95" s="4">
        <v>20220713</v>
      </c>
      <c r="C95" s="5" t="str">
        <f t="shared" si="15"/>
        <v>202207</v>
      </c>
      <c r="D95" s="6" t="s">
        <v>5789</v>
      </c>
      <c r="E95" s="11" t="s">
        <v>5677</v>
      </c>
      <c r="F95" s="8">
        <v>9.8</v>
      </c>
      <c r="G95" s="24" t="s">
        <v>30</v>
      </c>
      <c r="H95" s="10">
        <v>10.56</v>
      </c>
      <c r="I95" s="36" t="s">
        <v>30</v>
      </c>
      <c r="J95" s="14">
        <v>0.82</v>
      </c>
      <c r="K95" s="18" t="s">
        <v>30</v>
      </c>
      <c r="L95" s="27" t="s">
        <v>30</v>
      </c>
      <c r="M95" s="25" t="s">
        <v>30</v>
      </c>
      <c r="N95" s="35" t="s">
        <v>30</v>
      </c>
    </row>
    <row r="96" spans="1:14">
      <c r="A96" s="3" t="s">
        <v>5792</v>
      </c>
      <c r="B96" s="4">
        <v>20220718</v>
      </c>
      <c r="C96" s="5" t="str">
        <f t="shared" si="15"/>
        <v>202207</v>
      </c>
      <c r="D96" s="6" t="s">
        <v>5684</v>
      </c>
      <c r="E96" s="11" t="s">
        <v>5679</v>
      </c>
      <c r="F96" s="8">
        <v>11</v>
      </c>
      <c r="G96" s="9">
        <v>1.57</v>
      </c>
      <c r="H96" s="10">
        <v>10.38</v>
      </c>
      <c r="I96" s="13">
        <v>22.22</v>
      </c>
      <c r="J96" s="14">
        <v>1.24</v>
      </c>
      <c r="K96" s="18" t="s">
        <v>30</v>
      </c>
      <c r="L96" s="22">
        <v>17</v>
      </c>
      <c r="M96" s="26">
        <v>81</v>
      </c>
      <c r="N96" s="28">
        <v>0.124</v>
      </c>
    </row>
    <row r="97" spans="1:14">
      <c r="A97" s="3" t="s">
        <v>5793</v>
      </c>
      <c r="B97" s="4">
        <v>20220724</v>
      </c>
      <c r="C97" s="5" t="str">
        <f t="shared" si="15"/>
        <v>202207</v>
      </c>
      <c r="D97" s="6" t="s">
        <v>5704</v>
      </c>
      <c r="E97" s="11" t="s">
        <v>5681</v>
      </c>
      <c r="F97" s="8">
        <v>11.7</v>
      </c>
      <c r="G97" s="9">
        <v>1.5</v>
      </c>
      <c r="H97" s="10">
        <v>10.8</v>
      </c>
      <c r="I97" s="13">
        <v>21.62</v>
      </c>
      <c r="J97" s="14">
        <v>1.24</v>
      </c>
      <c r="K97" s="18" t="s">
        <v>30</v>
      </c>
      <c r="L97" s="22">
        <v>14</v>
      </c>
      <c r="M97" s="26">
        <v>81</v>
      </c>
      <c r="N97" s="28">
        <v>0.133</v>
      </c>
    </row>
    <row r="98" spans="1:14">
      <c r="A98" s="3" t="s">
        <v>5794</v>
      </c>
      <c r="B98" s="4">
        <v>20220727</v>
      </c>
      <c r="C98" s="5" t="str">
        <f t="shared" si="15"/>
        <v>202207</v>
      </c>
      <c r="D98" s="6" t="s">
        <v>5721</v>
      </c>
      <c r="E98" s="11" t="s">
        <v>5676</v>
      </c>
      <c r="F98" s="8">
        <v>13.2</v>
      </c>
      <c r="G98" s="24" t="s">
        <v>30</v>
      </c>
      <c r="H98" s="10">
        <v>11.49</v>
      </c>
      <c r="I98" s="36" t="s">
        <v>30</v>
      </c>
      <c r="J98" s="14">
        <v>1.24</v>
      </c>
      <c r="K98" s="18" t="s">
        <v>30</v>
      </c>
      <c r="L98" s="27" t="s">
        <v>30</v>
      </c>
      <c r="M98" s="25" t="s">
        <v>30</v>
      </c>
      <c r="N98" s="35" t="s">
        <v>30</v>
      </c>
    </row>
    <row r="99" spans="1:14">
      <c r="A99" s="3" t="s">
        <v>5795</v>
      </c>
      <c r="B99" s="4">
        <v>20220727</v>
      </c>
      <c r="C99" s="5" t="str">
        <f t="shared" si="15"/>
        <v>202207</v>
      </c>
      <c r="D99" s="6" t="s">
        <v>5721</v>
      </c>
      <c r="E99" s="11" t="s">
        <v>5676</v>
      </c>
      <c r="F99" s="8">
        <v>15.9</v>
      </c>
      <c r="G99" s="24" t="s">
        <v>30</v>
      </c>
      <c r="H99" s="10">
        <v>11.12</v>
      </c>
      <c r="I99" s="36" t="s">
        <v>30</v>
      </c>
      <c r="J99" s="14">
        <v>1.31</v>
      </c>
      <c r="K99" s="18" t="s">
        <v>30</v>
      </c>
      <c r="L99" s="27" t="s">
        <v>30</v>
      </c>
      <c r="M99" s="25" t="s">
        <v>30</v>
      </c>
      <c r="N99" s="35" t="s">
        <v>30</v>
      </c>
    </row>
    <row r="100" spans="1:14">
      <c r="A100" s="3" t="s">
        <v>5796</v>
      </c>
      <c r="B100" s="4">
        <v>20220727</v>
      </c>
      <c r="C100" s="5" t="str">
        <f t="shared" si="15"/>
        <v>202207</v>
      </c>
      <c r="D100" s="6" t="s">
        <v>5721</v>
      </c>
      <c r="E100" s="11" t="s">
        <v>5676</v>
      </c>
      <c r="F100" s="8">
        <v>11.7</v>
      </c>
      <c r="G100" s="24" t="s">
        <v>30</v>
      </c>
      <c r="H100" s="10">
        <v>10.91</v>
      </c>
      <c r="I100" s="36" t="s">
        <v>30</v>
      </c>
      <c r="J100" s="14">
        <v>1.3</v>
      </c>
      <c r="K100" s="18" t="s">
        <v>30</v>
      </c>
      <c r="L100" s="27" t="s">
        <v>30</v>
      </c>
      <c r="M100" s="25" t="s">
        <v>30</v>
      </c>
      <c r="N100" s="35" t="s">
        <v>30</v>
      </c>
    </row>
    <row r="101" spans="1:14">
      <c r="A101" s="3" t="s">
        <v>5797</v>
      </c>
      <c r="B101" s="4">
        <v>20220730</v>
      </c>
      <c r="C101" s="5" t="str">
        <f t="shared" si="15"/>
        <v>202207</v>
      </c>
      <c r="D101" s="6" t="s">
        <v>5704</v>
      </c>
      <c r="E101" s="11" t="s">
        <v>5681</v>
      </c>
      <c r="F101" s="8">
        <v>15.5</v>
      </c>
      <c r="G101" s="9">
        <v>1.7</v>
      </c>
      <c r="H101" s="10">
        <v>10.37</v>
      </c>
      <c r="I101" s="13">
        <v>20.28</v>
      </c>
      <c r="J101" s="14">
        <v>1.22</v>
      </c>
      <c r="K101" s="18" t="s">
        <v>30</v>
      </c>
      <c r="L101" s="22">
        <v>13.5</v>
      </c>
      <c r="M101" s="26">
        <v>85</v>
      </c>
      <c r="N101" s="28">
        <v>0.069</v>
      </c>
    </row>
    <row r="102" spans="1:14">
      <c r="A102" s="3" t="s">
        <v>5798</v>
      </c>
      <c r="B102" s="4">
        <v>20220730</v>
      </c>
      <c r="C102" s="5" t="str">
        <f t="shared" si="15"/>
        <v>202207</v>
      </c>
      <c r="D102" s="6" t="s">
        <v>5691</v>
      </c>
      <c r="E102" s="11" t="s">
        <v>5670</v>
      </c>
      <c r="F102" s="8">
        <v>18.2</v>
      </c>
      <c r="G102" s="9">
        <v>1.48</v>
      </c>
      <c r="H102" s="10">
        <v>10.46</v>
      </c>
      <c r="I102" s="13">
        <v>22.87</v>
      </c>
      <c r="J102" s="14">
        <v>1.42</v>
      </c>
      <c r="K102" s="18" t="s">
        <v>30</v>
      </c>
      <c r="L102" s="22">
        <v>13.5</v>
      </c>
      <c r="M102" s="26">
        <v>84</v>
      </c>
      <c r="N102" s="28">
        <v>0.077</v>
      </c>
    </row>
    <row r="103" spans="1:14">
      <c r="A103" s="3" t="s">
        <v>5799</v>
      </c>
      <c r="B103" s="4">
        <v>20220801</v>
      </c>
      <c r="C103" s="5" t="str">
        <f t="shared" si="15"/>
        <v>202208</v>
      </c>
      <c r="D103" s="6" t="s">
        <v>5684</v>
      </c>
      <c r="E103" s="11" t="s">
        <v>5679</v>
      </c>
      <c r="F103" s="8">
        <v>14.4</v>
      </c>
      <c r="G103" s="9">
        <v>1.58</v>
      </c>
      <c r="H103" s="10">
        <v>10.41</v>
      </c>
      <c r="I103" s="13">
        <v>21.89</v>
      </c>
      <c r="J103" s="14">
        <v>1.32</v>
      </c>
      <c r="K103" s="18" t="s">
        <v>30</v>
      </c>
      <c r="L103" s="22">
        <v>17</v>
      </c>
      <c r="M103" s="26">
        <v>87</v>
      </c>
      <c r="N103" s="28">
        <v>0.124</v>
      </c>
    </row>
    <row r="104" spans="1:14">
      <c r="A104" s="3" t="s">
        <v>5800</v>
      </c>
      <c r="B104" s="4">
        <v>20220801</v>
      </c>
      <c r="C104" s="5" t="str">
        <f t="shared" si="15"/>
        <v>202208</v>
      </c>
      <c r="D104" s="6" t="s">
        <v>5684</v>
      </c>
      <c r="E104" s="11" t="s">
        <v>5679</v>
      </c>
      <c r="F104" s="8">
        <v>14</v>
      </c>
      <c r="G104" s="9">
        <v>1.59</v>
      </c>
      <c r="H104" s="10">
        <v>10.64</v>
      </c>
      <c r="I104" s="13">
        <v>20.36</v>
      </c>
      <c r="J104" s="14">
        <v>1.24</v>
      </c>
      <c r="K104" s="18" t="s">
        <v>30</v>
      </c>
      <c r="L104" s="22">
        <v>14.5</v>
      </c>
      <c r="M104" s="26">
        <v>86</v>
      </c>
      <c r="N104" s="28">
        <v>0.102</v>
      </c>
    </row>
    <row r="105" spans="1:14">
      <c r="A105" s="3" t="s">
        <v>5801</v>
      </c>
      <c r="B105" s="4">
        <v>20220811</v>
      </c>
      <c r="C105" s="5" t="str">
        <f t="shared" si="15"/>
        <v>202208</v>
      </c>
      <c r="D105" s="6" t="s">
        <v>5691</v>
      </c>
      <c r="E105" s="11" t="s">
        <v>5670</v>
      </c>
      <c r="F105" s="8">
        <v>13.1</v>
      </c>
      <c r="G105" s="9">
        <v>1.69</v>
      </c>
      <c r="H105" s="10">
        <v>10.76</v>
      </c>
      <c r="I105" s="13">
        <v>19.31</v>
      </c>
      <c r="J105" s="14">
        <v>1.22</v>
      </c>
      <c r="K105" s="18" t="s">
        <v>30</v>
      </c>
      <c r="L105" s="22">
        <v>11.5</v>
      </c>
      <c r="M105" s="26">
        <v>80</v>
      </c>
      <c r="N105" s="28">
        <v>0.07</v>
      </c>
    </row>
    <row r="106" spans="1:14">
      <c r="A106" s="3" t="s">
        <v>5802</v>
      </c>
      <c r="B106" s="4">
        <v>20220901</v>
      </c>
      <c r="C106" s="5" t="str">
        <f t="shared" si="15"/>
        <v>202209</v>
      </c>
      <c r="D106" s="6" t="s">
        <v>5721</v>
      </c>
      <c r="E106" s="11" t="s">
        <v>5676</v>
      </c>
      <c r="F106" s="8">
        <v>12.4</v>
      </c>
      <c r="G106" s="24" t="s">
        <v>30</v>
      </c>
      <c r="H106" s="10">
        <v>10.58</v>
      </c>
      <c r="I106" s="36" t="s">
        <v>30</v>
      </c>
      <c r="J106" s="14">
        <v>1.06</v>
      </c>
      <c r="K106" s="18" t="s">
        <v>30</v>
      </c>
      <c r="L106" s="27" t="s">
        <v>30</v>
      </c>
      <c r="M106" s="25" t="s">
        <v>30</v>
      </c>
      <c r="N106" s="35" t="s">
        <v>30</v>
      </c>
    </row>
    <row r="107" spans="1:14">
      <c r="A107" s="3" t="s">
        <v>5803</v>
      </c>
      <c r="B107" s="4">
        <v>20220901</v>
      </c>
      <c r="C107" s="5" t="str">
        <f t="shared" si="15"/>
        <v>202209</v>
      </c>
      <c r="D107" s="6" t="s">
        <v>5721</v>
      </c>
      <c r="E107" s="11" t="s">
        <v>5676</v>
      </c>
      <c r="F107" s="8">
        <v>12.5</v>
      </c>
      <c r="G107" s="24" t="s">
        <v>30</v>
      </c>
      <c r="H107" s="10">
        <v>10.38</v>
      </c>
      <c r="I107" s="36" t="s">
        <v>30</v>
      </c>
      <c r="J107" s="14">
        <v>1.32</v>
      </c>
      <c r="K107" s="18" t="s">
        <v>30</v>
      </c>
      <c r="L107" s="27" t="s">
        <v>30</v>
      </c>
      <c r="M107" s="25" t="s">
        <v>30</v>
      </c>
      <c r="N107" s="35" t="s">
        <v>30</v>
      </c>
    </row>
    <row r="108" spans="1:14">
      <c r="A108" s="3" t="s">
        <v>5804</v>
      </c>
      <c r="B108" s="4">
        <v>20220907</v>
      </c>
      <c r="C108" s="5" t="str">
        <f t="shared" si="15"/>
        <v>202209</v>
      </c>
      <c r="D108" s="6" t="s">
        <v>5691</v>
      </c>
      <c r="E108" s="11" t="s">
        <v>5670</v>
      </c>
      <c r="F108" s="8">
        <v>9.7</v>
      </c>
      <c r="G108" s="9">
        <v>1.58</v>
      </c>
      <c r="H108" s="10">
        <v>10.64</v>
      </c>
      <c r="I108" s="13">
        <v>21.75</v>
      </c>
      <c r="J108" s="14">
        <v>1.24</v>
      </c>
      <c r="K108" s="18" t="s">
        <v>30</v>
      </c>
      <c r="L108" s="22">
        <v>11.5</v>
      </c>
      <c r="M108" s="26">
        <v>72.5</v>
      </c>
      <c r="N108" s="28">
        <v>0.115</v>
      </c>
    </row>
    <row r="109" spans="1:14">
      <c r="A109" s="3" t="s">
        <v>5805</v>
      </c>
      <c r="B109" s="4">
        <v>20220907</v>
      </c>
      <c r="C109" s="5" t="str">
        <f t="shared" si="15"/>
        <v>202209</v>
      </c>
      <c r="D109" s="6" t="s">
        <v>5691</v>
      </c>
      <c r="E109" s="11" t="s">
        <v>5670</v>
      </c>
      <c r="F109" s="8">
        <v>9.5</v>
      </c>
      <c r="G109" s="9">
        <v>1.58</v>
      </c>
      <c r="H109" s="10">
        <v>10.52</v>
      </c>
      <c r="I109" s="13">
        <v>21.62</v>
      </c>
      <c r="J109" s="14">
        <v>1.26</v>
      </c>
      <c r="K109" s="18" t="s">
        <v>30</v>
      </c>
      <c r="L109" s="22">
        <v>11.25</v>
      </c>
      <c r="M109" s="26">
        <v>72.5</v>
      </c>
      <c r="N109" s="28">
        <v>0.115</v>
      </c>
    </row>
    <row r="110" spans="1:14">
      <c r="A110" s="3" t="s">
        <v>5806</v>
      </c>
      <c r="B110" s="4">
        <v>20220908</v>
      </c>
      <c r="C110" s="5" t="str">
        <f t="shared" si="15"/>
        <v>202209</v>
      </c>
      <c r="D110" s="6" t="s">
        <v>5721</v>
      </c>
      <c r="E110" s="11" t="s">
        <v>5676</v>
      </c>
      <c r="F110" s="8">
        <v>13.3</v>
      </c>
      <c r="G110" s="24" t="s">
        <v>30</v>
      </c>
      <c r="H110" s="10">
        <v>11.26</v>
      </c>
      <c r="I110" s="36" t="s">
        <v>30</v>
      </c>
      <c r="J110" s="14">
        <v>1.27</v>
      </c>
      <c r="K110" s="18" t="s">
        <v>30</v>
      </c>
      <c r="L110" s="27" t="s">
        <v>30</v>
      </c>
      <c r="M110" s="25" t="s">
        <v>30</v>
      </c>
      <c r="N110" s="35" t="s">
        <v>30</v>
      </c>
    </row>
    <row r="111" spans="1:14">
      <c r="A111" s="3" t="s">
        <v>5807</v>
      </c>
      <c r="B111" s="4">
        <v>20220908</v>
      </c>
      <c r="C111" s="5" t="str">
        <f t="shared" si="15"/>
        <v>202209</v>
      </c>
      <c r="D111" s="6" t="s">
        <v>5704</v>
      </c>
      <c r="E111" s="11" t="s">
        <v>5681</v>
      </c>
      <c r="F111" s="8">
        <v>12.3</v>
      </c>
      <c r="G111" s="9">
        <v>1.57</v>
      </c>
      <c r="H111" s="10">
        <v>10.65</v>
      </c>
      <c r="I111" s="13">
        <v>20.92</v>
      </c>
      <c r="J111" s="14">
        <v>1.38</v>
      </c>
      <c r="K111" s="18" t="s">
        <v>30</v>
      </c>
      <c r="L111" s="22">
        <v>15.5</v>
      </c>
      <c r="M111" s="26">
        <v>81</v>
      </c>
      <c r="N111" s="28">
        <v>0.085</v>
      </c>
    </row>
    <row r="112" spans="1:14">
      <c r="A112" s="3" t="s">
        <v>5808</v>
      </c>
      <c r="B112" s="4">
        <v>20220909</v>
      </c>
      <c r="C112" s="5" t="str">
        <f t="shared" si="15"/>
        <v>202209</v>
      </c>
      <c r="D112" s="6" t="s">
        <v>5714</v>
      </c>
      <c r="E112" s="11" t="s">
        <v>5673</v>
      </c>
      <c r="F112" s="8">
        <v>12.8</v>
      </c>
      <c r="G112" s="9">
        <v>1.68</v>
      </c>
      <c r="H112" s="10">
        <v>11.22</v>
      </c>
      <c r="I112" s="13">
        <v>20.28</v>
      </c>
      <c r="J112" s="14">
        <v>1.52</v>
      </c>
      <c r="K112" s="18" t="s">
        <v>30</v>
      </c>
      <c r="L112" s="22">
        <v>15.5</v>
      </c>
      <c r="M112" s="26">
        <v>71</v>
      </c>
      <c r="N112" s="28">
        <v>0.093</v>
      </c>
    </row>
    <row r="113" spans="1:14">
      <c r="A113" s="3" t="s">
        <v>5809</v>
      </c>
      <c r="B113" s="4">
        <v>20220918</v>
      </c>
      <c r="C113" s="5" t="str">
        <f t="shared" si="15"/>
        <v>202209</v>
      </c>
      <c r="D113" s="6" t="s">
        <v>5691</v>
      </c>
      <c r="E113" s="11" t="s">
        <v>5670</v>
      </c>
      <c r="F113" s="8">
        <v>12.9</v>
      </c>
      <c r="G113" s="9">
        <v>1.6</v>
      </c>
      <c r="H113" s="10">
        <v>9.86</v>
      </c>
      <c r="I113" s="13">
        <v>24.86</v>
      </c>
      <c r="J113" s="14">
        <v>1.2</v>
      </c>
      <c r="K113" s="18" t="s">
        <v>30</v>
      </c>
      <c r="L113" s="22">
        <v>19</v>
      </c>
      <c r="M113" s="26">
        <v>77</v>
      </c>
      <c r="N113" s="28">
        <v>0.118</v>
      </c>
    </row>
    <row r="114" spans="1:14">
      <c r="A114" s="3" t="s">
        <v>5810</v>
      </c>
      <c r="B114" s="4">
        <v>20220918</v>
      </c>
      <c r="C114" s="5" t="str">
        <f t="shared" si="15"/>
        <v>202209</v>
      </c>
      <c r="D114" s="6" t="s">
        <v>5691</v>
      </c>
      <c r="E114" s="11" t="s">
        <v>5670</v>
      </c>
      <c r="F114" s="8">
        <v>13.2</v>
      </c>
      <c r="G114" s="9">
        <v>1.6</v>
      </c>
      <c r="H114" s="10">
        <v>9.72</v>
      </c>
      <c r="I114" s="13">
        <v>24.88</v>
      </c>
      <c r="J114" s="14">
        <v>1.24</v>
      </c>
      <c r="K114" s="18" t="s">
        <v>30</v>
      </c>
      <c r="L114" s="22">
        <v>19</v>
      </c>
      <c r="M114" s="26">
        <v>77</v>
      </c>
      <c r="N114" s="28">
        <v>0.118</v>
      </c>
    </row>
    <row r="115" spans="1:14">
      <c r="A115" s="3" t="s">
        <v>5811</v>
      </c>
      <c r="B115" s="4">
        <v>20220918</v>
      </c>
      <c r="C115" s="5" t="str">
        <f t="shared" si="15"/>
        <v>202209</v>
      </c>
      <c r="D115" s="6" t="s">
        <v>5691</v>
      </c>
      <c r="E115" s="11" t="s">
        <v>5670</v>
      </c>
      <c r="F115" s="8">
        <v>13.4</v>
      </c>
      <c r="G115" s="9">
        <v>1.6</v>
      </c>
      <c r="H115" s="10">
        <v>9.72</v>
      </c>
      <c r="I115" s="13">
        <v>24.57</v>
      </c>
      <c r="J115" s="14">
        <v>1.35</v>
      </c>
      <c r="K115" s="18" t="s">
        <v>30</v>
      </c>
      <c r="L115" s="22">
        <v>19</v>
      </c>
      <c r="M115" s="26">
        <v>77</v>
      </c>
      <c r="N115" s="28">
        <v>0.118</v>
      </c>
    </row>
    <row r="116" spans="1:14">
      <c r="A116" s="3" t="s">
        <v>5812</v>
      </c>
      <c r="B116" s="4">
        <v>20220919</v>
      </c>
      <c r="C116" s="5" t="str">
        <f t="shared" si="15"/>
        <v>202209</v>
      </c>
      <c r="D116" s="6" t="s">
        <v>5691</v>
      </c>
      <c r="E116" s="11" t="s">
        <v>5670</v>
      </c>
      <c r="F116" s="8">
        <v>12.1</v>
      </c>
      <c r="G116" s="9">
        <v>1.52</v>
      </c>
      <c r="H116" s="10">
        <v>9.94</v>
      </c>
      <c r="I116" s="13">
        <v>24.96</v>
      </c>
      <c r="J116" s="14">
        <v>1.3</v>
      </c>
      <c r="K116" s="18" t="s">
        <v>30</v>
      </c>
      <c r="L116" s="22">
        <v>16</v>
      </c>
      <c r="M116" s="26">
        <v>78</v>
      </c>
      <c r="N116" s="28">
        <v>0.11</v>
      </c>
    </row>
    <row r="117" spans="1:14">
      <c r="A117" s="3" t="s">
        <v>5813</v>
      </c>
      <c r="B117" s="4">
        <v>20220919</v>
      </c>
      <c r="C117" s="5" t="str">
        <f t="shared" si="15"/>
        <v>202209</v>
      </c>
      <c r="D117" s="6" t="s">
        <v>5691</v>
      </c>
      <c r="E117" s="11" t="s">
        <v>5670</v>
      </c>
      <c r="F117" s="8">
        <v>12.5</v>
      </c>
      <c r="G117" s="9">
        <v>1.52</v>
      </c>
      <c r="H117" s="10">
        <v>9.9</v>
      </c>
      <c r="I117" s="13">
        <v>25</v>
      </c>
      <c r="J117" s="14">
        <v>1.23</v>
      </c>
      <c r="K117" s="18" t="s">
        <v>30</v>
      </c>
      <c r="L117" s="22">
        <v>16</v>
      </c>
      <c r="M117" s="26">
        <v>78</v>
      </c>
      <c r="N117" s="28">
        <v>0.11</v>
      </c>
    </row>
    <row r="118" spans="1:14">
      <c r="A118" s="3" t="s">
        <v>5814</v>
      </c>
      <c r="B118" s="4">
        <v>20221011</v>
      </c>
      <c r="C118" s="5" t="str">
        <f t="shared" si="15"/>
        <v>202210</v>
      </c>
      <c r="D118" s="6" t="s">
        <v>5684</v>
      </c>
      <c r="E118" s="11" t="s">
        <v>5679</v>
      </c>
      <c r="F118" s="8">
        <v>14.3</v>
      </c>
      <c r="G118" s="9">
        <v>1.49</v>
      </c>
      <c r="H118" s="10">
        <v>10.4</v>
      </c>
      <c r="I118" s="13">
        <v>21.91</v>
      </c>
      <c r="J118" s="14">
        <v>1.18</v>
      </c>
      <c r="K118" s="18" t="s">
        <v>30</v>
      </c>
      <c r="L118" s="22">
        <v>17.5</v>
      </c>
      <c r="M118" s="26">
        <v>90</v>
      </c>
      <c r="N118" s="28">
        <v>0.101</v>
      </c>
    </row>
    <row r="119" spans="1:14">
      <c r="A119" s="3" t="s">
        <v>5815</v>
      </c>
      <c r="B119" s="4">
        <v>20221011</v>
      </c>
      <c r="C119" s="5" t="str">
        <f t="shared" si="15"/>
        <v>202210</v>
      </c>
      <c r="D119" s="6" t="s">
        <v>5684</v>
      </c>
      <c r="E119" s="11" t="s">
        <v>5679</v>
      </c>
      <c r="F119" s="8">
        <v>15.1</v>
      </c>
      <c r="G119" s="9">
        <v>1.36</v>
      </c>
      <c r="H119" s="10">
        <v>10.36</v>
      </c>
      <c r="I119" s="13">
        <v>24.14</v>
      </c>
      <c r="J119" s="14">
        <v>1.16</v>
      </c>
      <c r="K119" s="18" t="s">
        <v>30</v>
      </c>
      <c r="L119" s="22">
        <v>20.5</v>
      </c>
      <c r="M119" s="26">
        <v>84</v>
      </c>
      <c r="N119" s="28">
        <v>0.124</v>
      </c>
    </row>
    <row r="120" spans="1:14">
      <c r="A120" s="3" t="s">
        <v>5816</v>
      </c>
      <c r="B120" s="4">
        <v>20221117</v>
      </c>
      <c r="C120" s="5" t="str">
        <f t="shared" si="15"/>
        <v>202211</v>
      </c>
      <c r="D120" s="6" t="s">
        <v>5704</v>
      </c>
      <c r="E120" s="11" t="s">
        <v>5681</v>
      </c>
      <c r="F120" s="8">
        <v>14.3</v>
      </c>
      <c r="G120" s="9">
        <v>1.32</v>
      </c>
      <c r="H120" s="10">
        <v>10.76</v>
      </c>
      <c r="I120" s="13">
        <v>22.94</v>
      </c>
      <c r="J120" s="14">
        <v>1.34</v>
      </c>
      <c r="K120" s="18" t="s">
        <v>30</v>
      </c>
      <c r="L120" s="22">
        <v>21</v>
      </c>
      <c r="M120" s="26">
        <v>89</v>
      </c>
      <c r="N120" s="28">
        <v>0.072</v>
      </c>
    </row>
    <row r="121" spans="1:14">
      <c r="A121" s="3" t="s">
        <v>5817</v>
      </c>
      <c r="B121" s="4">
        <v>20221126</v>
      </c>
      <c r="C121" s="5" t="str">
        <f t="shared" si="15"/>
        <v>202211</v>
      </c>
      <c r="D121" s="6" t="s">
        <v>5721</v>
      </c>
      <c r="E121" s="11" t="s">
        <v>5676</v>
      </c>
      <c r="F121" s="8">
        <v>10.9</v>
      </c>
      <c r="G121" s="24" t="s">
        <v>30</v>
      </c>
      <c r="H121" s="10">
        <v>10.29</v>
      </c>
      <c r="I121" s="36" t="s">
        <v>30</v>
      </c>
      <c r="J121" s="14">
        <v>0.58</v>
      </c>
      <c r="K121" s="18" t="s">
        <v>30</v>
      </c>
      <c r="L121" s="27" t="s">
        <v>30</v>
      </c>
      <c r="M121" s="25" t="s">
        <v>30</v>
      </c>
      <c r="N121" s="35" t="s">
        <v>30</v>
      </c>
    </row>
    <row r="122" spans="1:14">
      <c r="A122" s="3" t="s">
        <v>5818</v>
      </c>
      <c r="B122" s="4">
        <v>20221126</v>
      </c>
      <c r="C122" s="5" t="str">
        <f t="shared" si="15"/>
        <v>202211</v>
      </c>
      <c r="D122" s="6" t="s">
        <v>5721</v>
      </c>
      <c r="E122" s="11" t="s">
        <v>5676</v>
      </c>
      <c r="F122" s="8">
        <v>12.7</v>
      </c>
      <c r="G122" s="24" t="s">
        <v>30</v>
      </c>
      <c r="H122" s="10">
        <v>10.71</v>
      </c>
      <c r="I122" s="36" t="s">
        <v>30</v>
      </c>
      <c r="J122" s="14">
        <v>0.63</v>
      </c>
      <c r="K122" s="18" t="s">
        <v>30</v>
      </c>
      <c r="L122" s="27" t="s">
        <v>30</v>
      </c>
      <c r="M122" s="25" t="s">
        <v>30</v>
      </c>
      <c r="N122" s="35" t="s">
        <v>30</v>
      </c>
    </row>
    <row r="123" spans="1:14">
      <c r="A123" s="3" t="s">
        <v>5819</v>
      </c>
      <c r="B123" s="4">
        <v>20221126</v>
      </c>
      <c r="C123" s="5" t="str">
        <f t="shared" si="15"/>
        <v>202211</v>
      </c>
      <c r="D123" s="6" t="s">
        <v>5721</v>
      </c>
      <c r="E123" s="11" t="s">
        <v>5676</v>
      </c>
      <c r="F123" s="8">
        <v>13</v>
      </c>
      <c r="G123" s="24" t="s">
        <v>30</v>
      </c>
      <c r="H123" s="10">
        <v>10.64</v>
      </c>
      <c r="I123" s="36" t="s">
        <v>30</v>
      </c>
      <c r="J123" s="14">
        <v>0.6</v>
      </c>
      <c r="K123" s="18" t="s">
        <v>30</v>
      </c>
      <c r="L123" s="27" t="s">
        <v>30</v>
      </c>
      <c r="M123" s="25" t="s">
        <v>30</v>
      </c>
      <c r="N123" s="35" t="s">
        <v>30</v>
      </c>
    </row>
    <row r="124" spans="1:14">
      <c r="A124" s="3" t="s">
        <v>5820</v>
      </c>
      <c r="B124" s="4">
        <v>20221126</v>
      </c>
      <c r="C124" s="5" t="str">
        <f t="shared" si="15"/>
        <v>202211</v>
      </c>
      <c r="D124" s="6" t="s">
        <v>5721</v>
      </c>
      <c r="E124" s="11" t="s">
        <v>5676</v>
      </c>
      <c r="F124" s="8">
        <v>11.8</v>
      </c>
      <c r="G124" s="24" t="s">
        <v>30</v>
      </c>
      <c r="H124" s="10">
        <v>10.66</v>
      </c>
      <c r="I124" s="36" t="s">
        <v>30</v>
      </c>
      <c r="J124" s="14">
        <v>0.62</v>
      </c>
      <c r="K124" s="18" t="s">
        <v>30</v>
      </c>
      <c r="L124" s="27" t="s">
        <v>30</v>
      </c>
      <c r="M124" s="25" t="s">
        <v>30</v>
      </c>
      <c r="N124" s="35" t="s">
        <v>30</v>
      </c>
    </row>
    <row r="125" spans="1:14">
      <c r="A125" s="3" t="s">
        <v>5821</v>
      </c>
      <c r="B125" s="4">
        <v>20221126</v>
      </c>
      <c r="C125" s="5" t="str">
        <f t="shared" si="15"/>
        <v>202211</v>
      </c>
      <c r="D125" s="6" t="s">
        <v>5721</v>
      </c>
      <c r="E125" s="11" t="s">
        <v>5676</v>
      </c>
      <c r="F125" s="8">
        <v>13.2</v>
      </c>
      <c r="G125" s="24" t="s">
        <v>30</v>
      </c>
      <c r="H125" s="10">
        <v>10.98</v>
      </c>
      <c r="I125" s="36" t="s">
        <v>30</v>
      </c>
      <c r="J125" s="14">
        <v>0.62</v>
      </c>
      <c r="K125" s="18" t="s">
        <v>30</v>
      </c>
      <c r="L125" s="27" t="s">
        <v>30</v>
      </c>
      <c r="M125" s="25" t="s">
        <v>30</v>
      </c>
      <c r="N125" s="35" t="s">
        <v>30</v>
      </c>
    </row>
    <row r="126" spans="1:14">
      <c r="A126" s="3" t="s">
        <v>5822</v>
      </c>
      <c r="B126" s="4">
        <v>20221126</v>
      </c>
      <c r="C126" s="5" t="str">
        <f t="shared" si="15"/>
        <v>202211</v>
      </c>
      <c r="D126" s="6" t="s">
        <v>5721</v>
      </c>
      <c r="E126" s="11" t="s">
        <v>5676</v>
      </c>
      <c r="F126" s="8">
        <v>11.3</v>
      </c>
      <c r="G126" s="24" t="s">
        <v>30</v>
      </c>
      <c r="H126" s="10">
        <v>10.42</v>
      </c>
      <c r="I126" s="36" t="s">
        <v>30</v>
      </c>
      <c r="J126" s="14">
        <v>0.63</v>
      </c>
      <c r="K126" s="18" t="s">
        <v>30</v>
      </c>
      <c r="L126" s="27" t="s">
        <v>30</v>
      </c>
      <c r="M126" s="25" t="s">
        <v>30</v>
      </c>
      <c r="N126" s="35" t="s">
        <v>30</v>
      </c>
    </row>
    <row r="127" spans="1:14">
      <c r="A127" s="3" t="s">
        <v>5823</v>
      </c>
      <c r="B127" s="4">
        <v>20221126</v>
      </c>
      <c r="C127" s="5" t="str">
        <f t="shared" si="15"/>
        <v>202211</v>
      </c>
      <c r="D127" s="6" t="s">
        <v>5721</v>
      </c>
      <c r="E127" s="11" t="s">
        <v>5676</v>
      </c>
      <c r="F127" s="8">
        <v>11.8</v>
      </c>
      <c r="G127" s="24" t="s">
        <v>30</v>
      </c>
      <c r="H127" s="10">
        <v>9.96</v>
      </c>
      <c r="I127" s="36" t="s">
        <v>30</v>
      </c>
      <c r="J127" s="14">
        <v>0.6</v>
      </c>
      <c r="K127" s="18" t="s">
        <v>30</v>
      </c>
      <c r="L127" s="27" t="s">
        <v>30</v>
      </c>
      <c r="M127" s="25" t="s">
        <v>30</v>
      </c>
      <c r="N127" s="35" t="s">
        <v>30</v>
      </c>
    </row>
    <row r="128" spans="1:14">
      <c r="A128" s="3" t="s">
        <v>5824</v>
      </c>
      <c r="B128" s="4">
        <v>20221204</v>
      </c>
      <c r="C128" s="5" t="str">
        <f t="shared" si="15"/>
        <v>202212</v>
      </c>
      <c r="D128" s="6" t="s">
        <v>5684</v>
      </c>
      <c r="E128" s="11" t="s">
        <v>5679</v>
      </c>
      <c r="F128" s="8">
        <v>12.1</v>
      </c>
      <c r="G128" s="9">
        <v>1.59</v>
      </c>
      <c r="H128" s="10">
        <v>10.4</v>
      </c>
      <c r="I128" s="13">
        <v>20.84</v>
      </c>
      <c r="J128" s="14">
        <v>1.17</v>
      </c>
      <c r="K128" s="18" t="s">
        <v>30</v>
      </c>
      <c r="L128" s="22">
        <v>16</v>
      </c>
      <c r="M128" s="26">
        <v>84</v>
      </c>
      <c r="N128" s="28">
        <v>0.087</v>
      </c>
    </row>
    <row r="129" spans="1:14">
      <c r="A129" s="3" t="s">
        <v>5825</v>
      </c>
      <c r="B129" s="4">
        <v>20221208</v>
      </c>
      <c r="C129" s="5" t="str">
        <f t="shared" si="15"/>
        <v>202212</v>
      </c>
      <c r="D129" s="6" t="s">
        <v>5684</v>
      </c>
      <c r="E129" s="11" t="s">
        <v>5679</v>
      </c>
      <c r="F129" s="8">
        <v>12.1</v>
      </c>
      <c r="G129" s="9">
        <v>1.53</v>
      </c>
      <c r="H129" s="10">
        <v>10.64</v>
      </c>
      <c r="I129" s="13">
        <v>20.16</v>
      </c>
      <c r="J129" s="14">
        <v>1.19</v>
      </c>
      <c r="K129" s="18" t="s">
        <v>30</v>
      </c>
      <c r="L129" s="22">
        <v>15</v>
      </c>
      <c r="M129" s="26">
        <v>85</v>
      </c>
      <c r="N129" s="28">
        <v>0.106</v>
      </c>
    </row>
    <row r="130" spans="1:14">
      <c r="A130" s="3" t="s">
        <v>5826</v>
      </c>
      <c r="B130" s="4">
        <v>20221209</v>
      </c>
      <c r="C130" s="5" t="str">
        <f t="shared" ref="C130:C193" si="16">MID(B130,1,6)</f>
        <v>202212</v>
      </c>
      <c r="D130" s="6" t="s">
        <v>5721</v>
      </c>
      <c r="E130" s="11" t="s">
        <v>5676</v>
      </c>
      <c r="F130" s="8">
        <v>10.6</v>
      </c>
      <c r="G130" s="24" t="s">
        <v>30</v>
      </c>
      <c r="H130" s="10">
        <v>10.94</v>
      </c>
      <c r="I130" s="36" t="s">
        <v>30</v>
      </c>
      <c r="J130" s="14">
        <v>0.62</v>
      </c>
      <c r="K130" s="18" t="s">
        <v>30</v>
      </c>
      <c r="L130" s="27" t="s">
        <v>30</v>
      </c>
      <c r="M130" s="25" t="s">
        <v>30</v>
      </c>
      <c r="N130" s="35" t="s">
        <v>30</v>
      </c>
    </row>
    <row r="131" spans="1:14">
      <c r="A131" s="3" t="s">
        <v>5827</v>
      </c>
      <c r="B131" s="4">
        <v>20221209</v>
      </c>
      <c r="C131" s="5" t="str">
        <f t="shared" si="16"/>
        <v>202212</v>
      </c>
      <c r="D131" s="6" t="s">
        <v>5721</v>
      </c>
      <c r="E131" s="11" t="s">
        <v>5676</v>
      </c>
      <c r="F131" s="8">
        <v>10.7</v>
      </c>
      <c r="G131" s="24" t="s">
        <v>30</v>
      </c>
      <c r="H131" s="10">
        <v>10.78</v>
      </c>
      <c r="I131" s="36" t="s">
        <v>30</v>
      </c>
      <c r="J131" s="14">
        <v>0.63</v>
      </c>
      <c r="K131" s="18" t="s">
        <v>30</v>
      </c>
      <c r="L131" s="27" t="s">
        <v>30</v>
      </c>
      <c r="M131" s="25" t="s">
        <v>30</v>
      </c>
      <c r="N131" s="35" t="s">
        <v>30</v>
      </c>
    </row>
    <row r="132" spans="1:14">
      <c r="A132" s="3" t="s">
        <v>5828</v>
      </c>
      <c r="B132" s="4">
        <v>20221212</v>
      </c>
      <c r="C132" s="5" t="str">
        <f t="shared" si="16"/>
        <v>202212</v>
      </c>
      <c r="D132" s="6" t="s">
        <v>5684</v>
      </c>
      <c r="E132" s="11" t="s">
        <v>5679</v>
      </c>
      <c r="F132" s="8">
        <v>11.1</v>
      </c>
      <c r="G132" s="9">
        <v>1.67</v>
      </c>
      <c r="H132" s="10">
        <v>10.68</v>
      </c>
      <c r="I132" s="13">
        <v>19.26</v>
      </c>
      <c r="J132" s="14">
        <v>1.22</v>
      </c>
      <c r="K132" s="18" t="s">
        <v>30</v>
      </c>
      <c r="L132" s="22">
        <v>15</v>
      </c>
      <c r="M132" s="26">
        <v>80</v>
      </c>
      <c r="N132" s="28">
        <v>0.093</v>
      </c>
    </row>
    <row r="133" spans="1:14">
      <c r="A133" s="3" t="s">
        <v>5829</v>
      </c>
      <c r="B133" s="4">
        <v>20221212</v>
      </c>
      <c r="C133" s="5" t="str">
        <f t="shared" si="16"/>
        <v>202212</v>
      </c>
      <c r="D133" s="6" t="s">
        <v>5684</v>
      </c>
      <c r="E133" s="11" t="s">
        <v>5679</v>
      </c>
      <c r="F133" s="8">
        <v>11.3</v>
      </c>
      <c r="G133" s="9">
        <v>1.48</v>
      </c>
      <c r="H133" s="10">
        <v>10.75</v>
      </c>
      <c r="I133" s="13">
        <v>22.52</v>
      </c>
      <c r="J133" s="14">
        <v>1.16</v>
      </c>
      <c r="K133" s="18" t="s">
        <v>30</v>
      </c>
      <c r="L133" s="22">
        <v>19.5</v>
      </c>
      <c r="M133" s="26">
        <v>86</v>
      </c>
      <c r="N133" s="28">
        <v>0.121</v>
      </c>
    </row>
    <row r="134" spans="1:14">
      <c r="A134" s="3" t="s">
        <v>5830</v>
      </c>
      <c r="B134" s="4">
        <v>20221220</v>
      </c>
      <c r="C134" s="5" t="str">
        <f t="shared" si="16"/>
        <v>202212</v>
      </c>
      <c r="D134" s="6" t="s">
        <v>5684</v>
      </c>
      <c r="E134" s="11" t="s">
        <v>5679</v>
      </c>
      <c r="F134" s="8">
        <v>11.3</v>
      </c>
      <c r="G134" s="9">
        <v>1.48</v>
      </c>
      <c r="H134" s="10">
        <v>10.58</v>
      </c>
      <c r="I134" s="13">
        <v>22.46</v>
      </c>
      <c r="J134" s="14">
        <v>1.28</v>
      </c>
      <c r="K134" s="18" t="s">
        <v>30</v>
      </c>
      <c r="L134" s="22">
        <v>19</v>
      </c>
      <c r="M134" s="26">
        <v>88</v>
      </c>
      <c r="N134" s="28">
        <v>0.092</v>
      </c>
    </row>
    <row r="135" spans="1:14">
      <c r="A135" s="3" t="s">
        <v>5831</v>
      </c>
      <c r="B135" s="4">
        <v>20221220</v>
      </c>
      <c r="C135" s="5" t="str">
        <f t="shared" si="16"/>
        <v>202212</v>
      </c>
      <c r="D135" s="6" t="s">
        <v>5684</v>
      </c>
      <c r="E135" s="11" t="s">
        <v>5679</v>
      </c>
      <c r="F135" s="8">
        <v>9.8</v>
      </c>
      <c r="G135" s="9">
        <v>1.3</v>
      </c>
      <c r="H135" s="10">
        <v>10.05</v>
      </c>
      <c r="I135" s="13">
        <v>22.05</v>
      </c>
      <c r="J135" s="14">
        <v>1.28</v>
      </c>
      <c r="K135" s="15">
        <v>71.1</v>
      </c>
      <c r="L135" s="22">
        <v>15</v>
      </c>
      <c r="M135" s="26">
        <v>87</v>
      </c>
      <c r="N135" s="28">
        <v>0.072</v>
      </c>
    </row>
    <row r="136" spans="1:14">
      <c r="A136" s="3" t="s">
        <v>5832</v>
      </c>
      <c r="B136" s="4">
        <v>20221220</v>
      </c>
      <c r="C136" s="5" t="str">
        <f t="shared" si="16"/>
        <v>202212</v>
      </c>
      <c r="D136" s="6" t="s">
        <v>5684</v>
      </c>
      <c r="E136" s="11" t="s">
        <v>5679</v>
      </c>
      <c r="F136" s="8">
        <v>9.8</v>
      </c>
      <c r="G136" s="9">
        <v>1.3</v>
      </c>
      <c r="H136" s="10">
        <v>10.05</v>
      </c>
      <c r="I136" s="13">
        <v>22.05</v>
      </c>
      <c r="J136" s="14">
        <v>1.28</v>
      </c>
      <c r="K136" s="15">
        <v>71.1</v>
      </c>
      <c r="L136" s="22">
        <v>15</v>
      </c>
      <c r="M136" s="26">
        <v>87</v>
      </c>
      <c r="N136" s="28">
        <v>0.072</v>
      </c>
    </row>
    <row r="137" spans="1:14">
      <c r="A137" s="3" t="s">
        <v>5833</v>
      </c>
      <c r="B137" s="4">
        <v>20221220</v>
      </c>
      <c r="C137" s="5" t="str">
        <f t="shared" si="16"/>
        <v>202212</v>
      </c>
      <c r="D137" s="6" t="s">
        <v>5684</v>
      </c>
      <c r="E137" s="11" t="s">
        <v>5679</v>
      </c>
      <c r="F137" s="8">
        <v>9.8</v>
      </c>
      <c r="G137" s="9">
        <v>1.3</v>
      </c>
      <c r="H137" s="10">
        <v>10.05</v>
      </c>
      <c r="I137" s="13">
        <v>22.05</v>
      </c>
      <c r="J137" s="14">
        <v>1.28</v>
      </c>
      <c r="K137" s="15">
        <v>71.1</v>
      </c>
      <c r="L137" s="22">
        <v>15</v>
      </c>
      <c r="M137" s="26">
        <v>87</v>
      </c>
      <c r="N137" s="28">
        <v>0.072</v>
      </c>
    </row>
    <row r="138" spans="1:14">
      <c r="A138" s="3" t="s">
        <v>5834</v>
      </c>
      <c r="B138" s="4">
        <v>20221220</v>
      </c>
      <c r="C138" s="5" t="str">
        <f t="shared" si="16"/>
        <v>202212</v>
      </c>
      <c r="D138" s="6" t="s">
        <v>5684</v>
      </c>
      <c r="E138" s="11" t="s">
        <v>5679</v>
      </c>
      <c r="F138" s="8">
        <v>9.8</v>
      </c>
      <c r="G138" s="9">
        <v>1.3</v>
      </c>
      <c r="H138" s="10">
        <v>10.05</v>
      </c>
      <c r="I138" s="13">
        <v>22.05</v>
      </c>
      <c r="J138" s="14">
        <v>1.28</v>
      </c>
      <c r="K138" s="15">
        <v>71.1</v>
      </c>
      <c r="L138" s="22">
        <v>15</v>
      </c>
      <c r="M138" s="26">
        <v>87</v>
      </c>
      <c r="N138" s="28">
        <v>0.072</v>
      </c>
    </row>
    <row r="139" spans="1:14">
      <c r="A139" s="3" t="s">
        <v>5835</v>
      </c>
      <c r="B139" s="4">
        <v>20221225</v>
      </c>
      <c r="C139" s="5" t="str">
        <f t="shared" si="16"/>
        <v>202212</v>
      </c>
      <c r="D139" s="6" t="s">
        <v>5721</v>
      </c>
      <c r="E139" s="11" t="s">
        <v>5676</v>
      </c>
      <c r="F139" s="8">
        <v>11.7</v>
      </c>
      <c r="G139" s="24" t="s">
        <v>30</v>
      </c>
      <c r="H139" s="10">
        <v>11.2</v>
      </c>
      <c r="I139" s="36" t="s">
        <v>30</v>
      </c>
      <c r="J139" s="14">
        <v>0.62</v>
      </c>
      <c r="K139" s="18" t="s">
        <v>30</v>
      </c>
      <c r="L139" s="27" t="s">
        <v>30</v>
      </c>
      <c r="M139" s="25" t="s">
        <v>30</v>
      </c>
      <c r="N139" s="35" t="s">
        <v>30</v>
      </c>
    </row>
    <row r="140" spans="1:14">
      <c r="A140" s="3" t="s">
        <v>5836</v>
      </c>
      <c r="B140" s="4">
        <v>20221229</v>
      </c>
      <c r="C140" s="5" t="str">
        <f t="shared" si="16"/>
        <v>202212</v>
      </c>
      <c r="D140" s="6" t="s">
        <v>5684</v>
      </c>
      <c r="E140" s="11" t="s">
        <v>5679</v>
      </c>
      <c r="F140" s="8">
        <v>12.9</v>
      </c>
      <c r="G140" s="9">
        <v>1.45</v>
      </c>
      <c r="H140" s="10">
        <v>10.91</v>
      </c>
      <c r="I140" s="13">
        <v>23.06</v>
      </c>
      <c r="J140" s="14">
        <v>1.19</v>
      </c>
      <c r="K140" s="18" t="s">
        <v>30</v>
      </c>
      <c r="L140" s="22">
        <v>18</v>
      </c>
      <c r="M140" s="26">
        <v>84</v>
      </c>
      <c r="N140" s="28">
        <v>0.09</v>
      </c>
    </row>
    <row r="141" spans="1:14">
      <c r="A141" s="3" t="s">
        <v>5837</v>
      </c>
      <c r="B141" s="4">
        <v>20230129</v>
      </c>
      <c r="C141" s="5" t="str">
        <f t="shared" si="16"/>
        <v>202301</v>
      </c>
      <c r="D141" s="6" t="s">
        <v>5721</v>
      </c>
      <c r="E141" s="11" t="s">
        <v>5676</v>
      </c>
      <c r="F141" s="8">
        <v>8.4</v>
      </c>
      <c r="G141" s="24" t="s">
        <v>30</v>
      </c>
      <c r="H141" s="10">
        <v>10.03</v>
      </c>
      <c r="I141" s="36" t="s">
        <v>30</v>
      </c>
      <c r="J141" s="14">
        <v>0.47</v>
      </c>
      <c r="K141" s="18" t="s">
        <v>30</v>
      </c>
      <c r="L141" s="27" t="s">
        <v>30</v>
      </c>
      <c r="M141" s="25" t="s">
        <v>30</v>
      </c>
      <c r="N141" s="35" t="s">
        <v>30</v>
      </c>
    </row>
    <row r="142" spans="1:14">
      <c r="A142" s="3" t="s">
        <v>5838</v>
      </c>
      <c r="B142" s="4">
        <v>20230129</v>
      </c>
      <c r="C142" s="5" t="str">
        <f t="shared" si="16"/>
        <v>202301</v>
      </c>
      <c r="D142" s="6" t="s">
        <v>5721</v>
      </c>
      <c r="E142" s="11" t="s">
        <v>5676</v>
      </c>
      <c r="F142" s="8">
        <v>9</v>
      </c>
      <c r="G142" s="24" t="s">
        <v>30</v>
      </c>
      <c r="H142" s="10">
        <v>9.71</v>
      </c>
      <c r="I142" s="36" t="s">
        <v>30</v>
      </c>
      <c r="J142" s="14">
        <v>0.45</v>
      </c>
      <c r="K142" s="18" t="s">
        <v>30</v>
      </c>
      <c r="L142" s="27" t="s">
        <v>30</v>
      </c>
      <c r="M142" s="25" t="s">
        <v>30</v>
      </c>
      <c r="N142" s="35" t="s">
        <v>30</v>
      </c>
    </row>
    <row r="143" spans="1:14">
      <c r="A143" s="3" t="s">
        <v>5839</v>
      </c>
      <c r="B143" s="4">
        <v>20230131</v>
      </c>
      <c r="C143" s="5" t="str">
        <f t="shared" si="16"/>
        <v>202301</v>
      </c>
      <c r="D143" s="6" t="s">
        <v>5721</v>
      </c>
      <c r="E143" s="11" t="s">
        <v>5676</v>
      </c>
      <c r="F143" s="8">
        <v>9</v>
      </c>
      <c r="G143" s="24" t="s">
        <v>30</v>
      </c>
      <c r="H143" s="10">
        <v>9.92</v>
      </c>
      <c r="I143" s="36" t="s">
        <v>30</v>
      </c>
      <c r="J143" s="14">
        <v>0.46</v>
      </c>
      <c r="K143" s="18" t="s">
        <v>30</v>
      </c>
      <c r="L143" s="27" t="s">
        <v>30</v>
      </c>
      <c r="M143" s="25" t="s">
        <v>30</v>
      </c>
      <c r="N143" s="35" t="s">
        <v>30</v>
      </c>
    </row>
    <row r="144" spans="1:14">
      <c r="A144" s="3" t="s">
        <v>5839</v>
      </c>
      <c r="B144" s="4">
        <v>20230131</v>
      </c>
      <c r="C144" s="5" t="str">
        <f t="shared" si="16"/>
        <v>202301</v>
      </c>
      <c r="D144" s="6" t="s">
        <v>5721</v>
      </c>
      <c r="E144" s="11" t="s">
        <v>5676</v>
      </c>
      <c r="F144" s="8">
        <v>9</v>
      </c>
      <c r="G144" s="24" t="s">
        <v>30</v>
      </c>
      <c r="H144" s="10">
        <v>9.92</v>
      </c>
      <c r="I144" s="36" t="s">
        <v>30</v>
      </c>
      <c r="J144" s="14">
        <v>0.46</v>
      </c>
      <c r="K144" s="18" t="s">
        <v>30</v>
      </c>
      <c r="L144" s="27" t="s">
        <v>30</v>
      </c>
      <c r="M144" s="25" t="s">
        <v>30</v>
      </c>
      <c r="N144" s="35" t="s">
        <v>30</v>
      </c>
    </row>
    <row r="145" spans="1:14">
      <c r="A145" s="3" t="s">
        <v>5840</v>
      </c>
      <c r="B145" s="4">
        <v>20230221</v>
      </c>
      <c r="C145" s="5" t="str">
        <f t="shared" si="16"/>
        <v>202302</v>
      </c>
      <c r="D145" s="6" t="s">
        <v>5721</v>
      </c>
      <c r="E145" s="11" t="s">
        <v>5676</v>
      </c>
      <c r="F145" s="8">
        <v>7.4</v>
      </c>
      <c r="G145" s="24" t="s">
        <v>30</v>
      </c>
      <c r="H145" s="10">
        <v>9.64</v>
      </c>
      <c r="I145" s="36" t="s">
        <v>30</v>
      </c>
      <c r="J145" s="14">
        <v>0.42</v>
      </c>
      <c r="K145" s="18" t="s">
        <v>30</v>
      </c>
      <c r="L145" s="27" t="s">
        <v>30</v>
      </c>
      <c r="M145" s="25" t="s">
        <v>30</v>
      </c>
      <c r="N145" s="35" t="s">
        <v>30</v>
      </c>
    </row>
    <row r="146" spans="1:14">
      <c r="A146" s="3" t="s">
        <v>5841</v>
      </c>
      <c r="B146" s="4">
        <v>20230221</v>
      </c>
      <c r="C146" s="5" t="str">
        <f t="shared" si="16"/>
        <v>202302</v>
      </c>
      <c r="D146" s="6" t="s">
        <v>5721</v>
      </c>
      <c r="E146" s="11" t="s">
        <v>5676</v>
      </c>
      <c r="F146" s="8">
        <v>8.1</v>
      </c>
      <c r="G146" s="24" t="s">
        <v>30</v>
      </c>
      <c r="H146" s="10">
        <v>9.84</v>
      </c>
      <c r="I146" s="36" t="s">
        <v>30</v>
      </c>
      <c r="J146" s="14">
        <v>0.45</v>
      </c>
      <c r="K146" s="18" t="s">
        <v>30</v>
      </c>
      <c r="L146" s="27" t="s">
        <v>30</v>
      </c>
      <c r="M146" s="25" t="s">
        <v>30</v>
      </c>
      <c r="N146" s="35" t="s">
        <v>30</v>
      </c>
    </row>
    <row r="147" spans="1:14">
      <c r="A147" s="3" t="s">
        <v>5841</v>
      </c>
      <c r="B147" s="4">
        <v>20230221</v>
      </c>
      <c r="C147" s="5" t="str">
        <f t="shared" si="16"/>
        <v>202302</v>
      </c>
      <c r="D147" s="6" t="s">
        <v>5721</v>
      </c>
      <c r="E147" s="11" t="s">
        <v>5676</v>
      </c>
      <c r="F147" s="8">
        <v>8.1</v>
      </c>
      <c r="G147" s="24" t="s">
        <v>30</v>
      </c>
      <c r="H147" s="10">
        <v>9.84</v>
      </c>
      <c r="I147" s="36" t="s">
        <v>30</v>
      </c>
      <c r="J147" s="14">
        <v>0.45</v>
      </c>
      <c r="K147" s="18" t="s">
        <v>30</v>
      </c>
      <c r="L147" s="27" t="s">
        <v>30</v>
      </c>
      <c r="M147" s="25" t="s">
        <v>30</v>
      </c>
      <c r="N147" s="35" t="s">
        <v>30</v>
      </c>
    </row>
    <row r="148" spans="1:14">
      <c r="A148" s="3" t="s">
        <v>5842</v>
      </c>
      <c r="B148" s="4">
        <v>20230221</v>
      </c>
      <c r="C148" s="5" t="str">
        <f t="shared" si="16"/>
        <v>202302</v>
      </c>
      <c r="D148" s="6" t="s">
        <v>5721</v>
      </c>
      <c r="E148" s="11" t="s">
        <v>5676</v>
      </c>
      <c r="F148" s="8">
        <v>11</v>
      </c>
      <c r="G148" s="24" t="s">
        <v>30</v>
      </c>
      <c r="H148" s="10">
        <v>10.66</v>
      </c>
      <c r="I148" s="36" t="s">
        <v>30</v>
      </c>
      <c r="J148" s="14">
        <v>1.18</v>
      </c>
      <c r="K148" s="18" t="s">
        <v>30</v>
      </c>
      <c r="L148" s="27" t="s">
        <v>30</v>
      </c>
      <c r="M148" s="25" t="s">
        <v>30</v>
      </c>
      <c r="N148" s="35" t="s">
        <v>30</v>
      </c>
    </row>
    <row r="149" spans="1:14">
      <c r="A149" s="3" t="s">
        <v>5843</v>
      </c>
      <c r="B149" s="4">
        <v>20230221</v>
      </c>
      <c r="C149" s="5" t="str">
        <f t="shared" si="16"/>
        <v>202302</v>
      </c>
      <c r="D149" s="6" t="s">
        <v>5721</v>
      </c>
      <c r="E149" s="11" t="s">
        <v>5676</v>
      </c>
      <c r="F149" s="8">
        <v>9.5</v>
      </c>
      <c r="G149" s="24" t="s">
        <v>30</v>
      </c>
      <c r="H149" s="10">
        <v>10.07</v>
      </c>
      <c r="I149" s="36" t="s">
        <v>30</v>
      </c>
      <c r="J149" s="14">
        <v>0.46</v>
      </c>
      <c r="K149" s="18" t="s">
        <v>30</v>
      </c>
      <c r="L149" s="27" t="s">
        <v>30</v>
      </c>
      <c r="M149" s="25" t="s">
        <v>30</v>
      </c>
      <c r="N149" s="35" t="s">
        <v>30</v>
      </c>
    </row>
    <row r="150" spans="1:14">
      <c r="A150" s="3" t="s">
        <v>5844</v>
      </c>
      <c r="B150" s="4">
        <v>20230221</v>
      </c>
      <c r="C150" s="5" t="str">
        <f t="shared" si="16"/>
        <v>202302</v>
      </c>
      <c r="D150" s="6" t="s">
        <v>5721</v>
      </c>
      <c r="E150" s="11" t="s">
        <v>5676</v>
      </c>
      <c r="F150" s="8">
        <v>10.3</v>
      </c>
      <c r="G150" s="24" t="s">
        <v>30</v>
      </c>
      <c r="H150" s="10">
        <v>9.89</v>
      </c>
      <c r="I150" s="36" t="s">
        <v>30</v>
      </c>
      <c r="J150" s="14">
        <v>0.45</v>
      </c>
      <c r="K150" s="18" t="s">
        <v>30</v>
      </c>
      <c r="L150" s="27" t="s">
        <v>30</v>
      </c>
      <c r="M150" s="25" t="s">
        <v>30</v>
      </c>
      <c r="N150" s="35" t="s">
        <v>30</v>
      </c>
    </row>
    <row r="151" spans="1:14">
      <c r="A151" s="3" t="s">
        <v>5845</v>
      </c>
      <c r="B151" s="4">
        <v>20230221</v>
      </c>
      <c r="C151" s="5" t="str">
        <f t="shared" si="16"/>
        <v>202302</v>
      </c>
      <c r="D151" s="6" t="s">
        <v>5721</v>
      </c>
      <c r="E151" s="11" t="s">
        <v>5676</v>
      </c>
      <c r="F151" s="8">
        <v>10.5</v>
      </c>
      <c r="G151" s="24" t="s">
        <v>30</v>
      </c>
      <c r="H151" s="10">
        <v>10.68</v>
      </c>
      <c r="I151" s="36" t="s">
        <v>30</v>
      </c>
      <c r="J151" s="14">
        <v>1.14</v>
      </c>
      <c r="K151" s="18" t="s">
        <v>30</v>
      </c>
      <c r="L151" s="27" t="s">
        <v>30</v>
      </c>
      <c r="M151" s="25" t="s">
        <v>30</v>
      </c>
      <c r="N151" s="35" t="s">
        <v>30</v>
      </c>
    </row>
    <row r="152" spans="1:14">
      <c r="A152" s="3" t="s">
        <v>5846</v>
      </c>
      <c r="B152" s="4">
        <v>20230223</v>
      </c>
      <c r="C152" s="5" t="str">
        <f t="shared" si="16"/>
        <v>202302</v>
      </c>
      <c r="D152" s="6" t="s">
        <v>5684</v>
      </c>
      <c r="E152" s="11" t="s">
        <v>5679</v>
      </c>
      <c r="F152" s="8">
        <v>10.2</v>
      </c>
      <c r="G152" s="9">
        <v>1.39</v>
      </c>
      <c r="H152" s="10">
        <v>10.39</v>
      </c>
      <c r="I152" s="13">
        <v>22.22</v>
      </c>
      <c r="J152" s="14">
        <v>1.29</v>
      </c>
      <c r="K152" s="15">
        <v>71.3</v>
      </c>
      <c r="L152" s="27" t="s">
        <v>30</v>
      </c>
      <c r="M152" s="25" t="s">
        <v>30</v>
      </c>
      <c r="N152" s="28">
        <v>0.078</v>
      </c>
    </row>
    <row r="153" spans="1:14">
      <c r="A153" s="3" t="s">
        <v>5847</v>
      </c>
      <c r="B153" s="4">
        <v>20230223</v>
      </c>
      <c r="C153" s="5" t="str">
        <f t="shared" si="16"/>
        <v>202302</v>
      </c>
      <c r="D153" s="6" t="s">
        <v>5684</v>
      </c>
      <c r="E153" s="11" t="s">
        <v>5679</v>
      </c>
      <c r="F153" s="8">
        <v>10.3</v>
      </c>
      <c r="G153" s="9">
        <v>1.39</v>
      </c>
      <c r="H153" s="10">
        <v>10.39</v>
      </c>
      <c r="I153" s="13">
        <v>22.22</v>
      </c>
      <c r="J153" s="14">
        <v>1.29</v>
      </c>
      <c r="K153" s="15">
        <v>71.3</v>
      </c>
      <c r="L153" s="27" t="s">
        <v>30</v>
      </c>
      <c r="M153" s="25" t="s">
        <v>30</v>
      </c>
      <c r="N153" s="28">
        <v>0.078</v>
      </c>
    </row>
    <row r="154" spans="1:14">
      <c r="A154" s="3" t="s">
        <v>5848</v>
      </c>
      <c r="B154" s="4">
        <v>20230223</v>
      </c>
      <c r="C154" s="5" t="str">
        <f t="shared" si="16"/>
        <v>202302</v>
      </c>
      <c r="D154" s="6" t="s">
        <v>5684</v>
      </c>
      <c r="E154" s="11" t="s">
        <v>5679</v>
      </c>
      <c r="F154" s="8">
        <v>10</v>
      </c>
      <c r="G154" s="9">
        <v>1.39</v>
      </c>
      <c r="H154" s="10">
        <v>10.39</v>
      </c>
      <c r="I154" s="13">
        <v>22.22</v>
      </c>
      <c r="J154" s="14">
        <v>1.29</v>
      </c>
      <c r="K154" s="15">
        <v>71.3</v>
      </c>
      <c r="L154" s="27" t="s">
        <v>30</v>
      </c>
      <c r="M154" s="25" t="s">
        <v>30</v>
      </c>
      <c r="N154" s="28">
        <v>0.078</v>
      </c>
    </row>
    <row r="155" spans="1:14">
      <c r="A155" s="3" t="s">
        <v>5849</v>
      </c>
      <c r="B155" s="4">
        <v>20230223</v>
      </c>
      <c r="C155" s="5" t="str">
        <f t="shared" si="16"/>
        <v>202302</v>
      </c>
      <c r="D155" s="6" t="s">
        <v>5684</v>
      </c>
      <c r="E155" s="11" t="s">
        <v>5679</v>
      </c>
      <c r="F155" s="8">
        <v>11.5</v>
      </c>
      <c r="G155" s="9">
        <v>1.39</v>
      </c>
      <c r="H155" s="10">
        <v>10.39</v>
      </c>
      <c r="I155" s="13">
        <v>22.22</v>
      </c>
      <c r="J155" s="14">
        <v>1.29</v>
      </c>
      <c r="K155" s="15">
        <v>71.3</v>
      </c>
      <c r="L155" s="27" t="s">
        <v>30</v>
      </c>
      <c r="M155" s="25" t="s">
        <v>30</v>
      </c>
      <c r="N155" s="28">
        <v>0.078</v>
      </c>
    </row>
    <row r="156" spans="1:14">
      <c r="A156" s="3" t="s">
        <v>5850</v>
      </c>
      <c r="B156" s="4">
        <v>20230223</v>
      </c>
      <c r="C156" s="5" t="str">
        <f t="shared" si="16"/>
        <v>202302</v>
      </c>
      <c r="D156" s="6" t="s">
        <v>5684</v>
      </c>
      <c r="E156" s="11" t="s">
        <v>5679</v>
      </c>
      <c r="F156" s="8">
        <v>11.4</v>
      </c>
      <c r="G156" s="9">
        <v>1.39</v>
      </c>
      <c r="H156" s="10">
        <v>10.39</v>
      </c>
      <c r="I156" s="13">
        <v>22.22</v>
      </c>
      <c r="J156" s="14">
        <v>1.29</v>
      </c>
      <c r="K156" s="15">
        <v>71.3</v>
      </c>
      <c r="L156" s="27" t="s">
        <v>30</v>
      </c>
      <c r="M156" s="25" t="s">
        <v>30</v>
      </c>
      <c r="N156" s="28">
        <v>0.078</v>
      </c>
    </row>
    <row r="157" spans="1:14">
      <c r="A157" s="3" t="s">
        <v>5851</v>
      </c>
      <c r="B157" s="4">
        <v>20230223</v>
      </c>
      <c r="C157" s="5" t="str">
        <f t="shared" si="16"/>
        <v>202302</v>
      </c>
      <c r="D157" s="6" t="s">
        <v>5684</v>
      </c>
      <c r="E157" s="11" t="s">
        <v>5679</v>
      </c>
      <c r="F157" s="8">
        <v>10.4</v>
      </c>
      <c r="G157" s="9">
        <v>1.39</v>
      </c>
      <c r="H157" s="10">
        <v>10.39</v>
      </c>
      <c r="I157" s="13">
        <v>22.22</v>
      </c>
      <c r="J157" s="14">
        <v>1.29</v>
      </c>
      <c r="K157" s="15">
        <v>71.3</v>
      </c>
      <c r="L157" s="27" t="s">
        <v>30</v>
      </c>
      <c r="M157" s="25" t="s">
        <v>30</v>
      </c>
      <c r="N157" s="28">
        <v>0.078</v>
      </c>
    </row>
    <row r="158" spans="1:14">
      <c r="A158" s="3" t="s">
        <v>5852</v>
      </c>
      <c r="B158" s="4">
        <v>20230223</v>
      </c>
      <c r="C158" s="5" t="str">
        <f t="shared" si="16"/>
        <v>202302</v>
      </c>
      <c r="D158" s="6" t="s">
        <v>5684</v>
      </c>
      <c r="E158" s="11" t="s">
        <v>5679</v>
      </c>
      <c r="F158" s="8">
        <v>10.5</v>
      </c>
      <c r="G158" s="9">
        <v>1.39</v>
      </c>
      <c r="H158" s="10">
        <v>10.39</v>
      </c>
      <c r="I158" s="13">
        <v>22.22</v>
      </c>
      <c r="J158" s="14">
        <v>1.29</v>
      </c>
      <c r="K158" s="15">
        <v>71.3</v>
      </c>
      <c r="L158" s="27" t="s">
        <v>30</v>
      </c>
      <c r="M158" s="25" t="s">
        <v>30</v>
      </c>
      <c r="N158" s="28">
        <v>0.078</v>
      </c>
    </row>
    <row r="159" spans="1:14">
      <c r="A159" s="3" t="s">
        <v>5853</v>
      </c>
      <c r="B159" s="4">
        <v>20230223</v>
      </c>
      <c r="C159" s="5" t="str">
        <f t="shared" si="16"/>
        <v>202302</v>
      </c>
      <c r="D159" s="6" t="s">
        <v>5684</v>
      </c>
      <c r="E159" s="11" t="s">
        <v>5679</v>
      </c>
      <c r="F159" s="8">
        <v>11.5</v>
      </c>
      <c r="G159" s="9">
        <v>1.39</v>
      </c>
      <c r="H159" s="10">
        <v>10.39</v>
      </c>
      <c r="I159" s="13">
        <v>22.22</v>
      </c>
      <c r="J159" s="14">
        <v>1.29</v>
      </c>
      <c r="K159" s="15">
        <v>71.3</v>
      </c>
      <c r="L159" s="27" t="s">
        <v>30</v>
      </c>
      <c r="M159" s="25" t="s">
        <v>30</v>
      </c>
      <c r="N159" s="28">
        <v>0.078</v>
      </c>
    </row>
    <row r="160" spans="1:14">
      <c r="A160" s="3" t="s">
        <v>5854</v>
      </c>
      <c r="B160" s="4">
        <v>20230223</v>
      </c>
      <c r="C160" s="5" t="str">
        <f t="shared" si="16"/>
        <v>202302</v>
      </c>
      <c r="D160" s="6" t="s">
        <v>5684</v>
      </c>
      <c r="E160" s="11" t="s">
        <v>5679</v>
      </c>
      <c r="F160" s="8">
        <v>10.3</v>
      </c>
      <c r="G160" s="9">
        <v>1.39</v>
      </c>
      <c r="H160" s="10">
        <v>10.39</v>
      </c>
      <c r="I160" s="13">
        <v>22.22</v>
      </c>
      <c r="J160" s="14">
        <v>1.29</v>
      </c>
      <c r="K160" s="15">
        <v>71.3</v>
      </c>
      <c r="L160" s="27" t="s">
        <v>30</v>
      </c>
      <c r="M160" s="25" t="s">
        <v>30</v>
      </c>
      <c r="N160" s="28">
        <v>0.078</v>
      </c>
    </row>
    <row r="161" spans="1:14">
      <c r="A161" s="3" t="s">
        <v>5855</v>
      </c>
      <c r="B161" s="4">
        <v>20230504</v>
      </c>
      <c r="C161" s="5" t="str">
        <f t="shared" si="16"/>
        <v>202305</v>
      </c>
      <c r="D161" s="6" t="s">
        <v>5789</v>
      </c>
      <c r="E161" s="11" t="s">
        <v>5677</v>
      </c>
      <c r="F161" s="8">
        <v>12.1</v>
      </c>
      <c r="G161" s="24" t="s">
        <v>30</v>
      </c>
      <c r="H161" s="10">
        <v>10.39</v>
      </c>
      <c r="I161" s="13">
        <v>20.7</v>
      </c>
      <c r="J161" s="14">
        <v>0.96</v>
      </c>
      <c r="K161" s="18" t="s">
        <v>30</v>
      </c>
      <c r="L161" s="27" t="s">
        <v>30</v>
      </c>
      <c r="M161" s="25" t="s">
        <v>30</v>
      </c>
      <c r="N161" s="35" t="s">
        <v>30</v>
      </c>
    </row>
    <row r="162" spans="1:14">
      <c r="A162" s="3" t="s">
        <v>5856</v>
      </c>
      <c r="B162" s="4">
        <v>20230625</v>
      </c>
      <c r="C162" s="5" t="str">
        <f t="shared" si="16"/>
        <v>202306</v>
      </c>
      <c r="D162" s="6" t="s">
        <v>5789</v>
      </c>
      <c r="E162" s="11" t="s">
        <v>5677</v>
      </c>
      <c r="F162" s="8">
        <v>11</v>
      </c>
      <c r="G162" s="24" t="s">
        <v>30</v>
      </c>
      <c r="H162" s="10">
        <v>10.58</v>
      </c>
      <c r="I162" s="13">
        <v>22.17</v>
      </c>
      <c r="J162" s="14">
        <v>1.16</v>
      </c>
      <c r="K162" s="18" t="s">
        <v>30</v>
      </c>
      <c r="L162" s="27" t="s">
        <v>30</v>
      </c>
      <c r="M162" s="26">
        <v>82</v>
      </c>
      <c r="N162" s="35" t="s">
        <v>30</v>
      </c>
    </row>
    <row r="163" spans="1:14">
      <c r="A163" s="3" t="s">
        <v>5857</v>
      </c>
      <c r="B163" s="4">
        <v>20230714</v>
      </c>
      <c r="C163" s="5" t="str">
        <f t="shared" si="16"/>
        <v>202307</v>
      </c>
      <c r="D163" s="6" t="s">
        <v>5721</v>
      </c>
      <c r="E163" s="11" t="s">
        <v>5676</v>
      </c>
      <c r="F163" s="8">
        <v>11.8</v>
      </c>
      <c r="G163" s="24" t="s">
        <v>30</v>
      </c>
      <c r="H163" s="10">
        <v>10.92</v>
      </c>
      <c r="I163" s="13">
        <v>22.42</v>
      </c>
      <c r="J163" s="14">
        <v>0.94</v>
      </c>
      <c r="K163" s="18" t="s">
        <v>30</v>
      </c>
      <c r="L163" s="27" t="s">
        <v>30</v>
      </c>
      <c r="M163" s="26">
        <v>87</v>
      </c>
      <c r="N163" s="35" t="s">
        <v>30</v>
      </c>
    </row>
    <row r="164" spans="1:14">
      <c r="A164" s="3" t="s">
        <v>5858</v>
      </c>
      <c r="B164" s="4">
        <v>20230714</v>
      </c>
      <c r="C164" s="5" t="str">
        <f t="shared" si="16"/>
        <v>202307</v>
      </c>
      <c r="D164" s="6" t="s">
        <v>5721</v>
      </c>
      <c r="E164" s="11" t="s">
        <v>5676</v>
      </c>
      <c r="F164" s="8">
        <v>12.2</v>
      </c>
      <c r="G164" s="24" t="s">
        <v>30</v>
      </c>
      <c r="H164" s="10">
        <v>10.71</v>
      </c>
      <c r="I164" s="13">
        <v>22.12</v>
      </c>
      <c r="J164" s="14">
        <v>0.98</v>
      </c>
      <c r="K164" s="18" t="s">
        <v>30</v>
      </c>
      <c r="L164" s="27" t="s">
        <v>30</v>
      </c>
      <c r="M164" s="26">
        <v>88</v>
      </c>
      <c r="N164" s="35" t="s">
        <v>30</v>
      </c>
    </row>
    <row r="165" spans="1:14">
      <c r="A165" s="3" t="s">
        <v>5859</v>
      </c>
      <c r="B165" s="4">
        <v>20230714</v>
      </c>
      <c r="C165" s="5" t="str">
        <f t="shared" si="16"/>
        <v>202307</v>
      </c>
      <c r="D165" s="6" t="s">
        <v>5721</v>
      </c>
      <c r="E165" s="11" t="s">
        <v>5676</v>
      </c>
      <c r="F165" s="8">
        <v>11.7</v>
      </c>
      <c r="G165" s="24" t="s">
        <v>30</v>
      </c>
      <c r="H165" s="10">
        <v>10.95</v>
      </c>
      <c r="I165" s="13">
        <v>22.32</v>
      </c>
      <c r="J165" s="14">
        <v>0.98</v>
      </c>
      <c r="K165" s="18" t="s">
        <v>30</v>
      </c>
      <c r="L165" s="27" t="s">
        <v>30</v>
      </c>
      <c r="M165" s="26">
        <v>89</v>
      </c>
      <c r="N165" s="35" t="s">
        <v>30</v>
      </c>
    </row>
    <row r="166" spans="1:14">
      <c r="A166" s="3" t="s">
        <v>5860</v>
      </c>
      <c r="B166" s="4">
        <v>20230714</v>
      </c>
      <c r="C166" s="5" t="str">
        <f t="shared" si="16"/>
        <v>202307</v>
      </c>
      <c r="D166" s="6" t="s">
        <v>5721</v>
      </c>
      <c r="E166" s="11" t="s">
        <v>5676</v>
      </c>
      <c r="F166" s="8">
        <v>11.7</v>
      </c>
      <c r="G166" s="24" t="s">
        <v>30</v>
      </c>
      <c r="H166" s="10">
        <v>11.08</v>
      </c>
      <c r="I166" s="13">
        <v>22.15</v>
      </c>
      <c r="J166" s="14">
        <v>0.89</v>
      </c>
      <c r="K166" s="18" t="s">
        <v>30</v>
      </c>
      <c r="L166" s="27" t="s">
        <v>30</v>
      </c>
      <c r="M166" s="26">
        <v>88</v>
      </c>
      <c r="N166" s="35" t="s">
        <v>30</v>
      </c>
    </row>
    <row r="167" spans="1:14">
      <c r="A167" s="3" t="s">
        <v>5861</v>
      </c>
      <c r="B167" s="4">
        <v>20230714</v>
      </c>
      <c r="C167" s="5" t="str">
        <f t="shared" si="16"/>
        <v>202307</v>
      </c>
      <c r="D167" s="6" t="s">
        <v>5721</v>
      </c>
      <c r="E167" s="11" t="s">
        <v>5676</v>
      </c>
      <c r="F167" s="8">
        <v>12</v>
      </c>
      <c r="G167" s="24" t="s">
        <v>30</v>
      </c>
      <c r="H167" s="10">
        <v>10.49</v>
      </c>
      <c r="I167" s="13">
        <v>20.71</v>
      </c>
      <c r="J167" s="14">
        <v>1</v>
      </c>
      <c r="K167" s="18" t="s">
        <v>30</v>
      </c>
      <c r="L167" s="27" t="s">
        <v>30</v>
      </c>
      <c r="M167" s="26">
        <v>88</v>
      </c>
      <c r="N167" s="35" t="s">
        <v>30</v>
      </c>
    </row>
    <row r="168" spans="1:14">
      <c r="A168" s="3" t="s">
        <v>5862</v>
      </c>
      <c r="B168" s="4">
        <v>20230902</v>
      </c>
      <c r="C168" s="5" t="str">
        <f t="shared" si="16"/>
        <v>202309</v>
      </c>
      <c r="D168" s="6" t="s">
        <v>5721</v>
      </c>
      <c r="E168" s="11" t="s">
        <v>5676</v>
      </c>
      <c r="F168" s="8">
        <v>10.8</v>
      </c>
      <c r="G168" s="24" t="s">
        <v>30</v>
      </c>
      <c r="H168" s="10">
        <v>10.83</v>
      </c>
      <c r="I168" s="13">
        <v>22.04</v>
      </c>
      <c r="J168" s="14">
        <v>1.11</v>
      </c>
      <c r="K168" s="18" t="s">
        <v>30</v>
      </c>
      <c r="L168" s="27" t="s">
        <v>30</v>
      </c>
      <c r="M168" s="26">
        <v>85</v>
      </c>
      <c r="N168" s="35" t="s">
        <v>30</v>
      </c>
    </row>
    <row r="169" spans="1:14">
      <c r="A169" s="3" t="s">
        <v>5863</v>
      </c>
      <c r="B169" s="4">
        <v>20230902</v>
      </c>
      <c r="C169" s="5" t="str">
        <f t="shared" si="16"/>
        <v>202309</v>
      </c>
      <c r="D169" s="6" t="s">
        <v>5721</v>
      </c>
      <c r="E169" s="11" t="s">
        <v>5676</v>
      </c>
      <c r="F169" s="8">
        <v>11.5</v>
      </c>
      <c r="G169" s="24" t="s">
        <v>30</v>
      </c>
      <c r="H169" s="10">
        <v>10.74</v>
      </c>
      <c r="I169" s="13">
        <v>22.45</v>
      </c>
      <c r="J169" s="14">
        <v>1.1</v>
      </c>
      <c r="K169" s="18" t="s">
        <v>30</v>
      </c>
      <c r="L169" s="27" t="s">
        <v>30</v>
      </c>
      <c r="M169" s="26">
        <v>89</v>
      </c>
      <c r="N169" s="35" t="s">
        <v>30</v>
      </c>
    </row>
    <row r="170" spans="1:14">
      <c r="A170" s="3" t="s">
        <v>5864</v>
      </c>
      <c r="B170" s="4">
        <v>20230902</v>
      </c>
      <c r="C170" s="5" t="str">
        <f t="shared" si="16"/>
        <v>202309</v>
      </c>
      <c r="D170" s="6" t="s">
        <v>5721</v>
      </c>
      <c r="E170" s="11" t="s">
        <v>5676</v>
      </c>
      <c r="F170" s="8">
        <v>10.2</v>
      </c>
      <c r="G170" s="24" t="s">
        <v>30</v>
      </c>
      <c r="H170" s="10">
        <v>10.96</v>
      </c>
      <c r="I170" s="13">
        <v>22.28</v>
      </c>
      <c r="J170" s="14">
        <v>0.97</v>
      </c>
      <c r="K170" s="18" t="s">
        <v>30</v>
      </c>
      <c r="L170" s="27" t="s">
        <v>30</v>
      </c>
      <c r="M170" s="26">
        <v>86</v>
      </c>
      <c r="N170" s="35" t="s">
        <v>30</v>
      </c>
    </row>
    <row r="171" spans="1:14">
      <c r="A171" s="3" t="s">
        <v>5865</v>
      </c>
      <c r="B171" s="4">
        <v>20230902</v>
      </c>
      <c r="C171" s="5" t="str">
        <f t="shared" si="16"/>
        <v>202309</v>
      </c>
      <c r="D171" s="6" t="s">
        <v>5721</v>
      </c>
      <c r="E171" s="11" t="s">
        <v>5676</v>
      </c>
      <c r="F171" s="8">
        <v>10.3</v>
      </c>
      <c r="G171" s="24" t="s">
        <v>30</v>
      </c>
      <c r="H171" s="10">
        <v>10.9</v>
      </c>
      <c r="I171" s="13">
        <v>22.08</v>
      </c>
      <c r="J171" s="14">
        <v>1.03</v>
      </c>
      <c r="K171" s="18" t="s">
        <v>30</v>
      </c>
      <c r="L171" s="27" t="s">
        <v>30</v>
      </c>
      <c r="M171" s="26">
        <v>88</v>
      </c>
      <c r="N171" s="35" t="s">
        <v>30</v>
      </c>
    </row>
    <row r="172" spans="1:14">
      <c r="A172" s="3" t="s">
        <v>5866</v>
      </c>
      <c r="B172" s="4">
        <v>20230902</v>
      </c>
      <c r="C172" s="5" t="str">
        <f t="shared" si="16"/>
        <v>202309</v>
      </c>
      <c r="D172" s="6" t="s">
        <v>5721</v>
      </c>
      <c r="E172" s="11" t="s">
        <v>5676</v>
      </c>
      <c r="F172" s="8">
        <v>11.5</v>
      </c>
      <c r="G172" s="24" t="s">
        <v>30</v>
      </c>
      <c r="H172" s="10">
        <v>10.82</v>
      </c>
      <c r="I172" s="13">
        <v>22.38</v>
      </c>
      <c r="J172" s="14">
        <v>1.04</v>
      </c>
      <c r="K172" s="18" t="s">
        <v>30</v>
      </c>
      <c r="L172" s="27" t="s">
        <v>30</v>
      </c>
      <c r="M172" s="26">
        <v>89</v>
      </c>
      <c r="N172" s="35" t="s">
        <v>30</v>
      </c>
    </row>
    <row r="173" spans="1:14">
      <c r="A173" s="3" t="s">
        <v>5867</v>
      </c>
      <c r="B173" s="4">
        <v>20230902</v>
      </c>
      <c r="C173" s="5" t="str">
        <f t="shared" si="16"/>
        <v>202309</v>
      </c>
      <c r="D173" s="6" t="s">
        <v>5721</v>
      </c>
      <c r="E173" s="11" t="s">
        <v>5676</v>
      </c>
      <c r="F173" s="8">
        <v>10.4</v>
      </c>
      <c r="G173" s="24" t="s">
        <v>30</v>
      </c>
      <c r="H173" s="10">
        <v>11.08</v>
      </c>
      <c r="I173" s="13">
        <v>22.18</v>
      </c>
      <c r="J173" s="14">
        <v>0.96</v>
      </c>
      <c r="K173" s="18" t="s">
        <v>30</v>
      </c>
      <c r="L173" s="27" t="s">
        <v>30</v>
      </c>
      <c r="M173" s="26">
        <v>90</v>
      </c>
      <c r="N173" s="35" t="s">
        <v>30</v>
      </c>
    </row>
    <row r="174" spans="1:14">
      <c r="A174" s="3" t="s">
        <v>5868</v>
      </c>
      <c r="B174" s="4">
        <v>20230927</v>
      </c>
      <c r="C174" s="5" t="str">
        <f t="shared" si="16"/>
        <v>202309</v>
      </c>
      <c r="D174" s="6" t="s">
        <v>5721</v>
      </c>
      <c r="E174" s="11" t="s">
        <v>5676</v>
      </c>
      <c r="F174" s="8">
        <v>11.1</v>
      </c>
      <c r="G174" s="9">
        <v>1.08</v>
      </c>
      <c r="H174" s="10">
        <v>10.69</v>
      </c>
      <c r="I174" s="13">
        <v>23.56</v>
      </c>
      <c r="J174" s="14">
        <v>0.66</v>
      </c>
      <c r="K174" s="15">
        <v>79.1</v>
      </c>
      <c r="L174" s="22">
        <v>22</v>
      </c>
      <c r="M174" s="26">
        <v>90</v>
      </c>
      <c r="N174" s="28">
        <v>0.284</v>
      </c>
    </row>
    <row r="175" spans="1:14">
      <c r="A175" s="3" t="s">
        <v>5869</v>
      </c>
      <c r="B175" s="4">
        <v>20230927</v>
      </c>
      <c r="C175" s="5" t="str">
        <f t="shared" si="16"/>
        <v>202309</v>
      </c>
      <c r="D175" s="6" t="s">
        <v>5721</v>
      </c>
      <c r="E175" s="11" t="s">
        <v>5676</v>
      </c>
      <c r="F175" s="8">
        <v>9.6</v>
      </c>
      <c r="G175" s="24" t="s">
        <v>30</v>
      </c>
      <c r="H175" s="10">
        <v>10.66</v>
      </c>
      <c r="I175" s="13">
        <v>23.39</v>
      </c>
      <c r="J175" s="14">
        <v>0.64</v>
      </c>
      <c r="K175" s="18" t="s">
        <v>30</v>
      </c>
      <c r="L175" s="27" t="s">
        <v>30</v>
      </c>
      <c r="M175" s="26">
        <v>93</v>
      </c>
      <c r="N175" s="35" t="s">
        <v>30</v>
      </c>
    </row>
    <row r="176" spans="1:14">
      <c r="A176" s="3" t="s">
        <v>5870</v>
      </c>
      <c r="B176" s="4">
        <v>20230927</v>
      </c>
      <c r="C176" s="5" t="str">
        <f t="shared" si="16"/>
        <v>202309</v>
      </c>
      <c r="D176" s="6" t="s">
        <v>5721</v>
      </c>
      <c r="E176" s="11" t="s">
        <v>5676</v>
      </c>
      <c r="F176" s="8">
        <v>9.9</v>
      </c>
      <c r="G176" s="24" t="s">
        <v>30</v>
      </c>
      <c r="H176" s="10">
        <v>10.7</v>
      </c>
      <c r="I176" s="13">
        <v>23.7</v>
      </c>
      <c r="J176" s="14">
        <v>0.64</v>
      </c>
      <c r="K176" s="18" t="s">
        <v>30</v>
      </c>
      <c r="L176" s="27" t="s">
        <v>30</v>
      </c>
      <c r="M176" s="26">
        <v>92</v>
      </c>
      <c r="N176" s="35" t="s">
        <v>30</v>
      </c>
    </row>
    <row r="177" spans="1:14">
      <c r="A177" s="3" t="s">
        <v>5871</v>
      </c>
      <c r="B177" s="4">
        <v>20230927</v>
      </c>
      <c r="C177" s="5" t="str">
        <f t="shared" si="16"/>
        <v>202309</v>
      </c>
      <c r="D177" s="6" t="s">
        <v>5721</v>
      </c>
      <c r="E177" s="11" t="s">
        <v>5676</v>
      </c>
      <c r="F177" s="8">
        <v>9.2</v>
      </c>
      <c r="G177" s="24" t="s">
        <v>30</v>
      </c>
      <c r="H177" s="10">
        <v>10.88</v>
      </c>
      <c r="I177" s="13">
        <v>23.22</v>
      </c>
      <c r="J177" s="14">
        <v>0.65</v>
      </c>
      <c r="K177" s="18" t="s">
        <v>30</v>
      </c>
      <c r="L177" s="27" t="s">
        <v>30</v>
      </c>
      <c r="M177" s="26">
        <v>92</v>
      </c>
      <c r="N177" s="35" t="s">
        <v>30</v>
      </c>
    </row>
    <row r="178" spans="1:14">
      <c r="A178" s="3" t="s">
        <v>5872</v>
      </c>
      <c r="B178" s="4">
        <v>20230927</v>
      </c>
      <c r="C178" s="5" t="str">
        <f t="shared" si="16"/>
        <v>202309</v>
      </c>
      <c r="D178" s="6" t="s">
        <v>5721</v>
      </c>
      <c r="E178" s="11" t="s">
        <v>5676</v>
      </c>
      <c r="F178" s="8">
        <v>10.7</v>
      </c>
      <c r="G178" s="9">
        <v>1.26</v>
      </c>
      <c r="H178" s="10">
        <v>10.66</v>
      </c>
      <c r="I178" s="13">
        <v>23.08</v>
      </c>
      <c r="J178" s="14">
        <v>0.66</v>
      </c>
      <c r="K178" s="18" t="s">
        <v>30</v>
      </c>
      <c r="L178" s="22">
        <v>19</v>
      </c>
      <c r="M178" s="26">
        <v>90</v>
      </c>
      <c r="N178" s="28">
        <v>0.11</v>
      </c>
    </row>
    <row r="179" spans="1:14">
      <c r="A179" s="3" t="s">
        <v>5873</v>
      </c>
      <c r="B179" s="4">
        <v>20230927</v>
      </c>
      <c r="C179" s="5" t="str">
        <f t="shared" si="16"/>
        <v>202309</v>
      </c>
      <c r="D179" s="6" t="s">
        <v>5721</v>
      </c>
      <c r="E179" s="11" t="s">
        <v>5676</v>
      </c>
      <c r="F179" s="8">
        <v>11.4</v>
      </c>
      <c r="G179" s="24" t="s">
        <v>30</v>
      </c>
      <c r="H179" s="10">
        <v>10.86</v>
      </c>
      <c r="I179" s="13">
        <v>22.24</v>
      </c>
      <c r="J179" s="14">
        <v>0.66</v>
      </c>
      <c r="K179" s="18" t="s">
        <v>30</v>
      </c>
      <c r="L179" s="27" t="s">
        <v>30</v>
      </c>
      <c r="M179" s="26">
        <v>84</v>
      </c>
      <c r="N179" s="35" t="s">
        <v>30</v>
      </c>
    </row>
    <row r="180" spans="1:14">
      <c r="A180" s="3" t="s">
        <v>5874</v>
      </c>
      <c r="B180" s="4">
        <v>20230927</v>
      </c>
      <c r="C180" s="5" t="str">
        <f t="shared" si="16"/>
        <v>202309</v>
      </c>
      <c r="D180" s="6" t="s">
        <v>5721</v>
      </c>
      <c r="E180" s="11" t="s">
        <v>5676</v>
      </c>
      <c r="F180" s="8">
        <v>9.9</v>
      </c>
      <c r="G180" s="24" t="s">
        <v>30</v>
      </c>
      <c r="H180" s="10">
        <v>10.85</v>
      </c>
      <c r="I180" s="13">
        <v>23.02</v>
      </c>
      <c r="J180" s="14">
        <v>0.64</v>
      </c>
      <c r="K180" s="18" t="s">
        <v>30</v>
      </c>
      <c r="L180" s="27" t="s">
        <v>30</v>
      </c>
      <c r="M180" s="26">
        <v>86</v>
      </c>
      <c r="N180" s="35" t="s">
        <v>30</v>
      </c>
    </row>
    <row r="181" spans="1:14">
      <c r="A181" s="3" t="s">
        <v>5875</v>
      </c>
      <c r="B181" s="4">
        <v>20230927</v>
      </c>
      <c r="C181" s="5" t="str">
        <f t="shared" si="16"/>
        <v>202309</v>
      </c>
      <c r="D181" s="6" t="s">
        <v>5721</v>
      </c>
      <c r="E181" s="11" t="s">
        <v>5676</v>
      </c>
      <c r="F181" s="8">
        <v>14.5</v>
      </c>
      <c r="G181" s="24" t="s">
        <v>30</v>
      </c>
      <c r="H181" s="10">
        <v>10.98</v>
      </c>
      <c r="I181" s="13">
        <v>23.11</v>
      </c>
      <c r="J181" s="14">
        <v>1.42</v>
      </c>
      <c r="K181" s="18" t="s">
        <v>30</v>
      </c>
      <c r="L181" s="27" t="s">
        <v>30</v>
      </c>
      <c r="M181" s="26">
        <v>87</v>
      </c>
      <c r="N181" s="35" t="s">
        <v>30</v>
      </c>
    </row>
    <row r="182" spans="1:14">
      <c r="A182" s="3" t="s">
        <v>5876</v>
      </c>
      <c r="B182" s="4">
        <v>20230927</v>
      </c>
      <c r="C182" s="5" t="str">
        <f t="shared" si="16"/>
        <v>202309</v>
      </c>
      <c r="D182" s="6" t="s">
        <v>5721</v>
      </c>
      <c r="E182" s="11" t="s">
        <v>5676</v>
      </c>
      <c r="F182" s="8">
        <v>13.5</v>
      </c>
      <c r="G182" s="24" t="s">
        <v>30</v>
      </c>
      <c r="H182" s="10">
        <v>10.99</v>
      </c>
      <c r="I182" s="13">
        <v>22.24</v>
      </c>
      <c r="J182" s="14">
        <v>1.45</v>
      </c>
      <c r="K182" s="18" t="s">
        <v>30</v>
      </c>
      <c r="L182" s="27" t="s">
        <v>30</v>
      </c>
      <c r="M182" s="26">
        <v>84</v>
      </c>
      <c r="N182" s="35" t="s">
        <v>30</v>
      </c>
    </row>
    <row r="183" spans="1:14">
      <c r="A183" s="3" t="s">
        <v>5877</v>
      </c>
      <c r="B183" s="4">
        <v>20230927</v>
      </c>
      <c r="C183" s="5" t="str">
        <f t="shared" si="16"/>
        <v>202309</v>
      </c>
      <c r="D183" s="6" t="s">
        <v>5721</v>
      </c>
      <c r="E183" s="11" t="s">
        <v>5676</v>
      </c>
      <c r="F183" s="8">
        <v>13.1</v>
      </c>
      <c r="G183" s="24" t="s">
        <v>30</v>
      </c>
      <c r="H183" s="10">
        <v>11.16</v>
      </c>
      <c r="I183" s="13">
        <v>22.24</v>
      </c>
      <c r="J183" s="14">
        <v>1.3</v>
      </c>
      <c r="K183" s="18" t="s">
        <v>30</v>
      </c>
      <c r="L183" s="27" t="s">
        <v>30</v>
      </c>
      <c r="M183" s="26">
        <v>81</v>
      </c>
      <c r="N183" s="35" t="s">
        <v>30</v>
      </c>
    </row>
    <row r="184" spans="1:14">
      <c r="A184" s="3" t="s">
        <v>5878</v>
      </c>
      <c r="B184" s="4">
        <v>20231003</v>
      </c>
      <c r="C184" s="5" t="str">
        <f t="shared" si="16"/>
        <v>202310</v>
      </c>
      <c r="D184" s="6" t="s">
        <v>5721</v>
      </c>
      <c r="E184" s="11" t="s">
        <v>5676</v>
      </c>
      <c r="F184" s="8">
        <v>13.2</v>
      </c>
      <c r="G184" s="24" t="s">
        <v>30</v>
      </c>
      <c r="H184" s="10">
        <v>11</v>
      </c>
      <c r="I184" s="13">
        <v>22.23</v>
      </c>
      <c r="J184" s="14">
        <v>1.38</v>
      </c>
      <c r="K184" s="18" t="s">
        <v>30</v>
      </c>
      <c r="L184" s="27" t="s">
        <v>30</v>
      </c>
      <c r="M184" s="26">
        <v>74</v>
      </c>
      <c r="N184" s="35" t="s">
        <v>30</v>
      </c>
    </row>
    <row r="185" spans="1:14">
      <c r="A185" s="3" t="s">
        <v>5879</v>
      </c>
      <c r="B185" s="4">
        <v>20231003</v>
      </c>
      <c r="C185" s="5" t="str">
        <f t="shared" si="16"/>
        <v>202310</v>
      </c>
      <c r="D185" s="6" t="s">
        <v>5721</v>
      </c>
      <c r="E185" s="11" t="s">
        <v>5676</v>
      </c>
      <c r="F185" s="8">
        <v>11.8</v>
      </c>
      <c r="G185" s="24" t="s">
        <v>30</v>
      </c>
      <c r="H185" s="10">
        <v>10.98</v>
      </c>
      <c r="I185" s="13">
        <v>21.18</v>
      </c>
      <c r="J185" s="14">
        <v>1.26</v>
      </c>
      <c r="K185" s="18" t="s">
        <v>30</v>
      </c>
      <c r="L185" s="27" t="s">
        <v>30</v>
      </c>
      <c r="M185" s="26">
        <v>75</v>
      </c>
      <c r="N185" s="35" t="s">
        <v>30</v>
      </c>
    </row>
    <row r="186" spans="1:14">
      <c r="A186" s="3" t="s">
        <v>5880</v>
      </c>
      <c r="B186" s="4">
        <v>20231003</v>
      </c>
      <c r="C186" s="5" t="str">
        <f t="shared" si="16"/>
        <v>202310</v>
      </c>
      <c r="D186" s="6" t="s">
        <v>5721</v>
      </c>
      <c r="E186" s="11" t="s">
        <v>5676</v>
      </c>
      <c r="F186" s="8">
        <v>11.9</v>
      </c>
      <c r="G186" s="24" t="s">
        <v>30</v>
      </c>
      <c r="H186" s="10">
        <v>11.1</v>
      </c>
      <c r="I186" s="13">
        <v>22.04</v>
      </c>
      <c r="J186" s="14">
        <v>1.4</v>
      </c>
      <c r="K186" s="18" t="s">
        <v>30</v>
      </c>
      <c r="L186" s="27" t="s">
        <v>30</v>
      </c>
      <c r="M186" s="26">
        <v>85</v>
      </c>
      <c r="N186" s="35" t="s">
        <v>30</v>
      </c>
    </row>
    <row r="187" spans="1:14">
      <c r="A187" s="3" t="s">
        <v>5881</v>
      </c>
      <c r="B187" s="4">
        <v>20231003</v>
      </c>
      <c r="C187" s="5" t="str">
        <f t="shared" si="16"/>
        <v>202310</v>
      </c>
      <c r="D187" s="6" t="s">
        <v>5721</v>
      </c>
      <c r="E187" s="11" t="s">
        <v>5676</v>
      </c>
      <c r="F187" s="8">
        <v>12</v>
      </c>
      <c r="G187" s="24" t="s">
        <v>30</v>
      </c>
      <c r="H187" s="10">
        <v>10.64</v>
      </c>
      <c r="I187" s="13">
        <v>20.46</v>
      </c>
      <c r="J187" s="14">
        <v>1.35</v>
      </c>
      <c r="K187" s="18" t="s">
        <v>30</v>
      </c>
      <c r="L187" s="27" t="s">
        <v>30</v>
      </c>
      <c r="M187" s="26">
        <v>75</v>
      </c>
      <c r="N187" s="35" t="s">
        <v>30</v>
      </c>
    </row>
    <row r="188" spans="1:14">
      <c r="A188" s="3" t="s">
        <v>5882</v>
      </c>
      <c r="B188" s="4">
        <v>20231003</v>
      </c>
      <c r="C188" s="5" t="str">
        <f t="shared" si="16"/>
        <v>202310</v>
      </c>
      <c r="D188" s="6" t="s">
        <v>5721</v>
      </c>
      <c r="E188" s="11" t="s">
        <v>5676</v>
      </c>
      <c r="F188" s="8">
        <v>11.6</v>
      </c>
      <c r="G188" s="24" t="s">
        <v>30</v>
      </c>
      <c r="H188" s="10">
        <v>10.68</v>
      </c>
      <c r="I188" s="13">
        <v>21.24</v>
      </c>
      <c r="J188" s="14">
        <v>1.34</v>
      </c>
      <c r="K188" s="18" t="s">
        <v>30</v>
      </c>
      <c r="L188" s="27" t="s">
        <v>30</v>
      </c>
      <c r="M188" s="26">
        <v>76</v>
      </c>
      <c r="N188" s="35" t="s">
        <v>30</v>
      </c>
    </row>
    <row r="189" spans="1:14">
      <c r="A189" s="3" t="s">
        <v>5883</v>
      </c>
      <c r="B189" s="4">
        <v>20231014</v>
      </c>
      <c r="C189" s="5" t="str">
        <f t="shared" si="16"/>
        <v>202310</v>
      </c>
      <c r="D189" s="6" t="s">
        <v>5721</v>
      </c>
      <c r="E189" s="11" t="s">
        <v>5676</v>
      </c>
      <c r="F189" s="8">
        <v>13.5</v>
      </c>
      <c r="G189" s="9">
        <v>1.47</v>
      </c>
      <c r="H189" s="10">
        <v>11</v>
      </c>
      <c r="I189" s="13">
        <v>21.54</v>
      </c>
      <c r="J189" s="14">
        <v>1.3</v>
      </c>
      <c r="K189" s="15">
        <v>74.1</v>
      </c>
      <c r="L189" s="22">
        <v>17</v>
      </c>
      <c r="M189" s="26">
        <v>86</v>
      </c>
      <c r="N189" s="28">
        <v>0.15</v>
      </c>
    </row>
    <row r="190" spans="1:14">
      <c r="A190" s="3" t="s">
        <v>5884</v>
      </c>
      <c r="B190" s="4">
        <v>20231014</v>
      </c>
      <c r="C190" s="5" t="str">
        <f t="shared" si="16"/>
        <v>202310</v>
      </c>
      <c r="D190" s="6" t="s">
        <v>5721</v>
      </c>
      <c r="E190" s="11" t="s">
        <v>5676</v>
      </c>
      <c r="F190" s="8">
        <v>12.8</v>
      </c>
      <c r="G190" s="24" t="s">
        <v>30</v>
      </c>
      <c r="H190" s="10">
        <v>10.96</v>
      </c>
      <c r="I190" s="13">
        <v>21.42</v>
      </c>
      <c r="J190" s="14">
        <v>1.28</v>
      </c>
      <c r="K190" s="18" t="s">
        <v>30</v>
      </c>
      <c r="L190" s="27" t="s">
        <v>30</v>
      </c>
      <c r="M190" s="26">
        <v>85</v>
      </c>
      <c r="N190" s="35" t="s">
        <v>30</v>
      </c>
    </row>
    <row r="191" spans="1:14">
      <c r="A191" s="3" t="s">
        <v>5885</v>
      </c>
      <c r="B191" s="4">
        <v>20231014</v>
      </c>
      <c r="C191" s="5" t="str">
        <f t="shared" si="16"/>
        <v>202310</v>
      </c>
      <c r="D191" s="6" t="s">
        <v>5721</v>
      </c>
      <c r="E191" s="11" t="s">
        <v>5676</v>
      </c>
      <c r="F191" s="8">
        <v>12</v>
      </c>
      <c r="G191" s="24" t="s">
        <v>30</v>
      </c>
      <c r="H191" s="10">
        <v>11.04</v>
      </c>
      <c r="I191" s="13">
        <v>21.72</v>
      </c>
      <c r="J191" s="14">
        <v>1.2</v>
      </c>
      <c r="K191" s="18" t="s">
        <v>30</v>
      </c>
      <c r="L191" s="27" t="s">
        <v>30</v>
      </c>
      <c r="M191" s="26">
        <v>85</v>
      </c>
      <c r="N191" s="35" t="s">
        <v>30</v>
      </c>
    </row>
    <row r="192" spans="1:14">
      <c r="A192" s="3" t="s">
        <v>5886</v>
      </c>
      <c r="B192" s="4">
        <v>20231104</v>
      </c>
      <c r="C192" s="5" t="str">
        <f t="shared" si="16"/>
        <v>202311</v>
      </c>
      <c r="D192" s="6" t="s">
        <v>5721</v>
      </c>
      <c r="E192" s="11" t="s">
        <v>5676</v>
      </c>
      <c r="F192" s="8">
        <v>11.7</v>
      </c>
      <c r="G192" s="9">
        <v>1.35</v>
      </c>
      <c r="H192" s="10">
        <v>11.1</v>
      </c>
      <c r="I192" s="13">
        <v>21.21</v>
      </c>
      <c r="J192" s="14">
        <v>1.23</v>
      </c>
      <c r="K192" s="15">
        <v>74.2</v>
      </c>
      <c r="L192" s="22">
        <v>16</v>
      </c>
      <c r="M192" s="26">
        <v>86</v>
      </c>
      <c r="N192" s="28">
        <v>0.163</v>
      </c>
    </row>
    <row r="193" spans="1:14">
      <c r="A193" s="3" t="s">
        <v>5887</v>
      </c>
      <c r="B193" s="4">
        <v>20231104</v>
      </c>
      <c r="C193" s="5" t="str">
        <f t="shared" si="16"/>
        <v>202311</v>
      </c>
      <c r="D193" s="6" t="s">
        <v>5721</v>
      </c>
      <c r="E193" s="11" t="s">
        <v>5676</v>
      </c>
      <c r="F193" s="8">
        <v>12.1</v>
      </c>
      <c r="G193" s="24" t="s">
        <v>30</v>
      </c>
      <c r="H193" s="10">
        <v>10.42</v>
      </c>
      <c r="I193" s="13">
        <v>20.93</v>
      </c>
      <c r="J193" s="14">
        <v>1.26</v>
      </c>
      <c r="K193" s="18" t="s">
        <v>30</v>
      </c>
      <c r="L193" s="27" t="s">
        <v>30</v>
      </c>
      <c r="M193" s="26">
        <v>86</v>
      </c>
      <c r="N193" s="35" t="s">
        <v>30</v>
      </c>
    </row>
    <row r="194" spans="1:14">
      <c r="A194" s="3" t="s">
        <v>5888</v>
      </c>
      <c r="B194" s="4">
        <v>20231104</v>
      </c>
      <c r="C194" s="5" t="str">
        <f t="shared" ref="C194:C257" si="17">MID(B194,1,6)</f>
        <v>202311</v>
      </c>
      <c r="D194" s="6" t="s">
        <v>5721</v>
      </c>
      <c r="E194" s="11" t="s">
        <v>5676</v>
      </c>
      <c r="F194" s="8">
        <v>11.4</v>
      </c>
      <c r="G194" s="24" t="s">
        <v>30</v>
      </c>
      <c r="H194" s="10">
        <v>10.86</v>
      </c>
      <c r="I194" s="13">
        <v>21.02</v>
      </c>
      <c r="J194" s="14">
        <v>1.24</v>
      </c>
      <c r="K194" s="18" t="s">
        <v>30</v>
      </c>
      <c r="L194" s="27" t="s">
        <v>30</v>
      </c>
      <c r="M194" s="26">
        <v>86</v>
      </c>
      <c r="N194" s="35" t="s">
        <v>30</v>
      </c>
    </row>
    <row r="195" spans="1:14">
      <c r="A195" s="3" t="s">
        <v>5889</v>
      </c>
      <c r="B195" s="4">
        <v>20231109</v>
      </c>
      <c r="C195" s="5" t="str">
        <f t="shared" si="17"/>
        <v>202311</v>
      </c>
      <c r="D195" s="6" t="s">
        <v>5721</v>
      </c>
      <c r="E195" s="11" t="s">
        <v>5676</v>
      </c>
      <c r="F195" s="8">
        <v>11</v>
      </c>
      <c r="G195" s="9">
        <v>1.36</v>
      </c>
      <c r="H195" s="10">
        <v>11.04</v>
      </c>
      <c r="I195" s="13">
        <v>20.96</v>
      </c>
      <c r="J195" s="14">
        <v>1.03</v>
      </c>
      <c r="K195" s="15">
        <v>72.7</v>
      </c>
      <c r="L195" s="22">
        <v>14.5</v>
      </c>
      <c r="M195" s="26">
        <v>81</v>
      </c>
      <c r="N195" s="28">
        <v>0.173</v>
      </c>
    </row>
    <row r="196" spans="1:14">
      <c r="A196" s="3" t="s">
        <v>5890</v>
      </c>
      <c r="B196" s="4">
        <v>20231109</v>
      </c>
      <c r="C196" s="5" t="str">
        <f t="shared" si="17"/>
        <v>202311</v>
      </c>
      <c r="D196" s="6" t="s">
        <v>5721</v>
      </c>
      <c r="E196" s="11" t="s">
        <v>5676</v>
      </c>
      <c r="F196" s="8">
        <v>11.6</v>
      </c>
      <c r="G196" s="24" t="s">
        <v>30</v>
      </c>
      <c r="H196" s="10">
        <v>10.53</v>
      </c>
      <c r="I196" s="13">
        <v>23.2</v>
      </c>
      <c r="J196" s="14">
        <v>1.1</v>
      </c>
      <c r="K196" s="18" t="s">
        <v>30</v>
      </c>
      <c r="L196" s="27" t="s">
        <v>30</v>
      </c>
      <c r="M196" s="26">
        <v>84</v>
      </c>
      <c r="N196" s="35" t="s">
        <v>30</v>
      </c>
    </row>
    <row r="197" spans="1:14">
      <c r="A197" s="3" t="s">
        <v>5891</v>
      </c>
      <c r="B197" s="4">
        <v>20231114</v>
      </c>
      <c r="C197" s="5" t="str">
        <f t="shared" si="17"/>
        <v>202311</v>
      </c>
      <c r="D197" s="6" t="s">
        <v>5684</v>
      </c>
      <c r="E197" s="11" t="s">
        <v>5679</v>
      </c>
      <c r="F197" s="8">
        <v>12.4</v>
      </c>
      <c r="G197" s="9">
        <v>1.31</v>
      </c>
      <c r="H197" s="10">
        <v>10.58</v>
      </c>
      <c r="I197" s="13">
        <v>21.74</v>
      </c>
      <c r="J197" s="14">
        <v>1.12</v>
      </c>
      <c r="K197" s="15">
        <v>64.7</v>
      </c>
      <c r="L197" s="22">
        <v>15</v>
      </c>
      <c r="M197" s="26">
        <v>86</v>
      </c>
      <c r="N197" s="28">
        <v>0.155</v>
      </c>
    </row>
    <row r="198" spans="1:14">
      <c r="A198" s="3" t="s">
        <v>5892</v>
      </c>
      <c r="B198" s="4">
        <v>20231126</v>
      </c>
      <c r="C198" s="5" t="str">
        <f t="shared" si="17"/>
        <v>202311</v>
      </c>
      <c r="D198" s="6" t="s">
        <v>5684</v>
      </c>
      <c r="E198" s="11" t="s">
        <v>5679</v>
      </c>
      <c r="F198" s="8">
        <v>12.2</v>
      </c>
      <c r="G198" s="9">
        <v>1.42</v>
      </c>
      <c r="H198" s="10">
        <v>10.77</v>
      </c>
      <c r="I198" s="13">
        <v>22.06</v>
      </c>
      <c r="J198" s="14">
        <v>1.05</v>
      </c>
      <c r="K198" s="15">
        <v>64.7</v>
      </c>
      <c r="L198" s="22">
        <v>18</v>
      </c>
      <c r="M198" s="26">
        <v>81</v>
      </c>
      <c r="N198" s="28">
        <v>0.16</v>
      </c>
    </row>
    <row r="199" spans="1:14">
      <c r="A199" s="3" t="s">
        <v>5893</v>
      </c>
      <c r="B199" s="4">
        <v>20231129</v>
      </c>
      <c r="C199" s="5" t="str">
        <f t="shared" si="17"/>
        <v>202311</v>
      </c>
      <c r="D199" s="6" t="s">
        <v>5721</v>
      </c>
      <c r="E199" s="11" t="s">
        <v>5676</v>
      </c>
      <c r="F199" s="8">
        <v>11.7</v>
      </c>
      <c r="G199" s="9">
        <v>1.58</v>
      </c>
      <c r="H199" s="10">
        <v>10.92</v>
      </c>
      <c r="I199" s="13">
        <v>20.8</v>
      </c>
      <c r="J199" s="14">
        <v>1.24</v>
      </c>
      <c r="K199" s="18" t="s">
        <v>30</v>
      </c>
      <c r="L199" s="22">
        <v>12.5</v>
      </c>
      <c r="M199" s="26">
        <v>84</v>
      </c>
      <c r="N199" s="28">
        <v>0.117</v>
      </c>
    </row>
    <row r="200" spans="1:14">
      <c r="A200" s="3" t="s">
        <v>5894</v>
      </c>
      <c r="B200" s="4">
        <v>20231129</v>
      </c>
      <c r="C200" s="5" t="str">
        <f t="shared" si="17"/>
        <v>202311</v>
      </c>
      <c r="D200" s="6" t="s">
        <v>5721</v>
      </c>
      <c r="E200" s="11" t="s">
        <v>5676</v>
      </c>
      <c r="F200" s="8">
        <v>11.6</v>
      </c>
      <c r="G200" s="24" t="s">
        <v>30</v>
      </c>
      <c r="H200" s="10">
        <v>10.96</v>
      </c>
      <c r="I200" s="13">
        <v>21.01</v>
      </c>
      <c r="J200" s="14">
        <v>1.24</v>
      </c>
      <c r="K200" s="18" t="s">
        <v>30</v>
      </c>
      <c r="L200" s="27" t="s">
        <v>30</v>
      </c>
      <c r="M200" s="26">
        <v>86</v>
      </c>
      <c r="N200" s="35" t="s">
        <v>30</v>
      </c>
    </row>
    <row r="201" spans="1:14">
      <c r="A201" s="3" t="s">
        <v>5895</v>
      </c>
      <c r="B201" s="4">
        <v>20231129</v>
      </c>
      <c r="C201" s="5" t="str">
        <f t="shared" si="17"/>
        <v>202311</v>
      </c>
      <c r="D201" s="6" t="s">
        <v>5721</v>
      </c>
      <c r="E201" s="11" t="s">
        <v>5676</v>
      </c>
      <c r="F201" s="8">
        <v>11.1</v>
      </c>
      <c r="G201" s="24" t="s">
        <v>30</v>
      </c>
      <c r="H201" s="10">
        <v>10.78</v>
      </c>
      <c r="I201" s="13">
        <v>20.64</v>
      </c>
      <c r="J201" s="14">
        <v>1.31</v>
      </c>
      <c r="K201" s="18" t="s">
        <v>30</v>
      </c>
      <c r="L201" s="27" t="s">
        <v>30</v>
      </c>
      <c r="M201" s="26">
        <v>80</v>
      </c>
      <c r="N201" s="35" t="s">
        <v>30</v>
      </c>
    </row>
    <row r="202" spans="1:14">
      <c r="A202" s="3" t="s">
        <v>5896</v>
      </c>
      <c r="B202" s="4">
        <v>20231130</v>
      </c>
      <c r="C202" s="5" t="str">
        <f t="shared" si="17"/>
        <v>202311</v>
      </c>
      <c r="D202" s="6" t="s">
        <v>5897</v>
      </c>
      <c r="E202" s="7" t="s">
        <v>5898</v>
      </c>
      <c r="F202" s="8">
        <v>13.9</v>
      </c>
      <c r="G202" s="9">
        <v>1.2</v>
      </c>
      <c r="H202" s="10">
        <v>10.16</v>
      </c>
      <c r="I202" s="13">
        <v>27.34</v>
      </c>
      <c r="J202" s="14">
        <v>1.16</v>
      </c>
      <c r="K202" s="15">
        <v>75.4</v>
      </c>
      <c r="L202" s="22">
        <v>27</v>
      </c>
      <c r="M202" s="26">
        <v>94</v>
      </c>
      <c r="N202" s="28">
        <v>0.063</v>
      </c>
    </row>
    <row r="203" spans="1:14">
      <c r="A203" s="3" t="s">
        <v>5899</v>
      </c>
      <c r="B203" s="4">
        <v>20231203</v>
      </c>
      <c r="C203" s="5" t="str">
        <f t="shared" si="17"/>
        <v>202312</v>
      </c>
      <c r="D203" s="6" t="s">
        <v>5900</v>
      </c>
      <c r="E203" s="7" t="s">
        <v>5901</v>
      </c>
      <c r="F203" s="8">
        <v>13.7</v>
      </c>
      <c r="G203" s="9">
        <v>1.36</v>
      </c>
      <c r="H203" s="10">
        <v>10.5</v>
      </c>
      <c r="I203" s="13">
        <v>21.68</v>
      </c>
      <c r="J203" s="14">
        <v>1.26</v>
      </c>
      <c r="K203" s="15">
        <v>52.8</v>
      </c>
      <c r="L203" s="22">
        <v>14</v>
      </c>
      <c r="M203" s="26">
        <v>83</v>
      </c>
      <c r="N203" s="28">
        <v>0.137</v>
      </c>
    </row>
    <row r="204" spans="1:14">
      <c r="A204" s="3" t="s">
        <v>5902</v>
      </c>
      <c r="B204" s="4">
        <v>20231204</v>
      </c>
      <c r="C204" s="5" t="str">
        <f t="shared" si="17"/>
        <v>202312</v>
      </c>
      <c r="D204" s="6" t="s">
        <v>5900</v>
      </c>
      <c r="E204" s="11" t="s">
        <v>5669</v>
      </c>
      <c r="F204" s="8">
        <v>13.6</v>
      </c>
      <c r="G204" s="9">
        <v>1.36</v>
      </c>
      <c r="H204" s="10">
        <v>10.52</v>
      </c>
      <c r="I204" s="13">
        <v>21.74</v>
      </c>
      <c r="J204" s="14">
        <v>1.2</v>
      </c>
      <c r="K204" s="15">
        <v>52</v>
      </c>
      <c r="L204" s="22">
        <v>14</v>
      </c>
      <c r="M204" s="26">
        <v>83</v>
      </c>
      <c r="N204" s="28">
        <v>0.137</v>
      </c>
    </row>
    <row r="205" spans="1:14">
      <c r="A205" s="3" t="s">
        <v>5903</v>
      </c>
      <c r="B205" s="4">
        <v>20231204</v>
      </c>
      <c r="C205" s="5" t="str">
        <f t="shared" si="17"/>
        <v>202312</v>
      </c>
      <c r="D205" s="6" t="s">
        <v>5900</v>
      </c>
      <c r="E205" s="11" t="s">
        <v>5669</v>
      </c>
      <c r="F205" s="8">
        <v>13.3</v>
      </c>
      <c r="G205" s="9">
        <v>1.36</v>
      </c>
      <c r="H205" s="10">
        <v>10.38</v>
      </c>
      <c r="I205" s="13">
        <v>21.4</v>
      </c>
      <c r="J205" s="14">
        <v>1.18</v>
      </c>
      <c r="K205" s="15">
        <v>52</v>
      </c>
      <c r="L205" s="22">
        <v>14</v>
      </c>
      <c r="M205" s="26">
        <v>79</v>
      </c>
      <c r="N205" s="28">
        <v>0.137</v>
      </c>
    </row>
    <row r="206" spans="1:14">
      <c r="A206" s="3" t="s">
        <v>5904</v>
      </c>
      <c r="B206" s="4">
        <v>20231204</v>
      </c>
      <c r="C206" s="5" t="str">
        <f t="shared" si="17"/>
        <v>202312</v>
      </c>
      <c r="D206" s="6" t="s">
        <v>5900</v>
      </c>
      <c r="E206" s="11" t="s">
        <v>5669</v>
      </c>
      <c r="F206" s="8">
        <v>13.2</v>
      </c>
      <c r="G206" s="9">
        <v>1.36</v>
      </c>
      <c r="H206" s="10">
        <v>10.66</v>
      </c>
      <c r="I206" s="13">
        <v>21.38</v>
      </c>
      <c r="J206" s="14">
        <v>1.26</v>
      </c>
      <c r="K206" s="15">
        <v>52</v>
      </c>
      <c r="L206" s="22">
        <v>14</v>
      </c>
      <c r="M206" s="26">
        <v>82</v>
      </c>
      <c r="N206" s="28">
        <v>0.137</v>
      </c>
    </row>
    <row r="207" spans="1:14">
      <c r="A207" s="3" t="s">
        <v>5905</v>
      </c>
      <c r="B207" s="4">
        <v>20231204</v>
      </c>
      <c r="C207" s="5" t="str">
        <f t="shared" si="17"/>
        <v>202312</v>
      </c>
      <c r="D207" s="6" t="s">
        <v>5900</v>
      </c>
      <c r="E207" s="11" t="s">
        <v>5669</v>
      </c>
      <c r="F207" s="8">
        <v>12.2</v>
      </c>
      <c r="G207" s="9">
        <v>1.3</v>
      </c>
      <c r="H207" s="10">
        <v>10.68</v>
      </c>
      <c r="I207" s="13">
        <v>20.83</v>
      </c>
      <c r="J207" s="14">
        <v>1.1</v>
      </c>
      <c r="K207" s="15">
        <v>52</v>
      </c>
      <c r="L207" s="22">
        <v>14.5</v>
      </c>
      <c r="M207" s="26">
        <v>82</v>
      </c>
      <c r="N207" s="28">
        <v>0.143</v>
      </c>
    </row>
    <row r="208" spans="1:14">
      <c r="A208" s="3" t="s">
        <v>5906</v>
      </c>
      <c r="B208" s="4">
        <v>20231204</v>
      </c>
      <c r="C208" s="5" t="str">
        <f t="shared" si="17"/>
        <v>202312</v>
      </c>
      <c r="D208" s="6" t="s">
        <v>5900</v>
      </c>
      <c r="E208" s="11" t="s">
        <v>5669</v>
      </c>
      <c r="F208" s="8">
        <v>12.2</v>
      </c>
      <c r="G208" s="9">
        <v>1.3</v>
      </c>
      <c r="H208" s="10">
        <v>10.76</v>
      </c>
      <c r="I208" s="13">
        <v>20.82</v>
      </c>
      <c r="J208" s="14">
        <v>1.1</v>
      </c>
      <c r="K208" s="15">
        <v>52</v>
      </c>
      <c r="L208" s="22">
        <v>14.5</v>
      </c>
      <c r="M208" s="26">
        <v>82</v>
      </c>
      <c r="N208" s="28">
        <v>0.135</v>
      </c>
    </row>
    <row r="209" spans="1:14">
      <c r="A209" s="3" t="s">
        <v>5907</v>
      </c>
      <c r="B209" s="4">
        <v>20231205</v>
      </c>
      <c r="C209" s="5" t="str">
        <f t="shared" si="17"/>
        <v>202312</v>
      </c>
      <c r="D209" s="6" t="s">
        <v>5721</v>
      </c>
      <c r="E209" s="11" t="s">
        <v>5676</v>
      </c>
      <c r="F209" s="8">
        <v>12.9</v>
      </c>
      <c r="G209" s="24" t="s">
        <v>30</v>
      </c>
      <c r="H209" s="10">
        <v>10.94</v>
      </c>
      <c r="I209" s="13">
        <v>22.34</v>
      </c>
      <c r="J209" s="14">
        <v>1.26</v>
      </c>
      <c r="K209" s="18" t="s">
        <v>30</v>
      </c>
      <c r="L209" s="27" t="s">
        <v>30</v>
      </c>
      <c r="M209" s="26">
        <v>86</v>
      </c>
      <c r="N209" s="35" t="s">
        <v>30</v>
      </c>
    </row>
    <row r="210" spans="1:14">
      <c r="A210" s="3" t="s">
        <v>5908</v>
      </c>
      <c r="B210" s="4">
        <v>20231205</v>
      </c>
      <c r="C210" s="5" t="str">
        <f t="shared" si="17"/>
        <v>202312</v>
      </c>
      <c r="D210" s="6" t="s">
        <v>5721</v>
      </c>
      <c r="E210" s="11" t="s">
        <v>5676</v>
      </c>
      <c r="F210" s="8">
        <v>13.1</v>
      </c>
      <c r="G210" s="24" t="s">
        <v>30</v>
      </c>
      <c r="H210" s="10">
        <v>10.96</v>
      </c>
      <c r="I210" s="13">
        <v>22.32</v>
      </c>
      <c r="J210" s="14">
        <v>1.24</v>
      </c>
      <c r="K210" s="18" t="s">
        <v>30</v>
      </c>
      <c r="L210" s="27" t="s">
        <v>30</v>
      </c>
      <c r="M210" s="26">
        <v>86</v>
      </c>
      <c r="N210" s="35" t="s">
        <v>30</v>
      </c>
    </row>
    <row r="211" spans="1:14">
      <c r="A211" s="3" t="s">
        <v>5909</v>
      </c>
      <c r="B211" s="4">
        <v>20231205</v>
      </c>
      <c r="C211" s="5" t="str">
        <f t="shared" si="17"/>
        <v>202312</v>
      </c>
      <c r="D211" s="6" t="s">
        <v>5721</v>
      </c>
      <c r="E211" s="11" t="s">
        <v>5676</v>
      </c>
      <c r="F211" s="8">
        <v>12.7</v>
      </c>
      <c r="G211" s="24" t="s">
        <v>30</v>
      </c>
      <c r="H211" s="10">
        <v>11.06</v>
      </c>
      <c r="I211" s="13">
        <v>21.86</v>
      </c>
      <c r="J211" s="14">
        <v>1.26</v>
      </c>
      <c r="K211" s="18" t="s">
        <v>30</v>
      </c>
      <c r="L211" s="27" t="s">
        <v>30</v>
      </c>
      <c r="M211" s="26">
        <v>86</v>
      </c>
      <c r="N211" s="35" t="s">
        <v>30</v>
      </c>
    </row>
    <row r="212" spans="1:14">
      <c r="A212" s="3" t="s">
        <v>5910</v>
      </c>
      <c r="B212" s="4">
        <v>20231205</v>
      </c>
      <c r="C212" s="5" t="str">
        <f t="shared" si="17"/>
        <v>202312</v>
      </c>
      <c r="D212" s="6" t="s">
        <v>5721</v>
      </c>
      <c r="E212" s="11" t="s">
        <v>5676</v>
      </c>
      <c r="F212" s="8">
        <v>13.3</v>
      </c>
      <c r="G212" s="24" t="s">
        <v>30</v>
      </c>
      <c r="H212" s="10">
        <v>10.88</v>
      </c>
      <c r="I212" s="13">
        <v>22.13</v>
      </c>
      <c r="J212" s="14">
        <v>1.28</v>
      </c>
      <c r="K212" s="18" t="s">
        <v>30</v>
      </c>
      <c r="L212" s="27" t="s">
        <v>30</v>
      </c>
      <c r="M212" s="26">
        <v>84</v>
      </c>
      <c r="N212" s="35" t="s">
        <v>30</v>
      </c>
    </row>
    <row r="213" spans="1:14">
      <c r="A213" s="3" t="s">
        <v>5911</v>
      </c>
      <c r="B213" s="4">
        <v>20231205</v>
      </c>
      <c r="C213" s="5" t="str">
        <f t="shared" si="17"/>
        <v>202312</v>
      </c>
      <c r="D213" s="6" t="s">
        <v>5721</v>
      </c>
      <c r="E213" s="11" t="s">
        <v>5676</v>
      </c>
      <c r="F213" s="8">
        <v>13.2</v>
      </c>
      <c r="G213" s="24" t="s">
        <v>30</v>
      </c>
      <c r="H213" s="10">
        <v>10.81</v>
      </c>
      <c r="I213" s="13">
        <v>21.88</v>
      </c>
      <c r="J213" s="14">
        <v>1.25</v>
      </c>
      <c r="K213" s="18" t="s">
        <v>30</v>
      </c>
      <c r="L213" s="27" t="s">
        <v>30</v>
      </c>
      <c r="M213" s="26">
        <v>83</v>
      </c>
      <c r="N213" s="35" t="s">
        <v>30</v>
      </c>
    </row>
    <row r="214" spans="1:14">
      <c r="A214" s="3" t="s">
        <v>5912</v>
      </c>
      <c r="B214" s="4">
        <v>20231212</v>
      </c>
      <c r="C214" s="5" t="str">
        <f t="shared" si="17"/>
        <v>202312</v>
      </c>
      <c r="D214" s="6" t="s">
        <v>5913</v>
      </c>
      <c r="E214" s="7" t="s">
        <v>5914</v>
      </c>
      <c r="F214" s="8">
        <v>13</v>
      </c>
      <c r="G214" s="9">
        <v>1.58</v>
      </c>
      <c r="H214" s="10">
        <v>10.66</v>
      </c>
      <c r="I214" s="13">
        <v>20.34</v>
      </c>
      <c r="J214" s="14">
        <v>1.37</v>
      </c>
      <c r="K214" s="15">
        <v>59.6</v>
      </c>
      <c r="L214" s="22">
        <v>15</v>
      </c>
      <c r="M214" s="26">
        <v>87</v>
      </c>
      <c r="N214" s="28">
        <v>0.143</v>
      </c>
    </row>
    <row r="215" spans="1:14">
      <c r="A215" s="3" t="s">
        <v>5915</v>
      </c>
      <c r="B215" s="4">
        <v>20231220</v>
      </c>
      <c r="C215" s="5" t="str">
        <f t="shared" si="17"/>
        <v>202312</v>
      </c>
      <c r="D215" s="6" t="s">
        <v>5721</v>
      </c>
      <c r="E215" s="11" t="s">
        <v>5676</v>
      </c>
      <c r="F215" s="8">
        <v>11.5</v>
      </c>
      <c r="G215" s="24" t="s">
        <v>30</v>
      </c>
      <c r="H215" s="10">
        <v>10.74</v>
      </c>
      <c r="I215" s="13">
        <v>22.45</v>
      </c>
      <c r="J215" s="14">
        <v>1.1</v>
      </c>
      <c r="K215" s="18" t="s">
        <v>30</v>
      </c>
      <c r="L215" s="27" t="s">
        <v>30</v>
      </c>
      <c r="M215" s="26">
        <v>89</v>
      </c>
      <c r="N215" s="35" t="s">
        <v>30</v>
      </c>
    </row>
    <row r="216" spans="1:14">
      <c r="A216" s="3" t="s">
        <v>5916</v>
      </c>
      <c r="B216" s="4">
        <v>20231223</v>
      </c>
      <c r="C216" s="5" t="str">
        <f t="shared" si="17"/>
        <v>202312</v>
      </c>
      <c r="D216" s="6" t="s">
        <v>5721</v>
      </c>
      <c r="E216" s="11" t="s">
        <v>5676</v>
      </c>
      <c r="F216" s="8">
        <v>12.2</v>
      </c>
      <c r="G216" s="9">
        <v>1.4</v>
      </c>
      <c r="H216" s="10">
        <v>11.44</v>
      </c>
      <c r="I216" s="13">
        <v>21.18</v>
      </c>
      <c r="J216" s="14">
        <v>1.13</v>
      </c>
      <c r="K216" s="18" t="s">
        <v>30</v>
      </c>
      <c r="L216" s="22">
        <v>11.5</v>
      </c>
      <c r="M216" s="26">
        <v>83</v>
      </c>
      <c r="N216" s="28">
        <v>0.132</v>
      </c>
    </row>
    <row r="217" spans="1:14">
      <c r="A217" s="3" t="s">
        <v>5917</v>
      </c>
      <c r="B217" s="4">
        <v>20231223</v>
      </c>
      <c r="C217" s="5" t="str">
        <f t="shared" si="17"/>
        <v>202312</v>
      </c>
      <c r="D217" s="6" t="s">
        <v>5721</v>
      </c>
      <c r="E217" s="11" t="s">
        <v>5676</v>
      </c>
      <c r="F217" s="8">
        <v>12.8</v>
      </c>
      <c r="G217" s="24" t="s">
        <v>30</v>
      </c>
      <c r="H217" s="10">
        <v>10.99</v>
      </c>
      <c r="I217" s="13">
        <v>21.44</v>
      </c>
      <c r="J217" s="14">
        <v>1.17</v>
      </c>
      <c r="K217" s="18" t="s">
        <v>30</v>
      </c>
      <c r="L217" s="27" t="s">
        <v>30</v>
      </c>
      <c r="M217" s="26">
        <v>84</v>
      </c>
      <c r="N217" s="35" t="s">
        <v>30</v>
      </c>
    </row>
    <row r="218" spans="1:14">
      <c r="A218" s="3" t="s">
        <v>5918</v>
      </c>
      <c r="B218" s="4">
        <v>20231223</v>
      </c>
      <c r="C218" s="5" t="str">
        <f t="shared" si="17"/>
        <v>202312</v>
      </c>
      <c r="D218" s="6" t="s">
        <v>5721</v>
      </c>
      <c r="E218" s="11" t="s">
        <v>5676</v>
      </c>
      <c r="F218" s="8">
        <v>11.8</v>
      </c>
      <c r="G218" s="24" t="s">
        <v>30</v>
      </c>
      <c r="H218" s="10">
        <v>10.58</v>
      </c>
      <c r="I218" s="13">
        <v>21.88</v>
      </c>
      <c r="J218" s="14">
        <v>1.16</v>
      </c>
      <c r="K218" s="18" t="s">
        <v>30</v>
      </c>
      <c r="L218" s="27" t="s">
        <v>30</v>
      </c>
      <c r="M218" s="26">
        <v>84</v>
      </c>
      <c r="N218" s="35" t="s">
        <v>30</v>
      </c>
    </row>
    <row r="219" spans="1:14">
      <c r="A219" s="3" t="s">
        <v>5919</v>
      </c>
      <c r="B219" s="4">
        <v>20231223</v>
      </c>
      <c r="C219" s="5" t="str">
        <f t="shared" si="17"/>
        <v>202312</v>
      </c>
      <c r="D219" s="6" t="s">
        <v>5721</v>
      </c>
      <c r="E219" s="11" t="s">
        <v>5676</v>
      </c>
      <c r="F219" s="8">
        <v>13.2</v>
      </c>
      <c r="G219" s="24" t="s">
        <v>30</v>
      </c>
      <c r="H219" s="10">
        <v>10.54</v>
      </c>
      <c r="I219" s="13">
        <v>21.4</v>
      </c>
      <c r="J219" s="14">
        <v>1.2</v>
      </c>
      <c r="K219" s="18" t="s">
        <v>30</v>
      </c>
      <c r="L219" s="27" t="s">
        <v>30</v>
      </c>
      <c r="M219" s="26">
        <v>85</v>
      </c>
      <c r="N219" s="35" t="s">
        <v>30</v>
      </c>
    </row>
    <row r="220" spans="1:14">
      <c r="A220" s="3" t="s">
        <v>5920</v>
      </c>
      <c r="B220" s="4">
        <v>20231223</v>
      </c>
      <c r="C220" s="5" t="str">
        <f t="shared" si="17"/>
        <v>202312</v>
      </c>
      <c r="D220" s="6" t="s">
        <v>5721</v>
      </c>
      <c r="E220" s="11" t="s">
        <v>5676</v>
      </c>
      <c r="F220" s="8">
        <v>13.3</v>
      </c>
      <c r="G220" s="24" t="s">
        <v>30</v>
      </c>
      <c r="H220" s="10">
        <v>11.36</v>
      </c>
      <c r="I220" s="13">
        <v>24</v>
      </c>
      <c r="J220" s="14">
        <v>2.28</v>
      </c>
      <c r="K220" s="18" t="s">
        <v>30</v>
      </c>
      <c r="L220" s="27" t="s">
        <v>30</v>
      </c>
      <c r="M220" s="26">
        <v>86</v>
      </c>
      <c r="N220" s="35" t="s">
        <v>30</v>
      </c>
    </row>
    <row r="221" spans="1:14">
      <c r="A221" s="3" t="s">
        <v>5921</v>
      </c>
      <c r="B221" s="4">
        <v>20231223</v>
      </c>
      <c r="C221" s="5" t="str">
        <f t="shared" si="17"/>
        <v>202312</v>
      </c>
      <c r="D221" s="6" t="s">
        <v>5721</v>
      </c>
      <c r="E221" s="11" t="s">
        <v>5676</v>
      </c>
      <c r="F221" s="8">
        <v>12.4</v>
      </c>
      <c r="G221" s="24" t="s">
        <v>30</v>
      </c>
      <c r="H221" s="10">
        <v>10.38</v>
      </c>
      <c r="I221" s="13">
        <v>21.26</v>
      </c>
      <c r="J221" s="14">
        <v>1.2</v>
      </c>
      <c r="K221" s="18" t="s">
        <v>30</v>
      </c>
      <c r="L221" s="27" t="s">
        <v>30</v>
      </c>
      <c r="M221" s="26">
        <v>83</v>
      </c>
      <c r="N221" s="35" t="s">
        <v>30</v>
      </c>
    </row>
    <row r="222" spans="1:14">
      <c r="A222" s="3" t="s">
        <v>5922</v>
      </c>
      <c r="B222" s="4">
        <v>20231223</v>
      </c>
      <c r="C222" s="5" t="str">
        <f t="shared" si="17"/>
        <v>202312</v>
      </c>
      <c r="D222" s="6" t="s">
        <v>5721</v>
      </c>
      <c r="E222" s="11" t="s">
        <v>5676</v>
      </c>
      <c r="F222" s="8">
        <v>11.5</v>
      </c>
      <c r="G222" s="24" t="s">
        <v>30</v>
      </c>
      <c r="H222" s="10">
        <v>10.41</v>
      </c>
      <c r="I222" s="13">
        <v>21.49</v>
      </c>
      <c r="J222" s="14">
        <v>1.24</v>
      </c>
      <c r="K222" s="18" t="s">
        <v>30</v>
      </c>
      <c r="L222" s="27" t="s">
        <v>30</v>
      </c>
      <c r="M222" s="26">
        <v>86</v>
      </c>
      <c r="N222" s="35" t="s">
        <v>30</v>
      </c>
    </row>
    <row r="223" spans="1:14">
      <c r="A223" s="3" t="s">
        <v>5923</v>
      </c>
      <c r="B223" s="4">
        <v>20231230</v>
      </c>
      <c r="C223" s="5" t="str">
        <f t="shared" si="17"/>
        <v>202312</v>
      </c>
      <c r="D223" s="6" t="s">
        <v>5897</v>
      </c>
      <c r="E223" s="11" t="s">
        <v>5675</v>
      </c>
      <c r="F223" s="8">
        <v>14.6</v>
      </c>
      <c r="G223" s="9">
        <v>1.25</v>
      </c>
      <c r="H223" s="10">
        <v>10.34</v>
      </c>
      <c r="I223" s="13">
        <v>27.04</v>
      </c>
      <c r="J223" s="14">
        <v>1.34</v>
      </c>
      <c r="K223" s="15">
        <v>71.9</v>
      </c>
      <c r="L223" s="22">
        <v>24.5</v>
      </c>
      <c r="M223" s="26">
        <v>94</v>
      </c>
      <c r="N223" s="28">
        <v>0.05</v>
      </c>
    </row>
    <row r="224" spans="1:14">
      <c r="A224" s="3" t="s">
        <v>5924</v>
      </c>
      <c r="B224" s="4">
        <v>20240105</v>
      </c>
      <c r="C224" s="5" t="str">
        <f t="shared" si="17"/>
        <v>202401</v>
      </c>
      <c r="D224" s="6" t="s">
        <v>5897</v>
      </c>
      <c r="E224" s="11" t="s">
        <v>5675</v>
      </c>
      <c r="F224" s="8">
        <v>13.3</v>
      </c>
      <c r="G224" s="9">
        <v>1.26</v>
      </c>
      <c r="H224" s="10">
        <v>10.4</v>
      </c>
      <c r="I224" s="13">
        <v>26.14</v>
      </c>
      <c r="J224" s="14">
        <v>1.51</v>
      </c>
      <c r="K224" s="15">
        <v>71.9</v>
      </c>
      <c r="L224" s="22">
        <v>23.5</v>
      </c>
      <c r="M224" s="26">
        <v>87</v>
      </c>
      <c r="N224" s="28">
        <v>0.045</v>
      </c>
    </row>
    <row r="225" spans="1:14">
      <c r="A225" s="3" t="s">
        <v>5925</v>
      </c>
      <c r="B225" s="4">
        <v>20240105</v>
      </c>
      <c r="C225" s="5" t="str">
        <f t="shared" si="17"/>
        <v>202401</v>
      </c>
      <c r="D225" s="6" t="s">
        <v>5721</v>
      </c>
      <c r="E225" s="11" t="s">
        <v>5676</v>
      </c>
      <c r="F225" s="8">
        <v>12.3</v>
      </c>
      <c r="G225" s="9">
        <v>1.42</v>
      </c>
      <c r="H225" s="10">
        <v>10.82</v>
      </c>
      <c r="I225" s="13">
        <v>21.04</v>
      </c>
      <c r="J225" s="14">
        <v>1.21</v>
      </c>
      <c r="K225" s="15">
        <v>70.6</v>
      </c>
      <c r="L225" s="22">
        <v>15</v>
      </c>
      <c r="M225" s="26">
        <v>82</v>
      </c>
      <c r="N225" s="28">
        <v>0.138</v>
      </c>
    </row>
    <row r="226" spans="1:14">
      <c r="A226" s="3" t="s">
        <v>5926</v>
      </c>
      <c r="B226" s="4">
        <v>20240105</v>
      </c>
      <c r="C226" s="5" t="str">
        <f t="shared" si="17"/>
        <v>202401</v>
      </c>
      <c r="D226" s="6" t="s">
        <v>5721</v>
      </c>
      <c r="E226" s="11" t="s">
        <v>5676</v>
      </c>
      <c r="F226" s="8">
        <v>12.3</v>
      </c>
      <c r="G226" s="24" t="s">
        <v>30</v>
      </c>
      <c r="H226" s="10">
        <v>10.62</v>
      </c>
      <c r="I226" s="13">
        <v>21.38</v>
      </c>
      <c r="J226" s="14">
        <v>1.2</v>
      </c>
      <c r="K226" s="18" t="s">
        <v>30</v>
      </c>
      <c r="L226" s="27" t="s">
        <v>30</v>
      </c>
      <c r="M226" s="26">
        <v>84</v>
      </c>
      <c r="N226" s="35" t="s">
        <v>30</v>
      </c>
    </row>
    <row r="227" spans="1:14">
      <c r="A227" s="3" t="s">
        <v>5927</v>
      </c>
      <c r="B227" s="4">
        <v>20240109</v>
      </c>
      <c r="C227" s="5" t="str">
        <f t="shared" si="17"/>
        <v>202401</v>
      </c>
      <c r="D227" s="6" t="s">
        <v>5721</v>
      </c>
      <c r="E227" s="11" t="s">
        <v>5676</v>
      </c>
      <c r="F227" s="8">
        <v>12.7</v>
      </c>
      <c r="G227" s="24" t="s">
        <v>30</v>
      </c>
      <c r="H227" s="10">
        <v>11.1</v>
      </c>
      <c r="I227" s="13">
        <v>21.18</v>
      </c>
      <c r="J227" s="14">
        <v>1.19</v>
      </c>
      <c r="K227" s="18" t="s">
        <v>30</v>
      </c>
      <c r="L227" s="27" t="s">
        <v>30</v>
      </c>
      <c r="M227" s="26">
        <v>84</v>
      </c>
      <c r="N227" s="35" t="s">
        <v>30</v>
      </c>
    </row>
    <row r="228" spans="1:14">
      <c r="A228" s="3" t="s">
        <v>5928</v>
      </c>
      <c r="B228" s="4">
        <v>20240109</v>
      </c>
      <c r="C228" s="5" t="str">
        <f t="shared" si="17"/>
        <v>202401</v>
      </c>
      <c r="D228" s="6" t="s">
        <v>5721</v>
      </c>
      <c r="E228" s="11" t="s">
        <v>5676</v>
      </c>
      <c r="F228" s="8">
        <v>11.9</v>
      </c>
      <c r="G228" s="24" t="s">
        <v>30</v>
      </c>
      <c r="H228" s="10">
        <v>10.89</v>
      </c>
      <c r="I228" s="13">
        <v>21.49</v>
      </c>
      <c r="J228" s="14">
        <v>1.11</v>
      </c>
      <c r="K228" s="18" t="s">
        <v>30</v>
      </c>
      <c r="L228" s="27" t="s">
        <v>30</v>
      </c>
      <c r="M228" s="26">
        <v>81</v>
      </c>
      <c r="N228" s="35" t="s">
        <v>30</v>
      </c>
    </row>
    <row r="229" spans="1:14">
      <c r="A229" s="3" t="s">
        <v>5929</v>
      </c>
      <c r="B229" s="4">
        <v>20240109</v>
      </c>
      <c r="C229" s="5" t="str">
        <f t="shared" si="17"/>
        <v>202401</v>
      </c>
      <c r="D229" s="6" t="s">
        <v>5721</v>
      </c>
      <c r="E229" s="11" t="s">
        <v>5676</v>
      </c>
      <c r="F229" s="8">
        <v>11.8</v>
      </c>
      <c r="G229" s="24" t="s">
        <v>30</v>
      </c>
      <c r="H229" s="10">
        <v>10.84</v>
      </c>
      <c r="I229" s="13">
        <v>21.58</v>
      </c>
      <c r="J229" s="14">
        <v>1.12</v>
      </c>
      <c r="K229" s="18" t="s">
        <v>30</v>
      </c>
      <c r="L229" s="27" t="s">
        <v>30</v>
      </c>
      <c r="M229" s="26">
        <v>84</v>
      </c>
      <c r="N229" s="35" t="s">
        <v>30</v>
      </c>
    </row>
    <row r="230" spans="1:14">
      <c r="A230" s="3" t="s">
        <v>5930</v>
      </c>
      <c r="B230" s="4">
        <v>20240109</v>
      </c>
      <c r="C230" s="5" t="str">
        <f t="shared" si="17"/>
        <v>202401</v>
      </c>
      <c r="D230" s="6" t="s">
        <v>5721</v>
      </c>
      <c r="E230" s="11" t="s">
        <v>5676</v>
      </c>
      <c r="F230" s="8">
        <v>12.5</v>
      </c>
      <c r="G230" s="24" t="s">
        <v>30</v>
      </c>
      <c r="H230" s="10">
        <v>10.97</v>
      </c>
      <c r="I230" s="13">
        <v>21.4</v>
      </c>
      <c r="J230" s="14">
        <v>1.2</v>
      </c>
      <c r="K230" s="18" t="s">
        <v>30</v>
      </c>
      <c r="L230" s="27" t="s">
        <v>30</v>
      </c>
      <c r="M230" s="26">
        <v>85</v>
      </c>
      <c r="N230" s="35" t="s">
        <v>30</v>
      </c>
    </row>
    <row r="231" spans="1:14">
      <c r="A231" s="3" t="s">
        <v>5931</v>
      </c>
      <c r="B231" s="4">
        <v>20240109</v>
      </c>
      <c r="C231" s="5" t="str">
        <f t="shared" si="17"/>
        <v>202401</v>
      </c>
      <c r="D231" s="6" t="s">
        <v>5721</v>
      </c>
      <c r="E231" s="11" t="s">
        <v>5676</v>
      </c>
      <c r="F231" s="8">
        <v>14</v>
      </c>
      <c r="G231" s="24" t="s">
        <v>30</v>
      </c>
      <c r="H231" s="10">
        <v>10.46</v>
      </c>
      <c r="I231" s="13">
        <v>21.44</v>
      </c>
      <c r="J231" s="14">
        <v>1.17</v>
      </c>
      <c r="K231" s="18" t="s">
        <v>30</v>
      </c>
      <c r="L231" s="27" t="s">
        <v>30</v>
      </c>
      <c r="M231" s="26">
        <v>85</v>
      </c>
      <c r="N231" s="35" t="s">
        <v>30</v>
      </c>
    </row>
    <row r="232" spans="1:14">
      <c r="A232" s="3" t="s">
        <v>5932</v>
      </c>
      <c r="B232" s="4">
        <v>20240118</v>
      </c>
      <c r="C232" s="5" t="str">
        <f t="shared" si="17"/>
        <v>202401</v>
      </c>
      <c r="D232" s="6" t="s">
        <v>5721</v>
      </c>
      <c r="E232" s="11" t="s">
        <v>5676</v>
      </c>
      <c r="F232" s="8">
        <v>11.8</v>
      </c>
      <c r="G232" s="24" t="s">
        <v>30</v>
      </c>
      <c r="H232" s="10">
        <v>10.75</v>
      </c>
      <c r="I232" s="13">
        <v>21.38</v>
      </c>
      <c r="J232" s="14">
        <v>1.22</v>
      </c>
      <c r="K232" s="18" t="s">
        <v>30</v>
      </c>
      <c r="L232" s="27" t="s">
        <v>30</v>
      </c>
      <c r="M232" s="26">
        <v>83</v>
      </c>
      <c r="N232" s="35" t="s">
        <v>30</v>
      </c>
    </row>
    <row r="233" spans="1:14">
      <c r="A233" s="3" t="s">
        <v>5933</v>
      </c>
      <c r="B233" s="4">
        <v>20240118</v>
      </c>
      <c r="C233" s="5" t="str">
        <f t="shared" si="17"/>
        <v>202401</v>
      </c>
      <c r="D233" s="6" t="s">
        <v>5721</v>
      </c>
      <c r="E233" s="11" t="s">
        <v>5676</v>
      </c>
      <c r="F233" s="8">
        <v>12.4</v>
      </c>
      <c r="G233" s="24" t="s">
        <v>30</v>
      </c>
      <c r="H233" s="10">
        <v>10.69</v>
      </c>
      <c r="I233" s="13">
        <v>21.23</v>
      </c>
      <c r="J233" s="14">
        <v>1.2</v>
      </c>
      <c r="K233" s="18" t="s">
        <v>30</v>
      </c>
      <c r="L233" s="27" t="s">
        <v>30</v>
      </c>
      <c r="M233" s="26">
        <v>85</v>
      </c>
      <c r="N233" s="35" t="s">
        <v>30</v>
      </c>
    </row>
    <row r="234" spans="1:14">
      <c r="A234" s="3" t="s">
        <v>5934</v>
      </c>
      <c r="B234" s="4">
        <v>20240118</v>
      </c>
      <c r="C234" s="5" t="str">
        <f t="shared" si="17"/>
        <v>202401</v>
      </c>
      <c r="D234" s="6" t="s">
        <v>5721</v>
      </c>
      <c r="E234" s="11" t="s">
        <v>5676</v>
      </c>
      <c r="F234" s="8">
        <v>12.2</v>
      </c>
      <c r="G234" s="24" t="s">
        <v>30</v>
      </c>
      <c r="H234" s="10">
        <v>10.67</v>
      </c>
      <c r="I234" s="13">
        <v>21.29</v>
      </c>
      <c r="J234" s="14">
        <v>1.33</v>
      </c>
      <c r="K234" s="18" t="s">
        <v>30</v>
      </c>
      <c r="L234" s="27" t="s">
        <v>30</v>
      </c>
      <c r="M234" s="26">
        <v>83</v>
      </c>
      <c r="N234" s="35" t="s">
        <v>30</v>
      </c>
    </row>
    <row r="235" spans="1:14">
      <c r="A235" s="3" t="s">
        <v>5935</v>
      </c>
      <c r="B235" s="4">
        <v>20240123</v>
      </c>
      <c r="C235" s="5" t="str">
        <f t="shared" si="17"/>
        <v>202401</v>
      </c>
      <c r="D235" s="6" t="s">
        <v>5684</v>
      </c>
      <c r="E235" s="11" t="s">
        <v>5679</v>
      </c>
      <c r="F235" s="8">
        <v>11.5</v>
      </c>
      <c r="G235" s="9">
        <v>1.45</v>
      </c>
      <c r="H235" s="10">
        <v>10.26</v>
      </c>
      <c r="I235" s="13">
        <v>22.38</v>
      </c>
      <c r="J235" s="14">
        <v>1.28</v>
      </c>
      <c r="K235" s="15">
        <v>71.8</v>
      </c>
      <c r="L235" s="22">
        <v>14.5</v>
      </c>
      <c r="M235" s="26">
        <v>81</v>
      </c>
      <c r="N235" s="28">
        <v>0.124</v>
      </c>
    </row>
    <row r="236" spans="1:14">
      <c r="A236" s="3" t="s">
        <v>5936</v>
      </c>
      <c r="B236" s="4">
        <v>20240123</v>
      </c>
      <c r="C236" s="5" t="str">
        <f t="shared" si="17"/>
        <v>202401</v>
      </c>
      <c r="D236" s="6" t="s">
        <v>5684</v>
      </c>
      <c r="E236" s="11" t="s">
        <v>5679</v>
      </c>
      <c r="F236" s="8">
        <v>11.6</v>
      </c>
      <c r="G236" s="9">
        <v>1.31</v>
      </c>
      <c r="H236" s="10">
        <v>10.11</v>
      </c>
      <c r="I236" s="13">
        <v>22.21</v>
      </c>
      <c r="J236" s="14">
        <v>1.29</v>
      </c>
      <c r="K236" s="15">
        <v>71.8</v>
      </c>
      <c r="L236" s="22">
        <v>13.5</v>
      </c>
      <c r="M236" s="26">
        <v>82</v>
      </c>
      <c r="N236" s="28">
        <v>0.119</v>
      </c>
    </row>
    <row r="237" spans="1:14">
      <c r="A237" s="3" t="s">
        <v>5937</v>
      </c>
      <c r="B237" s="4">
        <v>20240123</v>
      </c>
      <c r="C237" s="5" t="str">
        <f t="shared" si="17"/>
        <v>202401</v>
      </c>
      <c r="D237" s="6" t="s">
        <v>5897</v>
      </c>
      <c r="E237" s="11" t="s">
        <v>5675</v>
      </c>
      <c r="F237" s="8">
        <v>15.4</v>
      </c>
      <c r="G237" s="9">
        <v>1.23</v>
      </c>
      <c r="H237" s="10">
        <v>9.3</v>
      </c>
      <c r="I237" s="13">
        <v>26.52</v>
      </c>
      <c r="J237" s="14">
        <v>1.32</v>
      </c>
      <c r="K237" s="15">
        <v>71.9</v>
      </c>
      <c r="L237" s="22">
        <v>23.5</v>
      </c>
      <c r="M237" s="26">
        <v>88</v>
      </c>
      <c r="N237" s="28">
        <v>0.039</v>
      </c>
    </row>
    <row r="238" spans="1:14">
      <c r="A238" s="3" t="s">
        <v>5938</v>
      </c>
      <c r="B238" s="4">
        <v>20240124</v>
      </c>
      <c r="C238" s="5" t="str">
        <f t="shared" si="17"/>
        <v>202401</v>
      </c>
      <c r="D238" s="6" t="s">
        <v>5939</v>
      </c>
      <c r="E238" s="7" t="s">
        <v>5940</v>
      </c>
      <c r="F238" s="8">
        <v>11.3</v>
      </c>
      <c r="G238" s="9">
        <v>1.58</v>
      </c>
      <c r="H238" s="10">
        <v>10.5</v>
      </c>
      <c r="I238" s="13">
        <v>21.52</v>
      </c>
      <c r="J238" s="14">
        <v>1.3</v>
      </c>
      <c r="K238" s="15">
        <v>77.4</v>
      </c>
      <c r="L238" s="22">
        <v>15</v>
      </c>
      <c r="M238" s="26">
        <v>82</v>
      </c>
      <c r="N238" s="28">
        <v>0.131</v>
      </c>
    </row>
    <row r="239" spans="1:14">
      <c r="A239" s="3" t="s">
        <v>5941</v>
      </c>
      <c r="B239" s="4">
        <v>20240126</v>
      </c>
      <c r="C239" s="5" t="str">
        <f t="shared" si="17"/>
        <v>202401</v>
      </c>
      <c r="D239" s="6" t="s">
        <v>5942</v>
      </c>
      <c r="E239" s="7" t="s">
        <v>5943</v>
      </c>
      <c r="F239" s="8">
        <v>12.4</v>
      </c>
      <c r="G239" s="24" t="s">
        <v>30</v>
      </c>
      <c r="H239" s="10">
        <v>10.42</v>
      </c>
      <c r="I239" s="13">
        <v>26.81</v>
      </c>
      <c r="J239" s="14">
        <v>1.41</v>
      </c>
      <c r="K239" s="18" t="s">
        <v>30</v>
      </c>
      <c r="L239" s="27" t="s">
        <v>30</v>
      </c>
      <c r="M239" s="26">
        <v>84</v>
      </c>
      <c r="N239" s="35" t="s">
        <v>30</v>
      </c>
    </row>
    <row r="240" spans="1:14">
      <c r="A240" s="3" t="s">
        <v>5944</v>
      </c>
      <c r="B240" s="4">
        <v>20240129</v>
      </c>
      <c r="C240" s="5" t="str">
        <f t="shared" si="17"/>
        <v>202401</v>
      </c>
      <c r="D240" s="6" t="s">
        <v>5942</v>
      </c>
      <c r="E240" s="11" t="s">
        <v>5671</v>
      </c>
      <c r="F240" s="8">
        <v>12.8</v>
      </c>
      <c r="G240" s="24" t="s">
        <v>30</v>
      </c>
      <c r="H240" s="10">
        <v>11.08</v>
      </c>
      <c r="I240" s="13">
        <v>27.52</v>
      </c>
      <c r="J240" s="14">
        <v>1.46</v>
      </c>
      <c r="K240" s="18" t="s">
        <v>30</v>
      </c>
      <c r="L240" s="27" t="s">
        <v>30</v>
      </c>
      <c r="M240" s="26">
        <v>93</v>
      </c>
      <c r="N240" s="35" t="s">
        <v>30</v>
      </c>
    </row>
    <row r="241" spans="1:14">
      <c r="A241" s="3" t="s">
        <v>5945</v>
      </c>
      <c r="B241" s="4">
        <v>20240130</v>
      </c>
      <c r="C241" s="5" t="str">
        <f t="shared" si="17"/>
        <v>202401</v>
      </c>
      <c r="D241" s="6" t="s">
        <v>5684</v>
      </c>
      <c r="E241" s="11" t="s">
        <v>5679</v>
      </c>
      <c r="F241" s="8">
        <v>11.8</v>
      </c>
      <c r="G241" s="9">
        <v>1.31</v>
      </c>
      <c r="H241" s="10">
        <v>10.47</v>
      </c>
      <c r="I241" s="13">
        <v>22.42</v>
      </c>
      <c r="J241" s="14">
        <v>1.28</v>
      </c>
      <c r="K241" s="15">
        <v>70.5</v>
      </c>
      <c r="L241" s="22">
        <v>15.5</v>
      </c>
      <c r="M241" s="26">
        <v>82</v>
      </c>
      <c r="N241" s="28">
        <v>0.138</v>
      </c>
    </row>
    <row r="242" spans="1:14">
      <c r="A242" s="3" t="s">
        <v>5946</v>
      </c>
      <c r="B242" s="4">
        <v>20240130</v>
      </c>
      <c r="C242" s="5" t="str">
        <f t="shared" si="17"/>
        <v>202401</v>
      </c>
      <c r="D242" s="6" t="s">
        <v>5721</v>
      </c>
      <c r="E242" s="11" t="s">
        <v>5676</v>
      </c>
      <c r="F242" s="8">
        <v>15.6</v>
      </c>
      <c r="G242" s="24" t="s">
        <v>30</v>
      </c>
      <c r="H242" s="10">
        <v>10.86</v>
      </c>
      <c r="I242" s="13">
        <v>23.63</v>
      </c>
      <c r="J242" s="14">
        <v>1.3</v>
      </c>
      <c r="K242" s="18" t="s">
        <v>30</v>
      </c>
      <c r="L242" s="27" t="s">
        <v>30</v>
      </c>
      <c r="M242" s="26">
        <v>82</v>
      </c>
      <c r="N242" s="35" t="s">
        <v>30</v>
      </c>
    </row>
    <row r="243" spans="1:14">
      <c r="A243" s="3" t="s">
        <v>5947</v>
      </c>
      <c r="B243" s="4">
        <v>20240130</v>
      </c>
      <c r="C243" s="5" t="str">
        <f t="shared" si="17"/>
        <v>202401</v>
      </c>
      <c r="D243" s="6" t="s">
        <v>5721</v>
      </c>
      <c r="E243" s="11" t="s">
        <v>5676</v>
      </c>
      <c r="F243" s="8">
        <v>15.6</v>
      </c>
      <c r="G243" s="24" t="s">
        <v>30</v>
      </c>
      <c r="H243" s="10">
        <v>10.66</v>
      </c>
      <c r="I243" s="13">
        <v>23.82</v>
      </c>
      <c r="J243" s="14">
        <v>1.4</v>
      </c>
      <c r="K243" s="18" t="s">
        <v>30</v>
      </c>
      <c r="L243" s="27" t="s">
        <v>30</v>
      </c>
      <c r="M243" s="26">
        <v>81</v>
      </c>
      <c r="N243" s="35" t="s">
        <v>30</v>
      </c>
    </row>
    <row r="244" spans="1:14">
      <c r="A244" s="3" t="s">
        <v>5948</v>
      </c>
      <c r="B244" s="4">
        <v>20240130</v>
      </c>
      <c r="C244" s="5" t="str">
        <f t="shared" si="17"/>
        <v>202401</v>
      </c>
      <c r="D244" s="6" t="s">
        <v>5721</v>
      </c>
      <c r="E244" s="11" t="s">
        <v>5676</v>
      </c>
      <c r="F244" s="8">
        <v>15</v>
      </c>
      <c r="G244" s="24" t="s">
        <v>30</v>
      </c>
      <c r="H244" s="10">
        <v>10.82</v>
      </c>
      <c r="I244" s="13">
        <v>23.84</v>
      </c>
      <c r="J244" s="14">
        <v>1.28</v>
      </c>
      <c r="K244" s="18" t="s">
        <v>30</v>
      </c>
      <c r="L244" s="27" t="s">
        <v>30</v>
      </c>
      <c r="M244" s="26">
        <v>79</v>
      </c>
      <c r="N244" s="35" t="s">
        <v>30</v>
      </c>
    </row>
    <row r="245" spans="1:14">
      <c r="A245" s="3" t="s">
        <v>5949</v>
      </c>
      <c r="B245" s="4">
        <v>20240201</v>
      </c>
      <c r="C245" s="5" t="str">
        <f t="shared" si="17"/>
        <v>202402</v>
      </c>
      <c r="D245" s="6" t="s">
        <v>5942</v>
      </c>
      <c r="E245" s="11" t="s">
        <v>5671</v>
      </c>
      <c r="F245" s="8">
        <v>13.1</v>
      </c>
      <c r="G245" s="24" t="s">
        <v>30</v>
      </c>
      <c r="H245" s="10">
        <v>9.92</v>
      </c>
      <c r="I245" s="13">
        <v>27.24</v>
      </c>
      <c r="J245" s="14">
        <v>1.33</v>
      </c>
      <c r="K245" s="18" t="s">
        <v>30</v>
      </c>
      <c r="L245" s="27" t="s">
        <v>30</v>
      </c>
      <c r="M245" s="26">
        <v>80</v>
      </c>
      <c r="N245" s="35" t="s">
        <v>30</v>
      </c>
    </row>
    <row r="246" spans="1:14">
      <c r="A246" s="3" t="s">
        <v>5950</v>
      </c>
      <c r="B246" s="4">
        <v>20240202</v>
      </c>
      <c r="C246" s="5" t="str">
        <f t="shared" si="17"/>
        <v>202402</v>
      </c>
      <c r="D246" s="6" t="s">
        <v>5721</v>
      </c>
      <c r="E246" s="11" t="s">
        <v>5676</v>
      </c>
      <c r="F246" s="8">
        <v>12.2</v>
      </c>
      <c r="G246" s="24" t="s">
        <v>30</v>
      </c>
      <c r="H246" s="10">
        <v>10.62</v>
      </c>
      <c r="I246" s="13">
        <v>21.58</v>
      </c>
      <c r="J246" s="14">
        <v>1.28</v>
      </c>
      <c r="K246" s="18" t="s">
        <v>30</v>
      </c>
      <c r="L246" s="27" t="s">
        <v>30</v>
      </c>
      <c r="M246" s="26">
        <v>84</v>
      </c>
      <c r="N246" s="35" t="s">
        <v>30</v>
      </c>
    </row>
    <row r="247" spans="1:14">
      <c r="A247" s="3" t="s">
        <v>5951</v>
      </c>
      <c r="B247" s="4">
        <v>20240202</v>
      </c>
      <c r="C247" s="5" t="str">
        <f t="shared" si="17"/>
        <v>202402</v>
      </c>
      <c r="D247" s="6" t="s">
        <v>5721</v>
      </c>
      <c r="E247" s="11" t="s">
        <v>5676</v>
      </c>
      <c r="F247" s="8">
        <v>11.8</v>
      </c>
      <c r="G247" s="24" t="s">
        <v>30</v>
      </c>
      <c r="H247" s="10">
        <v>10.81</v>
      </c>
      <c r="I247" s="13">
        <v>21.63</v>
      </c>
      <c r="J247" s="14">
        <v>1.28</v>
      </c>
      <c r="K247" s="18" t="s">
        <v>30</v>
      </c>
      <c r="L247" s="27" t="s">
        <v>30</v>
      </c>
      <c r="M247" s="26">
        <v>80</v>
      </c>
      <c r="N247" s="35" t="s">
        <v>30</v>
      </c>
    </row>
    <row r="248" spans="1:14">
      <c r="A248" s="3" t="s">
        <v>5952</v>
      </c>
      <c r="B248" s="4">
        <v>20240202</v>
      </c>
      <c r="C248" s="5" t="str">
        <f t="shared" si="17"/>
        <v>202402</v>
      </c>
      <c r="D248" s="6" t="s">
        <v>5721</v>
      </c>
      <c r="E248" s="11" t="s">
        <v>5676</v>
      </c>
      <c r="F248" s="8">
        <v>11.9</v>
      </c>
      <c r="G248" s="24" t="s">
        <v>30</v>
      </c>
      <c r="H248" s="10">
        <v>10.69</v>
      </c>
      <c r="I248" s="13">
        <v>21.54</v>
      </c>
      <c r="J248" s="14">
        <v>1.26</v>
      </c>
      <c r="K248" s="18" t="s">
        <v>30</v>
      </c>
      <c r="L248" s="27" t="s">
        <v>30</v>
      </c>
      <c r="M248" s="26">
        <v>82</v>
      </c>
      <c r="N248" s="35" t="s">
        <v>30</v>
      </c>
    </row>
    <row r="249" spans="1:14">
      <c r="A249" s="3" t="s">
        <v>5953</v>
      </c>
      <c r="B249" s="4">
        <v>20240202</v>
      </c>
      <c r="C249" s="5" t="str">
        <f t="shared" si="17"/>
        <v>202402</v>
      </c>
      <c r="D249" s="6" t="s">
        <v>5684</v>
      </c>
      <c r="E249" s="11" t="s">
        <v>5679</v>
      </c>
      <c r="F249" s="8">
        <v>11.6</v>
      </c>
      <c r="G249" s="9">
        <v>1.36</v>
      </c>
      <c r="H249" s="10">
        <v>10.58</v>
      </c>
      <c r="I249" s="13">
        <v>22.06</v>
      </c>
      <c r="J249" s="14">
        <v>1.17</v>
      </c>
      <c r="K249" s="15">
        <v>72</v>
      </c>
      <c r="L249" s="22">
        <v>16.5</v>
      </c>
      <c r="M249" s="26">
        <v>82</v>
      </c>
      <c r="N249" s="28">
        <v>0.127</v>
      </c>
    </row>
    <row r="250" spans="1:14">
      <c r="A250" s="3" t="s">
        <v>5954</v>
      </c>
      <c r="B250" s="4">
        <v>20240204</v>
      </c>
      <c r="C250" s="5" t="str">
        <f t="shared" si="17"/>
        <v>202402</v>
      </c>
      <c r="D250" s="6" t="s">
        <v>5684</v>
      </c>
      <c r="E250" s="11" t="s">
        <v>5679</v>
      </c>
      <c r="F250" s="8">
        <v>11.4</v>
      </c>
      <c r="G250" s="9">
        <v>1.39</v>
      </c>
      <c r="H250" s="10">
        <v>10.42</v>
      </c>
      <c r="I250" s="13">
        <v>21.83</v>
      </c>
      <c r="J250" s="14">
        <v>1.18</v>
      </c>
      <c r="K250" s="15">
        <v>71.8</v>
      </c>
      <c r="L250" s="22">
        <v>14</v>
      </c>
      <c r="M250" s="26">
        <v>85</v>
      </c>
      <c r="N250" s="28">
        <v>0.112</v>
      </c>
    </row>
    <row r="251" spans="1:14">
      <c r="A251" s="3" t="s">
        <v>5955</v>
      </c>
      <c r="B251" s="4">
        <v>20240204</v>
      </c>
      <c r="C251" s="5" t="str">
        <f t="shared" si="17"/>
        <v>202402</v>
      </c>
      <c r="D251" s="6" t="s">
        <v>5684</v>
      </c>
      <c r="E251" s="11" t="s">
        <v>5679</v>
      </c>
      <c r="F251" s="8">
        <v>12.1</v>
      </c>
      <c r="G251" s="9">
        <v>1.39</v>
      </c>
      <c r="H251" s="10">
        <v>10.34</v>
      </c>
      <c r="I251" s="13">
        <v>22.7</v>
      </c>
      <c r="J251" s="14">
        <v>1.37</v>
      </c>
      <c r="K251" s="15">
        <v>69</v>
      </c>
      <c r="L251" s="22">
        <v>15</v>
      </c>
      <c r="M251" s="26">
        <v>82</v>
      </c>
      <c r="N251" s="28">
        <v>0.152</v>
      </c>
    </row>
    <row r="252" spans="1:14">
      <c r="A252" s="3" t="s">
        <v>5956</v>
      </c>
      <c r="B252" s="4">
        <v>20240204</v>
      </c>
      <c r="C252" s="5" t="str">
        <f t="shared" si="17"/>
        <v>202402</v>
      </c>
      <c r="D252" s="6" t="s">
        <v>5684</v>
      </c>
      <c r="E252" s="11" t="s">
        <v>5679</v>
      </c>
      <c r="F252" s="8">
        <v>11.3</v>
      </c>
      <c r="G252" s="9">
        <v>1.33</v>
      </c>
      <c r="H252" s="10">
        <v>10.63</v>
      </c>
      <c r="I252" s="13">
        <v>22.62</v>
      </c>
      <c r="J252" s="14">
        <v>1.3</v>
      </c>
      <c r="K252" s="15">
        <v>69</v>
      </c>
      <c r="L252" s="22">
        <v>15</v>
      </c>
      <c r="M252" s="26">
        <v>83</v>
      </c>
      <c r="N252" s="28">
        <v>0.141</v>
      </c>
    </row>
    <row r="253" spans="1:14">
      <c r="A253" s="3" t="s">
        <v>5957</v>
      </c>
      <c r="B253" s="4">
        <v>20240209</v>
      </c>
      <c r="C253" s="5" t="str">
        <f t="shared" si="17"/>
        <v>202402</v>
      </c>
      <c r="D253" s="6" t="s">
        <v>5942</v>
      </c>
      <c r="E253" s="11" t="s">
        <v>5671</v>
      </c>
      <c r="F253" s="8">
        <v>14.5</v>
      </c>
      <c r="G253" s="9">
        <v>1.1</v>
      </c>
      <c r="H253" s="10">
        <v>10.33</v>
      </c>
      <c r="I253" s="13">
        <v>27.75</v>
      </c>
      <c r="J253" s="14">
        <v>1.35</v>
      </c>
      <c r="K253" s="18" t="s">
        <v>30</v>
      </c>
      <c r="L253" s="22">
        <v>17</v>
      </c>
      <c r="M253" s="26">
        <v>84</v>
      </c>
      <c r="N253" s="28">
        <v>0.094</v>
      </c>
    </row>
    <row r="254" spans="1:14">
      <c r="A254" s="3" t="s">
        <v>5958</v>
      </c>
      <c r="B254" s="4">
        <v>20240209</v>
      </c>
      <c r="C254" s="5" t="str">
        <f t="shared" si="17"/>
        <v>202402</v>
      </c>
      <c r="D254" s="6" t="s">
        <v>5684</v>
      </c>
      <c r="E254" s="11" t="s">
        <v>5679</v>
      </c>
      <c r="F254" s="8">
        <v>12.6</v>
      </c>
      <c r="G254" s="9">
        <v>1.38</v>
      </c>
      <c r="H254" s="10">
        <v>10.65</v>
      </c>
      <c r="I254" s="13">
        <v>22.78</v>
      </c>
      <c r="J254" s="14">
        <v>1.34</v>
      </c>
      <c r="K254" s="15">
        <v>70.5</v>
      </c>
      <c r="L254" s="22">
        <v>13.5</v>
      </c>
      <c r="M254" s="26">
        <v>87</v>
      </c>
      <c r="N254" s="28">
        <v>0.149</v>
      </c>
    </row>
    <row r="255" spans="1:14">
      <c r="A255" s="3" t="s">
        <v>5959</v>
      </c>
      <c r="B255" s="4">
        <v>20240210</v>
      </c>
      <c r="C255" s="5" t="str">
        <f t="shared" si="17"/>
        <v>202402</v>
      </c>
      <c r="D255" s="6" t="s">
        <v>5942</v>
      </c>
      <c r="E255" s="11" t="s">
        <v>5671</v>
      </c>
      <c r="F255" s="8">
        <v>13.9</v>
      </c>
      <c r="G255" s="24" t="s">
        <v>30</v>
      </c>
      <c r="H255" s="10">
        <v>10.32</v>
      </c>
      <c r="I255" s="13">
        <v>26.9</v>
      </c>
      <c r="J255" s="14">
        <v>1.34</v>
      </c>
      <c r="K255" s="18" t="s">
        <v>30</v>
      </c>
      <c r="L255" s="27" t="s">
        <v>30</v>
      </c>
      <c r="M255" s="26">
        <v>80</v>
      </c>
      <c r="N255" s="35" t="s">
        <v>30</v>
      </c>
    </row>
    <row r="256" spans="1:14">
      <c r="A256" s="3" t="s">
        <v>5960</v>
      </c>
      <c r="B256" s="4">
        <v>20240215</v>
      </c>
      <c r="C256" s="5" t="str">
        <f t="shared" si="17"/>
        <v>202402</v>
      </c>
      <c r="D256" s="6" t="s">
        <v>5942</v>
      </c>
      <c r="E256" s="11" t="s">
        <v>5671</v>
      </c>
      <c r="F256" s="8">
        <v>13.8</v>
      </c>
      <c r="G256" s="9">
        <v>1.1</v>
      </c>
      <c r="H256" s="10">
        <v>10.64</v>
      </c>
      <c r="I256" s="13">
        <v>27.48</v>
      </c>
      <c r="J256" s="14">
        <v>1.52</v>
      </c>
      <c r="K256" s="15">
        <v>68.7</v>
      </c>
      <c r="L256" s="22">
        <v>19</v>
      </c>
      <c r="M256" s="26">
        <v>90</v>
      </c>
      <c r="N256" s="28">
        <v>0.124</v>
      </c>
    </row>
    <row r="257" spans="1:14">
      <c r="A257" s="3" t="s">
        <v>5961</v>
      </c>
      <c r="B257" s="4">
        <v>20240224</v>
      </c>
      <c r="C257" s="5" t="str">
        <f t="shared" si="17"/>
        <v>202402</v>
      </c>
      <c r="D257" s="6" t="s">
        <v>5942</v>
      </c>
      <c r="E257" s="11" t="s">
        <v>5671</v>
      </c>
      <c r="F257" s="8">
        <v>12.6</v>
      </c>
      <c r="G257" s="24" t="s">
        <v>30</v>
      </c>
      <c r="H257" s="10">
        <v>10.55</v>
      </c>
      <c r="I257" s="13">
        <v>26.53</v>
      </c>
      <c r="J257" s="14">
        <v>1.38</v>
      </c>
      <c r="K257" s="18" t="s">
        <v>30</v>
      </c>
      <c r="L257" s="27" t="s">
        <v>30</v>
      </c>
      <c r="M257" s="26">
        <v>87</v>
      </c>
      <c r="N257" s="35" t="s">
        <v>30</v>
      </c>
    </row>
    <row r="258" spans="1:14">
      <c r="A258" s="3" t="s">
        <v>5962</v>
      </c>
      <c r="B258" s="4">
        <v>20240227</v>
      </c>
      <c r="C258" s="5" t="str">
        <f t="shared" ref="C258:C321" si="18">MID(B258,1,6)</f>
        <v>202402</v>
      </c>
      <c r="D258" s="6" t="s">
        <v>5721</v>
      </c>
      <c r="E258" s="11" t="s">
        <v>5676</v>
      </c>
      <c r="F258" s="8">
        <v>13.7</v>
      </c>
      <c r="G258" s="9">
        <v>1.41</v>
      </c>
      <c r="H258" s="10">
        <v>11.05</v>
      </c>
      <c r="I258" s="13">
        <v>21.36</v>
      </c>
      <c r="J258" s="14">
        <v>1.27</v>
      </c>
      <c r="K258" s="18" t="s">
        <v>30</v>
      </c>
      <c r="L258" s="22">
        <v>13</v>
      </c>
      <c r="M258" s="26">
        <v>82</v>
      </c>
      <c r="N258" s="28">
        <v>0.144</v>
      </c>
    </row>
    <row r="259" spans="1:14">
      <c r="A259" s="3" t="s">
        <v>5963</v>
      </c>
      <c r="B259" s="4">
        <v>20240227</v>
      </c>
      <c r="C259" s="5" t="str">
        <f t="shared" si="18"/>
        <v>202402</v>
      </c>
      <c r="D259" s="6" t="s">
        <v>5721</v>
      </c>
      <c r="E259" s="11" t="s">
        <v>5676</v>
      </c>
      <c r="F259" s="8">
        <v>13.2</v>
      </c>
      <c r="G259" s="24" t="s">
        <v>30</v>
      </c>
      <c r="H259" s="10">
        <v>10.82</v>
      </c>
      <c r="I259" s="13">
        <v>21.43</v>
      </c>
      <c r="J259" s="14">
        <v>1.24</v>
      </c>
      <c r="K259" s="18" t="s">
        <v>30</v>
      </c>
      <c r="L259" s="27" t="s">
        <v>30</v>
      </c>
      <c r="M259" s="26">
        <v>83</v>
      </c>
      <c r="N259" s="35" t="s">
        <v>30</v>
      </c>
    </row>
    <row r="260" spans="1:14">
      <c r="A260" s="3" t="s">
        <v>5964</v>
      </c>
      <c r="B260" s="4">
        <v>20240227</v>
      </c>
      <c r="C260" s="5" t="str">
        <f t="shared" si="18"/>
        <v>202402</v>
      </c>
      <c r="D260" s="6" t="s">
        <v>5721</v>
      </c>
      <c r="E260" s="11" t="s">
        <v>5676</v>
      </c>
      <c r="F260" s="8">
        <v>12.6</v>
      </c>
      <c r="G260" s="24" t="s">
        <v>30</v>
      </c>
      <c r="H260" s="10">
        <v>11.42</v>
      </c>
      <c r="I260" s="13">
        <v>22.72</v>
      </c>
      <c r="J260" s="14">
        <v>1.32</v>
      </c>
      <c r="K260" s="18" t="s">
        <v>30</v>
      </c>
      <c r="L260" s="27" t="s">
        <v>30</v>
      </c>
      <c r="M260" s="26">
        <v>90</v>
      </c>
      <c r="N260" s="35" t="s">
        <v>30</v>
      </c>
    </row>
    <row r="261" spans="1:14">
      <c r="A261" s="3" t="s">
        <v>5965</v>
      </c>
      <c r="B261" s="4">
        <v>20240227</v>
      </c>
      <c r="C261" s="5" t="str">
        <f t="shared" si="18"/>
        <v>202402</v>
      </c>
      <c r="D261" s="6" t="s">
        <v>5721</v>
      </c>
      <c r="E261" s="11" t="s">
        <v>5676</v>
      </c>
      <c r="F261" s="8">
        <v>12.8</v>
      </c>
      <c r="G261" s="24" t="s">
        <v>30</v>
      </c>
      <c r="H261" s="10">
        <v>10.54</v>
      </c>
      <c r="I261" s="13">
        <v>21.44</v>
      </c>
      <c r="J261" s="14">
        <v>1.22</v>
      </c>
      <c r="K261" s="18" t="s">
        <v>30</v>
      </c>
      <c r="L261" s="27" t="s">
        <v>30</v>
      </c>
      <c r="M261" s="26">
        <v>83</v>
      </c>
      <c r="N261" s="35" t="s">
        <v>30</v>
      </c>
    </row>
    <row r="262" spans="1:14">
      <c r="A262" s="3" t="s">
        <v>5966</v>
      </c>
      <c r="B262" s="4">
        <v>20240227</v>
      </c>
      <c r="C262" s="5" t="str">
        <f t="shared" si="18"/>
        <v>202402</v>
      </c>
      <c r="D262" s="6" t="s">
        <v>5721</v>
      </c>
      <c r="E262" s="11" t="s">
        <v>5676</v>
      </c>
      <c r="F262" s="8">
        <v>12.9</v>
      </c>
      <c r="G262" s="24" t="s">
        <v>30</v>
      </c>
      <c r="H262" s="10">
        <v>10.46</v>
      </c>
      <c r="I262" s="13">
        <v>21.14</v>
      </c>
      <c r="J262" s="14">
        <v>1.1</v>
      </c>
      <c r="K262" s="18" t="s">
        <v>30</v>
      </c>
      <c r="L262" s="27" t="s">
        <v>30</v>
      </c>
      <c r="M262" s="26">
        <v>83</v>
      </c>
      <c r="N262" s="35" t="s">
        <v>30</v>
      </c>
    </row>
    <row r="263" spans="1:14">
      <c r="A263" s="3" t="s">
        <v>5967</v>
      </c>
      <c r="B263" s="4">
        <v>20240229</v>
      </c>
      <c r="C263" s="5" t="str">
        <f t="shared" si="18"/>
        <v>202402</v>
      </c>
      <c r="D263" s="6" t="s">
        <v>5684</v>
      </c>
      <c r="E263" s="11" t="s">
        <v>5679</v>
      </c>
      <c r="F263" s="8">
        <v>9.8</v>
      </c>
      <c r="G263" s="9">
        <v>1.35</v>
      </c>
      <c r="H263" s="10">
        <v>10.68</v>
      </c>
      <c r="I263" s="13">
        <v>22.1</v>
      </c>
      <c r="J263" s="14">
        <v>1.14</v>
      </c>
      <c r="K263" s="15">
        <v>70.2</v>
      </c>
      <c r="L263" s="22">
        <v>15</v>
      </c>
      <c r="M263" s="26">
        <v>78</v>
      </c>
      <c r="N263" s="28">
        <v>0.127</v>
      </c>
    </row>
    <row r="264" spans="1:14">
      <c r="A264" s="3" t="s">
        <v>5968</v>
      </c>
      <c r="B264" s="4">
        <v>20240229</v>
      </c>
      <c r="C264" s="5" t="str">
        <f t="shared" si="18"/>
        <v>202402</v>
      </c>
      <c r="D264" s="6" t="s">
        <v>5684</v>
      </c>
      <c r="E264" s="11" t="s">
        <v>5679</v>
      </c>
      <c r="F264" s="8">
        <v>9.8</v>
      </c>
      <c r="G264" s="9">
        <v>1.35</v>
      </c>
      <c r="H264" s="10">
        <v>10.68</v>
      </c>
      <c r="I264" s="13">
        <v>22.1</v>
      </c>
      <c r="J264" s="14">
        <v>1.14</v>
      </c>
      <c r="K264" s="15">
        <v>70.2</v>
      </c>
      <c r="L264" s="22">
        <v>15</v>
      </c>
      <c r="M264" s="26">
        <v>78</v>
      </c>
      <c r="N264" s="28">
        <v>0.127</v>
      </c>
    </row>
    <row r="265" spans="1:14">
      <c r="A265" s="3" t="s">
        <v>5969</v>
      </c>
      <c r="B265" s="4">
        <v>20240304</v>
      </c>
      <c r="C265" s="5" t="str">
        <f t="shared" si="18"/>
        <v>202403</v>
      </c>
      <c r="D265" s="6" t="s">
        <v>5942</v>
      </c>
      <c r="E265" s="11" t="s">
        <v>5671</v>
      </c>
      <c r="F265" s="8">
        <v>14.1</v>
      </c>
      <c r="G265" s="24" t="s">
        <v>30</v>
      </c>
      <c r="H265" s="10">
        <v>10.36</v>
      </c>
      <c r="I265" s="13">
        <v>26.9</v>
      </c>
      <c r="J265" s="14">
        <v>1.4</v>
      </c>
      <c r="K265" s="18" t="s">
        <v>30</v>
      </c>
      <c r="L265" s="22">
        <v>21</v>
      </c>
      <c r="M265" s="26">
        <v>78</v>
      </c>
      <c r="N265" s="35" t="s">
        <v>30</v>
      </c>
    </row>
    <row r="266" spans="1:14">
      <c r="A266" s="3" t="s">
        <v>5970</v>
      </c>
      <c r="B266" s="4">
        <v>20240306</v>
      </c>
      <c r="C266" s="5" t="str">
        <f t="shared" si="18"/>
        <v>202403</v>
      </c>
      <c r="D266" s="6" t="s">
        <v>5684</v>
      </c>
      <c r="E266" s="11" t="s">
        <v>5679</v>
      </c>
      <c r="F266" s="8">
        <v>12.7</v>
      </c>
      <c r="G266" s="9">
        <v>1.31</v>
      </c>
      <c r="H266" s="10">
        <v>10.78</v>
      </c>
      <c r="I266" s="13">
        <v>22.65</v>
      </c>
      <c r="J266" s="14">
        <v>1.22</v>
      </c>
      <c r="K266" s="15">
        <v>70.2</v>
      </c>
      <c r="L266" s="22">
        <v>14.5</v>
      </c>
      <c r="M266" s="26">
        <v>82</v>
      </c>
      <c r="N266" s="28">
        <v>0.119</v>
      </c>
    </row>
    <row r="267" spans="1:14">
      <c r="A267" s="3" t="s">
        <v>5971</v>
      </c>
      <c r="B267" s="4">
        <v>20240306</v>
      </c>
      <c r="C267" s="5" t="str">
        <f t="shared" si="18"/>
        <v>202403</v>
      </c>
      <c r="D267" s="6" t="s">
        <v>5684</v>
      </c>
      <c r="E267" s="11" t="s">
        <v>5679</v>
      </c>
      <c r="F267" s="8">
        <v>12.6</v>
      </c>
      <c r="G267" s="9">
        <v>1.34</v>
      </c>
      <c r="H267" s="10">
        <v>10.72</v>
      </c>
      <c r="I267" s="13">
        <v>22.24</v>
      </c>
      <c r="J267" s="14">
        <v>1.32</v>
      </c>
      <c r="K267" s="15">
        <v>70.2</v>
      </c>
      <c r="L267" s="22">
        <v>14.5</v>
      </c>
      <c r="M267" s="26">
        <v>81</v>
      </c>
      <c r="N267" s="28">
        <v>0.109</v>
      </c>
    </row>
    <row r="268" spans="1:14">
      <c r="A268" s="3" t="s">
        <v>5972</v>
      </c>
      <c r="B268" s="4">
        <v>20240314</v>
      </c>
      <c r="C268" s="5" t="str">
        <f t="shared" si="18"/>
        <v>202403</v>
      </c>
      <c r="D268" s="6" t="s">
        <v>5897</v>
      </c>
      <c r="E268" s="11" t="s">
        <v>5675</v>
      </c>
      <c r="F268" s="8">
        <v>16.4</v>
      </c>
      <c r="G268" s="9">
        <v>1.23</v>
      </c>
      <c r="H268" s="10">
        <v>9.38</v>
      </c>
      <c r="I268" s="13">
        <v>26.66</v>
      </c>
      <c r="J268" s="14">
        <v>1.4</v>
      </c>
      <c r="K268" s="15">
        <v>71.9</v>
      </c>
      <c r="L268" s="22">
        <v>23.5</v>
      </c>
      <c r="M268" s="26">
        <v>80</v>
      </c>
      <c r="N268" s="28">
        <v>0.039</v>
      </c>
    </row>
    <row r="269" spans="1:14">
      <c r="A269" s="3" t="s">
        <v>5973</v>
      </c>
      <c r="B269" s="4">
        <v>20240314</v>
      </c>
      <c r="C269" s="5" t="str">
        <f t="shared" si="18"/>
        <v>202403</v>
      </c>
      <c r="D269" s="6" t="s">
        <v>5942</v>
      </c>
      <c r="E269" s="11" t="s">
        <v>5671</v>
      </c>
      <c r="F269" s="8">
        <v>15</v>
      </c>
      <c r="G269" s="24" t="s">
        <v>30</v>
      </c>
      <c r="H269" s="10">
        <v>11.04</v>
      </c>
      <c r="I269" s="13">
        <v>27.75</v>
      </c>
      <c r="J269" s="14">
        <v>1.34</v>
      </c>
      <c r="K269" s="18" t="s">
        <v>30</v>
      </c>
      <c r="L269" s="27" t="s">
        <v>30</v>
      </c>
      <c r="M269" s="26">
        <v>81</v>
      </c>
      <c r="N269" s="35" t="s">
        <v>30</v>
      </c>
    </row>
    <row r="270" spans="1:14">
      <c r="A270" s="3" t="s">
        <v>5974</v>
      </c>
      <c r="B270" s="4">
        <v>20240319</v>
      </c>
      <c r="C270" s="5" t="str">
        <f t="shared" si="18"/>
        <v>202403</v>
      </c>
      <c r="D270" s="6" t="s">
        <v>5721</v>
      </c>
      <c r="E270" s="11" t="s">
        <v>5676</v>
      </c>
      <c r="F270" s="8">
        <v>12.2</v>
      </c>
      <c r="G270" s="9">
        <v>1.57</v>
      </c>
      <c r="H270" s="10">
        <v>10.46</v>
      </c>
      <c r="I270" s="13">
        <v>19.87</v>
      </c>
      <c r="J270" s="14">
        <v>1.3</v>
      </c>
      <c r="K270" s="15">
        <v>70.2</v>
      </c>
      <c r="L270" s="27" t="s">
        <v>30</v>
      </c>
      <c r="M270" s="26">
        <v>79</v>
      </c>
      <c r="N270" s="28">
        <v>0.148</v>
      </c>
    </row>
    <row r="271" spans="1:14">
      <c r="A271" s="3" t="s">
        <v>5975</v>
      </c>
      <c r="B271" s="4">
        <v>20240320</v>
      </c>
      <c r="C271" s="5" t="str">
        <f t="shared" si="18"/>
        <v>202403</v>
      </c>
      <c r="D271" s="6" t="s">
        <v>5684</v>
      </c>
      <c r="E271" s="11" t="s">
        <v>5679</v>
      </c>
      <c r="F271" s="8">
        <v>11</v>
      </c>
      <c r="G271" s="9">
        <v>1.32</v>
      </c>
      <c r="H271" s="10">
        <v>10.29</v>
      </c>
      <c r="I271" s="13">
        <v>21.06</v>
      </c>
      <c r="J271" s="14">
        <v>1.24</v>
      </c>
      <c r="K271" s="15">
        <v>71.5</v>
      </c>
      <c r="L271" s="22">
        <v>16</v>
      </c>
      <c r="M271" s="26">
        <v>86</v>
      </c>
      <c r="N271" s="28">
        <v>0.143</v>
      </c>
    </row>
    <row r="272" spans="1:14">
      <c r="A272" s="3" t="s">
        <v>5976</v>
      </c>
      <c r="B272" s="4">
        <v>20240320</v>
      </c>
      <c r="C272" s="5" t="str">
        <f t="shared" si="18"/>
        <v>202403</v>
      </c>
      <c r="D272" s="6" t="s">
        <v>5684</v>
      </c>
      <c r="E272" s="11" t="s">
        <v>5679</v>
      </c>
      <c r="F272" s="8">
        <v>10.6</v>
      </c>
      <c r="G272" s="9">
        <v>1.36</v>
      </c>
      <c r="H272" s="10">
        <v>9.98</v>
      </c>
      <c r="I272" s="13">
        <v>20.77</v>
      </c>
      <c r="J272" s="14">
        <v>1.14</v>
      </c>
      <c r="K272" s="15">
        <v>71.5</v>
      </c>
      <c r="L272" s="22">
        <v>19</v>
      </c>
      <c r="M272" s="26">
        <v>80</v>
      </c>
      <c r="N272" s="28">
        <v>0.139</v>
      </c>
    </row>
    <row r="273" spans="1:14">
      <c r="A273" s="3" t="s">
        <v>5977</v>
      </c>
      <c r="B273" s="4">
        <v>20240320</v>
      </c>
      <c r="C273" s="5" t="str">
        <f t="shared" si="18"/>
        <v>202403</v>
      </c>
      <c r="D273" s="6" t="s">
        <v>5684</v>
      </c>
      <c r="E273" s="11" t="s">
        <v>5679</v>
      </c>
      <c r="F273" s="8">
        <v>12.7</v>
      </c>
      <c r="G273" s="9">
        <v>1.33</v>
      </c>
      <c r="H273" s="10">
        <v>10.57</v>
      </c>
      <c r="I273" s="13">
        <v>22.4</v>
      </c>
      <c r="J273" s="14">
        <v>1.16</v>
      </c>
      <c r="K273" s="15">
        <v>71.5</v>
      </c>
      <c r="L273" s="22">
        <v>19</v>
      </c>
      <c r="M273" s="26">
        <v>79</v>
      </c>
      <c r="N273" s="28">
        <v>0.111</v>
      </c>
    </row>
    <row r="274" spans="1:14">
      <c r="A274" s="3" t="s">
        <v>5978</v>
      </c>
      <c r="B274" s="4">
        <v>20240320</v>
      </c>
      <c r="C274" s="5" t="str">
        <f t="shared" si="18"/>
        <v>202403</v>
      </c>
      <c r="D274" s="6" t="s">
        <v>5684</v>
      </c>
      <c r="E274" s="11" t="s">
        <v>5679</v>
      </c>
      <c r="F274" s="8">
        <v>12.6</v>
      </c>
      <c r="G274" s="9">
        <v>1.3</v>
      </c>
      <c r="H274" s="10">
        <v>10.26</v>
      </c>
      <c r="I274" s="13">
        <v>22.48</v>
      </c>
      <c r="J274" s="14">
        <v>1.18</v>
      </c>
      <c r="K274" s="15">
        <v>71.5</v>
      </c>
      <c r="L274" s="22">
        <v>13.5</v>
      </c>
      <c r="M274" s="26">
        <v>84</v>
      </c>
      <c r="N274" s="28">
        <v>0.102</v>
      </c>
    </row>
    <row r="275" spans="1:14">
      <c r="A275" s="3" t="s">
        <v>5979</v>
      </c>
      <c r="B275" s="4">
        <v>20240322</v>
      </c>
      <c r="C275" s="5" t="str">
        <f t="shared" si="18"/>
        <v>202403</v>
      </c>
      <c r="D275" s="6" t="s">
        <v>5684</v>
      </c>
      <c r="E275" s="11" t="s">
        <v>5679</v>
      </c>
      <c r="F275" s="8">
        <v>10.6</v>
      </c>
      <c r="G275" s="9">
        <v>1.36</v>
      </c>
      <c r="H275" s="10">
        <v>9.98</v>
      </c>
      <c r="I275" s="13">
        <v>20.77</v>
      </c>
      <c r="J275" s="14">
        <v>1.14</v>
      </c>
      <c r="K275" s="15">
        <v>71.5</v>
      </c>
      <c r="L275" s="22">
        <v>19</v>
      </c>
      <c r="M275" s="26">
        <v>80</v>
      </c>
      <c r="N275" s="28">
        <v>0.139</v>
      </c>
    </row>
    <row r="276" spans="1:14">
      <c r="A276" s="3" t="s">
        <v>5980</v>
      </c>
      <c r="B276" s="4">
        <v>20240326</v>
      </c>
      <c r="C276" s="5" t="str">
        <f t="shared" si="18"/>
        <v>202403</v>
      </c>
      <c r="D276" s="6" t="s">
        <v>5939</v>
      </c>
      <c r="E276" s="11" t="s">
        <v>5672</v>
      </c>
      <c r="F276" s="8">
        <v>13</v>
      </c>
      <c r="G276" s="9">
        <v>1.49</v>
      </c>
      <c r="H276" s="10">
        <v>10.56</v>
      </c>
      <c r="I276" s="13">
        <v>18.72</v>
      </c>
      <c r="J276" s="14">
        <v>1.27</v>
      </c>
      <c r="K276" s="15">
        <v>67.8</v>
      </c>
      <c r="L276" s="22">
        <v>15</v>
      </c>
      <c r="M276" s="26">
        <v>78</v>
      </c>
      <c r="N276" s="28">
        <v>0.102</v>
      </c>
    </row>
    <row r="277" spans="1:14">
      <c r="A277" s="3" t="s">
        <v>5981</v>
      </c>
      <c r="B277" s="4">
        <v>20240401</v>
      </c>
      <c r="C277" s="5" t="str">
        <f t="shared" si="18"/>
        <v>202404</v>
      </c>
      <c r="D277" s="6" t="s">
        <v>5684</v>
      </c>
      <c r="E277" s="11" t="s">
        <v>5679</v>
      </c>
      <c r="F277" s="8">
        <v>11.2</v>
      </c>
      <c r="G277" s="9">
        <v>1.36</v>
      </c>
      <c r="H277" s="10">
        <v>10.53</v>
      </c>
      <c r="I277" s="13">
        <v>20.48</v>
      </c>
      <c r="J277" s="14">
        <v>1.18</v>
      </c>
      <c r="K277" s="15">
        <v>69.8</v>
      </c>
      <c r="L277" s="22">
        <v>17</v>
      </c>
      <c r="M277" s="26">
        <v>82</v>
      </c>
      <c r="N277" s="28">
        <v>0.157</v>
      </c>
    </row>
    <row r="278" spans="1:14">
      <c r="A278" s="3" t="s">
        <v>5982</v>
      </c>
      <c r="B278" s="4">
        <v>20240418</v>
      </c>
      <c r="C278" s="5" t="str">
        <f t="shared" si="18"/>
        <v>202404</v>
      </c>
      <c r="D278" s="6" t="s">
        <v>5900</v>
      </c>
      <c r="E278" s="11" t="s">
        <v>5669</v>
      </c>
      <c r="F278" s="8">
        <v>10.4</v>
      </c>
      <c r="G278" s="9">
        <v>1.22</v>
      </c>
      <c r="H278" s="10">
        <v>11.48</v>
      </c>
      <c r="I278" s="13">
        <v>23.6</v>
      </c>
      <c r="J278" s="14">
        <v>1.22</v>
      </c>
      <c r="K278" s="15">
        <v>74</v>
      </c>
      <c r="L278" s="22">
        <v>18</v>
      </c>
      <c r="M278" s="26">
        <v>88</v>
      </c>
      <c r="N278" s="28">
        <v>0.125</v>
      </c>
    </row>
    <row r="279" spans="1:14">
      <c r="A279" s="3" t="s">
        <v>5983</v>
      </c>
      <c r="B279" s="4">
        <v>20240418</v>
      </c>
      <c r="C279" s="5" t="str">
        <f t="shared" si="18"/>
        <v>202404</v>
      </c>
      <c r="D279" s="6" t="s">
        <v>5900</v>
      </c>
      <c r="E279" s="11" t="s">
        <v>5669</v>
      </c>
      <c r="F279" s="8">
        <v>13.1</v>
      </c>
      <c r="G279" s="9">
        <v>1.27</v>
      </c>
      <c r="H279" s="10">
        <v>10.26</v>
      </c>
      <c r="I279" s="13">
        <v>23.74</v>
      </c>
      <c r="J279" s="14">
        <v>1.31</v>
      </c>
      <c r="K279" s="15">
        <v>74</v>
      </c>
      <c r="L279" s="22">
        <v>20</v>
      </c>
      <c r="M279" s="26">
        <v>81</v>
      </c>
      <c r="N279" s="28">
        <v>0.148</v>
      </c>
    </row>
    <row r="280" spans="1:14">
      <c r="A280" s="3" t="s">
        <v>5984</v>
      </c>
      <c r="B280" s="4">
        <v>20240418</v>
      </c>
      <c r="C280" s="5" t="str">
        <f t="shared" si="18"/>
        <v>202404</v>
      </c>
      <c r="D280" s="6" t="s">
        <v>5900</v>
      </c>
      <c r="E280" s="11" t="s">
        <v>5669</v>
      </c>
      <c r="F280" s="8">
        <v>11.5</v>
      </c>
      <c r="G280" s="9">
        <v>1.26</v>
      </c>
      <c r="H280" s="10">
        <v>10.89</v>
      </c>
      <c r="I280" s="13">
        <v>24.1</v>
      </c>
      <c r="J280" s="14">
        <v>1.3</v>
      </c>
      <c r="K280" s="15">
        <v>74</v>
      </c>
      <c r="L280" s="22">
        <v>18</v>
      </c>
      <c r="M280" s="26">
        <v>81</v>
      </c>
      <c r="N280" s="28">
        <v>0.144</v>
      </c>
    </row>
    <row r="281" spans="1:14">
      <c r="A281" s="3" t="s">
        <v>5985</v>
      </c>
      <c r="B281" s="4">
        <v>20240418</v>
      </c>
      <c r="C281" s="5" t="str">
        <f t="shared" si="18"/>
        <v>202404</v>
      </c>
      <c r="D281" s="6" t="s">
        <v>5900</v>
      </c>
      <c r="E281" s="11" t="s">
        <v>5669</v>
      </c>
      <c r="F281" s="8">
        <v>12.4</v>
      </c>
      <c r="G281" s="9">
        <v>1.35</v>
      </c>
      <c r="H281" s="10">
        <v>10.67</v>
      </c>
      <c r="I281" s="13">
        <v>24.15</v>
      </c>
      <c r="J281" s="14">
        <v>1.16</v>
      </c>
      <c r="K281" s="15">
        <v>74</v>
      </c>
      <c r="L281" s="22">
        <v>17</v>
      </c>
      <c r="M281" s="26">
        <v>85</v>
      </c>
      <c r="N281" s="28">
        <v>0.122</v>
      </c>
    </row>
    <row r="282" spans="1:14">
      <c r="A282" s="3" t="s">
        <v>5986</v>
      </c>
      <c r="B282" s="4">
        <v>20240506</v>
      </c>
      <c r="C282" s="5" t="str">
        <f t="shared" si="18"/>
        <v>202405</v>
      </c>
      <c r="D282" s="6" t="s">
        <v>5721</v>
      </c>
      <c r="E282" s="11" t="s">
        <v>5676</v>
      </c>
      <c r="F282" s="8">
        <v>11.7</v>
      </c>
      <c r="G282" s="9">
        <v>1.56</v>
      </c>
      <c r="H282" s="10">
        <v>10.1</v>
      </c>
      <c r="I282" s="13">
        <v>18.96</v>
      </c>
      <c r="J282" s="14">
        <v>1.34</v>
      </c>
      <c r="K282" s="15">
        <v>74.4</v>
      </c>
      <c r="L282" s="22">
        <v>12.5</v>
      </c>
      <c r="M282" s="26">
        <v>83</v>
      </c>
      <c r="N282" s="28">
        <v>0.167</v>
      </c>
    </row>
    <row r="283" spans="1:14">
      <c r="A283" s="3" t="s">
        <v>5987</v>
      </c>
      <c r="B283" s="4">
        <v>20240516</v>
      </c>
      <c r="C283" s="5" t="str">
        <f t="shared" si="18"/>
        <v>202405</v>
      </c>
      <c r="D283" s="6" t="s">
        <v>5939</v>
      </c>
      <c r="E283" s="11" t="s">
        <v>5672</v>
      </c>
      <c r="F283" s="8">
        <v>12.5</v>
      </c>
      <c r="G283" s="9">
        <v>1.59</v>
      </c>
      <c r="H283" s="10">
        <v>10.35</v>
      </c>
      <c r="I283" s="13">
        <v>18.86</v>
      </c>
      <c r="J283" s="14">
        <v>1.34</v>
      </c>
      <c r="K283" s="15">
        <v>60.3</v>
      </c>
      <c r="L283" s="22">
        <v>12</v>
      </c>
      <c r="M283" s="26">
        <v>82</v>
      </c>
      <c r="N283" s="28">
        <v>0.116</v>
      </c>
    </row>
    <row r="284" spans="1:14">
      <c r="A284" s="3" t="s">
        <v>5988</v>
      </c>
      <c r="B284" s="4">
        <v>20240516</v>
      </c>
      <c r="C284" s="5" t="str">
        <f t="shared" si="18"/>
        <v>202405</v>
      </c>
      <c r="D284" s="6" t="s">
        <v>5939</v>
      </c>
      <c r="E284" s="11" t="s">
        <v>5672</v>
      </c>
      <c r="F284" s="8">
        <v>11.3</v>
      </c>
      <c r="G284" s="9">
        <v>1.62</v>
      </c>
      <c r="H284" s="10">
        <v>10.42</v>
      </c>
      <c r="I284" s="13">
        <v>19.38</v>
      </c>
      <c r="J284" s="14">
        <v>1.25</v>
      </c>
      <c r="K284" s="15">
        <v>66.8</v>
      </c>
      <c r="L284" s="22">
        <v>14</v>
      </c>
      <c r="M284" s="26">
        <v>91</v>
      </c>
      <c r="N284" s="28">
        <v>0.09</v>
      </c>
    </row>
    <row r="285" spans="1:14">
      <c r="A285" s="3" t="s">
        <v>5989</v>
      </c>
      <c r="B285" s="4">
        <v>20240529</v>
      </c>
      <c r="C285" s="5" t="str">
        <f t="shared" si="18"/>
        <v>202405</v>
      </c>
      <c r="D285" s="6" t="s">
        <v>5721</v>
      </c>
      <c r="E285" s="11" t="s">
        <v>5676</v>
      </c>
      <c r="F285" s="8">
        <v>12</v>
      </c>
      <c r="G285" s="9">
        <v>1.45</v>
      </c>
      <c r="H285" s="10">
        <v>10.67</v>
      </c>
      <c r="I285" s="13">
        <v>21.83</v>
      </c>
      <c r="J285" s="14">
        <v>1.32</v>
      </c>
      <c r="K285" s="18" t="s">
        <v>30</v>
      </c>
      <c r="L285" s="22">
        <v>15</v>
      </c>
      <c r="M285" s="26">
        <v>82</v>
      </c>
      <c r="N285" s="28">
        <v>0.231</v>
      </c>
    </row>
    <row r="286" spans="1:14">
      <c r="A286" s="3" t="s">
        <v>5990</v>
      </c>
      <c r="B286" s="4">
        <v>20240529</v>
      </c>
      <c r="C286" s="5" t="str">
        <f t="shared" si="18"/>
        <v>202405</v>
      </c>
      <c r="D286" s="6" t="s">
        <v>5721</v>
      </c>
      <c r="E286" s="11" t="s">
        <v>5676</v>
      </c>
      <c r="F286" s="8">
        <v>11.8</v>
      </c>
      <c r="G286" s="24" t="s">
        <v>30</v>
      </c>
      <c r="H286" s="10">
        <v>10.57</v>
      </c>
      <c r="I286" s="13">
        <v>21.51</v>
      </c>
      <c r="J286" s="14">
        <v>1.36</v>
      </c>
      <c r="K286" s="18" t="s">
        <v>30</v>
      </c>
      <c r="L286" s="27" t="s">
        <v>30</v>
      </c>
      <c r="M286" s="26">
        <v>84</v>
      </c>
      <c r="N286" s="35" t="s">
        <v>30</v>
      </c>
    </row>
    <row r="287" spans="1:14">
      <c r="A287" s="3" t="s">
        <v>5991</v>
      </c>
      <c r="B287" s="4">
        <v>20240529</v>
      </c>
      <c r="C287" s="5" t="str">
        <f t="shared" si="18"/>
        <v>202405</v>
      </c>
      <c r="D287" s="6" t="s">
        <v>5721</v>
      </c>
      <c r="E287" s="11" t="s">
        <v>5676</v>
      </c>
      <c r="F287" s="8">
        <v>12.6</v>
      </c>
      <c r="G287" s="9">
        <v>1.47</v>
      </c>
      <c r="H287" s="10">
        <v>10.33</v>
      </c>
      <c r="I287" s="13">
        <v>21.55</v>
      </c>
      <c r="J287" s="14">
        <v>1.33</v>
      </c>
      <c r="K287" s="18" t="s">
        <v>30</v>
      </c>
      <c r="L287" s="22">
        <v>15</v>
      </c>
      <c r="M287" s="26">
        <v>82</v>
      </c>
      <c r="N287" s="28">
        <v>0.148</v>
      </c>
    </row>
    <row r="288" spans="1:14">
      <c r="A288" s="3" t="s">
        <v>5992</v>
      </c>
      <c r="B288" s="4">
        <v>20240529</v>
      </c>
      <c r="C288" s="5" t="str">
        <f t="shared" si="18"/>
        <v>202405</v>
      </c>
      <c r="D288" s="6" t="s">
        <v>5721</v>
      </c>
      <c r="E288" s="11" t="s">
        <v>5676</v>
      </c>
      <c r="F288" s="8">
        <v>11.8</v>
      </c>
      <c r="G288" s="24" t="s">
        <v>30</v>
      </c>
      <c r="H288" s="10">
        <v>10.46</v>
      </c>
      <c r="I288" s="13">
        <v>21.5</v>
      </c>
      <c r="J288" s="14">
        <v>1.31</v>
      </c>
      <c r="K288" s="18" t="s">
        <v>30</v>
      </c>
      <c r="L288" s="27" t="s">
        <v>30</v>
      </c>
      <c r="M288" s="26">
        <v>80</v>
      </c>
      <c r="N288" s="35" t="s">
        <v>30</v>
      </c>
    </row>
    <row r="289" spans="1:14">
      <c r="A289" s="3" t="s">
        <v>5993</v>
      </c>
      <c r="B289" s="4">
        <v>20240529</v>
      </c>
      <c r="C289" s="5" t="str">
        <f t="shared" si="18"/>
        <v>202405</v>
      </c>
      <c r="D289" s="6" t="s">
        <v>5721</v>
      </c>
      <c r="E289" s="11" t="s">
        <v>5676</v>
      </c>
      <c r="F289" s="8">
        <v>13</v>
      </c>
      <c r="G289" s="24" t="s">
        <v>30</v>
      </c>
      <c r="H289" s="10">
        <v>10.7</v>
      </c>
      <c r="I289" s="13">
        <v>21.97</v>
      </c>
      <c r="J289" s="14">
        <v>1.3</v>
      </c>
      <c r="K289" s="18" t="s">
        <v>30</v>
      </c>
      <c r="L289" s="27" t="s">
        <v>30</v>
      </c>
      <c r="M289" s="26">
        <v>88</v>
      </c>
      <c r="N289" s="35" t="s">
        <v>30</v>
      </c>
    </row>
    <row r="290" spans="1:14">
      <c r="A290" s="3" t="s">
        <v>5994</v>
      </c>
      <c r="B290" s="4">
        <v>20240607</v>
      </c>
      <c r="C290" s="5" t="str">
        <f t="shared" si="18"/>
        <v>202406</v>
      </c>
      <c r="D290" s="6" t="s">
        <v>5721</v>
      </c>
      <c r="E290" s="11" t="s">
        <v>5676</v>
      </c>
      <c r="F290" s="8">
        <v>11.7</v>
      </c>
      <c r="G290" s="9">
        <v>1.44</v>
      </c>
      <c r="H290" s="10">
        <v>10.7</v>
      </c>
      <c r="I290" s="13">
        <v>20.86</v>
      </c>
      <c r="J290" s="14">
        <v>1.3</v>
      </c>
      <c r="K290" s="15">
        <v>66.7</v>
      </c>
      <c r="L290" s="22">
        <v>16.5</v>
      </c>
      <c r="M290" s="26">
        <v>83</v>
      </c>
      <c r="N290" s="28">
        <v>0.149</v>
      </c>
    </row>
    <row r="291" spans="1:14">
      <c r="A291" s="3" t="s">
        <v>5995</v>
      </c>
      <c r="B291" s="4">
        <v>20240628</v>
      </c>
      <c r="C291" s="5" t="str">
        <f t="shared" si="18"/>
        <v>202406</v>
      </c>
      <c r="D291" s="6" t="s">
        <v>5942</v>
      </c>
      <c r="E291" s="11" t="s">
        <v>5671</v>
      </c>
      <c r="F291" s="8">
        <v>13.2</v>
      </c>
      <c r="G291" s="9">
        <v>1.23</v>
      </c>
      <c r="H291" s="10">
        <v>10.55</v>
      </c>
      <c r="I291" s="13">
        <v>26.36</v>
      </c>
      <c r="J291" s="14">
        <v>1.45</v>
      </c>
      <c r="K291" s="15">
        <v>69.3</v>
      </c>
      <c r="L291" s="22">
        <v>21</v>
      </c>
      <c r="M291" s="26">
        <v>86</v>
      </c>
      <c r="N291" s="28">
        <v>0.1</v>
      </c>
    </row>
    <row r="292" spans="1:14">
      <c r="A292" s="3" t="s">
        <v>5996</v>
      </c>
      <c r="B292" s="4">
        <v>20240629</v>
      </c>
      <c r="C292" s="5" t="str">
        <f t="shared" si="18"/>
        <v>202406</v>
      </c>
      <c r="D292" s="6" t="s">
        <v>5789</v>
      </c>
      <c r="E292" s="11" t="s">
        <v>5677</v>
      </c>
      <c r="F292" s="8">
        <v>12.9</v>
      </c>
      <c r="G292" s="9">
        <v>1.38</v>
      </c>
      <c r="H292" s="10">
        <v>11.05</v>
      </c>
      <c r="I292" s="13">
        <v>24.86</v>
      </c>
      <c r="J292" s="14">
        <v>1</v>
      </c>
      <c r="K292" s="18" t="s">
        <v>30</v>
      </c>
      <c r="L292" s="22">
        <v>24</v>
      </c>
      <c r="M292" s="26">
        <v>98</v>
      </c>
      <c r="N292" s="28">
        <v>0.148</v>
      </c>
    </row>
    <row r="293" spans="1:14">
      <c r="A293" s="3" t="s">
        <v>5997</v>
      </c>
      <c r="B293" s="4">
        <v>20240629</v>
      </c>
      <c r="C293" s="5" t="str">
        <f t="shared" si="18"/>
        <v>202406</v>
      </c>
      <c r="D293" s="6" t="s">
        <v>5942</v>
      </c>
      <c r="E293" s="11" t="s">
        <v>5671</v>
      </c>
      <c r="F293" s="8">
        <v>13.5</v>
      </c>
      <c r="G293" s="9">
        <v>1.23</v>
      </c>
      <c r="H293" s="10">
        <v>10.06</v>
      </c>
      <c r="I293" s="13">
        <v>27.08</v>
      </c>
      <c r="J293" s="14">
        <v>1.44</v>
      </c>
      <c r="K293" s="18" t="s">
        <v>30</v>
      </c>
      <c r="L293" s="27" t="s">
        <v>30</v>
      </c>
      <c r="M293" s="26">
        <v>86</v>
      </c>
      <c r="N293" s="28">
        <v>0.11</v>
      </c>
    </row>
    <row r="294" spans="1:14">
      <c r="A294" s="3" t="s">
        <v>5998</v>
      </c>
      <c r="B294" s="4">
        <v>20240629</v>
      </c>
      <c r="C294" s="5" t="str">
        <f t="shared" si="18"/>
        <v>202406</v>
      </c>
      <c r="D294" s="6" t="s">
        <v>5942</v>
      </c>
      <c r="E294" s="11" t="s">
        <v>5671</v>
      </c>
      <c r="F294" s="8">
        <v>12.9</v>
      </c>
      <c r="G294" s="9">
        <v>1.27</v>
      </c>
      <c r="H294" s="10">
        <v>10.38</v>
      </c>
      <c r="I294" s="13">
        <v>25.64</v>
      </c>
      <c r="J294" s="14">
        <v>1.39</v>
      </c>
      <c r="K294" s="18" t="s">
        <v>30</v>
      </c>
      <c r="L294" s="27" t="s">
        <v>30</v>
      </c>
      <c r="M294" s="26">
        <v>86</v>
      </c>
      <c r="N294" s="28">
        <v>0.138</v>
      </c>
    </row>
    <row r="295" spans="1:14">
      <c r="A295" s="3" t="s">
        <v>5999</v>
      </c>
      <c r="B295" s="4">
        <v>20240723</v>
      </c>
      <c r="C295" s="5" t="str">
        <f t="shared" si="18"/>
        <v>202407</v>
      </c>
      <c r="D295" s="6" t="s">
        <v>5900</v>
      </c>
      <c r="E295" s="11" t="s">
        <v>5669</v>
      </c>
      <c r="F295" s="8">
        <v>11.4</v>
      </c>
      <c r="G295" s="9">
        <v>1.31</v>
      </c>
      <c r="H295" s="10">
        <v>10.68</v>
      </c>
      <c r="I295" s="13">
        <v>22.71</v>
      </c>
      <c r="J295" s="14">
        <v>1.24</v>
      </c>
      <c r="K295" s="15">
        <v>65.8</v>
      </c>
      <c r="L295" s="22">
        <v>14</v>
      </c>
      <c r="M295" s="26">
        <v>91</v>
      </c>
      <c r="N295" s="28">
        <v>0.137</v>
      </c>
    </row>
    <row r="296" spans="1:14">
      <c r="A296" s="3" t="s">
        <v>6000</v>
      </c>
      <c r="B296" s="4">
        <v>20240723</v>
      </c>
      <c r="C296" s="5" t="str">
        <f t="shared" si="18"/>
        <v>202407</v>
      </c>
      <c r="D296" s="6" t="s">
        <v>5900</v>
      </c>
      <c r="E296" s="11" t="s">
        <v>5669</v>
      </c>
      <c r="F296" s="8">
        <v>10.5</v>
      </c>
      <c r="G296" s="9">
        <v>1.28</v>
      </c>
      <c r="H296" s="10">
        <v>10.68</v>
      </c>
      <c r="I296" s="13">
        <v>24.28</v>
      </c>
      <c r="J296" s="14">
        <v>1.24</v>
      </c>
      <c r="K296" s="15">
        <v>65.8</v>
      </c>
      <c r="L296" s="22">
        <v>20</v>
      </c>
      <c r="M296" s="26">
        <v>84</v>
      </c>
      <c r="N296" s="28">
        <v>0.158</v>
      </c>
    </row>
    <row r="297" spans="1:14">
      <c r="A297" s="3" t="s">
        <v>6001</v>
      </c>
      <c r="B297" s="4">
        <v>20240730</v>
      </c>
      <c r="C297" s="5" t="str">
        <f t="shared" si="18"/>
        <v>202407</v>
      </c>
      <c r="D297" s="6" t="s">
        <v>6002</v>
      </c>
      <c r="E297" s="7" t="s">
        <v>6003</v>
      </c>
      <c r="F297" s="8">
        <v>14.6</v>
      </c>
      <c r="G297" s="9">
        <v>1.25</v>
      </c>
      <c r="H297" s="10">
        <v>10.49</v>
      </c>
      <c r="I297" s="13">
        <v>24.41</v>
      </c>
      <c r="J297" s="14">
        <v>1.13</v>
      </c>
      <c r="K297" s="15">
        <v>63.7</v>
      </c>
      <c r="L297" s="22">
        <v>20.5</v>
      </c>
      <c r="M297" s="26">
        <v>88</v>
      </c>
      <c r="N297" s="28">
        <v>0.127</v>
      </c>
    </row>
    <row r="298" spans="1:14">
      <c r="A298" s="3" t="s">
        <v>6004</v>
      </c>
      <c r="B298" s="4">
        <v>20240730</v>
      </c>
      <c r="C298" s="5" t="str">
        <f t="shared" si="18"/>
        <v>202407</v>
      </c>
      <c r="D298" s="6" t="s">
        <v>6002</v>
      </c>
      <c r="E298" s="11" t="s">
        <v>5680</v>
      </c>
      <c r="F298" s="8">
        <v>14.4</v>
      </c>
      <c r="G298" s="9">
        <v>1.26</v>
      </c>
      <c r="H298" s="10">
        <v>10.56</v>
      </c>
      <c r="I298" s="13">
        <v>25</v>
      </c>
      <c r="J298" s="14">
        <v>1.26</v>
      </c>
      <c r="K298" s="15">
        <v>63.7</v>
      </c>
      <c r="L298" s="22">
        <v>20.5</v>
      </c>
      <c r="M298" s="26">
        <v>93</v>
      </c>
      <c r="N298" s="28">
        <v>0.106</v>
      </c>
    </row>
    <row r="299" spans="1:14">
      <c r="A299" s="3" t="s">
        <v>6005</v>
      </c>
      <c r="B299" s="4">
        <v>20240908</v>
      </c>
      <c r="C299" s="5" t="str">
        <f t="shared" si="18"/>
        <v>202409</v>
      </c>
      <c r="D299" s="6" t="s">
        <v>5939</v>
      </c>
      <c r="E299" s="11" t="s">
        <v>5672</v>
      </c>
      <c r="F299" s="8">
        <v>11.3</v>
      </c>
      <c r="G299" s="9">
        <v>1.49</v>
      </c>
      <c r="H299" s="10">
        <v>10.56</v>
      </c>
      <c r="I299" s="13">
        <v>21.62</v>
      </c>
      <c r="J299" s="14">
        <v>1.26</v>
      </c>
      <c r="K299" s="15">
        <v>64.8</v>
      </c>
      <c r="L299" s="22">
        <v>12</v>
      </c>
      <c r="M299" s="26">
        <v>80</v>
      </c>
      <c r="N299" s="28">
        <v>0.143</v>
      </c>
    </row>
    <row r="300" spans="1:14">
      <c r="A300" s="3" t="s">
        <v>6006</v>
      </c>
      <c r="B300" s="4">
        <v>20240909</v>
      </c>
      <c r="C300" s="5" t="str">
        <f t="shared" si="18"/>
        <v>202409</v>
      </c>
      <c r="D300" s="6" t="s">
        <v>5939</v>
      </c>
      <c r="E300" s="11" t="s">
        <v>5672</v>
      </c>
      <c r="F300" s="8">
        <v>11.4</v>
      </c>
      <c r="G300" s="9">
        <v>1.41</v>
      </c>
      <c r="H300" s="10">
        <v>10.18</v>
      </c>
      <c r="I300" s="13">
        <v>23.28</v>
      </c>
      <c r="J300" s="14">
        <v>1.3</v>
      </c>
      <c r="K300" s="15">
        <v>74.4</v>
      </c>
      <c r="L300" s="22">
        <v>19</v>
      </c>
      <c r="M300" s="26">
        <v>87</v>
      </c>
      <c r="N300" s="28">
        <v>0.127</v>
      </c>
    </row>
  </sheetData>
  <autoFilter xmlns:etc="http://www.wps.cn/officeDocument/2017/etCustomData" ref="A1:M300" etc:filterBottomFollowUsedRange="0">
    <sortState ref="A1:M300">
      <sortCondition ref="B1:B2163"/>
    </sortState>
    <extLst/>
  </autoFilter>
  <mergeCells count="14">
    <mergeCell ref="P1:Y1"/>
    <mergeCell ref="AA1:AJ1"/>
    <mergeCell ref="AL1:AU1"/>
    <mergeCell ref="AW1:BF1"/>
    <mergeCell ref="BH1:BQ1"/>
    <mergeCell ref="BS1:CB1"/>
    <mergeCell ref="CD1:CM1"/>
    <mergeCell ref="CO1:CX1"/>
    <mergeCell ref="CZ1:DI1"/>
    <mergeCell ref="DK1:DT1"/>
    <mergeCell ref="DV1:EE1"/>
    <mergeCell ref="EG1:EP1"/>
    <mergeCell ref="ER1:FA1"/>
    <mergeCell ref="FC1:FL1"/>
  </mergeCells>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KY1081"/>
  <sheetViews>
    <sheetView workbookViewId="0">
      <selection activeCell="F28" sqref="F28"/>
    </sheetView>
  </sheetViews>
  <sheetFormatPr defaultColWidth="9" defaultRowHeight="13.5"/>
  <cols>
    <col min="1" max="1" width="16.25" customWidth="1"/>
    <col min="2" max="2" width="8.38333333333333" customWidth="1"/>
    <col min="3" max="3" width="6.63333333333333" customWidth="1"/>
    <col min="4" max="4" width="13.8833333333333" customWidth="1"/>
    <col min="5" max="5" width="37" customWidth="1"/>
    <col min="6" max="6" width="12" customWidth="1"/>
    <col min="7" max="7" width="5.88333333333333" customWidth="1"/>
    <col min="8" max="10" width="5.75" customWidth="1"/>
    <col min="11" max="11" width="14.3833333333333" customWidth="1"/>
    <col min="12" max="12" width="4.88333333333333" customWidth="1"/>
    <col min="13" max="13" width="3.13333333333333" customWidth="1"/>
    <col min="14" max="14" width="9" customWidth="1"/>
    <col min="16" max="16" width="6.63333333333333" customWidth="1"/>
    <col min="17" max="17" width="12" customWidth="1"/>
    <col min="18" max="20" width="5.88333333333333" customWidth="1"/>
    <col min="21" max="21" width="5" customWidth="1"/>
    <col min="22" max="22" width="14.3833333333333" customWidth="1"/>
    <col min="23" max="24" width="5.88333333333333" customWidth="1"/>
    <col min="25" max="25" width="9" customWidth="1"/>
    <col min="27" max="27" width="6.63333333333333" customWidth="1"/>
    <col min="28" max="28" width="12" customWidth="1"/>
    <col min="29" max="31" width="5.88333333333333" customWidth="1"/>
    <col min="32" max="32" width="5" customWidth="1"/>
    <col min="33" max="33" width="14.3833333333333" customWidth="1"/>
    <col min="34" max="35" width="5.88333333333333" customWidth="1"/>
    <col min="36" max="36" width="9" customWidth="1"/>
    <col min="38" max="38" width="6.63333333333333" customWidth="1"/>
    <col min="39" max="39" width="12" customWidth="1"/>
    <col min="40" max="42" width="5.88333333333333" customWidth="1"/>
    <col min="43" max="43" width="5" customWidth="1"/>
    <col min="44" max="44" width="14.3833333333333" customWidth="1"/>
    <col min="45" max="46" width="5.88333333333333" customWidth="1"/>
    <col min="47" max="47" width="9" customWidth="1"/>
    <col min="49" max="49" width="6.63333333333333" customWidth="1"/>
    <col min="50" max="50" width="12" customWidth="1"/>
    <col min="51" max="53" width="5.88333333333333" customWidth="1"/>
    <col min="54" max="54" width="5" customWidth="1"/>
    <col min="55" max="55" width="14.3833333333333" customWidth="1"/>
    <col min="56" max="57" width="5.88333333333333" customWidth="1"/>
    <col min="58" max="58" width="9" customWidth="1"/>
    <col min="60" max="60" width="6.63333333333333" customWidth="1"/>
    <col min="61" max="61" width="12" customWidth="1"/>
    <col min="62" max="64" width="5.88333333333333" customWidth="1"/>
    <col min="65" max="65" width="5" customWidth="1"/>
    <col min="66" max="66" width="14.3833333333333" customWidth="1"/>
    <col min="67" max="68" width="5.88333333333333" customWidth="1"/>
    <col min="69" max="69" width="9" customWidth="1"/>
    <col min="71" max="71" width="6.63333333333333" customWidth="1"/>
    <col min="72" max="72" width="12" customWidth="1"/>
    <col min="73" max="75" width="5.88333333333333" customWidth="1"/>
    <col min="76" max="76" width="5" customWidth="1"/>
    <col min="77" max="77" width="14.3833333333333" customWidth="1"/>
    <col min="78" max="79" width="5.88333333333333" customWidth="1"/>
    <col min="80" max="80" width="9" customWidth="1"/>
    <col min="82" max="82" width="6.63333333333333" customWidth="1"/>
    <col min="83" max="83" width="12" customWidth="1"/>
    <col min="84" max="86" width="5.88333333333333" customWidth="1"/>
    <col min="87" max="87" width="5" customWidth="1"/>
    <col min="88" max="88" width="14.3833333333333" customWidth="1"/>
    <col min="89" max="90" width="5.88333333333333" customWidth="1"/>
    <col min="91" max="91" width="9" customWidth="1"/>
    <col min="93" max="93" width="6.63333333333333" customWidth="1"/>
    <col min="94" max="94" width="12" customWidth="1"/>
    <col min="95" max="97" width="5.88333333333333" customWidth="1"/>
    <col min="98" max="98" width="5" customWidth="1"/>
    <col min="99" max="99" width="14.3833333333333" customWidth="1"/>
    <col min="100" max="101" width="5.88333333333333" customWidth="1"/>
    <col min="102" max="102" width="9" customWidth="1"/>
    <col min="104" max="104" width="6.63333333333333" customWidth="1"/>
    <col min="105" max="105" width="12" customWidth="1"/>
    <col min="106" max="108" width="5.88333333333333" customWidth="1"/>
    <col min="109" max="109" width="5" customWidth="1"/>
    <col min="110" max="110" width="14.3833333333333" customWidth="1"/>
    <col min="111" max="112" width="5.88333333333333" customWidth="1"/>
    <col min="113" max="113" width="9" customWidth="1"/>
    <col min="115" max="115" width="6.63333333333333" customWidth="1"/>
    <col min="116" max="116" width="12" customWidth="1"/>
    <col min="117" max="119" width="5.88333333333333" customWidth="1"/>
    <col min="120" max="120" width="5" customWidth="1"/>
    <col min="121" max="121" width="14.3833333333333" customWidth="1"/>
    <col min="122" max="123" width="5.88333333333333" customWidth="1"/>
    <col min="124" max="124" width="9" customWidth="1"/>
    <col min="126" max="126" width="6.63333333333333" customWidth="1"/>
    <col min="127" max="127" width="12" customWidth="1"/>
    <col min="128" max="130" width="5.88333333333333" customWidth="1"/>
    <col min="131" max="131" width="5" customWidth="1"/>
    <col min="132" max="132" width="14.3833333333333" customWidth="1"/>
    <col min="133" max="134" width="5.88333333333333" customWidth="1"/>
    <col min="135" max="135" width="9" customWidth="1"/>
    <col min="137" max="137" width="6.63333333333333" customWidth="1"/>
    <col min="138" max="138" width="12" customWidth="1"/>
    <col min="139" max="141" width="5.88333333333333" customWidth="1"/>
    <col min="142" max="142" width="5" customWidth="1"/>
    <col min="143" max="143" width="14.3833333333333" customWidth="1"/>
    <col min="144" max="145" width="5.88333333333333" customWidth="1"/>
    <col min="146" max="146" width="9" customWidth="1"/>
    <col min="148" max="148" width="6.63333333333333" customWidth="1"/>
    <col min="149" max="149" width="12" customWidth="1"/>
    <col min="150" max="152" width="5.88333333333333" customWidth="1"/>
    <col min="153" max="153" width="5" customWidth="1"/>
    <col min="154" max="154" width="14.3833333333333" customWidth="1"/>
    <col min="155" max="156" width="5.88333333333333" customWidth="1"/>
    <col min="157" max="157" width="9" customWidth="1"/>
    <col min="159" max="159" width="6.63333333333333" customWidth="1"/>
    <col min="160" max="160" width="12" customWidth="1"/>
    <col min="161" max="163" width="5.88333333333333" customWidth="1"/>
    <col min="164" max="164" width="5" customWidth="1"/>
    <col min="165" max="165" width="14.3833333333333" customWidth="1"/>
    <col min="166" max="167" width="5.88333333333333" customWidth="1"/>
    <col min="168" max="168" width="9" customWidth="1"/>
    <col min="170" max="170" width="6.63333333333333" customWidth="1"/>
    <col min="171" max="171" width="12" customWidth="1"/>
    <col min="172" max="174" width="5.88333333333333" customWidth="1"/>
    <col min="175" max="175" width="5" customWidth="1"/>
    <col min="176" max="176" width="14.3833333333333" customWidth="1"/>
    <col min="177" max="178" width="5.88333333333333" customWidth="1"/>
    <col min="179" max="179" width="9" customWidth="1"/>
    <col min="181" max="181" width="6.63333333333333" customWidth="1"/>
    <col min="182" max="182" width="12" customWidth="1"/>
    <col min="183" max="185" width="5.88333333333333" customWidth="1"/>
    <col min="186" max="186" width="5" customWidth="1"/>
    <col min="187" max="187" width="14.3833333333333" customWidth="1"/>
    <col min="188" max="189" width="5.88333333333333" customWidth="1"/>
    <col min="190" max="190" width="9" customWidth="1"/>
    <col min="192" max="192" width="6.63333333333333" customWidth="1"/>
    <col min="193" max="193" width="12" customWidth="1"/>
    <col min="194" max="196" width="5.88333333333333" customWidth="1"/>
    <col min="197" max="197" width="5" customWidth="1"/>
    <col min="198" max="198" width="14.3833333333333" customWidth="1"/>
    <col min="199" max="200" width="5.88333333333333" customWidth="1"/>
    <col min="201" max="201" width="9" customWidth="1"/>
    <col min="203" max="203" width="6.63333333333333" customWidth="1"/>
    <col min="204" max="204" width="12" customWidth="1"/>
    <col min="205" max="207" width="5.88333333333333" customWidth="1"/>
    <col min="208" max="208" width="5" customWidth="1"/>
    <col min="209" max="209" width="14.3833333333333" customWidth="1"/>
    <col min="210" max="211" width="5.88333333333333" customWidth="1"/>
    <col min="212" max="212" width="9" customWidth="1"/>
    <col min="214" max="214" width="6.63333333333333" customWidth="1"/>
    <col min="215" max="215" width="12" customWidth="1"/>
    <col min="216" max="218" width="5.88333333333333" customWidth="1"/>
    <col min="219" max="219" width="5" customWidth="1"/>
    <col min="220" max="220" width="14.3833333333333" customWidth="1"/>
    <col min="221" max="222" width="5.88333333333333" customWidth="1"/>
    <col min="223" max="223" width="9" customWidth="1"/>
    <col min="225" max="225" width="6.63333333333333" customWidth="1"/>
    <col min="226" max="226" width="12" customWidth="1"/>
    <col min="227" max="229" width="5.88333333333333" customWidth="1"/>
    <col min="230" max="230" width="5" customWidth="1"/>
    <col min="231" max="231" width="14.3833333333333" customWidth="1"/>
    <col min="232" max="233" width="5.88333333333333" customWidth="1"/>
    <col min="234" max="234" width="9" customWidth="1"/>
    <col min="236" max="236" width="6.63333333333333" customWidth="1"/>
    <col min="237" max="237" width="12" customWidth="1"/>
    <col min="238" max="240" width="5.88333333333333" customWidth="1"/>
    <col min="241" max="241" width="5" customWidth="1"/>
    <col min="242" max="242" width="14.3833333333333" customWidth="1"/>
    <col min="243" max="244" width="5.88333333333333" customWidth="1"/>
    <col min="245" max="245" width="9" customWidth="1"/>
    <col min="247" max="247" width="6.63333333333333" customWidth="1"/>
    <col min="248" max="248" width="12" customWidth="1"/>
    <col min="249" max="251" width="5.88333333333333" customWidth="1"/>
    <col min="252" max="252" width="5" customWidth="1"/>
    <col min="253" max="253" width="14.3833333333333" customWidth="1"/>
    <col min="254" max="255" width="5.88333333333333" customWidth="1"/>
    <col min="256" max="256" width="9" customWidth="1"/>
    <col min="258" max="258" width="6.63333333333333" customWidth="1"/>
    <col min="259" max="259" width="12" customWidth="1"/>
    <col min="260" max="262" width="5.88333333333333" customWidth="1"/>
    <col min="263" max="263" width="5" customWidth="1"/>
    <col min="264" max="264" width="14.3833333333333" customWidth="1"/>
    <col min="265" max="266" width="5.88333333333333" customWidth="1"/>
    <col min="267" max="267" width="9" customWidth="1"/>
    <col min="269" max="269" width="6.63333333333333" customWidth="1"/>
    <col min="270" max="270" width="12" customWidth="1"/>
    <col min="271" max="273" width="5.88333333333333" customWidth="1"/>
    <col min="274" max="274" width="5" customWidth="1"/>
    <col min="275" max="275" width="14.3833333333333" customWidth="1"/>
    <col min="276" max="277" width="5.88333333333333" customWidth="1"/>
    <col min="278" max="278" width="9" customWidth="1"/>
    <col min="280" max="280" width="6.63333333333333" customWidth="1"/>
    <col min="281" max="281" width="12" customWidth="1"/>
    <col min="282" max="284" width="5.88333333333333" customWidth="1"/>
    <col min="285" max="285" width="5" customWidth="1"/>
    <col min="286" max="286" width="14.3833333333333" customWidth="1"/>
    <col min="287" max="288" width="5.88333333333333" customWidth="1"/>
    <col min="289" max="289" width="9" customWidth="1"/>
    <col min="291" max="291" width="6.63333333333333" customWidth="1"/>
    <col min="292" max="292" width="12" customWidth="1"/>
    <col min="293" max="295" width="5.88333333333333" customWidth="1"/>
    <col min="296" max="296" width="5" customWidth="1"/>
    <col min="297" max="297" width="14.3833333333333" customWidth="1"/>
    <col min="298" max="299" width="5.88333333333333" customWidth="1"/>
    <col min="300" max="300" width="9" customWidth="1"/>
    <col min="302" max="302" width="6.63333333333333" customWidth="1"/>
    <col min="303" max="303" width="12" customWidth="1"/>
    <col min="304" max="306" width="5.88333333333333" customWidth="1"/>
    <col min="307" max="307" width="5" customWidth="1"/>
    <col min="308" max="308" width="14.3833333333333" customWidth="1"/>
    <col min="309" max="310" width="5.88333333333333" customWidth="1"/>
    <col min="311" max="311" width="9" customWidth="1"/>
  </cols>
  <sheetData>
    <row r="1" spans="1:311">
      <c r="A1" s="1" t="s">
        <v>0</v>
      </c>
      <c r="B1" s="2" t="s">
        <v>1</v>
      </c>
      <c r="C1" s="2" t="s">
        <v>2</v>
      </c>
      <c r="D1" s="1" t="s">
        <v>3</v>
      </c>
      <c r="E1" s="1" t="s">
        <v>4</v>
      </c>
      <c r="F1" s="1" t="s">
        <v>5</v>
      </c>
      <c r="G1" s="1" t="s">
        <v>2136</v>
      </c>
      <c r="H1" s="1" t="s">
        <v>6</v>
      </c>
      <c r="I1" s="1" t="s">
        <v>7</v>
      </c>
      <c r="J1" s="1" t="s">
        <v>8</v>
      </c>
      <c r="K1" s="1" t="s">
        <v>3440</v>
      </c>
      <c r="L1" s="1" t="s">
        <v>2137</v>
      </c>
      <c r="M1" s="1" t="s">
        <v>9</v>
      </c>
      <c r="N1" s="1" t="s">
        <v>10</v>
      </c>
      <c r="P1" s="12" t="s">
        <v>6007</v>
      </c>
      <c r="Q1" s="12"/>
      <c r="R1" s="12"/>
      <c r="S1" s="12"/>
      <c r="T1" s="12"/>
      <c r="U1" s="12"/>
      <c r="V1" s="12"/>
      <c r="W1" s="12"/>
      <c r="X1" s="12"/>
      <c r="Y1" s="12"/>
      <c r="AA1" s="12" t="s">
        <v>6008</v>
      </c>
      <c r="AB1" s="12"/>
      <c r="AC1" s="12"/>
      <c r="AD1" s="12"/>
      <c r="AE1" s="12"/>
      <c r="AF1" s="12"/>
      <c r="AG1" s="12"/>
      <c r="AH1" s="12"/>
      <c r="AI1" s="12"/>
      <c r="AJ1" s="12"/>
      <c r="AL1" s="12" t="s">
        <v>6009</v>
      </c>
      <c r="AM1" s="12"/>
      <c r="AN1" s="12"/>
      <c r="AO1" s="12"/>
      <c r="AP1" s="12"/>
      <c r="AQ1" s="12"/>
      <c r="AR1" s="12"/>
      <c r="AS1" s="12"/>
      <c r="AT1" s="12"/>
      <c r="AU1" s="12"/>
      <c r="AW1" s="12" t="s">
        <v>6010</v>
      </c>
      <c r="AX1" s="12"/>
      <c r="AY1" s="12"/>
      <c r="AZ1" s="12"/>
      <c r="BA1" s="12"/>
      <c r="BB1" s="12"/>
      <c r="BC1" s="12"/>
      <c r="BD1" s="12"/>
      <c r="BE1" s="12"/>
      <c r="BF1" s="12"/>
      <c r="BH1" s="12" t="s">
        <v>6011</v>
      </c>
      <c r="BI1" s="12"/>
      <c r="BJ1" s="12"/>
      <c r="BK1" s="12"/>
      <c r="BL1" s="12"/>
      <c r="BM1" s="12"/>
      <c r="BN1" s="12"/>
      <c r="BO1" s="12"/>
      <c r="BP1" s="12"/>
      <c r="BQ1" s="12"/>
      <c r="BS1" s="12" t="s">
        <v>6012</v>
      </c>
      <c r="BT1" s="12"/>
      <c r="BU1" s="12"/>
      <c r="BV1" s="12"/>
      <c r="BW1" s="12"/>
      <c r="BX1" s="12"/>
      <c r="BY1" s="12"/>
      <c r="BZ1" s="12"/>
      <c r="CA1" s="12"/>
      <c r="CB1" s="12"/>
      <c r="CD1" s="12" t="s">
        <v>6013</v>
      </c>
      <c r="CE1" s="12"/>
      <c r="CF1" s="12"/>
      <c r="CG1" s="12"/>
      <c r="CH1" s="12"/>
      <c r="CI1" s="12"/>
      <c r="CJ1" s="12"/>
      <c r="CK1" s="12"/>
      <c r="CL1" s="12"/>
      <c r="CM1" s="12"/>
      <c r="CO1" s="12" t="s">
        <v>6014</v>
      </c>
      <c r="CP1" s="12"/>
      <c r="CQ1" s="12"/>
      <c r="CR1" s="12"/>
      <c r="CS1" s="12"/>
      <c r="CT1" s="12"/>
      <c r="CU1" s="12"/>
      <c r="CV1" s="12"/>
      <c r="CW1" s="12"/>
      <c r="CX1" s="12"/>
      <c r="CZ1" s="12" t="s">
        <v>6015</v>
      </c>
      <c r="DA1" s="12"/>
      <c r="DB1" s="12"/>
      <c r="DC1" s="12"/>
      <c r="DD1" s="12"/>
      <c r="DE1" s="12"/>
      <c r="DF1" s="12"/>
      <c r="DG1" s="12"/>
      <c r="DH1" s="12"/>
      <c r="DI1" s="12"/>
      <c r="DK1" s="12" t="s">
        <v>6016</v>
      </c>
      <c r="DL1" s="12"/>
      <c r="DM1" s="12"/>
      <c r="DN1" s="12"/>
      <c r="DO1" s="12"/>
      <c r="DP1" s="12"/>
      <c r="DQ1" s="12"/>
      <c r="DR1" s="12"/>
      <c r="DS1" s="12"/>
      <c r="DT1" s="12"/>
      <c r="DV1" s="12" t="s">
        <v>6017</v>
      </c>
      <c r="DW1" s="12"/>
      <c r="DX1" s="12"/>
      <c r="DY1" s="12"/>
      <c r="DZ1" s="12"/>
      <c r="EA1" s="12"/>
      <c r="EB1" s="12"/>
      <c r="EC1" s="12"/>
      <c r="ED1" s="12"/>
      <c r="EE1" s="12"/>
      <c r="EG1" s="12" t="s">
        <v>6018</v>
      </c>
      <c r="EH1" s="12"/>
      <c r="EI1" s="12"/>
      <c r="EJ1" s="12"/>
      <c r="EK1" s="12"/>
      <c r="EL1" s="12"/>
      <c r="EM1" s="12"/>
      <c r="EN1" s="12"/>
      <c r="EO1" s="12"/>
      <c r="EP1" s="12"/>
      <c r="ER1" s="12" t="s">
        <v>6019</v>
      </c>
      <c r="ES1" s="12"/>
      <c r="ET1" s="12"/>
      <c r="EU1" s="12"/>
      <c r="EV1" s="12"/>
      <c r="EW1" s="12"/>
      <c r="EX1" s="12"/>
      <c r="EY1" s="12"/>
      <c r="EZ1" s="12"/>
      <c r="FA1" s="12"/>
      <c r="FC1" s="12" t="s">
        <v>6020</v>
      </c>
      <c r="FD1" s="12"/>
      <c r="FE1" s="12"/>
      <c r="FF1" s="12"/>
      <c r="FG1" s="12"/>
      <c r="FH1" s="12"/>
      <c r="FI1" s="12"/>
      <c r="FJ1" s="12"/>
      <c r="FK1" s="12"/>
      <c r="FL1" s="12"/>
      <c r="FN1" s="12" t="s">
        <v>6021</v>
      </c>
      <c r="FO1" s="12"/>
      <c r="FP1" s="12"/>
      <c r="FQ1" s="12"/>
      <c r="FR1" s="12"/>
      <c r="FS1" s="12"/>
      <c r="FT1" s="12"/>
      <c r="FU1" s="12"/>
      <c r="FV1" s="12"/>
      <c r="FW1" s="12"/>
      <c r="FY1" s="12" t="s">
        <v>6022</v>
      </c>
      <c r="FZ1" s="12"/>
      <c r="GA1" s="12"/>
      <c r="GB1" s="12"/>
      <c r="GC1" s="12"/>
      <c r="GD1" s="12"/>
      <c r="GE1" s="12"/>
      <c r="GF1" s="12"/>
      <c r="GG1" s="12"/>
      <c r="GH1" s="12"/>
      <c r="GJ1" s="12" t="s">
        <v>6023</v>
      </c>
      <c r="GK1" s="12"/>
      <c r="GL1" s="12"/>
      <c r="GM1" s="12"/>
      <c r="GN1" s="12"/>
      <c r="GO1" s="12"/>
      <c r="GP1" s="12"/>
      <c r="GQ1" s="12"/>
      <c r="GR1" s="12"/>
      <c r="GS1" s="12"/>
      <c r="GU1" s="12" t="s">
        <v>6024</v>
      </c>
      <c r="GV1" s="12"/>
      <c r="GW1" s="12"/>
      <c r="GX1" s="12"/>
      <c r="GY1" s="12"/>
      <c r="GZ1" s="12"/>
      <c r="HA1" s="12"/>
      <c r="HB1" s="12"/>
      <c r="HC1" s="12"/>
      <c r="HD1" s="12"/>
      <c r="HF1" s="12" t="s">
        <v>6025</v>
      </c>
      <c r="HG1" s="12"/>
      <c r="HH1" s="12"/>
      <c r="HI1" s="12"/>
      <c r="HJ1" s="12"/>
      <c r="HK1" s="12"/>
      <c r="HL1" s="12"/>
      <c r="HM1" s="12"/>
      <c r="HN1" s="12"/>
      <c r="HO1" s="12"/>
      <c r="HQ1" s="12" t="s">
        <v>6026</v>
      </c>
      <c r="HR1" s="12"/>
      <c r="HS1" s="12"/>
      <c r="HT1" s="12"/>
      <c r="HU1" s="12"/>
      <c r="HV1" s="12"/>
      <c r="HW1" s="12"/>
      <c r="HX1" s="12"/>
      <c r="HY1" s="12"/>
      <c r="HZ1" s="12"/>
      <c r="IB1" s="12" t="s">
        <v>6027</v>
      </c>
      <c r="IC1" s="12"/>
      <c r="ID1" s="12"/>
      <c r="IE1" s="12"/>
      <c r="IF1" s="12"/>
      <c r="IG1" s="12"/>
      <c r="IH1" s="12"/>
      <c r="II1" s="12"/>
      <c r="IJ1" s="12"/>
      <c r="IK1" s="12"/>
      <c r="IM1" s="12" t="s">
        <v>6028</v>
      </c>
      <c r="IN1" s="12"/>
      <c r="IO1" s="12"/>
      <c r="IP1" s="12"/>
      <c r="IQ1" s="12"/>
      <c r="IR1" s="12"/>
      <c r="IS1" s="12"/>
      <c r="IT1" s="12"/>
      <c r="IU1" s="12"/>
      <c r="IV1" s="12"/>
      <c r="IX1" s="12" t="s">
        <v>6029</v>
      </c>
      <c r="IY1" s="12"/>
      <c r="IZ1" s="12"/>
      <c r="JA1" s="12"/>
      <c r="JB1" s="12"/>
      <c r="JC1" s="12"/>
      <c r="JD1" s="12"/>
      <c r="JE1" s="12"/>
      <c r="JF1" s="12"/>
      <c r="JG1" s="12"/>
      <c r="JI1" s="12" t="s">
        <v>6030</v>
      </c>
      <c r="JJ1" s="12"/>
      <c r="JK1" s="12"/>
      <c r="JL1" s="12"/>
      <c r="JM1" s="12"/>
      <c r="JN1" s="12"/>
      <c r="JO1" s="12"/>
      <c r="JP1" s="12"/>
      <c r="JQ1" s="12"/>
      <c r="JR1" s="12"/>
      <c r="JT1" s="12" t="s">
        <v>6031</v>
      </c>
      <c r="JU1" s="12"/>
      <c r="JV1" s="12"/>
      <c r="JW1" s="12"/>
      <c r="JX1" s="12"/>
      <c r="JY1" s="12"/>
      <c r="JZ1" s="12"/>
      <c r="KA1" s="12"/>
      <c r="KB1" s="12"/>
      <c r="KC1" s="12"/>
      <c r="KE1" s="12" t="s">
        <v>6032</v>
      </c>
      <c r="KF1" s="12"/>
      <c r="KG1" s="12"/>
      <c r="KH1" s="12"/>
      <c r="KI1" s="12"/>
      <c r="KJ1" s="12"/>
      <c r="KK1" s="12"/>
      <c r="KL1" s="12"/>
      <c r="KM1" s="12"/>
      <c r="KN1" s="12"/>
      <c r="KP1" s="12" t="s">
        <v>6033</v>
      </c>
      <c r="KQ1" s="12"/>
      <c r="KR1" s="12"/>
      <c r="KS1" s="12"/>
      <c r="KT1" s="12"/>
      <c r="KU1" s="12"/>
      <c r="KV1" s="12"/>
      <c r="KW1" s="12"/>
      <c r="KX1" s="12"/>
      <c r="KY1" s="12"/>
    </row>
    <row r="2" spans="1:311">
      <c r="A2" s="3" t="s">
        <v>6034</v>
      </c>
      <c r="B2" s="4">
        <v>20220101</v>
      </c>
      <c r="C2" s="5" t="str">
        <f t="shared" ref="C2:C65" si="0">MID(B2,1,6)</f>
        <v>202201</v>
      </c>
      <c r="D2" s="6" t="s">
        <v>6035</v>
      </c>
      <c r="E2" s="7" t="s">
        <v>6036</v>
      </c>
      <c r="F2" s="8">
        <v>12.4</v>
      </c>
      <c r="G2" s="9">
        <v>1.48</v>
      </c>
      <c r="H2" s="10">
        <v>10.41</v>
      </c>
      <c r="I2" s="13">
        <v>22.56</v>
      </c>
      <c r="J2" s="14">
        <v>2.58</v>
      </c>
      <c r="K2" s="18" t="s">
        <v>30</v>
      </c>
      <c r="L2" s="22">
        <v>17</v>
      </c>
      <c r="M2" s="26">
        <v>84</v>
      </c>
      <c r="N2" s="28">
        <v>0.073</v>
      </c>
      <c r="P2" s="1" t="s">
        <v>1</v>
      </c>
      <c r="Q2" s="1" t="str">
        <f t="shared" ref="Q2:Y2" si="1">F$1</f>
        <v>MT（全水分）</v>
      </c>
      <c r="R2" s="1" t="str">
        <f t="shared" si="1"/>
        <v>RMAX</v>
      </c>
      <c r="S2" s="1" t="str">
        <f t="shared" si="1"/>
        <v>Ad</v>
      </c>
      <c r="T2" s="1" t="str">
        <f t="shared" si="1"/>
        <v>Vdaf</v>
      </c>
      <c r="U2" s="1" t="str">
        <f t="shared" si="1"/>
        <v>St,d</v>
      </c>
      <c r="V2" s="1" t="str">
        <f t="shared" si="1"/>
        <v>CSR(反应后强度)</v>
      </c>
      <c r="W2" s="1" t="str">
        <f t="shared" si="1"/>
        <v>Y</v>
      </c>
      <c r="X2" s="1" t="str">
        <f t="shared" si="1"/>
        <v>G</v>
      </c>
      <c r="Y2" s="1" t="str">
        <f t="shared" si="1"/>
        <v>S（煤岩）</v>
      </c>
      <c r="AA2" s="1" t="s">
        <v>1</v>
      </c>
      <c r="AB2" s="1" t="str">
        <f t="shared" ref="AB2:AJ2" si="2">F$1</f>
        <v>MT（全水分）</v>
      </c>
      <c r="AC2" s="1" t="str">
        <f t="shared" si="2"/>
        <v>RMAX</v>
      </c>
      <c r="AD2" s="1" t="str">
        <f t="shared" si="2"/>
        <v>Ad</v>
      </c>
      <c r="AE2" s="1" t="str">
        <f t="shared" si="2"/>
        <v>Vdaf</v>
      </c>
      <c r="AF2" s="1" t="str">
        <f t="shared" si="2"/>
        <v>St,d</v>
      </c>
      <c r="AG2" s="1" t="str">
        <f t="shared" si="2"/>
        <v>CSR(反应后强度)</v>
      </c>
      <c r="AH2" s="1" t="str">
        <f t="shared" si="2"/>
        <v>Y</v>
      </c>
      <c r="AI2" s="1" t="str">
        <f t="shared" si="2"/>
        <v>G</v>
      </c>
      <c r="AJ2" s="1" t="str">
        <f t="shared" si="2"/>
        <v>S（煤岩）</v>
      </c>
      <c r="AL2" s="1" t="s">
        <v>1</v>
      </c>
      <c r="AM2" s="1" t="str">
        <f t="shared" ref="AM2:AU2" si="3">F$1</f>
        <v>MT（全水分）</v>
      </c>
      <c r="AN2" s="1" t="str">
        <f t="shared" si="3"/>
        <v>RMAX</v>
      </c>
      <c r="AO2" s="1" t="str">
        <f t="shared" si="3"/>
        <v>Ad</v>
      </c>
      <c r="AP2" s="1" t="str">
        <f t="shared" si="3"/>
        <v>Vdaf</v>
      </c>
      <c r="AQ2" s="1" t="str">
        <f t="shared" si="3"/>
        <v>St,d</v>
      </c>
      <c r="AR2" s="1" t="str">
        <f t="shared" si="3"/>
        <v>CSR(反应后强度)</v>
      </c>
      <c r="AS2" s="1" t="str">
        <f t="shared" si="3"/>
        <v>Y</v>
      </c>
      <c r="AT2" s="1" t="str">
        <f t="shared" si="3"/>
        <v>G</v>
      </c>
      <c r="AU2" s="1" t="str">
        <f t="shared" si="3"/>
        <v>S（煤岩）</v>
      </c>
      <c r="AW2" s="1" t="s">
        <v>1</v>
      </c>
      <c r="AX2" s="1" t="str">
        <f t="shared" ref="AX2:BF2" si="4">F$1</f>
        <v>MT（全水分）</v>
      </c>
      <c r="AY2" s="1" t="str">
        <f t="shared" si="4"/>
        <v>RMAX</v>
      </c>
      <c r="AZ2" s="1" t="str">
        <f t="shared" si="4"/>
        <v>Ad</v>
      </c>
      <c r="BA2" s="1" t="str">
        <f t="shared" si="4"/>
        <v>Vdaf</v>
      </c>
      <c r="BB2" s="1" t="str">
        <f t="shared" si="4"/>
        <v>St,d</v>
      </c>
      <c r="BC2" s="1" t="str">
        <f t="shared" si="4"/>
        <v>CSR(反应后强度)</v>
      </c>
      <c r="BD2" s="1" t="str">
        <f t="shared" si="4"/>
        <v>Y</v>
      </c>
      <c r="BE2" s="1" t="str">
        <f t="shared" si="4"/>
        <v>G</v>
      </c>
      <c r="BF2" s="1" t="str">
        <f t="shared" si="4"/>
        <v>S（煤岩）</v>
      </c>
      <c r="BH2" s="1" t="s">
        <v>1</v>
      </c>
      <c r="BI2" s="1" t="str">
        <f t="shared" ref="BI2:BQ2" si="5">F$1</f>
        <v>MT（全水分）</v>
      </c>
      <c r="BJ2" s="1" t="str">
        <f t="shared" si="5"/>
        <v>RMAX</v>
      </c>
      <c r="BK2" s="1" t="str">
        <f t="shared" si="5"/>
        <v>Ad</v>
      </c>
      <c r="BL2" s="1" t="str">
        <f t="shared" si="5"/>
        <v>Vdaf</v>
      </c>
      <c r="BM2" s="1" t="str">
        <f t="shared" si="5"/>
        <v>St,d</v>
      </c>
      <c r="BN2" s="1" t="str">
        <f t="shared" si="5"/>
        <v>CSR(反应后强度)</v>
      </c>
      <c r="BO2" s="1" t="str">
        <f t="shared" si="5"/>
        <v>Y</v>
      </c>
      <c r="BP2" s="1" t="str">
        <f t="shared" si="5"/>
        <v>G</v>
      </c>
      <c r="BQ2" s="1" t="str">
        <f t="shared" si="5"/>
        <v>S（煤岩）</v>
      </c>
      <c r="BS2" s="1" t="s">
        <v>1</v>
      </c>
      <c r="BT2" s="1" t="str">
        <f t="shared" ref="BT2:CB2" si="6">F$1</f>
        <v>MT（全水分）</v>
      </c>
      <c r="BU2" s="1" t="str">
        <f t="shared" si="6"/>
        <v>RMAX</v>
      </c>
      <c r="BV2" s="1" t="str">
        <f t="shared" si="6"/>
        <v>Ad</v>
      </c>
      <c r="BW2" s="1" t="str">
        <f t="shared" si="6"/>
        <v>Vdaf</v>
      </c>
      <c r="BX2" s="1" t="str">
        <f t="shared" si="6"/>
        <v>St,d</v>
      </c>
      <c r="BY2" s="1" t="str">
        <f t="shared" si="6"/>
        <v>CSR(反应后强度)</v>
      </c>
      <c r="BZ2" s="1" t="str">
        <f t="shared" si="6"/>
        <v>Y</v>
      </c>
      <c r="CA2" s="1" t="str">
        <f t="shared" si="6"/>
        <v>G</v>
      </c>
      <c r="CB2" s="1" t="str">
        <f t="shared" si="6"/>
        <v>S（煤岩）</v>
      </c>
      <c r="CD2" s="1" t="s">
        <v>1</v>
      </c>
      <c r="CE2" s="1" t="str">
        <f t="shared" ref="CE2:CM2" si="7">F$1</f>
        <v>MT（全水分）</v>
      </c>
      <c r="CF2" s="1" t="str">
        <f t="shared" si="7"/>
        <v>RMAX</v>
      </c>
      <c r="CG2" s="1" t="str">
        <f t="shared" si="7"/>
        <v>Ad</v>
      </c>
      <c r="CH2" s="1" t="str">
        <f t="shared" si="7"/>
        <v>Vdaf</v>
      </c>
      <c r="CI2" s="1" t="str">
        <f t="shared" si="7"/>
        <v>St,d</v>
      </c>
      <c r="CJ2" s="1" t="str">
        <f t="shared" si="7"/>
        <v>CSR(反应后强度)</v>
      </c>
      <c r="CK2" s="1" t="str">
        <f t="shared" si="7"/>
        <v>Y</v>
      </c>
      <c r="CL2" s="1" t="str">
        <f t="shared" si="7"/>
        <v>G</v>
      </c>
      <c r="CM2" s="1" t="str">
        <f t="shared" si="7"/>
        <v>S（煤岩）</v>
      </c>
      <c r="CO2" s="1" t="s">
        <v>1</v>
      </c>
      <c r="CP2" s="1" t="str">
        <f t="shared" ref="CP2:CX2" si="8">F$1</f>
        <v>MT（全水分）</v>
      </c>
      <c r="CQ2" s="1" t="str">
        <f t="shared" si="8"/>
        <v>RMAX</v>
      </c>
      <c r="CR2" s="1" t="str">
        <f t="shared" si="8"/>
        <v>Ad</v>
      </c>
      <c r="CS2" s="1" t="str">
        <f t="shared" si="8"/>
        <v>Vdaf</v>
      </c>
      <c r="CT2" s="1" t="str">
        <f t="shared" si="8"/>
        <v>St,d</v>
      </c>
      <c r="CU2" s="1" t="str">
        <f t="shared" si="8"/>
        <v>CSR(反应后强度)</v>
      </c>
      <c r="CV2" s="1" t="str">
        <f t="shared" si="8"/>
        <v>Y</v>
      </c>
      <c r="CW2" s="1" t="str">
        <f t="shared" si="8"/>
        <v>G</v>
      </c>
      <c r="CX2" s="1" t="str">
        <f t="shared" si="8"/>
        <v>S（煤岩）</v>
      </c>
      <c r="CZ2" s="1" t="s">
        <v>1</v>
      </c>
      <c r="DA2" s="1" t="str">
        <f t="shared" ref="DA2:DI2" si="9">F$1</f>
        <v>MT（全水分）</v>
      </c>
      <c r="DB2" s="1" t="str">
        <f t="shared" si="9"/>
        <v>RMAX</v>
      </c>
      <c r="DC2" s="1" t="str">
        <f t="shared" si="9"/>
        <v>Ad</v>
      </c>
      <c r="DD2" s="1" t="str">
        <f t="shared" si="9"/>
        <v>Vdaf</v>
      </c>
      <c r="DE2" s="1" t="str">
        <f t="shared" si="9"/>
        <v>St,d</v>
      </c>
      <c r="DF2" s="1" t="str">
        <f t="shared" si="9"/>
        <v>CSR(反应后强度)</v>
      </c>
      <c r="DG2" s="1" t="str">
        <f t="shared" si="9"/>
        <v>Y</v>
      </c>
      <c r="DH2" s="1" t="str">
        <f t="shared" si="9"/>
        <v>G</v>
      </c>
      <c r="DI2" s="1" t="str">
        <f t="shared" si="9"/>
        <v>S（煤岩）</v>
      </c>
      <c r="DK2" s="1" t="s">
        <v>1</v>
      </c>
      <c r="DL2" s="1" t="str">
        <f t="shared" ref="DL2:DT2" si="10">F$1</f>
        <v>MT（全水分）</v>
      </c>
      <c r="DM2" s="1" t="str">
        <f t="shared" si="10"/>
        <v>RMAX</v>
      </c>
      <c r="DN2" s="1" t="str">
        <f t="shared" si="10"/>
        <v>Ad</v>
      </c>
      <c r="DO2" s="1" t="str">
        <f t="shared" si="10"/>
        <v>Vdaf</v>
      </c>
      <c r="DP2" s="1" t="str">
        <f t="shared" si="10"/>
        <v>St,d</v>
      </c>
      <c r="DQ2" s="1" t="str">
        <f t="shared" si="10"/>
        <v>CSR(反应后强度)</v>
      </c>
      <c r="DR2" s="1" t="str">
        <f t="shared" si="10"/>
        <v>Y</v>
      </c>
      <c r="DS2" s="1" t="str">
        <f t="shared" si="10"/>
        <v>G</v>
      </c>
      <c r="DT2" s="1" t="str">
        <f t="shared" si="10"/>
        <v>S（煤岩）</v>
      </c>
      <c r="DV2" s="1" t="s">
        <v>1</v>
      </c>
      <c r="DW2" s="1" t="str">
        <f t="shared" ref="DW2:EE2" si="11">F$1</f>
        <v>MT（全水分）</v>
      </c>
      <c r="DX2" s="1" t="str">
        <f t="shared" si="11"/>
        <v>RMAX</v>
      </c>
      <c r="DY2" s="1" t="str">
        <f t="shared" si="11"/>
        <v>Ad</v>
      </c>
      <c r="DZ2" s="1" t="str">
        <f t="shared" si="11"/>
        <v>Vdaf</v>
      </c>
      <c r="EA2" s="1" t="str">
        <f t="shared" si="11"/>
        <v>St,d</v>
      </c>
      <c r="EB2" s="1" t="str">
        <f t="shared" si="11"/>
        <v>CSR(反应后强度)</v>
      </c>
      <c r="EC2" s="1" t="str">
        <f t="shared" si="11"/>
        <v>Y</v>
      </c>
      <c r="ED2" s="1" t="str">
        <f t="shared" si="11"/>
        <v>G</v>
      </c>
      <c r="EE2" s="1" t="str">
        <f t="shared" si="11"/>
        <v>S（煤岩）</v>
      </c>
      <c r="EG2" s="1" t="s">
        <v>1</v>
      </c>
      <c r="EH2" s="1" t="str">
        <f t="shared" ref="EH2:EP2" si="12">F$1</f>
        <v>MT（全水分）</v>
      </c>
      <c r="EI2" s="1" t="str">
        <f t="shared" si="12"/>
        <v>RMAX</v>
      </c>
      <c r="EJ2" s="1" t="str">
        <f t="shared" si="12"/>
        <v>Ad</v>
      </c>
      <c r="EK2" s="1" t="str">
        <f t="shared" si="12"/>
        <v>Vdaf</v>
      </c>
      <c r="EL2" s="1" t="str">
        <f t="shared" si="12"/>
        <v>St,d</v>
      </c>
      <c r="EM2" s="1" t="str">
        <f t="shared" si="12"/>
        <v>CSR(反应后强度)</v>
      </c>
      <c r="EN2" s="1" t="str">
        <f t="shared" si="12"/>
        <v>Y</v>
      </c>
      <c r="EO2" s="1" t="str">
        <f t="shared" si="12"/>
        <v>G</v>
      </c>
      <c r="EP2" s="1" t="str">
        <f t="shared" si="12"/>
        <v>S（煤岩）</v>
      </c>
      <c r="ER2" s="1" t="s">
        <v>1</v>
      </c>
      <c r="ES2" s="1" t="str">
        <f t="shared" ref="ES2:FA2" si="13">F$1</f>
        <v>MT（全水分）</v>
      </c>
      <c r="ET2" s="1" t="str">
        <f t="shared" si="13"/>
        <v>RMAX</v>
      </c>
      <c r="EU2" s="1" t="str">
        <f t="shared" si="13"/>
        <v>Ad</v>
      </c>
      <c r="EV2" s="1" t="str">
        <f t="shared" si="13"/>
        <v>Vdaf</v>
      </c>
      <c r="EW2" s="1" t="str">
        <f t="shared" si="13"/>
        <v>St,d</v>
      </c>
      <c r="EX2" s="1" t="str">
        <f t="shared" si="13"/>
        <v>CSR(反应后强度)</v>
      </c>
      <c r="EY2" s="1" t="str">
        <f t="shared" si="13"/>
        <v>Y</v>
      </c>
      <c r="EZ2" s="1" t="str">
        <f t="shared" si="13"/>
        <v>G</v>
      </c>
      <c r="FA2" s="1" t="str">
        <f t="shared" si="13"/>
        <v>S（煤岩）</v>
      </c>
      <c r="FC2" s="1" t="s">
        <v>1</v>
      </c>
      <c r="FD2" s="1" t="str">
        <f t="shared" ref="FD2:FL2" si="14">F$1</f>
        <v>MT（全水分）</v>
      </c>
      <c r="FE2" s="1" t="str">
        <f t="shared" si="14"/>
        <v>RMAX</v>
      </c>
      <c r="FF2" s="1" t="str">
        <f t="shared" si="14"/>
        <v>Ad</v>
      </c>
      <c r="FG2" s="1" t="str">
        <f t="shared" si="14"/>
        <v>Vdaf</v>
      </c>
      <c r="FH2" s="1" t="str">
        <f t="shared" si="14"/>
        <v>St,d</v>
      </c>
      <c r="FI2" s="1" t="str">
        <f t="shared" si="14"/>
        <v>CSR(反应后强度)</v>
      </c>
      <c r="FJ2" s="1" t="str">
        <f t="shared" si="14"/>
        <v>Y</v>
      </c>
      <c r="FK2" s="1" t="str">
        <f t="shared" si="14"/>
        <v>G</v>
      </c>
      <c r="FL2" s="1" t="str">
        <f t="shared" si="14"/>
        <v>S（煤岩）</v>
      </c>
      <c r="FN2" s="1" t="s">
        <v>1</v>
      </c>
      <c r="FO2" s="1" t="str">
        <f t="shared" ref="FO2:FW2" si="15">F$1</f>
        <v>MT（全水分）</v>
      </c>
      <c r="FP2" s="1" t="str">
        <f t="shared" si="15"/>
        <v>RMAX</v>
      </c>
      <c r="FQ2" s="1" t="str">
        <f t="shared" si="15"/>
        <v>Ad</v>
      </c>
      <c r="FR2" s="1" t="str">
        <f t="shared" si="15"/>
        <v>Vdaf</v>
      </c>
      <c r="FS2" s="1" t="str">
        <f t="shared" si="15"/>
        <v>St,d</v>
      </c>
      <c r="FT2" s="1" t="str">
        <f t="shared" si="15"/>
        <v>CSR(反应后强度)</v>
      </c>
      <c r="FU2" s="1" t="str">
        <f t="shared" si="15"/>
        <v>Y</v>
      </c>
      <c r="FV2" s="1" t="str">
        <f t="shared" si="15"/>
        <v>G</v>
      </c>
      <c r="FW2" s="1" t="str">
        <f t="shared" si="15"/>
        <v>S（煤岩）</v>
      </c>
      <c r="FY2" s="1" t="s">
        <v>1</v>
      </c>
      <c r="FZ2" s="1" t="str">
        <f t="shared" ref="FZ2:GH2" si="16">F$1</f>
        <v>MT（全水分）</v>
      </c>
      <c r="GA2" s="1" t="str">
        <f t="shared" si="16"/>
        <v>RMAX</v>
      </c>
      <c r="GB2" s="1" t="str">
        <f t="shared" si="16"/>
        <v>Ad</v>
      </c>
      <c r="GC2" s="1" t="str">
        <f t="shared" si="16"/>
        <v>Vdaf</v>
      </c>
      <c r="GD2" s="1" t="str">
        <f t="shared" si="16"/>
        <v>St,d</v>
      </c>
      <c r="GE2" s="1" t="str">
        <f t="shared" si="16"/>
        <v>CSR(反应后强度)</v>
      </c>
      <c r="GF2" s="1" t="str">
        <f t="shared" si="16"/>
        <v>Y</v>
      </c>
      <c r="GG2" s="1" t="str">
        <f t="shared" si="16"/>
        <v>G</v>
      </c>
      <c r="GH2" s="1" t="str">
        <f t="shared" si="16"/>
        <v>S（煤岩）</v>
      </c>
      <c r="GJ2" s="1" t="s">
        <v>1</v>
      </c>
      <c r="GK2" s="1" t="str">
        <f t="shared" ref="GK2:GS2" si="17">F$1</f>
        <v>MT（全水分）</v>
      </c>
      <c r="GL2" s="1" t="str">
        <f t="shared" si="17"/>
        <v>RMAX</v>
      </c>
      <c r="GM2" s="1" t="str">
        <f t="shared" si="17"/>
        <v>Ad</v>
      </c>
      <c r="GN2" s="1" t="str">
        <f t="shared" si="17"/>
        <v>Vdaf</v>
      </c>
      <c r="GO2" s="1" t="str">
        <f t="shared" si="17"/>
        <v>St,d</v>
      </c>
      <c r="GP2" s="1" t="str">
        <f t="shared" si="17"/>
        <v>CSR(反应后强度)</v>
      </c>
      <c r="GQ2" s="1" t="str">
        <f t="shared" si="17"/>
        <v>Y</v>
      </c>
      <c r="GR2" s="1" t="str">
        <f t="shared" si="17"/>
        <v>G</v>
      </c>
      <c r="GS2" s="1" t="str">
        <f t="shared" si="17"/>
        <v>S（煤岩）</v>
      </c>
      <c r="GU2" s="1" t="s">
        <v>1</v>
      </c>
      <c r="GV2" s="1" t="str">
        <f t="shared" ref="GV2:HD2" si="18">F$1</f>
        <v>MT（全水分）</v>
      </c>
      <c r="GW2" s="1" t="str">
        <f t="shared" si="18"/>
        <v>RMAX</v>
      </c>
      <c r="GX2" s="1" t="str">
        <f t="shared" si="18"/>
        <v>Ad</v>
      </c>
      <c r="GY2" s="1" t="str">
        <f t="shared" si="18"/>
        <v>Vdaf</v>
      </c>
      <c r="GZ2" s="1" t="str">
        <f t="shared" si="18"/>
        <v>St,d</v>
      </c>
      <c r="HA2" s="1" t="str">
        <f t="shared" si="18"/>
        <v>CSR(反应后强度)</v>
      </c>
      <c r="HB2" s="1" t="str">
        <f t="shared" si="18"/>
        <v>Y</v>
      </c>
      <c r="HC2" s="1" t="str">
        <f t="shared" si="18"/>
        <v>G</v>
      </c>
      <c r="HD2" s="1" t="str">
        <f t="shared" si="18"/>
        <v>S（煤岩）</v>
      </c>
      <c r="HF2" s="1" t="s">
        <v>1</v>
      </c>
      <c r="HG2" s="1" t="str">
        <f t="shared" ref="HG2:HO2" si="19">F$1</f>
        <v>MT（全水分）</v>
      </c>
      <c r="HH2" s="1" t="str">
        <f t="shared" si="19"/>
        <v>RMAX</v>
      </c>
      <c r="HI2" s="1" t="str">
        <f t="shared" si="19"/>
        <v>Ad</v>
      </c>
      <c r="HJ2" s="1" t="str">
        <f t="shared" si="19"/>
        <v>Vdaf</v>
      </c>
      <c r="HK2" s="1" t="str">
        <f t="shared" si="19"/>
        <v>St,d</v>
      </c>
      <c r="HL2" s="1" t="str">
        <f t="shared" si="19"/>
        <v>CSR(反应后强度)</v>
      </c>
      <c r="HM2" s="1" t="str">
        <f t="shared" si="19"/>
        <v>Y</v>
      </c>
      <c r="HN2" s="1" t="str">
        <f t="shared" si="19"/>
        <v>G</v>
      </c>
      <c r="HO2" s="1" t="str">
        <f t="shared" si="19"/>
        <v>S（煤岩）</v>
      </c>
      <c r="HQ2" s="1" t="s">
        <v>1</v>
      </c>
      <c r="HR2" s="1" t="str">
        <f t="shared" ref="HR2:HZ2" si="20">F$1</f>
        <v>MT（全水分）</v>
      </c>
      <c r="HS2" s="1" t="str">
        <f t="shared" si="20"/>
        <v>RMAX</v>
      </c>
      <c r="HT2" s="1" t="str">
        <f t="shared" si="20"/>
        <v>Ad</v>
      </c>
      <c r="HU2" s="1" t="str">
        <f t="shared" si="20"/>
        <v>Vdaf</v>
      </c>
      <c r="HV2" s="1" t="str">
        <f t="shared" si="20"/>
        <v>St,d</v>
      </c>
      <c r="HW2" s="1" t="str">
        <f t="shared" si="20"/>
        <v>CSR(反应后强度)</v>
      </c>
      <c r="HX2" s="1" t="str">
        <f t="shared" si="20"/>
        <v>Y</v>
      </c>
      <c r="HY2" s="1" t="str">
        <f t="shared" si="20"/>
        <v>G</v>
      </c>
      <c r="HZ2" s="1" t="str">
        <f t="shared" si="20"/>
        <v>S（煤岩）</v>
      </c>
      <c r="IB2" s="1" t="s">
        <v>1</v>
      </c>
      <c r="IC2" s="1" t="str">
        <f t="shared" ref="IC2:IK2" si="21">F$1</f>
        <v>MT（全水分）</v>
      </c>
      <c r="ID2" s="1" t="str">
        <f t="shared" si="21"/>
        <v>RMAX</v>
      </c>
      <c r="IE2" s="1" t="str">
        <f t="shared" si="21"/>
        <v>Ad</v>
      </c>
      <c r="IF2" s="1" t="str">
        <f t="shared" si="21"/>
        <v>Vdaf</v>
      </c>
      <c r="IG2" s="1" t="str">
        <f t="shared" si="21"/>
        <v>St,d</v>
      </c>
      <c r="IH2" s="1" t="str">
        <f t="shared" si="21"/>
        <v>CSR(反应后强度)</v>
      </c>
      <c r="II2" s="1" t="str">
        <f t="shared" si="21"/>
        <v>Y</v>
      </c>
      <c r="IJ2" s="1" t="str">
        <f t="shared" si="21"/>
        <v>G</v>
      </c>
      <c r="IK2" s="1" t="str">
        <f t="shared" si="21"/>
        <v>S（煤岩）</v>
      </c>
      <c r="IM2" s="1" t="s">
        <v>1</v>
      </c>
      <c r="IN2" s="1" t="str">
        <f t="shared" ref="IN2:IV2" si="22">F$1</f>
        <v>MT（全水分）</v>
      </c>
      <c r="IO2" s="1" t="str">
        <f t="shared" si="22"/>
        <v>RMAX</v>
      </c>
      <c r="IP2" s="1" t="str">
        <f t="shared" si="22"/>
        <v>Ad</v>
      </c>
      <c r="IQ2" s="1" t="str">
        <f t="shared" si="22"/>
        <v>Vdaf</v>
      </c>
      <c r="IR2" s="1" t="str">
        <f t="shared" si="22"/>
        <v>St,d</v>
      </c>
      <c r="IS2" s="1" t="str">
        <f t="shared" si="22"/>
        <v>CSR(反应后强度)</v>
      </c>
      <c r="IT2" s="1" t="str">
        <f t="shared" si="22"/>
        <v>Y</v>
      </c>
      <c r="IU2" s="1" t="str">
        <f t="shared" si="22"/>
        <v>G</v>
      </c>
      <c r="IV2" s="1" t="str">
        <f t="shared" si="22"/>
        <v>S（煤岩）</v>
      </c>
      <c r="IX2" s="1" t="s">
        <v>1</v>
      </c>
      <c r="IY2" s="1" t="str">
        <f>F$1</f>
        <v>MT（全水分）</v>
      </c>
      <c r="IZ2" s="1" t="str">
        <f t="shared" ref="IY2:JG2" si="23">G$1</f>
        <v>RMAX</v>
      </c>
      <c r="JA2" s="1" t="str">
        <f t="shared" si="23"/>
        <v>Ad</v>
      </c>
      <c r="JB2" s="1" t="str">
        <f t="shared" si="23"/>
        <v>Vdaf</v>
      </c>
      <c r="JC2" s="1" t="str">
        <f t="shared" si="23"/>
        <v>St,d</v>
      </c>
      <c r="JD2" s="1" t="str">
        <f t="shared" si="23"/>
        <v>CSR(反应后强度)</v>
      </c>
      <c r="JE2" s="1" t="str">
        <f t="shared" si="23"/>
        <v>Y</v>
      </c>
      <c r="JF2" s="1" t="str">
        <f t="shared" si="23"/>
        <v>G</v>
      </c>
      <c r="JG2" s="1" t="str">
        <f t="shared" si="23"/>
        <v>S（煤岩）</v>
      </c>
      <c r="JI2" s="1" t="s">
        <v>1</v>
      </c>
      <c r="JJ2" s="1" t="str">
        <f>F$1</f>
        <v>MT（全水分）</v>
      </c>
      <c r="JK2" s="1" t="str">
        <f t="shared" ref="JK2:JR2" si="24">G$1</f>
        <v>RMAX</v>
      </c>
      <c r="JL2" s="1" t="str">
        <f t="shared" si="24"/>
        <v>Ad</v>
      </c>
      <c r="JM2" s="1" t="str">
        <f t="shared" si="24"/>
        <v>Vdaf</v>
      </c>
      <c r="JN2" s="1" t="str">
        <f t="shared" si="24"/>
        <v>St,d</v>
      </c>
      <c r="JO2" s="1" t="str">
        <f t="shared" si="24"/>
        <v>CSR(反应后强度)</v>
      </c>
      <c r="JP2" s="1" t="str">
        <f t="shared" si="24"/>
        <v>Y</v>
      </c>
      <c r="JQ2" s="1" t="str">
        <f t="shared" si="24"/>
        <v>G</v>
      </c>
      <c r="JR2" s="1" t="str">
        <f t="shared" si="24"/>
        <v>S（煤岩）</v>
      </c>
      <c r="JT2" s="1" t="s">
        <v>1</v>
      </c>
      <c r="JU2" s="1" t="str">
        <f>F$1</f>
        <v>MT（全水分）</v>
      </c>
      <c r="JV2" s="1" t="str">
        <f t="shared" ref="JV2:KC2" si="25">G$1</f>
        <v>RMAX</v>
      </c>
      <c r="JW2" s="1" t="str">
        <f t="shared" si="25"/>
        <v>Ad</v>
      </c>
      <c r="JX2" s="1" t="str">
        <f t="shared" si="25"/>
        <v>Vdaf</v>
      </c>
      <c r="JY2" s="1" t="str">
        <f t="shared" si="25"/>
        <v>St,d</v>
      </c>
      <c r="JZ2" s="1" t="str">
        <f t="shared" si="25"/>
        <v>CSR(反应后强度)</v>
      </c>
      <c r="KA2" s="1" t="str">
        <f t="shared" si="25"/>
        <v>Y</v>
      </c>
      <c r="KB2" s="1" t="str">
        <f t="shared" si="25"/>
        <v>G</v>
      </c>
      <c r="KC2" s="1" t="str">
        <f t="shared" si="25"/>
        <v>S（煤岩）</v>
      </c>
      <c r="KE2" s="1" t="s">
        <v>1</v>
      </c>
      <c r="KF2" s="1" t="str">
        <f>F$1</f>
        <v>MT（全水分）</v>
      </c>
      <c r="KG2" s="1" t="str">
        <f t="shared" ref="KG2:KN2" si="26">G$1</f>
        <v>RMAX</v>
      </c>
      <c r="KH2" s="1" t="str">
        <f t="shared" si="26"/>
        <v>Ad</v>
      </c>
      <c r="KI2" s="1" t="str">
        <f t="shared" si="26"/>
        <v>Vdaf</v>
      </c>
      <c r="KJ2" s="1" t="str">
        <f t="shared" si="26"/>
        <v>St,d</v>
      </c>
      <c r="KK2" s="1" t="str">
        <f t="shared" si="26"/>
        <v>CSR(反应后强度)</v>
      </c>
      <c r="KL2" s="1" t="str">
        <f t="shared" si="26"/>
        <v>Y</v>
      </c>
      <c r="KM2" s="1" t="str">
        <f t="shared" si="26"/>
        <v>G</v>
      </c>
      <c r="KN2" s="1" t="str">
        <f t="shared" si="26"/>
        <v>S（煤岩）</v>
      </c>
      <c r="KP2" s="1" t="s">
        <v>1</v>
      </c>
      <c r="KQ2" s="1" t="str">
        <f>F$1</f>
        <v>MT（全水分）</v>
      </c>
      <c r="KR2" s="1" t="str">
        <f t="shared" ref="KR2:KY2" si="27">G$1</f>
        <v>RMAX</v>
      </c>
      <c r="KS2" s="1" t="str">
        <f t="shared" si="27"/>
        <v>Ad</v>
      </c>
      <c r="KT2" s="1" t="str">
        <f t="shared" si="27"/>
        <v>Vdaf</v>
      </c>
      <c r="KU2" s="1" t="str">
        <f t="shared" si="27"/>
        <v>St,d</v>
      </c>
      <c r="KV2" s="1" t="str">
        <f t="shared" si="27"/>
        <v>CSR(反应后强度)</v>
      </c>
      <c r="KW2" s="1" t="str">
        <f t="shared" si="27"/>
        <v>Y</v>
      </c>
      <c r="KX2" s="1" t="str">
        <f t="shared" si="27"/>
        <v>G</v>
      </c>
      <c r="KY2" s="1" t="str">
        <f t="shared" si="27"/>
        <v>S（煤岩）</v>
      </c>
    </row>
    <row r="3" spans="1:311">
      <c r="A3" s="3" t="s">
        <v>6037</v>
      </c>
      <c r="B3" s="4">
        <v>20220101</v>
      </c>
      <c r="C3" s="5" t="str">
        <f t="shared" si="0"/>
        <v>202201</v>
      </c>
      <c r="D3" s="6" t="s">
        <v>6035</v>
      </c>
      <c r="E3" s="11" t="s">
        <v>6010</v>
      </c>
      <c r="F3" s="8">
        <v>11.9</v>
      </c>
      <c r="G3" s="9">
        <v>1.48</v>
      </c>
      <c r="H3" s="10">
        <v>10.76</v>
      </c>
      <c r="I3" s="13">
        <v>21.72</v>
      </c>
      <c r="J3" s="14">
        <v>2.52</v>
      </c>
      <c r="K3" s="18" t="s">
        <v>30</v>
      </c>
      <c r="L3" s="22">
        <v>17</v>
      </c>
      <c r="M3" s="26">
        <v>84</v>
      </c>
      <c r="N3" s="28">
        <v>0.073</v>
      </c>
      <c r="P3" s="16">
        <v>202201</v>
      </c>
      <c r="Q3" s="17" t="str">
        <f>IFERROR(AVERAGEIFS($F:$F,$C:$C,P3,$E:$E,P$1),"")</f>
        <v/>
      </c>
      <c r="R3" s="17" t="str">
        <f>IFERROR(AVERAGEIFS($G:$G,$C:$C,P3,$E:$E,P$1),"")</f>
        <v/>
      </c>
      <c r="S3" s="17" t="str">
        <f>IFERROR(AVERAGEIFS($H:$H,$C:$C,P3,$E:$E,P$1),"")</f>
        <v/>
      </c>
      <c r="T3" s="17" t="str">
        <f>IFERROR(AVERAGEIFS($I:$I,$C:$C,P3,$E:$E,P$1),"")</f>
        <v/>
      </c>
      <c r="U3" s="17" t="str">
        <f>IFERROR(AVERAGEIFS($J:$J,$C:$C,P3,$E:$E,P$1),"")</f>
        <v/>
      </c>
      <c r="V3" s="17" t="str">
        <f>IFERROR(AVERAGEIFS($K:$K,$C:$C,P3,$E:$E,P$1),"")</f>
        <v/>
      </c>
      <c r="W3" s="17" t="str">
        <f>IFERROR(AVERAGEIFS($L:$L,$C:$C,P3,$E:$E,P$1),"")</f>
        <v/>
      </c>
      <c r="X3" s="17" t="str">
        <f>IFERROR(AVERAGEIFS($M:$M,$C:$C,P3,$E:$E,P$1),"")</f>
        <v/>
      </c>
      <c r="Y3" s="17"/>
      <c r="AA3" s="16">
        <v>202201</v>
      </c>
      <c r="AB3" s="17" t="str">
        <f>IFERROR(AVERAGEIFS($F:$F,$C:$C,AA3,$E:$E,AA$1),"")</f>
        <v/>
      </c>
      <c r="AC3" s="17" t="str">
        <f>IFERROR(AVERAGEIFS($G:$G,$C:$C,AA3,$E:$E,AA$1),"")</f>
        <v/>
      </c>
      <c r="AD3" s="17" t="str">
        <f>IFERROR(AVERAGEIFS($H:$H,$C:$C,AA3,$E:$E,AA$1),"")</f>
        <v/>
      </c>
      <c r="AE3" s="17" t="str">
        <f>IFERROR(AVERAGEIFS($I:$I,$C:$C,AA3,$E:$E,AA$1),"")</f>
        <v/>
      </c>
      <c r="AF3" s="17" t="str">
        <f>IFERROR(AVERAGEIFS($J:$J,$C:$C,AA3,$E:$E,AA$1),"")</f>
        <v/>
      </c>
      <c r="AG3" s="17" t="str">
        <f>IFERROR(AVERAGEIFS($K:$K,$C:$C,AA3,$E:$E,AA$1),"")</f>
        <v/>
      </c>
      <c r="AH3" s="17" t="str">
        <f>IFERROR(AVERAGEIFS($L:$L,$C:$C,AA3,$E:$E,AA$1),"")</f>
        <v/>
      </c>
      <c r="AI3" s="17" t="str">
        <f>IFERROR(AVERAGEIFS($M:$M,$C:$C,AA3,$E:$E,AA$1),"")</f>
        <v/>
      </c>
      <c r="AJ3" s="17"/>
      <c r="AL3" s="16">
        <v>202201</v>
      </c>
      <c r="AM3" s="17" t="str">
        <f>IFERROR(AVERAGEIFS($F:$F,$C:$C,AL3,$E:$E,AL$1),"")</f>
        <v/>
      </c>
      <c r="AN3" s="17" t="str">
        <f>IFERROR(AVERAGEIFS($G:$G,$C:$C,AL3,$E:$E,AL$1),"")</f>
        <v/>
      </c>
      <c r="AO3" s="17" t="str">
        <f>IFERROR(AVERAGEIFS($H:$H,$C:$C,AL3,$E:$E,AL$1),"")</f>
        <v/>
      </c>
      <c r="AP3" s="17" t="str">
        <f>IFERROR(AVERAGEIFS($I:$I,$C:$C,AL3,$E:$E,AL$1),"")</f>
        <v/>
      </c>
      <c r="AQ3" s="17" t="str">
        <f>IFERROR(AVERAGEIFS($J:$J,$C:$C,AL3,$E:$E,AL$1),"")</f>
        <v/>
      </c>
      <c r="AR3" s="17" t="str">
        <f>IFERROR(AVERAGEIFS($K:$K,$C:$C,AL3,$E:$E,AL$1),"")</f>
        <v/>
      </c>
      <c r="AS3" s="17" t="str">
        <f>IFERROR(AVERAGEIFS($L:$L,$C:$C,AL3,$E:$E,AL$1),"")</f>
        <v/>
      </c>
      <c r="AT3" s="17" t="str">
        <f>IFERROR(AVERAGEIFS($M:$M,$C:$C,AL3,$E:$E,AL$1),"")</f>
        <v/>
      </c>
      <c r="AU3" s="17"/>
      <c r="AW3" s="16">
        <v>202201</v>
      </c>
      <c r="AX3" s="17">
        <f>IFERROR(AVERAGEIFS($F:$F,$C:$C,AW3,$E:$E,AW$1),"")</f>
        <v>11.3471428571429</v>
      </c>
      <c r="AY3" s="17">
        <f>IFERROR(AVERAGEIFS($G:$G,$C:$C,AW3,$E:$E,AW$1),"")</f>
        <v>1.45476190476191</v>
      </c>
      <c r="AZ3" s="17">
        <f>IFERROR(AVERAGEIFS($H:$H,$C:$C,AW3,$E:$E,AW$1),"")</f>
        <v>10.5504761904762</v>
      </c>
      <c r="BA3" s="17">
        <f>IFERROR(AVERAGEIFS($I:$I,$C:$C,AW3,$E:$E,AW$1),"")</f>
        <v>22.0657142857143</v>
      </c>
      <c r="BB3" s="17">
        <f>IFERROR(AVERAGEIFS($J:$J,$C:$C,AW3,$E:$E,AW$1),"")</f>
        <v>2.33666666666667</v>
      </c>
      <c r="BC3" s="17" t="str">
        <f>IFERROR(AVERAGEIFS($K:$K,$C:$C,AW3,$E:$E,AW$1),"")</f>
        <v/>
      </c>
      <c r="BD3" s="17">
        <f>IFERROR(AVERAGEIFS($L:$L,$C:$C,AW3,$E:$E,AW$1),"")</f>
        <v>16.6666666666667</v>
      </c>
      <c r="BE3" s="17">
        <f>IFERROR(AVERAGEIFS($M:$M,$C:$C,AW3,$E:$E,AW$1),"")</f>
        <v>85.3809523809524</v>
      </c>
      <c r="BF3" s="17"/>
      <c r="BH3" s="16">
        <v>202201</v>
      </c>
      <c r="BI3" s="17">
        <f>IFERROR(AVERAGEIFS($F:$F,$C:$C,BH3,$E:$E,BH$1),"")</f>
        <v>12.4728571428571</v>
      </c>
      <c r="BJ3" s="17">
        <f>IFERROR(AVERAGEIFS($G:$G,$C:$C,BH3,$E:$E,BH$1),"")</f>
        <v>1.40142857142857</v>
      </c>
      <c r="BK3" s="17">
        <f>IFERROR(AVERAGEIFS($H:$H,$C:$C,BH3,$E:$E,BH$1),"")</f>
        <v>10.4328571428571</v>
      </c>
      <c r="BL3" s="17">
        <f>IFERROR(AVERAGEIFS($I:$I,$C:$C,BH3,$E:$E,BH$1),"")</f>
        <v>21.74</v>
      </c>
      <c r="BM3" s="17">
        <f>IFERROR(AVERAGEIFS($J:$J,$C:$C,BH3,$E:$E,BH$1),"")</f>
        <v>1.52142857142857</v>
      </c>
      <c r="BN3" s="17" t="str">
        <f>IFERROR(AVERAGEIFS($K:$K,$C:$C,BH3,$E:$E,BH$1),"")</f>
        <v/>
      </c>
      <c r="BO3" s="17">
        <f>IFERROR(AVERAGEIFS($L:$L,$C:$C,BH3,$E:$E,BH$1),"")</f>
        <v>16.6428571428571</v>
      </c>
      <c r="BP3" s="17">
        <f>IFERROR(AVERAGEIFS($M:$M,$C:$C,BH3,$E:$E,BH$1),"")</f>
        <v>75.5714285714286</v>
      </c>
      <c r="BQ3" s="17"/>
      <c r="BS3" s="16">
        <v>202201</v>
      </c>
      <c r="BT3" s="17" t="str">
        <f>IFERROR(AVERAGEIFS($F:$F,$C:$C,BS3,$E:$E,BS$1),"")</f>
        <v/>
      </c>
      <c r="BU3" s="17" t="str">
        <f>IFERROR(AVERAGEIFS($G:$G,$C:$C,BS3,$E:$E,BS$1),"")</f>
        <v/>
      </c>
      <c r="BV3" s="17" t="str">
        <f>IFERROR(AVERAGEIFS($H:$H,$C:$C,BS3,$E:$E,BS$1),"")</f>
        <v/>
      </c>
      <c r="BW3" s="17" t="str">
        <f>IFERROR(AVERAGEIFS($I:$I,$C:$C,BS3,$E:$E,BS$1),"")</f>
        <v/>
      </c>
      <c r="BX3" s="17" t="str">
        <f>IFERROR(AVERAGEIFS($J:$J,$C:$C,BS3,$E:$E,BS$1),"")</f>
        <v/>
      </c>
      <c r="BY3" s="17" t="str">
        <f>IFERROR(AVERAGEIFS($K:$K,$C:$C,BS3,$E:$E,BS$1),"")</f>
        <v/>
      </c>
      <c r="BZ3" s="17" t="str">
        <f>IFERROR(AVERAGEIFS($L:$L,$C:$C,BS3,$E:$E,BS$1),"")</f>
        <v/>
      </c>
      <c r="CA3" s="17" t="str">
        <f>IFERROR(AVERAGEIFS($M:$M,$C:$C,BS3,$E:$E,BS$1),"")</f>
        <v/>
      </c>
      <c r="CB3" s="17"/>
      <c r="CD3" s="16">
        <v>202201</v>
      </c>
      <c r="CE3" s="17" t="str">
        <f>IFERROR(AVERAGEIFS($F:$F,$C:$C,CD3,$E:$E,CD$1),"")</f>
        <v/>
      </c>
      <c r="CF3" s="17" t="str">
        <f>IFERROR(AVERAGEIFS($G:$G,$C:$C,CD3,$E:$E,CD$1),"")</f>
        <v/>
      </c>
      <c r="CG3" s="17" t="str">
        <f>IFERROR(AVERAGEIFS($H:$H,$C:$C,CD3,$E:$E,CD$1),"")</f>
        <v/>
      </c>
      <c r="CH3" s="17" t="str">
        <f>IFERROR(AVERAGEIFS($I:$I,$C:$C,CD3,$E:$E,CD$1),"")</f>
        <v/>
      </c>
      <c r="CI3" s="17" t="str">
        <f>IFERROR(AVERAGEIFS($J:$J,$C:$C,CD3,$E:$E,CD$1),"")</f>
        <v/>
      </c>
      <c r="CJ3" s="17" t="str">
        <f>IFERROR(AVERAGEIFS($K:$K,$C:$C,CD3,$E:$E,CD$1),"")</f>
        <v/>
      </c>
      <c r="CK3" s="17" t="str">
        <f>IFERROR(AVERAGEIFS($L:$L,$C:$C,CD3,$E:$E,CD$1),"")</f>
        <v/>
      </c>
      <c r="CL3" s="17" t="str">
        <f>IFERROR(AVERAGEIFS($M:$M,$C:$C,CD3,$E:$E,CD$1),"")</f>
        <v/>
      </c>
      <c r="CM3" s="17"/>
      <c r="CO3" s="16">
        <v>202201</v>
      </c>
      <c r="CP3" s="17" t="str">
        <f>IFERROR(AVERAGEIFS($F:$F,$C:$C,CO3,$E:$E,CO$1),"")</f>
        <v/>
      </c>
      <c r="CQ3" s="17" t="str">
        <f>IFERROR(AVERAGEIFS($G:$G,$C:$C,CO3,$E:$E,CO$1),"")</f>
        <v/>
      </c>
      <c r="CR3" s="17" t="str">
        <f>IFERROR(AVERAGEIFS($H:$H,$C:$C,CO3,$E:$E,CO$1),"")</f>
        <v/>
      </c>
      <c r="CS3" s="17" t="str">
        <f>IFERROR(AVERAGEIFS($I:$I,$C:$C,CO3,$E:$E,CO$1),"")</f>
        <v/>
      </c>
      <c r="CT3" s="17" t="str">
        <f>IFERROR(AVERAGEIFS($J:$J,$C:$C,CO3,$E:$E,CO$1),"")</f>
        <v/>
      </c>
      <c r="CU3" s="17" t="str">
        <f>IFERROR(AVERAGEIFS($K:$K,$C:$C,CO3,$E:$E,CO$1),"")</f>
        <v/>
      </c>
      <c r="CV3" s="17" t="str">
        <f>IFERROR(AVERAGEIFS($L:$L,$C:$C,CO3,$E:$E,CO$1),"")</f>
        <v/>
      </c>
      <c r="CW3" s="17" t="str">
        <f>IFERROR(AVERAGEIFS($M:$M,$C:$C,CO3,$E:$E,CO$1),"")</f>
        <v/>
      </c>
      <c r="CX3" s="17"/>
      <c r="CZ3" s="16">
        <v>202201</v>
      </c>
      <c r="DA3" s="17" t="str">
        <f>IFERROR(AVERAGEIFS($F:$F,$C:$C,CZ3,$E:$E,CZ$1),"")</f>
        <v/>
      </c>
      <c r="DB3" s="17" t="str">
        <f>IFERROR(AVERAGEIFS($G:$G,$C:$C,CZ3,$E:$E,CZ$1),"")</f>
        <v/>
      </c>
      <c r="DC3" s="17" t="str">
        <f>IFERROR(AVERAGEIFS($H:$H,$C:$C,CZ3,$E:$E,CZ$1),"")</f>
        <v/>
      </c>
      <c r="DD3" s="17" t="str">
        <f>IFERROR(AVERAGEIFS($I:$I,$C:$C,CZ3,$E:$E,CZ$1),"")</f>
        <v/>
      </c>
      <c r="DE3" s="17" t="str">
        <f>IFERROR(AVERAGEIFS($J:$J,$C:$C,CZ3,$E:$E,CZ$1),"")</f>
        <v/>
      </c>
      <c r="DF3" s="17" t="str">
        <f>IFERROR(AVERAGEIFS($K:$K,$C:$C,CZ3,$E:$E,CZ$1),"")</f>
        <v/>
      </c>
      <c r="DG3" s="17" t="str">
        <f>IFERROR(AVERAGEIFS($L:$L,$C:$C,CZ3,$E:$E,CZ$1),"")</f>
        <v/>
      </c>
      <c r="DH3" s="17" t="str">
        <f>IFERROR(AVERAGEIFS($M:$M,$C:$C,CZ3,$E:$E,CZ$1),"")</f>
        <v/>
      </c>
      <c r="DI3" s="17"/>
      <c r="DK3" s="16">
        <v>202201</v>
      </c>
      <c r="DL3" s="17" t="str">
        <f>IFERROR(AVERAGEIFS($F:$F,$C:$C,DK3,$E:$E,DK$1),"")</f>
        <v/>
      </c>
      <c r="DM3" s="17" t="str">
        <f>IFERROR(AVERAGEIFS($G:$G,$C:$C,DK3,$E:$E,DK$1),"")</f>
        <v/>
      </c>
      <c r="DN3" s="17" t="str">
        <f>IFERROR(AVERAGEIFS($H:$H,$C:$C,DK3,$E:$E,DK$1),"")</f>
        <v/>
      </c>
      <c r="DO3" s="17" t="str">
        <f>IFERROR(AVERAGEIFS($I:$I,$C:$C,DK3,$E:$E,DK$1),"")</f>
        <v/>
      </c>
      <c r="DP3" s="17" t="str">
        <f>IFERROR(AVERAGEIFS($J:$J,$C:$C,DK3,$E:$E,DK$1),"")</f>
        <v/>
      </c>
      <c r="DQ3" s="17" t="str">
        <f>IFERROR(AVERAGEIFS($K:$K,$C:$C,DK3,$E:$E,DK$1),"")</f>
        <v/>
      </c>
      <c r="DR3" s="17" t="str">
        <f>IFERROR(AVERAGEIFS($L:$L,$C:$C,DK3,$E:$E,DK$1),"")</f>
        <v/>
      </c>
      <c r="DS3" s="17" t="str">
        <f>IFERROR(AVERAGEIFS($M:$M,$C:$C,DK3,$E:$E,DK$1),"")</f>
        <v/>
      </c>
      <c r="DT3" s="17"/>
      <c r="DV3" s="16">
        <v>202201</v>
      </c>
      <c r="DW3" s="17" t="str">
        <f>IFERROR(AVERAGEIFS($F:$F,$C:$C,DV3,$E:$E,DV$1),"")</f>
        <v/>
      </c>
      <c r="DX3" s="17" t="str">
        <f>IFERROR(AVERAGEIFS($G:$G,$C:$C,DV3,$E:$E,DV$1),"")</f>
        <v/>
      </c>
      <c r="DY3" s="17" t="str">
        <f>IFERROR(AVERAGEIFS($H:$H,$C:$C,DV3,$E:$E,DV$1),"")</f>
        <v/>
      </c>
      <c r="DZ3" s="17" t="str">
        <f>IFERROR(AVERAGEIFS($I:$I,$C:$C,DV3,$E:$E,DV$1),"")</f>
        <v/>
      </c>
      <c r="EA3" s="17" t="str">
        <f>IFERROR(AVERAGEIFS($J:$J,$C:$C,DV3,$E:$E,DV$1),"")</f>
        <v/>
      </c>
      <c r="EB3" s="17" t="str">
        <f>IFERROR(AVERAGEIFS($K:$K,$C:$C,DV3,$E:$E,DV$1),"")</f>
        <v/>
      </c>
      <c r="EC3" s="17" t="str">
        <f>IFERROR(AVERAGEIFS($L:$L,$C:$C,DV3,$E:$E,DV$1),"")</f>
        <v/>
      </c>
      <c r="ED3" s="17" t="str">
        <f>IFERROR(AVERAGEIFS($M:$M,$C:$C,DV3,$E:$E,DV$1),"")</f>
        <v/>
      </c>
      <c r="EE3" s="17"/>
      <c r="EG3" s="16">
        <v>202201</v>
      </c>
      <c r="EH3" s="17">
        <f>IFERROR(AVERAGEIFS($F:$F,$C:$C,EG3,$E:$E,EG$1),"")</f>
        <v>10.5857142857143</v>
      </c>
      <c r="EI3" s="17" t="str">
        <f>IFERROR(AVERAGEIFS($G:$G,$C:$C,EG3,$E:$E,EG$1),"")</f>
        <v/>
      </c>
      <c r="EJ3" s="17">
        <f>IFERROR(AVERAGEIFS($H:$H,$C:$C,EG3,$E:$E,EG$1),"")</f>
        <v>10.4114285714286</v>
      </c>
      <c r="EK3" s="17">
        <f>IFERROR(AVERAGEIFS($I:$I,$C:$C,EG3,$E:$E,EG$1),"")</f>
        <v>19.1042857142857</v>
      </c>
      <c r="EL3" s="17">
        <f>IFERROR(AVERAGEIFS($J:$J,$C:$C,EG3,$E:$E,EG$1),"")</f>
        <v>1.59285714285714</v>
      </c>
      <c r="EM3" s="17" t="str">
        <f>IFERROR(AVERAGEIFS($K:$K,$C:$C,EG3,$E:$E,EG$1),"")</f>
        <v/>
      </c>
      <c r="EN3" s="17" t="str">
        <f>IFERROR(AVERAGEIFS($L:$L,$C:$C,EG3,$E:$E,EG$1),"")</f>
        <v/>
      </c>
      <c r="EO3" s="17">
        <f>IFERROR(AVERAGEIFS($M:$M,$C:$C,EG3,$E:$E,EG$1),"")</f>
        <v>78.2857142857143</v>
      </c>
      <c r="EP3" s="17"/>
      <c r="ER3" s="16">
        <v>202201</v>
      </c>
      <c r="ES3" s="17" t="str">
        <f>IFERROR(AVERAGEIFS($F:$F,$C:$C,ER3,$E:$E,ER$1),"")</f>
        <v/>
      </c>
      <c r="ET3" s="17" t="str">
        <f>IFERROR(AVERAGEIFS($G:$G,$C:$C,ER3,$E:$E,ER$1),"")</f>
        <v/>
      </c>
      <c r="EU3" s="17" t="str">
        <f>IFERROR(AVERAGEIFS($H:$H,$C:$C,ER3,$E:$E,ER$1),"")</f>
        <v/>
      </c>
      <c r="EV3" s="17" t="str">
        <f>IFERROR(AVERAGEIFS($I:$I,$C:$C,ER3,$E:$E,ER$1),"")</f>
        <v/>
      </c>
      <c r="EW3" s="17" t="str">
        <f>IFERROR(AVERAGEIFS($J:$J,$C:$C,ER3,$E:$E,ER$1),"")</f>
        <v/>
      </c>
      <c r="EX3" s="17" t="str">
        <f>IFERROR(AVERAGEIFS($K:$K,$C:$C,ER3,$E:$E,ER$1),"")</f>
        <v/>
      </c>
      <c r="EY3" s="17" t="str">
        <f>IFERROR(AVERAGEIFS($L:$L,$C:$C,ER3,$E:$E,ER$1),"")</f>
        <v/>
      </c>
      <c r="EZ3" s="17" t="str">
        <f>IFERROR(AVERAGEIFS($M:$M,$C:$C,ER3,$E:$E,ER$1),"")</f>
        <v/>
      </c>
      <c r="FA3" s="17"/>
      <c r="FC3" s="16">
        <v>202201</v>
      </c>
      <c r="FD3" s="17" t="str">
        <f>IFERROR(AVERAGEIFS($F:$F,$C:$C,FC3,$E:$E,FC$1),"")</f>
        <v/>
      </c>
      <c r="FE3" s="17" t="str">
        <f>IFERROR(AVERAGEIFS($G:$G,$C:$C,FC3,$E:$E,FC$1),"")</f>
        <v/>
      </c>
      <c r="FF3" s="17" t="str">
        <f>IFERROR(AVERAGEIFS($H:$H,$C:$C,FC3,$E:$E,FC$1),"")</f>
        <v/>
      </c>
      <c r="FG3" s="17" t="str">
        <f>IFERROR(AVERAGEIFS($I:$I,$C:$C,FC3,$E:$E,FC$1),"")</f>
        <v/>
      </c>
      <c r="FH3" s="17" t="str">
        <f>IFERROR(AVERAGEIFS($J:$J,$C:$C,FC3,$E:$E,FC$1),"")</f>
        <v/>
      </c>
      <c r="FI3" s="17" t="str">
        <f>IFERROR(AVERAGEIFS($K:$K,$C:$C,FC3,$E:$E,FC$1),"")</f>
        <v/>
      </c>
      <c r="FJ3" s="17" t="str">
        <f>IFERROR(AVERAGEIFS($L:$L,$C:$C,FC3,$E:$E,FC$1),"")</f>
        <v/>
      </c>
      <c r="FK3" s="17" t="str">
        <f>IFERROR(AVERAGEIFS($M:$M,$C:$C,FC3,$E:$E,FC$1),"")</f>
        <v/>
      </c>
      <c r="FL3" s="17"/>
      <c r="FN3" s="16">
        <v>202201</v>
      </c>
      <c r="FO3" s="17" t="str">
        <f>IFERROR(AVERAGEIFS($F:$F,$C:$C,FN3,$E:$E,FN$1),"")</f>
        <v/>
      </c>
      <c r="FP3" s="17" t="str">
        <f>IFERROR(AVERAGEIFS($G:$G,$C:$C,FN3,$E:$E,FN$1),"")</f>
        <v/>
      </c>
      <c r="FQ3" s="17" t="str">
        <f>IFERROR(AVERAGEIFS($H:$H,$C:$C,FN3,$E:$E,FN$1),"")</f>
        <v/>
      </c>
      <c r="FR3" s="17" t="str">
        <f>IFERROR(AVERAGEIFS($I:$I,$C:$C,FN3,$E:$E,FN$1),"")</f>
        <v/>
      </c>
      <c r="FS3" s="17" t="str">
        <f>IFERROR(AVERAGEIFS($J:$J,$C:$C,FN3,$E:$E,FN$1),"")</f>
        <v/>
      </c>
      <c r="FT3" s="17" t="str">
        <f>IFERROR(AVERAGEIFS($K:$K,$C:$C,FN3,$E:$E,FN$1),"")</f>
        <v/>
      </c>
      <c r="FU3" s="17" t="str">
        <f>IFERROR(AVERAGEIFS($L:$L,$C:$C,FN3,$E:$E,FN$1),"")</f>
        <v/>
      </c>
      <c r="FV3" s="17" t="str">
        <f>IFERROR(AVERAGEIFS($M:$M,$C:$C,FN3,$E:$E,FN$1),"")</f>
        <v/>
      </c>
      <c r="FW3" s="17"/>
      <c r="FY3" s="16">
        <v>202201</v>
      </c>
      <c r="FZ3" s="17" t="str">
        <f>IFERROR(AVERAGEIFS($F:$F,$C:$C,FY3,$E:$E,FY$1),"")</f>
        <v/>
      </c>
      <c r="GA3" s="17" t="str">
        <f>IFERROR(AVERAGEIFS($G:$G,$C:$C,FY3,$E:$E,FY$1),"")</f>
        <v/>
      </c>
      <c r="GB3" s="17" t="str">
        <f>IFERROR(AVERAGEIFS($H:$H,$C:$C,FY3,$E:$E,FY$1),"")</f>
        <v/>
      </c>
      <c r="GC3" s="17" t="str">
        <f>IFERROR(AVERAGEIFS($I:$I,$C:$C,FY3,$E:$E,FY$1),"")</f>
        <v/>
      </c>
      <c r="GD3" s="17" t="str">
        <f>IFERROR(AVERAGEIFS($J:$J,$C:$C,FY3,$E:$E,FY$1),"")</f>
        <v/>
      </c>
      <c r="GE3" s="17" t="str">
        <f>IFERROR(AVERAGEIFS($K:$K,$C:$C,FY3,$E:$E,FY$1),"")</f>
        <v/>
      </c>
      <c r="GF3" s="17" t="str">
        <f>IFERROR(AVERAGEIFS($L:$L,$C:$C,FY3,$E:$E,FY$1),"")</f>
        <v/>
      </c>
      <c r="GG3" s="17" t="str">
        <f>IFERROR(AVERAGEIFS($M:$M,$C:$C,FY3,$E:$E,FY$1),"")</f>
        <v/>
      </c>
      <c r="GH3" s="17"/>
      <c r="GJ3" s="16">
        <v>202201</v>
      </c>
      <c r="GK3" s="17" t="str">
        <f>IFERROR(AVERAGEIFS($F:$F,$C:$C,GJ3,$E:$E,GJ$1),"")</f>
        <v/>
      </c>
      <c r="GL3" s="17" t="str">
        <f>IFERROR(AVERAGEIFS($G:$G,$C:$C,GJ3,$E:$E,GJ$1),"")</f>
        <v/>
      </c>
      <c r="GM3" s="17" t="str">
        <f>IFERROR(AVERAGEIFS($H:$H,$C:$C,GJ3,$E:$E,GJ$1),"")</f>
        <v/>
      </c>
      <c r="GN3" s="17" t="str">
        <f>IFERROR(AVERAGEIFS($I:$I,$C:$C,GJ3,$E:$E,GJ$1),"")</f>
        <v/>
      </c>
      <c r="GO3" s="17" t="str">
        <f>IFERROR(AVERAGEIFS($J:$J,$C:$C,GJ3,$E:$E,GJ$1),"")</f>
        <v/>
      </c>
      <c r="GP3" s="17" t="str">
        <f>IFERROR(AVERAGEIFS($K:$K,$C:$C,GJ3,$E:$E,GJ$1),"")</f>
        <v/>
      </c>
      <c r="GQ3" s="17" t="str">
        <f>IFERROR(AVERAGEIFS($L:$L,$C:$C,GJ3,$E:$E,GJ$1),"")</f>
        <v/>
      </c>
      <c r="GR3" s="17" t="str">
        <f>IFERROR(AVERAGEIFS($M:$M,$C:$C,GJ3,$E:$E,GJ$1),"")</f>
        <v/>
      </c>
      <c r="GS3" s="17"/>
      <c r="GU3" s="16">
        <v>202201</v>
      </c>
      <c r="GV3" s="17" t="str">
        <f>IFERROR(AVERAGEIFS($F:$F,$C:$C,GU3,$E:$E,GU$1),"")</f>
        <v/>
      </c>
      <c r="GW3" s="17" t="str">
        <f>IFERROR(AVERAGEIFS($G:$G,$C:$C,GU3,$E:$E,GU$1),"")</f>
        <v/>
      </c>
      <c r="GX3" s="17" t="str">
        <f>IFERROR(AVERAGEIFS($H:$H,$C:$C,GU3,$E:$E,GU$1),"")</f>
        <v/>
      </c>
      <c r="GY3" s="17" t="str">
        <f>IFERROR(AVERAGEIFS($I:$I,$C:$C,GU3,$E:$E,GU$1),"")</f>
        <v/>
      </c>
      <c r="GZ3" s="17" t="str">
        <f>IFERROR(AVERAGEIFS($J:$J,$C:$C,GU3,$E:$E,GU$1),"")</f>
        <v/>
      </c>
      <c r="HA3" s="17" t="str">
        <f>IFERROR(AVERAGEIFS($K:$K,$C:$C,GU3,$E:$E,GU$1),"")</f>
        <v/>
      </c>
      <c r="HB3" s="17" t="str">
        <f>IFERROR(AVERAGEIFS($L:$L,$C:$C,GU3,$E:$E,GU$1),"")</f>
        <v/>
      </c>
      <c r="HC3" s="17" t="str">
        <f>IFERROR(AVERAGEIFS($M:$M,$C:$C,GU3,$E:$E,GU$1),"")</f>
        <v/>
      </c>
      <c r="HD3" s="17"/>
      <c r="HF3" s="16">
        <v>202201</v>
      </c>
      <c r="HG3" s="17" t="str">
        <f>IFERROR(AVERAGEIFS($F:$F,$C:$C,HF3,$E:$E,HF$1),"")</f>
        <v/>
      </c>
      <c r="HH3" s="17" t="str">
        <f>IFERROR(AVERAGEIFS($G:$G,$C:$C,HF3,$E:$E,HF$1),"")</f>
        <v/>
      </c>
      <c r="HI3" s="17" t="str">
        <f>IFERROR(AVERAGEIFS($H:$H,$C:$C,HF3,$E:$E,HF$1),"")</f>
        <v/>
      </c>
      <c r="HJ3" s="17" t="str">
        <f>IFERROR(AVERAGEIFS($I:$I,$C:$C,HF3,$E:$E,HF$1),"")</f>
        <v/>
      </c>
      <c r="HK3" s="17" t="str">
        <f>IFERROR(AVERAGEIFS($J:$J,$C:$C,HF3,$E:$E,HF$1),"")</f>
        <v/>
      </c>
      <c r="HL3" s="17" t="str">
        <f>IFERROR(AVERAGEIFS($K:$K,$C:$C,HF3,$E:$E,HF$1),"")</f>
        <v/>
      </c>
      <c r="HM3" s="17" t="str">
        <f>IFERROR(AVERAGEIFS($L:$L,$C:$C,HF3,$E:$E,HF$1),"")</f>
        <v/>
      </c>
      <c r="HN3" s="17" t="str">
        <f>IFERROR(AVERAGEIFS($M:$M,$C:$C,HF3,$E:$E,HF$1),"")</f>
        <v/>
      </c>
      <c r="HO3" s="17"/>
      <c r="HQ3" s="16">
        <v>202201</v>
      </c>
      <c r="HR3" s="17">
        <f>IFERROR(AVERAGEIFS($F:$F,$C:$C,HQ3,$E:$E,HQ$1),"")</f>
        <v>12.9</v>
      </c>
      <c r="HS3" s="17" t="str">
        <f>IFERROR(AVERAGEIFS($G:$G,$C:$C,HQ3,$E:$E,HQ$1),"")</f>
        <v/>
      </c>
      <c r="HT3" s="17">
        <f>IFERROR(AVERAGEIFS($H:$H,$C:$C,HQ3,$E:$E,HQ$1),"")</f>
        <v>9.67</v>
      </c>
      <c r="HU3" s="17">
        <f>IFERROR(AVERAGEIFS($I:$I,$C:$C,HQ3,$E:$E,HQ$1),"")</f>
        <v>22.18</v>
      </c>
      <c r="HV3" s="17">
        <f>IFERROR(AVERAGEIFS($J:$J,$C:$C,HQ3,$E:$E,HQ$1),"")</f>
        <v>2.165</v>
      </c>
      <c r="HW3" s="17" t="str">
        <f>IFERROR(AVERAGEIFS($K:$K,$C:$C,HQ3,$E:$E,HQ$1),"")</f>
        <v/>
      </c>
      <c r="HX3" s="17" t="str">
        <f>IFERROR(AVERAGEIFS($L:$L,$C:$C,HQ3,$E:$E,HQ$1),"")</f>
        <v/>
      </c>
      <c r="HY3" s="17">
        <f>IFERROR(AVERAGEIFS($M:$M,$C:$C,HQ3,$E:$E,HQ$1),"")</f>
        <v>85</v>
      </c>
      <c r="HZ3" s="17"/>
      <c r="IB3" s="16">
        <v>202201</v>
      </c>
      <c r="IC3" s="17" t="str">
        <f>IFERROR(AVERAGEIFS($F:$F,$C:$C,IB3,$E:$E,IB$1),"")</f>
        <v/>
      </c>
      <c r="ID3" s="17" t="str">
        <f>IFERROR(AVERAGEIFS($G:$G,$C:$C,IB3,$E:$E,IB$1),"")</f>
        <v/>
      </c>
      <c r="IE3" s="17" t="str">
        <f>IFERROR(AVERAGEIFS($H:$H,$C:$C,IB3,$E:$E,IB$1),"")</f>
        <v/>
      </c>
      <c r="IF3" s="17" t="str">
        <f>IFERROR(AVERAGEIFS($I:$I,$C:$C,IB3,$E:$E,IB$1),"")</f>
        <v/>
      </c>
      <c r="IG3" s="17" t="str">
        <f>IFERROR(AVERAGEIFS($J:$J,$C:$C,IB3,$E:$E,IB$1),"")</f>
        <v/>
      </c>
      <c r="IH3" s="17" t="str">
        <f>IFERROR(AVERAGEIFS($K:$K,$C:$C,IB3,$E:$E,IB$1),"")</f>
        <v/>
      </c>
      <c r="II3" s="17" t="str">
        <f>IFERROR(AVERAGEIFS($L:$L,$C:$C,IB3,$E:$E,IB$1),"")</f>
        <v/>
      </c>
      <c r="IJ3" s="17" t="str">
        <f>IFERROR(AVERAGEIFS($M:$M,$C:$C,IB3,$E:$E,IB$1),"")</f>
        <v/>
      </c>
      <c r="IK3" s="17"/>
      <c r="IM3" s="16">
        <v>202201</v>
      </c>
      <c r="IN3" s="17">
        <f>IFERROR(AVERAGEIFS($F:$F,$C:$C,IM3,$E:$E,IM$1),"")</f>
        <v>12.4</v>
      </c>
      <c r="IO3" s="17">
        <f>IFERROR(AVERAGEIFS($G:$G,$C:$C,IM3,$E:$E,IM$1),"")</f>
        <v>1.51</v>
      </c>
      <c r="IP3" s="17">
        <f>IFERROR(AVERAGEIFS($H:$H,$C:$C,IM3,$E:$E,IM$1),"")</f>
        <v>10.3</v>
      </c>
      <c r="IQ3" s="17">
        <f>IFERROR(AVERAGEIFS($I:$I,$C:$C,IM3,$E:$E,IM$1),"")</f>
        <v>21.7</v>
      </c>
      <c r="IR3" s="17">
        <f>IFERROR(AVERAGEIFS($J:$J,$C:$C,IM3,$E:$E,IM$1),"")</f>
        <v>2.04</v>
      </c>
      <c r="IS3" s="17" t="str">
        <f>IFERROR(AVERAGEIFS($K:$K,$C:$C,IM3,$E:$E,IM$1),"")</f>
        <v/>
      </c>
      <c r="IT3" s="17">
        <f>IFERROR(AVERAGEIFS($L:$L,$C:$C,IM3,$E:$E,IM$1),"")</f>
        <v>14</v>
      </c>
      <c r="IU3" s="17">
        <f>IFERROR(AVERAGEIFS($M:$M,$C:$C,IM3,$E:$E,IM$1),"")</f>
        <v>86</v>
      </c>
      <c r="IV3" s="17"/>
      <c r="IX3" s="16">
        <v>202201</v>
      </c>
      <c r="IY3" s="17" t="str">
        <f>IFERROR(AVERAGEIFS($F:$F,$C:$C,IX3,$E:$E,IX$1),"")</f>
        <v/>
      </c>
      <c r="IZ3" s="17" t="str">
        <f>IFERROR(AVERAGEIFS($G:$G,$C:$C,IX3,$E:$E,IX$1),"")</f>
        <v/>
      </c>
      <c r="JA3" s="17" t="str">
        <f>IFERROR(AVERAGEIFS($H:$H,$C:$C,IX3,$E:$E,IX$1),"")</f>
        <v/>
      </c>
      <c r="JB3" s="17" t="str">
        <f>IFERROR(AVERAGEIFS($I:$I,$C:$C,IX3,$E:$E,IX$1),"")</f>
        <v/>
      </c>
      <c r="JC3" s="17" t="str">
        <f>IFERROR(AVERAGEIFS($J:$J,$C:$C,IX3,$E:$E,IX$1),"")</f>
        <v/>
      </c>
      <c r="JD3" s="17" t="str">
        <f>IFERROR(AVERAGEIFS($K:$K,$C:$C,IX3,$E:$E,IX$1),"")</f>
        <v/>
      </c>
      <c r="JE3" s="17" t="str">
        <f>IFERROR(AVERAGEIFS($L:$L,$C:$C,IX3,$E:$E,IX$1),"")</f>
        <v/>
      </c>
      <c r="JF3" s="17" t="str">
        <f>IFERROR(AVERAGEIFS($M:$M,$C:$C,IX3,$E:$E,IX$1),"")</f>
        <v/>
      </c>
      <c r="JG3" s="17"/>
      <c r="JI3" s="16">
        <v>202201</v>
      </c>
      <c r="JJ3" s="17" t="str">
        <f>IFERROR(AVERAGEIFS($F:$F,$C:$C,JI3,$E:$E,JI$1),"")</f>
        <v/>
      </c>
      <c r="JK3" s="17" t="str">
        <f>IFERROR(AVERAGEIFS($G:$G,$C:$C,JI3,$E:$E,JI$1),"")</f>
        <v/>
      </c>
      <c r="JL3" s="17" t="str">
        <f>IFERROR(AVERAGEIFS($H:$H,$C:$C,JI3,$E:$E,JI$1),"")</f>
        <v/>
      </c>
      <c r="JM3" s="17" t="str">
        <f>IFERROR(AVERAGEIFS($I:$I,$C:$C,JI3,$E:$E,JI$1),"")</f>
        <v/>
      </c>
      <c r="JN3" s="17" t="str">
        <f>IFERROR(AVERAGEIFS($J:$J,$C:$C,JI3,$E:$E,JI$1),"")</f>
        <v/>
      </c>
      <c r="JO3" s="17" t="str">
        <f>IFERROR(AVERAGEIFS($K:$K,$C:$C,JI3,$E:$E,JI$1),"")</f>
        <v/>
      </c>
      <c r="JP3" s="17" t="str">
        <f>IFERROR(AVERAGEIFS($L:$L,$C:$C,JI3,$E:$E,JI$1),"")</f>
        <v/>
      </c>
      <c r="JQ3" s="17" t="str">
        <f>IFERROR(AVERAGEIFS($M:$M,$C:$C,JI3,$E:$E,JI$1),"")</f>
        <v/>
      </c>
      <c r="JR3" s="17"/>
      <c r="JT3" s="16">
        <v>202201</v>
      </c>
      <c r="JU3" s="17" t="str">
        <f>IFERROR(AVERAGEIFS($F:$F,$C:$C,JT3,$E:$E,JT$1),"")</f>
        <v/>
      </c>
      <c r="JV3" s="17" t="str">
        <f>IFERROR(AVERAGEIFS($G:$G,$C:$C,JT3,$E:$E,JT$1),"")</f>
        <v/>
      </c>
      <c r="JW3" s="17" t="str">
        <f>IFERROR(AVERAGEIFS($H:$H,$C:$C,JT3,$E:$E,JT$1),"")</f>
        <v/>
      </c>
      <c r="JX3" s="17" t="str">
        <f>IFERROR(AVERAGEIFS($I:$I,$C:$C,JT3,$E:$E,JT$1),"")</f>
        <v/>
      </c>
      <c r="JY3" s="17" t="str">
        <f>IFERROR(AVERAGEIFS($J:$J,$C:$C,JT3,$E:$E,JT$1),"")</f>
        <v/>
      </c>
      <c r="JZ3" s="17" t="str">
        <f>IFERROR(AVERAGEIFS($K:$K,$C:$C,JT3,$E:$E,JT$1),"")</f>
        <v/>
      </c>
      <c r="KA3" s="17" t="str">
        <f>IFERROR(AVERAGEIFS($L:$L,$C:$C,JT3,$E:$E,JT$1),"")</f>
        <v/>
      </c>
      <c r="KB3" s="17" t="str">
        <f>IFERROR(AVERAGEIFS($M:$M,$C:$C,JT3,$E:$E,JT$1),"")</f>
        <v/>
      </c>
      <c r="KC3" s="17"/>
      <c r="KE3" s="16">
        <v>202201</v>
      </c>
      <c r="KF3" s="17">
        <f>IFERROR(AVERAGEIFS($F:$F,$C:$C,KE3,$E:$E,KE$1),"")</f>
        <v>14.7</v>
      </c>
      <c r="KG3" s="17">
        <f>IFERROR(AVERAGEIFS($G:$G,$C:$C,KE3,$E:$E,KE$1),"")</f>
        <v>1.46</v>
      </c>
      <c r="KH3" s="17">
        <f>IFERROR(AVERAGEIFS($H:$H,$C:$C,KE3,$E:$E,KE$1),"")</f>
        <v>10.3</v>
      </c>
      <c r="KI3" s="17">
        <f>IFERROR(AVERAGEIFS($I:$I,$C:$C,KE3,$E:$E,KE$1),"")</f>
        <v>24.56</v>
      </c>
      <c r="KJ3" s="17">
        <f>IFERROR(AVERAGEIFS($J:$J,$C:$C,KE3,$E:$E,KE$1),"")</f>
        <v>1.63</v>
      </c>
      <c r="KK3" s="17" t="str">
        <f>IFERROR(AVERAGEIFS($K:$K,$C:$C,KE3,$E:$E,KE$1),"")</f>
        <v/>
      </c>
      <c r="KL3" s="17">
        <f>IFERROR(AVERAGEIFS($L:$L,$C:$C,KE3,$E:$E,KE$1),"")</f>
        <v>21.5</v>
      </c>
      <c r="KM3" s="17">
        <f>IFERROR(AVERAGEIFS($M:$M,$C:$C,KE3,$E:$E,KE$1),"")</f>
        <v>91</v>
      </c>
      <c r="KN3" s="17"/>
      <c r="KP3" s="16">
        <v>202201</v>
      </c>
      <c r="KQ3" s="17" t="str">
        <f>IFERROR(AVERAGEIFS($F:$F,$C:$C,KP3,$E:$E,KP$1),"")</f>
        <v/>
      </c>
      <c r="KR3" s="17" t="str">
        <f>IFERROR(AVERAGEIFS($G:$G,$C:$C,KP3,$E:$E,KP$1),"")</f>
        <v/>
      </c>
      <c r="KS3" s="17" t="str">
        <f>IFERROR(AVERAGEIFS($H:$H,$C:$C,KP3,$E:$E,KP$1),"")</f>
        <v/>
      </c>
      <c r="KT3" s="17" t="str">
        <f>IFERROR(AVERAGEIFS($I:$I,$C:$C,KP3,$E:$E,KP$1),"")</f>
        <v/>
      </c>
      <c r="KU3" s="17" t="str">
        <f>IFERROR(AVERAGEIFS($J:$J,$C:$C,KP3,$E:$E,KP$1),"")</f>
        <v/>
      </c>
      <c r="KV3" s="17" t="str">
        <f>IFERROR(AVERAGEIFS($K:$K,$C:$C,KP3,$E:$E,KP$1),"")</f>
        <v/>
      </c>
      <c r="KW3" s="17" t="str">
        <f>IFERROR(AVERAGEIFS($L:$L,$C:$C,KP3,$E:$E,KP$1),"")</f>
        <v/>
      </c>
      <c r="KX3" s="17" t="str">
        <f>IFERROR(AVERAGEIFS($M:$M,$C:$C,KP3,$E:$E,KP$1),"")</f>
        <v/>
      </c>
      <c r="KY3" s="17"/>
    </row>
    <row r="4" spans="1:311">
      <c r="A4" s="3" t="s">
        <v>6038</v>
      </c>
      <c r="B4" s="4">
        <v>20220101</v>
      </c>
      <c r="C4" s="5" t="str">
        <f t="shared" si="0"/>
        <v>202201</v>
      </c>
      <c r="D4" s="6" t="s">
        <v>6035</v>
      </c>
      <c r="E4" s="11" t="s">
        <v>6010</v>
      </c>
      <c r="F4" s="8">
        <v>12</v>
      </c>
      <c r="G4" s="9">
        <v>1.48</v>
      </c>
      <c r="H4" s="10">
        <v>10.47</v>
      </c>
      <c r="I4" s="13">
        <v>22.16</v>
      </c>
      <c r="J4" s="14">
        <v>2.56</v>
      </c>
      <c r="K4" s="18" t="s">
        <v>30</v>
      </c>
      <c r="L4" s="22">
        <v>17</v>
      </c>
      <c r="M4" s="26">
        <v>84</v>
      </c>
      <c r="N4" s="28">
        <v>0.073</v>
      </c>
      <c r="P4" s="16">
        <v>202202</v>
      </c>
      <c r="Q4" s="17" t="str">
        <f>IFERROR(AVERAGEIFS($F:$F,$C:$C,P4,$E:$E,P$1),"")</f>
        <v/>
      </c>
      <c r="R4" s="17" t="str">
        <f>IFERROR(AVERAGEIFS($G:$G,$C:$C,P4,$E:$E,P$1),"")</f>
        <v/>
      </c>
      <c r="S4" s="17" t="str">
        <f>IFERROR(AVERAGEIFS($H:$H,$C:$C,P4,$E:$E,P$1),"")</f>
        <v/>
      </c>
      <c r="T4" s="17" t="str">
        <f>IFERROR(AVERAGEIFS($I:$I,$C:$C,P4,$E:$E,P$1),"")</f>
        <v/>
      </c>
      <c r="U4" s="17" t="str">
        <f>IFERROR(AVERAGEIFS($J:$J,$C:$C,P4,$E:$E,P$1),"")</f>
        <v/>
      </c>
      <c r="V4" s="17" t="str">
        <f>IFERROR(AVERAGEIFS($K:$K,$C:$C,P4,$E:$E,P$1),"")</f>
        <v/>
      </c>
      <c r="W4" s="17" t="str">
        <f>IFERROR(AVERAGEIFS($L:$L,$C:$C,P4,$E:$E,P$1),"")</f>
        <v/>
      </c>
      <c r="X4" s="17" t="str">
        <f>IFERROR(AVERAGEIFS($M:$M,$C:$C,P4,$E:$E,P$1),"")</f>
        <v/>
      </c>
      <c r="Y4" s="17"/>
      <c r="AA4" s="16">
        <v>202202</v>
      </c>
      <c r="AB4" s="17" t="str">
        <f>IFERROR(AVERAGEIFS($F:$F,$C:$C,AA4,$E:$E,AA$1),"")</f>
        <v/>
      </c>
      <c r="AC4" s="17" t="str">
        <f>IFERROR(AVERAGEIFS($G:$G,$C:$C,AA4,$E:$E,AA$1),"")</f>
        <v/>
      </c>
      <c r="AD4" s="17" t="str">
        <f>IFERROR(AVERAGEIFS($H:$H,$C:$C,AA4,$E:$E,AA$1),"")</f>
        <v/>
      </c>
      <c r="AE4" s="17" t="str">
        <f>IFERROR(AVERAGEIFS($I:$I,$C:$C,AA4,$E:$E,AA$1),"")</f>
        <v/>
      </c>
      <c r="AF4" s="17" t="str">
        <f>IFERROR(AVERAGEIFS($J:$J,$C:$C,AA4,$E:$E,AA$1),"")</f>
        <v/>
      </c>
      <c r="AG4" s="17" t="str">
        <f>IFERROR(AVERAGEIFS($K:$K,$C:$C,AA4,$E:$E,AA$1),"")</f>
        <v/>
      </c>
      <c r="AH4" s="17" t="str">
        <f>IFERROR(AVERAGEIFS($L:$L,$C:$C,AA4,$E:$E,AA$1),"")</f>
        <v/>
      </c>
      <c r="AI4" s="17" t="str">
        <f>IFERROR(AVERAGEIFS($M:$M,$C:$C,AA4,$E:$E,AA$1),"")</f>
        <v/>
      </c>
      <c r="AJ4" s="17"/>
      <c r="AL4" s="16">
        <v>202202</v>
      </c>
      <c r="AM4" s="17" t="str">
        <f>IFERROR(AVERAGEIFS($F:$F,$C:$C,AL4,$E:$E,AL$1),"")</f>
        <v/>
      </c>
      <c r="AN4" s="17" t="str">
        <f>IFERROR(AVERAGEIFS($G:$G,$C:$C,AL4,$E:$E,AL$1),"")</f>
        <v/>
      </c>
      <c r="AO4" s="17" t="str">
        <f>IFERROR(AVERAGEIFS($H:$H,$C:$C,AL4,$E:$E,AL$1),"")</f>
        <v/>
      </c>
      <c r="AP4" s="17" t="str">
        <f>IFERROR(AVERAGEIFS($I:$I,$C:$C,AL4,$E:$E,AL$1),"")</f>
        <v/>
      </c>
      <c r="AQ4" s="17" t="str">
        <f>IFERROR(AVERAGEIFS($J:$J,$C:$C,AL4,$E:$E,AL$1),"")</f>
        <v/>
      </c>
      <c r="AR4" s="17" t="str">
        <f>IFERROR(AVERAGEIFS($K:$K,$C:$C,AL4,$E:$E,AL$1),"")</f>
        <v/>
      </c>
      <c r="AS4" s="17" t="str">
        <f>IFERROR(AVERAGEIFS($L:$L,$C:$C,AL4,$E:$E,AL$1),"")</f>
        <v/>
      </c>
      <c r="AT4" s="17" t="str">
        <f>IFERROR(AVERAGEIFS($M:$M,$C:$C,AL4,$E:$E,AL$1),"")</f>
        <v/>
      </c>
      <c r="AU4" s="17"/>
      <c r="AW4" s="16">
        <v>202202</v>
      </c>
      <c r="AX4" s="17">
        <f>IFERROR(AVERAGEIFS($F:$F,$C:$C,AW4,$E:$E,AW$1),"")</f>
        <v>10.3</v>
      </c>
      <c r="AY4" s="17">
        <f>IFERROR(AVERAGEIFS($G:$G,$C:$C,AW4,$E:$E,AW$1),"")</f>
        <v>1.56</v>
      </c>
      <c r="AZ4" s="17">
        <f>IFERROR(AVERAGEIFS($H:$H,$C:$C,AW4,$E:$E,AW$1),"")</f>
        <v>10.025</v>
      </c>
      <c r="BA4" s="17">
        <f>IFERROR(AVERAGEIFS($I:$I,$C:$C,AW4,$E:$E,AW$1),"")</f>
        <v>24.155</v>
      </c>
      <c r="BB4" s="17">
        <f>IFERROR(AVERAGEIFS($J:$J,$C:$C,AW4,$E:$E,AW$1),"")</f>
        <v>1.73</v>
      </c>
      <c r="BC4" s="17" t="str">
        <f>IFERROR(AVERAGEIFS($K:$K,$C:$C,AW4,$E:$E,AW$1),"")</f>
        <v/>
      </c>
      <c r="BD4" s="17">
        <f>IFERROR(AVERAGEIFS($L:$L,$C:$C,AW4,$E:$E,AW$1),"")</f>
        <v>14</v>
      </c>
      <c r="BE4" s="17">
        <f>IFERROR(AVERAGEIFS($M:$M,$C:$C,AW4,$E:$E,AW$1),"")</f>
        <v>80</v>
      </c>
      <c r="BF4" s="17"/>
      <c r="BH4" s="16">
        <v>202202</v>
      </c>
      <c r="BI4" s="17">
        <f>IFERROR(AVERAGEIFS($F:$F,$C:$C,BH4,$E:$E,BH$1),"")</f>
        <v>12.45</v>
      </c>
      <c r="BJ4" s="17">
        <f>IFERROR(AVERAGEIFS($G:$G,$C:$C,BH4,$E:$E,BH$1),"")</f>
        <v>1.4725</v>
      </c>
      <c r="BK4" s="17">
        <f>IFERROR(AVERAGEIFS($H:$H,$C:$C,BH4,$E:$E,BH$1),"")</f>
        <v>10.5675</v>
      </c>
      <c r="BL4" s="17">
        <f>IFERROR(AVERAGEIFS($I:$I,$C:$C,BH4,$E:$E,BH$1),"")</f>
        <v>22.25</v>
      </c>
      <c r="BM4" s="17">
        <f>IFERROR(AVERAGEIFS($J:$J,$C:$C,BH4,$E:$E,BH$1),"")</f>
        <v>1.6575</v>
      </c>
      <c r="BN4" s="17" t="str">
        <f>IFERROR(AVERAGEIFS($K:$K,$C:$C,BH4,$E:$E,BH$1),"")</f>
        <v/>
      </c>
      <c r="BO4" s="17">
        <f>IFERROR(AVERAGEIFS($L:$L,$C:$C,BH4,$E:$E,BH$1),"")</f>
        <v>17.875</v>
      </c>
      <c r="BP4" s="17">
        <f>IFERROR(AVERAGEIFS($M:$M,$C:$C,BH4,$E:$E,BH$1),"")</f>
        <v>75.75</v>
      </c>
      <c r="BQ4" s="17"/>
      <c r="BS4" s="16">
        <v>202202</v>
      </c>
      <c r="BT4" s="17" t="str">
        <f>IFERROR(AVERAGEIFS($F:$F,$C:$C,BS4,$E:$E,BS$1),"")</f>
        <v/>
      </c>
      <c r="BU4" s="17" t="str">
        <f>IFERROR(AVERAGEIFS($G:$G,$C:$C,BS4,$E:$E,BS$1),"")</f>
        <v/>
      </c>
      <c r="BV4" s="17" t="str">
        <f>IFERROR(AVERAGEIFS($H:$H,$C:$C,BS4,$E:$E,BS$1),"")</f>
        <v/>
      </c>
      <c r="BW4" s="17" t="str">
        <f>IFERROR(AVERAGEIFS($I:$I,$C:$C,BS4,$E:$E,BS$1),"")</f>
        <v/>
      </c>
      <c r="BX4" s="17" t="str">
        <f>IFERROR(AVERAGEIFS($J:$J,$C:$C,BS4,$E:$E,BS$1),"")</f>
        <v/>
      </c>
      <c r="BY4" s="17" t="str">
        <f>IFERROR(AVERAGEIFS($K:$K,$C:$C,BS4,$E:$E,BS$1),"")</f>
        <v/>
      </c>
      <c r="BZ4" s="17" t="str">
        <f>IFERROR(AVERAGEIFS($L:$L,$C:$C,BS4,$E:$E,BS$1),"")</f>
        <v/>
      </c>
      <c r="CA4" s="17" t="str">
        <f>IFERROR(AVERAGEIFS($M:$M,$C:$C,BS4,$E:$E,BS$1),"")</f>
        <v/>
      </c>
      <c r="CB4" s="17"/>
      <c r="CD4" s="16">
        <v>202202</v>
      </c>
      <c r="CE4" s="17" t="str">
        <f>IFERROR(AVERAGEIFS($F:$F,$C:$C,CD4,$E:$E,CD$1),"")</f>
        <v/>
      </c>
      <c r="CF4" s="17" t="str">
        <f>IFERROR(AVERAGEIFS($G:$G,$C:$C,CD4,$E:$E,CD$1),"")</f>
        <v/>
      </c>
      <c r="CG4" s="17" t="str">
        <f>IFERROR(AVERAGEIFS($H:$H,$C:$C,CD4,$E:$E,CD$1),"")</f>
        <v/>
      </c>
      <c r="CH4" s="17" t="str">
        <f>IFERROR(AVERAGEIFS($I:$I,$C:$C,CD4,$E:$E,CD$1),"")</f>
        <v/>
      </c>
      <c r="CI4" s="17" t="str">
        <f>IFERROR(AVERAGEIFS($J:$J,$C:$C,CD4,$E:$E,CD$1),"")</f>
        <v/>
      </c>
      <c r="CJ4" s="17" t="str">
        <f>IFERROR(AVERAGEIFS($K:$K,$C:$C,CD4,$E:$E,CD$1),"")</f>
        <v/>
      </c>
      <c r="CK4" s="17" t="str">
        <f>IFERROR(AVERAGEIFS($L:$L,$C:$C,CD4,$E:$E,CD$1),"")</f>
        <v/>
      </c>
      <c r="CL4" s="17" t="str">
        <f>IFERROR(AVERAGEIFS($M:$M,$C:$C,CD4,$E:$E,CD$1),"")</f>
        <v/>
      </c>
      <c r="CM4" s="17"/>
      <c r="CO4" s="16">
        <v>202202</v>
      </c>
      <c r="CP4" s="17" t="str">
        <f>IFERROR(AVERAGEIFS($F:$F,$C:$C,CO4,$E:$E,CO$1),"")</f>
        <v/>
      </c>
      <c r="CQ4" s="17" t="str">
        <f>IFERROR(AVERAGEIFS($G:$G,$C:$C,CO4,$E:$E,CO$1),"")</f>
        <v/>
      </c>
      <c r="CR4" s="17" t="str">
        <f>IFERROR(AVERAGEIFS($H:$H,$C:$C,CO4,$E:$E,CO$1),"")</f>
        <v/>
      </c>
      <c r="CS4" s="17" t="str">
        <f>IFERROR(AVERAGEIFS($I:$I,$C:$C,CO4,$E:$E,CO$1),"")</f>
        <v/>
      </c>
      <c r="CT4" s="17" t="str">
        <f>IFERROR(AVERAGEIFS($J:$J,$C:$C,CO4,$E:$E,CO$1),"")</f>
        <v/>
      </c>
      <c r="CU4" s="17" t="str">
        <f>IFERROR(AVERAGEIFS($K:$K,$C:$C,CO4,$E:$E,CO$1),"")</f>
        <v/>
      </c>
      <c r="CV4" s="17" t="str">
        <f>IFERROR(AVERAGEIFS($L:$L,$C:$C,CO4,$E:$E,CO$1),"")</f>
        <v/>
      </c>
      <c r="CW4" s="17" t="str">
        <f>IFERROR(AVERAGEIFS($M:$M,$C:$C,CO4,$E:$E,CO$1),"")</f>
        <v/>
      </c>
      <c r="CX4" s="17"/>
      <c r="CZ4" s="16">
        <v>202202</v>
      </c>
      <c r="DA4" s="17" t="str">
        <f>IFERROR(AVERAGEIFS($F:$F,$C:$C,CZ4,$E:$E,CZ$1),"")</f>
        <v/>
      </c>
      <c r="DB4" s="17" t="str">
        <f>IFERROR(AVERAGEIFS($G:$G,$C:$C,CZ4,$E:$E,CZ$1),"")</f>
        <v/>
      </c>
      <c r="DC4" s="17" t="str">
        <f>IFERROR(AVERAGEIFS($H:$H,$C:$C,CZ4,$E:$E,CZ$1),"")</f>
        <v/>
      </c>
      <c r="DD4" s="17" t="str">
        <f>IFERROR(AVERAGEIFS($I:$I,$C:$C,CZ4,$E:$E,CZ$1),"")</f>
        <v/>
      </c>
      <c r="DE4" s="17" t="str">
        <f>IFERROR(AVERAGEIFS($J:$J,$C:$C,CZ4,$E:$E,CZ$1),"")</f>
        <v/>
      </c>
      <c r="DF4" s="17" t="str">
        <f>IFERROR(AVERAGEIFS($K:$K,$C:$C,CZ4,$E:$E,CZ$1),"")</f>
        <v/>
      </c>
      <c r="DG4" s="17" t="str">
        <f>IFERROR(AVERAGEIFS($L:$L,$C:$C,CZ4,$E:$E,CZ$1),"")</f>
        <v/>
      </c>
      <c r="DH4" s="17" t="str">
        <f>IFERROR(AVERAGEIFS($M:$M,$C:$C,CZ4,$E:$E,CZ$1),"")</f>
        <v/>
      </c>
      <c r="DI4" s="17"/>
      <c r="DK4" s="16">
        <v>202202</v>
      </c>
      <c r="DL4" s="17" t="str">
        <f>IFERROR(AVERAGEIFS($F:$F,$C:$C,DK4,$E:$E,DK$1),"")</f>
        <v/>
      </c>
      <c r="DM4" s="17" t="str">
        <f>IFERROR(AVERAGEIFS($G:$G,$C:$C,DK4,$E:$E,DK$1),"")</f>
        <v/>
      </c>
      <c r="DN4" s="17" t="str">
        <f>IFERROR(AVERAGEIFS($H:$H,$C:$C,DK4,$E:$E,DK$1),"")</f>
        <v/>
      </c>
      <c r="DO4" s="17" t="str">
        <f>IFERROR(AVERAGEIFS($I:$I,$C:$C,DK4,$E:$E,DK$1),"")</f>
        <v/>
      </c>
      <c r="DP4" s="17" t="str">
        <f>IFERROR(AVERAGEIFS($J:$J,$C:$C,DK4,$E:$E,DK$1),"")</f>
        <v/>
      </c>
      <c r="DQ4" s="17" t="str">
        <f>IFERROR(AVERAGEIFS($K:$K,$C:$C,DK4,$E:$E,DK$1),"")</f>
        <v/>
      </c>
      <c r="DR4" s="17" t="str">
        <f>IFERROR(AVERAGEIFS($L:$L,$C:$C,DK4,$E:$E,DK$1),"")</f>
        <v/>
      </c>
      <c r="DS4" s="17" t="str">
        <f>IFERROR(AVERAGEIFS($M:$M,$C:$C,DK4,$E:$E,DK$1),"")</f>
        <v/>
      </c>
      <c r="DT4" s="17"/>
      <c r="DV4" s="16">
        <v>202202</v>
      </c>
      <c r="DW4" s="17">
        <f>IFERROR(AVERAGEIFS($F:$F,$C:$C,DV4,$E:$E,DV$1),"")</f>
        <v>12.675</v>
      </c>
      <c r="DX4" s="17">
        <f>IFERROR(AVERAGEIFS($G:$G,$C:$C,DV4,$E:$E,DV$1),"")</f>
        <v>1.635</v>
      </c>
      <c r="DY4" s="17">
        <f>IFERROR(AVERAGEIFS($H:$H,$C:$C,DV4,$E:$E,DV$1),"")</f>
        <v>10.5775</v>
      </c>
      <c r="DZ4" s="17">
        <f>IFERROR(AVERAGEIFS($I:$I,$C:$C,DV4,$E:$E,DV$1),"")</f>
        <v>20.3425</v>
      </c>
      <c r="EA4" s="17">
        <f>IFERROR(AVERAGEIFS($J:$J,$C:$C,DV4,$E:$E,DV$1),"")</f>
        <v>2.0275</v>
      </c>
      <c r="EB4" s="17" t="str">
        <f>IFERROR(AVERAGEIFS($K:$K,$C:$C,DV4,$E:$E,DV$1),"")</f>
        <v/>
      </c>
      <c r="EC4" s="17">
        <f>IFERROR(AVERAGEIFS($L:$L,$C:$C,DV4,$E:$E,DV$1),"")</f>
        <v>15.5</v>
      </c>
      <c r="ED4" s="17">
        <f>IFERROR(AVERAGEIFS($M:$M,$C:$C,DV4,$E:$E,DV$1),"")</f>
        <v>79.5</v>
      </c>
      <c r="EE4" s="17"/>
      <c r="EG4" s="16">
        <v>202202</v>
      </c>
      <c r="EH4" s="17">
        <f>IFERROR(AVERAGEIFS($F:$F,$C:$C,EG4,$E:$E,EG$1),"")</f>
        <v>11.250625</v>
      </c>
      <c r="EI4" s="17" t="str">
        <f>IFERROR(AVERAGEIFS($G:$G,$C:$C,EG4,$E:$E,EG$1),"")</f>
        <v/>
      </c>
      <c r="EJ4" s="17">
        <f>IFERROR(AVERAGEIFS($H:$H,$C:$C,EG4,$E:$E,EG$1),"")</f>
        <v>10.46625</v>
      </c>
      <c r="EK4" s="17">
        <f>IFERROR(AVERAGEIFS($I:$I,$C:$C,EG4,$E:$E,EG$1),"")</f>
        <v>20.2225</v>
      </c>
      <c r="EL4" s="17">
        <f>IFERROR(AVERAGEIFS($J:$J,$C:$C,EG4,$E:$E,EG$1),"")</f>
        <v>1.33125</v>
      </c>
      <c r="EM4" s="17" t="str">
        <f>IFERROR(AVERAGEIFS($K:$K,$C:$C,EG4,$E:$E,EG$1),"")</f>
        <v/>
      </c>
      <c r="EN4" s="17" t="str">
        <f>IFERROR(AVERAGEIFS($L:$L,$C:$C,EG4,$E:$E,EG$1),"")</f>
        <v/>
      </c>
      <c r="EO4" s="17">
        <f>IFERROR(AVERAGEIFS($M:$M,$C:$C,EG4,$E:$E,EG$1),"")</f>
        <v>83.3125</v>
      </c>
      <c r="EP4" s="17"/>
      <c r="ER4" s="16">
        <v>202202</v>
      </c>
      <c r="ES4" s="17" t="str">
        <f>IFERROR(AVERAGEIFS($F:$F,$C:$C,ER4,$E:$E,ER$1),"")</f>
        <v/>
      </c>
      <c r="ET4" s="17" t="str">
        <f>IFERROR(AVERAGEIFS($G:$G,$C:$C,ER4,$E:$E,ER$1),"")</f>
        <v/>
      </c>
      <c r="EU4" s="17" t="str">
        <f>IFERROR(AVERAGEIFS($H:$H,$C:$C,ER4,$E:$E,ER$1),"")</f>
        <v/>
      </c>
      <c r="EV4" s="17" t="str">
        <f>IFERROR(AVERAGEIFS($I:$I,$C:$C,ER4,$E:$E,ER$1),"")</f>
        <v/>
      </c>
      <c r="EW4" s="17" t="str">
        <f>IFERROR(AVERAGEIFS($J:$J,$C:$C,ER4,$E:$E,ER$1),"")</f>
        <v/>
      </c>
      <c r="EX4" s="17" t="str">
        <f>IFERROR(AVERAGEIFS($K:$K,$C:$C,ER4,$E:$E,ER$1),"")</f>
        <v/>
      </c>
      <c r="EY4" s="17" t="str">
        <f>IFERROR(AVERAGEIFS($L:$L,$C:$C,ER4,$E:$E,ER$1),"")</f>
        <v/>
      </c>
      <c r="EZ4" s="17" t="str">
        <f>IFERROR(AVERAGEIFS($M:$M,$C:$C,ER4,$E:$E,ER$1),"")</f>
        <v/>
      </c>
      <c r="FA4" s="17"/>
      <c r="FC4" s="16">
        <v>202202</v>
      </c>
      <c r="FD4" s="17" t="str">
        <f>IFERROR(AVERAGEIFS($F:$F,$C:$C,FC4,$E:$E,FC$1),"")</f>
        <v/>
      </c>
      <c r="FE4" s="17" t="str">
        <f>IFERROR(AVERAGEIFS($G:$G,$C:$C,FC4,$E:$E,FC$1),"")</f>
        <v/>
      </c>
      <c r="FF4" s="17" t="str">
        <f>IFERROR(AVERAGEIFS($H:$H,$C:$C,FC4,$E:$E,FC$1),"")</f>
        <v/>
      </c>
      <c r="FG4" s="17" t="str">
        <f>IFERROR(AVERAGEIFS($I:$I,$C:$C,FC4,$E:$E,FC$1),"")</f>
        <v/>
      </c>
      <c r="FH4" s="17" t="str">
        <f>IFERROR(AVERAGEIFS($J:$J,$C:$C,FC4,$E:$E,FC$1),"")</f>
        <v/>
      </c>
      <c r="FI4" s="17" t="str">
        <f>IFERROR(AVERAGEIFS($K:$K,$C:$C,FC4,$E:$E,FC$1),"")</f>
        <v/>
      </c>
      <c r="FJ4" s="17" t="str">
        <f>IFERROR(AVERAGEIFS($L:$L,$C:$C,FC4,$E:$E,FC$1),"")</f>
        <v/>
      </c>
      <c r="FK4" s="17" t="str">
        <f>IFERROR(AVERAGEIFS($M:$M,$C:$C,FC4,$E:$E,FC$1),"")</f>
        <v/>
      </c>
      <c r="FL4" s="17"/>
      <c r="FN4" s="16">
        <v>202202</v>
      </c>
      <c r="FO4" s="17" t="str">
        <f>IFERROR(AVERAGEIFS($F:$F,$C:$C,FN4,$E:$E,FN$1),"")</f>
        <v/>
      </c>
      <c r="FP4" s="17" t="str">
        <f>IFERROR(AVERAGEIFS($G:$G,$C:$C,FN4,$E:$E,FN$1),"")</f>
        <v/>
      </c>
      <c r="FQ4" s="17" t="str">
        <f>IFERROR(AVERAGEIFS($H:$H,$C:$C,FN4,$E:$E,FN$1),"")</f>
        <v/>
      </c>
      <c r="FR4" s="17" t="str">
        <f>IFERROR(AVERAGEIFS($I:$I,$C:$C,FN4,$E:$E,FN$1),"")</f>
        <v/>
      </c>
      <c r="FS4" s="17" t="str">
        <f>IFERROR(AVERAGEIFS($J:$J,$C:$C,FN4,$E:$E,FN$1),"")</f>
        <v/>
      </c>
      <c r="FT4" s="17" t="str">
        <f>IFERROR(AVERAGEIFS($K:$K,$C:$C,FN4,$E:$E,FN$1),"")</f>
        <v/>
      </c>
      <c r="FU4" s="17" t="str">
        <f>IFERROR(AVERAGEIFS($L:$L,$C:$C,FN4,$E:$E,FN$1),"")</f>
        <v/>
      </c>
      <c r="FV4" s="17" t="str">
        <f>IFERROR(AVERAGEIFS($M:$M,$C:$C,FN4,$E:$E,FN$1),"")</f>
        <v/>
      </c>
      <c r="FW4" s="17"/>
      <c r="FY4" s="16">
        <v>202202</v>
      </c>
      <c r="FZ4" s="17" t="str">
        <f>IFERROR(AVERAGEIFS($F:$F,$C:$C,FY4,$E:$E,FY$1),"")</f>
        <v/>
      </c>
      <c r="GA4" s="17" t="str">
        <f>IFERROR(AVERAGEIFS($G:$G,$C:$C,FY4,$E:$E,FY$1),"")</f>
        <v/>
      </c>
      <c r="GB4" s="17" t="str">
        <f>IFERROR(AVERAGEIFS($H:$H,$C:$C,FY4,$E:$E,FY$1),"")</f>
        <v/>
      </c>
      <c r="GC4" s="17" t="str">
        <f>IFERROR(AVERAGEIFS($I:$I,$C:$C,FY4,$E:$E,FY$1),"")</f>
        <v/>
      </c>
      <c r="GD4" s="17" t="str">
        <f>IFERROR(AVERAGEIFS($J:$J,$C:$C,FY4,$E:$E,FY$1),"")</f>
        <v/>
      </c>
      <c r="GE4" s="17" t="str">
        <f>IFERROR(AVERAGEIFS($K:$K,$C:$C,FY4,$E:$E,FY$1),"")</f>
        <v/>
      </c>
      <c r="GF4" s="17" t="str">
        <f>IFERROR(AVERAGEIFS($L:$L,$C:$C,FY4,$E:$E,FY$1),"")</f>
        <v/>
      </c>
      <c r="GG4" s="17" t="str">
        <f>IFERROR(AVERAGEIFS($M:$M,$C:$C,FY4,$E:$E,FY$1),"")</f>
        <v/>
      </c>
      <c r="GH4" s="17"/>
      <c r="GJ4" s="16">
        <v>202202</v>
      </c>
      <c r="GK4" s="17" t="str">
        <f>IFERROR(AVERAGEIFS($F:$F,$C:$C,GJ4,$E:$E,GJ$1),"")</f>
        <v/>
      </c>
      <c r="GL4" s="17" t="str">
        <f>IFERROR(AVERAGEIFS($G:$G,$C:$C,GJ4,$E:$E,GJ$1),"")</f>
        <v/>
      </c>
      <c r="GM4" s="17" t="str">
        <f>IFERROR(AVERAGEIFS($H:$H,$C:$C,GJ4,$E:$E,GJ$1),"")</f>
        <v/>
      </c>
      <c r="GN4" s="17" t="str">
        <f>IFERROR(AVERAGEIFS($I:$I,$C:$C,GJ4,$E:$E,GJ$1),"")</f>
        <v/>
      </c>
      <c r="GO4" s="17" t="str">
        <f>IFERROR(AVERAGEIFS($J:$J,$C:$C,GJ4,$E:$E,GJ$1),"")</f>
        <v/>
      </c>
      <c r="GP4" s="17" t="str">
        <f>IFERROR(AVERAGEIFS($K:$K,$C:$C,GJ4,$E:$E,GJ$1),"")</f>
        <v/>
      </c>
      <c r="GQ4" s="17" t="str">
        <f>IFERROR(AVERAGEIFS($L:$L,$C:$C,GJ4,$E:$E,GJ$1),"")</f>
        <v/>
      </c>
      <c r="GR4" s="17" t="str">
        <f>IFERROR(AVERAGEIFS($M:$M,$C:$C,GJ4,$E:$E,GJ$1),"")</f>
        <v/>
      </c>
      <c r="GS4" s="17"/>
      <c r="GU4" s="16">
        <v>202202</v>
      </c>
      <c r="GV4" s="17" t="str">
        <f>IFERROR(AVERAGEIFS($F:$F,$C:$C,GU4,$E:$E,GU$1),"")</f>
        <v/>
      </c>
      <c r="GW4" s="17" t="str">
        <f>IFERROR(AVERAGEIFS($G:$G,$C:$C,GU4,$E:$E,GU$1),"")</f>
        <v/>
      </c>
      <c r="GX4" s="17" t="str">
        <f>IFERROR(AVERAGEIFS($H:$H,$C:$C,GU4,$E:$E,GU$1),"")</f>
        <v/>
      </c>
      <c r="GY4" s="17" t="str">
        <f>IFERROR(AVERAGEIFS($I:$I,$C:$C,GU4,$E:$E,GU$1),"")</f>
        <v/>
      </c>
      <c r="GZ4" s="17" t="str">
        <f>IFERROR(AVERAGEIFS($J:$J,$C:$C,GU4,$E:$E,GU$1),"")</f>
        <v/>
      </c>
      <c r="HA4" s="17" t="str">
        <f>IFERROR(AVERAGEIFS($K:$K,$C:$C,GU4,$E:$E,GU$1),"")</f>
        <v/>
      </c>
      <c r="HB4" s="17" t="str">
        <f>IFERROR(AVERAGEIFS($L:$L,$C:$C,GU4,$E:$E,GU$1),"")</f>
        <v/>
      </c>
      <c r="HC4" s="17" t="str">
        <f>IFERROR(AVERAGEIFS($M:$M,$C:$C,GU4,$E:$E,GU$1),"")</f>
        <v/>
      </c>
      <c r="HD4" s="17"/>
      <c r="HF4" s="16">
        <v>202202</v>
      </c>
      <c r="HG4" s="17" t="str">
        <f>IFERROR(AVERAGEIFS($F:$F,$C:$C,HF4,$E:$E,HF$1),"")</f>
        <v/>
      </c>
      <c r="HH4" s="17" t="str">
        <f>IFERROR(AVERAGEIFS($G:$G,$C:$C,HF4,$E:$E,HF$1),"")</f>
        <v/>
      </c>
      <c r="HI4" s="17" t="str">
        <f>IFERROR(AVERAGEIFS($H:$H,$C:$C,HF4,$E:$E,HF$1),"")</f>
        <v/>
      </c>
      <c r="HJ4" s="17" t="str">
        <f>IFERROR(AVERAGEIFS($I:$I,$C:$C,HF4,$E:$E,HF$1),"")</f>
        <v/>
      </c>
      <c r="HK4" s="17" t="str">
        <f>IFERROR(AVERAGEIFS($J:$J,$C:$C,HF4,$E:$E,HF$1),"")</f>
        <v/>
      </c>
      <c r="HL4" s="17" t="str">
        <f>IFERROR(AVERAGEIFS($K:$K,$C:$C,HF4,$E:$E,HF$1),"")</f>
        <v/>
      </c>
      <c r="HM4" s="17" t="str">
        <f>IFERROR(AVERAGEIFS($L:$L,$C:$C,HF4,$E:$E,HF$1),"")</f>
        <v/>
      </c>
      <c r="HN4" s="17" t="str">
        <f>IFERROR(AVERAGEIFS($M:$M,$C:$C,HF4,$E:$E,HF$1),"")</f>
        <v/>
      </c>
      <c r="HO4" s="17"/>
      <c r="HQ4" s="16">
        <v>202202</v>
      </c>
      <c r="HR4" s="17">
        <f>IFERROR(AVERAGEIFS($F:$F,$C:$C,HQ4,$E:$E,HQ$1),"")</f>
        <v>12.2166666666667</v>
      </c>
      <c r="HS4" s="17" t="str">
        <f>IFERROR(AVERAGEIFS($G:$G,$C:$C,HQ4,$E:$E,HQ$1),"")</f>
        <v/>
      </c>
      <c r="HT4" s="17">
        <f>IFERROR(AVERAGEIFS($H:$H,$C:$C,HQ4,$E:$E,HQ$1),"")</f>
        <v>9.6</v>
      </c>
      <c r="HU4" s="17">
        <f>IFERROR(AVERAGEIFS($I:$I,$C:$C,HQ4,$E:$E,HQ$1),"")</f>
        <v>22.9866666666667</v>
      </c>
      <c r="HV4" s="17">
        <f>IFERROR(AVERAGEIFS($J:$J,$C:$C,HQ4,$E:$E,HQ$1),"")</f>
        <v>2.08666666666667</v>
      </c>
      <c r="HW4" s="17" t="str">
        <f>IFERROR(AVERAGEIFS($K:$K,$C:$C,HQ4,$E:$E,HQ$1),"")</f>
        <v/>
      </c>
      <c r="HX4" s="17" t="str">
        <f>IFERROR(AVERAGEIFS($L:$L,$C:$C,HQ4,$E:$E,HQ$1),"")</f>
        <v/>
      </c>
      <c r="HY4" s="17">
        <f>IFERROR(AVERAGEIFS($M:$M,$C:$C,HQ4,$E:$E,HQ$1),"")</f>
        <v>86.3333333333333</v>
      </c>
      <c r="HZ4" s="17"/>
      <c r="IB4" s="16">
        <v>202202</v>
      </c>
      <c r="IC4" s="17" t="str">
        <f>IFERROR(AVERAGEIFS($F:$F,$C:$C,IB4,$E:$E,IB$1),"")</f>
        <v/>
      </c>
      <c r="ID4" s="17" t="str">
        <f>IFERROR(AVERAGEIFS($G:$G,$C:$C,IB4,$E:$E,IB$1),"")</f>
        <v/>
      </c>
      <c r="IE4" s="17" t="str">
        <f>IFERROR(AVERAGEIFS($H:$H,$C:$C,IB4,$E:$E,IB$1),"")</f>
        <v/>
      </c>
      <c r="IF4" s="17" t="str">
        <f>IFERROR(AVERAGEIFS($I:$I,$C:$C,IB4,$E:$E,IB$1),"")</f>
        <v/>
      </c>
      <c r="IG4" s="17" t="str">
        <f>IFERROR(AVERAGEIFS($J:$J,$C:$C,IB4,$E:$E,IB$1),"")</f>
        <v/>
      </c>
      <c r="IH4" s="17" t="str">
        <f>IFERROR(AVERAGEIFS($K:$K,$C:$C,IB4,$E:$E,IB$1),"")</f>
        <v/>
      </c>
      <c r="II4" s="17" t="str">
        <f>IFERROR(AVERAGEIFS($L:$L,$C:$C,IB4,$E:$E,IB$1),"")</f>
        <v/>
      </c>
      <c r="IJ4" s="17" t="str">
        <f>IFERROR(AVERAGEIFS($M:$M,$C:$C,IB4,$E:$E,IB$1),"")</f>
        <v/>
      </c>
      <c r="IK4" s="17"/>
      <c r="IM4" s="16">
        <v>202202</v>
      </c>
      <c r="IN4" s="17" t="str">
        <f>IFERROR(AVERAGEIFS($F:$F,$C:$C,IM4,$E:$E,IM$1),"")</f>
        <v/>
      </c>
      <c r="IO4" s="17" t="str">
        <f>IFERROR(AVERAGEIFS($G:$G,$C:$C,IM4,$E:$E,IM$1),"")</f>
        <v/>
      </c>
      <c r="IP4" s="17" t="str">
        <f>IFERROR(AVERAGEIFS($H:$H,$C:$C,IM4,$E:$E,IM$1),"")</f>
        <v/>
      </c>
      <c r="IQ4" s="17" t="str">
        <f>IFERROR(AVERAGEIFS($I:$I,$C:$C,IM4,$E:$E,IM$1),"")</f>
        <v/>
      </c>
      <c r="IR4" s="17" t="str">
        <f>IFERROR(AVERAGEIFS($J:$J,$C:$C,IM4,$E:$E,IM$1),"")</f>
        <v/>
      </c>
      <c r="IS4" s="17" t="str">
        <f>IFERROR(AVERAGEIFS($K:$K,$C:$C,IM4,$E:$E,IM$1),"")</f>
        <v/>
      </c>
      <c r="IT4" s="17" t="str">
        <f>IFERROR(AVERAGEIFS($L:$L,$C:$C,IM4,$E:$E,IM$1),"")</f>
        <v/>
      </c>
      <c r="IU4" s="17" t="str">
        <f>IFERROR(AVERAGEIFS($M:$M,$C:$C,IM4,$E:$E,IM$1),"")</f>
        <v/>
      </c>
      <c r="IV4" s="17"/>
      <c r="IX4" s="16">
        <v>202202</v>
      </c>
      <c r="IY4" s="17" t="str">
        <f>IFERROR(AVERAGEIFS($F:$F,$C:$C,IX4,$E:$E,IX$1),"")</f>
        <v/>
      </c>
      <c r="IZ4" s="17" t="str">
        <f>IFERROR(AVERAGEIFS($G:$G,$C:$C,IX4,$E:$E,IX$1),"")</f>
        <v/>
      </c>
      <c r="JA4" s="17" t="str">
        <f>IFERROR(AVERAGEIFS($H:$H,$C:$C,IX4,$E:$E,IX$1),"")</f>
        <v/>
      </c>
      <c r="JB4" s="17" t="str">
        <f>IFERROR(AVERAGEIFS($I:$I,$C:$C,IX4,$E:$E,IX$1),"")</f>
        <v/>
      </c>
      <c r="JC4" s="17" t="str">
        <f>IFERROR(AVERAGEIFS($J:$J,$C:$C,IX4,$E:$E,IX$1),"")</f>
        <v/>
      </c>
      <c r="JD4" s="17" t="str">
        <f>IFERROR(AVERAGEIFS($K:$K,$C:$C,IX4,$E:$E,IX$1),"")</f>
        <v/>
      </c>
      <c r="JE4" s="17" t="str">
        <f>IFERROR(AVERAGEIFS($L:$L,$C:$C,IX4,$E:$E,IX$1),"")</f>
        <v/>
      </c>
      <c r="JF4" s="17" t="str">
        <f>IFERROR(AVERAGEIFS($M:$M,$C:$C,IX4,$E:$E,IX$1),"")</f>
        <v/>
      </c>
      <c r="JG4" s="17"/>
      <c r="JI4" s="16">
        <v>202202</v>
      </c>
      <c r="JJ4" s="17" t="str">
        <f>IFERROR(AVERAGEIFS($F:$F,$C:$C,JI4,$E:$E,JI$1),"")</f>
        <v/>
      </c>
      <c r="JK4" s="17" t="str">
        <f>IFERROR(AVERAGEIFS($G:$G,$C:$C,JI4,$E:$E,JI$1),"")</f>
        <v/>
      </c>
      <c r="JL4" s="17" t="str">
        <f>IFERROR(AVERAGEIFS($H:$H,$C:$C,JI4,$E:$E,JI$1),"")</f>
        <v/>
      </c>
      <c r="JM4" s="17" t="str">
        <f>IFERROR(AVERAGEIFS($I:$I,$C:$C,JI4,$E:$E,JI$1),"")</f>
        <v/>
      </c>
      <c r="JN4" s="17" t="str">
        <f>IFERROR(AVERAGEIFS($J:$J,$C:$C,JI4,$E:$E,JI$1),"")</f>
        <v/>
      </c>
      <c r="JO4" s="17" t="str">
        <f>IFERROR(AVERAGEIFS($K:$K,$C:$C,JI4,$E:$E,JI$1),"")</f>
        <v/>
      </c>
      <c r="JP4" s="17" t="str">
        <f>IFERROR(AVERAGEIFS($L:$L,$C:$C,JI4,$E:$E,JI$1),"")</f>
        <v/>
      </c>
      <c r="JQ4" s="17" t="str">
        <f>IFERROR(AVERAGEIFS($M:$M,$C:$C,JI4,$E:$E,JI$1),"")</f>
        <v/>
      </c>
      <c r="JR4" s="17"/>
      <c r="JT4" s="16">
        <v>202202</v>
      </c>
      <c r="JU4" s="17" t="str">
        <f>IFERROR(AVERAGEIFS($F:$F,$C:$C,JT4,$E:$E,JT$1),"")</f>
        <v/>
      </c>
      <c r="JV4" s="17" t="str">
        <f>IFERROR(AVERAGEIFS($G:$G,$C:$C,JT4,$E:$E,JT$1),"")</f>
        <v/>
      </c>
      <c r="JW4" s="17" t="str">
        <f>IFERROR(AVERAGEIFS($H:$H,$C:$C,JT4,$E:$E,JT$1),"")</f>
        <v/>
      </c>
      <c r="JX4" s="17" t="str">
        <f>IFERROR(AVERAGEIFS($I:$I,$C:$C,JT4,$E:$E,JT$1),"")</f>
        <v/>
      </c>
      <c r="JY4" s="17" t="str">
        <f>IFERROR(AVERAGEIFS($J:$J,$C:$C,JT4,$E:$E,JT$1),"")</f>
        <v/>
      </c>
      <c r="JZ4" s="17" t="str">
        <f>IFERROR(AVERAGEIFS($K:$K,$C:$C,JT4,$E:$E,JT$1),"")</f>
        <v/>
      </c>
      <c r="KA4" s="17" t="str">
        <f>IFERROR(AVERAGEIFS($L:$L,$C:$C,JT4,$E:$E,JT$1),"")</f>
        <v/>
      </c>
      <c r="KB4" s="17" t="str">
        <f>IFERROR(AVERAGEIFS($M:$M,$C:$C,JT4,$E:$E,JT$1),"")</f>
        <v/>
      </c>
      <c r="KC4" s="17"/>
      <c r="KE4" s="16">
        <v>202202</v>
      </c>
      <c r="KF4" s="17" t="str">
        <f>IFERROR(AVERAGEIFS($F:$F,$C:$C,KE4,$E:$E,KE$1),"")</f>
        <v/>
      </c>
      <c r="KG4" s="17" t="str">
        <f>IFERROR(AVERAGEIFS($G:$G,$C:$C,KE4,$E:$E,KE$1),"")</f>
        <v/>
      </c>
      <c r="KH4" s="17" t="str">
        <f>IFERROR(AVERAGEIFS($H:$H,$C:$C,KE4,$E:$E,KE$1),"")</f>
        <v/>
      </c>
      <c r="KI4" s="17" t="str">
        <f>IFERROR(AVERAGEIFS($I:$I,$C:$C,KE4,$E:$E,KE$1),"")</f>
        <v/>
      </c>
      <c r="KJ4" s="17" t="str">
        <f>IFERROR(AVERAGEIFS($J:$J,$C:$C,KE4,$E:$E,KE$1),"")</f>
        <v/>
      </c>
      <c r="KK4" s="17" t="str">
        <f>IFERROR(AVERAGEIFS($K:$K,$C:$C,KE4,$E:$E,KE$1),"")</f>
        <v/>
      </c>
      <c r="KL4" s="17" t="str">
        <f>IFERROR(AVERAGEIFS($L:$L,$C:$C,KE4,$E:$E,KE$1),"")</f>
        <v/>
      </c>
      <c r="KM4" s="17" t="str">
        <f>IFERROR(AVERAGEIFS($M:$M,$C:$C,KE4,$E:$E,KE$1),"")</f>
        <v/>
      </c>
      <c r="KN4" s="17"/>
      <c r="KP4" s="16">
        <v>202202</v>
      </c>
      <c r="KQ4" s="17" t="str">
        <f>IFERROR(AVERAGEIFS($F:$F,$C:$C,KP4,$E:$E,KP$1),"")</f>
        <v/>
      </c>
      <c r="KR4" s="17" t="str">
        <f>IFERROR(AVERAGEIFS($G:$G,$C:$C,KP4,$E:$E,KP$1),"")</f>
        <v/>
      </c>
      <c r="KS4" s="17" t="str">
        <f>IFERROR(AVERAGEIFS($H:$H,$C:$C,KP4,$E:$E,KP$1),"")</f>
        <v/>
      </c>
      <c r="KT4" s="17" t="str">
        <f>IFERROR(AVERAGEIFS($I:$I,$C:$C,KP4,$E:$E,KP$1),"")</f>
        <v/>
      </c>
      <c r="KU4" s="17" t="str">
        <f>IFERROR(AVERAGEIFS($J:$J,$C:$C,KP4,$E:$E,KP$1),"")</f>
        <v/>
      </c>
      <c r="KV4" s="17" t="str">
        <f>IFERROR(AVERAGEIFS($K:$K,$C:$C,KP4,$E:$E,KP$1),"")</f>
        <v/>
      </c>
      <c r="KW4" s="17" t="str">
        <f>IFERROR(AVERAGEIFS($L:$L,$C:$C,KP4,$E:$E,KP$1),"")</f>
        <v/>
      </c>
      <c r="KX4" s="17" t="str">
        <f>IFERROR(AVERAGEIFS($M:$M,$C:$C,KP4,$E:$E,KP$1),"")</f>
        <v/>
      </c>
      <c r="KY4" s="17"/>
    </row>
    <row r="5" spans="1:311">
      <c r="A5" s="3" t="s">
        <v>6039</v>
      </c>
      <c r="B5" s="4">
        <v>20220101</v>
      </c>
      <c r="C5" s="5" t="str">
        <f t="shared" si="0"/>
        <v>202201</v>
      </c>
      <c r="D5" s="6" t="s">
        <v>6035</v>
      </c>
      <c r="E5" s="11" t="s">
        <v>6010</v>
      </c>
      <c r="F5" s="8">
        <v>11.7</v>
      </c>
      <c r="G5" s="9">
        <v>1.47</v>
      </c>
      <c r="H5" s="10">
        <v>10.2</v>
      </c>
      <c r="I5" s="13">
        <v>21.82</v>
      </c>
      <c r="J5" s="14">
        <v>2.58</v>
      </c>
      <c r="K5" s="18" t="s">
        <v>30</v>
      </c>
      <c r="L5" s="22">
        <v>16.5</v>
      </c>
      <c r="M5" s="26">
        <v>87</v>
      </c>
      <c r="N5" s="28">
        <v>0.07</v>
      </c>
      <c r="P5" s="16">
        <v>202203</v>
      </c>
      <c r="Q5" s="17" t="str">
        <f>IFERROR(AVERAGEIFS($F:$F,$C:$C,P5,$E:$E,P$1),"")</f>
        <v/>
      </c>
      <c r="R5" s="17" t="str">
        <f>IFERROR(AVERAGEIFS($G:$G,$C:$C,P5,$E:$E,P$1),"")</f>
        <v/>
      </c>
      <c r="S5" s="17" t="str">
        <f>IFERROR(AVERAGEIFS($H:$H,$C:$C,P5,$E:$E,P$1),"")</f>
        <v/>
      </c>
      <c r="T5" s="17" t="str">
        <f>IFERROR(AVERAGEIFS($I:$I,$C:$C,P5,$E:$E,P$1),"")</f>
        <v/>
      </c>
      <c r="U5" s="17" t="str">
        <f>IFERROR(AVERAGEIFS($J:$J,$C:$C,P5,$E:$E,P$1),"")</f>
        <v/>
      </c>
      <c r="V5" s="17" t="str">
        <f>IFERROR(AVERAGEIFS($K:$K,$C:$C,P5,$E:$E,P$1),"")</f>
        <v/>
      </c>
      <c r="W5" s="17" t="str">
        <f>IFERROR(AVERAGEIFS($L:$L,$C:$C,P5,$E:$E,P$1),"")</f>
        <v/>
      </c>
      <c r="X5" s="17" t="str">
        <f>IFERROR(AVERAGEIFS($M:$M,$C:$C,P5,$E:$E,P$1),"")</f>
        <v/>
      </c>
      <c r="Y5" s="17"/>
      <c r="AA5" s="16">
        <v>202203</v>
      </c>
      <c r="AB5" s="17" t="str">
        <f>IFERROR(AVERAGEIFS($F:$F,$C:$C,AA5,$E:$E,AA$1),"")</f>
        <v/>
      </c>
      <c r="AC5" s="17" t="str">
        <f>IFERROR(AVERAGEIFS($G:$G,$C:$C,AA5,$E:$E,AA$1),"")</f>
        <v/>
      </c>
      <c r="AD5" s="17" t="str">
        <f>IFERROR(AVERAGEIFS($H:$H,$C:$C,AA5,$E:$E,AA$1),"")</f>
        <v/>
      </c>
      <c r="AE5" s="17" t="str">
        <f>IFERROR(AVERAGEIFS($I:$I,$C:$C,AA5,$E:$E,AA$1),"")</f>
        <v/>
      </c>
      <c r="AF5" s="17" t="str">
        <f>IFERROR(AVERAGEIFS($J:$J,$C:$C,AA5,$E:$E,AA$1),"")</f>
        <v/>
      </c>
      <c r="AG5" s="17" t="str">
        <f>IFERROR(AVERAGEIFS($K:$K,$C:$C,AA5,$E:$E,AA$1),"")</f>
        <v/>
      </c>
      <c r="AH5" s="17" t="str">
        <f>IFERROR(AVERAGEIFS($L:$L,$C:$C,AA5,$E:$E,AA$1),"")</f>
        <v/>
      </c>
      <c r="AI5" s="17" t="str">
        <f>IFERROR(AVERAGEIFS($M:$M,$C:$C,AA5,$E:$E,AA$1),"")</f>
        <v/>
      </c>
      <c r="AJ5" s="17"/>
      <c r="AL5" s="16">
        <v>202203</v>
      </c>
      <c r="AM5" s="17">
        <f>IFERROR(AVERAGEIFS($F:$F,$C:$C,AL5,$E:$E,AL$1),"")</f>
        <v>14.9157142857143</v>
      </c>
      <c r="AN5" s="17">
        <f>IFERROR(AVERAGEIFS($G:$G,$C:$C,AL5,$E:$E,AL$1),"")</f>
        <v>1.68285714285714</v>
      </c>
      <c r="AO5" s="17">
        <f>IFERROR(AVERAGEIFS($H:$H,$C:$C,AL5,$E:$E,AL$1),"")</f>
        <v>10.0614285714286</v>
      </c>
      <c r="AP5" s="17">
        <f>IFERROR(AVERAGEIFS($I:$I,$C:$C,AL5,$E:$E,AL$1),"")</f>
        <v>21.8314285714286</v>
      </c>
      <c r="AQ5" s="17">
        <f>IFERROR(AVERAGEIFS($J:$J,$C:$C,AL5,$E:$E,AL$1),"")</f>
        <v>1.98142857142857</v>
      </c>
      <c r="AR5" s="17" t="str">
        <f>IFERROR(AVERAGEIFS($K:$K,$C:$C,AL5,$E:$E,AL$1),"")</f>
        <v/>
      </c>
      <c r="AS5" s="17">
        <f>IFERROR(AVERAGEIFS($L:$L,$C:$C,AL5,$E:$E,AL$1),"")</f>
        <v>16.8571428571429</v>
      </c>
      <c r="AT5" s="17">
        <f>IFERROR(AVERAGEIFS($M:$M,$C:$C,AL5,$E:$E,AL$1),"")</f>
        <v>87.7142857142857</v>
      </c>
      <c r="AU5" s="17"/>
      <c r="AW5" s="16">
        <v>202203</v>
      </c>
      <c r="AX5" s="17">
        <f>IFERROR(AVERAGEIFS($F:$F,$C:$C,AW5,$E:$E,AW$1),"")</f>
        <v>9.56666666666667</v>
      </c>
      <c r="AY5" s="17">
        <f>IFERROR(AVERAGEIFS($G:$G,$C:$C,AW5,$E:$E,AW$1),"")</f>
        <v>1.68</v>
      </c>
      <c r="AZ5" s="17">
        <f>IFERROR(AVERAGEIFS($H:$H,$C:$C,AW5,$E:$E,AW$1),"")</f>
        <v>9.33666666666667</v>
      </c>
      <c r="BA5" s="17">
        <f>IFERROR(AVERAGEIFS($I:$I,$C:$C,AW5,$E:$E,AW$1),"")</f>
        <v>23.1033333333333</v>
      </c>
      <c r="BB5" s="17">
        <f>IFERROR(AVERAGEIFS($J:$J,$C:$C,AW5,$E:$E,AW$1),"")</f>
        <v>2.10666666666667</v>
      </c>
      <c r="BC5" s="17" t="str">
        <f>IFERROR(AVERAGEIFS($K:$K,$C:$C,AW5,$E:$E,AW$1),"")</f>
        <v/>
      </c>
      <c r="BD5" s="17">
        <f>IFERROR(AVERAGEIFS($L:$L,$C:$C,AW5,$E:$E,AW$1),"")</f>
        <v>13.5</v>
      </c>
      <c r="BE5" s="17">
        <f>IFERROR(AVERAGEIFS($M:$M,$C:$C,AW5,$E:$E,AW$1),"")</f>
        <v>57.6666666666667</v>
      </c>
      <c r="BF5" s="17"/>
      <c r="BH5" s="16">
        <v>202203</v>
      </c>
      <c r="BI5" s="17" t="str">
        <f>IFERROR(AVERAGEIFS($F:$F,$C:$C,BH5,$E:$E,BH$1),"")</f>
        <v/>
      </c>
      <c r="BJ5" s="17" t="str">
        <f>IFERROR(AVERAGEIFS($G:$G,$C:$C,BH5,$E:$E,BH$1),"")</f>
        <v/>
      </c>
      <c r="BK5" s="17" t="str">
        <f>IFERROR(AVERAGEIFS($H:$H,$C:$C,BH5,$E:$E,BH$1),"")</f>
        <v/>
      </c>
      <c r="BL5" s="17" t="str">
        <f>IFERROR(AVERAGEIFS($I:$I,$C:$C,BH5,$E:$E,BH$1),"")</f>
        <v/>
      </c>
      <c r="BM5" s="17" t="str">
        <f>IFERROR(AVERAGEIFS($J:$J,$C:$C,BH5,$E:$E,BH$1),"")</f>
        <v/>
      </c>
      <c r="BN5" s="17" t="str">
        <f>IFERROR(AVERAGEIFS($K:$K,$C:$C,BH5,$E:$E,BH$1),"")</f>
        <v/>
      </c>
      <c r="BO5" s="17" t="str">
        <f>IFERROR(AVERAGEIFS($L:$L,$C:$C,BH5,$E:$E,BH$1),"")</f>
        <v/>
      </c>
      <c r="BP5" s="17" t="str">
        <f>IFERROR(AVERAGEIFS($M:$M,$C:$C,BH5,$E:$E,BH$1),"")</f>
        <v/>
      </c>
      <c r="BQ5" s="17"/>
      <c r="BS5" s="16">
        <v>202203</v>
      </c>
      <c r="BT5" s="17" t="str">
        <f>IFERROR(AVERAGEIFS($F:$F,$C:$C,BS5,$E:$E,BS$1),"")</f>
        <v/>
      </c>
      <c r="BU5" s="17" t="str">
        <f>IFERROR(AVERAGEIFS($G:$G,$C:$C,BS5,$E:$E,BS$1),"")</f>
        <v/>
      </c>
      <c r="BV5" s="17" t="str">
        <f>IFERROR(AVERAGEIFS($H:$H,$C:$C,BS5,$E:$E,BS$1),"")</f>
        <v/>
      </c>
      <c r="BW5" s="17" t="str">
        <f>IFERROR(AVERAGEIFS($I:$I,$C:$C,BS5,$E:$E,BS$1),"")</f>
        <v/>
      </c>
      <c r="BX5" s="17" t="str">
        <f>IFERROR(AVERAGEIFS($J:$J,$C:$C,BS5,$E:$E,BS$1),"")</f>
        <v/>
      </c>
      <c r="BY5" s="17" t="str">
        <f>IFERROR(AVERAGEIFS($K:$K,$C:$C,BS5,$E:$E,BS$1),"")</f>
        <v/>
      </c>
      <c r="BZ5" s="17" t="str">
        <f>IFERROR(AVERAGEIFS($L:$L,$C:$C,BS5,$E:$E,BS$1),"")</f>
        <v/>
      </c>
      <c r="CA5" s="17" t="str">
        <f>IFERROR(AVERAGEIFS($M:$M,$C:$C,BS5,$E:$E,BS$1),"")</f>
        <v/>
      </c>
      <c r="CB5" s="17"/>
      <c r="CD5" s="16">
        <v>202203</v>
      </c>
      <c r="CE5" s="17" t="str">
        <f>IFERROR(AVERAGEIFS($F:$F,$C:$C,CD5,$E:$E,CD$1),"")</f>
        <v/>
      </c>
      <c r="CF5" s="17" t="str">
        <f>IFERROR(AVERAGEIFS($G:$G,$C:$C,CD5,$E:$E,CD$1),"")</f>
        <v/>
      </c>
      <c r="CG5" s="17" t="str">
        <f>IFERROR(AVERAGEIFS($H:$H,$C:$C,CD5,$E:$E,CD$1),"")</f>
        <v/>
      </c>
      <c r="CH5" s="17" t="str">
        <f>IFERROR(AVERAGEIFS($I:$I,$C:$C,CD5,$E:$E,CD$1),"")</f>
        <v/>
      </c>
      <c r="CI5" s="17" t="str">
        <f>IFERROR(AVERAGEIFS($J:$J,$C:$C,CD5,$E:$E,CD$1),"")</f>
        <v/>
      </c>
      <c r="CJ5" s="17" t="str">
        <f>IFERROR(AVERAGEIFS($K:$K,$C:$C,CD5,$E:$E,CD$1),"")</f>
        <v/>
      </c>
      <c r="CK5" s="17" t="str">
        <f>IFERROR(AVERAGEIFS($L:$L,$C:$C,CD5,$E:$E,CD$1),"")</f>
        <v/>
      </c>
      <c r="CL5" s="17" t="str">
        <f>IFERROR(AVERAGEIFS($M:$M,$C:$C,CD5,$E:$E,CD$1),"")</f>
        <v/>
      </c>
      <c r="CM5" s="17"/>
      <c r="CO5" s="16">
        <v>202203</v>
      </c>
      <c r="CP5" s="17">
        <f>IFERROR(AVERAGEIFS($F:$F,$C:$C,CO5,$E:$E,CO$1),"")</f>
        <v>11.3</v>
      </c>
      <c r="CQ5" s="17">
        <f>IFERROR(AVERAGEIFS($G:$G,$C:$C,CO5,$E:$E,CO$1),"")</f>
        <v>1.48</v>
      </c>
      <c r="CR5" s="17">
        <f>IFERROR(AVERAGEIFS($H:$H,$C:$C,CO5,$E:$E,CO$1),"")</f>
        <v>10.44</v>
      </c>
      <c r="CS5" s="17">
        <f>IFERROR(AVERAGEIFS($I:$I,$C:$C,CO5,$E:$E,CO$1),"")</f>
        <v>21.69</v>
      </c>
      <c r="CT5" s="17">
        <f>IFERROR(AVERAGEIFS($J:$J,$C:$C,CO5,$E:$E,CO$1),"")</f>
        <v>1.92</v>
      </c>
      <c r="CU5" s="17" t="str">
        <f>IFERROR(AVERAGEIFS($K:$K,$C:$C,CO5,$E:$E,CO$1),"")</f>
        <v/>
      </c>
      <c r="CV5" s="17">
        <f>IFERROR(AVERAGEIFS($L:$L,$C:$C,CO5,$E:$E,CO$1),"")</f>
        <v>20</v>
      </c>
      <c r="CW5" s="17">
        <f>IFERROR(AVERAGEIFS($M:$M,$C:$C,CO5,$E:$E,CO$1),"")</f>
        <v>85</v>
      </c>
      <c r="CX5" s="17"/>
      <c r="CZ5" s="16">
        <v>202203</v>
      </c>
      <c r="DA5" s="17" t="str">
        <f>IFERROR(AVERAGEIFS($F:$F,$C:$C,CZ5,$E:$E,CZ$1),"")</f>
        <v/>
      </c>
      <c r="DB5" s="17" t="str">
        <f>IFERROR(AVERAGEIFS($G:$G,$C:$C,CZ5,$E:$E,CZ$1),"")</f>
        <v/>
      </c>
      <c r="DC5" s="17" t="str">
        <f>IFERROR(AVERAGEIFS($H:$H,$C:$C,CZ5,$E:$E,CZ$1),"")</f>
        <v/>
      </c>
      <c r="DD5" s="17" t="str">
        <f>IFERROR(AVERAGEIFS($I:$I,$C:$C,CZ5,$E:$E,CZ$1),"")</f>
        <v/>
      </c>
      <c r="DE5" s="17" t="str">
        <f>IFERROR(AVERAGEIFS($J:$J,$C:$C,CZ5,$E:$E,CZ$1),"")</f>
        <v/>
      </c>
      <c r="DF5" s="17" t="str">
        <f>IFERROR(AVERAGEIFS($K:$K,$C:$C,CZ5,$E:$E,CZ$1),"")</f>
        <v/>
      </c>
      <c r="DG5" s="17" t="str">
        <f>IFERROR(AVERAGEIFS($L:$L,$C:$C,CZ5,$E:$E,CZ$1),"")</f>
        <v/>
      </c>
      <c r="DH5" s="17" t="str">
        <f>IFERROR(AVERAGEIFS($M:$M,$C:$C,CZ5,$E:$E,CZ$1),"")</f>
        <v/>
      </c>
      <c r="DI5" s="17"/>
      <c r="DK5" s="16">
        <v>202203</v>
      </c>
      <c r="DL5" s="17" t="str">
        <f>IFERROR(AVERAGEIFS($F:$F,$C:$C,DK5,$E:$E,DK$1),"")</f>
        <v/>
      </c>
      <c r="DM5" s="17" t="str">
        <f>IFERROR(AVERAGEIFS($G:$G,$C:$C,DK5,$E:$E,DK$1),"")</f>
        <v/>
      </c>
      <c r="DN5" s="17" t="str">
        <f>IFERROR(AVERAGEIFS($H:$H,$C:$C,DK5,$E:$E,DK$1),"")</f>
        <v/>
      </c>
      <c r="DO5" s="17" t="str">
        <f>IFERROR(AVERAGEIFS($I:$I,$C:$C,DK5,$E:$E,DK$1),"")</f>
        <v/>
      </c>
      <c r="DP5" s="17" t="str">
        <f>IFERROR(AVERAGEIFS($J:$J,$C:$C,DK5,$E:$E,DK$1),"")</f>
        <v/>
      </c>
      <c r="DQ5" s="17" t="str">
        <f>IFERROR(AVERAGEIFS($K:$K,$C:$C,DK5,$E:$E,DK$1),"")</f>
        <v/>
      </c>
      <c r="DR5" s="17" t="str">
        <f>IFERROR(AVERAGEIFS($L:$L,$C:$C,DK5,$E:$E,DK$1),"")</f>
        <v/>
      </c>
      <c r="DS5" s="17" t="str">
        <f>IFERROR(AVERAGEIFS($M:$M,$C:$C,DK5,$E:$E,DK$1),"")</f>
        <v/>
      </c>
      <c r="DT5" s="17"/>
      <c r="DV5" s="16">
        <v>202203</v>
      </c>
      <c r="DW5" s="17">
        <f>IFERROR(AVERAGEIFS($F:$F,$C:$C,DV5,$E:$E,DV$1),"")</f>
        <v>12.5</v>
      </c>
      <c r="DX5" s="17">
        <f>IFERROR(AVERAGEIFS($G:$G,$C:$C,DV5,$E:$E,DV$1),"")</f>
        <v>1.65</v>
      </c>
      <c r="DY5" s="17">
        <f>IFERROR(AVERAGEIFS($H:$H,$C:$C,DV5,$E:$E,DV$1),"")</f>
        <v>10.48</v>
      </c>
      <c r="DZ5" s="17">
        <f>IFERROR(AVERAGEIFS($I:$I,$C:$C,DV5,$E:$E,DV$1),"")</f>
        <v>19.85</v>
      </c>
      <c r="EA5" s="17">
        <f>IFERROR(AVERAGEIFS($J:$J,$C:$C,DV5,$E:$E,DV$1),"")</f>
        <v>1.84</v>
      </c>
      <c r="EB5" s="17" t="str">
        <f>IFERROR(AVERAGEIFS($K:$K,$C:$C,DV5,$E:$E,DV$1),"")</f>
        <v/>
      </c>
      <c r="EC5" s="17">
        <f>IFERROR(AVERAGEIFS($L:$L,$C:$C,DV5,$E:$E,DV$1),"")</f>
        <v>15.5</v>
      </c>
      <c r="ED5" s="17">
        <f>IFERROR(AVERAGEIFS($M:$M,$C:$C,DV5,$E:$E,DV$1),"")</f>
        <v>83</v>
      </c>
      <c r="EE5" s="17"/>
      <c r="EG5" s="16">
        <v>202203</v>
      </c>
      <c r="EH5" s="17">
        <f>IFERROR(AVERAGEIFS($F:$F,$C:$C,EG5,$E:$E,EG$1),"")</f>
        <v>11.258125</v>
      </c>
      <c r="EI5" s="17" t="str">
        <f>IFERROR(AVERAGEIFS($G:$G,$C:$C,EG5,$E:$E,EG$1),"")</f>
        <v/>
      </c>
      <c r="EJ5" s="17">
        <f>IFERROR(AVERAGEIFS($H:$H,$C:$C,EG5,$E:$E,EG$1),"")</f>
        <v>10.6375</v>
      </c>
      <c r="EK5" s="17">
        <f>IFERROR(AVERAGEIFS($I:$I,$C:$C,EG5,$E:$E,EG$1),"")</f>
        <v>25.75125</v>
      </c>
      <c r="EL5" s="17">
        <f>IFERROR(AVERAGEIFS($J:$J,$C:$C,EG5,$E:$E,EG$1),"")</f>
        <v>1.514375</v>
      </c>
      <c r="EM5" s="17" t="str">
        <f>IFERROR(AVERAGEIFS($K:$K,$C:$C,EG5,$E:$E,EG$1),"")</f>
        <v/>
      </c>
      <c r="EN5" s="17" t="str">
        <f>IFERROR(AVERAGEIFS($L:$L,$C:$C,EG5,$E:$E,EG$1),"")</f>
        <v/>
      </c>
      <c r="EO5" s="17">
        <f>IFERROR(AVERAGEIFS($M:$M,$C:$C,EG5,$E:$E,EG$1),"")</f>
        <v>91.6875</v>
      </c>
      <c r="EP5" s="17"/>
      <c r="ER5" s="16">
        <v>202203</v>
      </c>
      <c r="ES5" s="17">
        <f>IFERROR(AVERAGEIFS($F:$F,$C:$C,ER5,$E:$E,ER$1),"")</f>
        <v>13</v>
      </c>
      <c r="ET5" s="17">
        <f>IFERROR(AVERAGEIFS($G:$G,$C:$C,ER5,$E:$E,ER$1),"")</f>
        <v>1.69</v>
      </c>
      <c r="EU5" s="17">
        <f>IFERROR(AVERAGEIFS($H:$H,$C:$C,ER5,$E:$E,ER$1),"")</f>
        <v>10.69</v>
      </c>
      <c r="EV5" s="17">
        <f>IFERROR(AVERAGEIFS($I:$I,$C:$C,ER5,$E:$E,ER$1),"")</f>
        <v>21.4</v>
      </c>
      <c r="EW5" s="17">
        <f>IFERROR(AVERAGEIFS($J:$J,$C:$C,ER5,$E:$E,ER$1),"")</f>
        <v>2.4</v>
      </c>
      <c r="EX5" s="17" t="str">
        <f>IFERROR(AVERAGEIFS($K:$K,$C:$C,ER5,$E:$E,ER$1),"")</f>
        <v/>
      </c>
      <c r="EY5" s="17">
        <f>IFERROR(AVERAGEIFS($L:$L,$C:$C,ER5,$E:$E,ER$1),"")</f>
        <v>17</v>
      </c>
      <c r="EZ5" s="17">
        <f>IFERROR(AVERAGEIFS($M:$M,$C:$C,ER5,$E:$E,ER$1),"")</f>
        <v>88</v>
      </c>
      <c r="FA5" s="17"/>
      <c r="FC5" s="16">
        <v>202203</v>
      </c>
      <c r="FD5" s="17" t="str">
        <f>IFERROR(AVERAGEIFS($F:$F,$C:$C,FC5,$E:$E,FC$1),"")</f>
        <v/>
      </c>
      <c r="FE5" s="17" t="str">
        <f>IFERROR(AVERAGEIFS($G:$G,$C:$C,FC5,$E:$E,FC$1),"")</f>
        <v/>
      </c>
      <c r="FF5" s="17" t="str">
        <f>IFERROR(AVERAGEIFS($H:$H,$C:$C,FC5,$E:$E,FC$1),"")</f>
        <v/>
      </c>
      <c r="FG5" s="17" t="str">
        <f>IFERROR(AVERAGEIFS($I:$I,$C:$C,FC5,$E:$E,FC$1),"")</f>
        <v/>
      </c>
      <c r="FH5" s="17" t="str">
        <f>IFERROR(AVERAGEIFS($J:$J,$C:$C,FC5,$E:$E,FC$1),"")</f>
        <v/>
      </c>
      <c r="FI5" s="17" t="str">
        <f>IFERROR(AVERAGEIFS($K:$K,$C:$C,FC5,$E:$E,FC$1),"")</f>
        <v/>
      </c>
      <c r="FJ5" s="17" t="str">
        <f>IFERROR(AVERAGEIFS($L:$L,$C:$C,FC5,$E:$E,FC$1),"")</f>
        <v/>
      </c>
      <c r="FK5" s="17" t="str">
        <f>IFERROR(AVERAGEIFS($M:$M,$C:$C,FC5,$E:$E,FC$1),"")</f>
        <v/>
      </c>
      <c r="FL5" s="17"/>
      <c r="FN5" s="16">
        <v>202203</v>
      </c>
      <c r="FO5" s="17" t="str">
        <f>IFERROR(AVERAGEIFS($F:$F,$C:$C,FN5,$E:$E,FN$1),"")</f>
        <v/>
      </c>
      <c r="FP5" s="17" t="str">
        <f>IFERROR(AVERAGEIFS($G:$G,$C:$C,FN5,$E:$E,FN$1),"")</f>
        <v/>
      </c>
      <c r="FQ5" s="17" t="str">
        <f>IFERROR(AVERAGEIFS($H:$H,$C:$C,FN5,$E:$E,FN$1),"")</f>
        <v/>
      </c>
      <c r="FR5" s="17" t="str">
        <f>IFERROR(AVERAGEIFS($I:$I,$C:$C,FN5,$E:$E,FN$1),"")</f>
        <v/>
      </c>
      <c r="FS5" s="17" t="str">
        <f>IFERROR(AVERAGEIFS($J:$J,$C:$C,FN5,$E:$E,FN$1),"")</f>
        <v/>
      </c>
      <c r="FT5" s="17" t="str">
        <f>IFERROR(AVERAGEIFS($K:$K,$C:$C,FN5,$E:$E,FN$1),"")</f>
        <v/>
      </c>
      <c r="FU5" s="17" t="str">
        <f>IFERROR(AVERAGEIFS($L:$L,$C:$C,FN5,$E:$E,FN$1),"")</f>
        <v/>
      </c>
      <c r="FV5" s="17" t="str">
        <f>IFERROR(AVERAGEIFS($M:$M,$C:$C,FN5,$E:$E,FN$1),"")</f>
        <v/>
      </c>
      <c r="FW5" s="17"/>
      <c r="FY5" s="16">
        <v>202203</v>
      </c>
      <c r="FZ5" s="17" t="str">
        <f>IFERROR(AVERAGEIFS($F:$F,$C:$C,FY5,$E:$E,FY$1),"")</f>
        <v/>
      </c>
      <c r="GA5" s="17" t="str">
        <f>IFERROR(AVERAGEIFS($G:$G,$C:$C,FY5,$E:$E,FY$1),"")</f>
        <v/>
      </c>
      <c r="GB5" s="17" t="str">
        <f>IFERROR(AVERAGEIFS($H:$H,$C:$C,FY5,$E:$E,FY$1),"")</f>
        <v/>
      </c>
      <c r="GC5" s="17" t="str">
        <f>IFERROR(AVERAGEIFS($I:$I,$C:$C,FY5,$E:$E,FY$1),"")</f>
        <v/>
      </c>
      <c r="GD5" s="17" t="str">
        <f>IFERROR(AVERAGEIFS($J:$J,$C:$C,FY5,$E:$E,FY$1),"")</f>
        <v/>
      </c>
      <c r="GE5" s="17" t="str">
        <f>IFERROR(AVERAGEIFS($K:$K,$C:$C,FY5,$E:$E,FY$1),"")</f>
        <v/>
      </c>
      <c r="GF5" s="17" t="str">
        <f>IFERROR(AVERAGEIFS($L:$L,$C:$C,FY5,$E:$E,FY$1),"")</f>
        <v/>
      </c>
      <c r="GG5" s="17" t="str">
        <f>IFERROR(AVERAGEIFS($M:$M,$C:$C,FY5,$E:$E,FY$1),"")</f>
        <v/>
      </c>
      <c r="GH5" s="17"/>
      <c r="GJ5" s="16">
        <v>202203</v>
      </c>
      <c r="GK5" s="17" t="str">
        <f>IFERROR(AVERAGEIFS($F:$F,$C:$C,GJ5,$E:$E,GJ$1),"")</f>
        <v/>
      </c>
      <c r="GL5" s="17" t="str">
        <f>IFERROR(AVERAGEIFS($G:$G,$C:$C,GJ5,$E:$E,GJ$1),"")</f>
        <v/>
      </c>
      <c r="GM5" s="17" t="str">
        <f>IFERROR(AVERAGEIFS($H:$H,$C:$C,GJ5,$E:$E,GJ$1),"")</f>
        <v/>
      </c>
      <c r="GN5" s="17" t="str">
        <f>IFERROR(AVERAGEIFS($I:$I,$C:$C,GJ5,$E:$E,GJ$1),"")</f>
        <v/>
      </c>
      <c r="GO5" s="17" t="str">
        <f>IFERROR(AVERAGEIFS($J:$J,$C:$C,GJ5,$E:$E,GJ$1),"")</f>
        <v/>
      </c>
      <c r="GP5" s="17" t="str">
        <f>IFERROR(AVERAGEIFS($K:$K,$C:$C,GJ5,$E:$E,GJ$1),"")</f>
        <v/>
      </c>
      <c r="GQ5" s="17" t="str">
        <f>IFERROR(AVERAGEIFS($L:$L,$C:$C,GJ5,$E:$E,GJ$1),"")</f>
        <v/>
      </c>
      <c r="GR5" s="17" t="str">
        <f>IFERROR(AVERAGEIFS($M:$M,$C:$C,GJ5,$E:$E,GJ$1),"")</f>
        <v/>
      </c>
      <c r="GS5" s="17"/>
      <c r="GU5" s="16">
        <v>202203</v>
      </c>
      <c r="GV5" s="17" t="str">
        <f>IFERROR(AVERAGEIFS($F:$F,$C:$C,GU5,$E:$E,GU$1),"")</f>
        <v/>
      </c>
      <c r="GW5" s="17" t="str">
        <f>IFERROR(AVERAGEIFS($G:$G,$C:$C,GU5,$E:$E,GU$1),"")</f>
        <v/>
      </c>
      <c r="GX5" s="17" t="str">
        <f>IFERROR(AVERAGEIFS($H:$H,$C:$C,GU5,$E:$E,GU$1),"")</f>
        <v/>
      </c>
      <c r="GY5" s="17" t="str">
        <f>IFERROR(AVERAGEIFS($I:$I,$C:$C,GU5,$E:$E,GU$1),"")</f>
        <v/>
      </c>
      <c r="GZ5" s="17" t="str">
        <f>IFERROR(AVERAGEIFS($J:$J,$C:$C,GU5,$E:$E,GU$1),"")</f>
        <v/>
      </c>
      <c r="HA5" s="17" t="str">
        <f>IFERROR(AVERAGEIFS($K:$K,$C:$C,GU5,$E:$E,GU$1),"")</f>
        <v/>
      </c>
      <c r="HB5" s="17" t="str">
        <f>IFERROR(AVERAGEIFS($L:$L,$C:$C,GU5,$E:$E,GU$1),"")</f>
        <v/>
      </c>
      <c r="HC5" s="17" t="str">
        <f>IFERROR(AVERAGEIFS($M:$M,$C:$C,GU5,$E:$E,GU$1),"")</f>
        <v/>
      </c>
      <c r="HD5" s="17"/>
      <c r="HF5" s="16">
        <v>202203</v>
      </c>
      <c r="HG5" s="17" t="str">
        <f>IFERROR(AVERAGEIFS($F:$F,$C:$C,HF5,$E:$E,HF$1),"")</f>
        <v/>
      </c>
      <c r="HH5" s="17" t="str">
        <f>IFERROR(AVERAGEIFS($G:$G,$C:$C,HF5,$E:$E,HF$1),"")</f>
        <v/>
      </c>
      <c r="HI5" s="17" t="str">
        <f>IFERROR(AVERAGEIFS($H:$H,$C:$C,HF5,$E:$E,HF$1),"")</f>
        <v/>
      </c>
      <c r="HJ5" s="17" t="str">
        <f>IFERROR(AVERAGEIFS($I:$I,$C:$C,HF5,$E:$E,HF$1),"")</f>
        <v/>
      </c>
      <c r="HK5" s="17" t="str">
        <f>IFERROR(AVERAGEIFS($J:$J,$C:$C,HF5,$E:$E,HF$1),"")</f>
        <v/>
      </c>
      <c r="HL5" s="17" t="str">
        <f>IFERROR(AVERAGEIFS($K:$K,$C:$C,HF5,$E:$E,HF$1),"")</f>
        <v/>
      </c>
      <c r="HM5" s="17" t="str">
        <f>IFERROR(AVERAGEIFS($L:$L,$C:$C,HF5,$E:$E,HF$1),"")</f>
        <v/>
      </c>
      <c r="HN5" s="17" t="str">
        <f>IFERROR(AVERAGEIFS($M:$M,$C:$C,HF5,$E:$E,HF$1),"")</f>
        <v/>
      </c>
      <c r="HO5" s="17"/>
      <c r="HQ5" s="16">
        <v>202203</v>
      </c>
      <c r="HR5" s="17">
        <f>IFERROR(AVERAGEIFS($F:$F,$C:$C,HQ5,$E:$E,HQ$1),"")</f>
        <v>12.05</v>
      </c>
      <c r="HS5" s="17" t="str">
        <f>IFERROR(AVERAGEIFS($G:$G,$C:$C,HQ5,$E:$E,HQ$1),"")</f>
        <v/>
      </c>
      <c r="HT5" s="17">
        <f>IFERROR(AVERAGEIFS($H:$H,$C:$C,HQ5,$E:$E,HQ$1),"")</f>
        <v>9.99</v>
      </c>
      <c r="HU5" s="17">
        <f>IFERROR(AVERAGEIFS($I:$I,$C:$C,HQ5,$E:$E,HQ$1),"")</f>
        <v>22.63</v>
      </c>
      <c r="HV5" s="17">
        <f>IFERROR(AVERAGEIFS($J:$J,$C:$C,HQ5,$E:$E,HQ$1),"")</f>
        <v>2.01</v>
      </c>
      <c r="HW5" s="17" t="str">
        <f>IFERROR(AVERAGEIFS($K:$K,$C:$C,HQ5,$E:$E,HQ$1),"")</f>
        <v/>
      </c>
      <c r="HX5" s="17" t="str">
        <f>IFERROR(AVERAGEIFS($L:$L,$C:$C,HQ5,$E:$E,HQ$1),"")</f>
        <v/>
      </c>
      <c r="HY5" s="17">
        <f>IFERROR(AVERAGEIFS($M:$M,$C:$C,HQ5,$E:$E,HQ$1),"")</f>
        <v>84.5</v>
      </c>
      <c r="HZ5" s="17"/>
      <c r="IB5" s="16">
        <v>202203</v>
      </c>
      <c r="IC5" s="17" t="str">
        <f>IFERROR(AVERAGEIFS($F:$F,$C:$C,IB5,$E:$E,IB$1),"")</f>
        <v/>
      </c>
      <c r="ID5" s="17" t="str">
        <f>IFERROR(AVERAGEIFS($G:$G,$C:$C,IB5,$E:$E,IB$1),"")</f>
        <v/>
      </c>
      <c r="IE5" s="17" t="str">
        <f>IFERROR(AVERAGEIFS($H:$H,$C:$C,IB5,$E:$E,IB$1),"")</f>
        <v/>
      </c>
      <c r="IF5" s="17" t="str">
        <f>IFERROR(AVERAGEIFS($I:$I,$C:$C,IB5,$E:$E,IB$1),"")</f>
        <v/>
      </c>
      <c r="IG5" s="17" t="str">
        <f>IFERROR(AVERAGEIFS($J:$J,$C:$C,IB5,$E:$E,IB$1),"")</f>
        <v/>
      </c>
      <c r="IH5" s="17" t="str">
        <f>IFERROR(AVERAGEIFS($K:$K,$C:$C,IB5,$E:$E,IB$1),"")</f>
        <v/>
      </c>
      <c r="II5" s="17" t="str">
        <f>IFERROR(AVERAGEIFS($L:$L,$C:$C,IB5,$E:$E,IB$1),"")</f>
        <v/>
      </c>
      <c r="IJ5" s="17" t="str">
        <f>IFERROR(AVERAGEIFS($M:$M,$C:$C,IB5,$E:$E,IB$1),"")</f>
        <v/>
      </c>
      <c r="IK5" s="17"/>
      <c r="IM5" s="16">
        <v>202203</v>
      </c>
      <c r="IN5" s="17" t="str">
        <f>IFERROR(AVERAGEIFS($F:$F,$C:$C,IM5,$E:$E,IM$1),"")</f>
        <v/>
      </c>
      <c r="IO5" s="17" t="str">
        <f>IFERROR(AVERAGEIFS($G:$G,$C:$C,IM5,$E:$E,IM$1),"")</f>
        <v/>
      </c>
      <c r="IP5" s="17" t="str">
        <f>IFERROR(AVERAGEIFS($H:$H,$C:$C,IM5,$E:$E,IM$1),"")</f>
        <v/>
      </c>
      <c r="IQ5" s="17" t="str">
        <f>IFERROR(AVERAGEIFS($I:$I,$C:$C,IM5,$E:$E,IM$1),"")</f>
        <v/>
      </c>
      <c r="IR5" s="17" t="str">
        <f>IFERROR(AVERAGEIFS($J:$J,$C:$C,IM5,$E:$E,IM$1),"")</f>
        <v/>
      </c>
      <c r="IS5" s="17" t="str">
        <f>IFERROR(AVERAGEIFS($K:$K,$C:$C,IM5,$E:$E,IM$1),"")</f>
        <v/>
      </c>
      <c r="IT5" s="17" t="str">
        <f>IFERROR(AVERAGEIFS($L:$L,$C:$C,IM5,$E:$E,IM$1),"")</f>
        <v/>
      </c>
      <c r="IU5" s="17" t="str">
        <f>IFERROR(AVERAGEIFS($M:$M,$C:$C,IM5,$E:$E,IM$1),"")</f>
        <v/>
      </c>
      <c r="IV5" s="17"/>
      <c r="IX5" s="16">
        <v>202203</v>
      </c>
      <c r="IY5" s="17" t="str">
        <f>IFERROR(AVERAGEIFS($F:$F,$C:$C,IX5,$E:$E,IX$1),"")</f>
        <v/>
      </c>
      <c r="IZ5" s="17" t="str">
        <f>IFERROR(AVERAGEIFS($G:$G,$C:$C,IX5,$E:$E,IX$1),"")</f>
        <v/>
      </c>
      <c r="JA5" s="17" t="str">
        <f>IFERROR(AVERAGEIFS($H:$H,$C:$C,IX5,$E:$E,IX$1),"")</f>
        <v/>
      </c>
      <c r="JB5" s="17" t="str">
        <f>IFERROR(AVERAGEIFS($I:$I,$C:$C,IX5,$E:$E,IX$1),"")</f>
        <v/>
      </c>
      <c r="JC5" s="17" t="str">
        <f>IFERROR(AVERAGEIFS($J:$J,$C:$C,IX5,$E:$E,IX$1),"")</f>
        <v/>
      </c>
      <c r="JD5" s="17" t="str">
        <f>IFERROR(AVERAGEIFS($K:$K,$C:$C,IX5,$E:$E,IX$1),"")</f>
        <v/>
      </c>
      <c r="JE5" s="17" t="str">
        <f>IFERROR(AVERAGEIFS($L:$L,$C:$C,IX5,$E:$E,IX$1),"")</f>
        <v/>
      </c>
      <c r="JF5" s="17" t="str">
        <f>IFERROR(AVERAGEIFS($M:$M,$C:$C,IX5,$E:$E,IX$1),"")</f>
        <v/>
      </c>
      <c r="JG5" s="17"/>
      <c r="JI5" s="16">
        <v>202203</v>
      </c>
      <c r="JJ5" s="17" t="str">
        <f>IFERROR(AVERAGEIFS($F:$F,$C:$C,JI5,$E:$E,JI$1),"")</f>
        <v/>
      </c>
      <c r="JK5" s="17" t="str">
        <f>IFERROR(AVERAGEIFS($G:$G,$C:$C,JI5,$E:$E,JI$1),"")</f>
        <v/>
      </c>
      <c r="JL5" s="17" t="str">
        <f>IFERROR(AVERAGEIFS($H:$H,$C:$C,JI5,$E:$E,JI$1),"")</f>
        <v/>
      </c>
      <c r="JM5" s="17" t="str">
        <f>IFERROR(AVERAGEIFS($I:$I,$C:$C,JI5,$E:$E,JI$1),"")</f>
        <v/>
      </c>
      <c r="JN5" s="17" t="str">
        <f>IFERROR(AVERAGEIFS($J:$J,$C:$C,JI5,$E:$E,JI$1),"")</f>
        <v/>
      </c>
      <c r="JO5" s="17" t="str">
        <f>IFERROR(AVERAGEIFS($K:$K,$C:$C,JI5,$E:$E,JI$1),"")</f>
        <v/>
      </c>
      <c r="JP5" s="17" t="str">
        <f>IFERROR(AVERAGEIFS($L:$L,$C:$C,JI5,$E:$E,JI$1),"")</f>
        <v/>
      </c>
      <c r="JQ5" s="17" t="str">
        <f>IFERROR(AVERAGEIFS($M:$M,$C:$C,JI5,$E:$E,JI$1),"")</f>
        <v/>
      </c>
      <c r="JR5" s="17"/>
      <c r="JT5" s="16">
        <v>202203</v>
      </c>
      <c r="JU5" s="17" t="str">
        <f>IFERROR(AVERAGEIFS($F:$F,$C:$C,JT5,$E:$E,JT$1),"")</f>
        <v/>
      </c>
      <c r="JV5" s="17" t="str">
        <f>IFERROR(AVERAGEIFS($G:$G,$C:$C,JT5,$E:$E,JT$1),"")</f>
        <v/>
      </c>
      <c r="JW5" s="17" t="str">
        <f>IFERROR(AVERAGEIFS($H:$H,$C:$C,JT5,$E:$E,JT$1),"")</f>
        <v/>
      </c>
      <c r="JX5" s="17" t="str">
        <f>IFERROR(AVERAGEIFS($I:$I,$C:$C,JT5,$E:$E,JT$1),"")</f>
        <v/>
      </c>
      <c r="JY5" s="17" t="str">
        <f>IFERROR(AVERAGEIFS($J:$J,$C:$C,JT5,$E:$E,JT$1),"")</f>
        <v/>
      </c>
      <c r="JZ5" s="17" t="str">
        <f>IFERROR(AVERAGEIFS($K:$K,$C:$C,JT5,$E:$E,JT$1),"")</f>
        <v/>
      </c>
      <c r="KA5" s="17" t="str">
        <f>IFERROR(AVERAGEIFS($L:$L,$C:$C,JT5,$E:$E,JT$1),"")</f>
        <v/>
      </c>
      <c r="KB5" s="17" t="str">
        <f>IFERROR(AVERAGEIFS($M:$M,$C:$C,JT5,$E:$E,JT$1),"")</f>
        <v/>
      </c>
      <c r="KC5" s="17"/>
      <c r="KE5" s="16">
        <v>202203</v>
      </c>
      <c r="KF5" s="17">
        <f>IFERROR(AVERAGEIFS($F:$F,$C:$C,KE5,$E:$E,KE$1),"")</f>
        <v>13.5733333333333</v>
      </c>
      <c r="KG5" s="17">
        <f>IFERROR(AVERAGEIFS($G:$G,$C:$C,KE5,$E:$E,KE$1),"")</f>
        <v>1.41</v>
      </c>
      <c r="KH5" s="17">
        <f>IFERROR(AVERAGEIFS($H:$H,$C:$C,KE5,$E:$E,KE$1),"")</f>
        <v>10.4133333333333</v>
      </c>
      <c r="KI5" s="17">
        <f>IFERROR(AVERAGEIFS($I:$I,$C:$C,KE5,$E:$E,KE$1),"")</f>
        <v>23.95</v>
      </c>
      <c r="KJ5" s="17">
        <f>IFERROR(AVERAGEIFS($J:$J,$C:$C,KE5,$E:$E,KE$1),"")</f>
        <v>1.65</v>
      </c>
      <c r="KK5" s="17" t="str">
        <f>IFERROR(AVERAGEIFS($K:$K,$C:$C,KE5,$E:$E,KE$1),"")</f>
        <v/>
      </c>
      <c r="KL5" s="17">
        <f>IFERROR(AVERAGEIFS($L:$L,$C:$C,KE5,$E:$E,KE$1),"")</f>
        <v>21.3333333333333</v>
      </c>
      <c r="KM5" s="17">
        <f>IFERROR(AVERAGEIFS($M:$M,$C:$C,KE5,$E:$E,KE$1),"")</f>
        <v>87.3333333333333</v>
      </c>
      <c r="KN5" s="17"/>
      <c r="KP5" s="16">
        <v>202203</v>
      </c>
      <c r="KQ5" s="17" t="str">
        <f>IFERROR(AVERAGEIFS($F:$F,$C:$C,KP5,$E:$E,KP$1),"")</f>
        <v/>
      </c>
      <c r="KR5" s="17" t="str">
        <f>IFERROR(AVERAGEIFS($G:$G,$C:$C,KP5,$E:$E,KP$1),"")</f>
        <v/>
      </c>
      <c r="KS5" s="17" t="str">
        <f>IFERROR(AVERAGEIFS($H:$H,$C:$C,KP5,$E:$E,KP$1),"")</f>
        <v/>
      </c>
      <c r="KT5" s="17" t="str">
        <f>IFERROR(AVERAGEIFS($I:$I,$C:$C,KP5,$E:$E,KP$1),"")</f>
        <v/>
      </c>
      <c r="KU5" s="17" t="str">
        <f>IFERROR(AVERAGEIFS($J:$J,$C:$C,KP5,$E:$E,KP$1),"")</f>
        <v/>
      </c>
      <c r="KV5" s="17" t="str">
        <f>IFERROR(AVERAGEIFS($K:$K,$C:$C,KP5,$E:$E,KP$1),"")</f>
        <v/>
      </c>
      <c r="KW5" s="17" t="str">
        <f>IFERROR(AVERAGEIFS($L:$L,$C:$C,KP5,$E:$E,KP$1),"")</f>
        <v/>
      </c>
      <c r="KX5" s="17" t="str">
        <f>IFERROR(AVERAGEIFS($M:$M,$C:$C,KP5,$E:$E,KP$1),"")</f>
        <v/>
      </c>
      <c r="KY5" s="17"/>
    </row>
    <row r="6" spans="1:311">
      <c r="A6" s="3" t="s">
        <v>6040</v>
      </c>
      <c r="B6" s="4">
        <v>20220101</v>
      </c>
      <c r="C6" s="5" t="str">
        <f t="shared" si="0"/>
        <v>202201</v>
      </c>
      <c r="D6" s="6" t="s">
        <v>6035</v>
      </c>
      <c r="E6" s="11" t="s">
        <v>6010</v>
      </c>
      <c r="F6" s="8">
        <v>11.7</v>
      </c>
      <c r="G6" s="9">
        <v>1.47</v>
      </c>
      <c r="H6" s="10">
        <v>10.87</v>
      </c>
      <c r="I6" s="13">
        <v>22.33</v>
      </c>
      <c r="J6" s="14">
        <v>2.58</v>
      </c>
      <c r="K6" s="18" t="s">
        <v>30</v>
      </c>
      <c r="L6" s="22">
        <v>16.5</v>
      </c>
      <c r="M6" s="26">
        <v>87</v>
      </c>
      <c r="N6" s="28">
        <v>0.07</v>
      </c>
      <c r="P6" s="16">
        <v>202204</v>
      </c>
      <c r="Q6" s="17" t="str">
        <f>IFERROR(AVERAGEIFS($F:$F,$C:$C,P6,$E:$E,P$1),"")</f>
        <v/>
      </c>
      <c r="R6" s="17" t="str">
        <f>IFERROR(AVERAGEIFS($G:$G,$C:$C,P6,$E:$E,P$1),"")</f>
        <v/>
      </c>
      <c r="S6" s="17" t="str">
        <f>IFERROR(AVERAGEIFS($H:$H,$C:$C,P6,$E:$E,P$1),"")</f>
        <v/>
      </c>
      <c r="T6" s="17" t="str">
        <f>IFERROR(AVERAGEIFS($I:$I,$C:$C,P6,$E:$E,P$1),"")</f>
        <v/>
      </c>
      <c r="U6" s="17" t="str">
        <f>IFERROR(AVERAGEIFS($J:$J,$C:$C,P6,$E:$E,P$1),"")</f>
        <v/>
      </c>
      <c r="V6" s="17" t="str">
        <f>IFERROR(AVERAGEIFS($K:$K,$C:$C,P6,$E:$E,P$1),"")</f>
        <v/>
      </c>
      <c r="W6" s="17" t="str">
        <f>IFERROR(AVERAGEIFS($L:$L,$C:$C,P6,$E:$E,P$1),"")</f>
        <v/>
      </c>
      <c r="X6" s="17" t="str">
        <f>IFERROR(AVERAGEIFS($M:$M,$C:$C,P6,$E:$E,P$1),"")</f>
        <v/>
      </c>
      <c r="Y6" s="17"/>
      <c r="AA6" s="16">
        <v>202204</v>
      </c>
      <c r="AB6" s="17" t="str">
        <f>IFERROR(AVERAGEIFS($F:$F,$C:$C,AA6,$E:$E,AA$1),"")</f>
        <v/>
      </c>
      <c r="AC6" s="17" t="str">
        <f>IFERROR(AVERAGEIFS($G:$G,$C:$C,AA6,$E:$E,AA$1),"")</f>
        <v/>
      </c>
      <c r="AD6" s="17" t="str">
        <f>IFERROR(AVERAGEIFS($H:$H,$C:$C,AA6,$E:$E,AA$1),"")</f>
        <v/>
      </c>
      <c r="AE6" s="17" t="str">
        <f>IFERROR(AVERAGEIFS($I:$I,$C:$C,AA6,$E:$E,AA$1),"")</f>
        <v/>
      </c>
      <c r="AF6" s="17" t="str">
        <f>IFERROR(AVERAGEIFS($J:$J,$C:$C,AA6,$E:$E,AA$1),"")</f>
        <v/>
      </c>
      <c r="AG6" s="17" t="str">
        <f>IFERROR(AVERAGEIFS($K:$K,$C:$C,AA6,$E:$E,AA$1),"")</f>
        <v/>
      </c>
      <c r="AH6" s="17" t="str">
        <f>IFERROR(AVERAGEIFS($L:$L,$C:$C,AA6,$E:$E,AA$1),"")</f>
        <v/>
      </c>
      <c r="AI6" s="17" t="str">
        <f>IFERROR(AVERAGEIFS($M:$M,$C:$C,AA6,$E:$E,AA$1),"")</f>
        <v/>
      </c>
      <c r="AJ6" s="17"/>
      <c r="AL6" s="16">
        <v>202204</v>
      </c>
      <c r="AM6" s="17" t="str">
        <f>IFERROR(AVERAGEIFS($F:$F,$C:$C,AL6,$E:$E,AL$1),"")</f>
        <v/>
      </c>
      <c r="AN6" s="17" t="str">
        <f>IFERROR(AVERAGEIFS($G:$G,$C:$C,AL6,$E:$E,AL$1),"")</f>
        <v/>
      </c>
      <c r="AO6" s="17" t="str">
        <f>IFERROR(AVERAGEIFS($H:$H,$C:$C,AL6,$E:$E,AL$1),"")</f>
        <v/>
      </c>
      <c r="AP6" s="17" t="str">
        <f>IFERROR(AVERAGEIFS($I:$I,$C:$C,AL6,$E:$E,AL$1),"")</f>
        <v/>
      </c>
      <c r="AQ6" s="17" t="str">
        <f>IFERROR(AVERAGEIFS($J:$J,$C:$C,AL6,$E:$E,AL$1),"")</f>
        <v/>
      </c>
      <c r="AR6" s="17" t="str">
        <f>IFERROR(AVERAGEIFS($K:$K,$C:$C,AL6,$E:$E,AL$1),"")</f>
        <v/>
      </c>
      <c r="AS6" s="17" t="str">
        <f>IFERROR(AVERAGEIFS($L:$L,$C:$C,AL6,$E:$E,AL$1),"")</f>
        <v/>
      </c>
      <c r="AT6" s="17" t="str">
        <f>IFERROR(AVERAGEIFS($M:$M,$C:$C,AL6,$E:$E,AL$1),"")</f>
        <v/>
      </c>
      <c r="AU6" s="17"/>
      <c r="AW6" s="16">
        <v>202204</v>
      </c>
      <c r="AX6" s="17" t="str">
        <f>IFERROR(AVERAGEIFS($F:$F,$C:$C,AW6,$E:$E,AW$1),"")</f>
        <v/>
      </c>
      <c r="AY6" s="17" t="str">
        <f>IFERROR(AVERAGEIFS($G:$G,$C:$C,AW6,$E:$E,AW$1),"")</f>
        <v/>
      </c>
      <c r="AZ6" s="17" t="str">
        <f>IFERROR(AVERAGEIFS($H:$H,$C:$C,AW6,$E:$E,AW$1),"")</f>
        <v/>
      </c>
      <c r="BA6" s="17" t="str">
        <f>IFERROR(AVERAGEIFS($I:$I,$C:$C,AW6,$E:$E,AW$1),"")</f>
        <v/>
      </c>
      <c r="BB6" s="17" t="str">
        <f>IFERROR(AVERAGEIFS($J:$J,$C:$C,AW6,$E:$E,AW$1),"")</f>
        <v/>
      </c>
      <c r="BC6" s="17" t="str">
        <f>IFERROR(AVERAGEIFS($K:$K,$C:$C,AW6,$E:$E,AW$1),"")</f>
        <v/>
      </c>
      <c r="BD6" s="17" t="str">
        <f>IFERROR(AVERAGEIFS($L:$L,$C:$C,AW6,$E:$E,AW$1),"")</f>
        <v/>
      </c>
      <c r="BE6" s="17" t="str">
        <f>IFERROR(AVERAGEIFS($M:$M,$C:$C,AW6,$E:$E,AW$1),"")</f>
        <v/>
      </c>
      <c r="BF6" s="17"/>
      <c r="BH6" s="16">
        <v>202204</v>
      </c>
      <c r="BI6" s="17" t="str">
        <f>IFERROR(AVERAGEIFS($F:$F,$C:$C,BH6,$E:$E,BH$1),"")</f>
        <v/>
      </c>
      <c r="BJ6" s="17" t="str">
        <f>IFERROR(AVERAGEIFS($G:$G,$C:$C,BH6,$E:$E,BH$1),"")</f>
        <v/>
      </c>
      <c r="BK6" s="17" t="str">
        <f>IFERROR(AVERAGEIFS($H:$H,$C:$C,BH6,$E:$E,BH$1),"")</f>
        <v/>
      </c>
      <c r="BL6" s="17" t="str">
        <f>IFERROR(AVERAGEIFS($I:$I,$C:$C,BH6,$E:$E,BH$1),"")</f>
        <v/>
      </c>
      <c r="BM6" s="17" t="str">
        <f>IFERROR(AVERAGEIFS($J:$J,$C:$C,BH6,$E:$E,BH$1),"")</f>
        <v/>
      </c>
      <c r="BN6" s="17" t="str">
        <f>IFERROR(AVERAGEIFS($K:$K,$C:$C,BH6,$E:$E,BH$1),"")</f>
        <v/>
      </c>
      <c r="BO6" s="17" t="str">
        <f>IFERROR(AVERAGEIFS($L:$L,$C:$C,BH6,$E:$E,BH$1),"")</f>
        <v/>
      </c>
      <c r="BP6" s="17" t="str">
        <f>IFERROR(AVERAGEIFS($M:$M,$C:$C,BH6,$E:$E,BH$1),"")</f>
        <v/>
      </c>
      <c r="BQ6" s="17"/>
      <c r="BS6" s="16">
        <v>202204</v>
      </c>
      <c r="BT6" s="17" t="str">
        <f>IFERROR(AVERAGEIFS($F:$F,$C:$C,BS6,$E:$E,BS$1),"")</f>
        <v/>
      </c>
      <c r="BU6" s="17" t="str">
        <f>IFERROR(AVERAGEIFS($G:$G,$C:$C,BS6,$E:$E,BS$1),"")</f>
        <v/>
      </c>
      <c r="BV6" s="17" t="str">
        <f>IFERROR(AVERAGEIFS($H:$H,$C:$C,BS6,$E:$E,BS$1),"")</f>
        <v/>
      </c>
      <c r="BW6" s="17" t="str">
        <f>IFERROR(AVERAGEIFS($I:$I,$C:$C,BS6,$E:$E,BS$1),"")</f>
        <v/>
      </c>
      <c r="BX6" s="17" t="str">
        <f>IFERROR(AVERAGEIFS($J:$J,$C:$C,BS6,$E:$E,BS$1),"")</f>
        <v/>
      </c>
      <c r="BY6" s="17" t="str">
        <f>IFERROR(AVERAGEIFS($K:$K,$C:$C,BS6,$E:$E,BS$1),"")</f>
        <v/>
      </c>
      <c r="BZ6" s="17" t="str">
        <f>IFERROR(AVERAGEIFS($L:$L,$C:$C,BS6,$E:$E,BS$1),"")</f>
        <v/>
      </c>
      <c r="CA6" s="17" t="str">
        <f>IFERROR(AVERAGEIFS($M:$M,$C:$C,BS6,$E:$E,BS$1),"")</f>
        <v/>
      </c>
      <c r="CB6" s="17"/>
      <c r="CD6" s="16">
        <v>202204</v>
      </c>
      <c r="CE6" s="17">
        <f>IFERROR(AVERAGEIFS($F:$F,$C:$C,CD6,$E:$E,CD$1),"")</f>
        <v>10.435</v>
      </c>
      <c r="CF6" s="17">
        <f>IFERROR(AVERAGEIFS($G:$G,$C:$C,CD6,$E:$E,CD$1),"")</f>
        <v>1.59</v>
      </c>
      <c r="CG6" s="17">
        <f>IFERROR(AVERAGEIFS($H:$H,$C:$C,CD6,$E:$E,CD$1),"")</f>
        <v>10.416</v>
      </c>
      <c r="CH6" s="17">
        <f>IFERROR(AVERAGEIFS($I:$I,$C:$C,CD6,$E:$E,CD$1),"")</f>
        <v>22.939</v>
      </c>
      <c r="CI6" s="17">
        <f>IFERROR(AVERAGEIFS($J:$J,$C:$C,CD6,$E:$E,CD$1),"")</f>
        <v>2.834</v>
      </c>
      <c r="CJ6" s="17" t="str">
        <f>IFERROR(AVERAGEIFS($K:$K,$C:$C,CD6,$E:$E,CD$1),"")</f>
        <v/>
      </c>
      <c r="CK6" s="17">
        <f>IFERROR(AVERAGEIFS($L:$L,$C:$C,CD6,$E:$E,CD$1),"")</f>
        <v>23.05</v>
      </c>
      <c r="CL6" s="17">
        <f>IFERROR(AVERAGEIFS($M:$M,$C:$C,CD6,$E:$E,CD$1),"")</f>
        <v>91.6</v>
      </c>
      <c r="CM6" s="17"/>
      <c r="CO6" s="16">
        <v>202204</v>
      </c>
      <c r="CP6" s="17">
        <f>IFERROR(AVERAGEIFS($F:$F,$C:$C,CO6,$E:$E,CO$1),"")</f>
        <v>11.7885714285714</v>
      </c>
      <c r="CQ6" s="17">
        <f>IFERROR(AVERAGEIFS($G:$G,$C:$C,CO6,$E:$E,CO$1),"")</f>
        <v>1.49714285714286</v>
      </c>
      <c r="CR6" s="17">
        <f>IFERROR(AVERAGEIFS($H:$H,$C:$C,CO6,$E:$E,CO$1),"")</f>
        <v>10.36</v>
      </c>
      <c r="CS6" s="17">
        <f>IFERROR(AVERAGEIFS($I:$I,$C:$C,CO6,$E:$E,CO$1),"")</f>
        <v>22.3071428571429</v>
      </c>
      <c r="CT6" s="17">
        <f>IFERROR(AVERAGEIFS($J:$J,$C:$C,CO6,$E:$E,CO$1),"")</f>
        <v>1.90142857142857</v>
      </c>
      <c r="CU6" s="17" t="str">
        <f>IFERROR(AVERAGEIFS($K:$K,$C:$C,CO6,$E:$E,CO$1),"")</f>
        <v/>
      </c>
      <c r="CV6" s="17">
        <f>IFERROR(AVERAGEIFS($L:$L,$C:$C,CO6,$E:$E,CO$1),"")</f>
        <v>20.2857142857143</v>
      </c>
      <c r="CW6" s="17">
        <f>IFERROR(AVERAGEIFS($M:$M,$C:$C,CO6,$E:$E,CO$1),"")</f>
        <v>84.8571428571429</v>
      </c>
      <c r="CX6" s="17"/>
      <c r="CZ6" s="16">
        <v>202204</v>
      </c>
      <c r="DA6" s="17" t="str">
        <f>IFERROR(AVERAGEIFS($F:$F,$C:$C,CZ6,$E:$E,CZ$1),"")</f>
        <v/>
      </c>
      <c r="DB6" s="17" t="str">
        <f>IFERROR(AVERAGEIFS($G:$G,$C:$C,CZ6,$E:$E,CZ$1),"")</f>
        <v/>
      </c>
      <c r="DC6" s="17" t="str">
        <f>IFERROR(AVERAGEIFS($H:$H,$C:$C,CZ6,$E:$E,CZ$1),"")</f>
        <v/>
      </c>
      <c r="DD6" s="17" t="str">
        <f>IFERROR(AVERAGEIFS($I:$I,$C:$C,CZ6,$E:$E,CZ$1),"")</f>
        <v/>
      </c>
      <c r="DE6" s="17" t="str">
        <f>IFERROR(AVERAGEIFS($J:$J,$C:$C,CZ6,$E:$E,CZ$1),"")</f>
        <v/>
      </c>
      <c r="DF6" s="17" t="str">
        <f>IFERROR(AVERAGEIFS($K:$K,$C:$C,CZ6,$E:$E,CZ$1),"")</f>
        <v/>
      </c>
      <c r="DG6" s="17" t="str">
        <f>IFERROR(AVERAGEIFS($L:$L,$C:$C,CZ6,$E:$E,CZ$1),"")</f>
        <v/>
      </c>
      <c r="DH6" s="17" t="str">
        <f>IFERROR(AVERAGEIFS($M:$M,$C:$C,CZ6,$E:$E,CZ$1),"")</f>
        <v/>
      </c>
      <c r="DI6" s="17"/>
      <c r="DK6" s="16">
        <v>202204</v>
      </c>
      <c r="DL6" s="17" t="str">
        <f>IFERROR(AVERAGEIFS($F:$F,$C:$C,DK6,$E:$E,DK$1),"")</f>
        <v/>
      </c>
      <c r="DM6" s="17" t="str">
        <f>IFERROR(AVERAGEIFS($G:$G,$C:$C,DK6,$E:$E,DK$1),"")</f>
        <v/>
      </c>
      <c r="DN6" s="17" t="str">
        <f>IFERROR(AVERAGEIFS($H:$H,$C:$C,DK6,$E:$E,DK$1),"")</f>
        <v/>
      </c>
      <c r="DO6" s="17" t="str">
        <f>IFERROR(AVERAGEIFS($I:$I,$C:$C,DK6,$E:$E,DK$1),"")</f>
        <v/>
      </c>
      <c r="DP6" s="17" t="str">
        <f>IFERROR(AVERAGEIFS($J:$J,$C:$C,DK6,$E:$E,DK$1),"")</f>
        <v/>
      </c>
      <c r="DQ6" s="17" t="str">
        <f>IFERROR(AVERAGEIFS($K:$K,$C:$C,DK6,$E:$E,DK$1),"")</f>
        <v/>
      </c>
      <c r="DR6" s="17" t="str">
        <f>IFERROR(AVERAGEIFS($L:$L,$C:$C,DK6,$E:$E,DK$1),"")</f>
        <v/>
      </c>
      <c r="DS6" s="17" t="str">
        <f>IFERROR(AVERAGEIFS($M:$M,$C:$C,DK6,$E:$E,DK$1),"")</f>
        <v/>
      </c>
      <c r="DT6" s="17"/>
      <c r="DV6" s="16">
        <v>202204</v>
      </c>
      <c r="DW6" s="17" t="str">
        <f>IFERROR(AVERAGEIFS($F:$F,$C:$C,DV6,$E:$E,DV$1),"")</f>
        <v/>
      </c>
      <c r="DX6" s="17" t="str">
        <f>IFERROR(AVERAGEIFS($G:$G,$C:$C,DV6,$E:$E,DV$1),"")</f>
        <v/>
      </c>
      <c r="DY6" s="17" t="str">
        <f>IFERROR(AVERAGEIFS($H:$H,$C:$C,DV6,$E:$E,DV$1),"")</f>
        <v/>
      </c>
      <c r="DZ6" s="17" t="str">
        <f>IFERROR(AVERAGEIFS($I:$I,$C:$C,DV6,$E:$E,DV$1),"")</f>
        <v/>
      </c>
      <c r="EA6" s="17" t="str">
        <f>IFERROR(AVERAGEIFS($J:$J,$C:$C,DV6,$E:$E,DV$1),"")</f>
        <v/>
      </c>
      <c r="EB6" s="17" t="str">
        <f>IFERROR(AVERAGEIFS($K:$K,$C:$C,DV6,$E:$E,DV$1),"")</f>
        <v/>
      </c>
      <c r="EC6" s="17" t="str">
        <f>IFERROR(AVERAGEIFS($L:$L,$C:$C,DV6,$E:$E,DV$1),"")</f>
        <v/>
      </c>
      <c r="ED6" s="17" t="str">
        <f>IFERROR(AVERAGEIFS($M:$M,$C:$C,DV6,$E:$E,DV$1),"")</f>
        <v/>
      </c>
      <c r="EE6" s="17"/>
      <c r="EG6" s="16">
        <v>202204</v>
      </c>
      <c r="EH6" s="17">
        <f>IFERROR(AVERAGEIFS($F:$F,$C:$C,EG6,$E:$E,EG$1),"")</f>
        <v>11.8518181818182</v>
      </c>
      <c r="EI6" s="17" t="str">
        <f>IFERROR(AVERAGEIFS($G:$G,$C:$C,EG6,$E:$E,EG$1),"")</f>
        <v/>
      </c>
      <c r="EJ6" s="17">
        <f>IFERROR(AVERAGEIFS($H:$H,$C:$C,EG6,$E:$E,EG$1),"")</f>
        <v>10.7445454545455</v>
      </c>
      <c r="EK6" s="17">
        <f>IFERROR(AVERAGEIFS($I:$I,$C:$C,EG6,$E:$E,EG$1),"")</f>
        <v>23.3618181818182</v>
      </c>
      <c r="EL6" s="17">
        <f>IFERROR(AVERAGEIFS($J:$J,$C:$C,EG6,$E:$E,EG$1),"")</f>
        <v>2.46363636363636</v>
      </c>
      <c r="EM6" s="17" t="str">
        <f>IFERROR(AVERAGEIFS($K:$K,$C:$C,EG6,$E:$E,EG$1),"")</f>
        <v/>
      </c>
      <c r="EN6" s="17" t="str">
        <f>IFERROR(AVERAGEIFS($L:$L,$C:$C,EG6,$E:$E,EG$1),"")</f>
        <v/>
      </c>
      <c r="EO6" s="17">
        <f>IFERROR(AVERAGEIFS($M:$M,$C:$C,EG6,$E:$E,EG$1),"")</f>
        <v>84.2727272727273</v>
      </c>
      <c r="EP6" s="17"/>
      <c r="ER6" s="16">
        <v>202204</v>
      </c>
      <c r="ES6" s="17">
        <f>IFERROR(AVERAGEIFS($F:$F,$C:$C,ER6,$E:$E,ER$1),"")</f>
        <v>11.0718181818182</v>
      </c>
      <c r="ET6" s="17">
        <f>IFERROR(AVERAGEIFS($G:$G,$C:$C,ER6,$E:$E,ER$1),"")</f>
        <v>1.64</v>
      </c>
      <c r="EU6" s="17">
        <f>IFERROR(AVERAGEIFS($H:$H,$C:$C,ER6,$E:$E,ER$1),"")</f>
        <v>10.5518181818182</v>
      </c>
      <c r="EV6" s="17">
        <f>IFERROR(AVERAGEIFS($I:$I,$C:$C,ER6,$E:$E,ER$1),"")</f>
        <v>20.2554545454545</v>
      </c>
      <c r="EW6" s="17">
        <f>IFERROR(AVERAGEIFS($J:$J,$C:$C,ER6,$E:$E,ER$1),"")</f>
        <v>2.62454545454545</v>
      </c>
      <c r="EX6" s="17" t="str">
        <f>IFERROR(AVERAGEIFS($K:$K,$C:$C,ER6,$E:$E,ER$1),"")</f>
        <v/>
      </c>
      <c r="EY6" s="17">
        <f>IFERROR(AVERAGEIFS($L:$L,$C:$C,ER6,$E:$E,ER$1),"")</f>
        <v>17.6363636363636</v>
      </c>
      <c r="EZ6" s="17">
        <f>IFERROR(AVERAGEIFS($M:$M,$C:$C,ER6,$E:$E,ER$1),"")</f>
        <v>82.2727272727273</v>
      </c>
      <c r="FA6" s="17"/>
      <c r="FC6" s="16">
        <v>202204</v>
      </c>
      <c r="FD6" s="17" t="str">
        <f>IFERROR(AVERAGEIFS($F:$F,$C:$C,FC6,$E:$E,FC$1),"")</f>
        <v/>
      </c>
      <c r="FE6" s="17" t="str">
        <f>IFERROR(AVERAGEIFS($G:$G,$C:$C,FC6,$E:$E,FC$1),"")</f>
        <v/>
      </c>
      <c r="FF6" s="17" t="str">
        <f>IFERROR(AVERAGEIFS($H:$H,$C:$C,FC6,$E:$E,FC$1),"")</f>
        <v/>
      </c>
      <c r="FG6" s="17" t="str">
        <f>IFERROR(AVERAGEIFS($I:$I,$C:$C,FC6,$E:$E,FC$1),"")</f>
        <v/>
      </c>
      <c r="FH6" s="17" t="str">
        <f>IFERROR(AVERAGEIFS($J:$J,$C:$C,FC6,$E:$E,FC$1),"")</f>
        <v/>
      </c>
      <c r="FI6" s="17" t="str">
        <f>IFERROR(AVERAGEIFS($K:$K,$C:$C,FC6,$E:$E,FC$1),"")</f>
        <v/>
      </c>
      <c r="FJ6" s="17" t="str">
        <f>IFERROR(AVERAGEIFS($L:$L,$C:$C,FC6,$E:$E,FC$1),"")</f>
        <v/>
      </c>
      <c r="FK6" s="17" t="str">
        <f>IFERROR(AVERAGEIFS($M:$M,$C:$C,FC6,$E:$E,FC$1),"")</f>
        <v/>
      </c>
      <c r="FL6" s="17"/>
      <c r="FN6" s="16">
        <v>202204</v>
      </c>
      <c r="FO6" s="17" t="str">
        <f>IFERROR(AVERAGEIFS($F:$F,$C:$C,FN6,$E:$E,FN$1),"")</f>
        <v/>
      </c>
      <c r="FP6" s="17" t="str">
        <f>IFERROR(AVERAGEIFS($G:$G,$C:$C,FN6,$E:$E,FN$1),"")</f>
        <v/>
      </c>
      <c r="FQ6" s="17" t="str">
        <f>IFERROR(AVERAGEIFS($H:$H,$C:$C,FN6,$E:$E,FN$1),"")</f>
        <v/>
      </c>
      <c r="FR6" s="17" t="str">
        <f>IFERROR(AVERAGEIFS($I:$I,$C:$C,FN6,$E:$E,FN$1),"")</f>
        <v/>
      </c>
      <c r="FS6" s="17" t="str">
        <f>IFERROR(AVERAGEIFS($J:$J,$C:$C,FN6,$E:$E,FN$1),"")</f>
        <v/>
      </c>
      <c r="FT6" s="17" t="str">
        <f>IFERROR(AVERAGEIFS($K:$K,$C:$C,FN6,$E:$E,FN$1),"")</f>
        <v/>
      </c>
      <c r="FU6" s="17" t="str">
        <f>IFERROR(AVERAGEIFS($L:$L,$C:$C,FN6,$E:$E,FN$1),"")</f>
        <v/>
      </c>
      <c r="FV6" s="17" t="str">
        <f>IFERROR(AVERAGEIFS($M:$M,$C:$C,FN6,$E:$E,FN$1),"")</f>
        <v/>
      </c>
      <c r="FW6" s="17"/>
      <c r="FY6" s="16">
        <v>202204</v>
      </c>
      <c r="FZ6" s="17" t="str">
        <f>IFERROR(AVERAGEIFS($F:$F,$C:$C,FY6,$E:$E,FY$1),"")</f>
        <v/>
      </c>
      <c r="GA6" s="17" t="str">
        <f>IFERROR(AVERAGEIFS($G:$G,$C:$C,FY6,$E:$E,FY$1),"")</f>
        <v/>
      </c>
      <c r="GB6" s="17" t="str">
        <f>IFERROR(AVERAGEIFS($H:$H,$C:$C,FY6,$E:$E,FY$1),"")</f>
        <v/>
      </c>
      <c r="GC6" s="17" t="str">
        <f>IFERROR(AVERAGEIFS($I:$I,$C:$C,FY6,$E:$E,FY$1),"")</f>
        <v/>
      </c>
      <c r="GD6" s="17" t="str">
        <f>IFERROR(AVERAGEIFS($J:$J,$C:$C,FY6,$E:$E,FY$1),"")</f>
        <v/>
      </c>
      <c r="GE6" s="17" t="str">
        <f>IFERROR(AVERAGEIFS($K:$K,$C:$C,FY6,$E:$E,FY$1),"")</f>
        <v/>
      </c>
      <c r="GF6" s="17" t="str">
        <f>IFERROR(AVERAGEIFS($L:$L,$C:$C,FY6,$E:$E,FY$1),"")</f>
        <v/>
      </c>
      <c r="GG6" s="17" t="str">
        <f>IFERROR(AVERAGEIFS($M:$M,$C:$C,FY6,$E:$E,FY$1),"")</f>
        <v/>
      </c>
      <c r="GH6" s="17"/>
      <c r="GJ6" s="16">
        <v>202204</v>
      </c>
      <c r="GK6" s="17" t="str">
        <f>IFERROR(AVERAGEIFS($F:$F,$C:$C,GJ6,$E:$E,GJ$1),"")</f>
        <v/>
      </c>
      <c r="GL6" s="17" t="str">
        <f>IFERROR(AVERAGEIFS($G:$G,$C:$C,GJ6,$E:$E,GJ$1),"")</f>
        <v/>
      </c>
      <c r="GM6" s="17" t="str">
        <f>IFERROR(AVERAGEIFS($H:$H,$C:$C,GJ6,$E:$E,GJ$1),"")</f>
        <v/>
      </c>
      <c r="GN6" s="17" t="str">
        <f>IFERROR(AVERAGEIFS($I:$I,$C:$C,GJ6,$E:$E,GJ$1),"")</f>
        <v/>
      </c>
      <c r="GO6" s="17" t="str">
        <f>IFERROR(AVERAGEIFS($J:$J,$C:$C,GJ6,$E:$E,GJ$1),"")</f>
        <v/>
      </c>
      <c r="GP6" s="17" t="str">
        <f>IFERROR(AVERAGEIFS($K:$K,$C:$C,GJ6,$E:$E,GJ$1),"")</f>
        <v/>
      </c>
      <c r="GQ6" s="17" t="str">
        <f>IFERROR(AVERAGEIFS($L:$L,$C:$C,GJ6,$E:$E,GJ$1),"")</f>
        <v/>
      </c>
      <c r="GR6" s="17" t="str">
        <f>IFERROR(AVERAGEIFS($M:$M,$C:$C,GJ6,$E:$E,GJ$1),"")</f>
        <v/>
      </c>
      <c r="GS6" s="17"/>
      <c r="GU6" s="16">
        <v>202204</v>
      </c>
      <c r="GV6" s="17" t="str">
        <f>IFERROR(AVERAGEIFS($F:$F,$C:$C,GU6,$E:$E,GU$1),"")</f>
        <v/>
      </c>
      <c r="GW6" s="17" t="str">
        <f>IFERROR(AVERAGEIFS($G:$G,$C:$C,GU6,$E:$E,GU$1),"")</f>
        <v/>
      </c>
      <c r="GX6" s="17" t="str">
        <f>IFERROR(AVERAGEIFS($H:$H,$C:$C,GU6,$E:$E,GU$1),"")</f>
        <v/>
      </c>
      <c r="GY6" s="17" t="str">
        <f>IFERROR(AVERAGEIFS($I:$I,$C:$C,GU6,$E:$E,GU$1),"")</f>
        <v/>
      </c>
      <c r="GZ6" s="17" t="str">
        <f>IFERROR(AVERAGEIFS($J:$J,$C:$C,GU6,$E:$E,GU$1),"")</f>
        <v/>
      </c>
      <c r="HA6" s="17" t="str">
        <f>IFERROR(AVERAGEIFS($K:$K,$C:$C,GU6,$E:$E,GU$1),"")</f>
        <v/>
      </c>
      <c r="HB6" s="17" t="str">
        <f>IFERROR(AVERAGEIFS($L:$L,$C:$C,GU6,$E:$E,GU$1),"")</f>
        <v/>
      </c>
      <c r="HC6" s="17" t="str">
        <f>IFERROR(AVERAGEIFS($M:$M,$C:$C,GU6,$E:$E,GU$1),"")</f>
        <v/>
      </c>
      <c r="HD6" s="17"/>
      <c r="HF6" s="16">
        <v>202204</v>
      </c>
      <c r="HG6" s="17" t="str">
        <f>IFERROR(AVERAGEIFS($F:$F,$C:$C,HF6,$E:$E,HF$1),"")</f>
        <v/>
      </c>
      <c r="HH6" s="17" t="str">
        <f>IFERROR(AVERAGEIFS($G:$G,$C:$C,HF6,$E:$E,HF$1),"")</f>
        <v/>
      </c>
      <c r="HI6" s="17" t="str">
        <f>IFERROR(AVERAGEIFS($H:$H,$C:$C,HF6,$E:$E,HF$1),"")</f>
        <v/>
      </c>
      <c r="HJ6" s="17" t="str">
        <f>IFERROR(AVERAGEIFS($I:$I,$C:$C,HF6,$E:$E,HF$1),"")</f>
        <v/>
      </c>
      <c r="HK6" s="17" t="str">
        <f>IFERROR(AVERAGEIFS($J:$J,$C:$C,HF6,$E:$E,HF$1),"")</f>
        <v/>
      </c>
      <c r="HL6" s="17" t="str">
        <f>IFERROR(AVERAGEIFS($K:$K,$C:$C,HF6,$E:$E,HF$1),"")</f>
        <v/>
      </c>
      <c r="HM6" s="17" t="str">
        <f>IFERROR(AVERAGEIFS($L:$L,$C:$C,HF6,$E:$E,HF$1),"")</f>
        <v/>
      </c>
      <c r="HN6" s="17" t="str">
        <f>IFERROR(AVERAGEIFS($M:$M,$C:$C,HF6,$E:$E,HF$1),"")</f>
        <v/>
      </c>
      <c r="HO6" s="17"/>
      <c r="HQ6" s="16">
        <v>202204</v>
      </c>
      <c r="HR6" s="17">
        <f>IFERROR(AVERAGEIFS($F:$F,$C:$C,HQ6,$E:$E,HQ$1),"")</f>
        <v>11.6066666666667</v>
      </c>
      <c r="HS6" s="17" t="str">
        <f>IFERROR(AVERAGEIFS($G:$G,$C:$C,HQ6,$E:$E,HQ$1),"")</f>
        <v/>
      </c>
      <c r="HT6" s="17">
        <f>IFERROR(AVERAGEIFS($H:$H,$C:$C,HQ6,$E:$E,HQ$1),"")</f>
        <v>9.41333333333333</v>
      </c>
      <c r="HU6" s="17">
        <f>IFERROR(AVERAGEIFS($I:$I,$C:$C,HQ6,$E:$E,HQ$1),"")</f>
        <v>22.4466666666667</v>
      </c>
      <c r="HV6" s="17">
        <f>IFERROR(AVERAGEIFS($J:$J,$C:$C,HQ6,$E:$E,HQ$1),"")</f>
        <v>2.16333333333333</v>
      </c>
      <c r="HW6" s="17" t="str">
        <f>IFERROR(AVERAGEIFS($K:$K,$C:$C,HQ6,$E:$E,HQ$1),"")</f>
        <v/>
      </c>
      <c r="HX6" s="17" t="str">
        <f>IFERROR(AVERAGEIFS($L:$L,$C:$C,HQ6,$E:$E,HQ$1),"")</f>
        <v/>
      </c>
      <c r="HY6" s="17">
        <f>IFERROR(AVERAGEIFS($M:$M,$C:$C,HQ6,$E:$E,HQ$1),"")</f>
        <v>88</v>
      </c>
      <c r="HZ6" s="17"/>
      <c r="IB6" s="16">
        <v>202204</v>
      </c>
      <c r="IC6" s="17" t="str">
        <f>IFERROR(AVERAGEIFS($F:$F,$C:$C,IB6,$E:$E,IB$1),"")</f>
        <v/>
      </c>
      <c r="ID6" s="17" t="str">
        <f>IFERROR(AVERAGEIFS($G:$G,$C:$C,IB6,$E:$E,IB$1),"")</f>
        <v/>
      </c>
      <c r="IE6" s="17" t="str">
        <f>IFERROR(AVERAGEIFS($H:$H,$C:$C,IB6,$E:$E,IB$1),"")</f>
        <v/>
      </c>
      <c r="IF6" s="17" t="str">
        <f>IFERROR(AVERAGEIFS($I:$I,$C:$C,IB6,$E:$E,IB$1),"")</f>
        <v/>
      </c>
      <c r="IG6" s="17" t="str">
        <f>IFERROR(AVERAGEIFS($J:$J,$C:$C,IB6,$E:$E,IB$1),"")</f>
        <v/>
      </c>
      <c r="IH6" s="17" t="str">
        <f>IFERROR(AVERAGEIFS($K:$K,$C:$C,IB6,$E:$E,IB$1),"")</f>
        <v/>
      </c>
      <c r="II6" s="17" t="str">
        <f>IFERROR(AVERAGEIFS($L:$L,$C:$C,IB6,$E:$E,IB$1),"")</f>
        <v/>
      </c>
      <c r="IJ6" s="17" t="str">
        <f>IFERROR(AVERAGEIFS($M:$M,$C:$C,IB6,$E:$E,IB$1),"")</f>
        <v/>
      </c>
      <c r="IK6" s="17"/>
      <c r="IM6" s="16">
        <v>202204</v>
      </c>
      <c r="IN6" s="17" t="str">
        <f>IFERROR(AVERAGEIFS($F:$F,$C:$C,IM6,$E:$E,IM$1),"")</f>
        <v/>
      </c>
      <c r="IO6" s="17" t="str">
        <f>IFERROR(AVERAGEIFS($G:$G,$C:$C,IM6,$E:$E,IM$1),"")</f>
        <v/>
      </c>
      <c r="IP6" s="17" t="str">
        <f>IFERROR(AVERAGEIFS($H:$H,$C:$C,IM6,$E:$E,IM$1),"")</f>
        <v/>
      </c>
      <c r="IQ6" s="17" t="str">
        <f>IFERROR(AVERAGEIFS($I:$I,$C:$C,IM6,$E:$E,IM$1),"")</f>
        <v/>
      </c>
      <c r="IR6" s="17" t="str">
        <f>IFERROR(AVERAGEIFS($J:$J,$C:$C,IM6,$E:$E,IM$1),"")</f>
        <v/>
      </c>
      <c r="IS6" s="17" t="str">
        <f>IFERROR(AVERAGEIFS($K:$K,$C:$C,IM6,$E:$E,IM$1),"")</f>
        <v/>
      </c>
      <c r="IT6" s="17" t="str">
        <f>IFERROR(AVERAGEIFS($L:$L,$C:$C,IM6,$E:$E,IM$1),"")</f>
        <v/>
      </c>
      <c r="IU6" s="17" t="str">
        <f>IFERROR(AVERAGEIFS($M:$M,$C:$C,IM6,$E:$E,IM$1),"")</f>
        <v/>
      </c>
      <c r="IV6" s="17"/>
      <c r="IX6" s="16">
        <v>202204</v>
      </c>
      <c r="IY6" s="17" t="str">
        <f>IFERROR(AVERAGEIFS($F:$F,$C:$C,IX6,$E:$E,IX$1),"")</f>
        <v/>
      </c>
      <c r="IZ6" s="17" t="str">
        <f>IFERROR(AVERAGEIFS($G:$G,$C:$C,IX6,$E:$E,IX$1),"")</f>
        <v/>
      </c>
      <c r="JA6" s="17" t="str">
        <f>IFERROR(AVERAGEIFS($H:$H,$C:$C,IX6,$E:$E,IX$1),"")</f>
        <v/>
      </c>
      <c r="JB6" s="17" t="str">
        <f>IFERROR(AVERAGEIFS($I:$I,$C:$C,IX6,$E:$E,IX$1),"")</f>
        <v/>
      </c>
      <c r="JC6" s="17" t="str">
        <f>IFERROR(AVERAGEIFS($J:$J,$C:$C,IX6,$E:$E,IX$1),"")</f>
        <v/>
      </c>
      <c r="JD6" s="17" t="str">
        <f>IFERROR(AVERAGEIFS($K:$K,$C:$C,IX6,$E:$E,IX$1),"")</f>
        <v/>
      </c>
      <c r="JE6" s="17" t="str">
        <f>IFERROR(AVERAGEIFS($L:$L,$C:$C,IX6,$E:$E,IX$1),"")</f>
        <v/>
      </c>
      <c r="JF6" s="17" t="str">
        <f>IFERROR(AVERAGEIFS($M:$M,$C:$C,IX6,$E:$E,IX$1),"")</f>
        <v/>
      </c>
      <c r="JG6" s="17"/>
      <c r="JI6" s="16">
        <v>202204</v>
      </c>
      <c r="JJ6" s="17" t="str">
        <f>IFERROR(AVERAGEIFS($F:$F,$C:$C,JI6,$E:$E,JI$1),"")</f>
        <v/>
      </c>
      <c r="JK6" s="17" t="str">
        <f>IFERROR(AVERAGEIFS($G:$G,$C:$C,JI6,$E:$E,JI$1),"")</f>
        <v/>
      </c>
      <c r="JL6" s="17" t="str">
        <f>IFERROR(AVERAGEIFS($H:$H,$C:$C,JI6,$E:$E,JI$1),"")</f>
        <v/>
      </c>
      <c r="JM6" s="17" t="str">
        <f>IFERROR(AVERAGEIFS($I:$I,$C:$C,JI6,$E:$E,JI$1),"")</f>
        <v/>
      </c>
      <c r="JN6" s="17" t="str">
        <f>IFERROR(AVERAGEIFS($J:$J,$C:$C,JI6,$E:$E,JI$1),"")</f>
        <v/>
      </c>
      <c r="JO6" s="17" t="str">
        <f>IFERROR(AVERAGEIFS($K:$K,$C:$C,JI6,$E:$E,JI$1),"")</f>
        <v/>
      </c>
      <c r="JP6" s="17" t="str">
        <f>IFERROR(AVERAGEIFS($L:$L,$C:$C,JI6,$E:$E,JI$1),"")</f>
        <v/>
      </c>
      <c r="JQ6" s="17" t="str">
        <f>IFERROR(AVERAGEIFS($M:$M,$C:$C,JI6,$E:$E,JI$1),"")</f>
        <v/>
      </c>
      <c r="JR6" s="17"/>
      <c r="JT6" s="16">
        <v>202204</v>
      </c>
      <c r="JU6" s="17" t="str">
        <f>IFERROR(AVERAGEIFS($F:$F,$C:$C,JT6,$E:$E,JT$1),"")</f>
        <v/>
      </c>
      <c r="JV6" s="17" t="str">
        <f>IFERROR(AVERAGEIFS($G:$G,$C:$C,JT6,$E:$E,JT$1),"")</f>
        <v/>
      </c>
      <c r="JW6" s="17" t="str">
        <f>IFERROR(AVERAGEIFS($H:$H,$C:$C,JT6,$E:$E,JT$1),"")</f>
        <v/>
      </c>
      <c r="JX6" s="17" t="str">
        <f>IFERROR(AVERAGEIFS($I:$I,$C:$C,JT6,$E:$E,JT$1),"")</f>
        <v/>
      </c>
      <c r="JY6" s="17" t="str">
        <f>IFERROR(AVERAGEIFS($J:$J,$C:$C,JT6,$E:$E,JT$1),"")</f>
        <v/>
      </c>
      <c r="JZ6" s="17" t="str">
        <f>IFERROR(AVERAGEIFS($K:$K,$C:$C,JT6,$E:$E,JT$1),"")</f>
        <v/>
      </c>
      <c r="KA6" s="17" t="str">
        <f>IFERROR(AVERAGEIFS($L:$L,$C:$C,JT6,$E:$E,JT$1),"")</f>
        <v/>
      </c>
      <c r="KB6" s="17" t="str">
        <f>IFERROR(AVERAGEIFS($M:$M,$C:$C,JT6,$E:$E,JT$1),"")</f>
        <v/>
      </c>
      <c r="KC6" s="17"/>
      <c r="KE6" s="16">
        <v>202204</v>
      </c>
      <c r="KF6" s="17">
        <f>IFERROR(AVERAGEIFS($F:$F,$C:$C,KE6,$E:$E,KE$1),"")</f>
        <v>13.5</v>
      </c>
      <c r="KG6" s="17">
        <f>IFERROR(AVERAGEIFS($G:$G,$C:$C,KE6,$E:$E,KE$1),"")</f>
        <v>1.44333333333333</v>
      </c>
      <c r="KH6" s="17">
        <f>IFERROR(AVERAGEIFS($H:$H,$C:$C,KE6,$E:$E,KE$1),"")</f>
        <v>10.26</v>
      </c>
      <c r="KI6" s="17">
        <f>IFERROR(AVERAGEIFS($I:$I,$C:$C,KE6,$E:$E,KE$1),"")</f>
        <v>23.66</v>
      </c>
      <c r="KJ6" s="17">
        <f>IFERROR(AVERAGEIFS($J:$J,$C:$C,KE6,$E:$E,KE$1),"")</f>
        <v>1.75666666666667</v>
      </c>
      <c r="KK6" s="17" t="str">
        <f>IFERROR(AVERAGEIFS($K:$K,$C:$C,KE6,$E:$E,KE$1),"")</f>
        <v/>
      </c>
      <c r="KL6" s="17">
        <f>IFERROR(AVERAGEIFS($L:$L,$C:$C,KE6,$E:$E,KE$1),"")</f>
        <v>23.3333333333333</v>
      </c>
      <c r="KM6" s="17">
        <f>IFERROR(AVERAGEIFS($M:$M,$C:$C,KE6,$E:$E,KE$1),"")</f>
        <v>90.3333333333333</v>
      </c>
      <c r="KN6" s="17"/>
      <c r="KP6" s="16">
        <v>202204</v>
      </c>
      <c r="KQ6" s="17" t="str">
        <f>IFERROR(AVERAGEIFS($F:$F,$C:$C,KP6,$E:$E,KP$1),"")</f>
        <v/>
      </c>
      <c r="KR6" s="17" t="str">
        <f>IFERROR(AVERAGEIFS($G:$G,$C:$C,KP6,$E:$E,KP$1),"")</f>
        <v/>
      </c>
      <c r="KS6" s="17" t="str">
        <f>IFERROR(AVERAGEIFS($H:$H,$C:$C,KP6,$E:$E,KP$1),"")</f>
        <v/>
      </c>
      <c r="KT6" s="17" t="str">
        <f>IFERROR(AVERAGEIFS($I:$I,$C:$C,KP6,$E:$E,KP$1),"")</f>
        <v/>
      </c>
      <c r="KU6" s="17" t="str">
        <f>IFERROR(AVERAGEIFS($J:$J,$C:$C,KP6,$E:$E,KP$1),"")</f>
        <v/>
      </c>
      <c r="KV6" s="17" t="str">
        <f>IFERROR(AVERAGEIFS($K:$K,$C:$C,KP6,$E:$E,KP$1),"")</f>
        <v/>
      </c>
      <c r="KW6" s="17" t="str">
        <f>IFERROR(AVERAGEIFS($L:$L,$C:$C,KP6,$E:$E,KP$1),"")</f>
        <v/>
      </c>
      <c r="KX6" s="17" t="str">
        <f>IFERROR(AVERAGEIFS($M:$M,$C:$C,KP6,$E:$E,KP$1),"")</f>
        <v/>
      </c>
      <c r="KY6" s="17"/>
    </row>
    <row r="7" spans="1:311">
      <c r="A7" s="3" t="s">
        <v>6041</v>
      </c>
      <c r="B7" s="4">
        <v>20220101</v>
      </c>
      <c r="C7" s="5" t="str">
        <f t="shared" si="0"/>
        <v>202201</v>
      </c>
      <c r="D7" s="6" t="s">
        <v>6035</v>
      </c>
      <c r="E7" s="11" t="s">
        <v>6010</v>
      </c>
      <c r="F7" s="8">
        <v>10.6</v>
      </c>
      <c r="G7" s="9">
        <v>1.47</v>
      </c>
      <c r="H7" s="10">
        <v>10.86</v>
      </c>
      <c r="I7" s="13">
        <v>22.04</v>
      </c>
      <c r="J7" s="14">
        <v>2.52</v>
      </c>
      <c r="K7" s="18" t="s">
        <v>30</v>
      </c>
      <c r="L7" s="22">
        <v>16.5</v>
      </c>
      <c r="M7" s="26">
        <v>87</v>
      </c>
      <c r="N7" s="28">
        <v>0.07</v>
      </c>
      <c r="P7" s="16">
        <v>202205</v>
      </c>
      <c r="Q7" s="17" t="str">
        <f>IFERROR(AVERAGEIFS($F:$F,$C:$C,P7,$E:$E,P$1),"")</f>
        <v/>
      </c>
      <c r="R7" s="17" t="str">
        <f>IFERROR(AVERAGEIFS($G:$G,$C:$C,P7,$E:$E,P$1),"")</f>
        <v/>
      </c>
      <c r="S7" s="17" t="str">
        <f>IFERROR(AVERAGEIFS($H:$H,$C:$C,P7,$E:$E,P$1),"")</f>
        <v/>
      </c>
      <c r="T7" s="17" t="str">
        <f>IFERROR(AVERAGEIFS($I:$I,$C:$C,P7,$E:$E,P$1),"")</f>
        <v/>
      </c>
      <c r="U7" s="17" t="str">
        <f>IFERROR(AVERAGEIFS($J:$J,$C:$C,P7,$E:$E,P$1),"")</f>
        <v/>
      </c>
      <c r="V7" s="17" t="str">
        <f>IFERROR(AVERAGEIFS($K:$K,$C:$C,P7,$E:$E,P$1),"")</f>
        <v/>
      </c>
      <c r="W7" s="17" t="str">
        <f>IFERROR(AVERAGEIFS($L:$L,$C:$C,P7,$E:$E,P$1),"")</f>
        <v/>
      </c>
      <c r="X7" s="17" t="str">
        <f>IFERROR(AVERAGEIFS($M:$M,$C:$C,P7,$E:$E,P$1),"")</f>
        <v/>
      </c>
      <c r="Y7" s="17"/>
      <c r="AA7" s="16">
        <v>202205</v>
      </c>
      <c r="AB7" s="17" t="str">
        <f>IFERROR(AVERAGEIFS($F:$F,$C:$C,AA7,$E:$E,AA$1),"")</f>
        <v/>
      </c>
      <c r="AC7" s="17" t="str">
        <f>IFERROR(AVERAGEIFS($G:$G,$C:$C,AA7,$E:$E,AA$1),"")</f>
        <v/>
      </c>
      <c r="AD7" s="17" t="str">
        <f>IFERROR(AVERAGEIFS($H:$H,$C:$C,AA7,$E:$E,AA$1),"")</f>
        <v/>
      </c>
      <c r="AE7" s="17" t="str">
        <f>IFERROR(AVERAGEIFS($I:$I,$C:$C,AA7,$E:$E,AA$1),"")</f>
        <v/>
      </c>
      <c r="AF7" s="17" t="str">
        <f>IFERROR(AVERAGEIFS($J:$J,$C:$C,AA7,$E:$E,AA$1),"")</f>
        <v/>
      </c>
      <c r="AG7" s="17" t="str">
        <f>IFERROR(AVERAGEIFS($K:$K,$C:$C,AA7,$E:$E,AA$1),"")</f>
        <v/>
      </c>
      <c r="AH7" s="17" t="str">
        <f>IFERROR(AVERAGEIFS($L:$L,$C:$C,AA7,$E:$E,AA$1),"")</f>
        <v/>
      </c>
      <c r="AI7" s="17" t="str">
        <f>IFERROR(AVERAGEIFS($M:$M,$C:$C,AA7,$E:$E,AA$1),"")</f>
        <v/>
      </c>
      <c r="AJ7" s="17"/>
      <c r="AL7" s="16">
        <v>202205</v>
      </c>
      <c r="AM7" s="17">
        <f>IFERROR(AVERAGEIFS($F:$F,$C:$C,AL7,$E:$E,AL$1),"")</f>
        <v>11.3791666666667</v>
      </c>
      <c r="AN7" s="17">
        <f>IFERROR(AVERAGEIFS($G:$G,$C:$C,AL7,$E:$E,AL$1),"")</f>
        <v>1.60666666666667</v>
      </c>
      <c r="AO7" s="17">
        <f>IFERROR(AVERAGEIFS($H:$H,$C:$C,AL7,$E:$E,AL$1),"")</f>
        <v>10.5466666666667</v>
      </c>
      <c r="AP7" s="17">
        <f>IFERROR(AVERAGEIFS($I:$I,$C:$C,AL7,$E:$E,AL$1),"")</f>
        <v>21.0083333333333</v>
      </c>
      <c r="AQ7" s="17">
        <f>IFERROR(AVERAGEIFS($J:$J,$C:$C,AL7,$E:$E,AL$1),"")</f>
        <v>2.32416666666667</v>
      </c>
      <c r="AR7" s="17" t="str">
        <f>IFERROR(AVERAGEIFS($K:$K,$C:$C,AL7,$E:$E,AL$1),"")</f>
        <v/>
      </c>
      <c r="AS7" s="17">
        <f>IFERROR(AVERAGEIFS($L:$L,$C:$C,AL7,$E:$E,AL$1),"")</f>
        <v>21.7083333333333</v>
      </c>
      <c r="AT7" s="17">
        <f>IFERROR(AVERAGEIFS($M:$M,$C:$C,AL7,$E:$E,AL$1),"")</f>
        <v>82.25</v>
      </c>
      <c r="AU7" s="17"/>
      <c r="AW7" s="16">
        <v>202205</v>
      </c>
      <c r="AX7" s="17" t="str">
        <f>IFERROR(AVERAGEIFS($F:$F,$C:$C,AW7,$E:$E,AW$1),"")</f>
        <v/>
      </c>
      <c r="AY7" s="17" t="str">
        <f>IFERROR(AVERAGEIFS($G:$G,$C:$C,AW7,$E:$E,AW$1),"")</f>
        <v/>
      </c>
      <c r="AZ7" s="17" t="str">
        <f>IFERROR(AVERAGEIFS($H:$H,$C:$C,AW7,$E:$E,AW$1),"")</f>
        <v/>
      </c>
      <c r="BA7" s="17" t="str">
        <f>IFERROR(AVERAGEIFS($I:$I,$C:$C,AW7,$E:$E,AW$1),"")</f>
        <v/>
      </c>
      <c r="BB7" s="17" t="str">
        <f>IFERROR(AVERAGEIFS($J:$J,$C:$C,AW7,$E:$E,AW$1),"")</f>
        <v/>
      </c>
      <c r="BC7" s="17" t="str">
        <f>IFERROR(AVERAGEIFS($K:$K,$C:$C,AW7,$E:$E,AW$1),"")</f>
        <v/>
      </c>
      <c r="BD7" s="17" t="str">
        <f>IFERROR(AVERAGEIFS($L:$L,$C:$C,AW7,$E:$E,AW$1),"")</f>
        <v/>
      </c>
      <c r="BE7" s="17" t="str">
        <f>IFERROR(AVERAGEIFS($M:$M,$C:$C,AW7,$E:$E,AW$1),"")</f>
        <v/>
      </c>
      <c r="BF7" s="17"/>
      <c r="BH7" s="16">
        <v>202205</v>
      </c>
      <c r="BI7" s="17" t="str">
        <f>IFERROR(AVERAGEIFS($F:$F,$C:$C,BH7,$E:$E,BH$1),"")</f>
        <v/>
      </c>
      <c r="BJ7" s="17" t="str">
        <f>IFERROR(AVERAGEIFS($G:$G,$C:$C,BH7,$E:$E,BH$1),"")</f>
        <v/>
      </c>
      <c r="BK7" s="17" t="str">
        <f>IFERROR(AVERAGEIFS($H:$H,$C:$C,BH7,$E:$E,BH$1),"")</f>
        <v/>
      </c>
      <c r="BL7" s="17" t="str">
        <f>IFERROR(AVERAGEIFS($I:$I,$C:$C,BH7,$E:$E,BH$1),"")</f>
        <v/>
      </c>
      <c r="BM7" s="17" t="str">
        <f>IFERROR(AVERAGEIFS($J:$J,$C:$C,BH7,$E:$E,BH$1),"")</f>
        <v/>
      </c>
      <c r="BN7" s="17" t="str">
        <f>IFERROR(AVERAGEIFS($K:$K,$C:$C,BH7,$E:$E,BH$1),"")</f>
        <v/>
      </c>
      <c r="BO7" s="17" t="str">
        <f>IFERROR(AVERAGEIFS($L:$L,$C:$C,BH7,$E:$E,BH$1),"")</f>
        <v/>
      </c>
      <c r="BP7" s="17" t="str">
        <f>IFERROR(AVERAGEIFS($M:$M,$C:$C,BH7,$E:$E,BH$1),"")</f>
        <v/>
      </c>
      <c r="BQ7" s="17"/>
      <c r="BS7" s="16">
        <v>202205</v>
      </c>
      <c r="BT7" s="17">
        <f>IFERROR(AVERAGEIFS($F:$F,$C:$C,BS7,$E:$E,BS$1),"")</f>
        <v>9.772</v>
      </c>
      <c r="BU7" s="17">
        <f>IFERROR(AVERAGEIFS($G:$G,$C:$C,BS7,$E:$E,BS$1),"")</f>
        <v>1.45</v>
      </c>
      <c r="BV7" s="17">
        <f>IFERROR(AVERAGEIFS($H:$H,$C:$C,BS7,$E:$E,BS$1),"")</f>
        <v>10.25</v>
      </c>
      <c r="BW7" s="17">
        <f>IFERROR(AVERAGEIFS($I:$I,$C:$C,BS7,$E:$E,BS$1),"")</f>
        <v>24.248</v>
      </c>
      <c r="BX7" s="17">
        <f>IFERROR(AVERAGEIFS($J:$J,$C:$C,BS7,$E:$E,BS$1),"")</f>
        <v>2.472</v>
      </c>
      <c r="BY7" s="17" t="str">
        <f>IFERROR(AVERAGEIFS($K:$K,$C:$C,BS7,$E:$E,BS$1),"")</f>
        <v/>
      </c>
      <c r="BZ7" s="17">
        <f>IFERROR(AVERAGEIFS($L:$L,$C:$C,BS7,$E:$E,BS$1),"")</f>
        <v>23</v>
      </c>
      <c r="CA7" s="17">
        <f>IFERROR(AVERAGEIFS($M:$M,$C:$C,BS7,$E:$E,BS$1),"")</f>
        <v>88</v>
      </c>
      <c r="CB7" s="17"/>
      <c r="CD7" s="16">
        <v>202205</v>
      </c>
      <c r="CE7" s="17">
        <f>IFERROR(AVERAGEIFS($F:$F,$C:$C,CD7,$E:$E,CD$1),"")</f>
        <v>10.2666666666667</v>
      </c>
      <c r="CF7" s="17">
        <f>IFERROR(AVERAGEIFS($G:$G,$C:$C,CD7,$E:$E,CD$1),"")</f>
        <v>1.53</v>
      </c>
      <c r="CG7" s="17">
        <f>IFERROR(AVERAGEIFS($H:$H,$C:$C,CD7,$E:$E,CD$1),"")</f>
        <v>10.4183333333333</v>
      </c>
      <c r="CH7" s="17">
        <f>IFERROR(AVERAGEIFS($I:$I,$C:$C,CD7,$E:$E,CD$1),"")</f>
        <v>23.16</v>
      </c>
      <c r="CI7" s="17">
        <f>IFERROR(AVERAGEIFS($J:$J,$C:$C,CD7,$E:$E,CD$1),"")</f>
        <v>2.78833333333333</v>
      </c>
      <c r="CJ7" s="17" t="str">
        <f>IFERROR(AVERAGEIFS($K:$K,$C:$C,CD7,$E:$E,CD$1),"")</f>
        <v/>
      </c>
      <c r="CK7" s="17">
        <f>IFERROR(AVERAGEIFS($L:$L,$C:$C,CD7,$E:$E,CD$1),"")</f>
        <v>23.4166666666667</v>
      </c>
      <c r="CL7" s="17">
        <f>IFERROR(AVERAGEIFS($M:$M,$C:$C,CD7,$E:$E,CD$1),"")</f>
        <v>90.1666666666667</v>
      </c>
      <c r="CM7" s="17"/>
      <c r="CO7" s="16">
        <v>202205</v>
      </c>
      <c r="CP7" s="17" t="str">
        <f>IFERROR(AVERAGEIFS($F:$F,$C:$C,CO7,$E:$E,CO$1),"")</f>
        <v/>
      </c>
      <c r="CQ7" s="17" t="str">
        <f>IFERROR(AVERAGEIFS($G:$G,$C:$C,CO7,$E:$E,CO$1),"")</f>
        <v/>
      </c>
      <c r="CR7" s="17" t="str">
        <f>IFERROR(AVERAGEIFS($H:$H,$C:$C,CO7,$E:$E,CO$1),"")</f>
        <v/>
      </c>
      <c r="CS7" s="17" t="str">
        <f>IFERROR(AVERAGEIFS($I:$I,$C:$C,CO7,$E:$E,CO$1),"")</f>
        <v/>
      </c>
      <c r="CT7" s="17" t="str">
        <f>IFERROR(AVERAGEIFS($J:$J,$C:$C,CO7,$E:$E,CO$1),"")</f>
        <v/>
      </c>
      <c r="CU7" s="17" t="str">
        <f>IFERROR(AVERAGEIFS($K:$K,$C:$C,CO7,$E:$E,CO$1),"")</f>
        <v/>
      </c>
      <c r="CV7" s="17" t="str">
        <f>IFERROR(AVERAGEIFS($L:$L,$C:$C,CO7,$E:$E,CO$1),"")</f>
        <v/>
      </c>
      <c r="CW7" s="17" t="str">
        <f>IFERROR(AVERAGEIFS($M:$M,$C:$C,CO7,$E:$E,CO$1),"")</f>
        <v/>
      </c>
      <c r="CX7" s="17"/>
      <c r="CZ7" s="16">
        <v>202205</v>
      </c>
      <c r="DA7" s="17" t="str">
        <f>IFERROR(AVERAGEIFS($F:$F,$C:$C,CZ7,$E:$E,CZ$1),"")</f>
        <v/>
      </c>
      <c r="DB7" s="17" t="str">
        <f>IFERROR(AVERAGEIFS($G:$G,$C:$C,CZ7,$E:$E,CZ$1),"")</f>
        <v/>
      </c>
      <c r="DC7" s="17" t="str">
        <f>IFERROR(AVERAGEIFS($H:$H,$C:$C,CZ7,$E:$E,CZ$1),"")</f>
        <v/>
      </c>
      <c r="DD7" s="17" t="str">
        <f>IFERROR(AVERAGEIFS($I:$I,$C:$C,CZ7,$E:$E,CZ$1),"")</f>
        <v/>
      </c>
      <c r="DE7" s="17" t="str">
        <f>IFERROR(AVERAGEIFS($J:$J,$C:$C,CZ7,$E:$E,CZ$1),"")</f>
        <v/>
      </c>
      <c r="DF7" s="17" t="str">
        <f>IFERROR(AVERAGEIFS($K:$K,$C:$C,CZ7,$E:$E,CZ$1),"")</f>
        <v/>
      </c>
      <c r="DG7" s="17" t="str">
        <f>IFERROR(AVERAGEIFS($L:$L,$C:$C,CZ7,$E:$E,CZ$1),"")</f>
        <v/>
      </c>
      <c r="DH7" s="17" t="str">
        <f>IFERROR(AVERAGEIFS($M:$M,$C:$C,CZ7,$E:$E,CZ$1),"")</f>
        <v/>
      </c>
      <c r="DI7" s="17"/>
      <c r="DK7" s="16">
        <v>202205</v>
      </c>
      <c r="DL7" s="17" t="str">
        <f>IFERROR(AVERAGEIFS($F:$F,$C:$C,DK7,$E:$E,DK$1),"")</f>
        <v/>
      </c>
      <c r="DM7" s="17" t="str">
        <f>IFERROR(AVERAGEIFS($G:$G,$C:$C,DK7,$E:$E,DK$1),"")</f>
        <v/>
      </c>
      <c r="DN7" s="17" t="str">
        <f>IFERROR(AVERAGEIFS($H:$H,$C:$C,DK7,$E:$E,DK$1),"")</f>
        <v/>
      </c>
      <c r="DO7" s="17" t="str">
        <f>IFERROR(AVERAGEIFS($I:$I,$C:$C,DK7,$E:$E,DK$1),"")</f>
        <v/>
      </c>
      <c r="DP7" s="17" t="str">
        <f>IFERROR(AVERAGEIFS($J:$J,$C:$C,DK7,$E:$E,DK$1),"")</f>
        <v/>
      </c>
      <c r="DQ7" s="17" t="str">
        <f>IFERROR(AVERAGEIFS($K:$K,$C:$C,DK7,$E:$E,DK$1),"")</f>
        <v/>
      </c>
      <c r="DR7" s="17" t="str">
        <f>IFERROR(AVERAGEIFS($L:$L,$C:$C,DK7,$E:$E,DK$1),"")</f>
        <v/>
      </c>
      <c r="DS7" s="17" t="str">
        <f>IFERROR(AVERAGEIFS($M:$M,$C:$C,DK7,$E:$E,DK$1),"")</f>
        <v/>
      </c>
      <c r="DT7" s="17"/>
      <c r="DV7" s="16">
        <v>202205</v>
      </c>
      <c r="DW7" s="17">
        <f>IFERROR(AVERAGEIFS($F:$F,$C:$C,DV7,$E:$E,DV$1),"")</f>
        <v>12.8</v>
      </c>
      <c r="DX7" s="17">
        <f>IFERROR(AVERAGEIFS($G:$G,$C:$C,DV7,$E:$E,DV$1),"")</f>
        <v>1.68</v>
      </c>
      <c r="DY7" s="17">
        <f>IFERROR(AVERAGEIFS($H:$H,$C:$C,DV7,$E:$E,DV$1),"")</f>
        <v>11.22</v>
      </c>
      <c r="DZ7" s="17">
        <f>IFERROR(AVERAGEIFS($I:$I,$C:$C,DV7,$E:$E,DV$1),"")</f>
        <v>20.28</v>
      </c>
      <c r="EA7" s="17">
        <f>IFERROR(AVERAGEIFS($J:$J,$C:$C,DV7,$E:$E,DV$1),"")</f>
        <v>1.52</v>
      </c>
      <c r="EB7" s="17" t="str">
        <f>IFERROR(AVERAGEIFS($K:$K,$C:$C,DV7,$E:$E,DV$1),"")</f>
        <v/>
      </c>
      <c r="EC7" s="17">
        <f>IFERROR(AVERAGEIFS($L:$L,$C:$C,DV7,$E:$E,DV$1),"")</f>
        <v>15.5</v>
      </c>
      <c r="ED7" s="17">
        <f>IFERROR(AVERAGEIFS($M:$M,$C:$C,DV7,$E:$E,DV$1),"")</f>
        <v>71</v>
      </c>
      <c r="EE7" s="17"/>
      <c r="EG7" s="16">
        <v>202205</v>
      </c>
      <c r="EH7" s="17">
        <f>IFERROR(AVERAGEIFS($F:$F,$C:$C,EG7,$E:$E,EG$1),"")</f>
        <v>9.595</v>
      </c>
      <c r="EI7" s="17" t="str">
        <f>IFERROR(AVERAGEIFS($G:$G,$C:$C,EG7,$E:$E,EG$1),"")</f>
        <v/>
      </c>
      <c r="EJ7" s="17">
        <f>IFERROR(AVERAGEIFS($H:$H,$C:$C,EG7,$E:$E,EG$1),"")</f>
        <v>10.375</v>
      </c>
      <c r="EK7" s="17">
        <f>IFERROR(AVERAGEIFS($I:$I,$C:$C,EG7,$E:$E,EG$1),"")</f>
        <v>23.115</v>
      </c>
      <c r="EL7" s="17">
        <f>IFERROR(AVERAGEIFS($J:$J,$C:$C,EG7,$E:$E,EG$1),"")</f>
        <v>2.52</v>
      </c>
      <c r="EM7" s="17" t="str">
        <f>IFERROR(AVERAGEIFS($K:$K,$C:$C,EG7,$E:$E,EG$1),"")</f>
        <v/>
      </c>
      <c r="EN7" s="17" t="str">
        <f>IFERROR(AVERAGEIFS($L:$L,$C:$C,EG7,$E:$E,EG$1),"")</f>
        <v/>
      </c>
      <c r="EO7" s="17">
        <f>IFERROR(AVERAGEIFS($M:$M,$C:$C,EG7,$E:$E,EG$1),"")</f>
        <v>93</v>
      </c>
      <c r="EP7" s="17"/>
      <c r="ER7" s="16">
        <v>202205</v>
      </c>
      <c r="ES7" s="17">
        <f>IFERROR(AVERAGEIFS($F:$F,$C:$C,ER7,$E:$E,ER$1),"")</f>
        <v>11.93</v>
      </c>
      <c r="ET7" s="17">
        <f>IFERROR(AVERAGEIFS($G:$G,$C:$C,ER7,$E:$E,ER$1),"")</f>
        <v>1.6425</v>
      </c>
      <c r="EU7" s="17">
        <f>IFERROR(AVERAGEIFS($H:$H,$C:$C,ER7,$E:$E,ER$1),"")</f>
        <v>10.4975</v>
      </c>
      <c r="EV7" s="17">
        <f>IFERROR(AVERAGEIFS($I:$I,$C:$C,ER7,$E:$E,ER$1),"")</f>
        <v>20.5725</v>
      </c>
      <c r="EW7" s="17">
        <f>IFERROR(AVERAGEIFS($J:$J,$C:$C,ER7,$E:$E,ER$1),"")</f>
        <v>2.5075</v>
      </c>
      <c r="EX7" s="17" t="str">
        <f>IFERROR(AVERAGEIFS($K:$K,$C:$C,ER7,$E:$E,ER$1),"")</f>
        <v/>
      </c>
      <c r="EY7" s="17">
        <f>IFERROR(AVERAGEIFS($L:$L,$C:$C,ER7,$E:$E,ER$1),"")</f>
        <v>17.75</v>
      </c>
      <c r="EZ7" s="17">
        <f>IFERROR(AVERAGEIFS($M:$M,$C:$C,ER7,$E:$E,ER$1),"")</f>
        <v>81.75</v>
      </c>
      <c r="FA7" s="17"/>
      <c r="FC7" s="16">
        <v>202205</v>
      </c>
      <c r="FD7" s="17" t="str">
        <f>IFERROR(AVERAGEIFS($F:$F,$C:$C,FC7,$E:$E,FC$1),"")</f>
        <v/>
      </c>
      <c r="FE7" s="17" t="str">
        <f>IFERROR(AVERAGEIFS($G:$G,$C:$C,FC7,$E:$E,FC$1),"")</f>
        <v/>
      </c>
      <c r="FF7" s="17" t="str">
        <f>IFERROR(AVERAGEIFS($H:$H,$C:$C,FC7,$E:$E,FC$1),"")</f>
        <v/>
      </c>
      <c r="FG7" s="17" t="str">
        <f>IFERROR(AVERAGEIFS($I:$I,$C:$C,FC7,$E:$E,FC$1),"")</f>
        <v/>
      </c>
      <c r="FH7" s="17" t="str">
        <f>IFERROR(AVERAGEIFS($J:$J,$C:$C,FC7,$E:$E,FC$1),"")</f>
        <v/>
      </c>
      <c r="FI7" s="17" t="str">
        <f>IFERROR(AVERAGEIFS($K:$K,$C:$C,FC7,$E:$E,FC$1),"")</f>
        <v/>
      </c>
      <c r="FJ7" s="17" t="str">
        <f>IFERROR(AVERAGEIFS($L:$L,$C:$C,FC7,$E:$E,FC$1),"")</f>
        <v/>
      </c>
      <c r="FK7" s="17" t="str">
        <f>IFERROR(AVERAGEIFS($M:$M,$C:$C,FC7,$E:$E,FC$1),"")</f>
        <v/>
      </c>
      <c r="FL7" s="17"/>
      <c r="FN7" s="16">
        <v>202205</v>
      </c>
      <c r="FO7" s="17" t="str">
        <f>IFERROR(AVERAGEIFS($F:$F,$C:$C,FN7,$E:$E,FN$1),"")</f>
        <v/>
      </c>
      <c r="FP7" s="17" t="str">
        <f>IFERROR(AVERAGEIFS($G:$G,$C:$C,FN7,$E:$E,FN$1),"")</f>
        <v/>
      </c>
      <c r="FQ7" s="17" t="str">
        <f>IFERROR(AVERAGEIFS($H:$H,$C:$C,FN7,$E:$E,FN$1),"")</f>
        <v/>
      </c>
      <c r="FR7" s="17" t="str">
        <f>IFERROR(AVERAGEIFS($I:$I,$C:$C,FN7,$E:$E,FN$1),"")</f>
        <v/>
      </c>
      <c r="FS7" s="17" t="str">
        <f>IFERROR(AVERAGEIFS($J:$J,$C:$C,FN7,$E:$E,FN$1),"")</f>
        <v/>
      </c>
      <c r="FT7" s="17" t="str">
        <f>IFERROR(AVERAGEIFS($K:$K,$C:$C,FN7,$E:$E,FN$1),"")</f>
        <v/>
      </c>
      <c r="FU7" s="17" t="str">
        <f>IFERROR(AVERAGEIFS($L:$L,$C:$C,FN7,$E:$E,FN$1),"")</f>
        <v/>
      </c>
      <c r="FV7" s="17" t="str">
        <f>IFERROR(AVERAGEIFS($M:$M,$C:$C,FN7,$E:$E,FN$1),"")</f>
        <v/>
      </c>
      <c r="FW7" s="17"/>
      <c r="FY7" s="16">
        <v>202205</v>
      </c>
      <c r="FZ7" s="17" t="str">
        <f>IFERROR(AVERAGEIFS($F:$F,$C:$C,FY7,$E:$E,FY$1),"")</f>
        <v/>
      </c>
      <c r="GA7" s="17" t="str">
        <f>IFERROR(AVERAGEIFS($G:$G,$C:$C,FY7,$E:$E,FY$1),"")</f>
        <v/>
      </c>
      <c r="GB7" s="17" t="str">
        <f>IFERROR(AVERAGEIFS($H:$H,$C:$C,FY7,$E:$E,FY$1),"")</f>
        <v/>
      </c>
      <c r="GC7" s="17" t="str">
        <f>IFERROR(AVERAGEIFS($I:$I,$C:$C,FY7,$E:$E,FY$1),"")</f>
        <v/>
      </c>
      <c r="GD7" s="17" t="str">
        <f>IFERROR(AVERAGEIFS($J:$J,$C:$C,FY7,$E:$E,FY$1),"")</f>
        <v/>
      </c>
      <c r="GE7" s="17" t="str">
        <f>IFERROR(AVERAGEIFS($K:$K,$C:$C,FY7,$E:$E,FY$1),"")</f>
        <v/>
      </c>
      <c r="GF7" s="17" t="str">
        <f>IFERROR(AVERAGEIFS($L:$L,$C:$C,FY7,$E:$E,FY$1),"")</f>
        <v/>
      </c>
      <c r="GG7" s="17" t="str">
        <f>IFERROR(AVERAGEIFS($M:$M,$C:$C,FY7,$E:$E,FY$1),"")</f>
        <v/>
      </c>
      <c r="GH7" s="17"/>
      <c r="GJ7" s="16">
        <v>202205</v>
      </c>
      <c r="GK7" s="17" t="str">
        <f>IFERROR(AVERAGEIFS($F:$F,$C:$C,GJ7,$E:$E,GJ$1),"")</f>
        <v/>
      </c>
      <c r="GL7" s="17" t="str">
        <f>IFERROR(AVERAGEIFS($G:$G,$C:$C,GJ7,$E:$E,GJ$1),"")</f>
        <v/>
      </c>
      <c r="GM7" s="17" t="str">
        <f>IFERROR(AVERAGEIFS($H:$H,$C:$C,GJ7,$E:$E,GJ$1),"")</f>
        <v/>
      </c>
      <c r="GN7" s="17" t="str">
        <f>IFERROR(AVERAGEIFS($I:$I,$C:$C,GJ7,$E:$E,GJ$1),"")</f>
        <v/>
      </c>
      <c r="GO7" s="17" t="str">
        <f>IFERROR(AVERAGEIFS($J:$J,$C:$C,GJ7,$E:$E,GJ$1),"")</f>
        <v/>
      </c>
      <c r="GP7" s="17" t="str">
        <f>IFERROR(AVERAGEIFS($K:$K,$C:$C,GJ7,$E:$E,GJ$1),"")</f>
        <v/>
      </c>
      <c r="GQ7" s="17" t="str">
        <f>IFERROR(AVERAGEIFS($L:$L,$C:$C,GJ7,$E:$E,GJ$1),"")</f>
        <v/>
      </c>
      <c r="GR7" s="17" t="str">
        <f>IFERROR(AVERAGEIFS($M:$M,$C:$C,GJ7,$E:$E,GJ$1),"")</f>
        <v/>
      </c>
      <c r="GS7" s="17"/>
      <c r="GU7" s="16">
        <v>202205</v>
      </c>
      <c r="GV7" s="17">
        <f>IFERROR(AVERAGEIFS($F:$F,$C:$C,GU7,$E:$E,GU$1),"")</f>
        <v>10</v>
      </c>
      <c r="GW7" s="17" t="str">
        <f>IFERROR(AVERAGEIFS($G:$G,$C:$C,GU7,$E:$E,GU$1),"")</f>
        <v/>
      </c>
      <c r="GX7" s="17">
        <f>IFERROR(AVERAGEIFS($H:$H,$C:$C,GU7,$E:$E,GU$1),"")</f>
        <v>10.56</v>
      </c>
      <c r="GY7" s="17">
        <f>IFERROR(AVERAGEIFS($I:$I,$C:$C,GU7,$E:$E,GU$1),"")</f>
        <v>19.03</v>
      </c>
      <c r="GZ7" s="17">
        <f>IFERROR(AVERAGEIFS($J:$J,$C:$C,GU7,$E:$E,GU$1),"")</f>
        <v>2.06</v>
      </c>
      <c r="HA7" s="17" t="str">
        <f>IFERROR(AVERAGEIFS($K:$K,$C:$C,GU7,$E:$E,GU$1),"")</f>
        <v/>
      </c>
      <c r="HB7" s="17" t="str">
        <f>IFERROR(AVERAGEIFS($L:$L,$C:$C,GU7,$E:$E,GU$1),"")</f>
        <v/>
      </c>
      <c r="HC7" s="17">
        <f>IFERROR(AVERAGEIFS($M:$M,$C:$C,GU7,$E:$E,GU$1),"")</f>
        <v>76</v>
      </c>
      <c r="HD7" s="17"/>
      <c r="HF7" s="16">
        <v>202205</v>
      </c>
      <c r="HG7" s="17" t="str">
        <f>IFERROR(AVERAGEIFS($F:$F,$C:$C,HF7,$E:$E,HF$1),"")</f>
        <v/>
      </c>
      <c r="HH7" s="17" t="str">
        <f>IFERROR(AVERAGEIFS($G:$G,$C:$C,HF7,$E:$E,HF$1),"")</f>
        <v/>
      </c>
      <c r="HI7" s="17" t="str">
        <f>IFERROR(AVERAGEIFS($H:$H,$C:$C,HF7,$E:$E,HF$1),"")</f>
        <v/>
      </c>
      <c r="HJ7" s="17" t="str">
        <f>IFERROR(AVERAGEIFS($I:$I,$C:$C,HF7,$E:$E,HF$1),"")</f>
        <v/>
      </c>
      <c r="HK7" s="17" t="str">
        <f>IFERROR(AVERAGEIFS($J:$J,$C:$C,HF7,$E:$E,HF$1),"")</f>
        <v/>
      </c>
      <c r="HL7" s="17" t="str">
        <f>IFERROR(AVERAGEIFS($K:$K,$C:$C,HF7,$E:$E,HF$1),"")</f>
        <v/>
      </c>
      <c r="HM7" s="17" t="str">
        <f>IFERROR(AVERAGEIFS($L:$L,$C:$C,HF7,$E:$E,HF$1),"")</f>
        <v/>
      </c>
      <c r="HN7" s="17" t="str">
        <f>IFERROR(AVERAGEIFS($M:$M,$C:$C,HF7,$E:$E,HF$1),"")</f>
        <v/>
      </c>
      <c r="HO7" s="17"/>
      <c r="HQ7" s="16">
        <v>202205</v>
      </c>
      <c r="HR7" s="17">
        <f>IFERROR(AVERAGEIFS($F:$F,$C:$C,HQ7,$E:$E,HQ$1),"")</f>
        <v>11.1633333333333</v>
      </c>
      <c r="HS7" s="17" t="str">
        <f>IFERROR(AVERAGEIFS($G:$G,$C:$C,HQ7,$E:$E,HQ$1),"")</f>
        <v/>
      </c>
      <c r="HT7" s="17">
        <f>IFERROR(AVERAGEIFS($H:$H,$C:$C,HQ7,$E:$E,HQ$1),"")</f>
        <v>9.75333333333333</v>
      </c>
      <c r="HU7" s="17">
        <f>IFERROR(AVERAGEIFS($I:$I,$C:$C,HQ7,$E:$E,HQ$1),"")</f>
        <v>22.9433333333333</v>
      </c>
      <c r="HV7" s="17">
        <f>IFERROR(AVERAGEIFS($J:$J,$C:$C,HQ7,$E:$E,HQ$1),"")</f>
        <v>2.29666666666667</v>
      </c>
      <c r="HW7" s="17" t="str">
        <f>IFERROR(AVERAGEIFS($K:$K,$C:$C,HQ7,$E:$E,HQ$1),"")</f>
        <v/>
      </c>
      <c r="HX7" s="17" t="str">
        <f>IFERROR(AVERAGEIFS($L:$L,$C:$C,HQ7,$E:$E,HQ$1),"")</f>
        <v/>
      </c>
      <c r="HY7" s="17">
        <f>IFERROR(AVERAGEIFS($M:$M,$C:$C,HQ7,$E:$E,HQ$1),"")</f>
        <v>85.3333333333333</v>
      </c>
      <c r="HZ7" s="17"/>
      <c r="IB7" s="16">
        <v>202205</v>
      </c>
      <c r="IC7" s="17" t="str">
        <f>IFERROR(AVERAGEIFS($F:$F,$C:$C,IB7,$E:$E,IB$1),"")</f>
        <v/>
      </c>
      <c r="ID7" s="17" t="str">
        <f>IFERROR(AVERAGEIFS($G:$G,$C:$C,IB7,$E:$E,IB$1),"")</f>
        <v/>
      </c>
      <c r="IE7" s="17" t="str">
        <f>IFERROR(AVERAGEIFS($H:$H,$C:$C,IB7,$E:$E,IB$1),"")</f>
        <v/>
      </c>
      <c r="IF7" s="17" t="str">
        <f>IFERROR(AVERAGEIFS($I:$I,$C:$C,IB7,$E:$E,IB$1),"")</f>
        <v/>
      </c>
      <c r="IG7" s="17" t="str">
        <f>IFERROR(AVERAGEIFS($J:$J,$C:$C,IB7,$E:$E,IB$1),"")</f>
        <v/>
      </c>
      <c r="IH7" s="17" t="str">
        <f>IFERROR(AVERAGEIFS($K:$K,$C:$C,IB7,$E:$E,IB$1),"")</f>
        <v/>
      </c>
      <c r="II7" s="17" t="str">
        <f>IFERROR(AVERAGEIFS($L:$L,$C:$C,IB7,$E:$E,IB$1),"")</f>
        <v/>
      </c>
      <c r="IJ7" s="17" t="str">
        <f>IFERROR(AVERAGEIFS($M:$M,$C:$C,IB7,$E:$E,IB$1),"")</f>
        <v/>
      </c>
      <c r="IK7" s="17"/>
      <c r="IM7" s="16">
        <v>202205</v>
      </c>
      <c r="IN7" s="17" t="str">
        <f>IFERROR(AVERAGEIFS($F:$F,$C:$C,IM7,$E:$E,IM$1),"")</f>
        <v/>
      </c>
      <c r="IO7" s="17" t="str">
        <f>IFERROR(AVERAGEIFS($G:$G,$C:$C,IM7,$E:$E,IM$1),"")</f>
        <v/>
      </c>
      <c r="IP7" s="17" t="str">
        <f>IFERROR(AVERAGEIFS($H:$H,$C:$C,IM7,$E:$E,IM$1),"")</f>
        <v/>
      </c>
      <c r="IQ7" s="17" t="str">
        <f>IFERROR(AVERAGEIFS($I:$I,$C:$C,IM7,$E:$E,IM$1),"")</f>
        <v/>
      </c>
      <c r="IR7" s="17" t="str">
        <f>IFERROR(AVERAGEIFS($J:$J,$C:$C,IM7,$E:$E,IM$1),"")</f>
        <v/>
      </c>
      <c r="IS7" s="17" t="str">
        <f>IFERROR(AVERAGEIFS($K:$K,$C:$C,IM7,$E:$E,IM$1),"")</f>
        <v/>
      </c>
      <c r="IT7" s="17" t="str">
        <f>IFERROR(AVERAGEIFS($L:$L,$C:$C,IM7,$E:$E,IM$1),"")</f>
        <v/>
      </c>
      <c r="IU7" s="17" t="str">
        <f>IFERROR(AVERAGEIFS($M:$M,$C:$C,IM7,$E:$E,IM$1),"")</f>
        <v/>
      </c>
      <c r="IV7" s="17"/>
      <c r="IX7" s="16">
        <v>202205</v>
      </c>
      <c r="IY7" s="17" t="str">
        <f>IFERROR(AVERAGEIFS($F:$F,$C:$C,IX7,$E:$E,IX$1),"")</f>
        <v/>
      </c>
      <c r="IZ7" s="17" t="str">
        <f>IFERROR(AVERAGEIFS($G:$G,$C:$C,IX7,$E:$E,IX$1),"")</f>
        <v/>
      </c>
      <c r="JA7" s="17" t="str">
        <f>IFERROR(AVERAGEIFS($H:$H,$C:$C,IX7,$E:$E,IX$1),"")</f>
        <v/>
      </c>
      <c r="JB7" s="17" t="str">
        <f>IFERROR(AVERAGEIFS($I:$I,$C:$C,IX7,$E:$E,IX$1),"")</f>
        <v/>
      </c>
      <c r="JC7" s="17" t="str">
        <f>IFERROR(AVERAGEIFS($J:$J,$C:$C,IX7,$E:$E,IX$1),"")</f>
        <v/>
      </c>
      <c r="JD7" s="17" t="str">
        <f>IFERROR(AVERAGEIFS($K:$K,$C:$C,IX7,$E:$E,IX$1),"")</f>
        <v/>
      </c>
      <c r="JE7" s="17" t="str">
        <f>IFERROR(AVERAGEIFS($L:$L,$C:$C,IX7,$E:$E,IX$1),"")</f>
        <v/>
      </c>
      <c r="JF7" s="17" t="str">
        <f>IFERROR(AVERAGEIFS($M:$M,$C:$C,IX7,$E:$E,IX$1),"")</f>
        <v/>
      </c>
      <c r="JG7" s="17"/>
      <c r="JI7" s="16">
        <v>202205</v>
      </c>
      <c r="JJ7" s="17" t="str">
        <f>IFERROR(AVERAGEIFS($F:$F,$C:$C,JI7,$E:$E,JI$1),"")</f>
        <v/>
      </c>
      <c r="JK7" s="17" t="str">
        <f>IFERROR(AVERAGEIFS($G:$G,$C:$C,JI7,$E:$E,JI$1),"")</f>
        <v/>
      </c>
      <c r="JL7" s="17" t="str">
        <f>IFERROR(AVERAGEIFS($H:$H,$C:$C,JI7,$E:$E,JI$1),"")</f>
        <v/>
      </c>
      <c r="JM7" s="17" t="str">
        <f>IFERROR(AVERAGEIFS($I:$I,$C:$C,JI7,$E:$E,JI$1),"")</f>
        <v/>
      </c>
      <c r="JN7" s="17" t="str">
        <f>IFERROR(AVERAGEIFS($J:$J,$C:$C,JI7,$E:$E,JI$1),"")</f>
        <v/>
      </c>
      <c r="JO7" s="17" t="str">
        <f>IFERROR(AVERAGEIFS($K:$K,$C:$C,JI7,$E:$E,JI$1),"")</f>
        <v/>
      </c>
      <c r="JP7" s="17" t="str">
        <f>IFERROR(AVERAGEIFS($L:$L,$C:$C,JI7,$E:$E,JI$1),"")</f>
        <v/>
      </c>
      <c r="JQ7" s="17" t="str">
        <f>IFERROR(AVERAGEIFS($M:$M,$C:$C,JI7,$E:$E,JI$1),"")</f>
        <v/>
      </c>
      <c r="JR7" s="17"/>
      <c r="JT7" s="16">
        <v>202205</v>
      </c>
      <c r="JU7" s="17" t="str">
        <f>IFERROR(AVERAGEIFS($F:$F,$C:$C,JT7,$E:$E,JT$1),"")</f>
        <v/>
      </c>
      <c r="JV7" s="17" t="str">
        <f>IFERROR(AVERAGEIFS($G:$G,$C:$C,JT7,$E:$E,JT$1),"")</f>
        <v/>
      </c>
      <c r="JW7" s="17" t="str">
        <f>IFERROR(AVERAGEIFS($H:$H,$C:$C,JT7,$E:$E,JT$1),"")</f>
        <v/>
      </c>
      <c r="JX7" s="17" t="str">
        <f>IFERROR(AVERAGEIFS($I:$I,$C:$C,JT7,$E:$E,JT$1),"")</f>
        <v/>
      </c>
      <c r="JY7" s="17" t="str">
        <f>IFERROR(AVERAGEIFS($J:$J,$C:$C,JT7,$E:$E,JT$1),"")</f>
        <v/>
      </c>
      <c r="JZ7" s="17" t="str">
        <f>IFERROR(AVERAGEIFS($K:$K,$C:$C,JT7,$E:$E,JT$1),"")</f>
        <v/>
      </c>
      <c r="KA7" s="17" t="str">
        <f>IFERROR(AVERAGEIFS($L:$L,$C:$C,JT7,$E:$E,JT$1),"")</f>
        <v/>
      </c>
      <c r="KB7" s="17" t="str">
        <f>IFERROR(AVERAGEIFS($M:$M,$C:$C,JT7,$E:$E,JT$1),"")</f>
        <v/>
      </c>
      <c r="KC7" s="17"/>
      <c r="KE7" s="16">
        <v>202205</v>
      </c>
      <c r="KF7" s="17">
        <f>IFERROR(AVERAGEIFS($F:$F,$C:$C,KE7,$E:$E,KE$1),"")</f>
        <v>12.18</v>
      </c>
      <c r="KG7" s="17">
        <f>IFERROR(AVERAGEIFS($G:$G,$C:$C,KE7,$E:$E,KE$1),"")</f>
        <v>1.41</v>
      </c>
      <c r="KH7" s="17">
        <f>IFERROR(AVERAGEIFS($H:$H,$C:$C,KE7,$E:$E,KE$1),"")</f>
        <v>10.05</v>
      </c>
      <c r="KI7" s="17">
        <f>IFERROR(AVERAGEIFS($I:$I,$C:$C,KE7,$E:$E,KE$1),"")</f>
        <v>24.5</v>
      </c>
      <c r="KJ7" s="17">
        <f>IFERROR(AVERAGEIFS($J:$J,$C:$C,KE7,$E:$E,KE$1),"")</f>
        <v>1.655</v>
      </c>
      <c r="KK7" s="17" t="str">
        <f>IFERROR(AVERAGEIFS($K:$K,$C:$C,KE7,$E:$E,KE$1),"")</f>
        <v/>
      </c>
      <c r="KL7" s="17">
        <f>IFERROR(AVERAGEIFS($L:$L,$C:$C,KE7,$E:$E,KE$1),"")</f>
        <v>24.5</v>
      </c>
      <c r="KM7" s="17">
        <f>IFERROR(AVERAGEIFS($M:$M,$C:$C,KE7,$E:$E,KE$1),"")</f>
        <v>92</v>
      </c>
      <c r="KN7" s="17"/>
      <c r="KP7" s="16">
        <v>202205</v>
      </c>
      <c r="KQ7" s="17" t="str">
        <f>IFERROR(AVERAGEIFS($F:$F,$C:$C,KP7,$E:$E,KP$1),"")</f>
        <v/>
      </c>
      <c r="KR7" s="17" t="str">
        <f>IFERROR(AVERAGEIFS($G:$G,$C:$C,KP7,$E:$E,KP$1),"")</f>
        <v/>
      </c>
      <c r="KS7" s="17" t="str">
        <f>IFERROR(AVERAGEIFS($H:$H,$C:$C,KP7,$E:$E,KP$1),"")</f>
        <v/>
      </c>
      <c r="KT7" s="17" t="str">
        <f>IFERROR(AVERAGEIFS($I:$I,$C:$C,KP7,$E:$E,KP$1),"")</f>
        <v/>
      </c>
      <c r="KU7" s="17" t="str">
        <f>IFERROR(AVERAGEIFS($J:$J,$C:$C,KP7,$E:$E,KP$1),"")</f>
        <v/>
      </c>
      <c r="KV7" s="17" t="str">
        <f>IFERROR(AVERAGEIFS($K:$K,$C:$C,KP7,$E:$E,KP$1),"")</f>
        <v/>
      </c>
      <c r="KW7" s="17" t="str">
        <f>IFERROR(AVERAGEIFS($L:$L,$C:$C,KP7,$E:$E,KP$1),"")</f>
        <v/>
      </c>
      <c r="KX7" s="17" t="str">
        <f>IFERROR(AVERAGEIFS($M:$M,$C:$C,KP7,$E:$E,KP$1),"")</f>
        <v/>
      </c>
      <c r="KY7" s="17"/>
    </row>
    <row r="8" spans="1:311">
      <c r="A8" s="3" t="s">
        <v>6042</v>
      </c>
      <c r="B8" s="4">
        <v>20220101</v>
      </c>
      <c r="C8" s="5" t="str">
        <f t="shared" si="0"/>
        <v>202201</v>
      </c>
      <c r="D8" s="6" t="s">
        <v>6043</v>
      </c>
      <c r="E8" s="7" t="s">
        <v>6044</v>
      </c>
      <c r="F8" s="8">
        <v>12.5</v>
      </c>
      <c r="G8" s="24" t="s">
        <v>30</v>
      </c>
      <c r="H8" s="10">
        <v>9.64</v>
      </c>
      <c r="I8" s="13">
        <v>21.88</v>
      </c>
      <c r="J8" s="14">
        <v>2.03</v>
      </c>
      <c r="K8" s="18" t="s">
        <v>30</v>
      </c>
      <c r="L8" s="27" t="s">
        <v>30</v>
      </c>
      <c r="M8" s="26">
        <v>83</v>
      </c>
      <c r="N8" s="35" t="s">
        <v>30</v>
      </c>
      <c r="P8" s="16">
        <v>202206</v>
      </c>
      <c r="Q8" s="17" t="str">
        <f>IFERROR(AVERAGEIFS($F:$F,$C:$C,P8,$E:$E,P$1),"")</f>
        <v/>
      </c>
      <c r="R8" s="17" t="str">
        <f>IFERROR(AVERAGEIFS($G:$G,$C:$C,P8,$E:$E,P$1),"")</f>
        <v/>
      </c>
      <c r="S8" s="17" t="str">
        <f>IFERROR(AVERAGEIFS($H:$H,$C:$C,P8,$E:$E,P$1),"")</f>
        <v/>
      </c>
      <c r="T8" s="17" t="str">
        <f>IFERROR(AVERAGEIFS($I:$I,$C:$C,P8,$E:$E,P$1),"")</f>
        <v/>
      </c>
      <c r="U8" s="17" t="str">
        <f>IFERROR(AVERAGEIFS($J:$J,$C:$C,P8,$E:$E,P$1),"")</f>
        <v/>
      </c>
      <c r="V8" s="17" t="str">
        <f>IFERROR(AVERAGEIFS($K:$K,$C:$C,P8,$E:$E,P$1),"")</f>
        <v/>
      </c>
      <c r="W8" s="17" t="str">
        <f>IFERROR(AVERAGEIFS($L:$L,$C:$C,P8,$E:$E,P$1),"")</f>
        <v/>
      </c>
      <c r="X8" s="17" t="str">
        <f>IFERROR(AVERAGEIFS($M:$M,$C:$C,P8,$E:$E,P$1),"")</f>
        <v/>
      </c>
      <c r="Y8" s="17"/>
      <c r="AA8" s="16">
        <v>202206</v>
      </c>
      <c r="AB8" s="17" t="str">
        <f>IFERROR(AVERAGEIFS($F:$F,$C:$C,AA8,$E:$E,AA$1),"")</f>
        <v/>
      </c>
      <c r="AC8" s="17" t="str">
        <f>IFERROR(AVERAGEIFS($G:$G,$C:$C,AA8,$E:$E,AA$1),"")</f>
        <v/>
      </c>
      <c r="AD8" s="17" t="str">
        <f>IFERROR(AVERAGEIFS($H:$H,$C:$C,AA8,$E:$E,AA$1),"")</f>
        <v/>
      </c>
      <c r="AE8" s="17" t="str">
        <f>IFERROR(AVERAGEIFS($I:$I,$C:$C,AA8,$E:$E,AA$1),"")</f>
        <v/>
      </c>
      <c r="AF8" s="17" t="str">
        <f>IFERROR(AVERAGEIFS($J:$J,$C:$C,AA8,$E:$E,AA$1),"")</f>
        <v/>
      </c>
      <c r="AG8" s="17" t="str">
        <f>IFERROR(AVERAGEIFS($K:$K,$C:$C,AA8,$E:$E,AA$1),"")</f>
        <v/>
      </c>
      <c r="AH8" s="17" t="str">
        <f>IFERROR(AVERAGEIFS($L:$L,$C:$C,AA8,$E:$E,AA$1),"")</f>
        <v/>
      </c>
      <c r="AI8" s="17" t="str">
        <f>IFERROR(AVERAGEIFS($M:$M,$C:$C,AA8,$E:$E,AA$1),"")</f>
        <v/>
      </c>
      <c r="AJ8" s="17"/>
      <c r="AL8" s="16">
        <v>202206</v>
      </c>
      <c r="AM8" s="17">
        <f>IFERROR(AVERAGEIFS($F:$F,$C:$C,AL8,$E:$E,AL$1),"")</f>
        <v>10.098</v>
      </c>
      <c r="AN8" s="17">
        <f>IFERROR(AVERAGEIFS($G:$G,$C:$C,AL8,$E:$E,AL$1),"")</f>
        <v>1.547</v>
      </c>
      <c r="AO8" s="17">
        <f>IFERROR(AVERAGEIFS($H:$H,$C:$C,AL8,$E:$E,AL$1),"")</f>
        <v>10.62</v>
      </c>
      <c r="AP8" s="17">
        <f>IFERROR(AVERAGEIFS($I:$I,$C:$C,AL8,$E:$E,AL$1),"")</f>
        <v>21.607</v>
      </c>
      <c r="AQ8" s="17">
        <f>IFERROR(AVERAGEIFS($J:$J,$C:$C,AL8,$E:$E,AL$1),"")</f>
        <v>2.325</v>
      </c>
      <c r="AR8" s="17" t="str">
        <f>IFERROR(AVERAGEIFS($K:$K,$C:$C,AL8,$E:$E,AL$1),"")</f>
        <v/>
      </c>
      <c r="AS8" s="17">
        <f>IFERROR(AVERAGEIFS($L:$L,$C:$C,AL8,$E:$E,AL$1),"")</f>
        <v>15.55</v>
      </c>
      <c r="AT8" s="17">
        <f>IFERROR(AVERAGEIFS($M:$M,$C:$C,AL8,$E:$E,AL$1),"")</f>
        <v>83.7</v>
      </c>
      <c r="AU8" s="17"/>
      <c r="AW8" s="16">
        <v>202206</v>
      </c>
      <c r="AX8" s="17" t="str">
        <f>IFERROR(AVERAGEIFS($F:$F,$C:$C,AW8,$E:$E,AW$1),"")</f>
        <v/>
      </c>
      <c r="AY8" s="17" t="str">
        <f>IFERROR(AVERAGEIFS($G:$G,$C:$C,AW8,$E:$E,AW$1),"")</f>
        <v/>
      </c>
      <c r="AZ8" s="17" t="str">
        <f>IFERROR(AVERAGEIFS($H:$H,$C:$C,AW8,$E:$E,AW$1),"")</f>
        <v/>
      </c>
      <c r="BA8" s="17" t="str">
        <f>IFERROR(AVERAGEIFS($I:$I,$C:$C,AW8,$E:$E,AW$1),"")</f>
        <v/>
      </c>
      <c r="BB8" s="17" t="str">
        <f>IFERROR(AVERAGEIFS($J:$J,$C:$C,AW8,$E:$E,AW$1),"")</f>
        <v/>
      </c>
      <c r="BC8" s="17" t="str">
        <f>IFERROR(AVERAGEIFS($K:$K,$C:$C,AW8,$E:$E,AW$1),"")</f>
        <v/>
      </c>
      <c r="BD8" s="17" t="str">
        <f>IFERROR(AVERAGEIFS($L:$L,$C:$C,AW8,$E:$E,AW$1),"")</f>
        <v/>
      </c>
      <c r="BE8" s="17" t="str">
        <f>IFERROR(AVERAGEIFS($M:$M,$C:$C,AW8,$E:$E,AW$1),"")</f>
        <v/>
      </c>
      <c r="BF8" s="17"/>
      <c r="BH8" s="16">
        <v>202206</v>
      </c>
      <c r="BI8" s="17" t="str">
        <f>IFERROR(AVERAGEIFS($F:$F,$C:$C,BH8,$E:$E,BH$1),"")</f>
        <v/>
      </c>
      <c r="BJ8" s="17" t="str">
        <f>IFERROR(AVERAGEIFS($G:$G,$C:$C,BH8,$E:$E,BH$1),"")</f>
        <v/>
      </c>
      <c r="BK8" s="17" t="str">
        <f>IFERROR(AVERAGEIFS($H:$H,$C:$C,BH8,$E:$E,BH$1),"")</f>
        <v/>
      </c>
      <c r="BL8" s="17" t="str">
        <f>IFERROR(AVERAGEIFS($I:$I,$C:$C,BH8,$E:$E,BH$1),"")</f>
        <v/>
      </c>
      <c r="BM8" s="17" t="str">
        <f>IFERROR(AVERAGEIFS($J:$J,$C:$C,BH8,$E:$E,BH$1),"")</f>
        <v/>
      </c>
      <c r="BN8" s="17" t="str">
        <f>IFERROR(AVERAGEIFS($K:$K,$C:$C,BH8,$E:$E,BH$1),"")</f>
        <v/>
      </c>
      <c r="BO8" s="17" t="str">
        <f>IFERROR(AVERAGEIFS($L:$L,$C:$C,BH8,$E:$E,BH$1),"")</f>
        <v/>
      </c>
      <c r="BP8" s="17" t="str">
        <f>IFERROR(AVERAGEIFS($M:$M,$C:$C,BH8,$E:$E,BH$1),"")</f>
        <v/>
      </c>
      <c r="BQ8" s="17"/>
      <c r="BS8" s="16">
        <v>202206</v>
      </c>
      <c r="BT8" s="17" t="str">
        <f>IFERROR(AVERAGEIFS($F:$F,$C:$C,BS8,$E:$E,BS$1),"")</f>
        <v/>
      </c>
      <c r="BU8" s="17" t="str">
        <f>IFERROR(AVERAGEIFS($G:$G,$C:$C,BS8,$E:$E,BS$1),"")</f>
        <v/>
      </c>
      <c r="BV8" s="17" t="str">
        <f>IFERROR(AVERAGEIFS($H:$H,$C:$C,BS8,$E:$E,BS$1),"")</f>
        <v/>
      </c>
      <c r="BW8" s="17" t="str">
        <f>IFERROR(AVERAGEIFS($I:$I,$C:$C,BS8,$E:$E,BS$1),"")</f>
        <v/>
      </c>
      <c r="BX8" s="17" t="str">
        <f>IFERROR(AVERAGEIFS($J:$J,$C:$C,BS8,$E:$E,BS$1),"")</f>
        <v/>
      </c>
      <c r="BY8" s="17" t="str">
        <f>IFERROR(AVERAGEIFS($K:$K,$C:$C,BS8,$E:$E,BS$1),"")</f>
        <v/>
      </c>
      <c r="BZ8" s="17" t="str">
        <f>IFERROR(AVERAGEIFS($L:$L,$C:$C,BS8,$E:$E,BS$1),"")</f>
        <v/>
      </c>
      <c r="CA8" s="17" t="str">
        <f>IFERROR(AVERAGEIFS($M:$M,$C:$C,BS8,$E:$E,BS$1),"")</f>
        <v/>
      </c>
      <c r="CB8" s="17"/>
      <c r="CD8" s="16">
        <v>202206</v>
      </c>
      <c r="CE8" s="17" t="str">
        <f>IFERROR(AVERAGEIFS($F:$F,$C:$C,CD8,$E:$E,CD$1),"")</f>
        <v/>
      </c>
      <c r="CF8" s="17" t="str">
        <f>IFERROR(AVERAGEIFS($G:$G,$C:$C,CD8,$E:$E,CD$1),"")</f>
        <v/>
      </c>
      <c r="CG8" s="17" t="str">
        <f>IFERROR(AVERAGEIFS($H:$H,$C:$C,CD8,$E:$E,CD$1),"")</f>
        <v/>
      </c>
      <c r="CH8" s="17" t="str">
        <f>IFERROR(AVERAGEIFS($I:$I,$C:$C,CD8,$E:$E,CD$1),"")</f>
        <v/>
      </c>
      <c r="CI8" s="17" t="str">
        <f>IFERROR(AVERAGEIFS($J:$J,$C:$C,CD8,$E:$E,CD$1),"")</f>
        <v/>
      </c>
      <c r="CJ8" s="17" t="str">
        <f>IFERROR(AVERAGEIFS($K:$K,$C:$C,CD8,$E:$E,CD$1),"")</f>
        <v/>
      </c>
      <c r="CK8" s="17" t="str">
        <f>IFERROR(AVERAGEIFS($L:$L,$C:$C,CD8,$E:$E,CD$1),"")</f>
        <v/>
      </c>
      <c r="CL8" s="17" t="str">
        <f>IFERROR(AVERAGEIFS($M:$M,$C:$C,CD8,$E:$E,CD$1),"")</f>
        <v/>
      </c>
      <c r="CM8" s="17"/>
      <c r="CO8" s="16">
        <v>202206</v>
      </c>
      <c r="CP8" s="17">
        <f>IFERROR(AVERAGEIFS($F:$F,$C:$C,CO8,$E:$E,CO$1),"")</f>
        <v>9.924</v>
      </c>
      <c r="CQ8" s="17">
        <f>IFERROR(AVERAGEIFS($G:$G,$C:$C,CO8,$E:$E,CO$1),"")</f>
        <v>1.492</v>
      </c>
      <c r="CR8" s="17">
        <f>IFERROR(AVERAGEIFS($H:$H,$C:$C,CO8,$E:$E,CO$1),"")</f>
        <v>10.482</v>
      </c>
      <c r="CS8" s="17">
        <f>IFERROR(AVERAGEIFS($I:$I,$C:$C,CO8,$E:$E,CO$1),"")</f>
        <v>21.276</v>
      </c>
      <c r="CT8" s="17">
        <f>IFERROR(AVERAGEIFS($J:$J,$C:$C,CO8,$E:$E,CO$1),"")</f>
        <v>2.068</v>
      </c>
      <c r="CU8" s="17" t="str">
        <f>IFERROR(AVERAGEIFS($K:$K,$C:$C,CO8,$E:$E,CO$1),"")</f>
        <v/>
      </c>
      <c r="CV8" s="17">
        <f>IFERROR(AVERAGEIFS($L:$L,$C:$C,CO8,$E:$E,CO$1),"")</f>
        <v>14.4</v>
      </c>
      <c r="CW8" s="17">
        <f>IFERROR(AVERAGEIFS($M:$M,$C:$C,CO8,$E:$E,CO$1),"")</f>
        <v>85</v>
      </c>
      <c r="CX8" s="17"/>
      <c r="CZ8" s="16">
        <v>202206</v>
      </c>
      <c r="DA8" s="17" t="str">
        <f>IFERROR(AVERAGEIFS($F:$F,$C:$C,CZ8,$E:$E,CZ$1),"")</f>
        <v/>
      </c>
      <c r="DB8" s="17" t="str">
        <f>IFERROR(AVERAGEIFS($G:$G,$C:$C,CZ8,$E:$E,CZ$1),"")</f>
        <v/>
      </c>
      <c r="DC8" s="17" t="str">
        <f>IFERROR(AVERAGEIFS($H:$H,$C:$C,CZ8,$E:$E,CZ$1),"")</f>
        <v/>
      </c>
      <c r="DD8" s="17" t="str">
        <f>IFERROR(AVERAGEIFS($I:$I,$C:$C,CZ8,$E:$E,CZ$1),"")</f>
        <v/>
      </c>
      <c r="DE8" s="17" t="str">
        <f>IFERROR(AVERAGEIFS($J:$J,$C:$C,CZ8,$E:$E,CZ$1),"")</f>
        <v/>
      </c>
      <c r="DF8" s="17" t="str">
        <f>IFERROR(AVERAGEIFS($K:$K,$C:$C,CZ8,$E:$E,CZ$1),"")</f>
        <v/>
      </c>
      <c r="DG8" s="17" t="str">
        <f>IFERROR(AVERAGEIFS($L:$L,$C:$C,CZ8,$E:$E,CZ$1),"")</f>
        <v/>
      </c>
      <c r="DH8" s="17" t="str">
        <f>IFERROR(AVERAGEIFS($M:$M,$C:$C,CZ8,$E:$E,CZ$1),"")</f>
        <v/>
      </c>
      <c r="DI8" s="17"/>
      <c r="DK8" s="16">
        <v>202206</v>
      </c>
      <c r="DL8" s="17" t="str">
        <f>IFERROR(AVERAGEIFS($F:$F,$C:$C,DK8,$E:$E,DK$1),"")</f>
        <v/>
      </c>
      <c r="DM8" s="17" t="str">
        <f>IFERROR(AVERAGEIFS($G:$G,$C:$C,DK8,$E:$E,DK$1),"")</f>
        <v/>
      </c>
      <c r="DN8" s="17" t="str">
        <f>IFERROR(AVERAGEIFS($H:$H,$C:$C,DK8,$E:$E,DK$1),"")</f>
        <v/>
      </c>
      <c r="DO8" s="17" t="str">
        <f>IFERROR(AVERAGEIFS($I:$I,$C:$C,DK8,$E:$E,DK$1),"")</f>
        <v/>
      </c>
      <c r="DP8" s="17" t="str">
        <f>IFERROR(AVERAGEIFS($J:$J,$C:$C,DK8,$E:$E,DK$1),"")</f>
        <v/>
      </c>
      <c r="DQ8" s="17" t="str">
        <f>IFERROR(AVERAGEIFS($K:$K,$C:$C,DK8,$E:$E,DK$1),"")</f>
        <v/>
      </c>
      <c r="DR8" s="17" t="str">
        <f>IFERROR(AVERAGEIFS($L:$L,$C:$C,DK8,$E:$E,DK$1),"")</f>
        <v/>
      </c>
      <c r="DS8" s="17" t="str">
        <f>IFERROR(AVERAGEIFS($M:$M,$C:$C,DK8,$E:$E,DK$1),"")</f>
        <v/>
      </c>
      <c r="DT8" s="17"/>
      <c r="DV8" s="16">
        <v>202206</v>
      </c>
      <c r="DW8" s="17" t="str">
        <f>IFERROR(AVERAGEIFS($F:$F,$C:$C,DV8,$E:$E,DV$1),"")</f>
        <v/>
      </c>
      <c r="DX8" s="17" t="str">
        <f>IFERROR(AVERAGEIFS($G:$G,$C:$C,DV8,$E:$E,DV$1),"")</f>
        <v/>
      </c>
      <c r="DY8" s="17" t="str">
        <f>IFERROR(AVERAGEIFS($H:$H,$C:$C,DV8,$E:$E,DV$1),"")</f>
        <v/>
      </c>
      <c r="DZ8" s="17" t="str">
        <f>IFERROR(AVERAGEIFS($I:$I,$C:$C,DV8,$E:$E,DV$1),"")</f>
        <v/>
      </c>
      <c r="EA8" s="17" t="str">
        <f>IFERROR(AVERAGEIFS($J:$J,$C:$C,DV8,$E:$E,DV$1),"")</f>
        <v/>
      </c>
      <c r="EB8" s="17" t="str">
        <f>IFERROR(AVERAGEIFS($K:$K,$C:$C,DV8,$E:$E,DV$1),"")</f>
        <v/>
      </c>
      <c r="EC8" s="17" t="str">
        <f>IFERROR(AVERAGEIFS($L:$L,$C:$C,DV8,$E:$E,DV$1),"")</f>
        <v/>
      </c>
      <c r="ED8" s="17" t="str">
        <f>IFERROR(AVERAGEIFS($M:$M,$C:$C,DV8,$E:$E,DV$1),"")</f>
        <v/>
      </c>
      <c r="EE8" s="17"/>
      <c r="EG8" s="16">
        <v>202206</v>
      </c>
      <c r="EH8" s="17">
        <f>IFERROR(AVERAGEIFS($F:$F,$C:$C,EG8,$E:$E,EG$1),"")</f>
        <v>11.0375</v>
      </c>
      <c r="EI8" s="17" t="str">
        <f>IFERROR(AVERAGEIFS($G:$G,$C:$C,EG8,$E:$E,EG$1),"")</f>
        <v/>
      </c>
      <c r="EJ8" s="17">
        <f>IFERROR(AVERAGEIFS($H:$H,$C:$C,EG8,$E:$E,EG$1),"")</f>
        <v>11.2525</v>
      </c>
      <c r="EK8" s="17">
        <f>IFERROR(AVERAGEIFS($I:$I,$C:$C,EG8,$E:$E,EG$1),"")</f>
        <v>22.6525</v>
      </c>
      <c r="EL8" s="17">
        <f>IFERROR(AVERAGEIFS($J:$J,$C:$C,EG8,$E:$E,EG$1),"")</f>
        <v>2.6075</v>
      </c>
      <c r="EM8" s="17" t="str">
        <f>IFERROR(AVERAGEIFS($K:$K,$C:$C,EG8,$E:$E,EG$1),"")</f>
        <v/>
      </c>
      <c r="EN8" s="17" t="str">
        <f>IFERROR(AVERAGEIFS($L:$L,$C:$C,EG8,$E:$E,EG$1),"")</f>
        <v/>
      </c>
      <c r="EO8" s="17">
        <f>IFERROR(AVERAGEIFS($M:$M,$C:$C,EG8,$E:$E,EG$1),"")</f>
        <v>87.5</v>
      </c>
      <c r="EP8" s="17"/>
      <c r="ER8" s="16">
        <v>202206</v>
      </c>
      <c r="ES8" s="17">
        <f>IFERROR(AVERAGEIFS($F:$F,$C:$C,ER8,$E:$E,ER$1),"")</f>
        <v>11.4933333333333</v>
      </c>
      <c r="ET8" s="17">
        <f>IFERROR(AVERAGEIFS($G:$G,$C:$C,ER8,$E:$E,ER$1),"")</f>
        <v>1.59</v>
      </c>
      <c r="EU8" s="17">
        <f>IFERROR(AVERAGEIFS($H:$H,$C:$C,ER8,$E:$E,ER$1),"")</f>
        <v>10.5716666666667</v>
      </c>
      <c r="EV8" s="17">
        <f>IFERROR(AVERAGEIFS($I:$I,$C:$C,ER8,$E:$E,ER$1),"")</f>
        <v>20.7816666666667</v>
      </c>
      <c r="EW8" s="17">
        <f>IFERROR(AVERAGEIFS($J:$J,$C:$C,ER8,$E:$E,ER$1),"")</f>
        <v>2.51</v>
      </c>
      <c r="EX8" s="17" t="str">
        <f>IFERROR(AVERAGEIFS($K:$K,$C:$C,ER8,$E:$E,ER$1),"")</f>
        <v/>
      </c>
      <c r="EY8" s="17">
        <f>IFERROR(AVERAGEIFS($L:$L,$C:$C,ER8,$E:$E,ER$1),"")</f>
        <v>14.9166666666667</v>
      </c>
      <c r="EZ8" s="17">
        <f>IFERROR(AVERAGEIFS($M:$M,$C:$C,ER8,$E:$E,ER$1),"")</f>
        <v>82.1666666666667</v>
      </c>
      <c r="FA8" s="17"/>
      <c r="FC8" s="16">
        <v>202206</v>
      </c>
      <c r="FD8" s="17" t="str">
        <f>IFERROR(AVERAGEIFS($F:$F,$C:$C,FC8,$E:$E,FC$1),"")</f>
        <v/>
      </c>
      <c r="FE8" s="17" t="str">
        <f>IFERROR(AVERAGEIFS($G:$G,$C:$C,FC8,$E:$E,FC$1),"")</f>
        <v/>
      </c>
      <c r="FF8" s="17" t="str">
        <f>IFERROR(AVERAGEIFS($H:$H,$C:$C,FC8,$E:$E,FC$1),"")</f>
        <v/>
      </c>
      <c r="FG8" s="17" t="str">
        <f>IFERROR(AVERAGEIFS($I:$I,$C:$C,FC8,$E:$E,FC$1),"")</f>
        <v/>
      </c>
      <c r="FH8" s="17" t="str">
        <f>IFERROR(AVERAGEIFS($J:$J,$C:$C,FC8,$E:$E,FC$1),"")</f>
        <v/>
      </c>
      <c r="FI8" s="17" t="str">
        <f>IFERROR(AVERAGEIFS($K:$K,$C:$C,FC8,$E:$E,FC$1),"")</f>
        <v/>
      </c>
      <c r="FJ8" s="17" t="str">
        <f>IFERROR(AVERAGEIFS($L:$L,$C:$C,FC8,$E:$E,FC$1),"")</f>
        <v/>
      </c>
      <c r="FK8" s="17" t="str">
        <f>IFERROR(AVERAGEIFS($M:$M,$C:$C,FC8,$E:$E,FC$1),"")</f>
        <v/>
      </c>
      <c r="FL8" s="17"/>
      <c r="FN8" s="16">
        <v>202206</v>
      </c>
      <c r="FO8" s="17" t="str">
        <f>IFERROR(AVERAGEIFS($F:$F,$C:$C,FN8,$E:$E,FN$1),"")</f>
        <v/>
      </c>
      <c r="FP8" s="17" t="str">
        <f>IFERROR(AVERAGEIFS($G:$G,$C:$C,FN8,$E:$E,FN$1),"")</f>
        <v/>
      </c>
      <c r="FQ8" s="17" t="str">
        <f>IFERROR(AVERAGEIFS($H:$H,$C:$C,FN8,$E:$E,FN$1),"")</f>
        <v/>
      </c>
      <c r="FR8" s="17" t="str">
        <f>IFERROR(AVERAGEIFS($I:$I,$C:$C,FN8,$E:$E,FN$1),"")</f>
        <v/>
      </c>
      <c r="FS8" s="17" t="str">
        <f>IFERROR(AVERAGEIFS($J:$J,$C:$C,FN8,$E:$E,FN$1),"")</f>
        <v/>
      </c>
      <c r="FT8" s="17" t="str">
        <f>IFERROR(AVERAGEIFS($K:$K,$C:$C,FN8,$E:$E,FN$1),"")</f>
        <v/>
      </c>
      <c r="FU8" s="17" t="str">
        <f>IFERROR(AVERAGEIFS($L:$L,$C:$C,FN8,$E:$E,FN$1),"")</f>
        <v/>
      </c>
      <c r="FV8" s="17" t="str">
        <f>IFERROR(AVERAGEIFS($M:$M,$C:$C,FN8,$E:$E,FN$1),"")</f>
        <v/>
      </c>
      <c r="FW8" s="17"/>
      <c r="FY8" s="16">
        <v>202206</v>
      </c>
      <c r="FZ8" s="17" t="str">
        <f>IFERROR(AVERAGEIFS($F:$F,$C:$C,FY8,$E:$E,FY$1),"")</f>
        <v/>
      </c>
      <c r="GA8" s="17" t="str">
        <f>IFERROR(AVERAGEIFS($G:$G,$C:$C,FY8,$E:$E,FY$1),"")</f>
        <v/>
      </c>
      <c r="GB8" s="17" t="str">
        <f>IFERROR(AVERAGEIFS($H:$H,$C:$C,FY8,$E:$E,FY$1),"")</f>
        <v/>
      </c>
      <c r="GC8" s="17" t="str">
        <f>IFERROR(AVERAGEIFS($I:$I,$C:$C,FY8,$E:$E,FY$1),"")</f>
        <v/>
      </c>
      <c r="GD8" s="17" t="str">
        <f>IFERROR(AVERAGEIFS($J:$J,$C:$C,FY8,$E:$E,FY$1),"")</f>
        <v/>
      </c>
      <c r="GE8" s="17" t="str">
        <f>IFERROR(AVERAGEIFS($K:$K,$C:$C,FY8,$E:$E,FY$1),"")</f>
        <v/>
      </c>
      <c r="GF8" s="17" t="str">
        <f>IFERROR(AVERAGEIFS($L:$L,$C:$C,FY8,$E:$E,FY$1),"")</f>
        <v/>
      </c>
      <c r="GG8" s="17" t="str">
        <f>IFERROR(AVERAGEIFS($M:$M,$C:$C,FY8,$E:$E,FY$1),"")</f>
        <v/>
      </c>
      <c r="GH8" s="17"/>
      <c r="GJ8" s="16">
        <v>202206</v>
      </c>
      <c r="GK8" s="17" t="str">
        <f>IFERROR(AVERAGEIFS($F:$F,$C:$C,GJ8,$E:$E,GJ$1),"")</f>
        <v/>
      </c>
      <c r="GL8" s="17" t="str">
        <f>IFERROR(AVERAGEIFS($G:$G,$C:$C,GJ8,$E:$E,GJ$1),"")</f>
        <v/>
      </c>
      <c r="GM8" s="17" t="str">
        <f>IFERROR(AVERAGEIFS($H:$H,$C:$C,GJ8,$E:$E,GJ$1),"")</f>
        <v/>
      </c>
      <c r="GN8" s="17" t="str">
        <f>IFERROR(AVERAGEIFS($I:$I,$C:$C,GJ8,$E:$E,GJ$1),"")</f>
        <v/>
      </c>
      <c r="GO8" s="17" t="str">
        <f>IFERROR(AVERAGEIFS($J:$J,$C:$C,GJ8,$E:$E,GJ$1),"")</f>
        <v/>
      </c>
      <c r="GP8" s="17" t="str">
        <f>IFERROR(AVERAGEIFS($K:$K,$C:$C,GJ8,$E:$E,GJ$1),"")</f>
        <v/>
      </c>
      <c r="GQ8" s="17" t="str">
        <f>IFERROR(AVERAGEIFS($L:$L,$C:$C,GJ8,$E:$E,GJ$1),"")</f>
        <v/>
      </c>
      <c r="GR8" s="17" t="str">
        <f>IFERROR(AVERAGEIFS($M:$M,$C:$C,GJ8,$E:$E,GJ$1),"")</f>
        <v/>
      </c>
      <c r="GS8" s="17"/>
      <c r="GU8" s="16">
        <v>202206</v>
      </c>
      <c r="GV8" s="17">
        <f>IFERROR(AVERAGEIFS($F:$F,$C:$C,GU8,$E:$E,GU$1),"")</f>
        <v>9.9</v>
      </c>
      <c r="GW8" s="17" t="str">
        <f>IFERROR(AVERAGEIFS($G:$G,$C:$C,GU8,$E:$E,GU$1),"")</f>
        <v/>
      </c>
      <c r="GX8" s="17">
        <f>IFERROR(AVERAGEIFS($H:$H,$C:$C,GU8,$E:$E,GU$1),"")</f>
        <v>10.32</v>
      </c>
      <c r="GY8" s="17">
        <f>IFERROR(AVERAGEIFS($I:$I,$C:$C,GU8,$E:$E,GU$1),"")</f>
        <v>18.98</v>
      </c>
      <c r="GZ8" s="17">
        <f>IFERROR(AVERAGEIFS($J:$J,$C:$C,GU8,$E:$E,GU$1),"")</f>
        <v>1.96</v>
      </c>
      <c r="HA8" s="17" t="str">
        <f>IFERROR(AVERAGEIFS($K:$K,$C:$C,GU8,$E:$E,GU$1),"")</f>
        <v/>
      </c>
      <c r="HB8" s="17" t="str">
        <f>IFERROR(AVERAGEIFS($L:$L,$C:$C,GU8,$E:$E,GU$1),"")</f>
        <v/>
      </c>
      <c r="HC8" s="17">
        <f>IFERROR(AVERAGEIFS($M:$M,$C:$C,GU8,$E:$E,GU$1),"")</f>
        <v>82</v>
      </c>
      <c r="HD8" s="17"/>
      <c r="HF8" s="16">
        <v>202206</v>
      </c>
      <c r="HG8" s="17" t="str">
        <f>IFERROR(AVERAGEIFS($F:$F,$C:$C,HF8,$E:$E,HF$1),"")</f>
        <v/>
      </c>
      <c r="HH8" s="17" t="str">
        <f>IFERROR(AVERAGEIFS($G:$G,$C:$C,HF8,$E:$E,HF$1),"")</f>
        <v/>
      </c>
      <c r="HI8" s="17" t="str">
        <f>IFERROR(AVERAGEIFS($H:$H,$C:$C,HF8,$E:$E,HF$1),"")</f>
        <v/>
      </c>
      <c r="HJ8" s="17" t="str">
        <f>IFERROR(AVERAGEIFS($I:$I,$C:$C,HF8,$E:$E,HF$1),"")</f>
        <v/>
      </c>
      <c r="HK8" s="17" t="str">
        <f>IFERROR(AVERAGEIFS($J:$J,$C:$C,HF8,$E:$E,HF$1),"")</f>
        <v/>
      </c>
      <c r="HL8" s="17" t="str">
        <f>IFERROR(AVERAGEIFS($K:$K,$C:$C,HF8,$E:$E,HF$1),"")</f>
        <v/>
      </c>
      <c r="HM8" s="17" t="str">
        <f>IFERROR(AVERAGEIFS($L:$L,$C:$C,HF8,$E:$E,HF$1),"")</f>
        <v/>
      </c>
      <c r="HN8" s="17" t="str">
        <f>IFERROR(AVERAGEIFS($M:$M,$C:$C,HF8,$E:$E,HF$1),"")</f>
        <v/>
      </c>
      <c r="HO8" s="17"/>
      <c r="HQ8" s="16">
        <v>202206</v>
      </c>
      <c r="HR8" s="17" t="str">
        <f>IFERROR(AVERAGEIFS($F:$F,$C:$C,HQ8,$E:$E,HQ$1),"")</f>
        <v/>
      </c>
      <c r="HS8" s="17" t="str">
        <f>IFERROR(AVERAGEIFS($G:$G,$C:$C,HQ8,$E:$E,HQ$1),"")</f>
        <v/>
      </c>
      <c r="HT8" s="17" t="str">
        <f>IFERROR(AVERAGEIFS($H:$H,$C:$C,HQ8,$E:$E,HQ$1),"")</f>
        <v/>
      </c>
      <c r="HU8" s="17" t="str">
        <f>IFERROR(AVERAGEIFS($I:$I,$C:$C,HQ8,$E:$E,HQ$1),"")</f>
        <v/>
      </c>
      <c r="HV8" s="17" t="str">
        <f>IFERROR(AVERAGEIFS($J:$J,$C:$C,HQ8,$E:$E,HQ$1),"")</f>
        <v/>
      </c>
      <c r="HW8" s="17" t="str">
        <f>IFERROR(AVERAGEIFS($K:$K,$C:$C,HQ8,$E:$E,HQ$1),"")</f>
        <v/>
      </c>
      <c r="HX8" s="17" t="str">
        <f>IFERROR(AVERAGEIFS($L:$L,$C:$C,HQ8,$E:$E,HQ$1),"")</f>
        <v/>
      </c>
      <c r="HY8" s="17" t="str">
        <f>IFERROR(AVERAGEIFS($M:$M,$C:$C,HQ8,$E:$E,HQ$1),"")</f>
        <v/>
      </c>
      <c r="HZ8" s="17"/>
      <c r="IB8" s="16">
        <v>202206</v>
      </c>
      <c r="IC8" s="17" t="str">
        <f>IFERROR(AVERAGEIFS($F:$F,$C:$C,IB8,$E:$E,IB$1),"")</f>
        <v/>
      </c>
      <c r="ID8" s="17" t="str">
        <f>IFERROR(AVERAGEIFS($G:$G,$C:$C,IB8,$E:$E,IB$1),"")</f>
        <v/>
      </c>
      <c r="IE8" s="17" t="str">
        <f>IFERROR(AVERAGEIFS($H:$H,$C:$C,IB8,$E:$E,IB$1),"")</f>
        <v/>
      </c>
      <c r="IF8" s="17" t="str">
        <f>IFERROR(AVERAGEIFS($I:$I,$C:$C,IB8,$E:$E,IB$1),"")</f>
        <v/>
      </c>
      <c r="IG8" s="17" t="str">
        <f>IFERROR(AVERAGEIFS($J:$J,$C:$C,IB8,$E:$E,IB$1),"")</f>
        <v/>
      </c>
      <c r="IH8" s="17" t="str">
        <f>IFERROR(AVERAGEIFS($K:$K,$C:$C,IB8,$E:$E,IB$1),"")</f>
        <v/>
      </c>
      <c r="II8" s="17" t="str">
        <f>IFERROR(AVERAGEIFS($L:$L,$C:$C,IB8,$E:$E,IB$1),"")</f>
        <v/>
      </c>
      <c r="IJ8" s="17" t="str">
        <f>IFERROR(AVERAGEIFS($M:$M,$C:$C,IB8,$E:$E,IB$1),"")</f>
        <v/>
      </c>
      <c r="IK8" s="17"/>
      <c r="IM8" s="16">
        <v>202206</v>
      </c>
      <c r="IN8" s="17">
        <f>IFERROR(AVERAGEIFS($F:$F,$C:$C,IM8,$E:$E,IM$1),"")</f>
        <v>11.5</v>
      </c>
      <c r="IO8" s="17">
        <f>IFERROR(AVERAGEIFS($G:$G,$C:$C,IM8,$E:$E,IM$1),"")</f>
        <v>1.55</v>
      </c>
      <c r="IP8" s="17">
        <f>IFERROR(AVERAGEIFS($H:$H,$C:$C,IM8,$E:$E,IM$1),"")</f>
        <v>10.01</v>
      </c>
      <c r="IQ8" s="17">
        <f>IFERROR(AVERAGEIFS($I:$I,$C:$C,IM8,$E:$E,IM$1),"")</f>
        <v>21.04</v>
      </c>
      <c r="IR8" s="17">
        <f>IFERROR(AVERAGEIFS($J:$J,$C:$C,IM8,$E:$E,IM$1),"")</f>
        <v>2.28</v>
      </c>
      <c r="IS8" s="17" t="str">
        <f>IFERROR(AVERAGEIFS($K:$K,$C:$C,IM8,$E:$E,IM$1),"")</f>
        <v/>
      </c>
      <c r="IT8" s="17">
        <f>IFERROR(AVERAGEIFS($L:$L,$C:$C,IM8,$E:$E,IM$1),"")</f>
        <v>15.5</v>
      </c>
      <c r="IU8" s="17">
        <f>IFERROR(AVERAGEIFS($M:$M,$C:$C,IM8,$E:$E,IM$1),"")</f>
        <v>87</v>
      </c>
      <c r="IV8" s="17"/>
      <c r="IX8" s="16">
        <v>202206</v>
      </c>
      <c r="IY8" s="17" t="str">
        <f>IFERROR(AVERAGEIFS($F:$F,$C:$C,IX8,$E:$E,IX$1),"")</f>
        <v/>
      </c>
      <c r="IZ8" s="17" t="str">
        <f>IFERROR(AVERAGEIFS($G:$G,$C:$C,IX8,$E:$E,IX$1),"")</f>
        <v/>
      </c>
      <c r="JA8" s="17" t="str">
        <f>IFERROR(AVERAGEIFS($H:$H,$C:$C,IX8,$E:$E,IX$1),"")</f>
        <v/>
      </c>
      <c r="JB8" s="17" t="str">
        <f>IFERROR(AVERAGEIFS($I:$I,$C:$C,IX8,$E:$E,IX$1),"")</f>
        <v/>
      </c>
      <c r="JC8" s="17" t="str">
        <f>IFERROR(AVERAGEIFS($J:$J,$C:$C,IX8,$E:$E,IX$1),"")</f>
        <v/>
      </c>
      <c r="JD8" s="17" t="str">
        <f>IFERROR(AVERAGEIFS($K:$K,$C:$C,IX8,$E:$E,IX$1),"")</f>
        <v/>
      </c>
      <c r="JE8" s="17" t="str">
        <f>IFERROR(AVERAGEIFS($L:$L,$C:$C,IX8,$E:$E,IX$1),"")</f>
        <v/>
      </c>
      <c r="JF8" s="17" t="str">
        <f>IFERROR(AVERAGEIFS($M:$M,$C:$C,IX8,$E:$E,IX$1),"")</f>
        <v/>
      </c>
      <c r="JG8" s="17"/>
      <c r="JI8" s="16">
        <v>202206</v>
      </c>
      <c r="JJ8" s="17" t="str">
        <f>IFERROR(AVERAGEIFS($F:$F,$C:$C,JI8,$E:$E,JI$1),"")</f>
        <v/>
      </c>
      <c r="JK8" s="17" t="str">
        <f>IFERROR(AVERAGEIFS($G:$G,$C:$C,JI8,$E:$E,JI$1),"")</f>
        <v/>
      </c>
      <c r="JL8" s="17" t="str">
        <f>IFERROR(AVERAGEIFS($H:$H,$C:$C,JI8,$E:$E,JI$1),"")</f>
        <v/>
      </c>
      <c r="JM8" s="17" t="str">
        <f>IFERROR(AVERAGEIFS($I:$I,$C:$C,JI8,$E:$E,JI$1),"")</f>
        <v/>
      </c>
      <c r="JN8" s="17" t="str">
        <f>IFERROR(AVERAGEIFS($J:$J,$C:$C,JI8,$E:$E,JI$1),"")</f>
        <v/>
      </c>
      <c r="JO8" s="17" t="str">
        <f>IFERROR(AVERAGEIFS($K:$K,$C:$C,JI8,$E:$E,JI$1),"")</f>
        <v/>
      </c>
      <c r="JP8" s="17" t="str">
        <f>IFERROR(AVERAGEIFS($L:$L,$C:$C,JI8,$E:$E,JI$1),"")</f>
        <v/>
      </c>
      <c r="JQ8" s="17" t="str">
        <f>IFERROR(AVERAGEIFS($M:$M,$C:$C,JI8,$E:$E,JI$1),"")</f>
        <v/>
      </c>
      <c r="JR8" s="17"/>
      <c r="JT8" s="16">
        <v>202206</v>
      </c>
      <c r="JU8" s="17" t="str">
        <f>IFERROR(AVERAGEIFS($F:$F,$C:$C,JT8,$E:$E,JT$1),"")</f>
        <v/>
      </c>
      <c r="JV8" s="17" t="str">
        <f>IFERROR(AVERAGEIFS($G:$G,$C:$C,JT8,$E:$E,JT$1),"")</f>
        <v/>
      </c>
      <c r="JW8" s="17" t="str">
        <f>IFERROR(AVERAGEIFS($H:$H,$C:$C,JT8,$E:$E,JT$1),"")</f>
        <v/>
      </c>
      <c r="JX8" s="17" t="str">
        <f>IFERROR(AVERAGEIFS($I:$I,$C:$C,JT8,$E:$E,JT$1),"")</f>
        <v/>
      </c>
      <c r="JY8" s="17" t="str">
        <f>IFERROR(AVERAGEIFS($J:$J,$C:$C,JT8,$E:$E,JT$1),"")</f>
        <v/>
      </c>
      <c r="JZ8" s="17" t="str">
        <f>IFERROR(AVERAGEIFS($K:$K,$C:$C,JT8,$E:$E,JT$1),"")</f>
        <v/>
      </c>
      <c r="KA8" s="17" t="str">
        <f>IFERROR(AVERAGEIFS($L:$L,$C:$C,JT8,$E:$E,JT$1),"")</f>
        <v/>
      </c>
      <c r="KB8" s="17" t="str">
        <f>IFERROR(AVERAGEIFS($M:$M,$C:$C,JT8,$E:$E,JT$1),"")</f>
        <v/>
      </c>
      <c r="KC8" s="17"/>
      <c r="KE8" s="16">
        <v>202206</v>
      </c>
      <c r="KF8" s="17" t="str">
        <f>IFERROR(AVERAGEIFS($F:$F,$C:$C,KE8,$E:$E,KE$1),"")</f>
        <v/>
      </c>
      <c r="KG8" s="17" t="str">
        <f>IFERROR(AVERAGEIFS($G:$G,$C:$C,KE8,$E:$E,KE$1),"")</f>
        <v/>
      </c>
      <c r="KH8" s="17" t="str">
        <f>IFERROR(AVERAGEIFS($H:$H,$C:$C,KE8,$E:$E,KE$1),"")</f>
        <v/>
      </c>
      <c r="KI8" s="17" t="str">
        <f>IFERROR(AVERAGEIFS($I:$I,$C:$C,KE8,$E:$E,KE$1),"")</f>
        <v/>
      </c>
      <c r="KJ8" s="17" t="str">
        <f>IFERROR(AVERAGEIFS($J:$J,$C:$C,KE8,$E:$E,KE$1),"")</f>
        <v/>
      </c>
      <c r="KK8" s="17" t="str">
        <f>IFERROR(AVERAGEIFS($K:$K,$C:$C,KE8,$E:$E,KE$1),"")</f>
        <v/>
      </c>
      <c r="KL8" s="17" t="str">
        <f>IFERROR(AVERAGEIFS($L:$L,$C:$C,KE8,$E:$E,KE$1),"")</f>
        <v/>
      </c>
      <c r="KM8" s="17" t="str">
        <f>IFERROR(AVERAGEIFS($M:$M,$C:$C,KE8,$E:$E,KE$1),"")</f>
        <v/>
      </c>
      <c r="KN8" s="17"/>
      <c r="KP8" s="16">
        <v>202206</v>
      </c>
      <c r="KQ8" s="17" t="str">
        <f>IFERROR(AVERAGEIFS($F:$F,$C:$C,KP8,$E:$E,KP$1),"")</f>
        <v/>
      </c>
      <c r="KR8" s="17" t="str">
        <f>IFERROR(AVERAGEIFS($G:$G,$C:$C,KP8,$E:$E,KP$1),"")</f>
        <v/>
      </c>
      <c r="KS8" s="17" t="str">
        <f>IFERROR(AVERAGEIFS($H:$H,$C:$C,KP8,$E:$E,KP$1),"")</f>
        <v/>
      </c>
      <c r="KT8" s="17" t="str">
        <f>IFERROR(AVERAGEIFS($I:$I,$C:$C,KP8,$E:$E,KP$1),"")</f>
        <v/>
      </c>
      <c r="KU8" s="17" t="str">
        <f>IFERROR(AVERAGEIFS($J:$J,$C:$C,KP8,$E:$E,KP$1),"")</f>
        <v/>
      </c>
      <c r="KV8" s="17" t="str">
        <f>IFERROR(AVERAGEIFS($K:$K,$C:$C,KP8,$E:$E,KP$1),"")</f>
        <v/>
      </c>
      <c r="KW8" s="17" t="str">
        <f>IFERROR(AVERAGEIFS($L:$L,$C:$C,KP8,$E:$E,KP$1),"")</f>
        <v/>
      </c>
      <c r="KX8" s="17" t="str">
        <f>IFERROR(AVERAGEIFS($M:$M,$C:$C,KP8,$E:$E,KP$1),"")</f>
        <v/>
      </c>
      <c r="KY8" s="17"/>
    </row>
    <row r="9" spans="1:311">
      <c r="A9" s="3" t="s">
        <v>6045</v>
      </c>
      <c r="B9" s="4">
        <v>20220107</v>
      </c>
      <c r="C9" s="5" t="str">
        <f t="shared" si="0"/>
        <v>202201</v>
      </c>
      <c r="D9" s="6" t="s">
        <v>6035</v>
      </c>
      <c r="E9" s="11" t="s">
        <v>6010</v>
      </c>
      <c r="F9" s="8">
        <v>12.6</v>
      </c>
      <c r="G9" s="9">
        <v>1.56</v>
      </c>
      <c r="H9" s="10">
        <v>10.32</v>
      </c>
      <c r="I9" s="13">
        <v>22.06</v>
      </c>
      <c r="J9" s="14">
        <v>2.62</v>
      </c>
      <c r="K9" s="18" t="s">
        <v>30</v>
      </c>
      <c r="L9" s="22">
        <v>18</v>
      </c>
      <c r="M9" s="26">
        <v>87</v>
      </c>
      <c r="N9" s="28">
        <v>0.066</v>
      </c>
      <c r="P9" s="16">
        <v>202207</v>
      </c>
      <c r="Q9" s="17" t="str">
        <f>IFERROR(AVERAGEIFS($F:$F,$C:$C,P9,$E:$E,P$1),"")</f>
        <v/>
      </c>
      <c r="R9" s="17" t="str">
        <f>IFERROR(AVERAGEIFS($G:$G,$C:$C,P9,$E:$E,P$1),"")</f>
        <v/>
      </c>
      <c r="S9" s="17" t="str">
        <f>IFERROR(AVERAGEIFS($H:$H,$C:$C,P9,$E:$E,P$1),"")</f>
        <v/>
      </c>
      <c r="T9" s="17" t="str">
        <f>IFERROR(AVERAGEIFS($I:$I,$C:$C,P9,$E:$E,P$1),"")</f>
        <v/>
      </c>
      <c r="U9" s="17" t="str">
        <f>IFERROR(AVERAGEIFS($J:$J,$C:$C,P9,$E:$E,P$1),"")</f>
        <v/>
      </c>
      <c r="V9" s="17" t="str">
        <f>IFERROR(AVERAGEIFS($K:$K,$C:$C,P9,$E:$E,P$1),"")</f>
        <v/>
      </c>
      <c r="W9" s="17" t="str">
        <f>IFERROR(AVERAGEIFS($L:$L,$C:$C,P9,$E:$E,P$1),"")</f>
        <v/>
      </c>
      <c r="X9" s="17" t="str">
        <f>IFERROR(AVERAGEIFS($M:$M,$C:$C,P9,$E:$E,P$1),"")</f>
        <v/>
      </c>
      <c r="Y9" s="17"/>
      <c r="AA9" s="16">
        <v>202207</v>
      </c>
      <c r="AB9" s="17" t="str">
        <f>IFERROR(AVERAGEIFS($F:$F,$C:$C,AA9,$E:$E,AA$1),"")</f>
        <v/>
      </c>
      <c r="AC9" s="17" t="str">
        <f>IFERROR(AVERAGEIFS($G:$G,$C:$C,AA9,$E:$E,AA$1),"")</f>
        <v/>
      </c>
      <c r="AD9" s="17" t="str">
        <f>IFERROR(AVERAGEIFS($H:$H,$C:$C,AA9,$E:$E,AA$1),"")</f>
        <v/>
      </c>
      <c r="AE9" s="17" t="str">
        <f>IFERROR(AVERAGEIFS($I:$I,$C:$C,AA9,$E:$E,AA$1),"")</f>
        <v/>
      </c>
      <c r="AF9" s="17" t="str">
        <f>IFERROR(AVERAGEIFS($J:$J,$C:$C,AA9,$E:$E,AA$1),"")</f>
        <v/>
      </c>
      <c r="AG9" s="17" t="str">
        <f>IFERROR(AVERAGEIFS($K:$K,$C:$C,AA9,$E:$E,AA$1),"")</f>
        <v/>
      </c>
      <c r="AH9" s="17" t="str">
        <f>IFERROR(AVERAGEIFS($L:$L,$C:$C,AA9,$E:$E,AA$1),"")</f>
        <v/>
      </c>
      <c r="AI9" s="17" t="str">
        <f>IFERROR(AVERAGEIFS($M:$M,$C:$C,AA9,$E:$E,AA$1),"")</f>
        <v/>
      </c>
      <c r="AJ9" s="17"/>
      <c r="AL9" s="16">
        <v>202207</v>
      </c>
      <c r="AM9" s="17">
        <f>IFERROR(AVERAGEIFS($F:$F,$C:$C,AL9,$E:$E,AL$1),"")</f>
        <v>12.26</v>
      </c>
      <c r="AN9" s="17">
        <f>IFERROR(AVERAGEIFS($G:$G,$C:$C,AL9,$E:$E,AL$1),"")</f>
        <v>1.64428571428571</v>
      </c>
      <c r="AO9" s="17">
        <f>IFERROR(AVERAGEIFS($H:$H,$C:$C,AL9,$E:$E,AL$1),"")</f>
        <v>9.28142857142857</v>
      </c>
      <c r="AP9" s="17">
        <f>IFERROR(AVERAGEIFS($I:$I,$C:$C,AL9,$E:$E,AL$1),"")</f>
        <v>19.8785714285714</v>
      </c>
      <c r="AQ9" s="17">
        <f>IFERROR(AVERAGEIFS($J:$J,$C:$C,AL9,$E:$E,AL$1),"")</f>
        <v>2.30142857142857</v>
      </c>
      <c r="AR9" s="17" t="str">
        <f>IFERROR(AVERAGEIFS($K:$K,$C:$C,AL9,$E:$E,AL$1),"")</f>
        <v/>
      </c>
      <c r="AS9" s="17">
        <f>IFERROR(AVERAGEIFS($L:$L,$C:$C,AL9,$E:$E,AL$1),"")</f>
        <v>12.5</v>
      </c>
      <c r="AT9" s="17">
        <f>IFERROR(AVERAGEIFS($M:$M,$C:$C,AL9,$E:$E,AL$1),"")</f>
        <v>81.4285714285714</v>
      </c>
      <c r="AU9" s="17"/>
      <c r="AW9" s="16">
        <v>202207</v>
      </c>
      <c r="AX9" s="17" t="str">
        <f>IFERROR(AVERAGEIFS($F:$F,$C:$C,AW9,$E:$E,AW$1),"")</f>
        <v/>
      </c>
      <c r="AY9" s="17" t="str">
        <f>IFERROR(AVERAGEIFS($G:$G,$C:$C,AW9,$E:$E,AW$1),"")</f>
        <v/>
      </c>
      <c r="AZ9" s="17" t="str">
        <f>IFERROR(AVERAGEIFS($H:$H,$C:$C,AW9,$E:$E,AW$1),"")</f>
        <v/>
      </c>
      <c r="BA9" s="17" t="str">
        <f>IFERROR(AVERAGEIFS($I:$I,$C:$C,AW9,$E:$E,AW$1),"")</f>
        <v/>
      </c>
      <c r="BB9" s="17" t="str">
        <f>IFERROR(AVERAGEIFS($J:$J,$C:$C,AW9,$E:$E,AW$1),"")</f>
        <v/>
      </c>
      <c r="BC9" s="17" t="str">
        <f>IFERROR(AVERAGEIFS($K:$K,$C:$C,AW9,$E:$E,AW$1),"")</f>
        <v/>
      </c>
      <c r="BD9" s="17" t="str">
        <f>IFERROR(AVERAGEIFS($L:$L,$C:$C,AW9,$E:$E,AW$1),"")</f>
        <v/>
      </c>
      <c r="BE9" s="17" t="str">
        <f>IFERROR(AVERAGEIFS($M:$M,$C:$C,AW9,$E:$E,AW$1),"")</f>
        <v/>
      </c>
      <c r="BF9" s="17"/>
      <c r="BH9" s="16">
        <v>202207</v>
      </c>
      <c r="BI9" s="17" t="str">
        <f>IFERROR(AVERAGEIFS($F:$F,$C:$C,BH9,$E:$E,BH$1),"")</f>
        <v/>
      </c>
      <c r="BJ9" s="17" t="str">
        <f>IFERROR(AVERAGEIFS($G:$G,$C:$C,BH9,$E:$E,BH$1),"")</f>
        <v/>
      </c>
      <c r="BK9" s="17" t="str">
        <f>IFERROR(AVERAGEIFS($H:$H,$C:$C,BH9,$E:$E,BH$1),"")</f>
        <v/>
      </c>
      <c r="BL9" s="17" t="str">
        <f>IFERROR(AVERAGEIFS($I:$I,$C:$C,BH9,$E:$E,BH$1),"")</f>
        <v/>
      </c>
      <c r="BM9" s="17" t="str">
        <f>IFERROR(AVERAGEIFS($J:$J,$C:$C,BH9,$E:$E,BH$1),"")</f>
        <v/>
      </c>
      <c r="BN9" s="17" t="str">
        <f>IFERROR(AVERAGEIFS($K:$K,$C:$C,BH9,$E:$E,BH$1),"")</f>
        <v/>
      </c>
      <c r="BO9" s="17" t="str">
        <f>IFERROR(AVERAGEIFS($L:$L,$C:$C,BH9,$E:$E,BH$1),"")</f>
        <v/>
      </c>
      <c r="BP9" s="17" t="str">
        <f>IFERROR(AVERAGEIFS($M:$M,$C:$C,BH9,$E:$E,BH$1),"")</f>
        <v/>
      </c>
      <c r="BQ9" s="17"/>
      <c r="BS9" s="16">
        <v>202207</v>
      </c>
      <c r="BT9" s="17" t="str">
        <f>IFERROR(AVERAGEIFS($F:$F,$C:$C,BS9,$E:$E,BS$1),"")</f>
        <v/>
      </c>
      <c r="BU9" s="17" t="str">
        <f>IFERROR(AVERAGEIFS($G:$G,$C:$C,BS9,$E:$E,BS$1),"")</f>
        <v/>
      </c>
      <c r="BV9" s="17" t="str">
        <f>IFERROR(AVERAGEIFS($H:$H,$C:$C,BS9,$E:$E,BS$1),"")</f>
        <v/>
      </c>
      <c r="BW9" s="17" t="str">
        <f>IFERROR(AVERAGEIFS($I:$I,$C:$C,BS9,$E:$E,BS$1),"")</f>
        <v/>
      </c>
      <c r="BX9" s="17" t="str">
        <f>IFERROR(AVERAGEIFS($J:$J,$C:$C,BS9,$E:$E,BS$1),"")</f>
        <v/>
      </c>
      <c r="BY9" s="17" t="str">
        <f>IFERROR(AVERAGEIFS($K:$K,$C:$C,BS9,$E:$E,BS$1),"")</f>
        <v/>
      </c>
      <c r="BZ9" s="17" t="str">
        <f>IFERROR(AVERAGEIFS($L:$L,$C:$C,BS9,$E:$E,BS$1),"")</f>
        <v/>
      </c>
      <c r="CA9" s="17" t="str">
        <f>IFERROR(AVERAGEIFS($M:$M,$C:$C,BS9,$E:$E,BS$1),"")</f>
        <v/>
      </c>
      <c r="CB9" s="17"/>
      <c r="CD9" s="16">
        <v>202207</v>
      </c>
      <c r="CE9" s="17" t="str">
        <f>IFERROR(AVERAGEIFS($F:$F,$C:$C,CD9,$E:$E,CD$1),"")</f>
        <v/>
      </c>
      <c r="CF9" s="17" t="str">
        <f>IFERROR(AVERAGEIFS($G:$G,$C:$C,CD9,$E:$E,CD$1),"")</f>
        <v/>
      </c>
      <c r="CG9" s="17" t="str">
        <f>IFERROR(AVERAGEIFS($H:$H,$C:$C,CD9,$E:$E,CD$1),"")</f>
        <v/>
      </c>
      <c r="CH9" s="17" t="str">
        <f>IFERROR(AVERAGEIFS($I:$I,$C:$C,CD9,$E:$E,CD$1),"")</f>
        <v/>
      </c>
      <c r="CI9" s="17" t="str">
        <f>IFERROR(AVERAGEIFS($J:$J,$C:$C,CD9,$E:$E,CD$1),"")</f>
        <v/>
      </c>
      <c r="CJ9" s="17" t="str">
        <f>IFERROR(AVERAGEIFS($K:$K,$C:$C,CD9,$E:$E,CD$1),"")</f>
        <v/>
      </c>
      <c r="CK9" s="17" t="str">
        <f>IFERROR(AVERAGEIFS($L:$L,$C:$C,CD9,$E:$E,CD$1),"")</f>
        <v/>
      </c>
      <c r="CL9" s="17" t="str">
        <f>IFERROR(AVERAGEIFS($M:$M,$C:$C,CD9,$E:$E,CD$1),"")</f>
        <v/>
      </c>
      <c r="CM9" s="17"/>
      <c r="CO9" s="16">
        <v>202207</v>
      </c>
      <c r="CP9" s="17" t="str">
        <f>IFERROR(AVERAGEIFS($F:$F,$C:$C,CO9,$E:$E,CO$1),"")</f>
        <v/>
      </c>
      <c r="CQ9" s="17" t="str">
        <f>IFERROR(AVERAGEIFS($G:$G,$C:$C,CO9,$E:$E,CO$1),"")</f>
        <v/>
      </c>
      <c r="CR9" s="17" t="str">
        <f>IFERROR(AVERAGEIFS($H:$H,$C:$C,CO9,$E:$E,CO$1),"")</f>
        <v/>
      </c>
      <c r="CS9" s="17" t="str">
        <f>IFERROR(AVERAGEIFS($I:$I,$C:$C,CO9,$E:$E,CO$1),"")</f>
        <v/>
      </c>
      <c r="CT9" s="17" t="str">
        <f>IFERROR(AVERAGEIFS($J:$J,$C:$C,CO9,$E:$E,CO$1),"")</f>
        <v/>
      </c>
      <c r="CU9" s="17" t="str">
        <f>IFERROR(AVERAGEIFS($K:$K,$C:$C,CO9,$E:$E,CO$1),"")</f>
        <v/>
      </c>
      <c r="CV9" s="17" t="str">
        <f>IFERROR(AVERAGEIFS($L:$L,$C:$C,CO9,$E:$E,CO$1),"")</f>
        <v/>
      </c>
      <c r="CW9" s="17" t="str">
        <f>IFERROR(AVERAGEIFS($M:$M,$C:$C,CO9,$E:$E,CO$1),"")</f>
        <v/>
      </c>
      <c r="CX9" s="17"/>
      <c r="CZ9" s="16">
        <v>202207</v>
      </c>
      <c r="DA9" s="17" t="str">
        <f>IFERROR(AVERAGEIFS($F:$F,$C:$C,CZ9,$E:$E,CZ$1),"")</f>
        <v/>
      </c>
      <c r="DB9" s="17" t="str">
        <f>IFERROR(AVERAGEIFS($G:$G,$C:$C,CZ9,$E:$E,CZ$1),"")</f>
        <v/>
      </c>
      <c r="DC9" s="17" t="str">
        <f>IFERROR(AVERAGEIFS($H:$H,$C:$C,CZ9,$E:$E,CZ$1),"")</f>
        <v/>
      </c>
      <c r="DD9" s="17" t="str">
        <f>IFERROR(AVERAGEIFS($I:$I,$C:$C,CZ9,$E:$E,CZ$1),"")</f>
        <v/>
      </c>
      <c r="DE9" s="17" t="str">
        <f>IFERROR(AVERAGEIFS($J:$J,$C:$C,CZ9,$E:$E,CZ$1),"")</f>
        <v/>
      </c>
      <c r="DF9" s="17" t="str">
        <f>IFERROR(AVERAGEIFS($K:$K,$C:$C,CZ9,$E:$E,CZ$1),"")</f>
        <v/>
      </c>
      <c r="DG9" s="17" t="str">
        <f>IFERROR(AVERAGEIFS($L:$L,$C:$C,CZ9,$E:$E,CZ$1),"")</f>
        <v/>
      </c>
      <c r="DH9" s="17" t="str">
        <f>IFERROR(AVERAGEIFS($M:$M,$C:$C,CZ9,$E:$E,CZ$1),"")</f>
        <v/>
      </c>
      <c r="DI9" s="17"/>
      <c r="DK9" s="16">
        <v>202207</v>
      </c>
      <c r="DL9" s="17" t="str">
        <f>IFERROR(AVERAGEIFS($F:$F,$C:$C,DK9,$E:$E,DK$1),"")</f>
        <v/>
      </c>
      <c r="DM9" s="17" t="str">
        <f>IFERROR(AVERAGEIFS($G:$G,$C:$C,DK9,$E:$E,DK$1),"")</f>
        <v/>
      </c>
      <c r="DN9" s="17" t="str">
        <f>IFERROR(AVERAGEIFS($H:$H,$C:$C,DK9,$E:$E,DK$1),"")</f>
        <v/>
      </c>
      <c r="DO9" s="17" t="str">
        <f>IFERROR(AVERAGEIFS($I:$I,$C:$C,DK9,$E:$E,DK$1),"")</f>
        <v/>
      </c>
      <c r="DP9" s="17" t="str">
        <f>IFERROR(AVERAGEIFS($J:$J,$C:$C,DK9,$E:$E,DK$1),"")</f>
        <v/>
      </c>
      <c r="DQ9" s="17" t="str">
        <f>IFERROR(AVERAGEIFS($K:$K,$C:$C,DK9,$E:$E,DK$1),"")</f>
        <v/>
      </c>
      <c r="DR9" s="17" t="str">
        <f>IFERROR(AVERAGEIFS($L:$L,$C:$C,DK9,$E:$E,DK$1),"")</f>
        <v/>
      </c>
      <c r="DS9" s="17" t="str">
        <f>IFERROR(AVERAGEIFS($M:$M,$C:$C,DK9,$E:$E,DK$1),"")</f>
        <v/>
      </c>
      <c r="DT9" s="17"/>
      <c r="DV9" s="16">
        <v>202207</v>
      </c>
      <c r="DW9" s="17" t="str">
        <f>IFERROR(AVERAGEIFS($F:$F,$C:$C,DV9,$E:$E,DV$1),"")</f>
        <v/>
      </c>
      <c r="DX9" s="17" t="str">
        <f>IFERROR(AVERAGEIFS($G:$G,$C:$C,DV9,$E:$E,DV$1),"")</f>
        <v/>
      </c>
      <c r="DY9" s="17" t="str">
        <f>IFERROR(AVERAGEIFS($H:$H,$C:$C,DV9,$E:$E,DV$1),"")</f>
        <v/>
      </c>
      <c r="DZ9" s="17" t="str">
        <f>IFERROR(AVERAGEIFS($I:$I,$C:$C,DV9,$E:$E,DV$1),"")</f>
        <v/>
      </c>
      <c r="EA9" s="17" t="str">
        <f>IFERROR(AVERAGEIFS($J:$J,$C:$C,DV9,$E:$E,DV$1),"")</f>
        <v/>
      </c>
      <c r="EB9" s="17" t="str">
        <f>IFERROR(AVERAGEIFS($K:$K,$C:$C,DV9,$E:$E,DV$1),"")</f>
        <v/>
      </c>
      <c r="EC9" s="17" t="str">
        <f>IFERROR(AVERAGEIFS($L:$L,$C:$C,DV9,$E:$E,DV$1),"")</f>
        <v/>
      </c>
      <c r="ED9" s="17" t="str">
        <f>IFERROR(AVERAGEIFS($M:$M,$C:$C,DV9,$E:$E,DV$1),"")</f>
        <v/>
      </c>
      <c r="EE9" s="17"/>
      <c r="EG9" s="16">
        <v>202207</v>
      </c>
      <c r="EH9" s="17">
        <f>IFERROR(AVERAGEIFS($F:$F,$C:$C,EG9,$E:$E,EG$1),"")</f>
        <v>12.3368421052632</v>
      </c>
      <c r="EI9" s="17" t="str">
        <f>IFERROR(AVERAGEIFS($G:$G,$C:$C,EG9,$E:$E,EG$1),"")</f>
        <v/>
      </c>
      <c r="EJ9" s="17">
        <f>IFERROR(AVERAGEIFS($H:$H,$C:$C,EG9,$E:$E,EG$1),"")</f>
        <v>10.9163157894737</v>
      </c>
      <c r="EK9" s="17">
        <f>IFERROR(AVERAGEIFS($I:$I,$C:$C,EG9,$E:$E,EG$1),"")</f>
        <v>21.2547368421053</v>
      </c>
      <c r="EL9" s="17">
        <f>IFERROR(AVERAGEIFS($J:$J,$C:$C,EG9,$E:$E,EG$1),"")</f>
        <v>2.39315789473684</v>
      </c>
      <c r="EM9" s="17" t="str">
        <f>IFERROR(AVERAGEIFS($K:$K,$C:$C,EG9,$E:$E,EG$1),"")</f>
        <v/>
      </c>
      <c r="EN9" s="17" t="str">
        <f>IFERROR(AVERAGEIFS($L:$L,$C:$C,EG9,$E:$E,EG$1),"")</f>
        <v/>
      </c>
      <c r="EO9" s="17">
        <f>IFERROR(AVERAGEIFS($M:$M,$C:$C,EG9,$E:$E,EG$1),"")</f>
        <v>83.1578947368421</v>
      </c>
      <c r="EP9" s="17"/>
      <c r="ER9" s="16">
        <v>202207</v>
      </c>
      <c r="ES9" s="17">
        <f>IFERROR(AVERAGEIFS($F:$F,$C:$C,ER9,$E:$E,ER$1),"")</f>
        <v>11.7333333333333</v>
      </c>
      <c r="ET9" s="17">
        <f>IFERROR(AVERAGEIFS($G:$G,$C:$C,ER9,$E:$E,ER$1),"")</f>
        <v>1.615</v>
      </c>
      <c r="EU9" s="17">
        <f>IFERROR(AVERAGEIFS($H:$H,$C:$C,ER9,$E:$E,ER$1),"")</f>
        <v>10.3933333333333</v>
      </c>
      <c r="EV9" s="17">
        <f>IFERROR(AVERAGEIFS($I:$I,$C:$C,ER9,$E:$E,ER$1),"")</f>
        <v>20.2</v>
      </c>
      <c r="EW9" s="17">
        <f>IFERROR(AVERAGEIFS($J:$J,$C:$C,ER9,$E:$E,ER$1),"")</f>
        <v>2.385</v>
      </c>
      <c r="EX9" s="17" t="str">
        <f>IFERROR(AVERAGEIFS($K:$K,$C:$C,ER9,$E:$E,ER$1),"")</f>
        <v/>
      </c>
      <c r="EY9" s="17">
        <f>IFERROR(AVERAGEIFS($L:$L,$C:$C,ER9,$E:$E,ER$1),"")</f>
        <v>13.75</v>
      </c>
      <c r="EZ9" s="17">
        <f>IFERROR(AVERAGEIFS($M:$M,$C:$C,ER9,$E:$E,ER$1),"")</f>
        <v>80.3333333333333</v>
      </c>
      <c r="FA9" s="17"/>
      <c r="FC9" s="16">
        <v>202207</v>
      </c>
      <c r="FD9" s="17" t="str">
        <f>IFERROR(AVERAGEIFS($F:$F,$C:$C,FC9,$E:$E,FC$1),"")</f>
        <v/>
      </c>
      <c r="FE9" s="17" t="str">
        <f>IFERROR(AVERAGEIFS($G:$G,$C:$C,FC9,$E:$E,FC$1),"")</f>
        <v/>
      </c>
      <c r="FF9" s="17" t="str">
        <f>IFERROR(AVERAGEIFS($H:$H,$C:$C,FC9,$E:$E,FC$1),"")</f>
        <v/>
      </c>
      <c r="FG9" s="17" t="str">
        <f>IFERROR(AVERAGEIFS($I:$I,$C:$C,FC9,$E:$E,FC$1),"")</f>
        <v/>
      </c>
      <c r="FH9" s="17" t="str">
        <f>IFERROR(AVERAGEIFS($J:$J,$C:$C,FC9,$E:$E,FC$1),"")</f>
        <v/>
      </c>
      <c r="FI9" s="17" t="str">
        <f>IFERROR(AVERAGEIFS($K:$K,$C:$C,FC9,$E:$E,FC$1),"")</f>
        <v/>
      </c>
      <c r="FJ9" s="17" t="str">
        <f>IFERROR(AVERAGEIFS($L:$L,$C:$C,FC9,$E:$E,FC$1),"")</f>
        <v/>
      </c>
      <c r="FK9" s="17" t="str">
        <f>IFERROR(AVERAGEIFS($M:$M,$C:$C,FC9,$E:$E,FC$1),"")</f>
        <v/>
      </c>
      <c r="FL9" s="17"/>
      <c r="FN9" s="16">
        <v>202207</v>
      </c>
      <c r="FO9" s="17" t="str">
        <f>IFERROR(AVERAGEIFS($F:$F,$C:$C,FN9,$E:$E,FN$1),"")</f>
        <v/>
      </c>
      <c r="FP9" s="17" t="str">
        <f>IFERROR(AVERAGEIFS($G:$G,$C:$C,FN9,$E:$E,FN$1),"")</f>
        <v/>
      </c>
      <c r="FQ9" s="17" t="str">
        <f>IFERROR(AVERAGEIFS($H:$H,$C:$C,FN9,$E:$E,FN$1),"")</f>
        <v/>
      </c>
      <c r="FR9" s="17" t="str">
        <f>IFERROR(AVERAGEIFS($I:$I,$C:$C,FN9,$E:$E,FN$1),"")</f>
        <v/>
      </c>
      <c r="FS9" s="17" t="str">
        <f>IFERROR(AVERAGEIFS($J:$J,$C:$C,FN9,$E:$E,FN$1),"")</f>
        <v/>
      </c>
      <c r="FT9" s="17" t="str">
        <f>IFERROR(AVERAGEIFS($K:$K,$C:$C,FN9,$E:$E,FN$1),"")</f>
        <v/>
      </c>
      <c r="FU9" s="17" t="str">
        <f>IFERROR(AVERAGEIFS($L:$L,$C:$C,FN9,$E:$E,FN$1),"")</f>
        <v/>
      </c>
      <c r="FV9" s="17" t="str">
        <f>IFERROR(AVERAGEIFS($M:$M,$C:$C,FN9,$E:$E,FN$1),"")</f>
        <v/>
      </c>
      <c r="FW9" s="17"/>
      <c r="FY9" s="16">
        <v>202207</v>
      </c>
      <c r="FZ9" s="17" t="str">
        <f>IFERROR(AVERAGEIFS($F:$F,$C:$C,FY9,$E:$E,FY$1),"")</f>
        <v/>
      </c>
      <c r="GA9" s="17" t="str">
        <f>IFERROR(AVERAGEIFS($G:$G,$C:$C,FY9,$E:$E,FY$1),"")</f>
        <v/>
      </c>
      <c r="GB9" s="17" t="str">
        <f>IFERROR(AVERAGEIFS($H:$H,$C:$C,FY9,$E:$E,FY$1),"")</f>
        <v/>
      </c>
      <c r="GC9" s="17" t="str">
        <f>IFERROR(AVERAGEIFS($I:$I,$C:$C,FY9,$E:$E,FY$1),"")</f>
        <v/>
      </c>
      <c r="GD9" s="17" t="str">
        <f>IFERROR(AVERAGEIFS($J:$J,$C:$C,FY9,$E:$E,FY$1),"")</f>
        <v/>
      </c>
      <c r="GE9" s="17" t="str">
        <f>IFERROR(AVERAGEIFS($K:$K,$C:$C,FY9,$E:$E,FY$1),"")</f>
        <v/>
      </c>
      <c r="GF9" s="17" t="str">
        <f>IFERROR(AVERAGEIFS($L:$L,$C:$C,FY9,$E:$E,FY$1),"")</f>
        <v/>
      </c>
      <c r="GG9" s="17" t="str">
        <f>IFERROR(AVERAGEIFS($M:$M,$C:$C,FY9,$E:$E,FY$1),"")</f>
        <v/>
      </c>
      <c r="GH9" s="17"/>
      <c r="GJ9" s="16">
        <v>202207</v>
      </c>
      <c r="GK9" s="17" t="str">
        <f>IFERROR(AVERAGEIFS($F:$F,$C:$C,GJ9,$E:$E,GJ$1),"")</f>
        <v/>
      </c>
      <c r="GL9" s="17" t="str">
        <f>IFERROR(AVERAGEIFS($G:$G,$C:$C,GJ9,$E:$E,GJ$1),"")</f>
        <v/>
      </c>
      <c r="GM9" s="17" t="str">
        <f>IFERROR(AVERAGEIFS($H:$H,$C:$C,GJ9,$E:$E,GJ$1),"")</f>
        <v/>
      </c>
      <c r="GN9" s="17" t="str">
        <f>IFERROR(AVERAGEIFS($I:$I,$C:$C,GJ9,$E:$E,GJ$1),"")</f>
        <v/>
      </c>
      <c r="GO9" s="17" t="str">
        <f>IFERROR(AVERAGEIFS($J:$J,$C:$C,GJ9,$E:$E,GJ$1),"")</f>
        <v/>
      </c>
      <c r="GP9" s="17" t="str">
        <f>IFERROR(AVERAGEIFS($K:$K,$C:$C,GJ9,$E:$E,GJ$1),"")</f>
        <v/>
      </c>
      <c r="GQ9" s="17" t="str">
        <f>IFERROR(AVERAGEIFS($L:$L,$C:$C,GJ9,$E:$E,GJ$1),"")</f>
        <v/>
      </c>
      <c r="GR9" s="17" t="str">
        <f>IFERROR(AVERAGEIFS($M:$M,$C:$C,GJ9,$E:$E,GJ$1),"")</f>
        <v/>
      </c>
      <c r="GS9" s="17"/>
      <c r="GU9" s="16">
        <v>202207</v>
      </c>
      <c r="GV9" s="17" t="str">
        <f>IFERROR(AVERAGEIFS($F:$F,$C:$C,GU9,$E:$E,GU$1),"")</f>
        <v/>
      </c>
      <c r="GW9" s="17" t="str">
        <f>IFERROR(AVERAGEIFS($G:$G,$C:$C,GU9,$E:$E,GU$1),"")</f>
        <v/>
      </c>
      <c r="GX9" s="17" t="str">
        <f>IFERROR(AVERAGEIFS($H:$H,$C:$C,GU9,$E:$E,GU$1),"")</f>
        <v/>
      </c>
      <c r="GY9" s="17" t="str">
        <f>IFERROR(AVERAGEIFS($I:$I,$C:$C,GU9,$E:$E,GU$1),"")</f>
        <v/>
      </c>
      <c r="GZ9" s="17" t="str">
        <f>IFERROR(AVERAGEIFS($J:$J,$C:$C,GU9,$E:$E,GU$1),"")</f>
        <v/>
      </c>
      <c r="HA9" s="17" t="str">
        <f>IFERROR(AVERAGEIFS($K:$K,$C:$C,GU9,$E:$E,GU$1),"")</f>
        <v/>
      </c>
      <c r="HB9" s="17" t="str">
        <f>IFERROR(AVERAGEIFS($L:$L,$C:$C,GU9,$E:$E,GU$1),"")</f>
        <v/>
      </c>
      <c r="HC9" s="17" t="str">
        <f>IFERROR(AVERAGEIFS($M:$M,$C:$C,GU9,$E:$E,GU$1),"")</f>
        <v/>
      </c>
      <c r="HD9" s="17"/>
      <c r="HF9" s="16">
        <v>202207</v>
      </c>
      <c r="HG9" s="17" t="str">
        <f>IFERROR(AVERAGEIFS($F:$F,$C:$C,HF9,$E:$E,HF$1),"")</f>
        <v/>
      </c>
      <c r="HH9" s="17" t="str">
        <f>IFERROR(AVERAGEIFS($G:$G,$C:$C,HF9,$E:$E,HF$1),"")</f>
        <v/>
      </c>
      <c r="HI9" s="17" t="str">
        <f>IFERROR(AVERAGEIFS($H:$H,$C:$C,HF9,$E:$E,HF$1),"")</f>
        <v/>
      </c>
      <c r="HJ9" s="17" t="str">
        <f>IFERROR(AVERAGEIFS($I:$I,$C:$C,HF9,$E:$E,HF$1),"")</f>
        <v/>
      </c>
      <c r="HK9" s="17" t="str">
        <f>IFERROR(AVERAGEIFS($J:$J,$C:$C,HF9,$E:$E,HF$1),"")</f>
        <v/>
      </c>
      <c r="HL9" s="17" t="str">
        <f>IFERROR(AVERAGEIFS($K:$K,$C:$C,HF9,$E:$E,HF$1),"")</f>
        <v/>
      </c>
      <c r="HM9" s="17" t="str">
        <f>IFERROR(AVERAGEIFS($L:$L,$C:$C,HF9,$E:$E,HF$1),"")</f>
        <v/>
      </c>
      <c r="HN9" s="17" t="str">
        <f>IFERROR(AVERAGEIFS($M:$M,$C:$C,HF9,$E:$E,HF$1),"")</f>
        <v/>
      </c>
      <c r="HO9" s="17"/>
      <c r="HQ9" s="16">
        <v>202207</v>
      </c>
      <c r="HR9" s="17">
        <f>IFERROR(AVERAGEIFS($F:$F,$C:$C,HQ9,$E:$E,HQ$1),"")</f>
        <v>12</v>
      </c>
      <c r="HS9" s="17" t="str">
        <f>IFERROR(AVERAGEIFS($G:$G,$C:$C,HQ9,$E:$E,HQ$1),"")</f>
        <v/>
      </c>
      <c r="HT9" s="17">
        <f>IFERROR(AVERAGEIFS($H:$H,$C:$C,HQ9,$E:$E,HQ$1),"")</f>
        <v>9.96</v>
      </c>
      <c r="HU9" s="17">
        <f>IFERROR(AVERAGEIFS($I:$I,$C:$C,HQ9,$E:$E,HQ$1),"")</f>
        <v>22.84</v>
      </c>
      <c r="HV9" s="17">
        <f>IFERROR(AVERAGEIFS($J:$J,$C:$C,HQ9,$E:$E,HQ$1),"")</f>
        <v>2.22</v>
      </c>
      <c r="HW9" s="17" t="str">
        <f>IFERROR(AVERAGEIFS($K:$K,$C:$C,HQ9,$E:$E,HQ$1),"")</f>
        <v/>
      </c>
      <c r="HX9" s="17" t="str">
        <f>IFERROR(AVERAGEIFS($L:$L,$C:$C,HQ9,$E:$E,HQ$1),"")</f>
        <v/>
      </c>
      <c r="HY9" s="17">
        <f>IFERROR(AVERAGEIFS($M:$M,$C:$C,HQ9,$E:$E,HQ$1),"")</f>
        <v>87</v>
      </c>
      <c r="HZ9" s="17"/>
      <c r="IB9" s="16">
        <v>202207</v>
      </c>
      <c r="IC9" s="17" t="str">
        <f>IFERROR(AVERAGEIFS($F:$F,$C:$C,IB9,$E:$E,IB$1),"")</f>
        <v/>
      </c>
      <c r="ID9" s="17" t="str">
        <f>IFERROR(AVERAGEIFS($G:$G,$C:$C,IB9,$E:$E,IB$1),"")</f>
        <v/>
      </c>
      <c r="IE9" s="17" t="str">
        <f>IFERROR(AVERAGEIFS($H:$H,$C:$C,IB9,$E:$E,IB$1),"")</f>
        <v/>
      </c>
      <c r="IF9" s="17" t="str">
        <f>IFERROR(AVERAGEIFS($I:$I,$C:$C,IB9,$E:$E,IB$1),"")</f>
        <v/>
      </c>
      <c r="IG9" s="17" t="str">
        <f>IFERROR(AVERAGEIFS($J:$J,$C:$C,IB9,$E:$E,IB$1),"")</f>
        <v/>
      </c>
      <c r="IH9" s="17" t="str">
        <f>IFERROR(AVERAGEIFS($K:$K,$C:$C,IB9,$E:$E,IB$1),"")</f>
        <v/>
      </c>
      <c r="II9" s="17" t="str">
        <f>IFERROR(AVERAGEIFS($L:$L,$C:$C,IB9,$E:$E,IB$1),"")</f>
        <v/>
      </c>
      <c r="IJ9" s="17" t="str">
        <f>IFERROR(AVERAGEIFS($M:$M,$C:$C,IB9,$E:$E,IB$1),"")</f>
        <v/>
      </c>
      <c r="IK9" s="17"/>
      <c r="IM9" s="16">
        <v>202207</v>
      </c>
      <c r="IN9" s="17" t="str">
        <f>IFERROR(AVERAGEIFS($F:$F,$C:$C,IM9,$E:$E,IM$1),"")</f>
        <v/>
      </c>
      <c r="IO9" s="17" t="str">
        <f>IFERROR(AVERAGEIFS($G:$G,$C:$C,IM9,$E:$E,IM$1),"")</f>
        <v/>
      </c>
      <c r="IP9" s="17" t="str">
        <f>IFERROR(AVERAGEIFS($H:$H,$C:$C,IM9,$E:$E,IM$1),"")</f>
        <v/>
      </c>
      <c r="IQ9" s="17" t="str">
        <f>IFERROR(AVERAGEIFS($I:$I,$C:$C,IM9,$E:$E,IM$1),"")</f>
        <v/>
      </c>
      <c r="IR9" s="17" t="str">
        <f>IFERROR(AVERAGEIFS($J:$J,$C:$C,IM9,$E:$E,IM$1),"")</f>
        <v/>
      </c>
      <c r="IS9" s="17" t="str">
        <f>IFERROR(AVERAGEIFS($K:$K,$C:$C,IM9,$E:$E,IM$1),"")</f>
        <v/>
      </c>
      <c r="IT9" s="17" t="str">
        <f>IFERROR(AVERAGEIFS($L:$L,$C:$C,IM9,$E:$E,IM$1),"")</f>
        <v/>
      </c>
      <c r="IU9" s="17" t="str">
        <f>IFERROR(AVERAGEIFS($M:$M,$C:$C,IM9,$E:$E,IM$1),"")</f>
        <v/>
      </c>
      <c r="IV9" s="17"/>
      <c r="IX9" s="16">
        <v>202207</v>
      </c>
      <c r="IY9" s="17" t="str">
        <f>IFERROR(AVERAGEIFS($F:$F,$C:$C,IX9,$E:$E,IX$1),"")</f>
        <v/>
      </c>
      <c r="IZ9" s="17" t="str">
        <f>IFERROR(AVERAGEIFS($G:$G,$C:$C,IX9,$E:$E,IX$1),"")</f>
        <v/>
      </c>
      <c r="JA9" s="17" t="str">
        <f>IFERROR(AVERAGEIFS($H:$H,$C:$C,IX9,$E:$E,IX$1),"")</f>
        <v/>
      </c>
      <c r="JB9" s="17" t="str">
        <f>IFERROR(AVERAGEIFS($I:$I,$C:$C,IX9,$E:$E,IX$1),"")</f>
        <v/>
      </c>
      <c r="JC9" s="17" t="str">
        <f>IFERROR(AVERAGEIFS($J:$J,$C:$C,IX9,$E:$E,IX$1),"")</f>
        <v/>
      </c>
      <c r="JD9" s="17" t="str">
        <f>IFERROR(AVERAGEIFS($K:$K,$C:$C,IX9,$E:$E,IX$1),"")</f>
        <v/>
      </c>
      <c r="JE9" s="17" t="str">
        <f>IFERROR(AVERAGEIFS($L:$L,$C:$C,IX9,$E:$E,IX$1),"")</f>
        <v/>
      </c>
      <c r="JF9" s="17" t="str">
        <f>IFERROR(AVERAGEIFS($M:$M,$C:$C,IX9,$E:$E,IX$1),"")</f>
        <v/>
      </c>
      <c r="JG9" s="17"/>
      <c r="JI9" s="16">
        <v>202207</v>
      </c>
      <c r="JJ9" s="17" t="str">
        <f>IFERROR(AVERAGEIFS($F:$F,$C:$C,JI9,$E:$E,JI$1),"")</f>
        <v/>
      </c>
      <c r="JK9" s="17" t="str">
        <f>IFERROR(AVERAGEIFS($G:$G,$C:$C,JI9,$E:$E,JI$1),"")</f>
        <v/>
      </c>
      <c r="JL9" s="17" t="str">
        <f>IFERROR(AVERAGEIFS($H:$H,$C:$C,JI9,$E:$E,JI$1),"")</f>
        <v/>
      </c>
      <c r="JM9" s="17" t="str">
        <f>IFERROR(AVERAGEIFS($I:$I,$C:$C,JI9,$E:$E,JI$1),"")</f>
        <v/>
      </c>
      <c r="JN9" s="17" t="str">
        <f>IFERROR(AVERAGEIFS($J:$J,$C:$C,JI9,$E:$E,JI$1),"")</f>
        <v/>
      </c>
      <c r="JO9" s="17" t="str">
        <f>IFERROR(AVERAGEIFS($K:$K,$C:$C,JI9,$E:$E,JI$1),"")</f>
        <v/>
      </c>
      <c r="JP9" s="17" t="str">
        <f>IFERROR(AVERAGEIFS($L:$L,$C:$C,JI9,$E:$E,JI$1),"")</f>
        <v/>
      </c>
      <c r="JQ9" s="17" t="str">
        <f>IFERROR(AVERAGEIFS($M:$M,$C:$C,JI9,$E:$E,JI$1),"")</f>
        <v/>
      </c>
      <c r="JR9" s="17"/>
      <c r="JT9" s="16">
        <v>202207</v>
      </c>
      <c r="JU9" s="17" t="str">
        <f>IFERROR(AVERAGEIFS($F:$F,$C:$C,JT9,$E:$E,JT$1),"")</f>
        <v/>
      </c>
      <c r="JV9" s="17" t="str">
        <f>IFERROR(AVERAGEIFS($G:$G,$C:$C,JT9,$E:$E,JT$1),"")</f>
        <v/>
      </c>
      <c r="JW9" s="17" t="str">
        <f>IFERROR(AVERAGEIFS($H:$H,$C:$C,JT9,$E:$E,JT$1),"")</f>
        <v/>
      </c>
      <c r="JX9" s="17" t="str">
        <f>IFERROR(AVERAGEIFS($I:$I,$C:$C,JT9,$E:$E,JT$1),"")</f>
        <v/>
      </c>
      <c r="JY9" s="17" t="str">
        <f>IFERROR(AVERAGEIFS($J:$J,$C:$C,JT9,$E:$E,JT$1),"")</f>
        <v/>
      </c>
      <c r="JZ9" s="17" t="str">
        <f>IFERROR(AVERAGEIFS($K:$K,$C:$C,JT9,$E:$E,JT$1),"")</f>
        <v/>
      </c>
      <c r="KA9" s="17" t="str">
        <f>IFERROR(AVERAGEIFS($L:$L,$C:$C,JT9,$E:$E,JT$1),"")</f>
        <v/>
      </c>
      <c r="KB9" s="17" t="str">
        <f>IFERROR(AVERAGEIFS($M:$M,$C:$C,JT9,$E:$E,JT$1),"")</f>
        <v/>
      </c>
      <c r="KC9" s="17"/>
      <c r="KE9" s="16">
        <v>202207</v>
      </c>
      <c r="KF9" s="17" t="str">
        <f>IFERROR(AVERAGEIFS($F:$F,$C:$C,KE9,$E:$E,KE$1),"")</f>
        <v/>
      </c>
      <c r="KG9" s="17" t="str">
        <f>IFERROR(AVERAGEIFS($G:$G,$C:$C,KE9,$E:$E,KE$1),"")</f>
        <v/>
      </c>
      <c r="KH9" s="17" t="str">
        <f>IFERROR(AVERAGEIFS($H:$H,$C:$C,KE9,$E:$E,KE$1),"")</f>
        <v/>
      </c>
      <c r="KI9" s="17" t="str">
        <f>IFERROR(AVERAGEIFS($I:$I,$C:$C,KE9,$E:$E,KE$1),"")</f>
        <v/>
      </c>
      <c r="KJ9" s="17" t="str">
        <f>IFERROR(AVERAGEIFS($J:$J,$C:$C,KE9,$E:$E,KE$1),"")</f>
        <v/>
      </c>
      <c r="KK9" s="17" t="str">
        <f>IFERROR(AVERAGEIFS($K:$K,$C:$C,KE9,$E:$E,KE$1),"")</f>
        <v/>
      </c>
      <c r="KL9" s="17" t="str">
        <f>IFERROR(AVERAGEIFS($L:$L,$C:$C,KE9,$E:$E,KE$1),"")</f>
        <v/>
      </c>
      <c r="KM9" s="17" t="str">
        <f>IFERROR(AVERAGEIFS($M:$M,$C:$C,KE9,$E:$E,KE$1),"")</f>
        <v/>
      </c>
      <c r="KN9" s="17"/>
      <c r="KP9" s="16">
        <v>202207</v>
      </c>
      <c r="KQ9" s="17" t="str">
        <f>IFERROR(AVERAGEIFS($F:$F,$C:$C,KP9,$E:$E,KP$1),"")</f>
        <v/>
      </c>
      <c r="KR9" s="17" t="str">
        <f>IFERROR(AVERAGEIFS($G:$G,$C:$C,KP9,$E:$E,KP$1),"")</f>
        <v/>
      </c>
      <c r="KS9" s="17" t="str">
        <f>IFERROR(AVERAGEIFS($H:$H,$C:$C,KP9,$E:$E,KP$1),"")</f>
        <v/>
      </c>
      <c r="KT9" s="17" t="str">
        <f>IFERROR(AVERAGEIFS($I:$I,$C:$C,KP9,$E:$E,KP$1),"")</f>
        <v/>
      </c>
      <c r="KU9" s="17" t="str">
        <f>IFERROR(AVERAGEIFS($J:$J,$C:$C,KP9,$E:$E,KP$1),"")</f>
        <v/>
      </c>
      <c r="KV9" s="17" t="str">
        <f>IFERROR(AVERAGEIFS($K:$K,$C:$C,KP9,$E:$E,KP$1),"")</f>
        <v/>
      </c>
      <c r="KW9" s="17" t="str">
        <f>IFERROR(AVERAGEIFS($L:$L,$C:$C,KP9,$E:$E,KP$1),"")</f>
        <v/>
      </c>
      <c r="KX9" s="17" t="str">
        <f>IFERROR(AVERAGEIFS($M:$M,$C:$C,KP9,$E:$E,KP$1),"")</f>
        <v/>
      </c>
      <c r="KY9" s="17"/>
    </row>
    <row r="10" spans="1:311">
      <c r="A10" s="3" t="s">
        <v>6046</v>
      </c>
      <c r="B10" s="4">
        <v>20220107</v>
      </c>
      <c r="C10" s="5" t="str">
        <f t="shared" si="0"/>
        <v>202201</v>
      </c>
      <c r="D10" s="6" t="s">
        <v>6035</v>
      </c>
      <c r="E10" s="11" t="s">
        <v>6010</v>
      </c>
      <c r="F10" s="8">
        <v>12.7</v>
      </c>
      <c r="G10" s="9">
        <v>1.56</v>
      </c>
      <c r="H10" s="10">
        <v>10.35</v>
      </c>
      <c r="I10" s="13">
        <v>22.06</v>
      </c>
      <c r="J10" s="14">
        <v>2.62</v>
      </c>
      <c r="K10" s="18" t="s">
        <v>30</v>
      </c>
      <c r="L10" s="22">
        <v>18</v>
      </c>
      <c r="M10" s="26">
        <v>87</v>
      </c>
      <c r="N10" s="28">
        <v>0.066</v>
      </c>
      <c r="P10" s="16">
        <v>202208</v>
      </c>
      <c r="Q10" s="17" t="str">
        <f>IFERROR(AVERAGEIFS($F:$F,$C:$C,P10,$E:$E,P$1),"")</f>
        <v/>
      </c>
      <c r="R10" s="17" t="str">
        <f>IFERROR(AVERAGEIFS($G:$G,$C:$C,P10,$E:$E,P$1),"")</f>
        <v/>
      </c>
      <c r="S10" s="17" t="str">
        <f>IFERROR(AVERAGEIFS($H:$H,$C:$C,P10,$E:$E,P$1),"")</f>
        <v/>
      </c>
      <c r="T10" s="17" t="str">
        <f>IFERROR(AVERAGEIFS($I:$I,$C:$C,P10,$E:$E,P$1),"")</f>
        <v/>
      </c>
      <c r="U10" s="17" t="str">
        <f>IFERROR(AVERAGEIFS($J:$J,$C:$C,P10,$E:$E,P$1),"")</f>
        <v/>
      </c>
      <c r="V10" s="17" t="str">
        <f>IFERROR(AVERAGEIFS($K:$K,$C:$C,P10,$E:$E,P$1),"")</f>
        <v/>
      </c>
      <c r="W10" s="17" t="str">
        <f>IFERROR(AVERAGEIFS($L:$L,$C:$C,P10,$E:$E,P$1),"")</f>
        <v/>
      </c>
      <c r="X10" s="17" t="str">
        <f>IFERROR(AVERAGEIFS($M:$M,$C:$C,P10,$E:$E,P$1),"")</f>
        <v/>
      </c>
      <c r="Y10" s="17"/>
      <c r="AA10" s="16">
        <v>202208</v>
      </c>
      <c r="AB10" s="17" t="str">
        <f>IFERROR(AVERAGEIFS($F:$F,$C:$C,AA10,$E:$E,AA$1),"")</f>
        <v/>
      </c>
      <c r="AC10" s="17" t="str">
        <f>IFERROR(AVERAGEIFS($G:$G,$C:$C,AA10,$E:$E,AA$1),"")</f>
        <v/>
      </c>
      <c r="AD10" s="17" t="str">
        <f>IFERROR(AVERAGEIFS($H:$H,$C:$C,AA10,$E:$E,AA$1),"")</f>
        <v/>
      </c>
      <c r="AE10" s="17" t="str">
        <f>IFERROR(AVERAGEIFS($I:$I,$C:$C,AA10,$E:$E,AA$1),"")</f>
        <v/>
      </c>
      <c r="AF10" s="17" t="str">
        <f>IFERROR(AVERAGEIFS($J:$J,$C:$C,AA10,$E:$E,AA$1),"")</f>
        <v/>
      </c>
      <c r="AG10" s="17" t="str">
        <f>IFERROR(AVERAGEIFS($K:$K,$C:$C,AA10,$E:$E,AA$1),"")</f>
        <v/>
      </c>
      <c r="AH10" s="17" t="str">
        <f>IFERROR(AVERAGEIFS($L:$L,$C:$C,AA10,$E:$E,AA$1),"")</f>
        <v/>
      </c>
      <c r="AI10" s="17" t="str">
        <f>IFERROR(AVERAGEIFS($M:$M,$C:$C,AA10,$E:$E,AA$1),"")</f>
        <v/>
      </c>
      <c r="AJ10" s="17"/>
      <c r="AL10" s="16">
        <v>202208</v>
      </c>
      <c r="AM10" s="17">
        <f>IFERROR(AVERAGEIFS($F:$F,$C:$C,AL10,$E:$E,AL$1),"")</f>
        <v>12.6</v>
      </c>
      <c r="AN10" s="17">
        <f>IFERROR(AVERAGEIFS($G:$G,$C:$C,AL10,$E:$E,AL$1),"")</f>
        <v>1.62555555555556</v>
      </c>
      <c r="AO10" s="17">
        <f>IFERROR(AVERAGEIFS($H:$H,$C:$C,AL10,$E:$E,AL$1),"")</f>
        <v>10.64</v>
      </c>
      <c r="AP10" s="17">
        <f>IFERROR(AVERAGEIFS($I:$I,$C:$C,AL10,$E:$E,AL$1),"")</f>
        <v>21.2</v>
      </c>
      <c r="AQ10" s="17">
        <f>IFERROR(AVERAGEIFS($J:$J,$C:$C,AL10,$E:$E,AL$1),"")</f>
        <v>2.17777777777778</v>
      </c>
      <c r="AR10" s="17" t="str">
        <f>IFERROR(AVERAGEIFS($K:$K,$C:$C,AL10,$E:$E,AL$1),"")</f>
        <v/>
      </c>
      <c r="AS10" s="17">
        <f>IFERROR(AVERAGEIFS($L:$L,$C:$C,AL10,$E:$E,AL$1),"")</f>
        <v>14.4444444444444</v>
      </c>
      <c r="AT10" s="17">
        <f>IFERROR(AVERAGEIFS($M:$M,$C:$C,AL10,$E:$E,AL$1),"")</f>
        <v>78.2222222222222</v>
      </c>
      <c r="AU10" s="17"/>
      <c r="AW10" s="16">
        <v>202208</v>
      </c>
      <c r="AX10" s="17" t="str">
        <f>IFERROR(AVERAGEIFS($F:$F,$C:$C,AW10,$E:$E,AW$1),"")</f>
        <v/>
      </c>
      <c r="AY10" s="17" t="str">
        <f>IFERROR(AVERAGEIFS($G:$G,$C:$C,AW10,$E:$E,AW$1),"")</f>
        <v/>
      </c>
      <c r="AZ10" s="17" t="str">
        <f>IFERROR(AVERAGEIFS($H:$H,$C:$C,AW10,$E:$E,AW$1),"")</f>
        <v/>
      </c>
      <c r="BA10" s="17" t="str">
        <f>IFERROR(AVERAGEIFS($I:$I,$C:$C,AW10,$E:$E,AW$1),"")</f>
        <v/>
      </c>
      <c r="BB10" s="17" t="str">
        <f>IFERROR(AVERAGEIFS($J:$J,$C:$C,AW10,$E:$E,AW$1),"")</f>
        <v/>
      </c>
      <c r="BC10" s="17" t="str">
        <f>IFERROR(AVERAGEIFS($K:$K,$C:$C,AW10,$E:$E,AW$1),"")</f>
        <v/>
      </c>
      <c r="BD10" s="17" t="str">
        <f>IFERROR(AVERAGEIFS($L:$L,$C:$C,AW10,$E:$E,AW$1),"")</f>
        <v/>
      </c>
      <c r="BE10" s="17" t="str">
        <f>IFERROR(AVERAGEIFS($M:$M,$C:$C,AW10,$E:$E,AW$1),"")</f>
        <v/>
      </c>
      <c r="BF10" s="17"/>
      <c r="BH10" s="16">
        <v>202208</v>
      </c>
      <c r="BI10" s="17" t="str">
        <f>IFERROR(AVERAGEIFS($F:$F,$C:$C,BH10,$E:$E,BH$1),"")</f>
        <v/>
      </c>
      <c r="BJ10" s="17" t="str">
        <f>IFERROR(AVERAGEIFS($G:$G,$C:$C,BH10,$E:$E,BH$1),"")</f>
        <v/>
      </c>
      <c r="BK10" s="17" t="str">
        <f>IFERROR(AVERAGEIFS($H:$H,$C:$C,BH10,$E:$E,BH$1),"")</f>
        <v/>
      </c>
      <c r="BL10" s="17" t="str">
        <f>IFERROR(AVERAGEIFS($I:$I,$C:$C,BH10,$E:$E,BH$1),"")</f>
        <v/>
      </c>
      <c r="BM10" s="17" t="str">
        <f>IFERROR(AVERAGEIFS($J:$J,$C:$C,BH10,$E:$E,BH$1),"")</f>
        <v/>
      </c>
      <c r="BN10" s="17" t="str">
        <f>IFERROR(AVERAGEIFS($K:$K,$C:$C,BH10,$E:$E,BH$1),"")</f>
        <v/>
      </c>
      <c r="BO10" s="17" t="str">
        <f>IFERROR(AVERAGEIFS($L:$L,$C:$C,BH10,$E:$E,BH$1),"")</f>
        <v/>
      </c>
      <c r="BP10" s="17" t="str">
        <f>IFERROR(AVERAGEIFS($M:$M,$C:$C,BH10,$E:$E,BH$1),"")</f>
        <v/>
      </c>
      <c r="BQ10" s="17"/>
      <c r="BS10" s="16">
        <v>202208</v>
      </c>
      <c r="BT10" s="17" t="str">
        <f>IFERROR(AVERAGEIFS($F:$F,$C:$C,BS10,$E:$E,BS$1),"")</f>
        <v/>
      </c>
      <c r="BU10" s="17" t="str">
        <f>IFERROR(AVERAGEIFS($G:$G,$C:$C,BS10,$E:$E,BS$1),"")</f>
        <v/>
      </c>
      <c r="BV10" s="17" t="str">
        <f>IFERROR(AVERAGEIFS($H:$H,$C:$C,BS10,$E:$E,BS$1),"")</f>
        <v/>
      </c>
      <c r="BW10" s="17" t="str">
        <f>IFERROR(AVERAGEIFS($I:$I,$C:$C,BS10,$E:$E,BS$1),"")</f>
        <v/>
      </c>
      <c r="BX10" s="17" t="str">
        <f>IFERROR(AVERAGEIFS($J:$J,$C:$C,BS10,$E:$E,BS$1),"")</f>
        <v/>
      </c>
      <c r="BY10" s="17" t="str">
        <f>IFERROR(AVERAGEIFS($K:$K,$C:$C,BS10,$E:$E,BS$1),"")</f>
        <v/>
      </c>
      <c r="BZ10" s="17" t="str">
        <f>IFERROR(AVERAGEIFS($L:$L,$C:$C,BS10,$E:$E,BS$1),"")</f>
        <v/>
      </c>
      <c r="CA10" s="17" t="str">
        <f>IFERROR(AVERAGEIFS($M:$M,$C:$C,BS10,$E:$E,BS$1),"")</f>
        <v/>
      </c>
      <c r="CB10" s="17"/>
      <c r="CD10" s="16">
        <v>202208</v>
      </c>
      <c r="CE10" s="17" t="str">
        <f>IFERROR(AVERAGEIFS($F:$F,$C:$C,CD10,$E:$E,CD$1),"")</f>
        <v/>
      </c>
      <c r="CF10" s="17" t="str">
        <f>IFERROR(AVERAGEIFS($G:$G,$C:$C,CD10,$E:$E,CD$1),"")</f>
        <v/>
      </c>
      <c r="CG10" s="17" t="str">
        <f>IFERROR(AVERAGEIFS($H:$H,$C:$C,CD10,$E:$E,CD$1),"")</f>
        <v/>
      </c>
      <c r="CH10" s="17" t="str">
        <f>IFERROR(AVERAGEIFS($I:$I,$C:$C,CD10,$E:$E,CD$1),"")</f>
        <v/>
      </c>
      <c r="CI10" s="17" t="str">
        <f>IFERROR(AVERAGEIFS($J:$J,$C:$C,CD10,$E:$E,CD$1),"")</f>
        <v/>
      </c>
      <c r="CJ10" s="17" t="str">
        <f>IFERROR(AVERAGEIFS($K:$K,$C:$C,CD10,$E:$E,CD$1),"")</f>
        <v/>
      </c>
      <c r="CK10" s="17" t="str">
        <f>IFERROR(AVERAGEIFS($L:$L,$C:$C,CD10,$E:$E,CD$1),"")</f>
        <v/>
      </c>
      <c r="CL10" s="17" t="str">
        <f>IFERROR(AVERAGEIFS($M:$M,$C:$C,CD10,$E:$E,CD$1),"")</f>
        <v/>
      </c>
      <c r="CM10" s="17"/>
      <c r="CO10" s="16">
        <v>202208</v>
      </c>
      <c r="CP10" s="17" t="str">
        <f>IFERROR(AVERAGEIFS($F:$F,$C:$C,CO10,$E:$E,CO$1),"")</f>
        <v/>
      </c>
      <c r="CQ10" s="17" t="str">
        <f>IFERROR(AVERAGEIFS($G:$G,$C:$C,CO10,$E:$E,CO$1),"")</f>
        <v/>
      </c>
      <c r="CR10" s="17" t="str">
        <f>IFERROR(AVERAGEIFS($H:$H,$C:$C,CO10,$E:$E,CO$1),"")</f>
        <v/>
      </c>
      <c r="CS10" s="17" t="str">
        <f>IFERROR(AVERAGEIFS($I:$I,$C:$C,CO10,$E:$E,CO$1),"")</f>
        <v/>
      </c>
      <c r="CT10" s="17" t="str">
        <f>IFERROR(AVERAGEIFS($J:$J,$C:$C,CO10,$E:$E,CO$1),"")</f>
        <v/>
      </c>
      <c r="CU10" s="17" t="str">
        <f>IFERROR(AVERAGEIFS($K:$K,$C:$C,CO10,$E:$E,CO$1),"")</f>
        <v/>
      </c>
      <c r="CV10" s="17" t="str">
        <f>IFERROR(AVERAGEIFS($L:$L,$C:$C,CO10,$E:$E,CO$1),"")</f>
        <v/>
      </c>
      <c r="CW10" s="17" t="str">
        <f>IFERROR(AVERAGEIFS($M:$M,$C:$C,CO10,$E:$E,CO$1),"")</f>
        <v/>
      </c>
      <c r="CX10" s="17"/>
      <c r="CZ10" s="16">
        <v>202208</v>
      </c>
      <c r="DA10" s="17" t="str">
        <f>IFERROR(AVERAGEIFS($F:$F,$C:$C,CZ10,$E:$E,CZ$1),"")</f>
        <v/>
      </c>
      <c r="DB10" s="17" t="str">
        <f>IFERROR(AVERAGEIFS($G:$G,$C:$C,CZ10,$E:$E,CZ$1),"")</f>
        <v/>
      </c>
      <c r="DC10" s="17" t="str">
        <f>IFERROR(AVERAGEIFS($H:$H,$C:$C,CZ10,$E:$E,CZ$1),"")</f>
        <v/>
      </c>
      <c r="DD10" s="17" t="str">
        <f>IFERROR(AVERAGEIFS($I:$I,$C:$C,CZ10,$E:$E,CZ$1),"")</f>
        <v/>
      </c>
      <c r="DE10" s="17" t="str">
        <f>IFERROR(AVERAGEIFS($J:$J,$C:$C,CZ10,$E:$E,CZ$1),"")</f>
        <v/>
      </c>
      <c r="DF10" s="17" t="str">
        <f>IFERROR(AVERAGEIFS($K:$K,$C:$C,CZ10,$E:$E,CZ$1),"")</f>
        <v/>
      </c>
      <c r="DG10" s="17" t="str">
        <f>IFERROR(AVERAGEIFS($L:$L,$C:$C,CZ10,$E:$E,CZ$1),"")</f>
        <v/>
      </c>
      <c r="DH10" s="17" t="str">
        <f>IFERROR(AVERAGEIFS($M:$M,$C:$C,CZ10,$E:$E,CZ$1),"")</f>
        <v/>
      </c>
      <c r="DI10" s="17"/>
      <c r="DK10" s="16">
        <v>202208</v>
      </c>
      <c r="DL10" s="17" t="str">
        <f>IFERROR(AVERAGEIFS($F:$F,$C:$C,DK10,$E:$E,DK$1),"")</f>
        <v/>
      </c>
      <c r="DM10" s="17" t="str">
        <f>IFERROR(AVERAGEIFS($G:$G,$C:$C,DK10,$E:$E,DK$1),"")</f>
        <v/>
      </c>
      <c r="DN10" s="17" t="str">
        <f>IFERROR(AVERAGEIFS($H:$H,$C:$C,DK10,$E:$E,DK$1),"")</f>
        <v/>
      </c>
      <c r="DO10" s="17" t="str">
        <f>IFERROR(AVERAGEIFS($I:$I,$C:$C,DK10,$E:$E,DK$1),"")</f>
        <v/>
      </c>
      <c r="DP10" s="17" t="str">
        <f>IFERROR(AVERAGEIFS($J:$J,$C:$C,DK10,$E:$E,DK$1),"")</f>
        <v/>
      </c>
      <c r="DQ10" s="17" t="str">
        <f>IFERROR(AVERAGEIFS($K:$K,$C:$C,DK10,$E:$E,DK$1),"")</f>
        <v/>
      </c>
      <c r="DR10" s="17" t="str">
        <f>IFERROR(AVERAGEIFS($L:$L,$C:$C,DK10,$E:$E,DK$1),"")</f>
        <v/>
      </c>
      <c r="DS10" s="17" t="str">
        <f>IFERROR(AVERAGEIFS($M:$M,$C:$C,DK10,$E:$E,DK$1),"")</f>
        <v/>
      </c>
      <c r="DT10" s="17"/>
      <c r="DV10" s="16">
        <v>202208</v>
      </c>
      <c r="DW10" s="17" t="str">
        <f>IFERROR(AVERAGEIFS($F:$F,$C:$C,DV10,$E:$E,DV$1),"")</f>
        <v/>
      </c>
      <c r="DX10" s="17" t="str">
        <f>IFERROR(AVERAGEIFS($G:$G,$C:$C,DV10,$E:$E,DV$1),"")</f>
        <v/>
      </c>
      <c r="DY10" s="17" t="str">
        <f>IFERROR(AVERAGEIFS($H:$H,$C:$C,DV10,$E:$E,DV$1),"")</f>
        <v/>
      </c>
      <c r="DZ10" s="17" t="str">
        <f>IFERROR(AVERAGEIFS($I:$I,$C:$C,DV10,$E:$E,DV$1),"")</f>
        <v/>
      </c>
      <c r="EA10" s="17" t="str">
        <f>IFERROR(AVERAGEIFS($J:$J,$C:$C,DV10,$E:$E,DV$1),"")</f>
        <v/>
      </c>
      <c r="EB10" s="17" t="str">
        <f>IFERROR(AVERAGEIFS($K:$K,$C:$C,DV10,$E:$E,DV$1),"")</f>
        <v/>
      </c>
      <c r="EC10" s="17" t="str">
        <f>IFERROR(AVERAGEIFS($L:$L,$C:$C,DV10,$E:$E,DV$1),"")</f>
        <v/>
      </c>
      <c r="ED10" s="17" t="str">
        <f>IFERROR(AVERAGEIFS($M:$M,$C:$C,DV10,$E:$E,DV$1),"")</f>
        <v/>
      </c>
      <c r="EE10" s="17"/>
      <c r="EG10" s="16">
        <v>202208</v>
      </c>
      <c r="EH10" s="17">
        <f>IFERROR(AVERAGEIFS($F:$F,$C:$C,EG10,$E:$E,EG$1),"")</f>
        <v>12.46</v>
      </c>
      <c r="EI10" s="17" t="str">
        <f>IFERROR(AVERAGEIFS($G:$G,$C:$C,EG10,$E:$E,EG$1),"")</f>
        <v/>
      </c>
      <c r="EJ10" s="17">
        <f>IFERROR(AVERAGEIFS($H:$H,$C:$C,EG10,$E:$E,EG$1),"")</f>
        <v>10.888</v>
      </c>
      <c r="EK10" s="17">
        <f>IFERROR(AVERAGEIFS($I:$I,$C:$C,EG10,$E:$E,EG$1),"")</f>
        <v>20.732</v>
      </c>
      <c r="EL10" s="17">
        <f>IFERROR(AVERAGEIFS($J:$J,$C:$C,EG10,$E:$E,EG$1),"")</f>
        <v>2.264</v>
      </c>
      <c r="EM10" s="17" t="str">
        <f>IFERROR(AVERAGEIFS($K:$K,$C:$C,EG10,$E:$E,EG$1),"")</f>
        <v/>
      </c>
      <c r="EN10" s="17" t="str">
        <f>IFERROR(AVERAGEIFS($L:$L,$C:$C,EG10,$E:$E,EG$1),"")</f>
        <v/>
      </c>
      <c r="EO10" s="17">
        <f>IFERROR(AVERAGEIFS($M:$M,$C:$C,EG10,$E:$E,EG$1),"")</f>
        <v>82.6</v>
      </c>
      <c r="EP10" s="17"/>
      <c r="ER10" s="16">
        <v>202208</v>
      </c>
      <c r="ES10" s="17">
        <f>IFERROR(AVERAGEIFS($F:$F,$C:$C,ER10,$E:$E,ER$1),"")</f>
        <v>11</v>
      </c>
      <c r="ET10" s="17">
        <f>IFERROR(AVERAGEIFS($G:$G,$C:$C,ER10,$E:$E,ER$1),"")</f>
        <v>1.67</v>
      </c>
      <c r="EU10" s="17">
        <f>IFERROR(AVERAGEIFS($H:$H,$C:$C,ER10,$E:$E,ER$1),"")</f>
        <v>10.58</v>
      </c>
      <c r="EV10" s="17">
        <f>IFERROR(AVERAGEIFS($I:$I,$C:$C,ER10,$E:$E,ER$1),"")</f>
        <v>19.12</v>
      </c>
      <c r="EW10" s="17">
        <f>IFERROR(AVERAGEIFS($J:$J,$C:$C,ER10,$E:$E,ER$1),"")</f>
        <v>2.4</v>
      </c>
      <c r="EX10" s="17" t="str">
        <f>IFERROR(AVERAGEIFS($K:$K,$C:$C,ER10,$E:$E,ER$1),"")</f>
        <v/>
      </c>
      <c r="EY10" s="17">
        <f>IFERROR(AVERAGEIFS($L:$L,$C:$C,ER10,$E:$E,ER$1),"")</f>
        <v>13.5</v>
      </c>
      <c r="EZ10" s="17">
        <f>IFERROR(AVERAGEIFS($M:$M,$C:$C,ER10,$E:$E,ER$1),"")</f>
        <v>80</v>
      </c>
      <c r="FA10" s="17"/>
      <c r="FC10" s="16">
        <v>202208</v>
      </c>
      <c r="FD10" s="17" t="str">
        <f>IFERROR(AVERAGEIFS($F:$F,$C:$C,FC10,$E:$E,FC$1),"")</f>
        <v/>
      </c>
      <c r="FE10" s="17" t="str">
        <f>IFERROR(AVERAGEIFS($G:$G,$C:$C,FC10,$E:$E,FC$1),"")</f>
        <v/>
      </c>
      <c r="FF10" s="17" t="str">
        <f>IFERROR(AVERAGEIFS($H:$H,$C:$C,FC10,$E:$E,FC$1),"")</f>
        <v/>
      </c>
      <c r="FG10" s="17" t="str">
        <f>IFERROR(AVERAGEIFS($I:$I,$C:$C,FC10,$E:$E,FC$1),"")</f>
        <v/>
      </c>
      <c r="FH10" s="17" t="str">
        <f>IFERROR(AVERAGEIFS($J:$J,$C:$C,FC10,$E:$E,FC$1),"")</f>
        <v/>
      </c>
      <c r="FI10" s="17" t="str">
        <f>IFERROR(AVERAGEIFS($K:$K,$C:$C,FC10,$E:$E,FC$1),"")</f>
        <v/>
      </c>
      <c r="FJ10" s="17" t="str">
        <f>IFERROR(AVERAGEIFS($L:$L,$C:$C,FC10,$E:$E,FC$1),"")</f>
        <v/>
      </c>
      <c r="FK10" s="17" t="str">
        <f>IFERROR(AVERAGEIFS($M:$M,$C:$C,FC10,$E:$E,FC$1),"")</f>
        <v/>
      </c>
      <c r="FL10" s="17"/>
      <c r="FN10" s="16">
        <v>202208</v>
      </c>
      <c r="FO10" s="17" t="str">
        <f>IFERROR(AVERAGEIFS($F:$F,$C:$C,FN10,$E:$E,FN$1),"")</f>
        <v/>
      </c>
      <c r="FP10" s="17" t="str">
        <f>IFERROR(AVERAGEIFS($G:$G,$C:$C,FN10,$E:$E,FN$1),"")</f>
        <v/>
      </c>
      <c r="FQ10" s="17" t="str">
        <f>IFERROR(AVERAGEIFS($H:$H,$C:$C,FN10,$E:$E,FN$1),"")</f>
        <v/>
      </c>
      <c r="FR10" s="17" t="str">
        <f>IFERROR(AVERAGEIFS($I:$I,$C:$C,FN10,$E:$E,FN$1),"")</f>
        <v/>
      </c>
      <c r="FS10" s="17" t="str">
        <f>IFERROR(AVERAGEIFS($J:$J,$C:$C,FN10,$E:$E,FN$1),"")</f>
        <v/>
      </c>
      <c r="FT10" s="17" t="str">
        <f>IFERROR(AVERAGEIFS($K:$K,$C:$C,FN10,$E:$E,FN$1),"")</f>
        <v/>
      </c>
      <c r="FU10" s="17" t="str">
        <f>IFERROR(AVERAGEIFS($L:$L,$C:$C,FN10,$E:$E,FN$1),"")</f>
        <v/>
      </c>
      <c r="FV10" s="17" t="str">
        <f>IFERROR(AVERAGEIFS($M:$M,$C:$C,FN10,$E:$E,FN$1),"")</f>
        <v/>
      </c>
      <c r="FW10" s="17"/>
      <c r="FY10" s="16">
        <v>202208</v>
      </c>
      <c r="FZ10" s="17" t="str">
        <f>IFERROR(AVERAGEIFS($F:$F,$C:$C,FY10,$E:$E,FY$1),"")</f>
        <v/>
      </c>
      <c r="GA10" s="17" t="str">
        <f>IFERROR(AVERAGEIFS($G:$G,$C:$C,FY10,$E:$E,FY$1),"")</f>
        <v/>
      </c>
      <c r="GB10" s="17" t="str">
        <f>IFERROR(AVERAGEIFS($H:$H,$C:$C,FY10,$E:$E,FY$1),"")</f>
        <v/>
      </c>
      <c r="GC10" s="17" t="str">
        <f>IFERROR(AVERAGEIFS($I:$I,$C:$C,FY10,$E:$E,FY$1),"")</f>
        <v/>
      </c>
      <c r="GD10" s="17" t="str">
        <f>IFERROR(AVERAGEIFS($J:$J,$C:$C,FY10,$E:$E,FY$1),"")</f>
        <v/>
      </c>
      <c r="GE10" s="17" t="str">
        <f>IFERROR(AVERAGEIFS($K:$K,$C:$C,FY10,$E:$E,FY$1),"")</f>
        <v/>
      </c>
      <c r="GF10" s="17" t="str">
        <f>IFERROR(AVERAGEIFS($L:$L,$C:$C,FY10,$E:$E,FY$1),"")</f>
        <v/>
      </c>
      <c r="GG10" s="17" t="str">
        <f>IFERROR(AVERAGEIFS($M:$M,$C:$C,FY10,$E:$E,FY$1),"")</f>
        <v/>
      </c>
      <c r="GH10" s="17"/>
      <c r="GJ10" s="16">
        <v>202208</v>
      </c>
      <c r="GK10" s="17">
        <f>IFERROR(AVERAGEIFS($F:$F,$C:$C,GJ10,$E:$E,GJ$1),"")</f>
        <v>10.8</v>
      </c>
      <c r="GL10" s="17">
        <f>IFERROR(AVERAGEIFS($G:$G,$C:$C,GJ10,$E:$E,GJ$1),"")</f>
        <v>1.65</v>
      </c>
      <c r="GM10" s="17">
        <f>IFERROR(AVERAGEIFS($H:$H,$C:$C,GJ10,$E:$E,GJ$1),"")</f>
        <v>11.1</v>
      </c>
      <c r="GN10" s="17">
        <f>IFERROR(AVERAGEIFS($I:$I,$C:$C,GJ10,$E:$E,GJ$1),"")</f>
        <v>20.7</v>
      </c>
      <c r="GO10" s="17">
        <f>IFERROR(AVERAGEIFS($J:$J,$C:$C,GJ10,$E:$E,GJ$1),"")</f>
        <v>2.33</v>
      </c>
      <c r="GP10" s="17" t="str">
        <f>IFERROR(AVERAGEIFS($K:$K,$C:$C,GJ10,$E:$E,GJ$1),"")</f>
        <v/>
      </c>
      <c r="GQ10" s="17">
        <f>IFERROR(AVERAGEIFS($L:$L,$C:$C,GJ10,$E:$E,GJ$1),"")</f>
        <v>14.5</v>
      </c>
      <c r="GR10" s="17">
        <f>IFERROR(AVERAGEIFS($M:$M,$C:$C,GJ10,$E:$E,GJ$1),"")</f>
        <v>80</v>
      </c>
      <c r="GS10" s="17"/>
      <c r="GU10" s="16">
        <v>202208</v>
      </c>
      <c r="GV10" s="17" t="str">
        <f>IFERROR(AVERAGEIFS($F:$F,$C:$C,GU10,$E:$E,GU$1),"")</f>
        <v/>
      </c>
      <c r="GW10" s="17" t="str">
        <f>IFERROR(AVERAGEIFS($G:$G,$C:$C,GU10,$E:$E,GU$1),"")</f>
        <v/>
      </c>
      <c r="GX10" s="17" t="str">
        <f>IFERROR(AVERAGEIFS($H:$H,$C:$C,GU10,$E:$E,GU$1),"")</f>
        <v/>
      </c>
      <c r="GY10" s="17" t="str">
        <f>IFERROR(AVERAGEIFS($I:$I,$C:$C,GU10,$E:$E,GU$1),"")</f>
        <v/>
      </c>
      <c r="GZ10" s="17" t="str">
        <f>IFERROR(AVERAGEIFS($J:$J,$C:$C,GU10,$E:$E,GU$1),"")</f>
        <v/>
      </c>
      <c r="HA10" s="17" t="str">
        <f>IFERROR(AVERAGEIFS($K:$K,$C:$C,GU10,$E:$E,GU$1),"")</f>
        <v/>
      </c>
      <c r="HB10" s="17" t="str">
        <f>IFERROR(AVERAGEIFS($L:$L,$C:$C,GU10,$E:$E,GU$1),"")</f>
        <v/>
      </c>
      <c r="HC10" s="17" t="str">
        <f>IFERROR(AVERAGEIFS($M:$M,$C:$C,GU10,$E:$E,GU$1),"")</f>
        <v/>
      </c>
      <c r="HD10" s="17"/>
      <c r="HF10" s="16">
        <v>202208</v>
      </c>
      <c r="HG10" s="17" t="str">
        <f>IFERROR(AVERAGEIFS($F:$F,$C:$C,HF10,$E:$E,HF$1),"")</f>
        <v/>
      </c>
      <c r="HH10" s="17" t="str">
        <f>IFERROR(AVERAGEIFS($G:$G,$C:$C,HF10,$E:$E,HF$1),"")</f>
        <v/>
      </c>
      <c r="HI10" s="17" t="str">
        <f>IFERROR(AVERAGEIFS($H:$H,$C:$C,HF10,$E:$E,HF$1),"")</f>
        <v/>
      </c>
      <c r="HJ10" s="17" t="str">
        <f>IFERROR(AVERAGEIFS($I:$I,$C:$C,HF10,$E:$E,HF$1),"")</f>
        <v/>
      </c>
      <c r="HK10" s="17" t="str">
        <f>IFERROR(AVERAGEIFS($J:$J,$C:$C,HF10,$E:$E,HF$1),"")</f>
        <v/>
      </c>
      <c r="HL10" s="17" t="str">
        <f>IFERROR(AVERAGEIFS($K:$K,$C:$C,HF10,$E:$E,HF$1),"")</f>
        <v/>
      </c>
      <c r="HM10" s="17" t="str">
        <f>IFERROR(AVERAGEIFS($L:$L,$C:$C,HF10,$E:$E,HF$1),"")</f>
        <v/>
      </c>
      <c r="HN10" s="17" t="str">
        <f>IFERROR(AVERAGEIFS($M:$M,$C:$C,HF10,$E:$E,HF$1),"")</f>
        <v/>
      </c>
      <c r="HO10" s="17"/>
      <c r="HQ10" s="16">
        <v>202208</v>
      </c>
      <c r="HR10" s="17">
        <f>IFERROR(AVERAGEIFS($F:$F,$C:$C,HQ10,$E:$E,HQ$1),"")</f>
        <v>13.7</v>
      </c>
      <c r="HS10" s="17" t="str">
        <f>IFERROR(AVERAGEIFS($G:$G,$C:$C,HQ10,$E:$E,HQ$1),"")</f>
        <v/>
      </c>
      <c r="HT10" s="17">
        <f>IFERROR(AVERAGEIFS($H:$H,$C:$C,HQ10,$E:$E,HQ$1),"")</f>
        <v>9.66</v>
      </c>
      <c r="HU10" s="17">
        <f>IFERROR(AVERAGEIFS($I:$I,$C:$C,HQ10,$E:$E,HQ$1),"")</f>
        <v>23.42</v>
      </c>
      <c r="HV10" s="17">
        <f>IFERROR(AVERAGEIFS($J:$J,$C:$C,HQ10,$E:$E,HQ$1),"")</f>
        <v>2.37</v>
      </c>
      <c r="HW10" s="17" t="str">
        <f>IFERROR(AVERAGEIFS($K:$K,$C:$C,HQ10,$E:$E,HQ$1),"")</f>
        <v/>
      </c>
      <c r="HX10" s="17" t="str">
        <f>IFERROR(AVERAGEIFS($L:$L,$C:$C,HQ10,$E:$E,HQ$1),"")</f>
        <v/>
      </c>
      <c r="HY10" s="17">
        <f>IFERROR(AVERAGEIFS($M:$M,$C:$C,HQ10,$E:$E,HQ$1),"")</f>
        <v>89</v>
      </c>
      <c r="HZ10" s="17"/>
      <c r="IB10" s="16">
        <v>202208</v>
      </c>
      <c r="IC10" s="17" t="str">
        <f>IFERROR(AVERAGEIFS($F:$F,$C:$C,IB10,$E:$E,IB$1),"")</f>
        <v/>
      </c>
      <c r="ID10" s="17" t="str">
        <f>IFERROR(AVERAGEIFS($G:$G,$C:$C,IB10,$E:$E,IB$1),"")</f>
        <v/>
      </c>
      <c r="IE10" s="17" t="str">
        <f>IFERROR(AVERAGEIFS($H:$H,$C:$C,IB10,$E:$E,IB$1),"")</f>
        <v/>
      </c>
      <c r="IF10" s="17" t="str">
        <f>IFERROR(AVERAGEIFS($I:$I,$C:$C,IB10,$E:$E,IB$1),"")</f>
        <v/>
      </c>
      <c r="IG10" s="17" t="str">
        <f>IFERROR(AVERAGEIFS($J:$J,$C:$C,IB10,$E:$E,IB$1),"")</f>
        <v/>
      </c>
      <c r="IH10" s="17" t="str">
        <f>IFERROR(AVERAGEIFS($K:$K,$C:$C,IB10,$E:$E,IB$1),"")</f>
        <v/>
      </c>
      <c r="II10" s="17" t="str">
        <f>IFERROR(AVERAGEIFS($L:$L,$C:$C,IB10,$E:$E,IB$1),"")</f>
        <v/>
      </c>
      <c r="IJ10" s="17" t="str">
        <f>IFERROR(AVERAGEIFS($M:$M,$C:$C,IB10,$E:$E,IB$1),"")</f>
        <v/>
      </c>
      <c r="IK10" s="17"/>
      <c r="IM10" s="16">
        <v>202208</v>
      </c>
      <c r="IN10" s="17">
        <f>IFERROR(AVERAGEIFS($F:$F,$C:$C,IM10,$E:$E,IM$1),"")</f>
        <v>11.6</v>
      </c>
      <c r="IO10" s="17">
        <f>IFERROR(AVERAGEIFS($G:$G,$C:$C,IM10,$E:$E,IM$1),"")</f>
        <v>1.4</v>
      </c>
      <c r="IP10" s="17">
        <f>IFERROR(AVERAGEIFS($H:$H,$C:$C,IM10,$E:$E,IM$1),"")</f>
        <v>10.5</v>
      </c>
      <c r="IQ10" s="17">
        <f>IFERROR(AVERAGEIFS($I:$I,$C:$C,IM10,$E:$E,IM$1),"")</f>
        <v>23.29</v>
      </c>
      <c r="IR10" s="17">
        <f>IFERROR(AVERAGEIFS($J:$J,$C:$C,IM10,$E:$E,IM$1),"")</f>
        <v>2.01</v>
      </c>
      <c r="IS10" s="17" t="str">
        <f>IFERROR(AVERAGEIFS($K:$K,$C:$C,IM10,$E:$E,IM$1),"")</f>
        <v/>
      </c>
      <c r="IT10" s="17">
        <f>IFERROR(AVERAGEIFS($L:$L,$C:$C,IM10,$E:$E,IM$1),"")</f>
        <v>21</v>
      </c>
      <c r="IU10" s="17">
        <f>IFERROR(AVERAGEIFS($M:$M,$C:$C,IM10,$E:$E,IM$1),"")</f>
        <v>85</v>
      </c>
      <c r="IV10" s="17"/>
      <c r="IX10" s="16">
        <v>202208</v>
      </c>
      <c r="IY10" s="17" t="str">
        <f>IFERROR(AVERAGEIFS($F:$F,$C:$C,IX10,$E:$E,IX$1),"")</f>
        <v/>
      </c>
      <c r="IZ10" s="17" t="str">
        <f>IFERROR(AVERAGEIFS($G:$G,$C:$C,IX10,$E:$E,IX$1),"")</f>
        <v/>
      </c>
      <c r="JA10" s="17" t="str">
        <f>IFERROR(AVERAGEIFS($H:$H,$C:$C,IX10,$E:$E,IX$1),"")</f>
        <v/>
      </c>
      <c r="JB10" s="17" t="str">
        <f>IFERROR(AVERAGEIFS($I:$I,$C:$C,IX10,$E:$E,IX$1),"")</f>
        <v/>
      </c>
      <c r="JC10" s="17" t="str">
        <f>IFERROR(AVERAGEIFS($J:$J,$C:$C,IX10,$E:$E,IX$1),"")</f>
        <v/>
      </c>
      <c r="JD10" s="17" t="str">
        <f>IFERROR(AVERAGEIFS($K:$K,$C:$C,IX10,$E:$E,IX$1),"")</f>
        <v/>
      </c>
      <c r="JE10" s="17" t="str">
        <f>IFERROR(AVERAGEIFS($L:$L,$C:$C,IX10,$E:$E,IX$1),"")</f>
        <v/>
      </c>
      <c r="JF10" s="17" t="str">
        <f>IFERROR(AVERAGEIFS($M:$M,$C:$C,IX10,$E:$E,IX$1),"")</f>
        <v/>
      </c>
      <c r="JG10" s="17"/>
      <c r="JI10" s="16">
        <v>202208</v>
      </c>
      <c r="JJ10" s="17" t="str">
        <f>IFERROR(AVERAGEIFS($F:$F,$C:$C,JI10,$E:$E,JI$1),"")</f>
        <v/>
      </c>
      <c r="JK10" s="17" t="str">
        <f>IFERROR(AVERAGEIFS($G:$G,$C:$C,JI10,$E:$E,JI$1),"")</f>
        <v/>
      </c>
      <c r="JL10" s="17" t="str">
        <f>IFERROR(AVERAGEIFS($H:$H,$C:$C,JI10,$E:$E,JI$1),"")</f>
        <v/>
      </c>
      <c r="JM10" s="17" t="str">
        <f>IFERROR(AVERAGEIFS($I:$I,$C:$C,JI10,$E:$E,JI$1),"")</f>
        <v/>
      </c>
      <c r="JN10" s="17" t="str">
        <f>IFERROR(AVERAGEIFS($J:$J,$C:$C,JI10,$E:$E,JI$1),"")</f>
        <v/>
      </c>
      <c r="JO10" s="17" t="str">
        <f>IFERROR(AVERAGEIFS($K:$K,$C:$C,JI10,$E:$E,JI$1),"")</f>
        <v/>
      </c>
      <c r="JP10" s="17" t="str">
        <f>IFERROR(AVERAGEIFS($L:$L,$C:$C,JI10,$E:$E,JI$1),"")</f>
        <v/>
      </c>
      <c r="JQ10" s="17" t="str">
        <f>IFERROR(AVERAGEIFS($M:$M,$C:$C,JI10,$E:$E,JI$1),"")</f>
        <v/>
      </c>
      <c r="JR10" s="17"/>
      <c r="JT10" s="16">
        <v>202208</v>
      </c>
      <c r="JU10" s="17">
        <f>IFERROR(AVERAGEIFS($F:$F,$C:$C,JT10,$E:$E,JT$1),"")</f>
        <v>10.1</v>
      </c>
      <c r="JV10" s="17">
        <f>IFERROR(AVERAGEIFS($G:$G,$C:$C,JT10,$E:$E,JT$1),"")</f>
        <v>1.7</v>
      </c>
      <c r="JW10" s="17">
        <f>IFERROR(AVERAGEIFS($H:$H,$C:$C,JT10,$E:$E,JT$1),"")</f>
        <v>10.89</v>
      </c>
      <c r="JX10" s="17">
        <f>IFERROR(AVERAGEIFS($I:$I,$C:$C,JT10,$E:$E,JT$1),"")</f>
        <v>19.24</v>
      </c>
      <c r="JY10" s="17">
        <f>IFERROR(AVERAGEIFS($J:$J,$C:$C,JT10,$E:$E,JT$1),"")</f>
        <v>2.18</v>
      </c>
      <c r="JZ10" s="17" t="str">
        <f>IFERROR(AVERAGEIFS($K:$K,$C:$C,JT10,$E:$E,JT$1),"")</f>
        <v/>
      </c>
      <c r="KA10" s="17">
        <f>IFERROR(AVERAGEIFS($L:$L,$C:$C,JT10,$E:$E,JT$1),"")</f>
        <v>14.5</v>
      </c>
      <c r="KB10" s="17">
        <f>IFERROR(AVERAGEIFS($M:$M,$C:$C,JT10,$E:$E,JT$1),"")</f>
        <v>80</v>
      </c>
      <c r="KC10" s="17"/>
      <c r="KE10" s="16">
        <v>202208</v>
      </c>
      <c r="KF10" s="17" t="str">
        <f>IFERROR(AVERAGEIFS($F:$F,$C:$C,KE10,$E:$E,KE$1),"")</f>
        <v/>
      </c>
      <c r="KG10" s="17" t="str">
        <f>IFERROR(AVERAGEIFS($G:$G,$C:$C,KE10,$E:$E,KE$1),"")</f>
        <v/>
      </c>
      <c r="KH10" s="17" t="str">
        <f>IFERROR(AVERAGEIFS($H:$H,$C:$C,KE10,$E:$E,KE$1),"")</f>
        <v/>
      </c>
      <c r="KI10" s="17" t="str">
        <f>IFERROR(AVERAGEIFS($I:$I,$C:$C,KE10,$E:$E,KE$1),"")</f>
        <v/>
      </c>
      <c r="KJ10" s="17" t="str">
        <f>IFERROR(AVERAGEIFS($J:$J,$C:$C,KE10,$E:$E,KE$1),"")</f>
        <v/>
      </c>
      <c r="KK10" s="17" t="str">
        <f>IFERROR(AVERAGEIFS($K:$K,$C:$C,KE10,$E:$E,KE$1),"")</f>
        <v/>
      </c>
      <c r="KL10" s="17" t="str">
        <f>IFERROR(AVERAGEIFS($L:$L,$C:$C,KE10,$E:$E,KE$1),"")</f>
        <v/>
      </c>
      <c r="KM10" s="17" t="str">
        <f>IFERROR(AVERAGEIFS($M:$M,$C:$C,KE10,$E:$E,KE$1),"")</f>
        <v/>
      </c>
      <c r="KN10" s="17"/>
      <c r="KP10" s="16">
        <v>202208</v>
      </c>
      <c r="KQ10" s="17" t="str">
        <f>IFERROR(AVERAGEIFS($F:$F,$C:$C,KP10,$E:$E,KP$1),"")</f>
        <v/>
      </c>
      <c r="KR10" s="17" t="str">
        <f>IFERROR(AVERAGEIFS($G:$G,$C:$C,KP10,$E:$E,KP$1),"")</f>
        <v/>
      </c>
      <c r="KS10" s="17" t="str">
        <f>IFERROR(AVERAGEIFS($H:$H,$C:$C,KP10,$E:$E,KP$1),"")</f>
        <v/>
      </c>
      <c r="KT10" s="17" t="str">
        <f>IFERROR(AVERAGEIFS($I:$I,$C:$C,KP10,$E:$E,KP$1),"")</f>
        <v/>
      </c>
      <c r="KU10" s="17" t="str">
        <f>IFERROR(AVERAGEIFS($J:$J,$C:$C,KP10,$E:$E,KP$1),"")</f>
        <v/>
      </c>
      <c r="KV10" s="17" t="str">
        <f>IFERROR(AVERAGEIFS($K:$K,$C:$C,KP10,$E:$E,KP$1),"")</f>
        <v/>
      </c>
      <c r="KW10" s="17" t="str">
        <f>IFERROR(AVERAGEIFS($L:$L,$C:$C,KP10,$E:$E,KP$1),"")</f>
        <v/>
      </c>
      <c r="KX10" s="17" t="str">
        <f>IFERROR(AVERAGEIFS($M:$M,$C:$C,KP10,$E:$E,KP$1),"")</f>
        <v/>
      </c>
      <c r="KY10" s="17"/>
    </row>
    <row r="11" spans="1:311">
      <c r="A11" s="3" t="s">
        <v>6047</v>
      </c>
      <c r="B11" s="4">
        <v>20220107</v>
      </c>
      <c r="C11" s="5" t="str">
        <f t="shared" si="0"/>
        <v>202201</v>
      </c>
      <c r="D11" s="6" t="s">
        <v>6035</v>
      </c>
      <c r="E11" s="11" t="s">
        <v>6010</v>
      </c>
      <c r="F11" s="8">
        <v>10.61</v>
      </c>
      <c r="G11" s="9">
        <v>1.4</v>
      </c>
      <c r="H11" s="10">
        <v>10.7</v>
      </c>
      <c r="I11" s="13">
        <v>22.35</v>
      </c>
      <c r="J11" s="14">
        <v>2.24</v>
      </c>
      <c r="K11" s="18" t="s">
        <v>30</v>
      </c>
      <c r="L11" s="22">
        <v>13</v>
      </c>
      <c r="M11" s="26">
        <v>80</v>
      </c>
      <c r="N11" s="28">
        <v>0.074</v>
      </c>
      <c r="P11" s="16">
        <v>202209</v>
      </c>
      <c r="Q11" s="17">
        <f>IFERROR(AVERAGEIFS($F:$F,$C:$C,P11,$E:$E,P$1),"")</f>
        <v>10.4</v>
      </c>
      <c r="R11" s="17">
        <f>IFERROR(AVERAGEIFS($G:$G,$C:$C,P11,$E:$E,P$1),"")</f>
        <v>1.59</v>
      </c>
      <c r="S11" s="17">
        <f>IFERROR(AVERAGEIFS($H:$H,$C:$C,P11,$E:$E,P$1),"")</f>
        <v>10.51</v>
      </c>
      <c r="T11" s="17">
        <f>IFERROR(AVERAGEIFS($I:$I,$C:$C,P11,$E:$E,P$1),"")</f>
        <v>21.62</v>
      </c>
      <c r="U11" s="17">
        <f>IFERROR(AVERAGEIFS($J:$J,$C:$C,P11,$E:$E,P$1),"")</f>
        <v>2.17</v>
      </c>
      <c r="V11" s="17" t="str">
        <f>IFERROR(AVERAGEIFS($K:$K,$C:$C,P11,$E:$E,P$1),"")</f>
        <v/>
      </c>
      <c r="W11" s="17">
        <f>IFERROR(AVERAGEIFS($L:$L,$C:$C,P11,$E:$E,P$1),"")</f>
        <v>16</v>
      </c>
      <c r="X11" s="17">
        <f>IFERROR(AVERAGEIFS($M:$M,$C:$C,P11,$E:$E,P$1),"")</f>
        <v>87</v>
      </c>
      <c r="Y11" s="17"/>
      <c r="AA11" s="16">
        <v>202209</v>
      </c>
      <c r="AB11" s="17" t="str">
        <f>IFERROR(AVERAGEIFS($F:$F,$C:$C,AA11,$E:$E,AA$1),"")</f>
        <v/>
      </c>
      <c r="AC11" s="17" t="str">
        <f>IFERROR(AVERAGEIFS($G:$G,$C:$C,AA11,$E:$E,AA$1),"")</f>
        <v/>
      </c>
      <c r="AD11" s="17" t="str">
        <f>IFERROR(AVERAGEIFS($H:$H,$C:$C,AA11,$E:$E,AA$1),"")</f>
        <v/>
      </c>
      <c r="AE11" s="17" t="str">
        <f>IFERROR(AVERAGEIFS($I:$I,$C:$C,AA11,$E:$E,AA$1),"")</f>
        <v/>
      </c>
      <c r="AF11" s="17" t="str">
        <f>IFERROR(AVERAGEIFS($J:$J,$C:$C,AA11,$E:$E,AA$1),"")</f>
        <v/>
      </c>
      <c r="AG11" s="17" t="str">
        <f>IFERROR(AVERAGEIFS($K:$K,$C:$C,AA11,$E:$E,AA$1),"")</f>
        <v/>
      </c>
      <c r="AH11" s="17" t="str">
        <f>IFERROR(AVERAGEIFS($L:$L,$C:$C,AA11,$E:$E,AA$1),"")</f>
        <v/>
      </c>
      <c r="AI11" s="17" t="str">
        <f>IFERROR(AVERAGEIFS($M:$M,$C:$C,AA11,$E:$E,AA$1),"")</f>
        <v/>
      </c>
      <c r="AJ11" s="17"/>
      <c r="AL11" s="16">
        <v>202209</v>
      </c>
      <c r="AM11" s="17">
        <f>IFERROR(AVERAGEIFS($F:$F,$C:$C,AL11,$E:$E,AL$1),"")</f>
        <v>12.4833333333333</v>
      </c>
      <c r="AN11" s="17">
        <f>IFERROR(AVERAGEIFS($G:$G,$C:$C,AL11,$E:$E,AL$1),"")</f>
        <v>1.625</v>
      </c>
      <c r="AO11" s="17">
        <f>IFERROR(AVERAGEIFS($H:$H,$C:$C,AL11,$E:$E,AL$1),"")</f>
        <v>10.7066666666667</v>
      </c>
      <c r="AP11" s="17">
        <f>IFERROR(AVERAGEIFS($I:$I,$C:$C,AL11,$E:$E,AL$1),"")</f>
        <v>20.4983333333333</v>
      </c>
      <c r="AQ11" s="17">
        <f>IFERROR(AVERAGEIFS($J:$J,$C:$C,AL11,$E:$E,AL$1),"")</f>
        <v>2.31333333333333</v>
      </c>
      <c r="AR11" s="17" t="str">
        <f>IFERROR(AVERAGEIFS($K:$K,$C:$C,AL11,$E:$E,AL$1),"")</f>
        <v/>
      </c>
      <c r="AS11" s="17">
        <f>IFERROR(AVERAGEIFS($L:$L,$C:$C,AL11,$E:$E,AL$1),"")</f>
        <v>13.5</v>
      </c>
      <c r="AT11" s="17">
        <f>IFERROR(AVERAGEIFS($M:$M,$C:$C,AL11,$E:$E,AL$1),"")</f>
        <v>75.6666666666667</v>
      </c>
      <c r="AU11" s="17"/>
      <c r="AW11" s="16">
        <v>202209</v>
      </c>
      <c r="AX11" s="17" t="str">
        <f>IFERROR(AVERAGEIFS($F:$F,$C:$C,AW11,$E:$E,AW$1),"")</f>
        <v/>
      </c>
      <c r="AY11" s="17" t="str">
        <f>IFERROR(AVERAGEIFS($G:$G,$C:$C,AW11,$E:$E,AW$1),"")</f>
        <v/>
      </c>
      <c r="AZ11" s="17" t="str">
        <f>IFERROR(AVERAGEIFS($H:$H,$C:$C,AW11,$E:$E,AW$1),"")</f>
        <v/>
      </c>
      <c r="BA11" s="17" t="str">
        <f>IFERROR(AVERAGEIFS($I:$I,$C:$C,AW11,$E:$E,AW$1),"")</f>
        <v/>
      </c>
      <c r="BB11" s="17" t="str">
        <f>IFERROR(AVERAGEIFS($J:$J,$C:$C,AW11,$E:$E,AW$1),"")</f>
        <v/>
      </c>
      <c r="BC11" s="17" t="str">
        <f>IFERROR(AVERAGEIFS($K:$K,$C:$C,AW11,$E:$E,AW$1),"")</f>
        <v/>
      </c>
      <c r="BD11" s="17" t="str">
        <f>IFERROR(AVERAGEIFS($L:$L,$C:$C,AW11,$E:$E,AW$1),"")</f>
        <v/>
      </c>
      <c r="BE11" s="17" t="str">
        <f>IFERROR(AVERAGEIFS($M:$M,$C:$C,AW11,$E:$E,AW$1),"")</f>
        <v/>
      </c>
      <c r="BF11" s="17"/>
      <c r="BH11" s="16">
        <v>202209</v>
      </c>
      <c r="BI11" s="17" t="str">
        <f>IFERROR(AVERAGEIFS($F:$F,$C:$C,BH11,$E:$E,BH$1),"")</f>
        <v/>
      </c>
      <c r="BJ11" s="17" t="str">
        <f>IFERROR(AVERAGEIFS($G:$G,$C:$C,BH11,$E:$E,BH$1),"")</f>
        <v/>
      </c>
      <c r="BK11" s="17" t="str">
        <f>IFERROR(AVERAGEIFS($H:$H,$C:$C,BH11,$E:$E,BH$1),"")</f>
        <v/>
      </c>
      <c r="BL11" s="17" t="str">
        <f>IFERROR(AVERAGEIFS($I:$I,$C:$C,BH11,$E:$E,BH$1),"")</f>
        <v/>
      </c>
      <c r="BM11" s="17" t="str">
        <f>IFERROR(AVERAGEIFS($J:$J,$C:$C,BH11,$E:$E,BH$1),"")</f>
        <v/>
      </c>
      <c r="BN11" s="17" t="str">
        <f>IFERROR(AVERAGEIFS($K:$K,$C:$C,BH11,$E:$E,BH$1),"")</f>
        <v/>
      </c>
      <c r="BO11" s="17" t="str">
        <f>IFERROR(AVERAGEIFS($L:$L,$C:$C,BH11,$E:$E,BH$1),"")</f>
        <v/>
      </c>
      <c r="BP11" s="17" t="str">
        <f>IFERROR(AVERAGEIFS($M:$M,$C:$C,BH11,$E:$E,BH$1),"")</f>
        <v/>
      </c>
      <c r="BQ11" s="17"/>
      <c r="BS11" s="16">
        <v>202209</v>
      </c>
      <c r="BT11" s="17">
        <f>IFERROR(AVERAGEIFS($F:$F,$C:$C,BS11,$E:$E,BS$1),"")</f>
        <v>14.9</v>
      </c>
      <c r="BU11" s="17">
        <f>IFERROR(AVERAGEIFS($G:$G,$C:$C,BS11,$E:$E,BS$1),"")</f>
        <v>1.56</v>
      </c>
      <c r="BV11" s="17">
        <f>IFERROR(AVERAGEIFS($H:$H,$C:$C,BS11,$E:$E,BS$1),"")</f>
        <v>10.1</v>
      </c>
      <c r="BW11" s="17">
        <f>IFERROR(AVERAGEIFS($I:$I,$C:$C,BS11,$E:$E,BS$1),"")</f>
        <v>23.08</v>
      </c>
      <c r="BX11" s="17">
        <f>IFERROR(AVERAGEIFS($J:$J,$C:$C,BS11,$E:$E,BS$1),"")</f>
        <v>2.16</v>
      </c>
      <c r="BY11" s="17" t="str">
        <f>IFERROR(AVERAGEIFS($K:$K,$C:$C,BS11,$E:$E,BS$1),"")</f>
        <v/>
      </c>
      <c r="BZ11" s="17">
        <f>IFERROR(AVERAGEIFS($L:$L,$C:$C,BS11,$E:$E,BS$1),"")</f>
        <v>17</v>
      </c>
      <c r="CA11" s="17">
        <f>IFERROR(AVERAGEIFS($M:$M,$C:$C,BS11,$E:$E,BS$1),"")</f>
        <v>84</v>
      </c>
      <c r="CB11" s="17"/>
      <c r="CD11" s="16">
        <v>202209</v>
      </c>
      <c r="CE11" s="17" t="str">
        <f>IFERROR(AVERAGEIFS($F:$F,$C:$C,CD11,$E:$E,CD$1),"")</f>
        <v/>
      </c>
      <c r="CF11" s="17" t="str">
        <f>IFERROR(AVERAGEIFS($G:$G,$C:$C,CD11,$E:$E,CD$1),"")</f>
        <v/>
      </c>
      <c r="CG11" s="17" t="str">
        <f>IFERROR(AVERAGEIFS($H:$H,$C:$C,CD11,$E:$E,CD$1),"")</f>
        <v/>
      </c>
      <c r="CH11" s="17" t="str">
        <f>IFERROR(AVERAGEIFS($I:$I,$C:$C,CD11,$E:$E,CD$1),"")</f>
        <v/>
      </c>
      <c r="CI11" s="17" t="str">
        <f>IFERROR(AVERAGEIFS($J:$J,$C:$C,CD11,$E:$E,CD$1),"")</f>
        <v/>
      </c>
      <c r="CJ11" s="17" t="str">
        <f>IFERROR(AVERAGEIFS($K:$K,$C:$C,CD11,$E:$E,CD$1),"")</f>
        <v/>
      </c>
      <c r="CK11" s="17" t="str">
        <f>IFERROR(AVERAGEIFS($L:$L,$C:$C,CD11,$E:$E,CD$1),"")</f>
        <v/>
      </c>
      <c r="CL11" s="17" t="str">
        <f>IFERROR(AVERAGEIFS($M:$M,$C:$C,CD11,$E:$E,CD$1),"")</f>
        <v/>
      </c>
      <c r="CM11" s="17"/>
      <c r="CO11" s="16">
        <v>202209</v>
      </c>
      <c r="CP11" s="17" t="str">
        <f>IFERROR(AVERAGEIFS($F:$F,$C:$C,CO11,$E:$E,CO$1),"")</f>
        <v/>
      </c>
      <c r="CQ11" s="17" t="str">
        <f>IFERROR(AVERAGEIFS($G:$G,$C:$C,CO11,$E:$E,CO$1),"")</f>
        <v/>
      </c>
      <c r="CR11" s="17" t="str">
        <f>IFERROR(AVERAGEIFS($H:$H,$C:$C,CO11,$E:$E,CO$1),"")</f>
        <v/>
      </c>
      <c r="CS11" s="17" t="str">
        <f>IFERROR(AVERAGEIFS($I:$I,$C:$C,CO11,$E:$E,CO$1),"")</f>
        <v/>
      </c>
      <c r="CT11" s="17" t="str">
        <f>IFERROR(AVERAGEIFS($J:$J,$C:$C,CO11,$E:$E,CO$1),"")</f>
        <v/>
      </c>
      <c r="CU11" s="17" t="str">
        <f>IFERROR(AVERAGEIFS($K:$K,$C:$C,CO11,$E:$E,CO$1),"")</f>
        <v/>
      </c>
      <c r="CV11" s="17" t="str">
        <f>IFERROR(AVERAGEIFS($L:$L,$C:$C,CO11,$E:$E,CO$1),"")</f>
        <v/>
      </c>
      <c r="CW11" s="17" t="str">
        <f>IFERROR(AVERAGEIFS($M:$M,$C:$C,CO11,$E:$E,CO$1),"")</f>
        <v/>
      </c>
      <c r="CX11" s="17"/>
      <c r="CZ11" s="16">
        <v>202209</v>
      </c>
      <c r="DA11" s="17" t="str">
        <f>IFERROR(AVERAGEIFS($F:$F,$C:$C,CZ11,$E:$E,CZ$1),"")</f>
        <v/>
      </c>
      <c r="DB11" s="17" t="str">
        <f>IFERROR(AVERAGEIFS($G:$G,$C:$C,CZ11,$E:$E,CZ$1),"")</f>
        <v/>
      </c>
      <c r="DC11" s="17" t="str">
        <f>IFERROR(AVERAGEIFS($H:$H,$C:$C,CZ11,$E:$E,CZ$1),"")</f>
        <v/>
      </c>
      <c r="DD11" s="17" t="str">
        <f>IFERROR(AVERAGEIFS($I:$I,$C:$C,CZ11,$E:$E,CZ$1),"")</f>
        <v/>
      </c>
      <c r="DE11" s="17" t="str">
        <f>IFERROR(AVERAGEIFS($J:$J,$C:$C,CZ11,$E:$E,CZ$1),"")</f>
        <v/>
      </c>
      <c r="DF11" s="17" t="str">
        <f>IFERROR(AVERAGEIFS($K:$K,$C:$C,CZ11,$E:$E,CZ$1),"")</f>
        <v/>
      </c>
      <c r="DG11" s="17" t="str">
        <f>IFERROR(AVERAGEIFS($L:$L,$C:$C,CZ11,$E:$E,CZ$1),"")</f>
        <v/>
      </c>
      <c r="DH11" s="17" t="str">
        <f>IFERROR(AVERAGEIFS($M:$M,$C:$C,CZ11,$E:$E,CZ$1),"")</f>
        <v/>
      </c>
      <c r="DI11" s="17"/>
      <c r="DK11" s="16">
        <v>202209</v>
      </c>
      <c r="DL11" s="17" t="str">
        <f>IFERROR(AVERAGEIFS($F:$F,$C:$C,DK11,$E:$E,DK$1),"")</f>
        <v/>
      </c>
      <c r="DM11" s="17" t="str">
        <f>IFERROR(AVERAGEIFS($G:$G,$C:$C,DK11,$E:$E,DK$1),"")</f>
        <v/>
      </c>
      <c r="DN11" s="17" t="str">
        <f>IFERROR(AVERAGEIFS($H:$H,$C:$C,DK11,$E:$E,DK$1),"")</f>
        <v/>
      </c>
      <c r="DO11" s="17" t="str">
        <f>IFERROR(AVERAGEIFS($I:$I,$C:$C,DK11,$E:$E,DK$1),"")</f>
        <v/>
      </c>
      <c r="DP11" s="17" t="str">
        <f>IFERROR(AVERAGEIFS($J:$J,$C:$C,DK11,$E:$E,DK$1),"")</f>
        <v/>
      </c>
      <c r="DQ11" s="17" t="str">
        <f>IFERROR(AVERAGEIFS($K:$K,$C:$C,DK11,$E:$E,DK$1),"")</f>
        <v/>
      </c>
      <c r="DR11" s="17" t="str">
        <f>IFERROR(AVERAGEIFS($L:$L,$C:$C,DK11,$E:$E,DK$1),"")</f>
        <v/>
      </c>
      <c r="DS11" s="17" t="str">
        <f>IFERROR(AVERAGEIFS($M:$M,$C:$C,DK11,$E:$E,DK$1),"")</f>
        <v/>
      </c>
      <c r="DT11" s="17"/>
      <c r="DV11" s="16">
        <v>202209</v>
      </c>
      <c r="DW11" s="17" t="str">
        <f>IFERROR(AVERAGEIFS($F:$F,$C:$C,DV11,$E:$E,DV$1),"")</f>
        <v/>
      </c>
      <c r="DX11" s="17" t="str">
        <f>IFERROR(AVERAGEIFS($G:$G,$C:$C,DV11,$E:$E,DV$1),"")</f>
        <v/>
      </c>
      <c r="DY11" s="17" t="str">
        <f>IFERROR(AVERAGEIFS($H:$H,$C:$C,DV11,$E:$E,DV$1),"")</f>
        <v/>
      </c>
      <c r="DZ11" s="17" t="str">
        <f>IFERROR(AVERAGEIFS($I:$I,$C:$C,DV11,$E:$E,DV$1),"")</f>
        <v/>
      </c>
      <c r="EA11" s="17" t="str">
        <f>IFERROR(AVERAGEIFS($J:$J,$C:$C,DV11,$E:$E,DV$1),"")</f>
        <v/>
      </c>
      <c r="EB11" s="17" t="str">
        <f>IFERROR(AVERAGEIFS($K:$K,$C:$C,DV11,$E:$E,DV$1),"")</f>
        <v/>
      </c>
      <c r="EC11" s="17" t="str">
        <f>IFERROR(AVERAGEIFS($L:$L,$C:$C,DV11,$E:$E,DV$1),"")</f>
        <v/>
      </c>
      <c r="ED11" s="17" t="str">
        <f>IFERROR(AVERAGEIFS($M:$M,$C:$C,DV11,$E:$E,DV$1),"")</f>
        <v/>
      </c>
      <c r="EE11" s="17"/>
      <c r="EG11" s="16">
        <v>202209</v>
      </c>
      <c r="EH11" s="17">
        <f>IFERROR(AVERAGEIFS($F:$F,$C:$C,EG11,$E:$E,EG$1),"")</f>
        <v>11.0666666666667</v>
      </c>
      <c r="EI11" s="17">
        <f>IFERROR(AVERAGEIFS($G:$G,$C:$C,EG11,$E:$E,EG$1),"")</f>
        <v>1.595</v>
      </c>
      <c r="EJ11" s="17">
        <f>IFERROR(AVERAGEIFS($H:$H,$C:$C,EG11,$E:$E,EG$1),"")</f>
        <v>10.8683333333333</v>
      </c>
      <c r="EK11" s="17">
        <f>IFERROR(AVERAGEIFS($I:$I,$C:$C,EG11,$E:$E,EG$1),"")</f>
        <v>20.5</v>
      </c>
      <c r="EL11" s="17">
        <f>IFERROR(AVERAGEIFS($J:$J,$C:$C,EG11,$E:$E,EG$1),"")</f>
        <v>2.27166666666667</v>
      </c>
      <c r="EM11" s="17" t="str">
        <f>IFERROR(AVERAGEIFS($K:$K,$C:$C,EG11,$E:$E,EG$1),"")</f>
        <v/>
      </c>
      <c r="EN11" s="17">
        <f>IFERROR(AVERAGEIFS($L:$L,$C:$C,EG11,$E:$E,EG$1),"")</f>
        <v>13.5</v>
      </c>
      <c r="EO11" s="17">
        <f>IFERROR(AVERAGEIFS($M:$M,$C:$C,EG11,$E:$E,EG$1),"")</f>
        <v>81.1666666666667</v>
      </c>
      <c r="EP11" s="17"/>
      <c r="ER11" s="16">
        <v>202209</v>
      </c>
      <c r="ES11" s="17">
        <f>IFERROR(AVERAGEIFS($F:$F,$C:$C,ER11,$E:$E,ER$1),"")</f>
        <v>13</v>
      </c>
      <c r="ET11" s="17">
        <f>IFERROR(AVERAGEIFS($G:$G,$C:$C,ER11,$E:$E,ER$1),"")</f>
        <v>1.6</v>
      </c>
      <c r="EU11" s="17">
        <f>IFERROR(AVERAGEIFS($H:$H,$C:$C,ER11,$E:$E,ER$1),"")</f>
        <v>10.5</v>
      </c>
      <c r="EV11" s="17">
        <f>IFERROR(AVERAGEIFS($I:$I,$C:$C,ER11,$E:$E,ER$1),"")</f>
        <v>21.62</v>
      </c>
      <c r="EW11" s="17">
        <f>IFERROR(AVERAGEIFS($J:$J,$C:$C,ER11,$E:$E,ER$1),"")</f>
        <v>2.3</v>
      </c>
      <c r="EX11" s="17" t="str">
        <f>IFERROR(AVERAGEIFS($K:$K,$C:$C,ER11,$E:$E,ER$1),"")</f>
        <v/>
      </c>
      <c r="EY11" s="17">
        <f>IFERROR(AVERAGEIFS($L:$L,$C:$C,ER11,$E:$E,ER$1),"")</f>
        <v>16</v>
      </c>
      <c r="EZ11" s="17">
        <f>IFERROR(AVERAGEIFS($M:$M,$C:$C,ER11,$E:$E,ER$1),"")</f>
        <v>80</v>
      </c>
      <c r="FA11" s="17"/>
      <c r="FC11" s="16">
        <v>202209</v>
      </c>
      <c r="FD11" s="17" t="str">
        <f>IFERROR(AVERAGEIFS($F:$F,$C:$C,FC11,$E:$E,FC$1),"")</f>
        <v/>
      </c>
      <c r="FE11" s="17" t="str">
        <f>IFERROR(AVERAGEIFS($G:$G,$C:$C,FC11,$E:$E,FC$1),"")</f>
        <v/>
      </c>
      <c r="FF11" s="17" t="str">
        <f>IFERROR(AVERAGEIFS($H:$H,$C:$C,FC11,$E:$E,FC$1),"")</f>
        <v/>
      </c>
      <c r="FG11" s="17" t="str">
        <f>IFERROR(AVERAGEIFS($I:$I,$C:$C,FC11,$E:$E,FC$1),"")</f>
        <v/>
      </c>
      <c r="FH11" s="17" t="str">
        <f>IFERROR(AVERAGEIFS($J:$J,$C:$C,FC11,$E:$E,FC$1),"")</f>
        <v/>
      </c>
      <c r="FI11" s="17" t="str">
        <f>IFERROR(AVERAGEIFS($K:$K,$C:$C,FC11,$E:$E,FC$1),"")</f>
        <v/>
      </c>
      <c r="FJ11" s="17" t="str">
        <f>IFERROR(AVERAGEIFS($L:$L,$C:$C,FC11,$E:$E,FC$1),"")</f>
        <v/>
      </c>
      <c r="FK11" s="17" t="str">
        <f>IFERROR(AVERAGEIFS($M:$M,$C:$C,FC11,$E:$E,FC$1),"")</f>
        <v/>
      </c>
      <c r="FL11" s="17"/>
      <c r="FN11" s="16">
        <v>202209</v>
      </c>
      <c r="FO11" s="17" t="str">
        <f>IFERROR(AVERAGEIFS($F:$F,$C:$C,FN11,$E:$E,FN$1),"")</f>
        <v/>
      </c>
      <c r="FP11" s="17" t="str">
        <f>IFERROR(AVERAGEIFS($G:$G,$C:$C,FN11,$E:$E,FN$1),"")</f>
        <v/>
      </c>
      <c r="FQ11" s="17" t="str">
        <f>IFERROR(AVERAGEIFS($H:$H,$C:$C,FN11,$E:$E,FN$1),"")</f>
        <v/>
      </c>
      <c r="FR11" s="17" t="str">
        <f>IFERROR(AVERAGEIFS($I:$I,$C:$C,FN11,$E:$E,FN$1),"")</f>
        <v/>
      </c>
      <c r="FS11" s="17" t="str">
        <f>IFERROR(AVERAGEIFS($J:$J,$C:$C,FN11,$E:$E,FN$1),"")</f>
        <v/>
      </c>
      <c r="FT11" s="17" t="str">
        <f>IFERROR(AVERAGEIFS($K:$K,$C:$C,FN11,$E:$E,FN$1),"")</f>
        <v/>
      </c>
      <c r="FU11" s="17" t="str">
        <f>IFERROR(AVERAGEIFS($L:$L,$C:$C,FN11,$E:$E,FN$1),"")</f>
        <v/>
      </c>
      <c r="FV11" s="17" t="str">
        <f>IFERROR(AVERAGEIFS($M:$M,$C:$C,FN11,$E:$E,FN$1),"")</f>
        <v/>
      </c>
      <c r="FW11" s="17"/>
      <c r="FY11" s="16">
        <v>202209</v>
      </c>
      <c r="FZ11" s="17" t="str">
        <f>IFERROR(AVERAGEIFS($F:$F,$C:$C,FY11,$E:$E,FY$1),"")</f>
        <v/>
      </c>
      <c r="GA11" s="17" t="str">
        <f>IFERROR(AVERAGEIFS($G:$G,$C:$C,FY11,$E:$E,FY$1),"")</f>
        <v/>
      </c>
      <c r="GB11" s="17" t="str">
        <f>IFERROR(AVERAGEIFS($H:$H,$C:$C,FY11,$E:$E,FY$1),"")</f>
        <v/>
      </c>
      <c r="GC11" s="17" t="str">
        <f>IFERROR(AVERAGEIFS($I:$I,$C:$C,FY11,$E:$E,FY$1),"")</f>
        <v/>
      </c>
      <c r="GD11" s="17" t="str">
        <f>IFERROR(AVERAGEIFS($J:$J,$C:$C,FY11,$E:$E,FY$1),"")</f>
        <v/>
      </c>
      <c r="GE11" s="17" t="str">
        <f>IFERROR(AVERAGEIFS($K:$K,$C:$C,FY11,$E:$E,FY$1),"")</f>
        <v/>
      </c>
      <c r="GF11" s="17" t="str">
        <f>IFERROR(AVERAGEIFS($L:$L,$C:$C,FY11,$E:$E,FY$1),"")</f>
        <v/>
      </c>
      <c r="GG11" s="17" t="str">
        <f>IFERROR(AVERAGEIFS($M:$M,$C:$C,FY11,$E:$E,FY$1),"")</f>
        <v/>
      </c>
      <c r="GH11" s="17"/>
      <c r="GJ11" s="16">
        <v>202209</v>
      </c>
      <c r="GK11" s="17">
        <f>IFERROR(AVERAGEIFS($F:$F,$C:$C,GJ11,$E:$E,GJ$1),"")</f>
        <v>10.5833333333333</v>
      </c>
      <c r="GL11" s="17" t="str">
        <f>IFERROR(AVERAGEIFS($G:$G,$C:$C,GJ11,$E:$E,GJ$1),"")</f>
        <v/>
      </c>
      <c r="GM11" s="17">
        <f>IFERROR(AVERAGEIFS($H:$H,$C:$C,GJ11,$E:$E,GJ$1),"")</f>
        <v>10.66</v>
      </c>
      <c r="GN11" s="17">
        <f>IFERROR(AVERAGEIFS($I:$I,$C:$C,GJ11,$E:$E,GJ$1),"")</f>
        <v>20.0583333333333</v>
      </c>
      <c r="GO11" s="17">
        <f>IFERROR(AVERAGEIFS($J:$J,$C:$C,GJ11,$E:$E,GJ$1),"")</f>
        <v>2.43</v>
      </c>
      <c r="GP11" s="17" t="str">
        <f>IFERROR(AVERAGEIFS($K:$K,$C:$C,GJ11,$E:$E,GJ$1),"")</f>
        <v/>
      </c>
      <c r="GQ11" s="17" t="str">
        <f>IFERROR(AVERAGEIFS($L:$L,$C:$C,GJ11,$E:$E,GJ$1),"")</f>
        <v/>
      </c>
      <c r="GR11" s="17">
        <f>IFERROR(AVERAGEIFS($M:$M,$C:$C,GJ11,$E:$E,GJ$1),"")</f>
        <v>82.3333333333333</v>
      </c>
      <c r="GS11" s="17"/>
      <c r="GU11" s="16">
        <v>202209</v>
      </c>
      <c r="GV11" s="17" t="str">
        <f>IFERROR(AVERAGEIFS($F:$F,$C:$C,GU11,$E:$E,GU$1),"")</f>
        <v/>
      </c>
      <c r="GW11" s="17" t="str">
        <f>IFERROR(AVERAGEIFS($G:$G,$C:$C,GU11,$E:$E,GU$1),"")</f>
        <v/>
      </c>
      <c r="GX11" s="17" t="str">
        <f>IFERROR(AVERAGEIFS($H:$H,$C:$C,GU11,$E:$E,GU$1),"")</f>
        <v/>
      </c>
      <c r="GY11" s="17" t="str">
        <f>IFERROR(AVERAGEIFS($I:$I,$C:$C,GU11,$E:$E,GU$1),"")</f>
        <v/>
      </c>
      <c r="GZ11" s="17" t="str">
        <f>IFERROR(AVERAGEIFS($J:$J,$C:$C,GU11,$E:$E,GU$1),"")</f>
        <v/>
      </c>
      <c r="HA11" s="17" t="str">
        <f>IFERROR(AVERAGEIFS($K:$K,$C:$C,GU11,$E:$E,GU$1),"")</f>
        <v/>
      </c>
      <c r="HB11" s="17" t="str">
        <f>IFERROR(AVERAGEIFS($L:$L,$C:$C,GU11,$E:$E,GU$1),"")</f>
        <v/>
      </c>
      <c r="HC11" s="17" t="str">
        <f>IFERROR(AVERAGEIFS($M:$M,$C:$C,GU11,$E:$E,GU$1),"")</f>
        <v/>
      </c>
      <c r="HD11" s="17"/>
      <c r="HF11" s="16">
        <v>202209</v>
      </c>
      <c r="HG11" s="17" t="str">
        <f>IFERROR(AVERAGEIFS($F:$F,$C:$C,HF11,$E:$E,HF$1),"")</f>
        <v/>
      </c>
      <c r="HH11" s="17" t="str">
        <f>IFERROR(AVERAGEIFS($G:$G,$C:$C,HF11,$E:$E,HF$1),"")</f>
        <v/>
      </c>
      <c r="HI11" s="17" t="str">
        <f>IFERROR(AVERAGEIFS($H:$H,$C:$C,HF11,$E:$E,HF$1),"")</f>
        <v/>
      </c>
      <c r="HJ11" s="17" t="str">
        <f>IFERROR(AVERAGEIFS($I:$I,$C:$C,HF11,$E:$E,HF$1),"")</f>
        <v/>
      </c>
      <c r="HK11" s="17" t="str">
        <f>IFERROR(AVERAGEIFS($J:$J,$C:$C,HF11,$E:$E,HF$1),"")</f>
        <v/>
      </c>
      <c r="HL11" s="17" t="str">
        <f>IFERROR(AVERAGEIFS($K:$K,$C:$C,HF11,$E:$E,HF$1),"")</f>
        <v/>
      </c>
      <c r="HM11" s="17" t="str">
        <f>IFERROR(AVERAGEIFS($L:$L,$C:$C,HF11,$E:$E,HF$1),"")</f>
        <v/>
      </c>
      <c r="HN11" s="17" t="str">
        <f>IFERROR(AVERAGEIFS($M:$M,$C:$C,HF11,$E:$E,HF$1),"")</f>
        <v/>
      </c>
      <c r="HO11" s="17"/>
      <c r="HQ11" s="16">
        <v>202209</v>
      </c>
      <c r="HR11" s="17">
        <f>IFERROR(AVERAGEIFS($F:$F,$C:$C,HQ11,$E:$E,HQ$1),"")</f>
        <v>11.7</v>
      </c>
      <c r="HS11" s="17" t="str">
        <f>IFERROR(AVERAGEIFS($G:$G,$C:$C,HQ11,$E:$E,HQ$1),"")</f>
        <v/>
      </c>
      <c r="HT11" s="17">
        <f>IFERROR(AVERAGEIFS($H:$H,$C:$C,HQ11,$E:$E,HQ$1),"")</f>
        <v>9.78</v>
      </c>
      <c r="HU11" s="17">
        <f>IFERROR(AVERAGEIFS($I:$I,$C:$C,HQ11,$E:$E,HQ$1),"")</f>
        <v>23.12</v>
      </c>
      <c r="HV11" s="17">
        <f>IFERROR(AVERAGEIFS($J:$J,$C:$C,HQ11,$E:$E,HQ$1),"")</f>
        <v>2.305</v>
      </c>
      <c r="HW11" s="17" t="str">
        <f>IFERROR(AVERAGEIFS($K:$K,$C:$C,HQ11,$E:$E,HQ$1),"")</f>
        <v/>
      </c>
      <c r="HX11" s="17" t="str">
        <f>IFERROR(AVERAGEIFS($L:$L,$C:$C,HQ11,$E:$E,HQ$1),"")</f>
        <v/>
      </c>
      <c r="HY11" s="17">
        <f>IFERROR(AVERAGEIFS($M:$M,$C:$C,HQ11,$E:$E,HQ$1),"")</f>
        <v>88.5</v>
      </c>
      <c r="HZ11" s="17"/>
      <c r="IB11" s="16">
        <v>202209</v>
      </c>
      <c r="IC11" s="17" t="str">
        <f>IFERROR(AVERAGEIFS($F:$F,$C:$C,IB11,$E:$E,IB$1),"")</f>
        <v/>
      </c>
      <c r="ID11" s="17" t="str">
        <f>IFERROR(AVERAGEIFS($G:$G,$C:$C,IB11,$E:$E,IB$1),"")</f>
        <v/>
      </c>
      <c r="IE11" s="17" t="str">
        <f>IFERROR(AVERAGEIFS($H:$H,$C:$C,IB11,$E:$E,IB$1),"")</f>
        <v/>
      </c>
      <c r="IF11" s="17" t="str">
        <f>IFERROR(AVERAGEIFS($I:$I,$C:$C,IB11,$E:$E,IB$1),"")</f>
        <v/>
      </c>
      <c r="IG11" s="17" t="str">
        <f>IFERROR(AVERAGEIFS($J:$J,$C:$C,IB11,$E:$E,IB$1),"")</f>
        <v/>
      </c>
      <c r="IH11" s="17" t="str">
        <f>IFERROR(AVERAGEIFS($K:$K,$C:$C,IB11,$E:$E,IB$1),"")</f>
        <v/>
      </c>
      <c r="II11" s="17" t="str">
        <f>IFERROR(AVERAGEIFS($L:$L,$C:$C,IB11,$E:$E,IB$1),"")</f>
        <v/>
      </c>
      <c r="IJ11" s="17" t="str">
        <f>IFERROR(AVERAGEIFS($M:$M,$C:$C,IB11,$E:$E,IB$1),"")</f>
        <v/>
      </c>
      <c r="IK11" s="17"/>
      <c r="IM11" s="16">
        <v>202209</v>
      </c>
      <c r="IN11" s="17">
        <f>IFERROR(AVERAGEIFS($F:$F,$C:$C,IM11,$E:$E,IM$1),"")</f>
        <v>12.8</v>
      </c>
      <c r="IO11" s="17">
        <f>IFERROR(AVERAGEIFS($G:$G,$C:$C,IM11,$E:$E,IM$1),"")</f>
        <v>1.45</v>
      </c>
      <c r="IP11" s="17">
        <f>IFERROR(AVERAGEIFS($H:$H,$C:$C,IM11,$E:$E,IM$1),"")</f>
        <v>10.25</v>
      </c>
      <c r="IQ11" s="17">
        <f>IFERROR(AVERAGEIFS($I:$I,$C:$C,IM11,$E:$E,IM$1),"")</f>
        <v>23.12</v>
      </c>
      <c r="IR11" s="17">
        <f>IFERROR(AVERAGEIFS($J:$J,$C:$C,IM11,$E:$E,IM$1),"")</f>
        <v>2.01</v>
      </c>
      <c r="IS11" s="17" t="str">
        <f>IFERROR(AVERAGEIFS($K:$K,$C:$C,IM11,$E:$E,IM$1),"")</f>
        <v/>
      </c>
      <c r="IT11" s="17">
        <f>IFERROR(AVERAGEIFS($L:$L,$C:$C,IM11,$E:$E,IM$1),"")</f>
        <v>19.5</v>
      </c>
      <c r="IU11" s="17">
        <f>IFERROR(AVERAGEIFS($M:$M,$C:$C,IM11,$E:$E,IM$1),"")</f>
        <v>86.5</v>
      </c>
      <c r="IV11" s="17"/>
      <c r="IX11" s="16">
        <v>202209</v>
      </c>
      <c r="IY11" s="17" t="str">
        <f>IFERROR(AVERAGEIFS($F:$F,$C:$C,IX11,$E:$E,IX$1),"")</f>
        <v/>
      </c>
      <c r="IZ11" s="17" t="str">
        <f>IFERROR(AVERAGEIFS($G:$G,$C:$C,IX11,$E:$E,IX$1),"")</f>
        <v/>
      </c>
      <c r="JA11" s="17" t="str">
        <f>IFERROR(AVERAGEIFS($H:$H,$C:$C,IX11,$E:$E,IX$1),"")</f>
        <v/>
      </c>
      <c r="JB11" s="17" t="str">
        <f>IFERROR(AVERAGEIFS($I:$I,$C:$C,IX11,$E:$E,IX$1),"")</f>
        <v/>
      </c>
      <c r="JC11" s="17" t="str">
        <f>IFERROR(AVERAGEIFS($J:$J,$C:$C,IX11,$E:$E,IX$1),"")</f>
        <v/>
      </c>
      <c r="JD11" s="17" t="str">
        <f>IFERROR(AVERAGEIFS($K:$K,$C:$C,IX11,$E:$E,IX$1),"")</f>
        <v/>
      </c>
      <c r="JE11" s="17" t="str">
        <f>IFERROR(AVERAGEIFS($L:$L,$C:$C,IX11,$E:$E,IX$1),"")</f>
        <v/>
      </c>
      <c r="JF11" s="17" t="str">
        <f>IFERROR(AVERAGEIFS($M:$M,$C:$C,IX11,$E:$E,IX$1),"")</f>
        <v/>
      </c>
      <c r="JG11" s="17"/>
      <c r="JI11" s="16">
        <v>202209</v>
      </c>
      <c r="JJ11" s="17" t="str">
        <f>IFERROR(AVERAGEIFS($F:$F,$C:$C,JI11,$E:$E,JI$1),"")</f>
        <v/>
      </c>
      <c r="JK11" s="17" t="str">
        <f>IFERROR(AVERAGEIFS($G:$G,$C:$C,JI11,$E:$E,JI$1),"")</f>
        <v/>
      </c>
      <c r="JL11" s="17" t="str">
        <f>IFERROR(AVERAGEIFS($H:$H,$C:$C,JI11,$E:$E,JI$1),"")</f>
        <v/>
      </c>
      <c r="JM11" s="17" t="str">
        <f>IFERROR(AVERAGEIFS($I:$I,$C:$C,JI11,$E:$E,JI$1),"")</f>
        <v/>
      </c>
      <c r="JN11" s="17" t="str">
        <f>IFERROR(AVERAGEIFS($J:$J,$C:$C,JI11,$E:$E,JI$1),"")</f>
        <v/>
      </c>
      <c r="JO11" s="17" t="str">
        <f>IFERROR(AVERAGEIFS($K:$K,$C:$C,JI11,$E:$E,JI$1),"")</f>
        <v/>
      </c>
      <c r="JP11" s="17" t="str">
        <f>IFERROR(AVERAGEIFS($L:$L,$C:$C,JI11,$E:$E,JI$1),"")</f>
        <v/>
      </c>
      <c r="JQ11" s="17" t="str">
        <f>IFERROR(AVERAGEIFS($M:$M,$C:$C,JI11,$E:$E,JI$1),"")</f>
        <v/>
      </c>
      <c r="JR11" s="17"/>
      <c r="JT11" s="16">
        <v>202209</v>
      </c>
      <c r="JU11" s="17">
        <f>IFERROR(AVERAGEIFS($F:$F,$C:$C,JT11,$E:$E,JT$1),"")</f>
        <v>12.35</v>
      </c>
      <c r="JV11" s="17">
        <f>IFERROR(AVERAGEIFS($G:$G,$C:$C,JT11,$E:$E,JT$1),"")</f>
        <v>1.62</v>
      </c>
      <c r="JW11" s="17">
        <f>IFERROR(AVERAGEIFS($H:$H,$C:$C,JT11,$E:$E,JT$1),"")</f>
        <v>10.675</v>
      </c>
      <c r="JX11" s="17">
        <f>IFERROR(AVERAGEIFS($I:$I,$C:$C,JT11,$E:$E,JT$1),"")</f>
        <v>20.07</v>
      </c>
      <c r="JY11" s="17">
        <f>IFERROR(AVERAGEIFS($J:$J,$C:$C,JT11,$E:$E,JT$1),"")</f>
        <v>2.56</v>
      </c>
      <c r="JZ11" s="17" t="str">
        <f>IFERROR(AVERAGEIFS($K:$K,$C:$C,JT11,$E:$E,JT$1),"")</f>
        <v/>
      </c>
      <c r="KA11" s="17">
        <f>IFERROR(AVERAGEIFS($L:$L,$C:$C,JT11,$E:$E,JT$1),"")</f>
        <v>14</v>
      </c>
      <c r="KB11" s="17">
        <f>IFERROR(AVERAGEIFS($M:$M,$C:$C,JT11,$E:$E,JT$1),"")</f>
        <v>85.5</v>
      </c>
      <c r="KC11" s="17"/>
      <c r="KE11" s="16">
        <v>202209</v>
      </c>
      <c r="KF11" s="17" t="str">
        <f>IFERROR(AVERAGEIFS($F:$F,$C:$C,KE11,$E:$E,KE$1),"")</f>
        <v/>
      </c>
      <c r="KG11" s="17" t="str">
        <f>IFERROR(AVERAGEIFS($G:$G,$C:$C,KE11,$E:$E,KE$1),"")</f>
        <v/>
      </c>
      <c r="KH11" s="17" t="str">
        <f>IFERROR(AVERAGEIFS($H:$H,$C:$C,KE11,$E:$E,KE$1),"")</f>
        <v/>
      </c>
      <c r="KI11" s="17" t="str">
        <f>IFERROR(AVERAGEIFS($I:$I,$C:$C,KE11,$E:$E,KE$1),"")</f>
        <v/>
      </c>
      <c r="KJ11" s="17" t="str">
        <f>IFERROR(AVERAGEIFS($J:$J,$C:$C,KE11,$E:$E,KE$1),"")</f>
        <v/>
      </c>
      <c r="KK11" s="17" t="str">
        <f>IFERROR(AVERAGEIFS($K:$K,$C:$C,KE11,$E:$E,KE$1),"")</f>
        <v/>
      </c>
      <c r="KL11" s="17" t="str">
        <f>IFERROR(AVERAGEIFS($L:$L,$C:$C,KE11,$E:$E,KE$1),"")</f>
        <v/>
      </c>
      <c r="KM11" s="17" t="str">
        <f>IFERROR(AVERAGEIFS($M:$M,$C:$C,KE11,$E:$E,KE$1),"")</f>
        <v/>
      </c>
      <c r="KN11" s="17"/>
      <c r="KP11" s="16">
        <v>202209</v>
      </c>
      <c r="KQ11" s="17">
        <f>IFERROR(AVERAGEIFS($F:$F,$C:$C,KP11,$E:$E,KP$1),"")</f>
        <v>12.5</v>
      </c>
      <c r="KR11" s="17">
        <f>IFERROR(AVERAGEIFS($G:$G,$C:$C,KP11,$E:$E,KP$1),"")</f>
        <v>1.6</v>
      </c>
      <c r="KS11" s="17">
        <f>IFERROR(AVERAGEIFS($H:$H,$C:$C,KP11,$E:$E,KP$1),"")</f>
        <v>10.18</v>
      </c>
      <c r="KT11" s="17">
        <f>IFERROR(AVERAGEIFS($I:$I,$C:$C,KP11,$E:$E,KP$1),"")</f>
        <v>20.06</v>
      </c>
      <c r="KU11" s="17">
        <f>IFERROR(AVERAGEIFS($J:$J,$C:$C,KP11,$E:$E,KP$1),"")</f>
        <v>2.48</v>
      </c>
      <c r="KV11" s="17" t="str">
        <f>IFERROR(AVERAGEIFS($K:$K,$C:$C,KP11,$E:$E,KP$1),"")</f>
        <v/>
      </c>
      <c r="KW11" s="17">
        <f>IFERROR(AVERAGEIFS($L:$L,$C:$C,KP11,$E:$E,KP$1),"")</f>
        <v>15.5</v>
      </c>
      <c r="KX11" s="17">
        <f>IFERROR(AVERAGEIFS($M:$M,$C:$C,KP11,$E:$E,KP$1),"")</f>
        <v>69</v>
      </c>
      <c r="KY11" s="17"/>
    </row>
    <row r="12" spans="1:311">
      <c r="A12" s="3" t="s">
        <v>6048</v>
      </c>
      <c r="B12" s="4">
        <v>20220107</v>
      </c>
      <c r="C12" s="5" t="str">
        <f t="shared" si="0"/>
        <v>202201</v>
      </c>
      <c r="D12" s="6" t="s">
        <v>6035</v>
      </c>
      <c r="E12" s="11" t="s">
        <v>6010</v>
      </c>
      <c r="F12" s="8">
        <v>10.32</v>
      </c>
      <c r="G12" s="9">
        <v>1.4</v>
      </c>
      <c r="H12" s="10">
        <v>10.5</v>
      </c>
      <c r="I12" s="13">
        <v>22.52</v>
      </c>
      <c r="J12" s="14">
        <v>2.4</v>
      </c>
      <c r="K12" s="18" t="s">
        <v>30</v>
      </c>
      <c r="L12" s="22">
        <v>13</v>
      </c>
      <c r="M12" s="26">
        <v>80</v>
      </c>
      <c r="N12" s="28">
        <v>0.074</v>
      </c>
      <c r="P12" s="16">
        <v>202210</v>
      </c>
      <c r="Q12" s="17">
        <f>IFERROR(AVERAGEIFS($F:$F,$C:$C,P12,$E:$E,P$1),"")</f>
        <v>11.1090909090909</v>
      </c>
      <c r="R12" s="17">
        <f>IFERROR(AVERAGEIFS($G:$G,$C:$C,P12,$E:$E,P$1),"")</f>
        <v>1.58454545454545</v>
      </c>
      <c r="S12" s="17">
        <f>IFERROR(AVERAGEIFS($H:$H,$C:$C,P12,$E:$E,P$1),"")</f>
        <v>10.42</v>
      </c>
      <c r="T12" s="17">
        <f>IFERROR(AVERAGEIFS($I:$I,$C:$C,P12,$E:$E,P$1),"")</f>
        <v>21.2</v>
      </c>
      <c r="U12" s="17">
        <f>IFERROR(AVERAGEIFS($J:$J,$C:$C,P12,$E:$E,P$1),"")</f>
        <v>2.23818181818182</v>
      </c>
      <c r="V12" s="17" t="str">
        <f>IFERROR(AVERAGEIFS($K:$K,$C:$C,P12,$E:$E,P$1),"")</f>
        <v/>
      </c>
      <c r="W12" s="17">
        <f>IFERROR(AVERAGEIFS($L:$L,$C:$C,P12,$E:$E,P$1),"")</f>
        <v>17.4545454545455</v>
      </c>
      <c r="X12" s="17">
        <f>IFERROR(AVERAGEIFS($M:$M,$C:$C,P12,$E:$E,P$1),"")</f>
        <v>87.9090909090909</v>
      </c>
      <c r="Y12" s="17"/>
      <c r="AA12" s="16">
        <v>202210</v>
      </c>
      <c r="AB12" s="17" t="str">
        <f>IFERROR(AVERAGEIFS($F:$F,$C:$C,AA12,$E:$E,AA$1),"")</f>
        <v/>
      </c>
      <c r="AC12" s="17" t="str">
        <f>IFERROR(AVERAGEIFS($G:$G,$C:$C,AA12,$E:$E,AA$1),"")</f>
        <v/>
      </c>
      <c r="AD12" s="17" t="str">
        <f>IFERROR(AVERAGEIFS($H:$H,$C:$C,AA12,$E:$E,AA$1),"")</f>
        <v/>
      </c>
      <c r="AE12" s="17" t="str">
        <f>IFERROR(AVERAGEIFS($I:$I,$C:$C,AA12,$E:$E,AA$1),"")</f>
        <v/>
      </c>
      <c r="AF12" s="17" t="str">
        <f>IFERROR(AVERAGEIFS($J:$J,$C:$C,AA12,$E:$E,AA$1),"")</f>
        <v/>
      </c>
      <c r="AG12" s="17" t="str">
        <f>IFERROR(AVERAGEIFS($K:$K,$C:$C,AA12,$E:$E,AA$1),"")</f>
        <v/>
      </c>
      <c r="AH12" s="17" t="str">
        <f>IFERROR(AVERAGEIFS($L:$L,$C:$C,AA12,$E:$E,AA$1),"")</f>
        <v/>
      </c>
      <c r="AI12" s="17" t="str">
        <f>IFERROR(AVERAGEIFS($M:$M,$C:$C,AA12,$E:$E,AA$1),"")</f>
        <v/>
      </c>
      <c r="AJ12" s="17"/>
      <c r="AL12" s="16">
        <v>202210</v>
      </c>
      <c r="AM12" s="17">
        <f>IFERROR(AVERAGEIFS($F:$F,$C:$C,AL12,$E:$E,AL$1),"")</f>
        <v>12.0727272727273</v>
      </c>
      <c r="AN12" s="17">
        <f>IFERROR(AVERAGEIFS($G:$G,$C:$C,AL12,$E:$E,AL$1),"")</f>
        <v>1.50909090909091</v>
      </c>
      <c r="AO12" s="17">
        <f>IFERROR(AVERAGEIFS($H:$H,$C:$C,AL12,$E:$E,AL$1),"")</f>
        <v>10.4881818181818</v>
      </c>
      <c r="AP12" s="17">
        <f>IFERROR(AVERAGEIFS($I:$I,$C:$C,AL12,$E:$E,AL$1),"")</f>
        <v>21.41</v>
      </c>
      <c r="AQ12" s="17">
        <f>IFERROR(AVERAGEIFS($J:$J,$C:$C,AL12,$E:$E,AL$1),"")</f>
        <v>2.25181818181818</v>
      </c>
      <c r="AR12" s="17" t="str">
        <f>IFERROR(AVERAGEIFS($K:$K,$C:$C,AL12,$E:$E,AL$1),"")</f>
        <v/>
      </c>
      <c r="AS12" s="17">
        <f>IFERROR(AVERAGEIFS($L:$L,$C:$C,AL12,$E:$E,AL$1),"")</f>
        <v>15.3181818181818</v>
      </c>
      <c r="AT12" s="17">
        <f>IFERROR(AVERAGEIFS($M:$M,$C:$C,AL12,$E:$E,AL$1),"")</f>
        <v>83.2727272727273</v>
      </c>
      <c r="AU12" s="17"/>
      <c r="AW12" s="16">
        <v>202210</v>
      </c>
      <c r="AX12" s="17" t="str">
        <f>IFERROR(AVERAGEIFS($F:$F,$C:$C,AW12,$E:$E,AW$1),"")</f>
        <v/>
      </c>
      <c r="AY12" s="17" t="str">
        <f>IFERROR(AVERAGEIFS($G:$G,$C:$C,AW12,$E:$E,AW$1),"")</f>
        <v/>
      </c>
      <c r="AZ12" s="17" t="str">
        <f>IFERROR(AVERAGEIFS($H:$H,$C:$C,AW12,$E:$E,AW$1),"")</f>
        <v/>
      </c>
      <c r="BA12" s="17" t="str">
        <f>IFERROR(AVERAGEIFS($I:$I,$C:$C,AW12,$E:$E,AW$1),"")</f>
        <v/>
      </c>
      <c r="BB12" s="17" t="str">
        <f>IFERROR(AVERAGEIFS($J:$J,$C:$C,AW12,$E:$E,AW$1),"")</f>
        <v/>
      </c>
      <c r="BC12" s="17" t="str">
        <f>IFERROR(AVERAGEIFS($K:$K,$C:$C,AW12,$E:$E,AW$1),"")</f>
        <v/>
      </c>
      <c r="BD12" s="17" t="str">
        <f>IFERROR(AVERAGEIFS($L:$L,$C:$C,AW12,$E:$E,AW$1),"")</f>
        <v/>
      </c>
      <c r="BE12" s="17" t="str">
        <f>IFERROR(AVERAGEIFS($M:$M,$C:$C,AW12,$E:$E,AW$1),"")</f>
        <v/>
      </c>
      <c r="BF12" s="17"/>
      <c r="BH12" s="16">
        <v>202210</v>
      </c>
      <c r="BI12" s="17" t="str">
        <f>IFERROR(AVERAGEIFS($F:$F,$C:$C,BH12,$E:$E,BH$1),"")</f>
        <v/>
      </c>
      <c r="BJ12" s="17" t="str">
        <f>IFERROR(AVERAGEIFS($G:$G,$C:$C,BH12,$E:$E,BH$1),"")</f>
        <v/>
      </c>
      <c r="BK12" s="17" t="str">
        <f>IFERROR(AVERAGEIFS($H:$H,$C:$C,BH12,$E:$E,BH$1),"")</f>
        <v/>
      </c>
      <c r="BL12" s="17" t="str">
        <f>IFERROR(AVERAGEIFS($I:$I,$C:$C,BH12,$E:$E,BH$1),"")</f>
        <v/>
      </c>
      <c r="BM12" s="17" t="str">
        <f>IFERROR(AVERAGEIFS($J:$J,$C:$C,BH12,$E:$E,BH$1),"")</f>
        <v/>
      </c>
      <c r="BN12" s="17" t="str">
        <f>IFERROR(AVERAGEIFS($K:$K,$C:$C,BH12,$E:$E,BH$1),"")</f>
        <v/>
      </c>
      <c r="BO12" s="17" t="str">
        <f>IFERROR(AVERAGEIFS($L:$L,$C:$C,BH12,$E:$E,BH$1),"")</f>
        <v/>
      </c>
      <c r="BP12" s="17" t="str">
        <f>IFERROR(AVERAGEIFS($M:$M,$C:$C,BH12,$E:$E,BH$1),"")</f>
        <v/>
      </c>
      <c r="BQ12" s="17"/>
      <c r="BS12" s="16">
        <v>202210</v>
      </c>
      <c r="BT12" s="17" t="str">
        <f>IFERROR(AVERAGEIFS($F:$F,$C:$C,BS12,$E:$E,BS$1),"")</f>
        <v/>
      </c>
      <c r="BU12" s="17" t="str">
        <f>IFERROR(AVERAGEIFS($G:$G,$C:$C,BS12,$E:$E,BS$1),"")</f>
        <v/>
      </c>
      <c r="BV12" s="17" t="str">
        <f>IFERROR(AVERAGEIFS($H:$H,$C:$C,BS12,$E:$E,BS$1),"")</f>
        <v/>
      </c>
      <c r="BW12" s="17" t="str">
        <f>IFERROR(AVERAGEIFS($I:$I,$C:$C,BS12,$E:$E,BS$1),"")</f>
        <v/>
      </c>
      <c r="BX12" s="17" t="str">
        <f>IFERROR(AVERAGEIFS($J:$J,$C:$C,BS12,$E:$E,BS$1),"")</f>
        <v/>
      </c>
      <c r="BY12" s="17" t="str">
        <f>IFERROR(AVERAGEIFS($K:$K,$C:$C,BS12,$E:$E,BS$1),"")</f>
        <v/>
      </c>
      <c r="BZ12" s="17" t="str">
        <f>IFERROR(AVERAGEIFS($L:$L,$C:$C,BS12,$E:$E,BS$1),"")</f>
        <v/>
      </c>
      <c r="CA12" s="17" t="str">
        <f>IFERROR(AVERAGEIFS($M:$M,$C:$C,BS12,$E:$E,BS$1),"")</f>
        <v/>
      </c>
      <c r="CB12" s="17"/>
      <c r="CD12" s="16">
        <v>202210</v>
      </c>
      <c r="CE12" s="17" t="str">
        <f>IFERROR(AVERAGEIFS($F:$F,$C:$C,CD12,$E:$E,CD$1),"")</f>
        <v/>
      </c>
      <c r="CF12" s="17" t="str">
        <f>IFERROR(AVERAGEIFS($G:$G,$C:$C,CD12,$E:$E,CD$1),"")</f>
        <v/>
      </c>
      <c r="CG12" s="17" t="str">
        <f>IFERROR(AVERAGEIFS($H:$H,$C:$C,CD12,$E:$E,CD$1),"")</f>
        <v/>
      </c>
      <c r="CH12" s="17" t="str">
        <f>IFERROR(AVERAGEIFS($I:$I,$C:$C,CD12,$E:$E,CD$1),"")</f>
        <v/>
      </c>
      <c r="CI12" s="17" t="str">
        <f>IFERROR(AVERAGEIFS($J:$J,$C:$C,CD12,$E:$E,CD$1),"")</f>
        <v/>
      </c>
      <c r="CJ12" s="17" t="str">
        <f>IFERROR(AVERAGEIFS($K:$K,$C:$C,CD12,$E:$E,CD$1),"")</f>
        <v/>
      </c>
      <c r="CK12" s="17" t="str">
        <f>IFERROR(AVERAGEIFS($L:$L,$C:$C,CD12,$E:$E,CD$1),"")</f>
        <v/>
      </c>
      <c r="CL12" s="17" t="str">
        <f>IFERROR(AVERAGEIFS($M:$M,$C:$C,CD12,$E:$E,CD$1),"")</f>
        <v/>
      </c>
      <c r="CM12" s="17"/>
      <c r="CO12" s="16">
        <v>202210</v>
      </c>
      <c r="CP12" s="17" t="str">
        <f>IFERROR(AVERAGEIFS($F:$F,$C:$C,CO12,$E:$E,CO$1),"")</f>
        <v/>
      </c>
      <c r="CQ12" s="17" t="str">
        <f>IFERROR(AVERAGEIFS($G:$G,$C:$C,CO12,$E:$E,CO$1),"")</f>
        <v/>
      </c>
      <c r="CR12" s="17" t="str">
        <f>IFERROR(AVERAGEIFS($H:$H,$C:$C,CO12,$E:$E,CO$1),"")</f>
        <v/>
      </c>
      <c r="CS12" s="17" t="str">
        <f>IFERROR(AVERAGEIFS($I:$I,$C:$C,CO12,$E:$E,CO$1),"")</f>
        <v/>
      </c>
      <c r="CT12" s="17" t="str">
        <f>IFERROR(AVERAGEIFS($J:$J,$C:$C,CO12,$E:$E,CO$1),"")</f>
        <v/>
      </c>
      <c r="CU12" s="17" t="str">
        <f>IFERROR(AVERAGEIFS($K:$K,$C:$C,CO12,$E:$E,CO$1),"")</f>
        <v/>
      </c>
      <c r="CV12" s="17" t="str">
        <f>IFERROR(AVERAGEIFS($L:$L,$C:$C,CO12,$E:$E,CO$1),"")</f>
        <v/>
      </c>
      <c r="CW12" s="17" t="str">
        <f>IFERROR(AVERAGEIFS($M:$M,$C:$C,CO12,$E:$E,CO$1),"")</f>
        <v/>
      </c>
      <c r="CX12" s="17"/>
      <c r="CZ12" s="16">
        <v>202210</v>
      </c>
      <c r="DA12" s="17" t="str">
        <f>IFERROR(AVERAGEIFS($F:$F,$C:$C,CZ12,$E:$E,CZ$1),"")</f>
        <v/>
      </c>
      <c r="DB12" s="17" t="str">
        <f>IFERROR(AVERAGEIFS($G:$G,$C:$C,CZ12,$E:$E,CZ$1),"")</f>
        <v/>
      </c>
      <c r="DC12" s="17" t="str">
        <f>IFERROR(AVERAGEIFS($H:$H,$C:$C,CZ12,$E:$E,CZ$1),"")</f>
        <v/>
      </c>
      <c r="DD12" s="17" t="str">
        <f>IFERROR(AVERAGEIFS($I:$I,$C:$C,CZ12,$E:$E,CZ$1),"")</f>
        <v/>
      </c>
      <c r="DE12" s="17" t="str">
        <f>IFERROR(AVERAGEIFS($J:$J,$C:$C,CZ12,$E:$E,CZ$1),"")</f>
        <v/>
      </c>
      <c r="DF12" s="17" t="str">
        <f>IFERROR(AVERAGEIFS($K:$K,$C:$C,CZ12,$E:$E,CZ$1),"")</f>
        <v/>
      </c>
      <c r="DG12" s="17" t="str">
        <f>IFERROR(AVERAGEIFS($L:$L,$C:$C,CZ12,$E:$E,CZ$1),"")</f>
        <v/>
      </c>
      <c r="DH12" s="17" t="str">
        <f>IFERROR(AVERAGEIFS($M:$M,$C:$C,CZ12,$E:$E,CZ$1),"")</f>
        <v/>
      </c>
      <c r="DI12" s="17"/>
      <c r="DK12" s="16">
        <v>202210</v>
      </c>
      <c r="DL12" s="17" t="str">
        <f>IFERROR(AVERAGEIFS($F:$F,$C:$C,DK12,$E:$E,DK$1),"")</f>
        <v/>
      </c>
      <c r="DM12" s="17" t="str">
        <f>IFERROR(AVERAGEIFS($G:$G,$C:$C,DK12,$E:$E,DK$1),"")</f>
        <v/>
      </c>
      <c r="DN12" s="17" t="str">
        <f>IFERROR(AVERAGEIFS($H:$H,$C:$C,DK12,$E:$E,DK$1),"")</f>
        <v/>
      </c>
      <c r="DO12" s="17" t="str">
        <f>IFERROR(AVERAGEIFS($I:$I,$C:$C,DK12,$E:$E,DK$1),"")</f>
        <v/>
      </c>
      <c r="DP12" s="17" t="str">
        <f>IFERROR(AVERAGEIFS($J:$J,$C:$C,DK12,$E:$E,DK$1),"")</f>
        <v/>
      </c>
      <c r="DQ12" s="17" t="str">
        <f>IFERROR(AVERAGEIFS($K:$K,$C:$C,DK12,$E:$E,DK$1),"")</f>
        <v/>
      </c>
      <c r="DR12" s="17" t="str">
        <f>IFERROR(AVERAGEIFS($L:$L,$C:$C,DK12,$E:$E,DK$1),"")</f>
        <v/>
      </c>
      <c r="DS12" s="17" t="str">
        <f>IFERROR(AVERAGEIFS($M:$M,$C:$C,DK12,$E:$E,DK$1),"")</f>
        <v/>
      </c>
      <c r="DT12" s="17"/>
      <c r="DV12" s="16">
        <v>202210</v>
      </c>
      <c r="DW12" s="17" t="str">
        <f>IFERROR(AVERAGEIFS($F:$F,$C:$C,DV12,$E:$E,DV$1),"")</f>
        <v/>
      </c>
      <c r="DX12" s="17" t="str">
        <f>IFERROR(AVERAGEIFS($G:$G,$C:$C,DV12,$E:$E,DV$1),"")</f>
        <v/>
      </c>
      <c r="DY12" s="17" t="str">
        <f>IFERROR(AVERAGEIFS($H:$H,$C:$C,DV12,$E:$E,DV$1),"")</f>
        <v/>
      </c>
      <c r="DZ12" s="17" t="str">
        <f>IFERROR(AVERAGEIFS($I:$I,$C:$C,DV12,$E:$E,DV$1),"")</f>
        <v/>
      </c>
      <c r="EA12" s="17" t="str">
        <f>IFERROR(AVERAGEIFS($J:$J,$C:$C,DV12,$E:$E,DV$1),"")</f>
        <v/>
      </c>
      <c r="EB12" s="17" t="str">
        <f>IFERROR(AVERAGEIFS($K:$K,$C:$C,DV12,$E:$E,DV$1),"")</f>
        <v/>
      </c>
      <c r="EC12" s="17" t="str">
        <f>IFERROR(AVERAGEIFS($L:$L,$C:$C,DV12,$E:$E,DV$1),"")</f>
        <v/>
      </c>
      <c r="ED12" s="17" t="str">
        <f>IFERROR(AVERAGEIFS($M:$M,$C:$C,DV12,$E:$E,DV$1),"")</f>
        <v/>
      </c>
      <c r="EE12" s="17"/>
      <c r="EG12" s="16">
        <v>202210</v>
      </c>
      <c r="EH12" s="17">
        <f>IFERROR(AVERAGEIFS($F:$F,$C:$C,EG12,$E:$E,EG$1),"")</f>
        <v>13.0666666666667</v>
      </c>
      <c r="EI12" s="17">
        <f>IFERROR(AVERAGEIFS($G:$G,$C:$C,EG12,$E:$E,EG$1),"")</f>
        <v>1.642</v>
      </c>
      <c r="EJ12" s="17">
        <f>IFERROR(AVERAGEIFS($H:$H,$C:$C,EG12,$E:$E,EG$1),"")</f>
        <v>10.74</v>
      </c>
      <c r="EK12" s="17">
        <f>IFERROR(AVERAGEIFS($I:$I,$C:$C,EG12,$E:$E,EG$1),"")</f>
        <v>19.7166666666667</v>
      </c>
      <c r="EL12" s="17">
        <f>IFERROR(AVERAGEIFS($J:$J,$C:$C,EG12,$E:$E,EG$1),"")</f>
        <v>2.125</v>
      </c>
      <c r="EM12" s="17" t="str">
        <f>IFERROR(AVERAGEIFS($K:$K,$C:$C,EG12,$E:$E,EG$1),"")</f>
        <v/>
      </c>
      <c r="EN12" s="17">
        <f>IFERROR(AVERAGEIFS($L:$L,$C:$C,EG12,$E:$E,EG$1),"")</f>
        <v>14.9</v>
      </c>
      <c r="EO12" s="17">
        <f>IFERROR(AVERAGEIFS($M:$M,$C:$C,EG12,$E:$E,EG$1),"")</f>
        <v>80.8333333333333</v>
      </c>
      <c r="EP12" s="17"/>
      <c r="ER12" s="16">
        <v>202210</v>
      </c>
      <c r="ES12" s="17">
        <f>IFERROR(AVERAGEIFS($F:$F,$C:$C,ER12,$E:$E,ER$1),"")</f>
        <v>13.2</v>
      </c>
      <c r="ET12" s="17">
        <f>IFERROR(AVERAGEIFS($G:$G,$C:$C,ER12,$E:$E,ER$1),"")</f>
        <v>1.6</v>
      </c>
      <c r="EU12" s="17">
        <f>IFERROR(AVERAGEIFS($H:$H,$C:$C,ER12,$E:$E,ER$1),"")</f>
        <v>10.755</v>
      </c>
      <c r="EV12" s="17">
        <f>IFERROR(AVERAGEIFS($I:$I,$C:$C,ER12,$E:$E,ER$1),"")</f>
        <v>20.95</v>
      </c>
      <c r="EW12" s="17">
        <f>IFERROR(AVERAGEIFS($J:$J,$C:$C,ER12,$E:$E,ER$1),"")</f>
        <v>2.18</v>
      </c>
      <c r="EX12" s="17" t="str">
        <f>IFERROR(AVERAGEIFS($K:$K,$C:$C,ER12,$E:$E,ER$1),"")</f>
        <v/>
      </c>
      <c r="EY12" s="17">
        <f>IFERROR(AVERAGEIFS($L:$L,$C:$C,ER12,$E:$E,ER$1),"")</f>
        <v>17.25</v>
      </c>
      <c r="EZ12" s="17">
        <f>IFERROR(AVERAGEIFS($M:$M,$C:$C,ER12,$E:$E,ER$1),"")</f>
        <v>83.5</v>
      </c>
      <c r="FA12" s="17"/>
      <c r="FC12" s="16">
        <v>202210</v>
      </c>
      <c r="FD12" s="17" t="str">
        <f>IFERROR(AVERAGEIFS($F:$F,$C:$C,FC12,$E:$E,FC$1),"")</f>
        <v/>
      </c>
      <c r="FE12" s="17" t="str">
        <f>IFERROR(AVERAGEIFS($G:$G,$C:$C,FC12,$E:$E,FC$1),"")</f>
        <v/>
      </c>
      <c r="FF12" s="17" t="str">
        <f>IFERROR(AVERAGEIFS($H:$H,$C:$C,FC12,$E:$E,FC$1),"")</f>
        <v/>
      </c>
      <c r="FG12" s="17" t="str">
        <f>IFERROR(AVERAGEIFS($I:$I,$C:$C,FC12,$E:$E,FC$1),"")</f>
        <v/>
      </c>
      <c r="FH12" s="17" t="str">
        <f>IFERROR(AVERAGEIFS($J:$J,$C:$C,FC12,$E:$E,FC$1),"")</f>
        <v/>
      </c>
      <c r="FI12" s="17" t="str">
        <f>IFERROR(AVERAGEIFS($K:$K,$C:$C,FC12,$E:$E,FC$1),"")</f>
        <v/>
      </c>
      <c r="FJ12" s="17" t="str">
        <f>IFERROR(AVERAGEIFS($L:$L,$C:$C,FC12,$E:$E,FC$1),"")</f>
        <v/>
      </c>
      <c r="FK12" s="17" t="str">
        <f>IFERROR(AVERAGEIFS($M:$M,$C:$C,FC12,$E:$E,FC$1),"")</f>
        <v/>
      </c>
      <c r="FL12" s="17"/>
      <c r="FN12" s="16">
        <v>202210</v>
      </c>
      <c r="FO12" s="17" t="str">
        <f>IFERROR(AVERAGEIFS($F:$F,$C:$C,FN12,$E:$E,FN$1),"")</f>
        <v/>
      </c>
      <c r="FP12" s="17" t="str">
        <f>IFERROR(AVERAGEIFS($G:$G,$C:$C,FN12,$E:$E,FN$1),"")</f>
        <v/>
      </c>
      <c r="FQ12" s="17" t="str">
        <f>IFERROR(AVERAGEIFS($H:$H,$C:$C,FN12,$E:$E,FN$1),"")</f>
        <v/>
      </c>
      <c r="FR12" s="17" t="str">
        <f>IFERROR(AVERAGEIFS($I:$I,$C:$C,FN12,$E:$E,FN$1),"")</f>
        <v/>
      </c>
      <c r="FS12" s="17" t="str">
        <f>IFERROR(AVERAGEIFS($J:$J,$C:$C,FN12,$E:$E,FN$1),"")</f>
        <v/>
      </c>
      <c r="FT12" s="17" t="str">
        <f>IFERROR(AVERAGEIFS($K:$K,$C:$C,FN12,$E:$E,FN$1),"")</f>
        <v/>
      </c>
      <c r="FU12" s="17" t="str">
        <f>IFERROR(AVERAGEIFS($L:$L,$C:$C,FN12,$E:$E,FN$1),"")</f>
        <v/>
      </c>
      <c r="FV12" s="17" t="str">
        <f>IFERROR(AVERAGEIFS($M:$M,$C:$C,FN12,$E:$E,FN$1),"")</f>
        <v/>
      </c>
      <c r="FW12" s="17"/>
      <c r="FY12" s="16">
        <v>202210</v>
      </c>
      <c r="FZ12" s="17" t="str">
        <f>IFERROR(AVERAGEIFS($F:$F,$C:$C,FY12,$E:$E,FY$1),"")</f>
        <v/>
      </c>
      <c r="GA12" s="17" t="str">
        <f>IFERROR(AVERAGEIFS($G:$G,$C:$C,FY12,$E:$E,FY$1),"")</f>
        <v/>
      </c>
      <c r="GB12" s="17" t="str">
        <f>IFERROR(AVERAGEIFS($H:$H,$C:$C,FY12,$E:$E,FY$1),"")</f>
        <v/>
      </c>
      <c r="GC12" s="17" t="str">
        <f>IFERROR(AVERAGEIFS($I:$I,$C:$C,FY12,$E:$E,FY$1),"")</f>
        <v/>
      </c>
      <c r="GD12" s="17" t="str">
        <f>IFERROR(AVERAGEIFS($J:$J,$C:$C,FY12,$E:$E,FY$1),"")</f>
        <v/>
      </c>
      <c r="GE12" s="17" t="str">
        <f>IFERROR(AVERAGEIFS($K:$K,$C:$C,FY12,$E:$E,FY$1),"")</f>
        <v/>
      </c>
      <c r="GF12" s="17" t="str">
        <f>IFERROR(AVERAGEIFS($L:$L,$C:$C,FY12,$E:$E,FY$1),"")</f>
        <v/>
      </c>
      <c r="GG12" s="17" t="str">
        <f>IFERROR(AVERAGEIFS($M:$M,$C:$C,FY12,$E:$E,FY$1),"")</f>
        <v/>
      </c>
      <c r="GH12" s="17"/>
      <c r="GJ12" s="16">
        <v>202210</v>
      </c>
      <c r="GK12" s="17" t="str">
        <f>IFERROR(AVERAGEIFS($F:$F,$C:$C,GJ12,$E:$E,GJ$1),"")</f>
        <v/>
      </c>
      <c r="GL12" s="17" t="str">
        <f>IFERROR(AVERAGEIFS($G:$G,$C:$C,GJ12,$E:$E,GJ$1),"")</f>
        <v/>
      </c>
      <c r="GM12" s="17" t="str">
        <f>IFERROR(AVERAGEIFS($H:$H,$C:$C,GJ12,$E:$E,GJ$1),"")</f>
        <v/>
      </c>
      <c r="GN12" s="17" t="str">
        <f>IFERROR(AVERAGEIFS($I:$I,$C:$C,GJ12,$E:$E,GJ$1),"")</f>
        <v/>
      </c>
      <c r="GO12" s="17" t="str">
        <f>IFERROR(AVERAGEIFS($J:$J,$C:$C,GJ12,$E:$E,GJ$1),"")</f>
        <v/>
      </c>
      <c r="GP12" s="17" t="str">
        <f>IFERROR(AVERAGEIFS($K:$K,$C:$C,GJ12,$E:$E,GJ$1),"")</f>
        <v/>
      </c>
      <c r="GQ12" s="17" t="str">
        <f>IFERROR(AVERAGEIFS($L:$L,$C:$C,GJ12,$E:$E,GJ$1),"")</f>
        <v/>
      </c>
      <c r="GR12" s="17" t="str">
        <f>IFERROR(AVERAGEIFS($M:$M,$C:$C,GJ12,$E:$E,GJ$1),"")</f>
        <v/>
      </c>
      <c r="GS12" s="17"/>
      <c r="GU12" s="16">
        <v>202210</v>
      </c>
      <c r="GV12" s="17" t="str">
        <f>IFERROR(AVERAGEIFS($F:$F,$C:$C,GU12,$E:$E,GU$1),"")</f>
        <v/>
      </c>
      <c r="GW12" s="17" t="str">
        <f>IFERROR(AVERAGEIFS($G:$G,$C:$C,GU12,$E:$E,GU$1),"")</f>
        <v/>
      </c>
      <c r="GX12" s="17" t="str">
        <f>IFERROR(AVERAGEIFS($H:$H,$C:$C,GU12,$E:$E,GU$1),"")</f>
        <v/>
      </c>
      <c r="GY12" s="17" t="str">
        <f>IFERROR(AVERAGEIFS($I:$I,$C:$C,GU12,$E:$E,GU$1),"")</f>
        <v/>
      </c>
      <c r="GZ12" s="17" t="str">
        <f>IFERROR(AVERAGEIFS($J:$J,$C:$C,GU12,$E:$E,GU$1),"")</f>
        <v/>
      </c>
      <c r="HA12" s="17" t="str">
        <f>IFERROR(AVERAGEIFS($K:$K,$C:$C,GU12,$E:$E,GU$1),"")</f>
        <v/>
      </c>
      <c r="HB12" s="17" t="str">
        <f>IFERROR(AVERAGEIFS($L:$L,$C:$C,GU12,$E:$E,GU$1),"")</f>
        <v/>
      </c>
      <c r="HC12" s="17" t="str">
        <f>IFERROR(AVERAGEIFS($M:$M,$C:$C,GU12,$E:$E,GU$1),"")</f>
        <v/>
      </c>
      <c r="HD12" s="17"/>
      <c r="HF12" s="16">
        <v>202210</v>
      </c>
      <c r="HG12" s="17" t="str">
        <f>IFERROR(AVERAGEIFS($F:$F,$C:$C,HF12,$E:$E,HF$1),"")</f>
        <v/>
      </c>
      <c r="HH12" s="17" t="str">
        <f>IFERROR(AVERAGEIFS($G:$G,$C:$C,HF12,$E:$E,HF$1),"")</f>
        <v/>
      </c>
      <c r="HI12" s="17" t="str">
        <f>IFERROR(AVERAGEIFS($H:$H,$C:$C,HF12,$E:$E,HF$1),"")</f>
        <v/>
      </c>
      <c r="HJ12" s="17" t="str">
        <f>IFERROR(AVERAGEIFS($I:$I,$C:$C,HF12,$E:$E,HF$1),"")</f>
        <v/>
      </c>
      <c r="HK12" s="17" t="str">
        <f>IFERROR(AVERAGEIFS($J:$J,$C:$C,HF12,$E:$E,HF$1),"")</f>
        <v/>
      </c>
      <c r="HL12" s="17" t="str">
        <f>IFERROR(AVERAGEIFS($K:$K,$C:$C,HF12,$E:$E,HF$1),"")</f>
        <v/>
      </c>
      <c r="HM12" s="17" t="str">
        <f>IFERROR(AVERAGEIFS($L:$L,$C:$C,HF12,$E:$E,HF$1),"")</f>
        <v/>
      </c>
      <c r="HN12" s="17" t="str">
        <f>IFERROR(AVERAGEIFS($M:$M,$C:$C,HF12,$E:$E,HF$1),"")</f>
        <v/>
      </c>
      <c r="HO12" s="17"/>
      <c r="HQ12" s="16">
        <v>202210</v>
      </c>
      <c r="HR12" s="17">
        <f>IFERROR(AVERAGEIFS($F:$F,$C:$C,HQ12,$E:$E,HQ$1),"")</f>
        <v>11.9</v>
      </c>
      <c r="HS12" s="17" t="str">
        <f>IFERROR(AVERAGEIFS($G:$G,$C:$C,HQ12,$E:$E,HQ$1),"")</f>
        <v/>
      </c>
      <c r="HT12" s="17">
        <f>IFERROR(AVERAGEIFS($H:$H,$C:$C,HQ12,$E:$E,HQ$1),"")</f>
        <v>9.44</v>
      </c>
      <c r="HU12" s="17">
        <f>IFERROR(AVERAGEIFS($I:$I,$C:$C,HQ12,$E:$E,HQ$1),"")</f>
        <v>22.27</v>
      </c>
      <c r="HV12" s="17">
        <f>IFERROR(AVERAGEIFS($J:$J,$C:$C,HQ12,$E:$E,HQ$1),"")</f>
        <v>2.19</v>
      </c>
      <c r="HW12" s="17" t="str">
        <f>IFERROR(AVERAGEIFS($K:$K,$C:$C,HQ12,$E:$E,HQ$1),"")</f>
        <v/>
      </c>
      <c r="HX12" s="17" t="str">
        <f>IFERROR(AVERAGEIFS($L:$L,$C:$C,HQ12,$E:$E,HQ$1),"")</f>
        <v/>
      </c>
      <c r="HY12" s="17">
        <f>IFERROR(AVERAGEIFS($M:$M,$C:$C,HQ12,$E:$E,HQ$1),"")</f>
        <v>92</v>
      </c>
      <c r="HZ12" s="17"/>
      <c r="IB12" s="16">
        <v>202210</v>
      </c>
      <c r="IC12" s="17" t="str">
        <f>IFERROR(AVERAGEIFS($F:$F,$C:$C,IB12,$E:$E,IB$1),"")</f>
        <v/>
      </c>
      <c r="ID12" s="17" t="str">
        <f>IFERROR(AVERAGEIFS($G:$G,$C:$C,IB12,$E:$E,IB$1),"")</f>
        <v/>
      </c>
      <c r="IE12" s="17" t="str">
        <f>IFERROR(AVERAGEIFS($H:$H,$C:$C,IB12,$E:$E,IB$1),"")</f>
        <v/>
      </c>
      <c r="IF12" s="17" t="str">
        <f>IFERROR(AVERAGEIFS($I:$I,$C:$C,IB12,$E:$E,IB$1),"")</f>
        <v/>
      </c>
      <c r="IG12" s="17" t="str">
        <f>IFERROR(AVERAGEIFS($J:$J,$C:$C,IB12,$E:$E,IB$1),"")</f>
        <v/>
      </c>
      <c r="IH12" s="17" t="str">
        <f>IFERROR(AVERAGEIFS($K:$K,$C:$C,IB12,$E:$E,IB$1),"")</f>
        <v/>
      </c>
      <c r="II12" s="17" t="str">
        <f>IFERROR(AVERAGEIFS($L:$L,$C:$C,IB12,$E:$E,IB$1),"")</f>
        <v/>
      </c>
      <c r="IJ12" s="17" t="str">
        <f>IFERROR(AVERAGEIFS($M:$M,$C:$C,IB12,$E:$E,IB$1),"")</f>
        <v/>
      </c>
      <c r="IK12" s="17"/>
      <c r="IM12" s="16">
        <v>202210</v>
      </c>
      <c r="IN12" s="17" t="str">
        <f>IFERROR(AVERAGEIFS($F:$F,$C:$C,IM12,$E:$E,IM$1),"")</f>
        <v/>
      </c>
      <c r="IO12" s="17" t="str">
        <f>IFERROR(AVERAGEIFS($G:$G,$C:$C,IM12,$E:$E,IM$1),"")</f>
        <v/>
      </c>
      <c r="IP12" s="17" t="str">
        <f>IFERROR(AVERAGEIFS($H:$H,$C:$C,IM12,$E:$E,IM$1),"")</f>
        <v/>
      </c>
      <c r="IQ12" s="17" t="str">
        <f>IFERROR(AVERAGEIFS($I:$I,$C:$C,IM12,$E:$E,IM$1),"")</f>
        <v/>
      </c>
      <c r="IR12" s="17" t="str">
        <f>IFERROR(AVERAGEIFS($J:$J,$C:$C,IM12,$E:$E,IM$1),"")</f>
        <v/>
      </c>
      <c r="IS12" s="17" t="str">
        <f>IFERROR(AVERAGEIFS($K:$K,$C:$C,IM12,$E:$E,IM$1),"")</f>
        <v/>
      </c>
      <c r="IT12" s="17" t="str">
        <f>IFERROR(AVERAGEIFS($L:$L,$C:$C,IM12,$E:$E,IM$1),"")</f>
        <v/>
      </c>
      <c r="IU12" s="17" t="str">
        <f>IFERROR(AVERAGEIFS($M:$M,$C:$C,IM12,$E:$E,IM$1),"")</f>
        <v/>
      </c>
      <c r="IV12" s="17"/>
      <c r="IX12" s="16">
        <v>202210</v>
      </c>
      <c r="IY12" s="17" t="str">
        <f>IFERROR(AVERAGEIFS($F:$F,$C:$C,IX12,$E:$E,IX$1),"")</f>
        <v/>
      </c>
      <c r="IZ12" s="17" t="str">
        <f>IFERROR(AVERAGEIFS($G:$G,$C:$C,IX12,$E:$E,IX$1),"")</f>
        <v/>
      </c>
      <c r="JA12" s="17" t="str">
        <f>IFERROR(AVERAGEIFS($H:$H,$C:$C,IX12,$E:$E,IX$1),"")</f>
        <v/>
      </c>
      <c r="JB12" s="17" t="str">
        <f>IFERROR(AVERAGEIFS($I:$I,$C:$C,IX12,$E:$E,IX$1),"")</f>
        <v/>
      </c>
      <c r="JC12" s="17" t="str">
        <f>IFERROR(AVERAGEIFS($J:$J,$C:$C,IX12,$E:$E,IX$1),"")</f>
        <v/>
      </c>
      <c r="JD12" s="17" t="str">
        <f>IFERROR(AVERAGEIFS($K:$K,$C:$C,IX12,$E:$E,IX$1),"")</f>
        <v/>
      </c>
      <c r="JE12" s="17" t="str">
        <f>IFERROR(AVERAGEIFS($L:$L,$C:$C,IX12,$E:$E,IX$1),"")</f>
        <v/>
      </c>
      <c r="JF12" s="17" t="str">
        <f>IFERROR(AVERAGEIFS($M:$M,$C:$C,IX12,$E:$E,IX$1),"")</f>
        <v/>
      </c>
      <c r="JG12" s="17"/>
      <c r="JI12" s="16">
        <v>202210</v>
      </c>
      <c r="JJ12" s="17" t="str">
        <f>IFERROR(AVERAGEIFS($F:$F,$C:$C,JI12,$E:$E,JI$1),"")</f>
        <v/>
      </c>
      <c r="JK12" s="17" t="str">
        <f>IFERROR(AVERAGEIFS($G:$G,$C:$C,JI12,$E:$E,JI$1),"")</f>
        <v/>
      </c>
      <c r="JL12" s="17" t="str">
        <f>IFERROR(AVERAGEIFS($H:$H,$C:$C,JI12,$E:$E,JI$1),"")</f>
        <v/>
      </c>
      <c r="JM12" s="17" t="str">
        <f>IFERROR(AVERAGEIFS($I:$I,$C:$C,JI12,$E:$E,JI$1),"")</f>
        <v/>
      </c>
      <c r="JN12" s="17" t="str">
        <f>IFERROR(AVERAGEIFS($J:$J,$C:$C,JI12,$E:$E,JI$1),"")</f>
        <v/>
      </c>
      <c r="JO12" s="17" t="str">
        <f>IFERROR(AVERAGEIFS($K:$K,$C:$C,JI12,$E:$E,JI$1),"")</f>
        <v/>
      </c>
      <c r="JP12" s="17" t="str">
        <f>IFERROR(AVERAGEIFS($L:$L,$C:$C,JI12,$E:$E,JI$1),"")</f>
        <v/>
      </c>
      <c r="JQ12" s="17" t="str">
        <f>IFERROR(AVERAGEIFS($M:$M,$C:$C,JI12,$E:$E,JI$1),"")</f>
        <v/>
      </c>
      <c r="JR12" s="17"/>
      <c r="JT12" s="16">
        <v>202210</v>
      </c>
      <c r="JU12" s="17">
        <f>IFERROR(AVERAGEIFS($F:$F,$C:$C,JT12,$E:$E,JT$1),"")</f>
        <v>13.1</v>
      </c>
      <c r="JV12" s="17">
        <f>IFERROR(AVERAGEIFS($G:$G,$C:$C,JT12,$E:$E,JT$1),"")</f>
        <v>1.66</v>
      </c>
      <c r="JW12" s="17">
        <f>IFERROR(AVERAGEIFS($H:$H,$C:$C,JT12,$E:$E,JT$1),"")</f>
        <v>11.12</v>
      </c>
      <c r="JX12" s="17">
        <f>IFERROR(AVERAGEIFS($I:$I,$C:$C,JT12,$E:$E,JT$1),"")</f>
        <v>19.34</v>
      </c>
      <c r="JY12" s="17">
        <f>IFERROR(AVERAGEIFS($J:$J,$C:$C,JT12,$E:$E,JT$1),"")</f>
        <v>2.38</v>
      </c>
      <c r="JZ12" s="17" t="str">
        <f>IFERROR(AVERAGEIFS($K:$K,$C:$C,JT12,$E:$E,JT$1),"")</f>
        <v/>
      </c>
      <c r="KA12" s="17">
        <f>IFERROR(AVERAGEIFS($L:$L,$C:$C,JT12,$E:$E,JT$1),"")</f>
        <v>13.5</v>
      </c>
      <c r="KB12" s="17">
        <f>IFERROR(AVERAGEIFS($M:$M,$C:$C,JT12,$E:$E,JT$1),"")</f>
        <v>81</v>
      </c>
      <c r="KC12" s="17"/>
      <c r="KE12" s="16">
        <v>202210</v>
      </c>
      <c r="KF12" s="17" t="str">
        <f>IFERROR(AVERAGEIFS($F:$F,$C:$C,KE12,$E:$E,KE$1),"")</f>
        <v/>
      </c>
      <c r="KG12" s="17" t="str">
        <f>IFERROR(AVERAGEIFS($G:$G,$C:$C,KE12,$E:$E,KE$1),"")</f>
        <v/>
      </c>
      <c r="KH12" s="17" t="str">
        <f>IFERROR(AVERAGEIFS($H:$H,$C:$C,KE12,$E:$E,KE$1),"")</f>
        <v/>
      </c>
      <c r="KI12" s="17" t="str">
        <f>IFERROR(AVERAGEIFS($I:$I,$C:$C,KE12,$E:$E,KE$1),"")</f>
        <v/>
      </c>
      <c r="KJ12" s="17" t="str">
        <f>IFERROR(AVERAGEIFS($J:$J,$C:$C,KE12,$E:$E,KE$1),"")</f>
        <v/>
      </c>
      <c r="KK12" s="17" t="str">
        <f>IFERROR(AVERAGEIFS($K:$K,$C:$C,KE12,$E:$E,KE$1),"")</f>
        <v/>
      </c>
      <c r="KL12" s="17" t="str">
        <f>IFERROR(AVERAGEIFS($L:$L,$C:$C,KE12,$E:$E,KE$1),"")</f>
        <v/>
      </c>
      <c r="KM12" s="17" t="str">
        <f>IFERROR(AVERAGEIFS($M:$M,$C:$C,KE12,$E:$E,KE$1),"")</f>
        <v/>
      </c>
      <c r="KN12" s="17"/>
      <c r="KP12" s="16">
        <v>202210</v>
      </c>
      <c r="KQ12" s="17" t="str">
        <f>IFERROR(AVERAGEIFS($F:$F,$C:$C,KP12,$E:$E,KP$1),"")</f>
        <v/>
      </c>
      <c r="KR12" s="17" t="str">
        <f>IFERROR(AVERAGEIFS($G:$G,$C:$C,KP12,$E:$E,KP$1),"")</f>
        <v/>
      </c>
      <c r="KS12" s="17" t="str">
        <f>IFERROR(AVERAGEIFS($H:$H,$C:$C,KP12,$E:$E,KP$1),"")</f>
        <v/>
      </c>
      <c r="KT12" s="17" t="str">
        <f>IFERROR(AVERAGEIFS($I:$I,$C:$C,KP12,$E:$E,KP$1),"")</f>
        <v/>
      </c>
      <c r="KU12" s="17" t="str">
        <f>IFERROR(AVERAGEIFS($J:$J,$C:$C,KP12,$E:$E,KP$1),"")</f>
        <v/>
      </c>
      <c r="KV12" s="17" t="str">
        <f>IFERROR(AVERAGEIFS($K:$K,$C:$C,KP12,$E:$E,KP$1),"")</f>
        <v/>
      </c>
      <c r="KW12" s="17" t="str">
        <f>IFERROR(AVERAGEIFS($L:$L,$C:$C,KP12,$E:$E,KP$1),"")</f>
        <v/>
      </c>
      <c r="KX12" s="17" t="str">
        <f>IFERROR(AVERAGEIFS($M:$M,$C:$C,KP12,$E:$E,KP$1),"")</f>
        <v/>
      </c>
      <c r="KY12" s="17"/>
    </row>
    <row r="13" spans="1:311">
      <c r="A13" s="3" t="s">
        <v>6049</v>
      </c>
      <c r="B13" s="4">
        <v>20220107</v>
      </c>
      <c r="C13" s="5" t="str">
        <f t="shared" si="0"/>
        <v>202201</v>
      </c>
      <c r="D13" s="6" t="s">
        <v>6035</v>
      </c>
      <c r="E13" s="11" t="s">
        <v>6010</v>
      </c>
      <c r="F13" s="8">
        <v>10.7</v>
      </c>
      <c r="G13" s="9">
        <v>1.51</v>
      </c>
      <c r="H13" s="10">
        <v>10.5</v>
      </c>
      <c r="I13" s="13">
        <v>22.01</v>
      </c>
      <c r="J13" s="14">
        <v>2.46</v>
      </c>
      <c r="K13" s="18" t="s">
        <v>30</v>
      </c>
      <c r="L13" s="22">
        <v>16</v>
      </c>
      <c r="M13" s="26">
        <v>85</v>
      </c>
      <c r="N13" s="28">
        <v>0.061</v>
      </c>
      <c r="P13" s="16">
        <v>202211</v>
      </c>
      <c r="Q13" s="17">
        <f>IFERROR(AVERAGEIFS($F:$F,$C:$C,P13,$E:$E,P$1),"")</f>
        <v>13.22</v>
      </c>
      <c r="R13" s="17">
        <f>IFERROR(AVERAGEIFS($G:$G,$C:$C,P13,$E:$E,P$1),"")</f>
        <v>1.541</v>
      </c>
      <c r="S13" s="17">
        <f>IFERROR(AVERAGEIFS($H:$H,$C:$C,P13,$E:$E,P$1),"")</f>
        <v>10.639</v>
      </c>
      <c r="T13" s="17">
        <f>IFERROR(AVERAGEIFS($I:$I,$C:$C,P13,$E:$E,P$1),"")</f>
        <v>21.517</v>
      </c>
      <c r="U13" s="17">
        <f>IFERROR(AVERAGEIFS($J:$J,$C:$C,P13,$E:$E,P$1),"")</f>
        <v>2.106</v>
      </c>
      <c r="V13" s="17" t="str">
        <f>IFERROR(AVERAGEIFS($K:$K,$C:$C,P13,$E:$E,P$1),"")</f>
        <v/>
      </c>
      <c r="W13" s="17">
        <f>IFERROR(AVERAGEIFS($L:$L,$C:$C,P13,$E:$E,P$1),"")</f>
        <v>17.65</v>
      </c>
      <c r="X13" s="17">
        <f>IFERROR(AVERAGEIFS($M:$M,$C:$C,P13,$E:$E,P$1),"")</f>
        <v>86.8</v>
      </c>
      <c r="Y13" s="17"/>
      <c r="AA13" s="16">
        <v>202211</v>
      </c>
      <c r="AB13" s="17" t="str">
        <f>IFERROR(AVERAGEIFS($F:$F,$C:$C,AA13,$E:$E,AA$1),"")</f>
        <v/>
      </c>
      <c r="AC13" s="17" t="str">
        <f>IFERROR(AVERAGEIFS($G:$G,$C:$C,AA13,$E:$E,AA$1),"")</f>
        <v/>
      </c>
      <c r="AD13" s="17" t="str">
        <f>IFERROR(AVERAGEIFS($H:$H,$C:$C,AA13,$E:$E,AA$1),"")</f>
        <v/>
      </c>
      <c r="AE13" s="17" t="str">
        <f>IFERROR(AVERAGEIFS($I:$I,$C:$C,AA13,$E:$E,AA$1),"")</f>
        <v/>
      </c>
      <c r="AF13" s="17" t="str">
        <f>IFERROR(AVERAGEIFS($J:$J,$C:$C,AA13,$E:$E,AA$1),"")</f>
        <v/>
      </c>
      <c r="AG13" s="17" t="str">
        <f>IFERROR(AVERAGEIFS($K:$K,$C:$C,AA13,$E:$E,AA$1),"")</f>
        <v/>
      </c>
      <c r="AH13" s="17" t="str">
        <f>IFERROR(AVERAGEIFS($L:$L,$C:$C,AA13,$E:$E,AA$1),"")</f>
        <v/>
      </c>
      <c r="AI13" s="17" t="str">
        <f>IFERROR(AVERAGEIFS($M:$M,$C:$C,AA13,$E:$E,AA$1),"")</f>
        <v/>
      </c>
      <c r="AJ13" s="17"/>
      <c r="AL13" s="16">
        <v>202211</v>
      </c>
      <c r="AM13" s="17">
        <f>IFERROR(AVERAGEIFS($F:$F,$C:$C,AL13,$E:$E,AL$1),"")</f>
        <v>11.4727272727273</v>
      </c>
      <c r="AN13" s="17">
        <f>IFERROR(AVERAGEIFS($G:$G,$C:$C,AL13,$E:$E,AL$1),"")</f>
        <v>1.51045454545455</v>
      </c>
      <c r="AO13" s="17">
        <f>IFERROR(AVERAGEIFS($H:$H,$C:$C,AL13,$E:$E,AL$1),"")</f>
        <v>10.3777272727273</v>
      </c>
      <c r="AP13" s="17">
        <f>IFERROR(AVERAGEIFS($I:$I,$C:$C,AL13,$E:$E,AL$1),"")</f>
        <v>22.1472727272727</v>
      </c>
      <c r="AQ13" s="17">
        <f>IFERROR(AVERAGEIFS($J:$J,$C:$C,AL13,$E:$E,AL$1),"")</f>
        <v>2.16681818181818</v>
      </c>
      <c r="AR13" s="17" t="str">
        <f>IFERROR(AVERAGEIFS($K:$K,$C:$C,AL13,$E:$E,AL$1),"")</f>
        <v/>
      </c>
      <c r="AS13" s="17">
        <f>IFERROR(AVERAGEIFS($L:$L,$C:$C,AL13,$E:$E,AL$1),"")</f>
        <v>20.0454545454545</v>
      </c>
      <c r="AT13" s="17">
        <f>IFERROR(AVERAGEIFS($M:$M,$C:$C,AL13,$E:$E,AL$1),"")</f>
        <v>83.6818181818182</v>
      </c>
      <c r="AU13" s="17"/>
      <c r="AW13" s="16">
        <v>202211</v>
      </c>
      <c r="AX13" s="17" t="str">
        <f>IFERROR(AVERAGEIFS($F:$F,$C:$C,AW13,$E:$E,AW$1),"")</f>
        <v/>
      </c>
      <c r="AY13" s="17" t="str">
        <f>IFERROR(AVERAGEIFS($G:$G,$C:$C,AW13,$E:$E,AW$1),"")</f>
        <v/>
      </c>
      <c r="AZ13" s="17" t="str">
        <f>IFERROR(AVERAGEIFS($H:$H,$C:$C,AW13,$E:$E,AW$1),"")</f>
        <v/>
      </c>
      <c r="BA13" s="17" t="str">
        <f>IFERROR(AVERAGEIFS($I:$I,$C:$C,AW13,$E:$E,AW$1),"")</f>
        <v/>
      </c>
      <c r="BB13" s="17" t="str">
        <f>IFERROR(AVERAGEIFS($J:$J,$C:$C,AW13,$E:$E,AW$1),"")</f>
        <v/>
      </c>
      <c r="BC13" s="17" t="str">
        <f>IFERROR(AVERAGEIFS($K:$K,$C:$C,AW13,$E:$E,AW$1),"")</f>
        <v/>
      </c>
      <c r="BD13" s="17" t="str">
        <f>IFERROR(AVERAGEIFS($L:$L,$C:$C,AW13,$E:$E,AW$1),"")</f>
        <v/>
      </c>
      <c r="BE13" s="17" t="str">
        <f>IFERROR(AVERAGEIFS($M:$M,$C:$C,AW13,$E:$E,AW$1),"")</f>
        <v/>
      </c>
      <c r="BF13" s="17"/>
      <c r="BH13" s="16">
        <v>202211</v>
      </c>
      <c r="BI13" s="17" t="str">
        <f>IFERROR(AVERAGEIFS($F:$F,$C:$C,BH13,$E:$E,BH$1),"")</f>
        <v/>
      </c>
      <c r="BJ13" s="17" t="str">
        <f>IFERROR(AVERAGEIFS($G:$G,$C:$C,BH13,$E:$E,BH$1),"")</f>
        <v/>
      </c>
      <c r="BK13" s="17" t="str">
        <f>IFERROR(AVERAGEIFS($H:$H,$C:$C,BH13,$E:$E,BH$1),"")</f>
        <v/>
      </c>
      <c r="BL13" s="17" t="str">
        <f>IFERROR(AVERAGEIFS($I:$I,$C:$C,BH13,$E:$E,BH$1),"")</f>
        <v/>
      </c>
      <c r="BM13" s="17" t="str">
        <f>IFERROR(AVERAGEIFS($J:$J,$C:$C,BH13,$E:$E,BH$1),"")</f>
        <v/>
      </c>
      <c r="BN13" s="17" t="str">
        <f>IFERROR(AVERAGEIFS($K:$K,$C:$C,BH13,$E:$E,BH$1),"")</f>
        <v/>
      </c>
      <c r="BO13" s="17" t="str">
        <f>IFERROR(AVERAGEIFS($L:$L,$C:$C,BH13,$E:$E,BH$1),"")</f>
        <v/>
      </c>
      <c r="BP13" s="17" t="str">
        <f>IFERROR(AVERAGEIFS($M:$M,$C:$C,BH13,$E:$E,BH$1),"")</f>
        <v/>
      </c>
      <c r="BQ13" s="17"/>
      <c r="BS13" s="16">
        <v>202211</v>
      </c>
      <c r="BT13" s="17" t="str">
        <f>IFERROR(AVERAGEIFS($F:$F,$C:$C,BS13,$E:$E,BS$1),"")</f>
        <v/>
      </c>
      <c r="BU13" s="17" t="str">
        <f>IFERROR(AVERAGEIFS($G:$G,$C:$C,BS13,$E:$E,BS$1),"")</f>
        <v/>
      </c>
      <c r="BV13" s="17" t="str">
        <f>IFERROR(AVERAGEIFS($H:$H,$C:$C,BS13,$E:$E,BS$1),"")</f>
        <v/>
      </c>
      <c r="BW13" s="17" t="str">
        <f>IFERROR(AVERAGEIFS($I:$I,$C:$C,BS13,$E:$E,BS$1),"")</f>
        <v/>
      </c>
      <c r="BX13" s="17" t="str">
        <f>IFERROR(AVERAGEIFS($J:$J,$C:$C,BS13,$E:$E,BS$1),"")</f>
        <v/>
      </c>
      <c r="BY13" s="17" t="str">
        <f>IFERROR(AVERAGEIFS($K:$K,$C:$C,BS13,$E:$E,BS$1),"")</f>
        <v/>
      </c>
      <c r="BZ13" s="17" t="str">
        <f>IFERROR(AVERAGEIFS($L:$L,$C:$C,BS13,$E:$E,BS$1),"")</f>
        <v/>
      </c>
      <c r="CA13" s="17" t="str">
        <f>IFERROR(AVERAGEIFS($M:$M,$C:$C,BS13,$E:$E,BS$1),"")</f>
        <v/>
      </c>
      <c r="CB13" s="17"/>
      <c r="CD13" s="16">
        <v>202211</v>
      </c>
      <c r="CE13" s="17" t="str">
        <f>IFERROR(AVERAGEIFS($F:$F,$C:$C,CD13,$E:$E,CD$1),"")</f>
        <v/>
      </c>
      <c r="CF13" s="17" t="str">
        <f>IFERROR(AVERAGEIFS($G:$G,$C:$C,CD13,$E:$E,CD$1),"")</f>
        <v/>
      </c>
      <c r="CG13" s="17" t="str">
        <f>IFERROR(AVERAGEIFS($H:$H,$C:$C,CD13,$E:$E,CD$1),"")</f>
        <v/>
      </c>
      <c r="CH13" s="17" t="str">
        <f>IFERROR(AVERAGEIFS($I:$I,$C:$C,CD13,$E:$E,CD$1),"")</f>
        <v/>
      </c>
      <c r="CI13" s="17" t="str">
        <f>IFERROR(AVERAGEIFS($J:$J,$C:$C,CD13,$E:$E,CD$1),"")</f>
        <v/>
      </c>
      <c r="CJ13" s="17" t="str">
        <f>IFERROR(AVERAGEIFS($K:$K,$C:$C,CD13,$E:$E,CD$1),"")</f>
        <v/>
      </c>
      <c r="CK13" s="17" t="str">
        <f>IFERROR(AVERAGEIFS($L:$L,$C:$C,CD13,$E:$E,CD$1),"")</f>
        <v/>
      </c>
      <c r="CL13" s="17" t="str">
        <f>IFERROR(AVERAGEIFS($M:$M,$C:$C,CD13,$E:$E,CD$1),"")</f>
        <v/>
      </c>
      <c r="CM13" s="17"/>
      <c r="CO13" s="16">
        <v>202211</v>
      </c>
      <c r="CP13" s="17" t="str">
        <f>IFERROR(AVERAGEIFS($F:$F,$C:$C,CO13,$E:$E,CO$1),"")</f>
        <v/>
      </c>
      <c r="CQ13" s="17" t="str">
        <f>IFERROR(AVERAGEIFS($G:$G,$C:$C,CO13,$E:$E,CO$1),"")</f>
        <v/>
      </c>
      <c r="CR13" s="17" t="str">
        <f>IFERROR(AVERAGEIFS($H:$H,$C:$C,CO13,$E:$E,CO$1),"")</f>
        <v/>
      </c>
      <c r="CS13" s="17" t="str">
        <f>IFERROR(AVERAGEIFS($I:$I,$C:$C,CO13,$E:$E,CO$1),"")</f>
        <v/>
      </c>
      <c r="CT13" s="17" t="str">
        <f>IFERROR(AVERAGEIFS($J:$J,$C:$C,CO13,$E:$E,CO$1),"")</f>
        <v/>
      </c>
      <c r="CU13" s="17" t="str">
        <f>IFERROR(AVERAGEIFS($K:$K,$C:$C,CO13,$E:$E,CO$1),"")</f>
        <v/>
      </c>
      <c r="CV13" s="17" t="str">
        <f>IFERROR(AVERAGEIFS($L:$L,$C:$C,CO13,$E:$E,CO$1),"")</f>
        <v/>
      </c>
      <c r="CW13" s="17" t="str">
        <f>IFERROR(AVERAGEIFS($M:$M,$C:$C,CO13,$E:$E,CO$1),"")</f>
        <v/>
      </c>
      <c r="CX13" s="17"/>
      <c r="CZ13" s="16">
        <v>202211</v>
      </c>
      <c r="DA13" s="17" t="str">
        <f>IFERROR(AVERAGEIFS($F:$F,$C:$C,CZ13,$E:$E,CZ$1),"")</f>
        <v/>
      </c>
      <c r="DB13" s="17" t="str">
        <f>IFERROR(AVERAGEIFS($G:$G,$C:$C,CZ13,$E:$E,CZ$1),"")</f>
        <v/>
      </c>
      <c r="DC13" s="17" t="str">
        <f>IFERROR(AVERAGEIFS($H:$H,$C:$C,CZ13,$E:$E,CZ$1),"")</f>
        <v/>
      </c>
      <c r="DD13" s="17" t="str">
        <f>IFERROR(AVERAGEIFS($I:$I,$C:$C,CZ13,$E:$E,CZ$1),"")</f>
        <v/>
      </c>
      <c r="DE13" s="17" t="str">
        <f>IFERROR(AVERAGEIFS($J:$J,$C:$C,CZ13,$E:$E,CZ$1),"")</f>
        <v/>
      </c>
      <c r="DF13" s="17" t="str">
        <f>IFERROR(AVERAGEIFS($K:$K,$C:$C,CZ13,$E:$E,CZ$1),"")</f>
        <v/>
      </c>
      <c r="DG13" s="17" t="str">
        <f>IFERROR(AVERAGEIFS($L:$L,$C:$C,CZ13,$E:$E,CZ$1),"")</f>
        <v/>
      </c>
      <c r="DH13" s="17" t="str">
        <f>IFERROR(AVERAGEIFS($M:$M,$C:$C,CZ13,$E:$E,CZ$1),"")</f>
        <v/>
      </c>
      <c r="DI13" s="17"/>
      <c r="DK13" s="16">
        <v>202211</v>
      </c>
      <c r="DL13" s="17" t="str">
        <f>IFERROR(AVERAGEIFS($F:$F,$C:$C,DK13,$E:$E,DK$1),"")</f>
        <v/>
      </c>
      <c r="DM13" s="17" t="str">
        <f>IFERROR(AVERAGEIFS($G:$G,$C:$C,DK13,$E:$E,DK$1),"")</f>
        <v/>
      </c>
      <c r="DN13" s="17" t="str">
        <f>IFERROR(AVERAGEIFS($H:$H,$C:$C,DK13,$E:$E,DK$1),"")</f>
        <v/>
      </c>
      <c r="DO13" s="17" t="str">
        <f>IFERROR(AVERAGEIFS($I:$I,$C:$C,DK13,$E:$E,DK$1),"")</f>
        <v/>
      </c>
      <c r="DP13" s="17" t="str">
        <f>IFERROR(AVERAGEIFS($J:$J,$C:$C,DK13,$E:$E,DK$1),"")</f>
        <v/>
      </c>
      <c r="DQ13" s="17" t="str">
        <f>IFERROR(AVERAGEIFS($K:$K,$C:$C,DK13,$E:$E,DK$1),"")</f>
        <v/>
      </c>
      <c r="DR13" s="17" t="str">
        <f>IFERROR(AVERAGEIFS($L:$L,$C:$C,DK13,$E:$E,DK$1),"")</f>
        <v/>
      </c>
      <c r="DS13" s="17" t="str">
        <f>IFERROR(AVERAGEIFS($M:$M,$C:$C,DK13,$E:$E,DK$1),"")</f>
        <v/>
      </c>
      <c r="DT13" s="17"/>
      <c r="DV13" s="16">
        <v>202211</v>
      </c>
      <c r="DW13" s="17" t="str">
        <f>IFERROR(AVERAGEIFS($F:$F,$C:$C,DV13,$E:$E,DV$1),"")</f>
        <v/>
      </c>
      <c r="DX13" s="17" t="str">
        <f>IFERROR(AVERAGEIFS($G:$G,$C:$C,DV13,$E:$E,DV$1),"")</f>
        <v/>
      </c>
      <c r="DY13" s="17" t="str">
        <f>IFERROR(AVERAGEIFS($H:$H,$C:$C,DV13,$E:$E,DV$1),"")</f>
        <v/>
      </c>
      <c r="DZ13" s="17" t="str">
        <f>IFERROR(AVERAGEIFS($I:$I,$C:$C,DV13,$E:$E,DV$1),"")</f>
        <v/>
      </c>
      <c r="EA13" s="17" t="str">
        <f>IFERROR(AVERAGEIFS($J:$J,$C:$C,DV13,$E:$E,DV$1),"")</f>
        <v/>
      </c>
      <c r="EB13" s="17" t="str">
        <f>IFERROR(AVERAGEIFS($K:$K,$C:$C,DV13,$E:$E,DV$1),"")</f>
        <v/>
      </c>
      <c r="EC13" s="17" t="str">
        <f>IFERROR(AVERAGEIFS($L:$L,$C:$C,DV13,$E:$E,DV$1),"")</f>
        <v/>
      </c>
      <c r="ED13" s="17" t="str">
        <f>IFERROR(AVERAGEIFS($M:$M,$C:$C,DV13,$E:$E,DV$1),"")</f>
        <v/>
      </c>
      <c r="EE13" s="17"/>
      <c r="EG13" s="16">
        <v>202211</v>
      </c>
      <c r="EH13" s="17" t="str">
        <f>IFERROR(AVERAGEIFS($F:$F,$C:$C,EG13,$E:$E,EG$1),"")</f>
        <v/>
      </c>
      <c r="EI13" s="17" t="str">
        <f>IFERROR(AVERAGEIFS($G:$G,$C:$C,EG13,$E:$E,EG$1),"")</f>
        <v/>
      </c>
      <c r="EJ13" s="17" t="str">
        <f>IFERROR(AVERAGEIFS($H:$H,$C:$C,EG13,$E:$E,EG$1),"")</f>
        <v/>
      </c>
      <c r="EK13" s="17" t="str">
        <f>IFERROR(AVERAGEIFS($I:$I,$C:$C,EG13,$E:$E,EG$1),"")</f>
        <v/>
      </c>
      <c r="EL13" s="17" t="str">
        <f>IFERROR(AVERAGEIFS($J:$J,$C:$C,EG13,$E:$E,EG$1),"")</f>
        <v/>
      </c>
      <c r="EM13" s="17" t="str">
        <f>IFERROR(AVERAGEIFS($K:$K,$C:$C,EG13,$E:$E,EG$1),"")</f>
        <v/>
      </c>
      <c r="EN13" s="17" t="str">
        <f>IFERROR(AVERAGEIFS($L:$L,$C:$C,EG13,$E:$E,EG$1),"")</f>
        <v/>
      </c>
      <c r="EO13" s="17" t="str">
        <f>IFERROR(AVERAGEIFS($M:$M,$C:$C,EG13,$E:$E,EG$1),"")</f>
        <v/>
      </c>
      <c r="EP13" s="17"/>
      <c r="ER13" s="16">
        <v>202211</v>
      </c>
      <c r="ES13" s="17">
        <f>IFERROR(AVERAGEIFS($F:$F,$C:$C,ER13,$E:$E,ER$1),"")</f>
        <v>12.5</v>
      </c>
      <c r="ET13" s="17">
        <f>IFERROR(AVERAGEIFS($G:$G,$C:$C,ER13,$E:$E,ER$1),"")</f>
        <v>1.59</v>
      </c>
      <c r="EU13" s="17">
        <f>IFERROR(AVERAGEIFS($H:$H,$C:$C,ER13,$E:$E,ER$1),"")</f>
        <v>10.42</v>
      </c>
      <c r="EV13" s="17">
        <f>IFERROR(AVERAGEIFS($I:$I,$C:$C,ER13,$E:$E,ER$1),"")</f>
        <v>20.07</v>
      </c>
      <c r="EW13" s="17">
        <f>IFERROR(AVERAGEIFS($J:$J,$C:$C,ER13,$E:$E,ER$1),"")</f>
        <v>2.19</v>
      </c>
      <c r="EX13" s="17" t="str">
        <f>IFERROR(AVERAGEIFS($K:$K,$C:$C,ER13,$E:$E,ER$1),"")</f>
        <v/>
      </c>
      <c r="EY13" s="17">
        <f>IFERROR(AVERAGEIFS($L:$L,$C:$C,ER13,$E:$E,ER$1),"")</f>
        <v>17</v>
      </c>
      <c r="EZ13" s="17">
        <f>IFERROR(AVERAGEIFS($M:$M,$C:$C,ER13,$E:$E,ER$1),"")</f>
        <v>86</v>
      </c>
      <c r="FA13" s="17"/>
      <c r="FC13" s="16">
        <v>202211</v>
      </c>
      <c r="FD13" s="17" t="str">
        <f>IFERROR(AVERAGEIFS($F:$F,$C:$C,FC13,$E:$E,FC$1),"")</f>
        <v/>
      </c>
      <c r="FE13" s="17" t="str">
        <f>IFERROR(AVERAGEIFS($G:$G,$C:$C,FC13,$E:$E,FC$1),"")</f>
        <v/>
      </c>
      <c r="FF13" s="17" t="str">
        <f>IFERROR(AVERAGEIFS($H:$H,$C:$C,FC13,$E:$E,FC$1),"")</f>
        <v/>
      </c>
      <c r="FG13" s="17" t="str">
        <f>IFERROR(AVERAGEIFS($I:$I,$C:$C,FC13,$E:$E,FC$1),"")</f>
        <v/>
      </c>
      <c r="FH13" s="17" t="str">
        <f>IFERROR(AVERAGEIFS($J:$J,$C:$C,FC13,$E:$E,FC$1),"")</f>
        <v/>
      </c>
      <c r="FI13" s="17" t="str">
        <f>IFERROR(AVERAGEIFS($K:$K,$C:$C,FC13,$E:$E,FC$1),"")</f>
        <v/>
      </c>
      <c r="FJ13" s="17" t="str">
        <f>IFERROR(AVERAGEIFS($L:$L,$C:$C,FC13,$E:$E,FC$1),"")</f>
        <v/>
      </c>
      <c r="FK13" s="17" t="str">
        <f>IFERROR(AVERAGEIFS($M:$M,$C:$C,FC13,$E:$E,FC$1),"")</f>
        <v/>
      </c>
      <c r="FL13" s="17"/>
      <c r="FN13" s="16">
        <v>202211</v>
      </c>
      <c r="FO13" s="17" t="str">
        <f>IFERROR(AVERAGEIFS($F:$F,$C:$C,FN13,$E:$E,FN$1),"")</f>
        <v/>
      </c>
      <c r="FP13" s="17" t="str">
        <f>IFERROR(AVERAGEIFS($G:$G,$C:$C,FN13,$E:$E,FN$1),"")</f>
        <v/>
      </c>
      <c r="FQ13" s="17" t="str">
        <f>IFERROR(AVERAGEIFS($H:$H,$C:$C,FN13,$E:$E,FN$1),"")</f>
        <v/>
      </c>
      <c r="FR13" s="17" t="str">
        <f>IFERROR(AVERAGEIFS($I:$I,$C:$C,FN13,$E:$E,FN$1),"")</f>
        <v/>
      </c>
      <c r="FS13" s="17" t="str">
        <f>IFERROR(AVERAGEIFS($J:$J,$C:$C,FN13,$E:$E,FN$1),"")</f>
        <v/>
      </c>
      <c r="FT13" s="17" t="str">
        <f>IFERROR(AVERAGEIFS($K:$K,$C:$C,FN13,$E:$E,FN$1),"")</f>
        <v/>
      </c>
      <c r="FU13" s="17" t="str">
        <f>IFERROR(AVERAGEIFS($L:$L,$C:$C,FN13,$E:$E,FN$1),"")</f>
        <v/>
      </c>
      <c r="FV13" s="17" t="str">
        <f>IFERROR(AVERAGEIFS($M:$M,$C:$C,FN13,$E:$E,FN$1),"")</f>
        <v/>
      </c>
      <c r="FW13" s="17"/>
      <c r="FY13" s="16">
        <v>202211</v>
      </c>
      <c r="FZ13" s="17" t="str">
        <f>IFERROR(AVERAGEIFS($F:$F,$C:$C,FY13,$E:$E,FY$1),"")</f>
        <v/>
      </c>
      <c r="GA13" s="17" t="str">
        <f>IFERROR(AVERAGEIFS($G:$G,$C:$C,FY13,$E:$E,FY$1),"")</f>
        <v/>
      </c>
      <c r="GB13" s="17" t="str">
        <f>IFERROR(AVERAGEIFS($H:$H,$C:$C,FY13,$E:$E,FY$1),"")</f>
        <v/>
      </c>
      <c r="GC13" s="17" t="str">
        <f>IFERROR(AVERAGEIFS($I:$I,$C:$C,FY13,$E:$E,FY$1),"")</f>
        <v/>
      </c>
      <c r="GD13" s="17" t="str">
        <f>IFERROR(AVERAGEIFS($J:$J,$C:$C,FY13,$E:$E,FY$1),"")</f>
        <v/>
      </c>
      <c r="GE13" s="17" t="str">
        <f>IFERROR(AVERAGEIFS($K:$K,$C:$C,FY13,$E:$E,FY$1),"")</f>
        <v/>
      </c>
      <c r="GF13" s="17" t="str">
        <f>IFERROR(AVERAGEIFS($L:$L,$C:$C,FY13,$E:$E,FY$1),"")</f>
        <v/>
      </c>
      <c r="GG13" s="17" t="str">
        <f>IFERROR(AVERAGEIFS($M:$M,$C:$C,FY13,$E:$E,FY$1),"")</f>
        <v/>
      </c>
      <c r="GH13" s="17"/>
      <c r="GJ13" s="16">
        <v>202211</v>
      </c>
      <c r="GK13" s="17" t="str">
        <f>IFERROR(AVERAGEIFS($F:$F,$C:$C,GJ13,$E:$E,GJ$1),"")</f>
        <v/>
      </c>
      <c r="GL13" s="17" t="str">
        <f>IFERROR(AVERAGEIFS($G:$G,$C:$C,GJ13,$E:$E,GJ$1),"")</f>
        <v/>
      </c>
      <c r="GM13" s="17" t="str">
        <f>IFERROR(AVERAGEIFS($H:$H,$C:$C,GJ13,$E:$E,GJ$1),"")</f>
        <v/>
      </c>
      <c r="GN13" s="17" t="str">
        <f>IFERROR(AVERAGEIFS($I:$I,$C:$C,GJ13,$E:$E,GJ$1),"")</f>
        <v/>
      </c>
      <c r="GO13" s="17" t="str">
        <f>IFERROR(AVERAGEIFS($J:$J,$C:$C,GJ13,$E:$E,GJ$1),"")</f>
        <v/>
      </c>
      <c r="GP13" s="17" t="str">
        <f>IFERROR(AVERAGEIFS($K:$K,$C:$C,GJ13,$E:$E,GJ$1),"")</f>
        <v/>
      </c>
      <c r="GQ13" s="17" t="str">
        <f>IFERROR(AVERAGEIFS($L:$L,$C:$C,GJ13,$E:$E,GJ$1),"")</f>
        <v/>
      </c>
      <c r="GR13" s="17" t="str">
        <f>IFERROR(AVERAGEIFS($M:$M,$C:$C,GJ13,$E:$E,GJ$1),"")</f>
        <v/>
      </c>
      <c r="GS13" s="17"/>
      <c r="GU13" s="16">
        <v>202211</v>
      </c>
      <c r="GV13" s="17" t="str">
        <f>IFERROR(AVERAGEIFS($F:$F,$C:$C,GU13,$E:$E,GU$1),"")</f>
        <v/>
      </c>
      <c r="GW13" s="17" t="str">
        <f>IFERROR(AVERAGEIFS($G:$G,$C:$C,GU13,$E:$E,GU$1),"")</f>
        <v/>
      </c>
      <c r="GX13" s="17" t="str">
        <f>IFERROR(AVERAGEIFS($H:$H,$C:$C,GU13,$E:$E,GU$1),"")</f>
        <v/>
      </c>
      <c r="GY13" s="17" t="str">
        <f>IFERROR(AVERAGEIFS($I:$I,$C:$C,GU13,$E:$E,GU$1),"")</f>
        <v/>
      </c>
      <c r="GZ13" s="17" t="str">
        <f>IFERROR(AVERAGEIFS($J:$J,$C:$C,GU13,$E:$E,GU$1),"")</f>
        <v/>
      </c>
      <c r="HA13" s="17" t="str">
        <f>IFERROR(AVERAGEIFS($K:$K,$C:$C,GU13,$E:$E,GU$1),"")</f>
        <v/>
      </c>
      <c r="HB13" s="17" t="str">
        <f>IFERROR(AVERAGEIFS($L:$L,$C:$C,GU13,$E:$E,GU$1),"")</f>
        <v/>
      </c>
      <c r="HC13" s="17" t="str">
        <f>IFERROR(AVERAGEIFS($M:$M,$C:$C,GU13,$E:$E,GU$1),"")</f>
        <v/>
      </c>
      <c r="HD13" s="17"/>
      <c r="HF13" s="16">
        <v>202211</v>
      </c>
      <c r="HG13" s="17" t="str">
        <f>IFERROR(AVERAGEIFS($F:$F,$C:$C,HF13,$E:$E,HF$1),"")</f>
        <v/>
      </c>
      <c r="HH13" s="17" t="str">
        <f>IFERROR(AVERAGEIFS($G:$G,$C:$C,HF13,$E:$E,HF$1),"")</f>
        <v/>
      </c>
      <c r="HI13" s="17" t="str">
        <f>IFERROR(AVERAGEIFS($H:$H,$C:$C,HF13,$E:$E,HF$1),"")</f>
        <v/>
      </c>
      <c r="HJ13" s="17" t="str">
        <f>IFERROR(AVERAGEIFS($I:$I,$C:$C,HF13,$E:$E,HF$1),"")</f>
        <v/>
      </c>
      <c r="HK13" s="17" t="str">
        <f>IFERROR(AVERAGEIFS($J:$J,$C:$C,HF13,$E:$E,HF$1),"")</f>
        <v/>
      </c>
      <c r="HL13" s="17" t="str">
        <f>IFERROR(AVERAGEIFS($K:$K,$C:$C,HF13,$E:$E,HF$1),"")</f>
        <v/>
      </c>
      <c r="HM13" s="17" t="str">
        <f>IFERROR(AVERAGEIFS($L:$L,$C:$C,HF13,$E:$E,HF$1),"")</f>
        <v/>
      </c>
      <c r="HN13" s="17" t="str">
        <f>IFERROR(AVERAGEIFS($M:$M,$C:$C,HF13,$E:$E,HF$1),"")</f>
        <v/>
      </c>
      <c r="HO13" s="17"/>
      <c r="HQ13" s="16">
        <v>202211</v>
      </c>
      <c r="HR13" s="17">
        <f>IFERROR(AVERAGEIFS($F:$F,$C:$C,HQ13,$E:$E,HQ$1),"")</f>
        <v>11.3</v>
      </c>
      <c r="HS13" s="17" t="str">
        <f>IFERROR(AVERAGEIFS($G:$G,$C:$C,HQ13,$E:$E,HQ$1),"")</f>
        <v/>
      </c>
      <c r="HT13" s="17">
        <f>IFERROR(AVERAGEIFS($H:$H,$C:$C,HQ13,$E:$E,HQ$1),"")</f>
        <v>9.52</v>
      </c>
      <c r="HU13" s="17">
        <f>IFERROR(AVERAGEIFS($I:$I,$C:$C,HQ13,$E:$E,HQ$1),"")</f>
        <v>22.02</v>
      </c>
      <c r="HV13" s="17">
        <f>IFERROR(AVERAGEIFS($J:$J,$C:$C,HQ13,$E:$E,HQ$1),"")</f>
        <v>2.26</v>
      </c>
      <c r="HW13" s="17" t="str">
        <f>IFERROR(AVERAGEIFS($K:$K,$C:$C,HQ13,$E:$E,HQ$1),"")</f>
        <v/>
      </c>
      <c r="HX13" s="17" t="str">
        <f>IFERROR(AVERAGEIFS($L:$L,$C:$C,HQ13,$E:$E,HQ$1),"")</f>
        <v/>
      </c>
      <c r="HY13" s="17">
        <f>IFERROR(AVERAGEIFS($M:$M,$C:$C,HQ13,$E:$E,HQ$1),"")</f>
        <v>83</v>
      </c>
      <c r="HZ13" s="17"/>
      <c r="IB13" s="16">
        <v>202211</v>
      </c>
      <c r="IC13" s="17">
        <f>IFERROR(AVERAGEIFS($F:$F,$C:$C,IB13,$E:$E,IB$1),"")</f>
        <v>11.5</v>
      </c>
      <c r="ID13" s="17" t="str">
        <f>IFERROR(AVERAGEIFS($G:$G,$C:$C,IB13,$E:$E,IB$1),"")</f>
        <v/>
      </c>
      <c r="IE13" s="17">
        <f>IFERROR(AVERAGEIFS($H:$H,$C:$C,IB13,$E:$E,IB$1),"")</f>
        <v>10.88</v>
      </c>
      <c r="IF13" s="17">
        <f>IFERROR(AVERAGEIFS($I:$I,$C:$C,IB13,$E:$E,IB$1),"")</f>
        <v>21.04</v>
      </c>
      <c r="IG13" s="17">
        <f>IFERROR(AVERAGEIFS($J:$J,$C:$C,IB13,$E:$E,IB$1),"")</f>
        <v>1.66</v>
      </c>
      <c r="IH13" s="17" t="str">
        <f>IFERROR(AVERAGEIFS($K:$K,$C:$C,IB13,$E:$E,IB$1),"")</f>
        <v/>
      </c>
      <c r="II13" s="17" t="str">
        <f>IFERROR(AVERAGEIFS($L:$L,$C:$C,IB13,$E:$E,IB$1),"")</f>
        <v/>
      </c>
      <c r="IJ13" s="17">
        <f>IFERROR(AVERAGEIFS($M:$M,$C:$C,IB13,$E:$E,IB$1),"")</f>
        <v>88</v>
      </c>
      <c r="IK13" s="17"/>
      <c r="IM13" s="16">
        <v>202211</v>
      </c>
      <c r="IN13" s="17" t="str">
        <f>IFERROR(AVERAGEIFS($F:$F,$C:$C,IM13,$E:$E,IM$1),"")</f>
        <v/>
      </c>
      <c r="IO13" s="17" t="str">
        <f>IFERROR(AVERAGEIFS($G:$G,$C:$C,IM13,$E:$E,IM$1),"")</f>
        <v/>
      </c>
      <c r="IP13" s="17" t="str">
        <f>IFERROR(AVERAGEIFS($H:$H,$C:$C,IM13,$E:$E,IM$1),"")</f>
        <v/>
      </c>
      <c r="IQ13" s="17" t="str">
        <f>IFERROR(AVERAGEIFS($I:$I,$C:$C,IM13,$E:$E,IM$1),"")</f>
        <v/>
      </c>
      <c r="IR13" s="17" t="str">
        <f>IFERROR(AVERAGEIFS($J:$J,$C:$C,IM13,$E:$E,IM$1),"")</f>
        <v/>
      </c>
      <c r="IS13" s="17" t="str">
        <f>IFERROR(AVERAGEIFS($K:$K,$C:$C,IM13,$E:$E,IM$1),"")</f>
        <v/>
      </c>
      <c r="IT13" s="17" t="str">
        <f>IFERROR(AVERAGEIFS($L:$L,$C:$C,IM13,$E:$E,IM$1),"")</f>
        <v/>
      </c>
      <c r="IU13" s="17" t="str">
        <f>IFERROR(AVERAGEIFS($M:$M,$C:$C,IM13,$E:$E,IM$1),"")</f>
        <v/>
      </c>
      <c r="IV13" s="17"/>
      <c r="IX13" s="16">
        <v>202211</v>
      </c>
      <c r="IY13" s="17">
        <f>IFERROR(AVERAGEIFS($F:$F,$C:$C,IX13,$E:$E,IX$1),"")</f>
        <v>14.7</v>
      </c>
      <c r="IZ13" s="17">
        <f>IFERROR(AVERAGEIFS($G:$G,$C:$C,IX13,$E:$E,IX$1),"")</f>
        <v>1.59</v>
      </c>
      <c r="JA13" s="17">
        <f>IFERROR(AVERAGEIFS($H:$H,$C:$C,IX13,$E:$E,IX$1),"")</f>
        <v>10.285</v>
      </c>
      <c r="JB13" s="17">
        <f>IFERROR(AVERAGEIFS($I:$I,$C:$C,IX13,$E:$E,IX$1),"")</f>
        <v>21.24</v>
      </c>
      <c r="JC13" s="17">
        <f>IFERROR(AVERAGEIFS($J:$J,$C:$C,IX13,$E:$E,IX$1),"")</f>
        <v>2.265</v>
      </c>
      <c r="JD13" s="17" t="str">
        <f>IFERROR(AVERAGEIFS($K:$K,$C:$C,IX13,$E:$E,IX$1),"")</f>
        <v/>
      </c>
      <c r="JE13" s="17">
        <f>IFERROR(AVERAGEIFS($L:$L,$C:$C,IX13,$E:$E,IX$1),"")</f>
        <v>18.25</v>
      </c>
      <c r="JF13" s="17">
        <f>IFERROR(AVERAGEIFS($M:$M,$C:$C,IX13,$E:$E,IX$1),"")</f>
        <v>85</v>
      </c>
      <c r="JG13" s="17"/>
      <c r="JI13" s="16">
        <v>202211</v>
      </c>
      <c r="JJ13" s="17" t="str">
        <f>IFERROR(AVERAGEIFS($F:$F,$C:$C,JI13,$E:$E,JI$1),"")</f>
        <v/>
      </c>
      <c r="JK13" s="17" t="str">
        <f>IFERROR(AVERAGEIFS($G:$G,$C:$C,JI13,$E:$E,JI$1),"")</f>
        <v/>
      </c>
      <c r="JL13" s="17" t="str">
        <f>IFERROR(AVERAGEIFS($H:$H,$C:$C,JI13,$E:$E,JI$1),"")</f>
        <v/>
      </c>
      <c r="JM13" s="17" t="str">
        <f>IFERROR(AVERAGEIFS($I:$I,$C:$C,JI13,$E:$E,JI$1),"")</f>
        <v/>
      </c>
      <c r="JN13" s="17" t="str">
        <f>IFERROR(AVERAGEIFS($J:$J,$C:$C,JI13,$E:$E,JI$1),"")</f>
        <v/>
      </c>
      <c r="JO13" s="17" t="str">
        <f>IFERROR(AVERAGEIFS($K:$K,$C:$C,JI13,$E:$E,JI$1),"")</f>
        <v/>
      </c>
      <c r="JP13" s="17" t="str">
        <f>IFERROR(AVERAGEIFS($L:$L,$C:$C,JI13,$E:$E,JI$1),"")</f>
        <v/>
      </c>
      <c r="JQ13" s="17" t="str">
        <f>IFERROR(AVERAGEIFS($M:$M,$C:$C,JI13,$E:$E,JI$1),"")</f>
        <v/>
      </c>
      <c r="JR13" s="17"/>
      <c r="JT13" s="16">
        <v>202211</v>
      </c>
      <c r="JU13" s="17">
        <f>IFERROR(AVERAGEIFS($F:$F,$C:$C,JT13,$E:$E,JT$1),"")</f>
        <v>11.55</v>
      </c>
      <c r="JV13" s="17">
        <f>IFERROR(AVERAGEIFS($G:$G,$C:$C,JT13,$E:$E,JT$1),"")</f>
        <v>1.66</v>
      </c>
      <c r="JW13" s="17">
        <f>IFERROR(AVERAGEIFS($H:$H,$C:$C,JT13,$E:$E,JT$1),"")</f>
        <v>10.835</v>
      </c>
      <c r="JX13" s="17">
        <f>IFERROR(AVERAGEIFS($I:$I,$C:$C,JT13,$E:$E,JT$1),"")</f>
        <v>19.89</v>
      </c>
      <c r="JY13" s="17">
        <f>IFERROR(AVERAGEIFS($J:$J,$C:$C,JT13,$E:$E,JT$1),"")</f>
        <v>2.35</v>
      </c>
      <c r="JZ13" s="17" t="str">
        <f>IFERROR(AVERAGEIFS($K:$K,$C:$C,JT13,$E:$E,JT$1),"")</f>
        <v/>
      </c>
      <c r="KA13" s="17">
        <f>IFERROR(AVERAGEIFS($L:$L,$C:$C,JT13,$E:$E,JT$1),"")</f>
        <v>16</v>
      </c>
      <c r="KB13" s="17">
        <f>IFERROR(AVERAGEIFS($M:$M,$C:$C,JT13,$E:$E,JT$1),"")</f>
        <v>84.5</v>
      </c>
      <c r="KC13" s="17"/>
      <c r="KE13" s="16">
        <v>202211</v>
      </c>
      <c r="KF13" s="17" t="str">
        <f>IFERROR(AVERAGEIFS($F:$F,$C:$C,KE13,$E:$E,KE$1),"")</f>
        <v/>
      </c>
      <c r="KG13" s="17" t="str">
        <f>IFERROR(AVERAGEIFS($G:$G,$C:$C,KE13,$E:$E,KE$1),"")</f>
        <v/>
      </c>
      <c r="KH13" s="17" t="str">
        <f>IFERROR(AVERAGEIFS($H:$H,$C:$C,KE13,$E:$E,KE$1),"")</f>
        <v/>
      </c>
      <c r="KI13" s="17" t="str">
        <f>IFERROR(AVERAGEIFS($I:$I,$C:$C,KE13,$E:$E,KE$1),"")</f>
        <v/>
      </c>
      <c r="KJ13" s="17" t="str">
        <f>IFERROR(AVERAGEIFS($J:$J,$C:$C,KE13,$E:$E,KE$1),"")</f>
        <v/>
      </c>
      <c r="KK13" s="17" t="str">
        <f>IFERROR(AVERAGEIFS($K:$K,$C:$C,KE13,$E:$E,KE$1),"")</f>
        <v/>
      </c>
      <c r="KL13" s="17" t="str">
        <f>IFERROR(AVERAGEIFS($L:$L,$C:$C,KE13,$E:$E,KE$1),"")</f>
        <v/>
      </c>
      <c r="KM13" s="17" t="str">
        <f>IFERROR(AVERAGEIFS($M:$M,$C:$C,KE13,$E:$E,KE$1),"")</f>
        <v/>
      </c>
      <c r="KN13" s="17"/>
      <c r="KP13" s="16">
        <v>202211</v>
      </c>
      <c r="KQ13" s="17">
        <f>IFERROR(AVERAGEIFS($F:$F,$C:$C,KP13,$E:$E,KP$1),"")</f>
        <v>13.3</v>
      </c>
      <c r="KR13" s="17">
        <f>IFERROR(AVERAGEIFS($G:$G,$C:$C,KP13,$E:$E,KP$1),"")</f>
        <v>1.62</v>
      </c>
      <c r="KS13" s="17">
        <f>IFERROR(AVERAGEIFS($H:$H,$C:$C,KP13,$E:$E,KP$1),"")</f>
        <v>10.54</v>
      </c>
      <c r="KT13" s="17">
        <f>IFERROR(AVERAGEIFS($I:$I,$C:$C,KP13,$E:$E,KP$1),"")</f>
        <v>21.36</v>
      </c>
      <c r="KU13" s="17">
        <f>IFERROR(AVERAGEIFS($J:$J,$C:$C,KP13,$E:$E,KP$1),"")</f>
        <v>2.1</v>
      </c>
      <c r="KV13" s="17" t="str">
        <f>IFERROR(AVERAGEIFS($K:$K,$C:$C,KP13,$E:$E,KP$1),"")</f>
        <v/>
      </c>
      <c r="KW13" s="17">
        <f>IFERROR(AVERAGEIFS($L:$L,$C:$C,KP13,$E:$E,KP$1),"")</f>
        <v>18</v>
      </c>
      <c r="KX13" s="17">
        <f>IFERROR(AVERAGEIFS($M:$M,$C:$C,KP13,$E:$E,KP$1),"")</f>
        <v>87</v>
      </c>
      <c r="KY13" s="17"/>
    </row>
    <row r="14" spans="1:311">
      <c r="A14" s="3" t="s">
        <v>6050</v>
      </c>
      <c r="B14" s="4">
        <v>20220107</v>
      </c>
      <c r="C14" s="5" t="str">
        <f t="shared" si="0"/>
        <v>202201</v>
      </c>
      <c r="D14" s="6" t="s">
        <v>6035</v>
      </c>
      <c r="E14" s="11" t="s">
        <v>6010</v>
      </c>
      <c r="F14" s="8">
        <v>11.99</v>
      </c>
      <c r="G14" s="9">
        <v>1.51</v>
      </c>
      <c r="H14" s="10">
        <v>10.28</v>
      </c>
      <c r="I14" s="13">
        <v>22.15</v>
      </c>
      <c r="J14" s="14">
        <v>2.7</v>
      </c>
      <c r="K14" s="18" t="s">
        <v>30</v>
      </c>
      <c r="L14" s="22">
        <v>16</v>
      </c>
      <c r="M14" s="26">
        <v>85</v>
      </c>
      <c r="N14" s="28">
        <v>0.061</v>
      </c>
      <c r="P14" s="16">
        <v>202212</v>
      </c>
      <c r="Q14" s="17">
        <f>IFERROR(AVERAGEIFS($F:$F,$C:$C,P14,$E:$E,P$1),"")</f>
        <v>12.3</v>
      </c>
      <c r="R14" s="17">
        <f>IFERROR(AVERAGEIFS($G:$G,$C:$C,P14,$E:$E,P$1),"")</f>
        <v>1.59916666666667</v>
      </c>
      <c r="S14" s="17">
        <f>IFERROR(AVERAGEIFS($H:$H,$C:$C,P14,$E:$E,P$1),"")</f>
        <v>10.5783333333333</v>
      </c>
      <c r="T14" s="17">
        <f>IFERROR(AVERAGEIFS($I:$I,$C:$C,P14,$E:$E,P$1),"")</f>
        <v>20.83</v>
      </c>
      <c r="U14" s="17">
        <f>IFERROR(AVERAGEIFS($J:$J,$C:$C,P14,$E:$E,P$1),"")</f>
        <v>2.24333333333333</v>
      </c>
      <c r="V14" s="17" t="str">
        <f>IFERROR(AVERAGEIFS($K:$K,$C:$C,P14,$E:$E,P$1),"")</f>
        <v/>
      </c>
      <c r="W14" s="17">
        <f>IFERROR(AVERAGEIFS($L:$L,$C:$C,P14,$E:$E,P$1),"")</f>
        <v>17.5</v>
      </c>
      <c r="X14" s="17">
        <f>IFERROR(AVERAGEIFS($M:$M,$C:$C,P14,$E:$E,P$1),"")</f>
        <v>82.9166666666667</v>
      </c>
      <c r="Y14" s="17"/>
      <c r="AA14" s="16">
        <v>202212</v>
      </c>
      <c r="AB14" s="17" t="str">
        <f>IFERROR(AVERAGEIFS($F:$F,$C:$C,AA14,$E:$E,AA$1),"")</f>
        <v/>
      </c>
      <c r="AC14" s="17" t="str">
        <f>IFERROR(AVERAGEIFS($G:$G,$C:$C,AA14,$E:$E,AA$1),"")</f>
        <v/>
      </c>
      <c r="AD14" s="17" t="str">
        <f>IFERROR(AVERAGEIFS($H:$H,$C:$C,AA14,$E:$E,AA$1),"")</f>
        <v/>
      </c>
      <c r="AE14" s="17" t="str">
        <f>IFERROR(AVERAGEIFS($I:$I,$C:$C,AA14,$E:$E,AA$1),"")</f>
        <v/>
      </c>
      <c r="AF14" s="17" t="str">
        <f>IFERROR(AVERAGEIFS($J:$J,$C:$C,AA14,$E:$E,AA$1),"")</f>
        <v/>
      </c>
      <c r="AG14" s="17" t="str">
        <f>IFERROR(AVERAGEIFS($K:$K,$C:$C,AA14,$E:$E,AA$1),"")</f>
        <v/>
      </c>
      <c r="AH14" s="17" t="str">
        <f>IFERROR(AVERAGEIFS($L:$L,$C:$C,AA14,$E:$E,AA$1),"")</f>
        <v/>
      </c>
      <c r="AI14" s="17" t="str">
        <f>IFERROR(AVERAGEIFS($M:$M,$C:$C,AA14,$E:$E,AA$1),"")</f>
        <v/>
      </c>
      <c r="AJ14" s="17"/>
      <c r="AL14" s="16">
        <v>202212</v>
      </c>
      <c r="AM14" s="17">
        <f>IFERROR(AVERAGEIFS($F:$F,$C:$C,AL14,$E:$E,AL$1),"")</f>
        <v>14.6333333333333</v>
      </c>
      <c r="AN14" s="17">
        <f>IFERROR(AVERAGEIFS($G:$G,$C:$C,AL14,$E:$E,AL$1),"")</f>
        <v>1.62333333333333</v>
      </c>
      <c r="AO14" s="17">
        <f>IFERROR(AVERAGEIFS($H:$H,$C:$C,AL14,$E:$E,AL$1),"")</f>
        <v>11.0916666666667</v>
      </c>
      <c r="AP14" s="17">
        <f>IFERROR(AVERAGEIFS($I:$I,$C:$C,AL14,$E:$E,AL$1),"")</f>
        <v>20.6233333333333</v>
      </c>
      <c r="AQ14" s="17">
        <f>IFERROR(AVERAGEIFS($J:$J,$C:$C,AL14,$E:$E,AL$1),"")</f>
        <v>2.08166666666667</v>
      </c>
      <c r="AR14" s="17" t="str">
        <f>IFERROR(AVERAGEIFS($K:$K,$C:$C,AL14,$E:$E,AL$1),"")</f>
        <v/>
      </c>
      <c r="AS14" s="17">
        <f>IFERROR(AVERAGEIFS($L:$L,$C:$C,AL14,$E:$E,AL$1),"")</f>
        <v>16.6666666666667</v>
      </c>
      <c r="AT14" s="17">
        <f>IFERROR(AVERAGEIFS($M:$M,$C:$C,AL14,$E:$E,AL$1),"")</f>
        <v>81.1666666666667</v>
      </c>
      <c r="AU14" s="17"/>
      <c r="AW14" s="16">
        <v>202212</v>
      </c>
      <c r="AX14" s="17" t="str">
        <f>IFERROR(AVERAGEIFS($F:$F,$C:$C,AW14,$E:$E,AW$1),"")</f>
        <v/>
      </c>
      <c r="AY14" s="17" t="str">
        <f>IFERROR(AVERAGEIFS($G:$G,$C:$C,AW14,$E:$E,AW$1),"")</f>
        <v/>
      </c>
      <c r="AZ14" s="17" t="str">
        <f>IFERROR(AVERAGEIFS($H:$H,$C:$C,AW14,$E:$E,AW$1),"")</f>
        <v/>
      </c>
      <c r="BA14" s="17" t="str">
        <f>IFERROR(AVERAGEIFS($I:$I,$C:$C,AW14,$E:$E,AW$1),"")</f>
        <v/>
      </c>
      <c r="BB14" s="17" t="str">
        <f>IFERROR(AVERAGEIFS($J:$J,$C:$C,AW14,$E:$E,AW$1),"")</f>
        <v/>
      </c>
      <c r="BC14" s="17" t="str">
        <f>IFERROR(AVERAGEIFS($K:$K,$C:$C,AW14,$E:$E,AW$1),"")</f>
        <v/>
      </c>
      <c r="BD14" s="17" t="str">
        <f>IFERROR(AVERAGEIFS($L:$L,$C:$C,AW14,$E:$E,AW$1),"")</f>
        <v/>
      </c>
      <c r="BE14" s="17" t="str">
        <f>IFERROR(AVERAGEIFS($M:$M,$C:$C,AW14,$E:$E,AW$1),"")</f>
        <v/>
      </c>
      <c r="BF14" s="17"/>
      <c r="BH14" s="16">
        <v>202212</v>
      </c>
      <c r="BI14" s="17" t="str">
        <f>IFERROR(AVERAGEIFS($F:$F,$C:$C,BH14,$E:$E,BH$1),"")</f>
        <v/>
      </c>
      <c r="BJ14" s="17" t="str">
        <f>IFERROR(AVERAGEIFS($G:$G,$C:$C,BH14,$E:$E,BH$1),"")</f>
        <v/>
      </c>
      <c r="BK14" s="17" t="str">
        <f>IFERROR(AVERAGEIFS($H:$H,$C:$C,BH14,$E:$E,BH$1),"")</f>
        <v/>
      </c>
      <c r="BL14" s="17" t="str">
        <f>IFERROR(AVERAGEIFS($I:$I,$C:$C,BH14,$E:$E,BH$1),"")</f>
        <v/>
      </c>
      <c r="BM14" s="17" t="str">
        <f>IFERROR(AVERAGEIFS($J:$J,$C:$C,BH14,$E:$E,BH$1),"")</f>
        <v/>
      </c>
      <c r="BN14" s="17" t="str">
        <f>IFERROR(AVERAGEIFS($K:$K,$C:$C,BH14,$E:$E,BH$1),"")</f>
        <v/>
      </c>
      <c r="BO14" s="17" t="str">
        <f>IFERROR(AVERAGEIFS($L:$L,$C:$C,BH14,$E:$E,BH$1),"")</f>
        <v/>
      </c>
      <c r="BP14" s="17" t="str">
        <f>IFERROR(AVERAGEIFS($M:$M,$C:$C,BH14,$E:$E,BH$1),"")</f>
        <v/>
      </c>
      <c r="BQ14" s="17"/>
      <c r="BS14" s="16">
        <v>202212</v>
      </c>
      <c r="BT14" s="17" t="str">
        <f>IFERROR(AVERAGEIFS($F:$F,$C:$C,BS14,$E:$E,BS$1),"")</f>
        <v/>
      </c>
      <c r="BU14" s="17" t="str">
        <f>IFERROR(AVERAGEIFS($G:$G,$C:$C,BS14,$E:$E,BS$1),"")</f>
        <v/>
      </c>
      <c r="BV14" s="17" t="str">
        <f>IFERROR(AVERAGEIFS($H:$H,$C:$C,BS14,$E:$E,BS$1),"")</f>
        <v/>
      </c>
      <c r="BW14" s="17" t="str">
        <f>IFERROR(AVERAGEIFS($I:$I,$C:$C,BS14,$E:$E,BS$1),"")</f>
        <v/>
      </c>
      <c r="BX14" s="17" t="str">
        <f>IFERROR(AVERAGEIFS($J:$J,$C:$C,BS14,$E:$E,BS$1),"")</f>
        <v/>
      </c>
      <c r="BY14" s="17" t="str">
        <f>IFERROR(AVERAGEIFS($K:$K,$C:$C,BS14,$E:$E,BS$1),"")</f>
        <v/>
      </c>
      <c r="BZ14" s="17" t="str">
        <f>IFERROR(AVERAGEIFS($L:$L,$C:$C,BS14,$E:$E,BS$1),"")</f>
        <v/>
      </c>
      <c r="CA14" s="17" t="str">
        <f>IFERROR(AVERAGEIFS($M:$M,$C:$C,BS14,$E:$E,BS$1),"")</f>
        <v/>
      </c>
      <c r="CB14" s="17"/>
      <c r="CD14" s="16">
        <v>202212</v>
      </c>
      <c r="CE14" s="17" t="str">
        <f>IFERROR(AVERAGEIFS($F:$F,$C:$C,CD14,$E:$E,CD$1),"")</f>
        <v/>
      </c>
      <c r="CF14" s="17" t="str">
        <f>IFERROR(AVERAGEIFS($G:$G,$C:$C,CD14,$E:$E,CD$1),"")</f>
        <v/>
      </c>
      <c r="CG14" s="17" t="str">
        <f>IFERROR(AVERAGEIFS($H:$H,$C:$C,CD14,$E:$E,CD$1),"")</f>
        <v/>
      </c>
      <c r="CH14" s="17" t="str">
        <f>IFERROR(AVERAGEIFS($I:$I,$C:$C,CD14,$E:$E,CD$1),"")</f>
        <v/>
      </c>
      <c r="CI14" s="17" t="str">
        <f>IFERROR(AVERAGEIFS($J:$J,$C:$C,CD14,$E:$E,CD$1),"")</f>
        <v/>
      </c>
      <c r="CJ14" s="17" t="str">
        <f>IFERROR(AVERAGEIFS($K:$K,$C:$C,CD14,$E:$E,CD$1),"")</f>
        <v/>
      </c>
      <c r="CK14" s="17" t="str">
        <f>IFERROR(AVERAGEIFS($L:$L,$C:$C,CD14,$E:$E,CD$1),"")</f>
        <v/>
      </c>
      <c r="CL14" s="17" t="str">
        <f>IFERROR(AVERAGEIFS($M:$M,$C:$C,CD14,$E:$E,CD$1),"")</f>
        <v/>
      </c>
      <c r="CM14" s="17"/>
      <c r="CO14" s="16">
        <v>202212</v>
      </c>
      <c r="CP14" s="17" t="str">
        <f>IFERROR(AVERAGEIFS($F:$F,$C:$C,CO14,$E:$E,CO$1),"")</f>
        <v/>
      </c>
      <c r="CQ14" s="17" t="str">
        <f>IFERROR(AVERAGEIFS($G:$G,$C:$C,CO14,$E:$E,CO$1),"")</f>
        <v/>
      </c>
      <c r="CR14" s="17" t="str">
        <f>IFERROR(AVERAGEIFS($H:$H,$C:$C,CO14,$E:$E,CO$1),"")</f>
        <v/>
      </c>
      <c r="CS14" s="17" t="str">
        <f>IFERROR(AVERAGEIFS($I:$I,$C:$C,CO14,$E:$E,CO$1),"")</f>
        <v/>
      </c>
      <c r="CT14" s="17" t="str">
        <f>IFERROR(AVERAGEIFS($J:$J,$C:$C,CO14,$E:$E,CO$1),"")</f>
        <v/>
      </c>
      <c r="CU14" s="17" t="str">
        <f>IFERROR(AVERAGEIFS($K:$K,$C:$C,CO14,$E:$E,CO$1),"")</f>
        <v/>
      </c>
      <c r="CV14" s="17" t="str">
        <f>IFERROR(AVERAGEIFS($L:$L,$C:$C,CO14,$E:$E,CO$1),"")</f>
        <v/>
      </c>
      <c r="CW14" s="17" t="str">
        <f>IFERROR(AVERAGEIFS($M:$M,$C:$C,CO14,$E:$E,CO$1),"")</f>
        <v/>
      </c>
      <c r="CX14" s="17"/>
      <c r="CZ14" s="16">
        <v>202212</v>
      </c>
      <c r="DA14" s="17" t="str">
        <f>IFERROR(AVERAGEIFS($F:$F,$C:$C,CZ14,$E:$E,CZ$1),"")</f>
        <v/>
      </c>
      <c r="DB14" s="17" t="str">
        <f>IFERROR(AVERAGEIFS($G:$G,$C:$C,CZ14,$E:$E,CZ$1),"")</f>
        <v/>
      </c>
      <c r="DC14" s="17" t="str">
        <f>IFERROR(AVERAGEIFS($H:$H,$C:$C,CZ14,$E:$E,CZ$1),"")</f>
        <v/>
      </c>
      <c r="DD14" s="17" t="str">
        <f>IFERROR(AVERAGEIFS($I:$I,$C:$C,CZ14,$E:$E,CZ$1),"")</f>
        <v/>
      </c>
      <c r="DE14" s="17" t="str">
        <f>IFERROR(AVERAGEIFS($J:$J,$C:$C,CZ14,$E:$E,CZ$1),"")</f>
        <v/>
      </c>
      <c r="DF14" s="17" t="str">
        <f>IFERROR(AVERAGEIFS($K:$K,$C:$C,CZ14,$E:$E,CZ$1),"")</f>
        <v/>
      </c>
      <c r="DG14" s="17" t="str">
        <f>IFERROR(AVERAGEIFS($L:$L,$C:$C,CZ14,$E:$E,CZ$1),"")</f>
        <v/>
      </c>
      <c r="DH14" s="17" t="str">
        <f>IFERROR(AVERAGEIFS($M:$M,$C:$C,CZ14,$E:$E,CZ$1),"")</f>
        <v/>
      </c>
      <c r="DI14" s="17"/>
      <c r="DK14" s="16">
        <v>202212</v>
      </c>
      <c r="DL14" s="17">
        <f>IFERROR(AVERAGEIFS($F:$F,$C:$C,DK14,$E:$E,DK$1),"")</f>
        <v>10.8</v>
      </c>
      <c r="DM14" s="17" t="str">
        <f>IFERROR(AVERAGEIFS($G:$G,$C:$C,DK14,$E:$E,DK$1),"")</f>
        <v/>
      </c>
      <c r="DN14" s="17">
        <f>IFERROR(AVERAGEIFS($H:$H,$C:$C,DK14,$E:$E,DK$1),"")</f>
        <v>10.665</v>
      </c>
      <c r="DO14" s="17">
        <f>IFERROR(AVERAGEIFS($I:$I,$C:$C,DK14,$E:$E,DK$1),"")</f>
        <v>26.585</v>
      </c>
      <c r="DP14" s="17">
        <f>IFERROR(AVERAGEIFS($J:$J,$C:$C,DK14,$E:$E,DK$1),"")</f>
        <v>2.88</v>
      </c>
      <c r="DQ14" s="17" t="str">
        <f>IFERROR(AVERAGEIFS($K:$K,$C:$C,DK14,$E:$E,DK$1),"")</f>
        <v/>
      </c>
      <c r="DR14" s="17" t="str">
        <f>IFERROR(AVERAGEIFS($L:$L,$C:$C,DK14,$E:$E,DK$1),"")</f>
        <v/>
      </c>
      <c r="DS14" s="17">
        <f>IFERROR(AVERAGEIFS($M:$M,$C:$C,DK14,$E:$E,DK$1),"")</f>
        <v>92.5</v>
      </c>
      <c r="DT14" s="17"/>
      <c r="DV14" s="16">
        <v>202212</v>
      </c>
      <c r="DW14" s="17" t="str">
        <f>IFERROR(AVERAGEIFS($F:$F,$C:$C,DV14,$E:$E,DV$1),"")</f>
        <v/>
      </c>
      <c r="DX14" s="17" t="str">
        <f>IFERROR(AVERAGEIFS($G:$G,$C:$C,DV14,$E:$E,DV$1),"")</f>
        <v/>
      </c>
      <c r="DY14" s="17" t="str">
        <f>IFERROR(AVERAGEIFS($H:$H,$C:$C,DV14,$E:$E,DV$1),"")</f>
        <v/>
      </c>
      <c r="DZ14" s="17" t="str">
        <f>IFERROR(AVERAGEIFS($I:$I,$C:$C,DV14,$E:$E,DV$1),"")</f>
        <v/>
      </c>
      <c r="EA14" s="17" t="str">
        <f>IFERROR(AVERAGEIFS($J:$J,$C:$C,DV14,$E:$E,DV$1),"")</f>
        <v/>
      </c>
      <c r="EB14" s="17" t="str">
        <f>IFERROR(AVERAGEIFS($K:$K,$C:$C,DV14,$E:$E,DV$1),"")</f>
        <v/>
      </c>
      <c r="EC14" s="17" t="str">
        <f>IFERROR(AVERAGEIFS($L:$L,$C:$C,DV14,$E:$E,DV$1),"")</f>
        <v/>
      </c>
      <c r="ED14" s="17" t="str">
        <f>IFERROR(AVERAGEIFS($M:$M,$C:$C,DV14,$E:$E,DV$1),"")</f>
        <v/>
      </c>
      <c r="EE14" s="17"/>
      <c r="EG14" s="16">
        <v>202212</v>
      </c>
      <c r="EH14" s="17" t="str">
        <f>IFERROR(AVERAGEIFS($F:$F,$C:$C,EG14,$E:$E,EG$1),"")</f>
        <v/>
      </c>
      <c r="EI14" s="17" t="str">
        <f>IFERROR(AVERAGEIFS($G:$G,$C:$C,EG14,$E:$E,EG$1),"")</f>
        <v/>
      </c>
      <c r="EJ14" s="17" t="str">
        <f>IFERROR(AVERAGEIFS($H:$H,$C:$C,EG14,$E:$E,EG$1),"")</f>
        <v/>
      </c>
      <c r="EK14" s="17" t="str">
        <f>IFERROR(AVERAGEIFS($I:$I,$C:$C,EG14,$E:$E,EG$1),"")</f>
        <v/>
      </c>
      <c r="EL14" s="17" t="str">
        <f>IFERROR(AVERAGEIFS($J:$J,$C:$C,EG14,$E:$E,EG$1),"")</f>
        <v/>
      </c>
      <c r="EM14" s="17" t="str">
        <f>IFERROR(AVERAGEIFS($K:$K,$C:$C,EG14,$E:$E,EG$1),"")</f>
        <v/>
      </c>
      <c r="EN14" s="17" t="str">
        <f>IFERROR(AVERAGEIFS($L:$L,$C:$C,EG14,$E:$E,EG$1),"")</f>
        <v/>
      </c>
      <c r="EO14" s="17" t="str">
        <f>IFERROR(AVERAGEIFS($M:$M,$C:$C,EG14,$E:$E,EG$1),"")</f>
        <v/>
      </c>
      <c r="EP14" s="17"/>
      <c r="ER14" s="16">
        <v>202212</v>
      </c>
      <c r="ES14" s="17" t="str">
        <f>IFERROR(AVERAGEIFS($F:$F,$C:$C,ER14,$E:$E,ER$1),"")</f>
        <v/>
      </c>
      <c r="ET14" s="17" t="str">
        <f>IFERROR(AVERAGEIFS($G:$G,$C:$C,ER14,$E:$E,ER$1),"")</f>
        <v/>
      </c>
      <c r="EU14" s="17" t="str">
        <f>IFERROR(AVERAGEIFS($H:$H,$C:$C,ER14,$E:$E,ER$1),"")</f>
        <v/>
      </c>
      <c r="EV14" s="17" t="str">
        <f>IFERROR(AVERAGEIFS($I:$I,$C:$C,ER14,$E:$E,ER$1),"")</f>
        <v/>
      </c>
      <c r="EW14" s="17" t="str">
        <f>IFERROR(AVERAGEIFS($J:$J,$C:$C,ER14,$E:$E,ER$1),"")</f>
        <v/>
      </c>
      <c r="EX14" s="17" t="str">
        <f>IFERROR(AVERAGEIFS($K:$K,$C:$C,ER14,$E:$E,ER$1),"")</f>
        <v/>
      </c>
      <c r="EY14" s="17" t="str">
        <f>IFERROR(AVERAGEIFS($L:$L,$C:$C,ER14,$E:$E,ER$1),"")</f>
        <v/>
      </c>
      <c r="EZ14" s="17" t="str">
        <f>IFERROR(AVERAGEIFS($M:$M,$C:$C,ER14,$E:$E,ER$1),"")</f>
        <v/>
      </c>
      <c r="FA14" s="17"/>
      <c r="FC14" s="16">
        <v>202212</v>
      </c>
      <c r="FD14" s="17" t="str">
        <f>IFERROR(AVERAGEIFS($F:$F,$C:$C,FC14,$E:$E,FC$1),"")</f>
        <v/>
      </c>
      <c r="FE14" s="17" t="str">
        <f>IFERROR(AVERAGEIFS($G:$G,$C:$C,FC14,$E:$E,FC$1),"")</f>
        <v/>
      </c>
      <c r="FF14" s="17" t="str">
        <f>IFERROR(AVERAGEIFS($H:$H,$C:$C,FC14,$E:$E,FC$1),"")</f>
        <v/>
      </c>
      <c r="FG14" s="17" t="str">
        <f>IFERROR(AVERAGEIFS($I:$I,$C:$C,FC14,$E:$E,FC$1),"")</f>
        <v/>
      </c>
      <c r="FH14" s="17" t="str">
        <f>IFERROR(AVERAGEIFS($J:$J,$C:$C,FC14,$E:$E,FC$1),"")</f>
        <v/>
      </c>
      <c r="FI14" s="17" t="str">
        <f>IFERROR(AVERAGEIFS($K:$K,$C:$C,FC14,$E:$E,FC$1),"")</f>
        <v/>
      </c>
      <c r="FJ14" s="17" t="str">
        <f>IFERROR(AVERAGEIFS($L:$L,$C:$C,FC14,$E:$E,FC$1),"")</f>
        <v/>
      </c>
      <c r="FK14" s="17" t="str">
        <f>IFERROR(AVERAGEIFS($M:$M,$C:$C,FC14,$E:$E,FC$1),"")</f>
        <v/>
      </c>
      <c r="FL14" s="17"/>
      <c r="FN14" s="16">
        <v>202212</v>
      </c>
      <c r="FO14" s="17">
        <f>IFERROR(AVERAGEIFS($F:$F,$C:$C,FN14,$E:$E,FN$1),"")</f>
        <v>9.2</v>
      </c>
      <c r="FP14" s="17">
        <f>IFERROR(AVERAGEIFS($G:$G,$C:$C,FN14,$E:$E,FN$1),"")</f>
        <v>1.69</v>
      </c>
      <c r="FQ14" s="17">
        <f>IFERROR(AVERAGEIFS($H:$H,$C:$C,FN14,$E:$E,FN$1),"")</f>
        <v>10.96</v>
      </c>
      <c r="FR14" s="17">
        <f>IFERROR(AVERAGEIFS($I:$I,$C:$C,FN14,$E:$E,FN$1),"")</f>
        <v>23.185</v>
      </c>
      <c r="FS14" s="17">
        <f>IFERROR(AVERAGEIFS($J:$J,$C:$C,FN14,$E:$E,FN$1),"")</f>
        <v>2.52</v>
      </c>
      <c r="FT14" s="17" t="str">
        <f>IFERROR(AVERAGEIFS($K:$K,$C:$C,FN14,$E:$E,FN$1),"")</f>
        <v/>
      </c>
      <c r="FU14" s="17">
        <f>IFERROR(AVERAGEIFS($L:$L,$C:$C,FN14,$E:$E,FN$1),"")</f>
        <v>26</v>
      </c>
      <c r="FV14" s="17">
        <f>IFERROR(AVERAGEIFS($M:$M,$C:$C,FN14,$E:$E,FN$1),"")</f>
        <v>89</v>
      </c>
      <c r="FW14" s="17"/>
      <c r="FY14" s="16">
        <v>202212</v>
      </c>
      <c r="FZ14" s="17" t="str">
        <f>IFERROR(AVERAGEIFS($F:$F,$C:$C,FY14,$E:$E,FY$1),"")</f>
        <v/>
      </c>
      <c r="GA14" s="17" t="str">
        <f>IFERROR(AVERAGEIFS($G:$G,$C:$C,FY14,$E:$E,FY$1),"")</f>
        <v/>
      </c>
      <c r="GB14" s="17" t="str">
        <f>IFERROR(AVERAGEIFS($H:$H,$C:$C,FY14,$E:$E,FY$1),"")</f>
        <v/>
      </c>
      <c r="GC14" s="17" t="str">
        <f>IFERROR(AVERAGEIFS($I:$I,$C:$C,FY14,$E:$E,FY$1),"")</f>
        <v/>
      </c>
      <c r="GD14" s="17" t="str">
        <f>IFERROR(AVERAGEIFS($J:$J,$C:$C,FY14,$E:$E,FY$1),"")</f>
        <v/>
      </c>
      <c r="GE14" s="17" t="str">
        <f>IFERROR(AVERAGEIFS($K:$K,$C:$C,FY14,$E:$E,FY$1),"")</f>
        <v/>
      </c>
      <c r="GF14" s="17" t="str">
        <f>IFERROR(AVERAGEIFS($L:$L,$C:$C,FY14,$E:$E,FY$1),"")</f>
        <v/>
      </c>
      <c r="GG14" s="17" t="str">
        <f>IFERROR(AVERAGEIFS($M:$M,$C:$C,FY14,$E:$E,FY$1),"")</f>
        <v/>
      </c>
      <c r="GH14" s="17"/>
      <c r="GJ14" s="16">
        <v>202212</v>
      </c>
      <c r="GK14" s="17" t="str">
        <f>IFERROR(AVERAGEIFS($F:$F,$C:$C,GJ14,$E:$E,GJ$1),"")</f>
        <v/>
      </c>
      <c r="GL14" s="17" t="str">
        <f>IFERROR(AVERAGEIFS($G:$G,$C:$C,GJ14,$E:$E,GJ$1),"")</f>
        <v/>
      </c>
      <c r="GM14" s="17" t="str">
        <f>IFERROR(AVERAGEIFS($H:$H,$C:$C,GJ14,$E:$E,GJ$1),"")</f>
        <v/>
      </c>
      <c r="GN14" s="17" t="str">
        <f>IFERROR(AVERAGEIFS($I:$I,$C:$C,GJ14,$E:$E,GJ$1),"")</f>
        <v/>
      </c>
      <c r="GO14" s="17" t="str">
        <f>IFERROR(AVERAGEIFS($J:$J,$C:$C,GJ14,$E:$E,GJ$1),"")</f>
        <v/>
      </c>
      <c r="GP14" s="17" t="str">
        <f>IFERROR(AVERAGEIFS($K:$K,$C:$C,GJ14,$E:$E,GJ$1),"")</f>
        <v/>
      </c>
      <c r="GQ14" s="17" t="str">
        <f>IFERROR(AVERAGEIFS($L:$L,$C:$C,GJ14,$E:$E,GJ$1),"")</f>
        <v/>
      </c>
      <c r="GR14" s="17" t="str">
        <f>IFERROR(AVERAGEIFS($M:$M,$C:$C,GJ14,$E:$E,GJ$1),"")</f>
        <v/>
      </c>
      <c r="GS14" s="17"/>
      <c r="GU14" s="16">
        <v>202212</v>
      </c>
      <c r="GV14" s="17" t="str">
        <f>IFERROR(AVERAGEIFS($F:$F,$C:$C,GU14,$E:$E,GU$1),"")</f>
        <v/>
      </c>
      <c r="GW14" s="17" t="str">
        <f>IFERROR(AVERAGEIFS($G:$G,$C:$C,GU14,$E:$E,GU$1),"")</f>
        <v/>
      </c>
      <c r="GX14" s="17" t="str">
        <f>IFERROR(AVERAGEIFS($H:$H,$C:$C,GU14,$E:$E,GU$1),"")</f>
        <v/>
      </c>
      <c r="GY14" s="17" t="str">
        <f>IFERROR(AVERAGEIFS($I:$I,$C:$C,GU14,$E:$E,GU$1),"")</f>
        <v/>
      </c>
      <c r="GZ14" s="17" t="str">
        <f>IFERROR(AVERAGEIFS($J:$J,$C:$C,GU14,$E:$E,GU$1),"")</f>
        <v/>
      </c>
      <c r="HA14" s="17" t="str">
        <f>IFERROR(AVERAGEIFS($K:$K,$C:$C,GU14,$E:$E,GU$1),"")</f>
        <v/>
      </c>
      <c r="HB14" s="17" t="str">
        <f>IFERROR(AVERAGEIFS($L:$L,$C:$C,GU14,$E:$E,GU$1),"")</f>
        <v/>
      </c>
      <c r="HC14" s="17" t="str">
        <f>IFERROR(AVERAGEIFS($M:$M,$C:$C,GU14,$E:$E,GU$1),"")</f>
        <v/>
      </c>
      <c r="HD14" s="17"/>
      <c r="HF14" s="16">
        <v>202212</v>
      </c>
      <c r="HG14" s="17" t="str">
        <f>IFERROR(AVERAGEIFS($F:$F,$C:$C,HF14,$E:$E,HF$1),"")</f>
        <v/>
      </c>
      <c r="HH14" s="17" t="str">
        <f>IFERROR(AVERAGEIFS($G:$G,$C:$C,HF14,$E:$E,HF$1),"")</f>
        <v/>
      </c>
      <c r="HI14" s="17" t="str">
        <f>IFERROR(AVERAGEIFS($H:$H,$C:$C,HF14,$E:$E,HF$1),"")</f>
        <v/>
      </c>
      <c r="HJ14" s="17" t="str">
        <f>IFERROR(AVERAGEIFS($I:$I,$C:$C,HF14,$E:$E,HF$1),"")</f>
        <v/>
      </c>
      <c r="HK14" s="17" t="str">
        <f>IFERROR(AVERAGEIFS($J:$J,$C:$C,HF14,$E:$E,HF$1),"")</f>
        <v/>
      </c>
      <c r="HL14" s="17" t="str">
        <f>IFERROR(AVERAGEIFS($K:$K,$C:$C,HF14,$E:$E,HF$1),"")</f>
        <v/>
      </c>
      <c r="HM14" s="17" t="str">
        <f>IFERROR(AVERAGEIFS($L:$L,$C:$C,HF14,$E:$E,HF$1),"")</f>
        <v/>
      </c>
      <c r="HN14" s="17" t="str">
        <f>IFERROR(AVERAGEIFS($M:$M,$C:$C,HF14,$E:$E,HF$1),"")</f>
        <v/>
      </c>
      <c r="HO14" s="17"/>
      <c r="HQ14" s="16">
        <v>202212</v>
      </c>
      <c r="HR14" s="17">
        <f>IFERROR(AVERAGEIFS($F:$F,$C:$C,HQ14,$E:$E,HQ$1),"")</f>
        <v>12.2</v>
      </c>
      <c r="HS14" s="17" t="str">
        <f>IFERROR(AVERAGEIFS($G:$G,$C:$C,HQ14,$E:$E,HQ$1),"")</f>
        <v/>
      </c>
      <c r="HT14" s="17">
        <f>IFERROR(AVERAGEIFS($H:$H,$C:$C,HQ14,$E:$E,HQ$1),"")</f>
        <v>9.74</v>
      </c>
      <c r="HU14" s="17">
        <f>IFERROR(AVERAGEIFS($I:$I,$C:$C,HQ14,$E:$E,HQ$1),"")</f>
        <v>23.39</v>
      </c>
      <c r="HV14" s="17">
        <f>IFERROR(AVERAGEIFS($J:$J,$C:$C,HQ14,$E:$E,HQ$1),"")</f>
        <v>2.06</v>
      </c>
      <c r="HW14" s="17" t="str">
        <f>IFERROR(AVERAGEIFS($K:$K,$C:$C,HQ14,$E:$E,HQ$1),"")</f>
        <v/>
      </c>
      <c r="HX14" s="17" t="str">
        <f>IFERROR(AVERAGEIFS($L:$L,$C:$C,HQ14,$E:$E,HQ$1),"")</f>
        <v/>
      </c>
      <c r="HY14" s="17">
        <f>IFERROR(AVERAGEIFS($M:$M,$C:$C,HQ14,$E:$E,HQ$1),"")</f>
        <v>86</v>
      </c>
      <c r="HZ14" s="17"/>
      <c r="IB14" s="16">
        <v>202212</v>
      </c>
      <c r="IC14" s="17">
        <f>IFERROR(AVERAGEIFS($F:$F,$C:$C,IB14,$E:$E,IB$1),"")</f>
        <v>11.5</v>
      </c>
      <c r="ID14" s="17">
        <f>IFERROR(AVERAGEIFS($G:$G,$C:$C,IB14,$E:$E,IB$1),"")</f>
        <v>1.52</v>
      </c>
      <c r="IE14" s="17">
        <f>IFERROR(AVERAGEIFS($H:$H,$C:$C,IB14,$E:$E,IB$1),"")</f>
        <v>10.7566666666667</v>
      </c>
      <c r="IF14" s="17">
        <f>IFERROR(AVERAGEIFS($I:$I,$C:$C,IB14,$E:$E,IB$1),"")</f>
        <v>22.4266666666667</v>
      </c>
      <c r="IG14" s="17">
        <f>IFERROR(AVERAGEIFS($J:$J,$C:$C,IB14,$E:$E,IB$1),"")</f>
        <v>2.34</v>
      </c>
      <c r="IH14" s="17" t="str">
        <f>IFERROR(AVERAGEIFS($K:$K,$C:$C,IB14,$E:$E,IB$1),"")</f>
        <v/>
      </c>
      <c r="II14" s="17">
        <f>IFERROR(AVERAGEIFS($L:$L,$C:$C,IB14,$E:$E,IB$1),"")</f>
        <v>24.5</v>
      </c>
      <c r="IJ14" s="17">
        <f>IFERROR(AVERAGEIFS($M:$M,$C:$C,IB14,$E:$E,IB$1),"")</f>
        <v>84.6666666666667</v>
      </c>
      <c r="IK14" s="17"/>
      <c r="IM14" s="16">
        <v>202212</v>
      </c>
      <c r="IN14" s="17" t="str">
        <f>IFERROR(AVERAGEIFS($F:$F,$C:$C,IM14,$E:$E,IM$1),"")</f>
        <v/>
      </c>
      <c r="IO14" s="17" t="str">
        <f>IFERROR(AVERAGEIFS($G:$G,$C:$C,IM14,$E:$E,IM$1),"")</f>
        <v/>
      </c>
      <c r="IP14" s="17" t="str">
        <f>IFERROR(AVERAGEIFS($H:$H,$C:$C,IM14,$E:$E,IM$1),"")</f>
        <v/>
      </c>
      <c r="IQ14" s="17" t="str">
        <f>IFERROR(AVERAGEIFS($I:$I,$C:$C,IM14,$E:$E,IM$1),"")</f>
        <v/>
      </c>
      <c r="IR14" s="17" t="str">
        <f>IFERROR(AVERAGEIFS($J:$J,$C:$C,IM14,$E:$E,IM$1),"")</f>
        <v/>
      </c>
      <c r="IS14" s="17" t="str">
        <f>IFERROR(AVERAGEIFS($K:$K,$C:$C,IM14,$E:$E,IM$1),"")</f>
        <v/>
      </c>
      <c r="IT14" s="17" t="str">
        <f>IFERROR(AVERAGEIFS($L:$L,$C:$C,IM14,$E:$E,IM$1),"")</f>
        <v/>
      </c>
      <c r="IU14" s="17" t="str">
        <f>IFERROR(AVERAGEIFS($M:$M,$C:$C,IM14,$E:$E,IM$1),"")</f>
        <v/>
      </c>
      <c r="IV14" s="17"/>
      <c r="IX14" s="16">
        <v>202212</v>
      </c>
      <c r="IY14" s="17" t="str">
        <f>IFERROR(AVERAGEIFS($F:$F,$C:$C,IX14,$E:$E,IX$1),"")</f>
        <v/>
      </c>
      <c r="IZ14" s="17" t="str">
        <f>IFERROR(AVERAGEIFS($G:$G,$C:$C,IX14,$E:$E,IX$1),"")</f>
        <v/>
      </c>
      <c r="JA14" s="17" t="str">
        <f>IFERROR(AVERAGEIFS($H:$H,$C:$C,IX14,$E:$E,IX$1),"")</f>
        <v/>
      </c>
      <c r="JB14" s="17" t="str">
        <f>IFERROR(AVERAGEIFS($I:$I,$C:$C,IX14,$E:$E,IX$1),"")</f>
        <v/>
      </c>
      <c r="JC14" s="17" t="str">
        <f>IFERROR(AVERAGEIFS($J:$J,$C:$C,IX14,$E:$E,IX$1),"")</f>
        <v/>
      </c>
      <c r="JD14" s="17" t="str">
        <f>IFERROR(AVERAGEIFS($K:$K,$C:$C,IX14,$E:$E,IX$1),"")</f>
        <v/>
      </c>
      <c r="JE14" s="17" t="str">
        <f>IFERROR(AVERAGEIFS($L:$L,$C:$C,IX14,$E:$E,IX$1),"")</f>
        <v/>
      </c>
      <c r="JF14" s="17" t="str">
        <f>IFERROR(AVERAGEIFS($M:$M,$C:$C,IX14,$E:$E,IX$1),"")</f>
        <v/>
      </c>
      <c r="JG14" s="17"/>
      <c r="JI14" s="16">
        <v>202212</v>
      </c>
      <c r="JJ14" s="17" t="str">
        <f>IFERROR(AVERAGEIFS($F:$F,$C:$C,JI14,$E:$E,JI$1),"")</f>
        <v/>
      </c>
      <c r="JK14" s="17" t="str">
        <f>IFERROR(AVERAGEIFS($G:$G,$C:$C,JI14,$E:$E,JI$1),"")</f>
        <v/>
      </c>
      <c r="JL14" s="17" t="str">
        <f>IFERROR(AVERAGEIFS($H:$H,$C:$C,JI14,$E:$E,JI$1),"")</f>
        <v/>
      </c>
      <c r="JM14" s="17" t="str">
        <f>IFERROR(AVERAGEIFS($I:$I,$C:$C,JI14,$E:$E,JI$1),"")</f>
        <v/>
      </c>
      <c r="JN14" s="17" t="str">
        <f>IFERROR(AVERAGEIFS($J:$J,$C:$C,JI14,$E:$E,JI$1),"")</f>
        <v/>
      </c>
      <c r="JO14" s="17" t="str">
        <f>IFERROR(AVERAGEIFS($K:$K,$C:$C,JI14,$E:$E,JI$1),"")</f>
        <v/>
      </c>
      <c r="JP14" s="17" t="str">
        <f>IFERROR(AVERAGEIFS($L:$L,$C:$C,JI14,$E:$E,JI$1),"")</f>
        <v/>
      </c>
      <c r="JQ14" s="17" t="str">
        <f>IFERROR(AVERAGEIFS($M:$M,$C:$C,JI14,$E:$E,JI$1),"")</f>
        <v/>
      </c>
      <c r="JR14" s="17"/>
      <c r="JT14" s="16">
        <v>202212</v>
      </c>
      <c r="JU14" s="17" t="str">
        <f>IFERROR(AVERAGEIFS($F:$F,$C:$C,JT14,$E:$E,JT$1),"")</f>
        <v/>
      </c>
      <c r="JV14" s="17" t="str">
        <f>IFERROR(AVERAGEIFS($G:$G,$C:$C,JT14,$E:$E,JT$1),"")</f>
        <v/>
      </c>
      <c r="JW14" s="17" t="str">
        <f>IFERROR(AVERAGEIFS($H:$H,$C:$C,JT14,$E:$E,JT$1),"")</f>
        <v/>
      </c>
      <c r="JX14" s="17" t="str">
        <f>IFERROR(AVERAGEIFS($I:$I,$C:$C,JT14,$E:$E,JT$1),"")</f>
        <v/>
      </c>
      <c r="JY14" s="17" t="str">
        <f>IFERROR(AVERAGEIFS($J:$J,$C:$C,JT14,$E:$E,JT$1),"")</f>
        <v/>
      </c>
      <c r="JZ14" s="17" t="str">
        <f>IFERROR(AVERAGEIFS($K:$K,$C:$C,JT14,$E:$E,JT$1),"")</f>
        <v/>
      </c>
      <c r="KA14" s="17" t="str">
        <f>IFERROR(AVERAGEIFS($L:$L,$C:$C,JT14,$E:$E,JT$1),"")</f>
        <v/>
      </c>
      <c r="KB14" s="17" t="str">
        <f>IFERROR(AVERAGEIFS($M:$M,$C:$C,JT14,$E:$E,JT$1),"")</f>
        <v/>
      </c>
      <c r="KC14" s="17"/>
      <c r="KE14" s="16">
        <v>202212</v>
      </c>
      <c r="KF14" s="17" t="str">
        <f>IFERROR(AVERAGEIFS($F:$F,$C:$C,KE14,$E:$E,KE$1),"")</f>
        <v/>
      </c>
      <c r="KG14" s="17" t="str">
        <f>IFERROR(AVERAGEIFS($G:$G,$C:$C,KE14,$E:$E,KE$1),"")</f>
        <v/>
      </c>
      <c r="KH14" s="17" t="str">
        <f>IFERROR(AVERAGEIFS($H:$H,$C:$C,KE14,$E:$E,KE$1),"")</f>
        <v/>
      </c>
      <c r="KI14" s="17" t="str">
        <f>IFERROR(AVERAGEIFS($I:$I,$C:$C,KE14,$E:$E,KE$1),"")</f>
        <v/>
      </c>
      <c r="KJ14" s="17" t="str">
        <f>IFERROR(AVERAGEIFS($J:$J,$C:$C,KE14,$E:$E,KE$1),"")</f>
        <v/>
      </c>
      <c r="KK14" s="17" t="str">
        <f>IFERROR(AVERAGEIFS($K:$K,$C:$C,KE14,$E:$E,KE$1),"")</f>
        <v/>
      </c>
      <c r="KL14" s="17" t="str">
        <f>IFERROR(AVERAGEIFS($L:$L,$C:$C,KE14,$E:$E,KE$1),"")</f>
        <v/>
      </c>
      <c r="KM14" s="17" t="str">
        <f>IFERROR(AVERAGEIFS($M:$M,$C:$C,KE14,$E:$E,KE$1),"")</f>
        <v/>
      </c>
      <c r="KN14" s="17"/>
      <c r="KP14" s="16">
        <v>202212</v>
      </c>
      <c r="KQ14" s="17" t="str">
        <f>IFERROR(AVERAGEIFS($F:$F,$C:$C,KP14,$E:$E,KP$1),"")</f>
        <v/>
      </c>
      <c r="KR14" s="17" t="str">
        <f>IFERROR(AVERAGEIFS($G:$G,$C:$C,KP14,$E:$E,KP$1),"")</f>
        <v/>
      </c>
      <c r="KS14" s="17" t="str">
        <f>IFERROR(AVERAGEIFS($H:$H,$C:$C,KP14,$E:$E,KP$1),"")</f>
        <v/>
      </c>
      <c r="KT14" s="17" t="str">
        <f>IFERROR(AVERAGEIFS($I:$I,$C:$C,KP14,$E:$E,KP$1),"")</f>
        <v/>
      </c>
      <c r="KU14" s="17" t="str">
        <f>IFERROR(AVERAGEIFS($J:$J,$C:$C,KP14,$E:$E,KP$1),"")</f>
        <v/>
      </c>
      <c r="KV14" s="17" t="str">
        <f>IFERROR(AVERAGEIFS($K:$K,$C:$C,KP14,$E:$E,KP$1),"")</f>
        <v/>
      </c>
      <c r="KW14" s="17" t="str">
        <f>IFERROR(AVERAGEIFS($L:$L,$C:$C,KP14,$E:$E,KP$1),"")</f>
        <v/>
      </c>
      <c r="KX14" s="17" t="str">
        <f>IFERROR(AVERAGEIFS($M:$M,$C:$C,KP14,$E:$E,KP$1),"")</f>
        <v/>
      </c>
      <c r="KY14" s="17"/>
    </row>
    <row r="15" spans="1:311">
      <c r="A15" s="3" t="s">
        <v>6051</v>
      </c>
      <c r="B15" s="4">
        <v>20220119</v>
      </c>
      <c r="C15" s="5" t="str">
        <f t="shared" si="0"/>
        <v>202201</v>
      </c>
      <c r="D15" s="6" t="s">
        <v>6035</v>
      </c>
      <c r="E15" s="11" t="s">
        <v>6010</v>
      </c>
      <c r="F15" s="8">
        <v>13.2</v>
      </c>
      <c r="G15" s="9">
        <v>1.48</v>
      </c>
      <c r="H15" s="10">
        <v>10.68</v>
      </c>
      <c r="I15" s="13">
        <v>22.9</v>
      </c>
      <c r="J15" s="14">
        <v>2.74</v>
      </c>
      <c r="K15" s="18" t="s">
        <v>30</v>
      </c>
      <c r="L15" s="22">
        <v>16.5</v>
      </c>
      <c r="M15" s="26">
        <v>86</v>
      </c>
      <c r="N15" s="28">
        <v>0.062</v>
      </c>
      <c r="P15" s="16">
        <v>202301</v>
      </c>
      <c r="Q15" s="17">
        <f>IFERROR(AVERAGEIFS($F:$F,$C:$C,P15,$E:$E,P$1),"")</f>
        <v>12.1294117647059</v>
      </c>
      <c r="R15" s="17">
        <f>IFERROR(AVERAGEIFS($G:$G,$C:$C,P15,$E:$E,P$1),"")</f>
        <v>1.48882352941176</v>
      </c>
      <c r="S15" s="17">
        <f>IFERROR(AVERAGEIFS($H:$H,$C:$C,P15,$E:$E,P$1),"")</f>
        <v>10.6494117647059</v>
      </c>
      <c r="T15" s="17">
        <f>IFERROR(AVERAGEIFS($I:$I,$C:$C,P15,$E:$E,P$1),"")</f>
        <v>22.1376470588235</v>
      </c>
      <c r="U15" s="17">
        <f>IFERROR(AVERAGEIFS($J:$J,$C:$C,P15,$E:$E,P$1),"")</f>
        <v>2.25294117647059</v>
      </c>
      <c r="V15" s="17" t="str">
        <f>IFERROR(AVERAGEIFS($K:$K,$C:$C,P15,$E:$E,P$1),"")</f>
        <v/>
      </c>
      <c r="W15" s="17">
        <f>IFERROR(AVERAGEIFS($L:$L,$C:$C,P15,$E:$E,P$1),"")</f>
        <v>19.3823529411765</v>
      </c>
      <c r="X15" s="17">
        <f>IFERROR(AVERAGEIFS($M:$M,$C:$C,P15,$E:$E,P$1),"")</f>
        <v>80.2352941176471</v>
      </c>
      <c r="Y15" s="17"/>
      <c r="AA15" s="16">
        <v>202301</v>
      </c>
      <c r="AB15" s="17" t="str">
        <f>IFERROR(AVERAGEIFS($F:$F,$C:$C,AA15,$E:$E,AA$1),"")</f>
        <v/>
      </c>
      <c r="AC15" s="17" t="str">
        <f>IFERROR(AVERAGEIFS($G:$G,$C:$C,AA15,$E:$E,AA$1),"")</f>
        <v/>
      </c>
      <c r="AD15" s="17" t="str">
        <f>IFERROR(AVERAGEIFS($H:$H,$C:$C,AA15,$E:$E,AA$1),"")</f>
        <v/>
      </c>
      <c r="AE15" s="17" t="str">
        <f>IFERROR(AVERAGEIFS($I:$I,$C:$C,AA15,$E:$E,AA$1),"")</f>
        <v/>
      </c>
      <c r="AF15" s="17" t="str">
        <f>IFERROR(AVERAGEIFS($J:$J,$C:$C,AA15,$E:$E,AA$1),"")</f>
        <v/>
      </c>
      <c r="AG15" s="17" t="str">
        <f>IFERROR(AVERAGEIFS($K:$K,$C:$C,AA15,$E:$E,AA$1),"")</f>
        <v/>
      </c>
      <c r="AH15" s="17" t="str">
        <f>IFERROR(AVERAGEIFS($L:$L,$C:$C,AA15,$E:$E,AA$1),"")</f>
        <v/>
      </c>
      <c r="AI15" s="17" t="str">
        <f>IFERROR(AVERAGEIFS($M:$M,$C:$C,AA15,$E:$E,AA$1),"")</f>
        <v/>
      </c>
      <c r="AJ15" s="17"/>
      <c r="AL15" s="16">
        <v>202301</v>
      </c>
      <c r="AM15" s="17">
        <f>IFERROR(AVERAGEIFS($F:$F,$C:$C,AL15,$E:$E,AL$1),"")</f>
        <v>11.2125</v>
      </c>
      <c r="AN15" s="17">
        <f>IFERROR(AVERAGEIFS($G:$G,$C:$C,AL15,$E:$E,AL$1),"")</f>
        <v>1.47875</v>
      </c>
      <c r="AO15" s="17">
        <f>IFERROR(AVERAGEIFS($H:$H,$C:$C,AL15,$E:$E,AL$1),"")</f>
        <v>10.6925</v>
      </c>
      <c r="AP15" s="17">
        <f>IFERROR(AVERAGEIFS($I:$I,$C:$C,AL15,$E:$E,AL$1),"")</f>
        <v>21.6325</v>
      </c>
      <c r="AQ15" s="17">
        <f>IFERROR(AVERAGEIFS($J:$J,$C:$C,AL15,$E:$E,AL$1),"")</f>
        <v>2.05625</v>
      </c>
      <c r="AR15" s="17" t="str">
        <f>IFERROR(AVERAGEIFS($K:$K,$C:$C,AL15,$E:$E,AL$1),"")</f>
        <v/>
      </c>
      <c r="AS15" s="17">
        <f>IFERROR(AVERAGEIFS($L:$L,$C:$C,AL15,$E:$E,AL$1),"")</f>
        <v>18.0625</v>
      </c>
      <c r="AT15" s="17">
        <f>IFERROR(AVERAGEIFS($M:$M,$C:$C,AL15,$E:$E,AL$1),"")</f>
        <v>85.625</v>
      </c>
      <c r="AU15" s="17"/>
      <c r="AW15" s="16">
        <v>202301</v>
      </c>
      <c r="AX15" s="17" t="str">
        <f>IFERROR(AVERAGEIFS($F:$F,$C:$C,AW15,$E:$E,AW$1),"")</f>
        <v/>
      </c>
      <c r="AY15" s="17" t="str">
        <f>IFERROR(AVERAGEIFS($G:$G,$C:$C,AW15,$E:$E,AW$1),"")</f>
        <v/>
      </c>
      <c r="AZ15" s="17" t="str">
        <f>IFERROR(AVERAGEIFS($H:$H,$C:$C,AW15,$E:$E,AW$1),"")</f>
        <v/>
      </c>
      <c r="BA15" s="17" t="str">
        <f>IFERROR(AVERAGEIFS($I:$I,$C:$C,AW15,$E:$E,AW$1),"")</f>
        <v/>
      </c>
      <c r="BB15" s="17" t="str">
        <f>IFERROR(AVERAGEIFS($J:$J,$C:$C,AW15,$E:$E,AW$1),"")</f>
        <v/>
      </c>
      <c r="BC15" s="17" t="str">
        <f>IFERROR(AVERAGEIFS($K:$K,$C:$C,AW15,$E:$E,AW$1),"")</f>
        <v/>
      </c>
      <c r="BD15" s="17" t="str">
        <f>IFERROR(AVERAGEIFS($L:$L,$C:$C,AW15,$E:$E,AW$1),"")</f>
        <v/>
      </c>
      <c r="BE15" s="17" t="str">
        <f>IFERROR(AVERAGEIFS($M:$M,$C:$C,AW15,$E:$E,AW$1),"")</f>
        <v/>
      </c>
      <c r="BF15" s="17"/>
      <c r="BH15" s="16">
        <v>202301</v>
      </c>
      <c r="BI15" s="17" t="str">
        <f>IFERROR(AVERAGEIFS($F:$F,$C:$C,BH15,$E:$E,BH$1),"")</f>
        <v/>
      </c>
      <c r="BJ15" s="17" t="str">
        <f>IFERROR(AVERAGEIFS($G:$G,$C:$C,BH15,$E:$E,BH$1),"")</f>
        <v/>
      </c>
      <c r="BK15" s="17" t="str">
        <f>IFERROR(AVERAGEIFS($H:$H,$C:$C,BH15,$E:$E,BH$1),"")</f>
        <v/>
      </c>
      <c r="BL15" s="17" t="str">
        <f>IFERROR(AVERAGEIFS($I:$I,$C:$C,BH15,$E:$E,BH$1),"")</f>
        <v/>
      </c>
      <c r="BM15" s="17" t="str">
        <f>IFERROR(AVERAGEIFS($J:$J,$C:$C,BH15,$E:$E,BH$1),"")</f>
        <v/>
      </c>
      <c r="BN15" s="17" t="str">
        <f>IFERROR(AVERAGEIFS($K:$K,$C:$C,BH15,$E:$E,BH$1),"")</f>
        <v/>
      </c>
      <c r="BO15" s="17" t="str">
        <f>IFERROR(AVERAGEIFS($L:$L,$C:$C,BH15,$E:$E,BH$1),"")</f>
        <v/>
      </c>
      <c r="BP15" s="17" t="str">
        <f>IFERROR(AVERAGEIFS($M:$M,$C:$C,BH15,$E:$E,BH$1),"")</f>
        <v/>
      </c>
      <c r="BQ15" s="17"/>
      <c r="BS15" s="16">
        <v>202301</v>
      </c>
      <c r="BT15" s="17" t="str">
        <f>IFERROR(AVERAGEIFS($F:$F,$C:$C,BS15,$E:$E,BS$1),"")</f>
        <v/>
      </c>
      <c r="BU15" s="17" t="str">
        <f>IFERROR(AVERAGEIFS($G:$G,$C:$C,BS15,$E:$E,BS$1),"")</f>
        <v/>
      </c>
      <c r="BV15" s="17" t="str">
        <f>IFERROR(AVERAGEIFS($H:$H,$C:$C,BS15,$E:$E,BS$1),"")</f>
        <v/>
      </c>
      <c r="BW15" s="17" t="str">
        <f>IFERROR(AVERAGEIFS($I:$I,$C:$C,BS15,$E:$E,BS$1),"")</f>
        <v/>
      </c>
      <c r="BX15" s="17" t="str">
        <f>IFERROR(AVERAGEIFS($J:$J,$C:$C,BS15,$E:$E,BS$1),"")</f>
        <v/>
      </c>
      <c r="BY15" s="17" t="str">
        <f>IFERROR(AVERAGEIFS($K:$K,$C:$C,BS15,$E:$E,BS$1),"")</f>
        <v/>
      </c>
      <c r="BZ15" s="17" t="str">
        <f>IFERROR(AVERAGEIFS($L:$L,$C:$C,BS15,$E:$E,BS$1),"")</f>
        <v/>
      </c>
      <c r="CA15" s="17" t="str">
        <f>IFERROR(AVERAGEIFS($M:$M,$C:$C,BS15,$E:$E,BS$1),"")</f>
        <v/>
      </c>
      <c r="CB15" s="17"/>
      <c r="CD15" s="16">
        <v>202301</v>
      </c>
      <c r="CE15" s="17" t="str">
        <f>IFERROR(AVERAGEIFS($F:$F,$C:$C,CD15,$E:$E,CD$1),"")</f>
        <v/>
      </c>
      <c r="CF15" s="17" t="str">
        <f>IFERROR(AVERAGEIFS($G:$G,$C:$C,CD15,$E:$E,CD$1),"")</f>
        <v/>
      </c>
      <c r="CG15" s="17" t="str">
        <f>IFERROR(AVERAGEIFS($H:$H,$C:$C,CD15,$E:$E,CD$1),"")</f>
        <v/>
      </c>
      <c r="CH15" s="17" t="str">
        <f>IFERROR(AVERAGEIFS($I:$I,$C:$C,CD15,$E:$E,CD$1),"")</f>
        <v/>
      </c>
      <c r="CI15" s="17" t="str">
        <f>IFERROR(AVERAGEIFS($J:$J,$C:$C,CD15,$E:$E,CD$1),"")</f>
        <v/>
      </c>
      <c r="CJ15" s="17" t="str">
        <f>IFERROR(AVERAGEIFS($K:$K,$C:$C,CD15,$E:$E,CD$1),"")</f>
        <v/>
      </c>
      <c r="CK15" s="17" t="str">
        <f>IFERROR(AVERAGEIFS($L:$L,$C:$C,CD15,$E:$E,CD$1),"")</f>
        <v/>
      </c>
      <c r="CL15" s="17" t="str">
        <f>IFERROR(AVERAGEIFS($M:$M,$C:$C,CD15,$E:$E,CD$1),"")</f>
        <v/>
      </c>
      <c r="CM15" s="17"/>
      <c r="CO15" s="16">
        <v>202301</v>
      </c>
      <c r="CP15" s="17" t="str">
        <f>IFERROR(AVERAGEIFS($F:$F,$C:$C,CO15,$E:$E,CO$1),"")</f>
        <v/>
      </c>
      <c r="CQ15" s="17" t="str">
        <f>IFERROR(AVERAGEIFS($G:$G,$C:$C,CO15,$E:$E,CO$1),"")</f>
        <v/>
      </c>
      <c r="CR15" s="17" t="str">
        <f>IFERROR(AVERAGEIFS($H:$H,$C:$C,CO15,$E:$E,CO$1),"")</f>
        <v/>
      </c>
      <c r="CS15" s="17" t="str">
        <f>IFERROR(AVERAGEIFS($I:$I,$C:$C,CO15,$E:$E,CO$1),"")</f>
        <v/>
      </c>
      <c r="CT15" s="17" t="str">
        <f>IFERROR(AVERAGEIFS($J:$J,$C:$C,CO15,$E:$E,CO$1),"")</f>
        <v/>
      </c>
      <c r="CU15" s="17" t="str">
        <f>IFERROR(AVERAGEIFS($K:$K,$C:$C,CO15,$E:$E,CO$1),"")</f>
        <v/>
      </c>
      <c r="CV15" s="17" t="str">
        <f>IFERROR(AVERAGEIFS($L:$L,$C:$C,CO15,$E:$E,CO$1),"")</f>
        <v/>
      </c>
      <c r="CW15" s="17" t="str">
        <f>IFERROR(AVERAGEIFS($M:$M,$C:$C,CO15,$E:$E,CO$1),"")</f>
        <v/>
      </c>
      <c r="CX15" s="17"/>
      <c r="CZ15" s="16">
        <v>202301</v>
      </c>
      <c r="DA15" s="17" t="str">
        <f>IFERROR(AVERAGEIFS($F:$F,$C:$C,CZ15,$E:$E,CZ$1),"")</f>
        <v/>
      </c>
      <c r="DB15" s="17" t="str">
        <f>IFERROR(AVERAGEIFS($G:$G,$C:$C,CZ15,$E:$E,CZ$1),"")</f>
        <v/>
      </c>
      <c r="DC15" s="17" t="str">
        <f>IFERROR(AVERAGEIFS($H:$H,$C:$C,CZ15,$E:$E,CZ$1),"")</f>
        <v/>
      </c>
      <c r="DD15" s="17" t="str">
        <f>IFERROR(AVERAGEIFS($I:$I,$C:$C,CZ15,$E:$E,CZ$1),"")</f>
        <v/>
      </c>
      <c r="DE15" s="17" t="str">
        <f>IFERROR(AVERAGEIFS($J:$J,$C:$C,CZ15,$E:$E,CZ$1),"")</f>
        <v/>
      </c>
      <c r="DF15" s="17" t="str">
        <f>IFERROR(AVERAGEIFS($K:$K,$C:$C,CZ15,$E:$E,CZ$1),"")</f>
        <v/>
      </c>
      <c r="DG15" s="17" t="str">
        <f>IFERROR(AVERAGEIFS($L:$L,$C:$C,CZ15,$E:$E,CZ$1),"")</f>
        <v/>
      </c>
      <c r="DH15" s="17" t="str">
        <f>IFERROR(AVERAGEIFS($M:$M,$C:$C,CZ15,$E:$E,CZ$1),"")</f>
        <v/>
      </c>
      <c r="DI15" s="17"/>
      <c r="DK15" s="16">
        <v>202301</v>
      </c>
      <c r="DL15" s="17" t="str">
        <f>IFERROR(AVERAGEIFS($F:$F,$C:$C,DK15,$E:$E,DK$1),"")</f>
        <v/>
      </c>
      <c r="DM15" s="17" t="str">
        <f>IFERROR(AVERAGEIFS($G:$G,$C:$C,DK15,$E:$E,DK$1),"")</f>
        <v/>
      </c>
      <c r="DN15" s="17" t="str">
        <f>IFERROR(AVERAGEIFS($H:$H,$C:$C,DK15,$E:$E,DK$1),"")</f>
        <v/>
      </c>
      <c r="DO15" s="17" t="str">
        <f>IFERROR(AVERAGEIFS($I:$I,$C:$C,DK15,$E:$E,DK$1),"")</f>
        <v/>
      </c>
      <c r="DP15" s="17" t="str">
        <f>IFERROR(AVERAGEIFS($J:$J,$C:$C,DK15,$E:$E,DK$1),"")</f>
        <v/>
      </c>
      <c r="DQ15" s="17" t="str">
        <f>IFERROR(AVERAGEIFS($K:$K,$C:$C,DK15,$E:$E,DK$1),"")</f>
        <v/>
      </c>
      <c r="DR15" s="17" t="str">
        <f>IFERROR(AVERAGEIFS($L:$L,$C:$C,DK15,$E:$E,DK$1),"")</f>
        <v/>
      </c>
      <c r="DS15" s="17" t="str">
        <f>IFERROR(AVERAGEIFS($M:$M,$C:$C,DK15,$E:$E,DK$1),"")</f>
        <v/>
      </c>
      <c r="DT15" s="17"/>
      <c r="DV15" s="16">
        <v>202301</v>
      </c>
      <c r="DW15" s="17" t="str">
        <f>IFERROR(AVERAGEIFS($F:$F,$C:$C,DV15,$E:$E,DV$1),"")</f>
        <v/>
      </c>
      <c r="DX15" s="17" t="str">
        <f>IFERROR(AVERAGEIFS($G:$G,$C:$C,DV15,$E:$E,DV$1),"")</f>
        <v/>
      </c>
      <c r="DY15" s="17" t="str">
        <f>IFERROR(AVERAGEIFS($H:$H,$C:$C,DV15,$E:$E,DV$1),"")</f>
        <v/>
      </c>
      <c r="DZ15" s="17" t="str">
        <f>IFERROR(AVERAGEIFS($I:$I,$C:$C,DV15,$E:$E,DV$1),"")</f>
        <v/>
      </c>
      <c r="EA15" s="17" t="str">
        <f>IFERROR(AVERAGEIFS($J:$J,$C:$C,DV15,$E:$E,DV$1),"")</f>
        <v/>
      </c>
      <c r="EB15" s="17" t="str">
        <f>IFERROR(AVERAGEIFS($K:$K,$C:$C,DV15,$E:$E,DV$1),"")</f>
        <v/>
      </c>
      <c r="EC15" s="17" t="str">
        <f>IFERROR(AVERAGEIFS($L:$L,$C:$C,DV15,$E:$E,DV$1),"")</f>
        <v/>
      </c>
      <c r="ED15" s="17" t="str">
        <f>IFERROR(AVERAGEIFS($M:$M,$C:$C,DV15,$E:$E,DV$1),"")</f>
        <v/>
      </c>
      <c r="EE15" s="17"/>
      <c r="EG15" s="16">
        <v>202301</v>
      </c>
      <c r="EH15" s="17" t="str">
        <f>IFERROR(AVERAGEIFS($F:$F,$C:$C,EG15,$E:$E,EG$1),"")</f>
        <v/>
      </c>
      <c r="EI15" s="17" t="str">
        <f>IFERROR(AVERAGEIFS($G:$G,$C:$C,EG15,$E:$E,EG$1),"")</f>
        <v/>
      </c>
      <c r="EJ15" s="17" t="str">
        <f>IFERROR(AVERAGEIFS($H:$H,$C:$C,EG15,$E:$E,EG$1),"")</f>
        <v/>
      </c>
      <c r="EK15" s="17" t="str">
        <f>IFERROR(AVERAGEIFS($I:$I,$C:$C,EG15,$E:$E,EG$1),"")</f>
        <v/>
      </c>
      <c r="EL15" s="17" t="str">
        <f>IFERROR(AVERAGEIFS($J:$J,$C:$C,EG15,$E:$E,EG$1),"")</f>
        <v/>
      </c>
      <c r="EM15" s="17" t="str">
        <f>IFERROR(AVERAGEIFS($K:$K,$C:$C,EG15,$E:$E,EG$1),"")</f>
        <v/>
      </c>
      <c r="EN15" s="17" t="str">
        <f>IFERROR(AVERAGEIFS($L:$L,$C:$C,EG15,$E:$E,EG$1),"")</f>
        <v/>
      </c>
      <c r="EO15" s="17" t="str">
        <f>IFERROR(AVERAGEIFS($M:$M,$C:$C,EG15,$E:$E,EG$1),"")</f>
        <v/>
      </c>
      <c r="EP15" s="17"/>
      <c r="ER15" s="16">
        <v>202301</v>
      </c>
      <c r="ES15" s="17" t="str">
        <f>IFERROR(AVERAGEIFS($F:$F,$C:$C,ER15,$E:$E,ER$1),"")</f>
        <v/>
      </c>
      <c r="ET15" s="17" t="str">
        <f>IFERROR(AVERAGEIFS($G:$G,$C:$C,ER15,$E:$E,ER$1),"")</f>
        <v/>
      </c>
      <c r="EU15" s="17" t="str">
        <f>IFERROR(AVERAGEIFS($H:$H,$C:$C,ER15,$E:$E,ER$1),"")</f>
        <v/>
      </c>
      <c r="EV15" s="17" t="str">
        <f>IFERROR(AVERAGEIFS($I:$I,$C:$C,ER15,$E:$E,ER$1),"")</f>
        <v/>
      </c>
      <c r="EW15" s="17" t="str">
        <f>IFERROR(AVERAGEIFS($J:$J,$C:$C,ER15,$E:$E,ER$1),"")</f>
        <v/>
      </c>
      <c r="EX15" s="17" t="str">
        <f>IFERROR(AVERAGEIFS($K:$K,$C:$C,ER15,$E:$E,ER$1),"")</f>
        <v/>
      </c>
      <c r="EY15" s="17" t="str">
        <f>IFERROR(AVERAGEIFS($L:$L,$C:$C,ER15,$E:$E,ER$1),"")</f>
        <v/>
      </c>
      <c r="EZ15" s="17" t="str">
        <f>IFERROR(AVERAGEIFS($M:$M,$C:$C,ER15,$E:$E,ER$1),"")</f>
        <v/>
      </c>
      <c r="FA15" s="17"/>
      <c r="FC15" s="16">
        <v>202301</v>
      </c>
      <c r="FD15" s="17" t="str">
        <f>IFERROR(AVERAGEIFS($F:$F,$C:$C,FC15,$E:$E,FC$1),"")</f>
        <v/>
      </c>
      <c r="FE15" s="17" t="str">
        <f>IFERROR(AVERAGEIFS($G:$G,$C:$C,FC15,$E:$E,FC$1),"")</f>
        <v/>
      </c>
      <c r="FF15" s="17" t="str">
        <f>IFERROR(AVERAGEIFS($H:$H,$C:$C,FC15,$E:$E,FC$1),"")</f>
        <v/>
      </c>
      <c r="FG15" s="17" t="str">
        <f>IFERROR(AVERAGEIFS($I:$I,$C:$C,FC15,$E:$E,FC$1),"")</f>
        <v/>
      </c>
      <c r="FH15" s="17" t="str">
        <f>IFERROR(AVERAGEIFS($J:$J,$C:$C,FC15,$E:$E,FC$1),"")</f>
        <v/>
      </c>
      <c r="FI15" s="17" t="str">
        <f>IFERROR(AVERAGEIFS($K:$K,$C:$C,FC15,$E:$E,FC$1),"")</f>
        <v/>
      </c>
      <c r="FJ15" s="17" t="str">
        <f>IFERROR(AVERAGEIFS($L:$L,$C:$C,FC15,$E:$E,FC$1),"")</f>
        <v/>
      </c>
      <c r="FK15" s="17" t="str">
        <f>IFERROR(AVERAGEIFS($M:$M,$C:$C,FC15,$E:$E,FC$1),"")</f>
        <v/>
      </c>
      <c r="FL15" s="17"/>
      <c r="FN15" s="16">
        <v>202301</v>
      </c>
      <c r="FO15" s="17">
        <f>IFERROR(AVERAGEIFS($F:$F,$C:$C,FN15,$E:$E,FN$1),"")</f>
        <v>10.3666666666667</v>
      </c>
      <c r="FP15" s="17">
        <f>IFERROR(AVERAGEIFS($G:$G,$C:$C,FN15,$E:$E,FN$1),"")</f>
        <v>1.59</v>
      </c>
      <c r="FQ15" s="17">
        <f>IFERROR(AVERAGEIFS($H:$H,$C:$C,FN15,$E:$E,FN$1),"")</f>
        <v>11.0866666666667</v>
      </c>
      <c r="FR15" s="17">
        <f>IFERROR(AVERAGEIFS($I:$I,$C:$C,FN15,$E:$E,FN$1),"")</f>
        <v>22.8633333333333</v>
      </c>
      <c r="FS15" s="17">
        <f>IFERROR(AVERAGEIFS($J:$J,$C:$C,FN15,$E:$E,FN$1),"")</f>
        <v>2.65666666666667</v>
      </c>
      <c r="FT15" s="17" t="str">
        <f>IFERROR(AVERAGEIFS($K:$K,$C:$C,FN15,$E:$E,FN$1),"")</f>
        <v/>
      </c>
      <c r="FU15" s="17">
        <f>IFERROR(AVERAGEIFS($L:$L,$C:$C,FN15,$E:$E,FN$1),"")</f>
        <v>26.5</v>
      </c>
      <c r="FV15" s="17">
        <f>IFERROR(AVERAGEIFS($M:$M,$C:$C,FN15,$E:$E,FN$1),"")</f>
        <v>88.3333333333333</v>
      </c>
      <c r="FW15" s="17"/>
      <c r="FY15" s="16">
        <v>202301</v>
      </c>
      <c r="FZ15" s="17" t="str">
        <f>IFERROR(AVERAGEIFS($F:$F,$C:$C,FY15,$E:$E,FY$1),"")</f>
        <v/>
      </c>
      <c r="GA15" s="17" t="str">
        <f>IFERROR(AVERAGEIFS($G:$G,$C:$C,FY15,$E:$E,FY$1),"")</f>
        <v/>
      </c>
      <c r="GB15" s="17" t="str">
        <f>IFERROR(AVERAGEIFS($H:$H,$C:$C,FY15,$E:$E,FY$1),"")</f>
        <v/>
      </c>
      <c r="GC15" s="17" t="str">
        <f>IFERROR(AVERAGEIFS($I:$I,$C:$C,FY15,$E:$E,FY$1),"")</f>
        <v/>
      </c>
      <c r="GD15" s="17" t="str">
        <f>IFERROR(AVERAGEIFS($J:$J,$C:$C,FY15,$E:$E,FY$1),"")</f>
        <v/>
      </c>
      <c r="GE15" s="17" t="str">
        <f>IFERROR(AVERAGEIFS($K:$K,$C:$C,FY15,$E:$E,FY$1),"")</f>
        <v/>
      </c>
      <c r="GF15" s="17" t="str">
        <f>IFERROR(AVERAGEIFS($L:$L,$C:$C,FY15,$E:$E,FY$1),"")</f>
        <v/>
      </c>
      <c r="GG15" s="17" t="str">
        <f>IFERROR(AVERAGEIFS($M:$M,$C:$C,FY15,$E:$E,FY$1),"")</f>
        <v/>
      </c>
      <c r="GH15" s="17"/>
      <c r="GJ15" s="16">
        <v>202301</v>
      </c>
      <c r="GK15" s="17" t="str">
        <f>IFERROR(AVERAGEIFS($F:$F,$C:$C,GJ15,$E:$E,GJ$1),"")</f>
        <v/>
      </c>
      <c r="GL15" s="17" t="str">
        <f>IFERROR(AVERAGEIFS($G:$G,$C:$C,GJ15,$E:$E,GJ$1),"")</f>
        <v/>
      </c>
      <c r="GM15" s="17" t="str">
        <f>IFERROR(AVERAGEIFS($H:$H,$C:$C,GJ15,$E:$E,GJ$1),"")</f>
        <v/>
      </c>
      <c r="GN15" s="17" t="str">
        <f>IFERROR(AVERAGEIFS($I:$I,$C:$C,GJ15,$E:$E,GJ$1),"")</f>
        <v/>
      </c>
      <c r="GO15" s="17" t="str">
        <f>IFERROR(AVERAGEIFS($J:$J,$C:$C,GJ15,$E:$E,GJ$1),"")</f>
        <v/>
      </c>
      <c r="GP15" s="17" t="str">
        <f>IFERROR(AVERAGEIFS($K:$K,$C:$C,GJ15,$E:$E,GJ$1),"")</f>
        <v/>
      </c>
      <c r="GQ15" s="17" t="str">
        <f>IFERROR(AVERAGEIFS($L:$L,$C:$C,GJ15,$E:$E,GJ$1),"")</f>
        <v/>
      </c>
      <c r="GR15" s="17" t="str">
        <f>IFERROR(AVERAGEIFS($M:$M,$C:$C,GJ15,$E:$E,GJ$1),"")</f>
        <v/>
      </c>
      <c r="GS15" s="17"/>
      <c r="GU15" s="16">
        <v>202301</v>
      </c>
      <c r="GV15" s="17" t="str">
        <f>IFERROR(AVERAGEIFS($F:$F,$C:$C,GU15,$E:$E,GU$1),"")</f>
        <v/>
      </c>
      <c r="GW15" s="17" t="str">
        <f>IFERROR(AVERAGEIFS($G:$G,$C:$C,GU15,$E:$E,GU$1),"")</f>
        <v/>
      </c>
      <c r="GX15" s="17" t="str">
        <f>IFERROR(AVERAGEIFS($H:$H,$C:$C,GU15,$E:$E,GU$1),"")</f>
        <v/>
      </c>
      <c r="GY15" s="17" t="str">
        <f>IFERROR(AVERAGEIFS($I:$I,$C:$C,GU15,$E:$E,GU$1),"")</f>
        <v/>
      </c>
      <c r="GZ15" s="17" t="str">
        <f>IFERROR(AVERAGEIFS($J:$J,$C:$C,GU15,$E:$E,GU$1),"")</f>
        <v/>
      </c>
      <c r="HA15" s="17" t="str">
        <f>IFERROR(AVERAGEIFS($K:$K,$C:$C,GU15,$E:$E,GU$1),"")</f>
        <v/>
      </c>
      <c r="HB15" s="17" t="str">
        <f>IFERROR(AVERAGEIFS($L:$L,$C:$C,GU15,$E:$E,GU$1),"")</f>
        <v/>
      </c>
      <c r="HC15" s="17" t="str">
        <f>IFERROR(AVERAGEIFS($M:$M,$C:$C,GU15,$E:$E,GU$1),"")</f>
        <v/>
      </c>
      <c r="HD15" s="17"/>
      <c r="HF15" s="16">
        <v>202301</v>
      </c>
      <c r="HG15" s="17" t="str">
        <f>IFERROR(AVERAGEIFS($F:$F,$C:$C,HF15,$E:$E,HF$1),"")</f>
        <v/>
      </c>
      <c r="HH15" s="17" t="str">
        <f>IFERROR(AVERAGEIFS($G:$G,$C:$C,HF15,$E:$E,HF$1),"")</f>
        <v/>
      </c>
      <c r="HI15" s="17" t="str">
        <f>IFERROR(AVERAGEIFS($H:$H,$C:$C,HF15,$E:$E,HF$1),"")</f>
        <v/>
      </c>
      <c r="HJ15" s="17" t="str">
        <f>IFERROR(AVERAGEIFS($I:$I,$C:$C,HF15,$E:$E,HF$1),"")</f>
        <v/>
      </c>
      <c r="HK15" s="17" t="str">
        <f>IFERROR(AVERAGEIFS($J:$J,$C:$C,HF15,$E:$E,HF$1),"")</f>
        <v/>
      </c>
      <c r="HL15" s="17" t="str">
        <f>IFERROR(AVERAGEIFS($K:$K,$C:$C,HF15,$E:$E,HF$1),"")</f>
        <v/>
      </c>
      <c r="HM15" s="17" t="str">
        <f>IFERROR(AVERAGEIFS($L:$L,$C:$C,HF15,$E:$E,HF$1),"")</f>
        <v/>
      </c>
      <c r="HN15" s="17" t="str">
        <f>IFERROR(AVERAGEIFS($M:$M,$C:$C,HF15,$E:$E,HF$1),"")</f>
        <v/>
      </c>
      <c r="HO15" s="17"/>
      <c r="HQ15" s="16">
        <v>202301</v>
      </c>
      <c r="HR15" s="17">
        <f>IFERROR(AVERAGEIFS($F:$F,$C:$C,HQ15,$E:$E,HQ$1),"")</f>
        <v>12.3</v>
      </c>
      <c r="HS15" s="17" t="str">
        <f>IFERROR(AVERAGEIFS($G:$G,$C:$C,HQ15,$E:$E,HQ$1),"")</f>
        <v/>
      </c>
      <c r="HT15" s="17">
        <f>IFERROR(AVERAGEIFS($H:$H,$C:$C,HQ15,$E:$E,HQ$1),"")</f>
        <v>9.87</v>
      </c>
      <c r="HU15" s="17">
        <f>IFERROR(AVERAGEIFS($I:$I,$C:$C,HQ15,$E:$E,HQ$1),"")</f>
        <v>22.98</v>
      </c>
      <c r="HV15" s="17">
        <f>IFERROR(AVERAGEIFS($J:$J,$C:$C,HQ15,$E:$E,HQ$1),"")</f>
        <v>2</v>
      </c>
      <c r="HW15" s="17" t="str">
        <f>IFERROR(AVERAGEIFS($K:$K,$C:$C,HQ15,$E:$E,HQ$1),"")</f>
        <v/>
      </c>
      <c r="HX15" s="17" t="str">
        <f>IFERROR(AVERAGEIFS($L:$L,$C:$C,HQ15,$E:$E,HQ$1),"")</f>
        <v/>
      </c>
      <c r="HY15" s="17">
        <f>IFERROR(AVERAGEIFS($M:$M,$C:$C,HQ15,$E:$E,HQ$1),"")</f>
        <v>87</v>
      </c>
      <c r="HZ15" s="17"/>
      <c r="IB15" s="16">
        <v>202301</v>
      </c>
      <c r="IC15" s="17">
        <f>IFERROR(AVERAGEIFS($F:$F,$C:$C,IB15,$E:$E,IB$1),"")</f>
        <v>12.6666666666667</v>
      </c>
      <c r="ID15" s="17" t="str">
        <f>IFERROR(AVERAGEIFS($G:$G,$C:$C,IB15,$E:$E,IB$1),"")</f>
        <v/>
      </c>
      <c r="IE15" s="17">
        <f>IFERROR(AVERAGEIFS($H:$H,$C:$C,IB15,$E:$E,IB$1),"")</f>
        <v>10.62</v>
      </c>
      <c r="IF15" s="17">
        <f>IFERROR(AVERAGEIFS($I:$I,$C:$C,IB15,$E:$E,IB$1),"")</f>
        <v>21.6066666666667</v>
      </c>
      <c r="IG15" s="17">
        <f>IFERROR(AVERAGEIFS($J:$J,$C:$C,IB15,$E:$E,IB$1),"")</f>
        <v>2.29</v>
      </c>
      <c r="IH15" s="17" t="str">
        <f>IFERROR(AVERAGEIFS($K:$K,$C:$C,IB15,$E:$E,IB$1),"")</f>
        <v/>
      </c>
      <c r="II15" s="17" t="str">
        <f>IFERROR(AVERAGEIFS($L:$L,$C:$C,IB15,$E:$E,IB$1),"")</f>
        <v/>
      </c>
      <c r="IJ15" s="17">
        <f>IFERROR(AVERAGEIFS($M:$M,$C:$C,IB15,$E:$E,IB$1),"")</f>
        <v>91</v>
      </c>
      <c r="IK15" s="17"/>
      <c r="IM15" s="16">
        <v>202301</v>
      </c>
      <c r="IN15" s="17" t="str">
        <f>IFERROR(AVERAGEIFS($F:$F,$C:$C,IM15,$E:$E,IM$1),"")</f>
        <v/>
      </c>
      <c r="IO15" s="17" t="str">
        <f>IFERROR(AVERAGEIFS($G:$G,$C:$C,IM15,$E:$E,IM$1),"")</f>
        <v/>
      </c>
      <c r="IP15" s="17" t="str">
        <f>IFERROR(AVERAGEIFS($H:$H,$C:$C,IM15,$E:$E,IM$1),"")</f>
        <v/>
      </c>
      <c r="IQ15" s="17" t="str">
        <f>IFERROR(AVERAGEIFS($I:$I,$C:$C,IM15,$E:$E,IM$1),"")</f>
        <v/>
      </c>
      <c r="IR15" s="17" t="str">
        <f>IFERROR(AVERAGEIFS($J:$J,$C:$C,IM15,$E:$E,IM$1),"")</f>
        <v/>
      </c>
      <c r="IS15" s="17" t="str">
        <f>IFERROR(AVERAGEIFS($K:$K,$C:$C,IM15,$E:$E,IM$1),"")</f>
        <v/>
      </c>
      <c r="IT15" s="17" t="str">
        <f>IFERROR(AVERAGEIFS($L:$L,$C:$C,IM15,$E:$E,IM$1),"")</f>
        <v/>
      </c>
      <c r="IU15" s="17" t="str">
        <f>IFERROR(AVERAGEIFS($M:$M,$C:$C,IM15,$E:$E,IM$1),"")</f>
        <v/>
      </c>
      <c r="IV15" s="17"/>
      <c r="IX15" s="16">
        <v>202301</v>
      </c>
      <c r="IY15" s="17" t="str">
        <f>IFERROR(AVERAGEIFS($F:$F,$C:$C,IX15,$E:$E,IX$1),"")</f>
        <v/>
      </c>
      <c r="IZ15" s="17" t="str">
        <f>IFERROR(AVERAGEIFS($G:$G,$C:$C,IX15,$E:$E,IX$1),"")</f>
        <v/>
      </c>
      <c r="JA15" s="17" t="str">
        <f>IFERROR(AVERAGEIFS($H:$H,$C:$C,IX15,$E:$E,IX$1),"")</f>
        <v/>
      </c>
      <c r="JB15" s="17" t="str">
        <f>IFERROR(AVERAGEIFS($I:$I,$C:$C,IX15,$E:$E,IX$1),"")</f>
        <v/>
      </c>
      <c r="JC15" s="17" t="str">
        <f>IFERROR(AVERAGEIFS($J:$J,$C:$C,IX15,$E:$E,IX$1),"")</f>
        <v/>
      </c>
      <c r="JD15" s="17" t="str">
        <f>IFERROR(AVERAGEIFS($K:$K,$C:$C,IX15,$E:$E,IX$1),"")</f>
        <v/>
      </c>
      <c r="JE15" s="17" t="str">
        <f>IFERROR(AVERAGEIFS($L:$L,$C:$C,IX15,$E:$E,IX$1),"")</f>
        <v/>
      </c>
      <c r="JF15" s="17" t="str">
        <f>IFERROR(AVERAGEIFS($M:$M,$C:$C,IX15,$E:$E,IX$1),"")</f>
        <v/>
      </c>
      <c r="JG15" s="17"/>
      <c r="JI15" s="16">
        <v>202301</v>
      </c>
      <c r="JJ15" s="17" t="str">
        <f>IFERROR(AVERAGEIFS($F:$F,$C:$C,JI15,$E:$E,JI$1),"")</f>
        <v/>
      </c>
      <c r="JK15" s="17" t="str">
        <f>IFERROR(AVERAGEIFS($G:$G,$C:$C,JI15,$E:$E,JI$1),"")</f>
        <v/>
      </c>
      <c r="JL15" s="17" t="str">
        <f>IFERROR(AVERAGEIFS($H:$H,$C:$C,JI15,$E:$E,JI$1),"")</f>
        <v/>
      </c>
      <c r="JM15" s="17" t="str">
        <f>IFERROR(AVERAGEIFS($I:$I,$C:$C,JI15,$E:$E,JI$1),"")</f>
        <v/>
      </c>
      <c r="JN15" s="17" t="str">
        <f>IFERROR(AVERAGEIFS($J:$J,$C:$C,JI15,$E:$E,JI$1),"")</f>
        <v/>
      </c>
      <c r="JO15" s="17" t="str">
        <f>IFERROR(AVERAGEIFS($K:$K,$C:$C,JI15,$E:$E,JI$1),"")</f>
        <v/>
      </c>
      <c r="JP15" s="17" t="str">
        <f>IFERROR(AVERAGEIFS($L:$L,$C:$C,JI15,$E:$E,JI$1),"")</f>
        <v/>
      </c>
      <c r="JQ15" s="17" t="str">
        <f>IFERROR(AVERAGEIFS($M:$M,$C:$C,JI15,$E:$E,JI$1),"")</f>
        <v/>
      </c>
      <c r="JR15" s="17"/>
      <c r="JT15" s="16">
        <v>202301</v>
      </c>
      <c r="JU15" s="17">
        <f>IFERROR(AVERAGEIFS($F:$F,$C:$C,JT15,$E:$E,JT$1),"")</f>
        <v>7.95</v>
      </c>
      <c r="JV15" s="17">
        <f>IFERROR(AVERAGEIFS($G:$G,$C:$C,JT15,$E:$E,JT$1),"")</f>
        <v>1.67</v>
      </c>
      <c r="JW15" s="17">
        <f>IFERROR(AVERAGEIFS($H:$H,$C:$C,JT15,$E:$E,JT$1),"")</f>
        <v>10.285</v>
      </c>
      <c r="JX15" s="17">
        <f>IFERROR(AVERAGEIFS($I:$I,$C:$C,JT15,$E:$E,JT$1),"")</f>
        <v>19.8366666666667</v>
      </c>
      <c r="JY15" s="17">
        <f>IFERROR(AVERAGEIFS($J:$J,$C:$C,JT15,$E:$E,JT$1),"")</f>
        <v>2.30166666666667</v>
      </c>
      <c r="JZ15" s="17" t="str">
        <f>IFERROR(AVERAGEIFS($K:$K,$C:$C,JT15,$E:$E,JT$1),"")</f>
        <v/>
      </c>
      <c r="KA15" s="17">
        <f>IFERROR(AVERAGEIFS($L:$L,$C:$C,JT15,$E:$E,JT$1),"")</f>
        <v>17.3333333333333</v>
      </c>
      <c r="KB15" s="17">
        <f>IFERROR(AVERAGEIFS($M:$M,$C:$C,JT15,$E:$E,JT$1),"")</f>
        <v>80</v>
      </c>
      <c r="KC15" s="17"/>
      <c r="KE15" s="16">
        <v>202301</v>
      </c>
      <c r="KF15" s="17">
        <f>IFERROR(AVERAGEIFS($F:$F,$C:$C,KE15,$E:$E,KE$1),"")</f>
        <v>10.6</v>
      </c>
      <c r="KG15" s="17">
        <f>IFERROR(AVERAGEIFS($G:$G,$C:$C,KE15,$E:$E,KE$1),"")</f>
        <v>1.48</v>
      </c>
      <c r="KH15" s="17">
        <f>IFERROR(AVERAGEIFS($H:$H,$C:$C,KE15,$E:$E,KE$1),"")</f>
        <v>10.66</v>
      </c>
      <c r="KI15" s="17">
        <f>IFERROR(AVERAGEIFS($I:$I,$C:$C,KE15,$E:$E,KE$1),"")</f>
        <v>21.52</v>
      </c>
      <c r="KJ15" s="17">
        <f>IFERROR(AVERAGEIFS($J:$J,$C:$C,KE15,$E:$E,KE$1),"")</f>
        <v>2.34</v>
      </c>
      <c r="KK15" s="17" t="str">
        <f>IFERROR(AVERAGEIFS($K:$K,$C:$C,KE15,$E:$E,KE$1),"")</f>
        <v/>
      </c>
      <c r="KL15" s="17">
        <f>IFERROR(AVERAGEIFS($L:$L,$C:$C,KE15,$E:$E,KE$1),"")</f>
        <v>18.5</v>
      </c>
      <c r="KM15" s="17">
        <f>IFERROR(AVERAGEIFS($M:$M,$C:$C,KE15,$E:$E,KE$1),"")</f>
        <v>81</v>
      </c>
      <c r="KN15" s="17"/>
      <c r="KP15" s="16">
        <v>202301</v>
      </c>
      <c r="KQ15" s="17" t="str">
        <f>IFERROR(AVERAGEIFS($F:$F,$C:$C,KP15,$E:$E,KP$1),"")</f>
        <v/>
      </c>
      <c r="KR15" s="17" t="str">
        <f>IFERROR(AVERAGEIFS($G:$G,$C:$C,KP15,$E:$E,KP$1),"")</f>
        <v/>
      </c>
      <c r="KS15" s="17" t="str">
        <f>IFERROR(AVERAGEIFS($H:$H,$C:$C,KP15,$E:$E,KP$1),"")</f>
        <v/>
      </c>
      <c r="KT15" s="17" t="str">
        <f>IFERROR(AVERAGEIFS($I:$I,$C:$C,KP15,$E:$E,KP$1),"")</f>
        <v/>
      </c>
      <c r="KU15" s="17" t="str">
        <f>IFERROR(AVERAGEIFS($J:$J,$C:$C,KP15,$E:$E,KP$1),"")</f>
        <v/>
      </c>
      <c r="KV15" s="17" t="str">
        <f>IFERROR(AVERAGEIFS($K:$K,$C:$C,KP15,$E:$E,KP$1),"")</f>
        <v/>
      </c>
      <c r="KW15" s="17" t="str">
        <f>IFERROR(AVERAGEIFS($L:$L,$C:$C,KP15,$E:$E,KP$1),"")</f>
        <v/>
      </c>
      <c r="KX15" s="17" t="str">
        <f>IFERROR(AVERAGEIFS($M:$M,$C:$C,KP15,$E:$E,KP$1),"")</f>
        <v/>
      </c>
      <c r="KY15" s="17"/>
    </row>
    <row r="16" spans="1:311">
      <c r="A16" s="3" t="s">
        <v>6052</v>
      </c>
      <c r="B16" s="4">
        <v>20220119</v>
      </c>
      <c r="C16" s="5" t="str">
        <f t="shared" si="0"/>
        <v>202201</v>
      </c>
      <c r="D16" s="6" t="s">
        <v>6053</v>
      </c>
      <c r="E16" s="7" t="s">
        <v>6054</v>
      </c>
      <c r="F16" s="8">
        <v>14.7</v>
      </c>
      <c r="G16" s="9">
        <v>1.46</v>
      </c>
      <c r="H16" s="10">
        <v>10.3</v>
      </c>
      <c r="I16" s="13">
        <v>24.56</v>
      </c>
      <c r="J16" s="14">
        <v>1.63</v>
      </c>
      <c r="K16" s="18" t="s">
        <v>30</v>
      </c>
      <c r="L16" s="22">
        <v>21.5</v>
      </c>
      <c r="M16" s="26">
        <v>91</v>
      </c>
      <c r="N16" s="28">
        <v>0.046</v>
      </c>
      <c r="P16" s="16">
        <v>202302</v>
      </c>
      <c r="Q16" s="17">
        <f>IFERROR(AVERAGEIFS($F:$F,$C:$C,P16,$E:$E,P$1),"")</f>
        <v>12.825</v>
      </c>
      <c r="R16" s="17">
        <f>IFERROR(AVERAGEIFS($G:$G,$C:$C,P16,$E:$E,P$1),"")</f>
        <v>1.37</v>
      </c>
      <c r="S16" s="17">
        <f>IFERROR(AVERAGEIFS($H:$H,$C:$C,P16,$E:$E,P$1),"")</f>
        <v>10.4125</v>
      </c>
      <c r="T16" s="17">
        <f>IFERROR(AVERAGEIFS($I:$I,$C:$C,P16,$E:$E,P$1),"")</f>
        <v>21.38</v>
      </c>
      <c r="U16" s="17">
        <f>IFERROR(AVERAGEIFS($J:$J,$C:$C,P16,$E:$E,P$1),"")</f>
        <v>2.185</v>
      </c>
      <c r="V16" s="17" t="str">
        <f>IFERROR(AVERAGEIFS($K:$K,$C:$C,P16,$E:$E,P$1),"")</f>
        <v/>
      </c>
      <c r="W16" s="17">
        <f>IFERROR(AVERAGEIFS($L:$L,$C:$C,P16,$E:$E,P$1),"")</f>
        <v>18.75</v>
      </c>
      <c r="X16" s="17">
        <f>IFERROR(AVERAGEIFS($M:$M,$C:$C,P16,$E:$E,P$1),"")</f>
        <v>84.25</v>
      </c>
      <c r="Y16" s="17"/>
      <c r="AA16" s="16">
        <v>202302</v>
      </c>
      <c r="AB16" s="17" t="str">
        <f>IFERROR(AVERAGEIFS($F:$F,$C:$C,AA16,$E:$E,AA$1),"")</f>
        <v/>
      </c>
      <c r="AC16" s="17" t="str">
        <f>IFERROR(AVERAGEIFS($G:$G,$C:$C,AA16,$E:$E,AA$1),"")</f>
        <v/>
      </c>
      <c r="AD16" s="17" t="str">
        <f>IFERROR(AVERAGEIFS($H:$H,$C:$C,AA16,$E:$E,AA$1),"")</f>
        <v/>
      </c>
      <c r="AE16" s="17" t="str">
        <f>IFERROR(AVERAGEIFS($I:$I,$C:$C,AA16,$E:$E,AA$1),"")</f>
        <v/>
      </c>
      <c r="AF16" s="17" t="str">
        <f>IFERROR(AVERAGEIFS($J:$J,$C:$C,AA16,$E:$E,AA$1),"")</f>
        <v/>
      </c>
      <c r="AG16" s="17" t="str">
        <f>IFERROR(AVERAGEIFS($K:$K,$C:$C,AA16,$E:$E,AA$1),"")</f>
        <v/>
      </c>
      <c r="AH16" s="17" t="str">
        <f>IFERROR(AVERAGEIFS($L:$L,$C:$C,AA16,$E:$E,AA$1),"")</f>
        <v/>
      </c>
      <c r="AI16" s="17" t="str">
        <f>IFERROR(AVERAGEIFS($M:$M,$C:$C,AA16,$E:$E,AA$1),"")</f>
        <v/>
      </c>
      <c r="AJ16" s="17"/>
      <c r="AL16" s="16">
        <v>202302</v>
      </c>
      <c r="AM16" s="17">
        <f>IFERROR(AVERAGEIFS($F:$F,$C:$C,AL16,$E:$E,AL$1),"")</f>
        <v>12.32</v>
      </c>
      <c r="AN16" s="17">
        <f>IFERROR(AVERAGEIFS($G:$G,$C:$C,AL16,$E:$E,AL$1),"")</f>
        <v>1.52</v>
      </c>
      <c r="AO16" s="17">
        <f>IFERROR(AVERAGEIFS($H:$H,$C:$C,AL16,$E:$E,AL$1),"")</f>
        <v>10.532</v>
      </c>
      <c r="AP16" s="17">
        <f>IFERROR(AVERAGEIFS($I:$I,$C:$C,AL16,$E:$E,AL$1),"")</f>
        <v>22.787</v>
      </c>
      <c r="AQ16" s="17">
        <f>IFERROR(AVERAGEIFS($J:$J,$C:$C,AL16,$E:$E,AL$1),"")</f>
        <v>2.019</v>
      </c>
      <c r="AR16" s="17" t="str">
        <f>IFERROR(AVERAGEIFS($K:$K,$C:$C,AL16,$E:$E,AL$1),"")</f>
        <v/>
      </c>
      <c r="AS16" s="17">
        <f>IFERROR(AVERAGEIFS($L:$L,$C:$C,AL16,$E:$E,AL$1),"")</f>
        <v>20.35</v>
      </c>
      <c r="AT16" s="17">
        <f>IFERROR(AVERAGEIFS($M:$M,$C:$C,AL16,$E:$E,AL$1),"")</f>
        <v>82.6</v>
      </c>
      <c r="AU16" s="17"/>
      <c r="AW16" s="16">
        <v>202302</v>
      </c>
      <c r="AX16" s="17" t="str">
        <f>IFERROR(AVERAGEIFS($F:$F,$C:$C,AW16,$E:$E,AW$1),"")</f>
        <v/>
      </c>
      <c r="AY16" s="17" t="str">
        <f>IFERROR(AVERAGEIFS($G:$G,$C:$C,AW16,$E:$E,AW$1),"")</f>
        <v/>
      </c>
      <c r="AZ16" s="17" t="str">
        <f>IFERROR(AVERAGEIFS($H:$H,$C:$C,AW16,$E:$E,AW$1),"")</f>
        <v/>
      </c>
      <c r="BA16" s="17" t="str">
        <f>IFERROR(AVERAGEIFS($I:$I,$C:$C,AW16,$E:$E,AW$1),"")</f>
        <v/>
      </c>
      <c r="BB16" s="17" t="str">
        <f>IFERROR(AVERAGEIFS($J:$J,$C:$C,AW16,$E:$E,AW$1),"")</f>
        <v/>
      </c>
      <c r="BC16" s="17" t="str">
        <f>IFERROR(AVERAGEIFS($K:$K,$C:$C,AW16,$E:$E,AW$1),"")</f>
        <v/>
      </c>
      <c r="BD16" s="17" t="str">
        <f>IFERROR(AVERAGEIFS($L:$L,$C:$C,AW16,$E:$E,AW$1),"")</f>
        <v/>
      </c>
      <c r="BE16" s="17" t="str">
        <f>IFERROR(AVERAGEIFS($M:$M,$C:$C,AW16,$E:$E,AW$1),"")</f>
        <v/>
      </c>
      <c r="BF16" s="17"/>
      <c r="BH16" s="16">
        <v>202302</v>
      </c>
      <c r="BI16" s="17" t="str">
        <f>IFERROR(AVERAGEIFS($F:$F,$C:$C,BH16,$E:$E,BH$1),"")</f>
        <v/>
      </c>
      <c r="BJ16" s="17" t="str">
        <f>IFERROR(AVERAGEIFS($G:$G,$C:$C,BH16,$E:$E,BH$1),"")</f>
        <v/>
      </c>
      <c r="BK16" s="17" t="str">
        <f>IFERROR(AVERAGEIFS($H:$H,$C:$C,BH16,$E:$E,BH$1),"")</f>
        <v/>
      </c>
      <c r="BL16" s="17" t="str">
        <f>IFERROR(AVERAGEIFS($I:$I,$C:$C,BH16,$E:$E,BH$1),"")</f>
        <v/>
      </c>
      <c r="BM16" s="17" t="str">
        <f>IFERROR(AVERAGEIFS($J:$J,$C:$C,BH16,$E:$E,BH$1),"")</f>
        <v/>
      </c>
      <c r="BN16" s="17" t="str">
        <f>IFERROR(AVERAGEIFS($K:$K,$C:$C,BH16,$E:$E,BH$1),"")</f>
        <v/>
      </c>
      <c r="BO16" s="17" t="str">
        <f>IFERROR(AVERAGEIFS($L:$L,$C:$C,BH16,$E:$E,BH$1),"")</f>
        <v/>
      </c>
      <c r="BP16" s="17" t="str">
        <f>IFERROR(AVERAGEIFS($M:$M,$C:$C,BH16,$E:$E,BH$1),"")</f>
        <v/>
      </c>
      <c r="BQ16" s="17"/>
      <c r="BS16" s="16">
        <v>202302</v>
      </c>
      <c r="BT16" s="17" t="str">
        <f>IFERROR(AVERAGEIFS($F:$F,$C:$C,BS16,$E:$E,BS$1),"")</f>
        <v/>
      </c>
      <c r="BU16" s="17" t="str">
        <f>IFERROR(AVERAGEIFS($G:$G,$C:$C,BS16,$E:$E,BS$1),"")</f>
        <v/>
      </c>
      <c r="BV16" s="17" t="str">
        <f>IFERROR(AVERAGEIFS($H:$H,$C:$C,BS16,$E:$E,BS$1),"")</f>
        <v/>
      </c>
      <c r="BW16" s="17" t="str">
        <f>IFERROR(AVERAGEIFS($I:$I,$C:$C,BS16,$E:$E,BS$1),"")</f>
        <v/>
      </c>
      <c r="BX16" s="17" t="str">
        <f>IFERROR(AVERAGEIFS($J:$J,$C:$C,BS16,$E:$E,BS$1),"")</f>
        <v/>
      </c>
      <c r="BY16" s="17" t="str">
        <f>IFERROR(AVERAGEIFS($K:$K,$C:$C,BS16,$E:$E,BS$1),"")</f>
        <v/>
      </c>
      <c r="BZ16" s="17" t="str">
        <f>IFERROR(AVERAGEIFS($L:$L,$C:$C,BS16,$E:$E,BS$1),"")</f>
        <v/>
      </c>
      <c r="CA16" s="17" t="str">
        <f>IFERROR(AVERAGEIFS($M:$M,$C:$C,BS16,$E:$E,BS$1),"")</f>
        <v/>
      </c>
      <c r="CB16" s="17"/>
      <c r="CD16" s="16">
        <v>202302</v>
      </c>
      <c r="CE16" s="17" t="str">
        <f>IFERROR(AVERAGEIFS($F:$F,$C:$C,CD16,$E:$E,CD$1),"")</f>
        <v/>
      </c>
      <c r="CF16" s="17" t="str">
        <f>IFERROR(AVERAGEIFS($G:$G,$C:$C,CD16,$E:$E,CD$1),"")</f>
        <v/>
      </c>
      <c r="CG16" s="17" t="str">
        <f>IFERROR(AVERAGEIFS($H:$H,$C:$C,CD16,$E:$E,CD$1),"")</f>
        <v/>
      </c>
      <c r="CH16" s="17" t="str">
        <f>IFERROR(AVERAGEIFS($I:$I,$C:$C,CD16,$E:$E,CD$1),"")</f>
        <v/>
      </c>
      <c r="CI16" s="17" t="str">
        <f>IFERROR(AVERAGEIFS($J:$J,$C:$C,CD16,$E:$E,CD$1),"")</f>
        <v/>
      </c>
      <c r="CJ16" s="17" t="str">
        <f>IFERROR(AVERAGEIFS($K:$K,$C:$C,CD16,$E:$E,CD$1),"")</f>
        <v/>
      </c>
      <c r="CK16" s="17" t="str">
        <f>IFERROR(AVERAGEIFS($L:$L,$C:$C,CD16,$E:$E,CD$1),"")</f>
        <v/>
      </c>
      <c r="CL16" s="17" t="str">
        <f>IFERROR(AVERAGEIFS($M:$M,$C:$C,CD16,$E:$E,CD$1),"")</f>
        <v/>
      </c>
      <c r="CM16" s="17"/>
      <c r="CO16" s="16">
        <v>202302</v>
      </c>
      <c r="CP16" s="17" t="str">
        <f>IFERROR(AVERAGEIFS($F:$F,$C:$C,CO16,$E:$E,CO$1),"")</f>
        <v/>
      </c>
      <c r="CQ16" s="17" t="str">
        <f>IFERROR(AVERAGEIFS($G:$G,$C:$C,CO16,$E:$E,CO$1),"")</f>
        <v/>
      </c>
      <c r="CR16" s="17" t="str">
        <f>IFERROR(AVERAGEIFS($H:$H,$C:$C,CO16,$E:$E,CO$1),"")</f>
        <v/>
      </c>
      <c r="CS16" s="17" t="str">
        <f>IFERROR(AVERAGEIFS($I:$I,$C:$C,CO16,$E:$E,CO$1),"")</f>
        <v/>
      </c>
      <c r="CT16" s="17" t="str">
        <f>IFERROR(AVERAGEIFS($J:$J,$C:$C,CO16,$E:$E,CO$1),"")</f>
        <v/>
      </c>
      <c r="CU16" s="17" t="str">
        <f>IFERROR(AVERAGEIFS($K:$K,$C:$C,CO16,$E:$E,CO$1),"")</f>
        <v/>
      </c>
      <c r="CV16" s="17" t="str">
        <f>IFERROR(AVERAGEIFS($L:$L,$C:$C,CO16,$E:$E,CO$1),"")</f>
        <v/>
      </c>
      <c r="CW16" s="17" t="str">
        <f>IFERROR(AVERAGEIFS($M:$M,$C:$C,CO16,$E:$E,CO$1),"")</f>
        <v/>
      </c>
      <c r="CX16" s="17"/>
      <c r="CZ16" s="16">
        <v>202302</v>
      </c>
      <c r="DA16" s="17" t="str">
        <f>IFERROR(AVERAGEIFS($F:$F,$C:$C,CZ16,$E:$E,CZ$1),"")</f>
        <v/>
      </c>
      <c r="DB16" s="17" t="str">
        <f>IFERROR(AVERAGEIFS($G:$G,$C:$C,CZ16,$E:$E,CZ$1),"")</f>
        <v/>
      </c>
      <c r="DC16" s="17" t="str">
        <f>IFERROR(AVERAGEIFS($H:$H,$C:$C,CZ16,$E:$E,CZ$1),"")</f>
        <v/>
      </c>
      <c r="DD16" s="17" t="str">
        <f>IFERROR(AVERAGEIFS($I:$I,$C:$C,CZ16,$E:$E,CZ$1),"")</f>
        <v/>
      </c>
      <c r="DE16" s="17" t="str">
        <f>IFERROR(AVERAGEIFS($J:$J,$C:$C,CZ16,$E:$E,CZ$1),"")</f>
        <v/>
      </c>
      <c r="DF16" s="17" t="str">
        <f>IFERROR(AVERAGEIFS($K:$K,$C:$C,CZ16,$E:$E,CZ$1),"")</f>
        <v/>
      </c>
      <c r="DG16" s="17" t="str">
        <f>IFERROR(AVERAGEIFS($L:$L,$C:$C,CZ16,$E:$E,CZ$1),"")</f>
        <v/>
      </c>
      <c r="DH16" s="17" t="str">
        <f>IFERROR(AVERAGEIFS($M:$M,$C:$C,CZ16,$E:$E,CZ$1),"")</f>
        <v/>
      </c>
      <c r="DI16" s="17"/>
      <c r="DK16" s="16">
        <v>202302</v>
      </c>
      <c r="DL16" s="17" t="str">
        <f>IFERROR(AVERAGEIFS($F:$F,$C:$C,DK16,$E:$E,DK$1),"")</f>
        <v/>
      </c>
      <c r="DM16" s="17" t="str">
        <f>IFERROR(AVERAGEIFS($G:$G,$C:$C,DK16,$E:$E,DK$1),"")</f>
        <v/>
      </c>
      <c r="DN16" s="17" t="str">
        <f>IFERROR(AVERAGEIFS($H:$H,$C:$C,DK16,$E:$E,DK$1),"")</f>
        <v/>
      </c>
      <c r="DO16" s="17" t="str">
        <f>IFERROR(AVERAGEIFS($I:$I,$C:$C,DK16,$E:$E,DK$1),"")</f>
        <v/>
      </c>
      <c r="DP16" s="17" t="str">
        <f>IFERROR(AVERAGEIFS($J:$J,$C:$C,DK16,$E:$E,DK$1),"")</f>
        <v/>
      </c>
      <c r="DQ16" s="17" t="str">
        <f>IFERROR(AVERAGEIFS($K:$K,$C:$C,DK16,$E:$E,DK$1),"")</f>
        <v/>
      </c>
      <c r="DR16" s="17" t="str">
        <f>IFERROR(AVERAGEIFS($L:$L,$C:$C,DK16,$E:$E,DK$1),"")</f>
        <v/>
      </c>
      <c r="DS16" s="17" t="str">
        <f>IFERROR(AVERAGEIFS($M:$M,$C:$C,DK16,$E:$E,DK$1),"")</f>
        <v/>
      </c>
      <c r="DT16" s="17"/>
      <c r="DV16" s="16">
        <v>202302</v>
      </c>
      <c r="DW16" s="17" t="str">
        <f>IFERROR(AVERAGEIFS($F:$F,$C:$C,DV16,$E:$E,DV$1),"")</f>
        <v/>
      </c>
      <c r="DX16" s="17" t="str">
        <f>IFERROR(AVERAGEIFS($G:$G,$C:$C,DV16,$E:$E,DV$1),"")</f>
        <v/>
      </c>
      <c r="DY16" s="17" t="str">
        <f>IFERROR(AVERAGEIFS($H:$H,$C:$C,DV16,$E:$E,DV$1),"")</f>
        <v/>
      </c>
      <c r="DZ16" s="17" t="str">
        <f>IFERROR(AVERAGEIFS($I:$I,$C:$C,DV16,$E:$E,DV$1),"")</f>
        <v/>
      </c>
      <c r="EA16" s="17" t="str">
        <f>IFERROR(AVERAGEIFS($J:$J,$C:$C,DV16,$E:$E,DV$1),"")</f>
        <v/>
      </c>
      <c r="EB16" s="17" t="str">
        <f>IFERROR(AVERAGEIFS($K:$K,$C:$C,DV16,$E:$E,DV$1),"")</f>
        <v/>
      </c>
      <c r="EC16" s="17" t="str">
        <f>IFERROR(AVERAGEIFS($L:$L,$C:$C,DV16,$E:$E,DV$1),"")</f>
        <v/>
      </c>
      <c r="ED16" s="17" t="str">
        <f>IFERROR(AVERAGEIFS($M:$M,$C:$C,DV16,$E:$E,DV$1),"")</f>
        <v/>
      </c>
      <c r="EE16" s="17"/>
      <c r="EG16" s="16">
        <v>202302</v>
      </c>
      <c r="EH16" s="17" t="str">
        <f>IFERROR(AVERAGEIFS($F:$F,$C:$C,EG16,$E:$E,EG$1),"")</f>
        <v/>
      </c>
      <c r="EI16" s="17" t="str">
        <f>IFERROR(AVERAGEIFS($G:$G,$C:$C,EG16,$E:$E,EG$1),"")</f>
        <v/>
      </c>
      <c r="EJ16" s="17" t="str">
        <f>IFERROR(AVERAGEIFS($H:$H,$C:$C,EG16,$E:$E,EG$1),"")</f>
        <v/>
      </c>
      <c r="EK16" s="17" t="str">
        <f>IFERROR(AVERAGEIFS($I:$I,$C:$C,EG16,$E:$E,EG$1),"")</f>
        <v/>
      </c>
      <c r="EL16" s="17" t="str">
        <f>IFERROR(AVERAGEIFS($J:$J,$C:$C,EG16,$E:$E,EG$1),"")</f>
        <v/>
      </c>
      <c r="EM16" s="17" t="str">
        <f>IFERROR(AVERAGEIFS($K:$K,$C:$C,EG16,$E:$E,EG$1),"")</f>
        <v/>
      </c>
      <c r="EN16" s="17" t="str">
        <f>IFERROR(AVERAGEIFS($L:$L,$C:$C,EG16,$E:$E,EG$1),"")</f>
        <v/>
      </c>
      <c r="EO16" s="17" t="str">
        <f>IFERROR(AVERAGEIFS($M:$M,$C:$C,EG16,$E:$E,EG$1),"")</f>
        <v/>
      </c>
      <c r="EP16" s="17"/>
      <c r="ER16" s="16">
        <v>202302</v>
      </c>
      <c r="ES16" s="17">
        <f>IFERROR(AVERAGEIFS($F:$F,$C:$C,ER16,$E:$E,ER$1),"")</f>
        <v>12</v>
      </c>
      <c r="ET16" s="17">
        <f>IFERROR(AVERAGEIFS($G:$G,$C:$C,ER16,$E:$E,ER$1),"")</f>
        <v>1.37</v>
      </c>
      <c r="EU16" s="17">
        <f>IFERROR(AVERAGEIFS($H:$H,$C:$C,ER16,$E:$E,ER$1),"")</f>
        <v>10.87</v>
      </c>
      <c r="EV16" s="17">
        <f>IFERROR(AVERAGEIFS($I:$I,$C:$C,ER16,$E:$E,ER$1),"")</f>
        <v>23.01</v>
      </c>
      <c r="EW16" s="17">
        <f>IFERROR(AVERAGEIFS($J:$J,$C:$C,ER16,$E:$E,ER$1),"")</f>
        <v>2.55</v>
      </c>
      <c r="EX16" s="17" t="str">
        <f>IFERROR(AVERAGEIFS($K:$K,$C:$C,ER16,$E:$E,ER$1),"")</f>
        <v/>
      </c>
      <c r="EY16" s="17">
        <f>IFERROR(AVERAGEIFS($L:$L,$C:$C,ER16,$E:$E,ER$1),"")</f>
        <v>17.5</v>
      </c>
      <c r="EZ16" s="17">
        <f>IFERROR(AVERAGEIFS($M:$M,$C:$C,ER16,$E:$E,ER$1),"")</f>
        <v>85</v>
      </c>
      <c r="FA16" s="17"/>
      <c r="FC16" s="16">
        <v>202302</v>
      </c>
      <c r="FD16" s="17" t="str">
        <f>IFERROR(AVERAGEIFS($F:$F,$C:$C,FC16,$E:$E,FC$1),"")</f>
        <v/>
      </c>
      <c r="FE16" s="17" t="str">
        <f>IFERROR(AVERAGEIFS($G:$G,$C:$C,FC16,$E:$E,FC$1),"")</f>
        <v/>
      </c>
      <c r="FF16" s="17" t="str">
        <f>IFERROR(AVERAGEIFS($H:$H,$C:$C,FC16,$E:$E,FC$1),"")</f>
        <v/>
      </c>
      <c r="FG16" s="17" t="str">
        <f>IFERROR(AVERAGEIFS($I:$I,$C:$C,FC16,$E:$E,FC$1),"")</f>
        <v/>
      </c>
      <c r="FH16" s="17" t="str">
        <f>IFERROR(AVERAGEIFS($J:$J,$C:$C,FC16,$E:$E,FC$1),"")</f>
        <v/>
      </c>
      <c r="FI16" s="17" t="str">
        <f>IFERROR(AVERAGEIFS($K:$K,$C:$C,FC16,$E:$E,FC$1),"")</f>
        <v/>
      </c>
      <c r="FJ16" s="17" t="str">
        <f>IFERROR(AVERAGEIFS($L:$L,$C:$C,FC16,$E:$E,FC$1),"")</f>
        <v/>
      </c>
      <c r="FK16" s="17" t="str">
        <f>IFERROR(AVERAGEIFS($M:$M,$C:$C,FC16,$E:$E,FC$1),"")</f>
        <v/>
      </c>
      <c r="FL16" s="17"/>
      <c r="FN16" s="16">
        <v>202302</v>
      </c>
      <c r="FO16" s="17" t="str">
        <f>IFERROR(AVERAGEIFS($F:$F,$C:$C,FN16,$E:$E,FN$1),"")</f>
        <v/>
      </c>
      <c r="FP16" s="17" t="str">
        <f>IFERROR(AVERAGEIFS($G:$G,$C:$C,FN16,$E:$E,FN$1),"")</f>
        <v/>
      </c>
      <c r="FQ16" s="17" t="str">
        <f>IFERROR(AVERAGEIFS($H:$H,$C:$C,FN16,$E:$E,FN$1),"")</f>
        <v/>
      </c>
      <c r="FR16" s="17" t="str">
        <f>IFERROR(AVERAGEIFS($I:$I,$C:$C,FN16,$E:$E,FN$1),"")</f>
        <v/>
      </c>
      <c r="FS16" s="17" t="str">
        <f>IFERROR(AVERAGEIFS($J:$J,$C:$C,FN16,$E:$E,FN$1),"")</f>
        <v/>
      </c>
      <c r="FT16" s="17" t="str">
        <f>IFERROR(AVERAGEIFS($K:$K,$C:$C,FN16,$E:$E,FN$1),"")</f>
        <v/>
      </c>
      <c r="FU16" s="17" t="str">
        <f>IFERROR(AVERAGEIFS($L:$L,$C:$C,FN16,$E:$E,FN$1),"")</f>
        <v/>
      </c>
      <c r="FV16" s="17" t="str">
        <f>IFERROR(AVERAGEIFS($M:$M,$C:$C,FN16,$E:$E,FN$1),"")</f>
        <v/>
      </c>
      <c r="FW16" s="17"/>
      <c r="FY16" s="16">
        <v>202302</v>
      </c>
      <c r="FZ16" s="17" t="str">
        <f>IFERROR(AVERAGEIFS($F:$F,$C:$C,FY16,$E:$E,FY$1),"")</f>
        <v/>
      </c>
      <c r="GA16" s="17" t="str">
        <f>IFERROR(AVERAGEIFS($G:$G,$C:$C,FY16,$E:$E,FY$1),"")</f>
        <v/>
      </c>
      <c r="GB16" s="17" t="str">
        <f>IFERROR(AVERAGEIFS($H:$H,$C:$C,FY16,$E:$E,FY$1),"")</f>
        <v/>
      </c>
      <c r="GC16" s="17" t="str">
        <f>IFERROR(AVERAGEIFS($I:$I,$C:$C,FY16,$E:$E,FY$1),"")</f>
        <v/>
      </c>
      <c r="GD16" s="17" t="str">
        <f>IFERROR(AVERAGEIFS($J:$J,$C:$C,FY16,$E:$E,FY$1),"")</f>
        <v/>
      </c>
      <c r="GE16" s="17" t="str">
        <f>IFERROR(AVERAGEIFS($K:$K,$C:$C,FY16,$E:$E,FY$1),"")</f>
        <v/>
      </c>
      <c r="GF16" s="17" t="str">
        <f>IFERROR(AVERAGEIFS($L:$L,$C:$C,FY16,$E:$E,FY$1),"")</f>
        <v/>
      </c>
      <c r="GG16" s="17" t="str">
        <f>IFERROR(AVERAGEIFS($M:$M,$C:$C,FY16,$E:$E,FY$1),"")</f>
        <v/>
      </c>
      <c r="GH16" s="17"/>
      <c r="GJ16" s="16">
        <v>202302</v>
      </c>
      <c r="GK16" s="17" t="str">
        <f>IFERROR(AVERAGEIFS($F:$F,$C:$C,GJ16,$E:$E,GJ$1),"")</f>
        <v/>
      </c>
      <c r="GL16" s="17" t="str">
        <f>IFERROR(AVERAGEIFS($G:$G,$C:$C,GJ16,$E:$E,GJ$1),"")</f>
        <v/>
      </c>
      <c r="GM16" s="17" t="str">
        <f>IFERROR(AVERAGEIFS($H:$H,$C:$C,GJ16,$E:$E,GJ$1),"")</f>
        <v/>
      </c>
      <c r="GN16" s="17" t="str">
        <f>IFERROR(AVERAGEIFS($I:$I,$C:$C,GJ16,$E:$E,GJ$1),"")</f>
        <v/>
      </c>
      <c r="GO16" s="17" t="str">
        <f>IFERROR(AVERAGEIFS($J:$J,$C:$C,GJ16,$E:$E,GJ$1),"")</f>
        <v/>
      </c>
      <c r="GP16" s="17" t="str">
        <f>IFERROR(AVERAGEIFS($K:$K,$C:$C,GJ16,$E:$E,GJ$1),"")</f>
        <v/>
      </c>
      <c r="GQ16" s="17" t="str">
        <f>IFERROR(AVERAGEIFS($L:$L,$C:$C,GJ16,$E:$E,GJ$1),"")</f>
        <v/>
      </c>
      <c r="GR16" s="17" t="str">
        <f>IFERROR(AVERAGEIFS($M:$M,$C:$C,GJ16,$E:$E,GJ$1),"")</f>
        <v/>
      </c>
      <c r="GS16" s="17"/>
      <c r="GU16" s="16">
        <v>202302</v>
      </c>
      <c r="GV16" s="17" t="str">
        <f>IFERROR(AVERAGEIFS($F:$F,$C:$C,GU16,$E:$E,GU$1),"")</f>
        <v/>
      </c>
      <c r="GW16" s="17" t="str">
        <f>IFERROR(AVERAGEIFS($G:$G,$C:$C,GU16,$E:$E,GU$1),"")</f>
        <v/>
      </c>
      <c r="GX16" s="17" t="str">
        <f>IFERROR(AVERAGEIFS($H:$H,$C:$C,GU16,$E:$E,GU$1),"")</f>
        <v/>
      </c>
      <c r="GY16" s="17" t="str">
        <f>IFERROR(AVERAGEIFS($I:$I,$C:$C,GU16,$E:$E,GU$1),"")</f>
        <v/>
      </c>
      <c r="GZ16" s="17" t="str">
        <f>IFERROR(AVERAGEIFS($J:$J,$C:$C,GU16,$E:$E,GU$1),"")</f>
        <v/>
      </c>
      <c r="HA16" s="17" t="str">
        <f>IFERROR(AVERAGEIFS($K:$K,$C:$C,GU16,$E:$E,GU$1),"")</f>
        <v/>
      </c>
      <c r="HB16" s="17" t="str">
        <f>IFERROR(AVERAGEIFS($L:$L,$C:$C,GU16,$E:$E,GU$1),"")</f>
        <v/>
      </c>
      <c r="HC16" s="17" t="str">
        <f>IFERROR(AVERAGEIFS($M:$M,$C:$C,GU16,$E:$E,GU$1),"")</f>
        <v/>
      </c>
      <c r="HD16" s="17"/>
      <c r="HF16" s="16">
        <v>202302</v>
      </c>
      <c r="HG16" s="17" t="str">
        <f>IFERROR(AVERAGEIFS($F:$F,$C:$C,HF16,$E:$E,HF$1),"")</f>
        <v/>
      </c>
      <c r="HH16" s="17" t="str">
        <f>IFERROR(AVERAGEIFS($G:$G,$C:$C,HF16,$E:$E,HF$1),"")</f>
        <v/>
      </c>
      <c r="HI16" s="17" t="str">
        <f>IFERROR(AVERAGEIFS($H:$H,$C:$C,HF16,$E:$E,HF$1),"")</f>
        <v/>
      </c>
      <c r="HJ16" s="17" t="str">
        <f>IFERROR(AVERAGEIFS($I:$I,$C:$C,HF16,$E:$E,HF$1),"")</f>
        <v/>
      </c>
      <c r="HK16" s="17" t="str">
        <f>IFERROR(AVERAGEIFS($J:$J,$C:$C,HF16,$E:$E,HF$1),"")</f>
        <v/>
      </c>
      <c r="HL16" s="17" t="str">
        <f>IFERROR(AVERAGEIFS($K:$K,$C:$C,HF16,$E:$E,HF$1),"")</f>
        <v/>
      </c>
      <c r="HM16" s="17" t="str">
        <f>IFERROR(AVERAGEIFS($L:$L,$C:$C,HF16,$E:$E,HF$1),"")</f>
        <v/>
      </c>
      <c r="HN16" s="17" t="str">
        <f>IFERROR(AVERAGEIFS($M:$M,$C:$C,HF16,$E:$E,HF$1),"")</f>
        <v/>
      </c>
      <c r="HO16" s="17"/>
      <c r="HQ16" s="16">
        <v>202302</v>
      </c>
      <c r="HR16" s="17">
        <f>IFERROR(AVERAGEIFS($F:$F,$C:$C,HQ16,$E:$E,HQ$1),"")</f>
        <v>11.7</v>
      </c>
      <c r="HS16" s="17" t="str">
        <f>IFERROR(AVERAGEIFS($G:$G,$C:$C,HQ16,$E:$E,HQ$1),"")</f>
        <v/>
      </c>
      <c r="HT16" s="17">
        <f>IFERROR(AVERAGEIFS($H:$H,$C:$C,HQ16,$E:$E,HQ$1),"")</f>
        <v>10.09</v>
      </c>
      <c r="HU16" s="17">
        <f>IFERROR(AVERAGEIFS($I:$I,$C:$C,HQ16,$E:$E,HQ$1),"")</f>
        <v>22.77</v>
      </c>
      <c r="HV16" s="17">
        <f>IFERROR(AVERAGEIFS($J:$J,$C:$C,HQ16,$E:$E,HQ$1),"")</f>
        <v>2.02</v>
      </c>
      <c r="HW16" s="17" t="str">
        <f>IFERROR(AVERAGEIFS($K:$K,$C:$C,HQ16,$E:$E,HQ$1),"")</f>
        <v/>
      </c>
      <c r="HX16" s="17" t="str">
        <f>IFERROR(AVERAGEIFS($L:$L,$C:$C,HQ16,$E:$E,HQ$1),"")</f>
        <v/>
      </c>
      <c r="HY16" s="17">
        <f>IFERROR(AVERAGEIFS($M:$M,$C:$C,HQ16,$E:$E,HQ$1),"")</f>
        <v>90</v>
      </c>
      <c r="HZ16" s="17"/>
      <c r="IB16" s="16">
        <v>202302</v>
      </c>
      <c r="IC16" s="17">
        <f>IFERROR(AVERAGEIFS($F:$F,$C:$C,IB16,$E:$E,IB$1),"")</f>
        <v>14.8333333333333</v>
      </c>
      <c r="ID16" s="17" t="str">
        <f>IFERROR(AVERAGEIFS($G:$G,$C:$C,IB16,$E:$E,IB$1),"")</f>
        <v/>
      </c>
      <c r="IE16" s="17">
        <f>IFERROR(AVERAGEIFS($H:$H,$C:$C,IB16,$E:$E,IB$1),"")</f>
        <v>10.72</v>
      </c>
      <c r="IF16" s="17">
        <f>IFERROR(AVERAGEIFS($I:$I,$C:$C,IB16,$E:$E,IB$1),"")</f>
        <v>20.82</v>
      </c>
      <c r="IG16" s="17">
        <f>IFERROR(AVERAGEIFS($J:$J,$C:$C,IB16,$E:$E,IB$1),"")</f>
        <v>2.26</v>
      </c>
      <c r="IH16" s="17" t="str">
        <f>IFERROR(AVERAGEIFS($K:$K,$C:$C,IB16,$E:$E,IB$1),"")</f>
        <v/>
      </c>
      <c r="II16" s="17" t="str">
        <f>IFERROR(AVERAGEIFS($L:$L,$C:$C,IB16,$E:$E,IB$1),"")</f>
        <v/>
      </c>
      <c r="IJ16" s="17">
        <f>IFERROR(AVERAGEIFS($M:$M,$C:$C,IB16,$E:$E,IB$1),"")</f>
        <v>86</v>
      </c>
      <c r="IK16" s="17"/>
      <c r="IM16" s="16">
        <v>202302</v>
      </c>
      <c r="IN16" s="17" t="str">
        <f>IFERROR(AVERAGEIFS($F:$F,$C:$C,IM16,$E:$E,IM$1),"")</f>
        <v/>
      </c>
      <c r="IO16" s="17" t="str">
        <f>IFERROR(AVERAGEIFS($G:$G,$C:$C,IM16,$E:$E,IM$1),"")</f>
        <v/>
      </c>
      <c r="IP16" s="17" t="str">
        <f>IFERROR(AVERAGEIFS($H:$H,$C:$C,IM16,$E:$E,IM$1),"")</f>
        <v/>
      </c>
      <c r="IQ16" s="17" t="str">
        <f>IFERROR(AVERAGEIFS($I:$I,$C:$C,IM16,$E:$E,IM$1),"")</f>
        <v/>
      </c>
      <c r="IR16" s="17" t="str">
        <f>IFERROR(AVERAGEIFS($J:$J,$C:$C,IM16,$E:$E,IM$1),"")</f>
        <v/>
      </c>
      <c r="IS16" s="17" t="str">
        <f>IFERROR(AVERAGEIFS($K:$K,$C:$C,IM16,$E:$E,IM$1),"")</f>
        <v/>
      </c>
      <c r="IT16" s="17" t="str">
        <f>IFERROR(AVERAGEIFS($L:$L,$C:$C,IM16,$E:$E,IM$1),"")</f>
        <v/>
      </c>
      <c r="IU16" s="17" t="str">
        <f>IFERROR(AVERAGEIFS($M:$M,$C:$C,IM16,$E:$E,IM$1),"")</f>
        <v/>
      </c>
      <c r="IV16" s="17"/>
      <c r="IX16" s="16">
        <v>202302</v>
      </c>
      <c r="IY16" s="17" t="str">
        <f>IFERROR(AVERAGEIFS($F:$F,$C:$C,IX16,$E:$E,IX$1),"")</f>
        <v/>
      </c>
      <c r="IZ16" s="17" t="str">
        <f>IFERROR(AVERAGEIFS($G:$G,$C:$C,IX16,$E:$E,IX$1),"")</f>
        <v/>
      </c>
      <c r="JA16" s="17" t="str">
        <f>IFERROR(AVERAGEIFS($H:$H,$C:$C,IX16,$E:$E,IX$1),"")</f>
        <v/>
      </c>
      <c r="JB16" s="17" t="str">
        <f>IFERROR(AVERAGEIFS($I:$I,$C:$C,IX16,$E:$E,IX$1),"")</f>
        <v/>
      </c>
      <c r="JC16" s="17" t="str">
        <f>IFERROR(AVERAGEIFS($J:$J,$C:$C,IX16,$E:$E,IX$1),"")</f>
        <v/>
      </c>
      <c r="JD16" s="17" t="str">
        <f>IFERROR(AVERAGEIFS($K:$K,$C:$C,IX16,$E:$E,IX$1),"")</f>
        <v/>
      </c>
      <c r="JE16" s="17" t="str">
        <f>IFERROR(AVERAGEIFS($L:$L,$C:$C,IX16,$E:$E,IX$1),"")</f>
        <v/>
      </c>
      <c r="JF16" s="17" t="str">
        <f>IFERROR(AVERAGEIFS($M:$M,$C:$C,IX16,$E:$E,IX$1),"")</f>
        <v/>
      </c>
      <c r="JG16" s="17"/>
      <c r="JI16" s="16">
        <v>202302</v>
      </c>
      <c r="JJ16" s="17" t="str">
        <f>IFERROR(AVERAGEIFS($F:$F,$C:$C,JI16,$E:$E,JI$1),"")</f>
        <v/>
      </c>
      <c r="JK16" s="17" t="str">
        <f>IFERROR(AVERAGEIFS($G:$G,$C:$C,JI16,$E:$E,JI$1),"")</f>
        <v/>
      </c>
      <c r="JL16" s="17" t="str">
        <f>IFERROR(AVERAGEIFS($H:$H,$C:$C,JI16,$E:$E,JI$1),"")</f>
        <v/>
      </c>
      <c r="JM16" s="17" t="str">
        <f>IFERROR(AVERAGEIFS($I:$I,$C:$C,JI16,$E:$E,JI$1),"")</f>
        <v/>
      </c>
      <c r="JN16" s="17" t="str">
        <f>IFERROR(AVERAGEIFS($J:$J,$C:$C,JI16,$E:$E,JI$1),"")</f>
        <v/>
      </c>
      <c r="JO16" s="17" t="str">
        <f>IFERROR(AVERAGEIFS($K:$K,$C:$C,JI16,$E:$E,JI$1),"")</f>
        <v/>
      </c>
      <c r="JP16" s="17" t="str">
        <f>IFERROR(AVERAGEIFS($L:$L,$C:$C,JI16,$E:$E,JI$1),"")</f>
        <v/>
      </c>
      <c r="JQ16" s="17" t="str">
        <f>IFERROR(AVERAGEIFS($M:$M,$C:$C,JI16,$E:$E,JI$1),"")</f>
        <v/>
      </c>
      <c r="JR16" s="17"/>
      <c r="JT16" s="16">
        <v>202302</v>
      </c>
      <c r="JU16" s="17">
        <f>IFERROR(AVERAGEIFS($F:$F,$C:$C,JT16,$E:$E,JT$1),"")</f>
        <v>8.96666666666667</v>
      </c>
      <c r="JV16" s="17">
        <f>IFERROR(AVERAGEIFS($G:$G,$C:$C,JT16,$E:$E,JT$1),"")</f>
        <v>1.66</v>
      </c>
      <c r="JW16" s="17">
        <f>IFERROR(AVERAGEIFS($H:$H,$C:$C,JT16,$E:$E,JT$1),"")</f>
        <v>10.2666666666667</v>
      </c>
      <c r="JX16" s="17">
        <f>IFERROR(AVERAGEIFS($I:$I,$C:$C,JT16,$E:$E,JT$1),"")</f>
        <v>19.5166666666667</v>
      </c>
      <c r="JY16" s="17">
        <f>IFERROR(AVERAGEIFS($J:$J,$C:$C,JT16,$E:$E,JT$1),"")</f>
        <v>2.27666666666667</v>
      </c>
      <c r="JZ16" s="17" t="str">
        <f>IFERROR(AVERAGEIFS($K:$K,$C:$C,JT16,$E:$E,JT$1),"")</f>
        <v/>
      </c>
      <c r="KA16" s="17">
        <f>IFERROR(AVERAGEIFS($L:$L,$C:$C,JT16,$E:$E,JT$1),"")</f>
        <v>16.5</v>
      </c>
      <c r="KB16" s="17">
        <f>IFERROR(AVERAGEIFS($M:$M,$C:$C,JT16,$E:$E,JT$1),"")</f>
        <v>84</v>
      </c>
      <c r="KC16" s="17"/>
      <c r="KE16" s="16">
        <v>202302</v>
      </c>
      <c r="KF16" s="17" t="str">
        <f>IFERROR(AVERAGEIFS($F:$F,$C:$C,KE16,$E:$E,KE$1),"")</f>
        <v/>
      </c>
      <c r="KG16" s="17" t="str">
        <f>IFERROR(AVERAGEIFS($G:$G,$C:$C,KE16,$E:$E,KE$1),"")</f>
        <v/>
      </c>
      <c r="KH16" s="17" t="str">
        <f>IFERROR(AVERAGEIFS($H:$H,$C:$C,KE16,$E:$E,KE$1),"")</f>
        <v/>
      </c>
      <c r="KI16" s="17" t="str">
        <f>IFERROR(AVERAGEIFS($I:$I,$C:$C,KE16,$E:$E,KE$1),"")</f>
        <v/>
      </c>
      <c r="KJ16" s="17" t="str">
        <f>IFERROR(AVERAGEIFS($J:$J,$C:$C,KE16,$E:$E,KE$1),"")</f>
        <v/>
      </c>
      <c r="KK16" s="17" t="str">
        <f>IFERROR(AVERAGEIFS($K:$K,$C:$C,KE16,$E:$E,KE$1),"")</f>
        <v/>
      </c>
      <c r="KL16" s="17" t="str">
        <f>IFERROR(AVERAGEIFS($L:$L,$C:$C,KE16,$E:$E,KE$1),"")</f>
        <v/>
      </c>
      <c r="KM16" s="17" t="str">
        <f>IFERROR(AVERAGEIFS($M:$M,$C:$C,KE16,$E:$E,KE$1),"")</f>
        <v/>
      </c>
      <c r="KN16" s="17"/>
      <c r="KP16" s="16">
        <v>202302</v>
      </c>
      <c r="KQ16" s="17" t="str">
        <f>IFERROR(AVERAGEIFS($F:$F,$C:$C,KP16,$E:$E,KP$1),"")</f>
        <v/>
      </c>
      <c r="KR16" s="17" t="str">
        <f>IFERROR(AVERAGEIFS($G:$G,$C:$C,KP16,$E:$E,KP$1),"")</f>
        <v/>
      </c>
      <c r="KS16" s="17" t="str">
        <f>IFERROR(AVERAGEIFS($H:$H,$C:$C,KP16,$E:$E,KP$1),"")</f>
        <v/>
      </c>
      <c r="KT16" s="17" t="str">
        <f>IFERROR(AVERAGEIFS($I:$I,$C:$C,KP16,$E:$E,KP$1),"")</f>
        <v/>
      </c>
      <c r="KU16" s="17" t="str">
        <f>IFERROR(AVERAGEIFS($J:$J,$C:$C,KP16,$E:$E,KP$1),"")</f>
        <v/>
      </c>
      <c r="KV16" s="17" t="str">
        <f>IFERROR(AVERAGEIFS($K:$K,$C:$C,KP16,$E:$E,KP$1),"")</f>
        <v/>
      </c>
      <c r="KW16" s="17" t="str">
        <f>IFERROR(AVERAGEIFS($L:$L,$C:$C,KP16,$E:$E,KP$1),"")</f>
        <v/>
      </c>
      <c r="KX16" s="17" t="str">
        <f>IFERROR(AVERAGEIFS($M:$M,$C:$C,KP16,$E:$E,KP$1),"")</f>
        <v/>
      </c>
      <c r="KY16" s="17"/>
    </row>
    <row r="17" spans="1:311">
      <c r="A17" s="3" t="s">
        <v>6055</v>
      </c>
      <c r="B17" s="4">
        <v>20220119</v>
      </c>
      <c r="C17" s="5" t="str">
        <f t="shared" si="0"/>
        <v>202201</v>
      </c>
      <c r="D17" s="6" t="s">
        <v>6043</v>
      </c>
      <c r="E17" s="11" t="s">
        <v>6026</v>
      </c>
      <c r="F17" s="8">
        <v>13.3</v>
      </c>
      <c r="G17" s="24" t="s">
        <v>30</v>
      </c>
      <c r="H17" s="10">
        <v>9.7</v>
      </c>
      <c r="I17" s="13">
        <v>22.48</v>
      </c>
      <c r="J17" s="14">
        <v>2.3</v>
      </c>
      <c r="K17" s="18" t="s">
        <v>30</v>
      </c>
      <c r="L17" s="27" t="s">
        <v>30</v>
      </c>
      <c r="M17" s="26">
        <v>87</v>
      </c>
      <c r="N17" s="35" t="s">
        <v>30</v>
      </c>
      <c r="P17" s="16">
        <v>202303</v>
      </c>
      <c r="Q17" s="17">
        <f>IFERROR(AVERAGEIFS($F:$F,$C:$C,P17,$E:$E,P$1),"")</f>
        <v>11.9428571428571</v>
      </c>
      <c r="R17" s="17">
        <f>IFERROR(AVERAGEIFS($G:$G,$C:$C,P17,$E:$E,P$1),"")</f>
        <v>1.53836734693878</v>
      </c>
      <c r="S17" s="17">
        <f>IFERROR(AVERAGEIFS($H:$H,$C:$C,P17,$E:$E,P$1),"")</f>
        <v>10.5644897959184</v>
      </c>
      <c r="T17" s="17">
        <f>IFERROR(AVERAGEIFS($I:$I,$C:$C,P17,$E:$E,P$1),"")</f>
        <v>21.2561224489796</v>
      </c>
      <c r="U17" s="17">
        <f>IFERROR(AVERAGEIFS($J:$J,$C:$C,P17,$E:$E,P$1),"")</f>
        <v>2.21591836734694</v>
      </c>
      <c r="V17" s="17">
        <f>IFERROR(AVERAGEIFS($K:$K,$C:$C,P17,$E:$E,P$1),"")</f>
        <v>68.8285714285714</v>
      </c>
      <c r="W17" s="17">
        <f>IFERROR(AVERAGEIFS($L:$L,$C:$C,P17,$E:$E,P$1),"")</f>
        <v>18.0408163265306</v>
      </c>
      <c r="X17" s="17">
        <f>IFERROR(AVERAGEIFS($M:$M,$C:$C,P17,$E:$E,P$1),"")</f>
        <v>84.8163265306122</v>
      </c>
      <c r="Y17" s="17"/>
      <c r="AA17" s="16">
        <v>202303</v>
      </c>
      <c r="AB17" s="17" t="str">
        <f>IFERROR(AVERAGEIFS($F:$F,$C:$C,AA17,$E:$E,AA$1),"")</f>
        <v/>
      </c>
      <c r="AC17" s="17" t="str">
        <f>IFERROR(AVERAGEIFS($G:$G,$C:$C,AA17,$E:$E,AA$1),"")</f>
        <v/>
      </c>
      <c r="AD17" s="17" t="str">
        <f>IFERROR(AVERAGEIFS($H:$H,$C:$C,AA17,$E:$E,AA$1),"")</f>
        <v/>
      </c>
      <c r="AE17" s="17" t="str">
        <f>IFERROR(AVERAGEIFS($I:$I,$C:$C,AA17,$E:$E,AA$1),"")</f>
        <v/>
      </c>
      <c r="AF17" s="17" t="str">
        <f>IFERROR(AVERAGEIFS($J:$J,$C:$C,AA17,$E:$E,AA$1),"")</f>
        <v/>
      </c>
      <c r="AG17" s="17" t="str">
        <f>IFERROR(AVERAGEIFS($K:$K,$C:$C,AA17,$E:$E,AA$1),"")</f>
        <v/>
      </c>
      <c r="AH17" s="17" t="str">
        <f>IFERROR(AVERAGEIFS($L:$L,$C:$C,AA17,$E:$E,AA$1),"")</f>
        <v/>
      </c>
      <c r="AI17" s="17" t="str">
        <f>IFERROR(AVERAGEIFS($M:$M,$C:$C,AA17,$E:$E,AA$1),"")</f>
        <v/>
      </c>
      <c r="AJ17" s="17"/>
      <c r="AL17" s="16">
        <v>202303</v>
      </c>
      <c r="AM17" s="17">
        <f>IFERROR(AVERAGEIFS($F:$F,$C:$C,AL17,$E:$E,AL$1),"")</f>
        <v>12.3888888888889</v>
      </c>
      <c r="AN17" s="17">
        <f>IFERROR(AVERAGEIFS($G:$G,$C:$C,AL17,$E:$E,AL$1),"")</f>
        <v>1.53888888888889</v>
      </c>
      <c r="AO17" s="17">
        <f>IFERROR(AVERAGEIFS($H:$H,$C:$C,AL17,$E:$E,AL$1),"")</f>
        <v>10.4961111111111</v>
      </c>
      <c r="AP17" s="17">
        <f>IFERROR(AVERAGEIFS($I:$I,$C:$C,AL17,$E:$E,AL$1),"")</f>
        <v>22.59</v>
      </c>
      <c r="AQ17" s="17">
        <f>IFERROR(AVERAGEIFS($J:$J,$C:$C,AL17,$E:$E,AL$1),"")</f>
        <v>2.01722222222222</v>
      </c>
      <c r="AR17" s="17">
        <f>IFERROR(AVERAGEIFS($K:$K,$C:$C,AL17,$E:$E,AL$1),"")</f>
        <v>63.2444444444445</v>
      </c>
      <c r="AS17" s="17">
        <f>IFERROR(AVERAGEIFS($L:$L,$C:$C,AL17,$E:$E,AL$1),"")</f>
        <v>20.3888888888889</v>
      </c>
      <c r="AT17" s="17">
        <f>IFERROR(AVERAGEIFS($M:$M,$C:$C,AL17,$E:$E,AL$1),"")</f>
        <v>83.7222222222222</v>
      </c>
      <c r="AU17" s="17"/>
      <c r="AW17" s="16">
        <v>202303</v>
      </c>
      <c r="AX17" s="17" t="str">
        <f>IFERROR(AVERAGEIFS($F:$F,$C:$C,AW17,$E:$E,AW$1),"")</f>
        <v/>
      </c>
      <c r="AY17" s="17" t="str">
        <f>IFERROR(AVERAGEIFS($G:$G,$C:$C,AW17,$E:$E,AW$1),"")</f>
        <v/>
      </c>
      <c r="AZ17" s="17" t="str">
        <f>IFERROR(AVERAGEIFS($H:$H,$C:$C,AW17,$E:$E,AW$1),"")</f>
        <v/>
      </c>
      <c r="BA17" s="17" t="str">
        <f>IFERROR(AVERAGEIFS($I:$I,$C:$C,AW17,$E:$E,AW$1),"")</f>
        <v/>
      </c>
      <c r="BB17" s="17" t="str">
        <f>IFERROR(AVERAGEIFS($J:$J,$C:$C,AW17,$E:$E,AW$1),"")</f>
        <v/>
      </c>
      <c r="BC17" s="17" t="str">
        <f>IFERROR(AVERAGEIFS($K:$K,$C:$C,AW17,$E:$E,AW$1),"")</f>
        <v/>
      </c>
      <c r="BD17" s="17" t="str">
        <f>IFERROR(AVERAGEIFS($L:$L,$C:$C,AW17,$E:$E,AW$1),"")</f>
        <v/>
      </c>
      <c r="BE17" s="17" t="str">
        <f>IFERROR(AVERAGEIFS($M:$M,$C:$C,AW17,$E:$E,AW$1),"")</f>
        <v/>
      </c>
      <c r="BF17" s="17"/>
      <c r="BH17" s="16">
        <v>202303</v>
      </c>
      <c r="BI17" s="17" t="str">
        <f>IFERROR(AVERAGEIFS($F:$F,$C:$C,BH17,$E:$E,BH$1),"")</f>
        <v/>
      </c>
      <c r="BJ17" s="17" t="str">
        <f>IFERROR(AVERAGEIFS($G:$G,$C:$C,BH17,$E:$E,BH$1),"")</f>
        <v/>
      </c>
      <c r="BK17" s="17" t="str">
        <f>IFERROR(AVERAGEIFS($H:$H,$C:$C,BH17,$E:$E,BH$1),"")</f>
        <v/>
      </c>
      <c r="BL17" s="17" t="str">
        <f>IFERROR(AVERAGEIFS($I:$I,$C:$C,BH17,$E:$E,BH$1),"")</f>
        <v/>
      </c>
      <c r="BM17" s="17" t="str">
        <f>IFERROR(AVERAGEIFS($J:$J,$C:$C,BH17,$E:$E,BH$1),"")</f>
        <v/>
      </c>
      <c r="BN17" s="17" t="str">
        <f>IFERROR(AVERAGEIFS($K:$K,$C:$C,BH17,$E:$E,BH$1),"")</f>
        <v/>
      </c>
      <c r="BO17" s="17" t="str">
        <f>IFERROR(AVERAGEIFS($L:$L,$C:$C,BH17,$E:$E,BH$1),"")</f>
        <v/>
      </c>
      <c r="BP17" s="17" t="str">
        <f>IFERROR(AVERAGEIFS($M:$M,$C:$C,BH17,$E:$E,BH$1),"")</f>
        <v/>
      </c>
      <c r="BQ17" s="17"/>
      <c r="BS17" s="16">
        <v>202303</v>
      </c>
      <c r="BT17" s="17" t="str">
        <f>IFERROR(AVERAGEIFS($F:$F,$C:$C,BS17,$E:$E,BS$1),"")</f>
        <v/>
      </c>
      <c r="BU17" s="17" t="str">
        <f>IFERROR(AVERAGEIFS($G:$G,$C:$C,BS17,$E:$E,BS$1),"")</f>
        <v/>
      </c>
      <c r="BV17" s="17" t="str">
        <f>IFERROR(AVERAGEIFS($H:$H,$C:$C,BS17,$E:$E,BS$1),"")</f>
        <v/>
      </c>
      <c r="BW17" s="17" t="str">
        <f>IFERROR(AVERAGEIFS($I:$I,$C:$C,BS17,$E:$E,BS$1),"")</f>
        <v/>
      </c>
      <c r="BX17" s="17" t="str">
        <f>IFERROR(AVERAGEIFS($J:$J,$C:$C,BS17,$E:$E,BS$1),"")</f>
        <v/>
      </c>
      <c r="BY17" s="17" t="str">
        <f>IFERROR(AVERAGEIFS($K:$K,$C:$C,BS17,$E:$E,BS$1),"")</f>
        <v/>
      </c>
      <c r="BZ17" s="17" t="str">
        <f>IFERROR(AVERAGEIFS($L:$L,$C:$C,BS17,$E:$E,BS$1),"")</f>
        <v/>
      </c>
      <c r="CA17" s="17" t="str">
        <f>IFERROR(AVERAGEIFS($M:$M,$C:$C,BS17,$E:$E,BS$1),"")</f>
        <v/>
      </c>
      <c r="CB17" s="17"/>
      <c r="CD17" s="16">
        <v>202303</v>
      </c>
      <c r="CE17" s="17" t="str">
        <f>IFERROR(AVERAGEIFS($F:$F,$C:$C,CD17,$E:$E,CD$1),"")</f>
        <v/>
      </c>
      <c r="CF17" s="17" t="str">
        <f>IFERROR(AVERAGEIFS($G:$G,$C:$C,CD17,$E:$E,CD$1),"")</f>
        <v/>
      </c>
      <c r="CG17" s="17" t="str">
        <f>IFERROR(AVERAGEIFS($H:$H,$C:$C,CD17,$E:$E,CD$1),"")</f>
        <v/>
      </c>
      <c r="CH17" s="17" t="str">
        <f>IFERROR(AVERAGEIFS($I:$I,$C:$C,CD17,$E:$E,CD$1),"")</f>
        <v/>
      </c>
      <c r="CI17" s="17" t="str">
        <f>IFERROR(AVERAGEIFS($J:$J,$C:$C,CD17,$E:$E,CD$1),"")</f>
        <v/>
      </c>
      <c r="CJ17" s="17" t="str">
        <f>IFERROR(AVERAGEIFS($K:$K,$C:$C,CD17,$E:$E,CD$1),"")</f>
        <v/>
      </c>
      <c r="CK17" s="17" t="str">
        <f>IFERROR(AVERAGEIFS($L:$L,$C:$C,CD17,$E:$E,CD$1),"")</f>
        <v/>
      </c>
      <c r="CL17" s="17" t="str">
        <f>IFERROR(AVERAGEIFS($M:$M,$C:$C,CD17,$E:$E,CD$1),"")</f>
        <v/>
      </c>
      <c r="CM17" s="17"/>
      <c r="CO17" s="16">
        <v>202303</v>
      </c>
      <c r="CP17" s="17" t="str">
        <f>IFERROR(AVERAGEIFS($F:$F,$C:$C,CO17,$E:$E,CO$1),"")</f>
        <v/>
      </c>
      <c r="CQ17" s="17" t="str">
        <f>IFERROR(AVERAGEIFS($G:$G,$C:$C,CO17,$E:$E,CO$1),"")</f>
        <v/>
      </c>
      <c r="CR17" s="17" t="str">
        <f>IFERROR(AVERAGEIFS($H:$H,$C:$C,CO17,$E:$E,CO$1),"")</f>
        <v/>
      </c>
      <c r="CS17" s="17" t="str">
        <f>IFERROR(AVERAGEIFS($I:$I,$C:$C,CO17,$E:$E,CO$1),"")</f>
        <v/>
      </c>
      <c r="CT17" s="17" t="str">
        <f>IFERROR(AVERAGEIFS($J:$J,$C:$C,CO17,$E:$E,CO$1),"")</f>
        <v/>
      </c>
      <c r="CU17" s="17" t="str">
        <f>IFERROR(AVERAGEIFS($K:$K,$C:$C,CO17,$E:$E,CO$1),"")</f>
        <v/>
      </c>
      <c r="CV17" s="17" t="str">
        <f>IFERROR(AVERAGEIFS($L:$L,$C:$C,CO17,$E:$E,CO$1),"")</f>
        <v/>
      </c>
      <c r="CW17" s="17" t="str">
        <f>IFERROR(AVERAGEIFS($M:$M,$C:$C,CO17,$E:$E,CO$1),"")</f>
        <v/>
      </c>
      <c r="CX17" s="17"/>
      <c r="CZ17" s="16">
        <v>202303</v>
      </c>
      <c r="DA17" s="17" t="str">
        <f>IFERROR(AVERAGEIFS($F:$F,$C:$C,CZ17,$E:$E,CZ$1),"")</f>
        <v/>
      </c>
      <c r="DB17" s="17" t="str">
        <f>IFERROR(AVERAGEIFS($G:$G,$C:$C,CZ17,$E:$E,CZ$1),"")</f>
        <v/>
      </c>
      <c r="DC17" s="17" t="str">
        <f>IFERROR(AVERAGEIFS($H:$H,$C:$C,CZ17,$E:$E,CZ$1),"")</f>
        <v/>
      </c>
      <c r="DD17" s="17" t="str">
        <f>IFERROR(AVERAGEIFS($I:$I,$C:$C,CZ17,$E:$E,CZ$1),"")</f>
        <v/>
      </c>
      <c r="DE17" s="17" t="str">
        <f>IFERROR(AVERAGEIFS($J:$J,$C:$C,CZ17,$E:$E,CZ$1),"")</f>
        <v/>
      </c>
      <c r="DF17" s="17" t="str">
        <f>IFERROR(AVERAGEIFS($K:$K,$C:$C,CZ17,$E:$E,CZ$1),"")</f>
        <v/>
      </c>
      <c r="DG17" s="17" t="str">
        <f>IFERROR(AVERAGEIFS($L:$L,$C:$C,CZ17,$E:$E,CZ$1),"")</f>
        <v/>
      </c>
      <c r="DH17" s="17" t="str">
        <f>IFERROR(AVERAGEIFS($M:$M,$C:$C,CZ17,$E:$E,CZ$1),"")</f>
        <v/>
      </c>
      <c r="DI17" s="17"/>
      <c r="DK17" s="16">
        <v>202303</v>
      </c>
      <c r="DL17" s="17" t="str">
        <f>IFERROR(AVERAGEIFS($F:$F,$C:$C,DK17,$E:$E,DK$1),"")</f>
        <v/>
      </c>
      <c r="DM17" s="17" t="str">
        <f>IFERROR(AVERAGEIFS($G:$G,$C:$C,DK17,$E:$E,DK$1),"")</f>
        <v/>
      </c>
      <c r="DN17" s="17" t="str">
        <f>IFERROR(AVERAGEIFS($H:$H,$C:$C,DK17,$E:$E,DK$1),"")</f>
        <v/>
      </c>
      <c r="DO17" s="17" t="str">
        <f>IFERROR(AVERAGEIFS($I:$I,$C:$C,DK17,$E:$E,DK$1),"")</f>
        <v/>
      </c>
      <c r="DP17" s="17" t="str">
        <f>IFERROR(AVERAGEIFS($J:$J,$C:$C,DK17,$E:$E,DK$1),"")</f>
        <v/>
      </c>
      <c r="DQ17" s="17" t="str">
        <f>IFERROR(AVERAGEIFS($K:$K,$C:$C,DK17,$E:$E,DK$1),"")</f>
        <v/>
      </c>
      <c r="DR17" s="17" t="str">
        <f>IFERROR(AVERAGEIFS($L:$L,$C:$C,DK17,$E:$E,DK$1),"")</f>
        <v/>
      </c>
      <c r="DS17" s="17" t="str">
        <f>IFERROR(AVERAGEIFS($M:$M,$C:$C,DK17,$E:$E,DK$1),"")</f>
        <v/>
      </c>
      <c r="DT17" s="17"/>
      <c r="DV17" s="16">
        <v>202303</v>
      </c>
      <c r="DW17" s="17" t="str">
        <f>IFERROR(AVERAGEIFS($F:$F,$C:$C,DV17,$E:$E,DV$1),"")</f>
        <v/>
      </c>
      <c r="DX17" s="17" t="str">
        <f>IFERROR(AVERAGEIFS($G:$G,$C:$C,DV17,$E:$E,DV$1),"")</f>
        <v/>
      </c>
      <c r="DY17" s="17" t="str">
        <f>IFERROR(AVERAGEIFS($H:$H,$C:$C,DV17,$E:$E,DV$1),"")</f>
        <v/>
      </c>
      <c r="DZ17" s="17" t="str">
        <f>IFERROR(AVERAGEIFS($I:$I,$C:$C,DV17,$E:$E,DV$1),"")</f>
        <v/>
      </c>
      <c r="EA17" s="17" t="str">
        <f>IFERROR(AVERAGEIFS($J:$J,$C:$C,DV17,$E:$E,DV$1),"")</f>
        <v/>
      </c>
      <c r="EB17" s="17" t="str">
        <f>IFERROR(AVERAGEIFS($K:$K,$C:$C,DV17,$E:$E,DV$1),"")</f>
        <v/>
      </c>
      <c r="EC17" s="17" t="str">
        <f>IFERROR(AVERAGEIFS($L:$L,$C:$C,DV17,$E:$E,DV$1),"")</f>
        <v/>
      </c>
      <c r="ED17" s="17" t="str">
        <f>IFERROR(AVERAGEIFS($M:$M,$C:$C,DV17,$E:$E,DV$1),"")</f>
        <v/>
      </c>
      <c r="EE17" s="17"/>
      <c r="EG17" s="16">
        <v>202303</v>
      </c>
      <c r="EH17" s="17" t="str">
        <f>IFERROR(AVERAGEIFS($F:$F,$C:$C,EG17,$E:$E,EG$1),"")</f>
        <v/>
      </c>
      <c r="EI17" s="17" t="str">
        <f>IFERROR(AVERAGEIFS($G:$G,$C:$C,EG17,$E:$E,EG$1),"")</f>
        <v/>
      </c>
      <c r="EJ17" s="17" t="str">
        <f>IFERROR(AVERAGEIFS($H:$H,$C:$C,EG17,$E:$E,EG$1),"")</f>
        <v/>
      </c>
      <c r="EK17" s="17" t="str">
        <f>IFERROR(AVERAGEIFS($I:$I,$C:$C,EG17,$E:$E,EG$1),"")</f>
        <v/>
      </c>
      <c r="EL17" s="17" t="str">
        <f>IFERROR(AVERAGEIFS($J:$J,$C:$C,EG17,$E:$E,EG$1),"")</f>
        <v/>
      </c>
      <c r="EM17" s="17" t="str">
        <f>IFERROR(AVERAGEIFS($K:$K,$C:$C,EG17,$E:$E,EG$1),"")</f>
        <v/>
      </c>
      <c r="EN17" s="17" t="str">
        <f>IFERROR(AVERAGEIFS($L:$L,$C:$C,EG17,$E:$E,EG$1),"")</f>
        <v/>
      </c>
      <c r="EO17" s="17" t="str">
        <f>IFERROR(AVERAGEIFS($M:$M,$C:$C,EG17,$E:$E,EG$1),"")</f>
        <v/>
      </c>
      <c r="EP17" s="17"/>
      <c r="ER17" s="16">
        <v>202303</v>
      </c>
      <c r="ES17" s="17" t="str">
        <f>IFERROR(AVERAGEIFS($F:$F,$C:$C,ER17,$E:$E,ER$1),"")</f>
        <v/>
      </c>
      <c r="ET17" s="17" t="str">
        <f>IFERROR(AVERAGEIFS($G:$G,$C:$C,ER17,$E:$E,ER$1),"")</f>
        <v/>
      </c>
      <c r="EU17" s="17" t="str">
        <f>IFERROR(AVERAGEIFS($H:$H,$C:$C,ER17,$E:$E,ER$1),"")</f>
        <v/>
      </c>
      <c r="EV17" s="17" t="str">
        <f>IFERROR(AVERAGEIFS($I:$I,$C:$C,ER17,$E:$E,ER$1),"")</f>
        <v/>
      </c>
      <c r="EW17" s="17" t="str">
        <f>IFERROR(AVERAGEIFS($J:$J,$C:$C,ER17,$E:$E,ER$1),"")</f>
        <v/>
      </c>
      <c r="EX17" s="17" t="str">
        <f>IFERROR(AVERAGEIFS($K:$K,$C:$C,ER17,$E:$E,ER$1),"")</f>
        <v/>
      </c>
      <c r="EY17" s="17" t="str">
        <f>IFERROR(AVERAGEIFS($L:$L,$C:$C,ER17,$E:$E,ER$1),"")</f>
        <v/>
      </c>
      <c r="EZ17" s="17" t="str">
        <f>IFERROR(AVERAGEIFS($M:$M,$C:$C,ER17,$E:$E,ER$1),"")</f>
        <v/>
      </c>
      <c r="FA17" s="17"/>
      <c r="FC17" s="16">
        <v>202303</v>
      </c>
      <c r="FD17" s="17" t="str">
        <f>IFERROR(AVERAGEIFS($F:$F,$C:$C,FC17,$E:$E,FC$1),"")</f>
        <v/>
      </c>
      <c r="FE17" s="17" t="str">
        <f>IFERROR(AVERAGEIFS($G:$G,$C:$C,FC17,$E:$E,FC$1),"")</f>
        <v/>
      </c>
      <c r="FF17" s="17" t="str">
        <f>IFERROR(AVERAGEIFS($H:$H,$C:$C,FC17,$E:$E,FC$1),"")</f>
        <v/>
      </c>
      <c r="FG17" s="17" t="str">
        <f>IFERROR(AVERAGEIFS($I:$I,$C:$C,FC17,$E:$E,FC$1),"")</f>
        <v/>
      </c>
      <c r="FH17" s="17" t="str">
        <f>IFERROR(AVERAGEIFS($J:$J,$C:$C,FC17,$E:$E,FC$1),"")</f>
        <v/>
      </c>
      <c r="FI17" s="17" t="str">
        <f>IFERROR(AVERAGEIFS($K:$K,$C:$C,FC17,$E:$E,FC$1),"")</f>
        <v/>
      </c>
      <c r="FJ17" s="17" t="str">
        <f>IFERROR(AVERAGEIFS($L:$L,$C:$C,FC17,$E:$E,FC$1),"")</f>
        <v/>
      </c>
      <c r="FK17" s="17" t="str">
        <f>IFERROR(AVERAGEIFS($M:$M,$C:$C,FC17,$E:$E,FC$1),"")</f>
        <v/>
      </c>
      <c r="FL17" s="17"/>
      <c r="FN17" s="16">
        <v>202303</v>
      </c>
      <c r="FO17" s="17">
        <f>IFERROR(AVERAGEIFS($F:$F,$C:$C,FN17,$E:$E,FN$1),"")</f>
        <v>11.7</v>
      </c>
      <c r="FP17" s="17">
        <f>IFERROR(AVERAGEIFS($G:$G,$C:$C,FN17,$E:$E,FN$1),"")</f>
        <v>1.51</v>
      </c>
      <c r="FQ17" s="17">
        <f>IFERROR(AVERAGEIFS($H:$H,$C:$C,FN17,$E:$E,FN$1),"")</f>
        <v>11.185</v>
      </c>
      <c r="FR17" s="17">
        <f>IFERROR(AVERAGEIFS($I:$I,$C:$C,FN17,$E:$E,FN$1),"")</f>
        <v>21.59</v>
      </c>
      <c r="FS17" s="17">
        <f>IFERROR(AVERAGEIFS($J:$J,$C:$C,FN17,$E:$E,FN$1),"")</f>
        <v>2.73</v>
      </c>
      <c r="FT17" s="17" t="str">
        <f>IFERROR(AVERAGEIFS($K:$K,$C:$C,FN17,$E:$E,FN$1),"")</f>
        <v/>
      </c>
      <c r="FU17" s="17">
        <f>IFERROR(AVERAGEIFS($L:$L,$C:$C,FN17,$E:$E,FN$1),"")</f>
        <v>19.5</v>
      </c>
      <c r="FV17" s="17">
        <f>IFERROR(AVERAGEIFS($M:$M,$C:$C,FN17,$E:$E,FN$1),"")</f>
        <v>90</v>
      </c>
      <c r="FW17" s="17"/>
      <c r="FY17" s="16">
        <v>202303</v>
      </c>
      <c r="FZ17" s="17" t="str">
        <f>IFERROR(AVERAGEIFS($F:$F,$C:$C,FY17,$E:$E,FY$1),"")</f>
        <v/>
      </c>
      <c r="GA17" s="17" t="str">
        <f>IFERROR(AVERAGEIFS($G:$G,$C:$C,FY17,$E:$E,FY$1),"")</f>
        <v/>
      </c>
      <c r="GB17" s="17" t="str">
        <f>IFERROR(AVERAGEIFS($H:$H,$C:$C,FY17,$E:$E,FY$1),"")</f>
        <v/>
      </c>
      <c r="GC17" s="17" t="str">
        <f>IFERROR(AVERAGEIFS($I:$I,$C:$C,FY17,$E:$E,FY$1),"")</f>
        <v/>
      </c>
      <c r="GD17" s="17" t="str">
        <f>IFERROR(AVERAGEIFS($J:$J,$C:$C,FY17,$E:$E,FY$1),"")</f>
        <v/>
      </c>
      <c r="GE17" s="17" t="str">
        <f>IFERROR(AVERAGEIFS($K:$K,$C:$C,FY17,$E:$E,FY$1),"")</f>
        <v/>
      </c>
      <c r="GF17" s="17" t="str">
        <f>IFERROR(AVERAGEIFS($L:$L,$C:$C,FY17,$E:$E,FY$1),"")</f>
        <v/>
      </c>
      <c r="GG17" s="17" t="str">
        <f>IFERROR(AVERAGEIFS($M:$M,$C:$C,FY17,$E:$E,FY$1),"")</f>
        <v/>
      </c>
      <c r="GH17" s="17"/>
      <c r="GJ17" s="16">
        <v>202303</v>
      </c>
      <c r="GK17" s="17" t="str">
        <f>IFERROR(AVERAGEIFS($F:$F,$C:$C,GJ17,$E:$E,GJ$1),"")</f>
        <v/>
      </c>
      <c r="GL17" s="17" t="str">
        <f>IFERROR(AVERAGEIFS($G:$G,$C:$C,GJ17,$E:$E,GJ$1),"")</f>
        <v/>
      </c>
      <c r="GM17" s="17" t="str">
        <f>IFERROR(AVERAGEIFS($H:$H,$C:$C,GJ17,$E:$E,GJ$1),"")</f>
        <v/>
      </c>
      <c r="GN17" s="17" t="str">
        <f>IFERROR(AVERAGEIFS($I:$I,$C:$C,GJ17,$E:$E,GJ$1),"")</f>
        <v/>
      </c>
      <c r="GO17" s="17" t="str">
        <f>IFERROR(AVERAGEIFS($J:$J,$C:$C,GJ17,$E:$E,GJ$1),"")</f>
        <v/>
      </c>
      <c r="GP17" s="17" t="str">
        <f>IFERROR(AVERAGEIFS($K:$K,$C:$C,GJ17,$E:$E,GJ$1),"")</f>
        <v/>
      </c>
      <c r="GQ17" s="17" t="str">
        <f>IFERROR(AVERAGEIFS($L:$L,$C:$C,GJ17,$E:$E,GJ$1),"")</f>
        <v/>
      </c>
      <c r="GR17" s="17" t="str">
        <f>IFERROR(AVERAGEIFS($M:$M,$C:$C,GJ17,$E:$E,GJ$1),"")</f>
        <v/>
      </c>
      <c r="GS17" s="17"/>
      <c r="GU17" s="16">
        <v>202303</v>
      </c>
      <c r="GV17" s="17" t="str">
        <f>IFERROR(AVERAGEIFS($F:$F,$C:$C,GU17,$E:$E,GU$1),"")</f>
        <v/>
      </c>
      <c r="GW17" s="17" t="str">
        <f>IFERROR(AVERAGEIFS($G:$G,$C:$C,GU17,$E:$E,GU$1),"")</f>
        <v/>
      </c>
      <c r="GX17" s="17" t="str">
        <f>IFERROR(AVERAGEIFS($H:$H,$C:$C,GU17,$E:$E,GU$1),"")</f>
        <v/>
      </c>
      <c r="GY17" s="17" t="str">
        <f>IFERROR(AVERAGEIFS($I:$I,$C:$C,GU17,$E:$E,GU$1),"")</f>
        <v/>
      </c>
      <c r="GZ17" s="17" t="str">
        <f>IFERROR(AVERAGEIFS($J:$J,$C:$C,GU17,$E:$E,GU$1),"")</f>
        <v/>
      </c>
      <c r="HA17" s="17" t="str">
        <f>IFERROR(AVERAGEIFS($K:$K,$C:$C,GU17,$E:$E,GU$1),"")</f>
        <v/>
      </c>
      <c r="HB17" s="17" t="str">
        <f>IFERROR(AVERAGEIFS($L:$L,$C:$C,GU17,$E:$E,GU$1),"")</f>
        <v/>
      </c>
      <c r="HC17" s="17" t="str">
        <f>IFERROR(AVERAGEIFS($M:$M,$C:$C,GU17,$E:$E,GU$1),"")</f>
        <v/>
      </c>
      <c r="HD17" s="17"/>
      <c r="HF17" s="16">
        <v>202303</v>
      </c>
      <c r="HG17" s="17" t="str">
        <f>IFERROR(AVERAGEIFS($F:$F,$C:$C,HF17,$E:$E,HF$1),"")</f>
        <v/>
      </c>
      <c r="HH17" s="17" t="str">
        <f>IFERROR(AVERAGEIFS($G:$G,$C:$C,HF17,$E:$E,HF$1),"")</f>
        <v/>
      </c>
      <c r="HI17" s="17" t="str">
        <f>IFERROR(AVERAGEIFS($H:$H,$C:$C,HF17,$E:$E,HF$1),"")</f>
        <v/>
      </c>
      <c r="HJ17" s="17" t="str">
        <f>IFERROR(AVERAGEIFS($I:$I,$C:$C,HF17,$E:$E,HF$1),"")</f>
        <v/>
      </c>
      <c r="HK17" s="17" t="str">
        <f>IFERROR(AVERAGEIFS($J:$J,$C:$C,HF17,$E:$E,HF$1),"")</f>
        <v/>
      </c>
      <c r="HL17" s="17" t="str">
        <f>IFERROR(AVERAGEIFS($K:$K,$C:$C,HF17,$E:$E,HF$1),"")</f>
        <v/>
      </c>
      <c r="HM17" s="17" t="str">
        <f>IFERROR(AVERAGEIFS($L:$L,$C:$C,HF17,$E:$E,HF$1),"")</f>
        <v/>
      </c>
      <c r="HN17" s="17" t="str">
        <f>IFERROR(AVERAGEIFS($M:$M,$C:$C,HF17,$E:$E,HF$1),"")</f>
        <v/>
      </c>
      <c r="HO17" s="17"/>
      <c r="HQ17" s="16">
        <v>202303</v>
      </c>
      <c r="HR17" s="17">
        <f>IFERROR(AVERAGEIFS($F:$F,$C:$C,HQ17,$E:$E,HQ$1),"")</f>
        <v>10.8</v>
      </c>
      <c r="HS17" s="17" t="str">
        <f>IFERROR(AVERAGEIFS($G:$G,$C:$C,HQ17,$E:$E,HQ$1),"")</f>
        <v/>
      </c>
      <c r="HT17" s="17">
        <f>IFERROR(AVERAGEIFS($H:$H,$C:$C,HQ17,$E:$E,HQ$1),"")</f>
        <v>9.81</v>
      </c>
      <c r="HU17" s="17">
        <f>IFERROR(AVERAGEIFS($I:$I,$C:$C,HQ17,$E:$E,HQ$1),"")</f>
        <v>22.72</v>
      </c>
      <c r="HV17" s="17">
        <f>IFERROR(AVERAGEIFS($J:$J,$C:$C,HQ17,$E:$E,HQ$1),"")</f>
        <v>1.915</v>
      </c>
      <c r="HW17" s="17" t="str">
        <f>IFERROR(AVERAGEIFS($K:$K,$C:$C,HQ17,$E:$E,HQ$1),"")</f>
        <v/>
      </c>
      <c r="HX17" s="17" t="str">
        <f>IFERROR(AVERAGEIFS($L:$L,$C:$C,HQ17,$E:$E,HQ$1),"")</f>
        <v/>
      </c>
      <c r="HY17" s="17">
        <f>IFERROR(AVERAGEIFS($M:$M,$C:$C,HQ17,$E:$E,HQ$1),"")</f>
        <v>84.5</v>
      </c>
      <c r="HZ17" s="17"/>
      <c r="IB17" s="16">
        <v>202303</v>
      </c>
      <c r="IC17" s="17">
        <f>IFERROR(AVERAGEIFS($F:$F,$C:$C,IB17,$E:$E,IB$1),"")</f>
        <v>11.7</v>
      </c>
      <c r="ID17" s="17" t="str">
        <f>IFERROR(AVERAGEIFS($G:$G,$C:$C,IB17,$E:$E,IB$1),"")</f>
        <v/>
      </c>
      <c r="IE17" s="17">
        <f>IFERROR(AVERAGEIFS($H:$H,$C:$C,IB17,$E:$E,IB$1),"")</f>
        <v>11</v>
      </c>
      <c r="IF17" s="17">
        <f>IFERROR(AVERAGEIFS($I:$I,$C:$C,IB17,$E:$E,IB$1),"")</f>
        <v>21.702</v>
      </c>
      <c r="IG17" s="17">
        <f>IFERROR(AVERAGEIFS($J:$J,$C:$C,IB17,$E:$E,IB$1),"")</f>
        <v>2.276</v>
      </c>
      <c r="IH17" s="17" t="str">
        <f>IFERROR(AVERAGEIFS($K:$K,$C:$C,IB17,$E:$E,IB$1),"")</f>
        <v/>
      </c>
      <c r="II17" s="17" t="str">
        <f>IFERROR(AVERAGEIFS($L:$L,$C:$C,IB17,$E:$E,IB$1),"")</f>
        <v/>
      </c>
      <c r="IJ17" s="17">
        <f>IFERROR(AVERAGEIFS($M:$M,$C:$C,IB17,$E:$E,IB$1),"")</f>
        <v>85.2</v>
      </c>
      <c r="IK17" s="17"/>
      <c r="IM17" s="16">
        <v>202303</v>
      </c>
      <c r="IN17" s="17" t="str">
        <f>IFERROR(AVERAGEIFS($F:$F,$C:$C,IM17,$E:$E,IM$1),"")</f>
        <v/>
      </c>
      <c r="IO17" s="17" t="str">
        <f>IFERROR(AVERAGEIFS($G:$G,$C:$C,IM17,$E:$E,IM$1),"")</f>
        <v/>
      </c>
      <c r="IP17" s="17" t="str">
        <f>IFERROR(AVERAGEIFS($H:$H,$C:$C,IM17,$E:$E,IM$1),"")</f>
        <v/>
      </c>
      <c r="IQ17" s="17" t="str">
        <f>IFERROR(AVERAGEIFS($I:$I,$C:$C,IM17,$E:$E,IM$1),"")</f>
        <v/>
      </c>
      <c r="IR17" s="17" t="str">
        <f>IFERROR(AVERAGEIFS($J:$J,$C:$C,IM17,$E:$E,IM$1),"")</f>
        <v/>
      </c>
      <c r="IS17" s="17" t="str">
        <f>IFERROR(AVERAGEIFS($K:$K,$C:$C,IM17,$E:$E,IM$1),"")</f>
        <v/>
      </c>
      <c r="IT17" s="17" t="str">
        <f>IFERROR(AVERAGEIFS($L:$L,$C:$C,IM17,$E:$E,IM$1),"")</f>
        <v/>
      </c>
      <c r="IU17" s="17" t="str">
        <f>IFERROR(AVERAGEIFS($M:$M,$C:$C,IM17,$E:$E,IM$1),"")</f>
        <v/>
      </c>
      <c r="IV17" s="17"/>
      <c r="IX17" s="16">
        <v>202303</v>
      </c>
      <c r="IY17" s="17" t="str">
        <f>IFERROR(AVERAGEIFS($F:$F,$C:$C,IX17,$E:$E,IX$1),"")</f>
        <v/>
      </c>
      <c r="IZ17" s="17" t="str">
        <f>IFERROR(AVERAGEIFS($G:$G,$C:$C,IX17,$E:$E,IX$1),"")</f>
        <v/>
      </c>
      <c r="JA17" s="17" t="str">
        <f>IFERROR(AVERAGEIFS($H:$H,$C:$C,IX17,$E:$E,IX$1),"")</f>
        <v/>
      </c>
      <c r="JB17" s="17" t="str">
        <f>IFERROR(AVERAGEIFS($I:$I,$C:$C,IX17,$E:$E,IX$1),"")</f>
        <v/>
      </c>
      <c r="JC17" s="17" t="str">
        <f>IFERROR(AVERAGEIFS($J:$J,$C:$C,IX17,$E:$E,IX$1),"")</f>
        <v/>
      </c>
      <c r="JD17" s="17" t="str">
        <f>IFERROR(AVERAGEIFS($K:$K,$C:$C,IX17,$E:$E,IX$1),"")</f>
        <v/>
      </c>
      <c r="JE17" s="17" t="str">
        <f>IFERROR(AVERAGEIFS($L:$L,$C:$C,IX17,$E:$E,IX$1),"")</f>
        <v/>
      </c>
      <c r="JF17" s="17" t="str">
        <f>IFERROR(AVERAGEIFS($M:$M,$C:$C,IX17,$E:$E,IX$1),"")</f>
        <v/>
      </c>
      <c r="JG17" s="17"/>
      <c r="JI17" s="16">
        <v>202303</v>
      </c>
      <c r="JJ17" s="17" t="str">
        <f>IFERROR(AVERAGEIFS($F:$F,$C:$C,JI17,$E:$E,JI$1),"")</f>
        <v/>
      </c>
      <c r="JK17" s="17" t="str">
        <f>IFERROR(AVERAGEIFS($G:$G,$C:$C,JI17,$E:$E,JI$1),"")</f>
        <v/>
      </c>
      <c r="JL17" s="17" t="str">
        <f>IFERROR(AVERAGEIFS($H:$H,$C:$C,JI17,$E:$E,JI$1),"")</f>
        <v/>
      </c>
      <c r="JM17" s="17" t="str">
        <f>IFERROR(AVERAGEIFS($I:$I,$C:$C,JI17,$E:$E,JI$1),"")</f>
        <v/>
      </c>
      <c r="JN17" s="17" t="str">
        <f>IFERROR(AVERAGEIFS($J:$J,$C:$C,JI17,$E:$E,JI$1),"")</f>
        <v/>
      </c>
      <c r="JO17" s="17" t="str">
        <f>IFERROR(AVERAGEIFS($K:$K,$C:$C,JI17,$E:$E,JI$1),"")</f>
        <v/>
      </c>
      <c r="JP17" s="17" t="str">
        <f>IFERROR(AVERAGEIFS($L:$L,$C:$C,JI17,$E:$E,JI$1),"")</f>
        <v/>
      </c>
      <c r="JQ17" s="17" t="str">
        <f>IFERROR(AVERAGEIFS($M:$M,$C:$C,JI17,$E:$E,JI$1),"")</f>
        <v/>
      </c>
      <c r="JR17" s="17"/>
      <c r="JT17" s="16">
        <v>202303</v>
      </c>
      <c r="JU17" s="17">
        <f>IFERROR(AVERAGEIFS($F:$F,$C:$C,JT17,$E:$E,JT$1),"")</f>
        <v>8.73076923076923</v>
      </c>
      <c r="JV17" s="17">
        <f>IFERROR(AVERAGEIFS($G:$G,$C:$C,JT17,$E:$E,JT$1),"")</f>
        <v>1.60538461538462</v>
      </c>
      <c r="JW17" s="17">
        <f>IFERROR(AVERAGEIFS($H:$H,$C:$C,JT17,$E:$E,JT$1),"")</f>
        <v>10.4284615384615</v>
      </c>
      <c r="JX17" s="17">
        <f>IFERROR(AVERAGEIFS($I:$I,$C:$C,JT17,$E:$E,JT$1),"")</f>
        <v>19.4276923076923</v>
      </c>
      <c r="JY17" s="17">
        <f>IFERROR(AVERAGEIFS($J:$J,$C:$C,JT17,$E:$E,JT$1),"")</f>
        <v>2.24</v>
      </c>
      <c r="JZ17" s="17">
        <f>IFERROR(AVERAGEIFS($K:$K,$C:$C,JT17,$E:$E,JT$1),"")</f>
        <v>60.6</v>
      </c>
      <c r="KA17" s="17">
        <f>IFERROR(AVERAGEIFS($L:$L,$C:$C,JT17,$E:$E,JT$1),"")</f>
        <v>16</v>
      </c>
      <c r="KB17" s="17">
        <f>IFERROR(AVERAGEIFS($M:$M,$C:$C,JT17,$E:$E,JT$1),"")</f>
        <v>83.0769230769231</v>
      </c>
      <c r="KC17" s="17"/>
      <c r="KE17" s="16">
        <v>202303</v>
      </c>
      <c r="KF17" s="17" t="str">
        <f>IFERROR(AVERAGEIFS($F:$F,$C:$C,KE17,$E:$E,KE$1),"")</f>
        <v/>
      </c>
      <c r="KG17" s="17" t="str">
        <f>IFERROR(AVERAGEIFS($G:$G,$C:$C,KE17,$E:$E,KE$1),"")</f>
        <v/>
      </c>
      <c r="KH17" s="17" t="str">
        <f>IFERROR(AVERAGEIFS($H:$H,$C:$C,KE17,$E:$E,KE$1),"")</f>
        <v/>
      </c>
      <c r="KI17" s="17" t="str">
        <f>IFERROR(AVERAGEIFS($I:$I,$C:$C,KE17,$E:$E,KE$1),"")</f>
        <v/>
      </c>
      <c r="KJ17" s="17" t="str">
        <f>IFERROR(AVERAGEIFS($J:$J,$C:$C,KE17,$E:$E,KE$1),"")</f>
        <v/>
      </c>
      <c r="KK17" s="17" t="str">
        <f>IFERROR(AVERAGEIFS($K:$K,$C:$C,KE17,$E:$E,KE$1),"")</f>
        <v/>
      </c>
      <c r="KL17" s="17" t="str">
        <f>IFERROR(AVERAGEIFS($L:$L,$C:$C,KE17,$E:$E,KE$1),"")</f>
        <v/>
      </c>
      <c r="KM17" s="17" t="str">
        <f>IFERROR(AVERAGEIFS($M:$M,$C:$C,KE17,$E:$E,KE$1),"")</f>
        <v/>
      </c>
      <c r="KN17" s="17"/>
      <c r="KP17" s="16">
        <v>202303</v>
      </c>
      <c r="KQ17" s="17">
        <f>IFERROR(AVERAGEIFS($F:$F,$C:$C,KP17,$E:$E,KP$1),"")</f>
        <v>15.1</v>
      </c>
      <c r="KR17" s="17">
        <f>IFERROR(AVERAGEIFS($G:$G,$C:$C,KP17,$E:$E,KP$1),"")</f>
        <v>1.61</v>
      </c>
      <c r="KS17" s="17">
        <f>IFERROR(AVERAGEIFS($H:$H,$C:$C,KP17,$E:$E,KP$1),"")</f>
        <v>9.94</v>
      </c>
      <c r="KT17" s="17">
        <f>IFERROR(AVERAGEIFS($I:$I,$C:$C,KP17,$E:$E,KP$1),"")</f>
        <v>20.31</v>
      </c>
      <c r="KU17" s="17">
        <f>IFERROR(AVERAGEIFS($J:$J,$C:$C,KP17,$E:$E,KP$1),"")</f>
        <v>2.16</v>
      </c>
      <c r="KV17" s="17">
        <f>IFERROR(AVERAGEIFS($K:$K,$C:$C,KP17,$E:$E,KP$1),"")</f>
        <v>66</v>
      </c>
      <c r="KW17" s="17">
        <f>IFERROR(AVERAGEIFS($L:$L,$C:$C,KP17,$E:$E,KP$1),"")</f>
        <v>15</v>
      </c>
      <c r="KX17" s="17">
        <f>IFERROR(AVERAGEIFS($M:$M,$C:$C,KP17,$E:$E,KP$1),"")</f>
        <v>84</v>
      </c>
      <c r="KY17" s="17"/>
    </row>
    <row r="18" spans="1:311">
      <c r="A18" s="3" t="s">
        <v>6056</v>
      </c>
      <c r="B18" s="4">
        <v>20220120</v>
      </c>
      <c r="C18" s="5" t="str">
        <f t="shared" si="0"/>
        <v>202201</v>
      </c>
      <c r="D18" s="6" t="s">
        <v>6057</v>
      </c>
      <c r="E18" s="7" t="s">
        <v>6058</v>
      </c>
      <c r="F18" s="8">
        <v>10</v>
      </c>
      <c r="G18" s="9">
        <v>1.48</v>
      </c>
      <c r="H18" s="10">
        <v>10.64</v>
      </c>
      <c r="I18" s="13">
        <v>21.84</v>
      </c>
      <c r="J18" s="14">
        <v>1.56</v>
      </c>
      <c r="K18" s="18" t="s">
        <v>30</v>
      </c>
      <c r="L18" s="22">
        <v>15</v>
      </c>
      <c r="M18" s="26">
        <v>69</v>
      </c>
      <c r="N18" s="28">
        <v>0.142</v>
      </c>
      <c r="P18" s="16">
        <v>202304</v>
      </c>
      <c r="Q18" s="17">
        <f>IFERROR(AVERAGEIFS($F:$F,$C:$C,P18,$E:$E,P$1),"")</f>
        <v>12.0714285714286</v>
      </c>
      <c r="R18" s="17">
        <f>IFERROR(AVERAGEIFS($G:$G,$C:$C,P18,$E:$E,P$1),"")</f>
        <v>1.59714285714286</v>
      </c>
      <c r="S18" s="17">
        <f>IFERROR(AVERAGEIFS($H:$H,$C:$C,P18,$E:$E,P$1),"")</f>
        <v>10.4742857142857</v>
      </c>
      <c r="T18" s="17">
        <f>IFERROR(AVERAGEIFS($I:$I,$C:$C,P18,$E:$E,P$1),"")</f>
        <v>20.1442857142857</v>
      </c>
      <c r="U18" s="17">
        <f>IFERROR(AVERAGEIFS($J:$J,$C:$C,P18,$E:$E,P$1),"")</f>
        <v>2.16785714285714</v>
      </c>
      <c r="V18" s="17">
        <f>IFERROR(AVERAGEIFS($K:$K,$C:$C,P18,$E:$E,P$1),"")</f>
        <v>62.7</v>
      </c>
      <c r="W18" s="17">
        <f>IFERROR(AVERAGEIFS($L:$L,$C:$C,P18,$E:$E,P$1),"")</f>
        <v>15.25</v>
      </c>
      <c r="X18" s="17">
        <f>IFERROR(AVERAGEIFS($M:$M,$C:$C,P18,$E:$E,P$1),"")</f>
        <v>80.8571428571429</v>
      </c>
      <c r="Y18" s="17"/>
      <c r="AA18" s="16">
        <v>202304</v>
      </c>
      <c r="AB18" s="17" t="str">
        <f>IFERROR(AVERAGEIFS($F:$F,$C:$C,AA18,$E:$E,AA$1),"")</f>
        <v/>
      </c>
      <c r="AC18" s="17" t="str">
        <f>IFERROR(AVERAGEIFS($G:$G,$C:$C,AA18,$E:$E,AA$1),"")</f>
        <v/>
      </c>
      <c r="AD18" s="17" t="str">
        <f>IFERROR(AVERAGEIFS($H:$H,$C:$C,AA18,$E:$E,AA$1),"")</f>
        <v/>
      </c>
      <c r="AE18" s="17" t="str">
        <f>IFERROR(AVERAGEIFS($I:$I,$C:$C,AA18,$E:$E,AA$1),"")</f>
        <v/>
      </c>
      <c r="AF18" s="17" t="str">
        <f>IFERROR(AVERAGEIFS($J:$J,$C:$C,AA18,$E:$E,AA$1),"")</f>
        <v/>
      </c>
      <c r="AG18" s="17" t="str">
        <f>IFERROR(AVERAGEIFS($K:$K,$C:$C,AA18,$E:$E,AA$1),"")</f>
        <v/>
      </c>
      <c r="AH18" s="17" t="str">
        <f>IFERROR(AVERAGEIFS($L:$L,$C:$C,AA18,$E:$E,AA$1),"")</f>
        <v/>
      </c>
      <c r="AI18" s="17" t="str">
        <f>IFERROR(AVERAGEIFS($M:$M,$C:$C,AA18,$E:$E,AA$1),"")</f>
        <v/>
      </c>
      <c r="AJ18" s="17"/>
      <c r="AL18" s="16">
        <v>202304</v>
      </c>
      <c r="AM18" s="17">
        <f>IFERROR(AVERAGEIFS($F:$F,$C:$C,AL18,$E:$E,AL$1),"")</f>
        <v>12.9</v>
      </c>
      <c r="AN18" s="17">
        <f>IFERROR(AVERAGEIFS($G:$G,$C:$C,AL18,$E:$E,AL$1),"")</f>
        <v>1.42652173913043</v>
      </c>
      <c r="AO18" s="17">
        <f>IFERROR(AVERAGEIFS($H:$H,$C:$C,AL18,$E:$E,AL$1),"")</f>
        <v>10.4621739130435</v>
      </c>
      <c r="AP18" s="17">
        <f>IFERROR(AVERAGEIFS($I:$I,$C:$C,AL18,$E:$E,AL$1),"")</f>
        <v>22.6995652173913</v>
      </c>
      <c r="AQ18" s="17">
        <f>IFERROR(AVERAGEIFS($J:$J,$C:$C,AL18,$E:$E,AL$1),"")</f>
        <v>2.09695652173913</v>
      </c>
      <c r="AR18" s="17">
        <f>IFERROR(AVERAGEIFS($K:$K,$C:$C,AL18,$E:$E,AL$1),"")</f>
        <v>66.7608695652174</v>
      </c>
      <c r="AS18" s="17">
        <f>IFERROR(AVERAGEIFS($L:$L,$C:$C,AL18,$E:$E,AL$1),"")</f>
        <v>21.2391304347826</v>
      </c>
      <c r="AT18" s="17">
        <f>IFERROR(AVERAGEIFS($M:$M,$C:$C,AL18,$E:$E,AL$1),"")</f>
        <v>84.304347826087</v>
      </c>
      <c r="AU18" s="17"/>
      <c r="AW18" s="16">
        <v>202304</v>
      </c>
      <c r="AX18" s="17" t="str">
        <f>IFERROR(AVERAGEIFS($F:$F,$C:$C,AW18,$E:$E,AW$1),"")</f>
        <v/>
      </c>
      <c r="AY18" s="17" t="str">
        <f>IFERROR(AVERAGEIFS($G:$G,$C:$C,AW18,$E:$E,AW$1),"")</f>
        <v/>
      </c>
      <c r="AZ18" s="17" t="str">
        <f>IFERROR(AVERAGEIFS($H:$H,$C:$C,AW18,$E:$E,AW$1),"")</f>
        <v/>
      </c>
      <c r="BA18" s="17" t="str">
        <f>IFERROR(AVERAGEIFS($I:$I,$C:$C,AW18,$E:$E,AW$1),"")</f>
        <v/>
      </c>
      <c r="BB18" s="17" t="str">
        <f>IFERROR(AVERAGEIFS($J:$J,$C:$C,AW18,$E:$E,AW$1),"")</f>
        <v/>
      </c>
      <c r="BC18" s="17" t="str">
        <f>IFERROR(AVERAGEIFS($K:$K,$C:$C,AW18,$E:$E,AW$1),"")</f>
        <v/>
      </c>
      <c r="BD18" s="17" t="str">
        <f>IFERROR(AVERAGEIFS($L:$L,$C:$C,AW18,$E:$E,AW$1),"")</f>
        <v/>
      </c>
      <c r="BE18" s="17" t="str">
        <f>IFERROR(AVERAGEIFS($M:$M,$C:$C,AW18,$E:$E,AW$1),"")</f>
        <v/>
      </c>
      <c r="BF18" s="17"/>
      <c r="BH18" s="16">
        <v>202304</v>
      </c>
      <c r="BI18" s="17" t="str">
        <f>IFERROR(AVERAGEIFS($F:$F,$C:$C,BH18,$E:$E,BH$1),"")</f>
        <v/>
      </c>
      <c r="BJ18" s="17" t="str">
        <f>IFERROR(AVERAGEIFS($G:$G,$C:$C,BH18,$E:$E,BH$1),"")</f>
        <v/>
      </c>
      <c r="BK18" s="17" t="str">
        <f>IFERROR(AVERAGEIFS($H:$H,$C:$C,BH18,$E:$E,BH$1),"")</f>
        <v/>
      </c>
      <c r="BL18" s="17" t="str">
        <f>IFERROR(AVERAGEIFS($I:$I,$C:$C,BH18,$E:$E,BH$1),"")</f>
        <v/>
      </c>
      <c r="BM18" s="17" t="str">
        <f>IFERROR(AVERAGEIFS($J:$J,$C:$C,BH18,$E:$E,BH$1),"")</f>
        <v/>
      </c>
      <c r="BN18" s="17" t="str">
        <f>IFERROR(AVERAGEIFS($K:$K,$C:$C,BH18,$E:$E,BH$1),"")</f>
        <v/>
      </c>
      <c r="BO18" s="17" t="str">
        <f>IFERROR(AVERAGEIFS($L:$L,$C:$C,BH18,$E:$E,BH$1),"")</f>
        <v/>
      </c>
      <c r="BP18" s="17" t="str">
        <f>IFERROR(AVERAGEIFS($M:$M,$C:$C,BH18,$E:$E,BH$1),"")</f>
        <v/>
      </c>
      <c r="BQ18" s="17"/>
      <c r="BS18" s="16">
        <v>202304</v>
      </c>
      <c r="BT18" s="17" t="str">
        <f>IFERROR(AVERAGEIFS($F:$F,$C:$C,BS18,$E:$E,BS$1),"")</f>
        <v/>
      </c>
      <c r="BU18" s="17" t="str">
        <f>IFERROR(AVERAGEIFS($G:$G,$C:$C,BS18,$E:$E,BS$1),"")</f>
        <v/>
      </c>
      <c r="BV18" s="17" t="str">
        <f>IFERROR(AVERAGEIFS($H:$H,$C:$C,BS18,$E:$E,BS$1),"")</f>
        <v/>
      </c>
      <c r="BW18" s="17" t="str">
        <f>IFERROR(AVERAGEIFS($I:$I,$C:$C,BS18,$E:$E,BS$1),"")</f>
        <v/>
      </c>
      <c r="BX18" s="17" t="str">
        <f>IFERROR(AVERAGEIFS($J:$J,$C:$C,BS18,$E:$E,BS$1),"")</f>
        <v/>
      </c>
      <c r="BY18" s="17" t="str">
        <f>IFERROR(AVERAGEIFS($K:$K,$C:$C,BS18,$E:$E,BS$1),"")</f>
        <v/>
      </c>
      <c r="BZ18" s="17" t="str">
        <f>IFERROR(AVERAGEIFS($L:$L,$C:$C,BS18,$E:$E,BS$1),"")</f>
        <v/>
      </c>
      <c r="CA18" s="17" t="str">
        <f>IFERROR(AVERAGEIFS($M:$M,$C:$C,BS18,$E:$E,BS$1),"")</f>
        <v/>
      </c>
      <c r="CB18" s="17"/>
      <c r="CD18" s="16">
        <v>202304</v>
      </c>
      <c r="CE18" s="17" t="str">
        <f>IFERROR(AVERAGEIFS($F:$F,$C:$C,CD18,$E:$E,CD$1),"")</f>
        <v/>
      </c>
      <c r="CF18" s="17" t="str">
        <f>IFERROR(AVERAGEIFS($G:$G,$C:$C,CD18,$E:$E,CD$1),"")</f>
        <v/>
      </c>
      <c r="CG18" s="17" t="str">
        <f>IFERROR(AVERAGEIFS($H:$H,$C:$C,CD18,$E:$E,CD$1),"")</f>
        <v/>
      </c>
      <c r="CH18" s="17" t="str">
        <f>IFERROR(AVERAGEIFS($I:$I,$C:$C,CD18,$E:$E,CD$1),"")</f>
        <v/>
      </c>
      <c r="CI18" s="17" t="str">
        <f>IFERROR(AVERAGEIFS($J:$J,$C:$C,CD18,$E:$E,CD$1),"")</f>
        <v/>
      </c>
      <c r="CJ18" s="17" t="str">
        <f>IFERROR(AVERAGEIFS($K:$K,$C:$C,CD18,$E:$E,CD$1),"")</f>
        <v/>
      </c>
      <c r="CK18" s="17" t="str">
        <f>IFERROR(AVERAGEIFS($L:$L,$C:$C,CD18,$E:$E,CD$1),"")</f>
        <v/>
      </c>
      <c r="CL18" s="17" t="str">
        <f>IFERROR(AVERAGEIFS($M:$M,$C:$C,CD18,$E:$E,CD$1),"")</f>
        <v/>
      </c>
      <c r="CM18" s="17"/>
      <c r="CO18" s="16">
        <v>202304</v>
      </c>
      <c r="CP18" s="17" t="str">
        <f>IFERROR(AVERAGEIFS($F:$F,$C:$C,CO18,$E:$E,CO$1),"")</f>
        <v/>
      </c>
      <c r="CQ18" s="17" t="str">
        <f>IFERROR(AVERAGEIFS($G:$G,$C:$C,CO18,$E:$E,CO$1),"")</f>
        <v/>
      </c>
      <c r="CR18" s="17" t="str">
        <f>IFERROR(AVERAGEIFS($H:$H,$C:$C,CO18,$E:$E,CO$1),"")</f>
        <v/>
      </c>
      <c r="CS18" s="17" t="str">
        <f>IFERROR(AVERAGEIFS($I:$I,$C:$C,CO18,$E:$E,CO$1),"")</f>
        <v/>
      </c>
      <c r="CT18" s="17" t="str">
        <f>IFERROR(AVERAGEIFS($J:$J,$C:$C,CO18,$E:$E,CO$1),"")</f>
        <v/>
      </c>
      <c r="CU18" s="17" t="str">
        <f>IFERROR(AVERAGEIFS($K:$K,$C:$C,CO18,$E:$E,CO$1),"")</f>
        <v/>
      </c>
      <c r="CV18" s="17" t="str">
        <f>IFERROR(AVERAGEIFS($L:$L,$C:$C,CO18,$E:$E,CO$1),"")</f>
        <v/>
      </c>
      <c r="CW18" s="17" t="str">
        <f>IFERROR(AVERAGEIFS($M:$M,$C:$C,CO18,$E:$E,CO$1),"")</f>
        <v/>
      </c>
      <c r="CX18" s="17"/>
      <c r="CZ18" s="16">
        <v>202304</v>
      </c>
      <c r="DA18" s="17" t="str">
        <f>IFERROR(AVERAGEIFS($F:$F,$C:$C,CZ18,$E:$E,CZ$1),"")</f>
        <v/>
      </c>
      <c r="DB18" s="17" t="str">
        <f>IFERROR(AVERAGEIFS($G:$G,$C:$C,CZ18,$E:$E,CZ$1),"")</f>
        <v/>
      </c>
      <c r="DC18" s="17" t="str">
        <f>IFERROR(AVERAGEIFS($H:$H,$C:$C,CZ18,$E:$E,CZ$1),"")</f>
        <v/>
      </c>
      <c r="DD18" s="17" t="str">
        <f>IFERROR(AVERAGEIFS($I:$I,$C:$C,CZ18,$E:$E,CZ$1),"")</f>
        <v/>
      </c>
      <c r="DE18" s="17" t="str">
        <f>IFERROR(AVERAGEIFS($J:$J,$C:$C,CZ18,$E:$E,CZ$1),"")</f>
        <v/>
      </c>
      <c r="DF18" s="17" t="str">
        <f>IFERROR(AVERAGEIFS($K:$K,$C:$C,CZ18,$E:$E,CZ$1),"")</f>
        <v/>
      </c>
      <c r="DG18" s="17" t="str">
        <f>IFERROR(AVERAGEIFS($L:$L,$C:$C,CZ18,$E:$E,CZ$1),"")</f>
        <v/>
      </c>
      <c r="DH18" s="17" t="str">
        <f>IFERROR(AVERAGEIFS($M:$M,$C:$C,CZ18,$E:$E,CZ$1),"")</f>
        <v/>
      </c>
      <c r="DI18" s="17"/>
      <c r="DK18" s="16">
        <v>202304</v>
      </c>
      <c r="DL18" s="17" t="str">
        <f>IFERROR(AVERAGEIFS($F:$F,$C:$C,DK18,$E:$E,DK$1),"")</f>
        <v/>
      </c>
      <c r="DM18" s="17" t="str">
        <f>IFERROR(AVERAGEIFS($G:$G,$C:$C,DK18,$E:$E,DK$1),"")</f>
        <v/>
      </c>
      <c r="DN18" s="17" t="str">
        <f>IFERROR(AVERAGEIFS($H:$H,$C:$C,DK18,$E:$E,DK$1),"")</f>
        <v/>
      </c>
      <c r="DO18" s="17" t="str">
        <f>IFERROR(AVERAGEIFS($I:$I,$C:$C,DK18,$E:$E,DK$1),"")</f>
        <v/>
      </c>
      <c r="DP18" s="17" t="str">
        <f>IFERROR(AVERAGEIFS($J:$J,$C:$C,DK18,$E:$E,DK$1),"")</f>
        <v/>
      </c>
      <c r="DQ18" s="17" t="str">
        <f>IFERROR(AVERAGEIFS($K:$K,$C:$C,DK18,$E:$E,DK$1),"")</f>
        <v/>
      </c>
      <c r="DR18" s="17" t="str">
        <f>IFERROR(AVERAGEIFS($L:$L,$C:$C,DK18,$E:$E,DK$1),"")</f>
        <v/>
      </c>
      <c r="DS18" s="17" t="str">
        <f>IFERROR(AVERAGEIFS($M:$M,$C:$C,DK18,$E:$E,DK$1),"")</f>
        <v/>
      </c>
      <c r="DT18" s="17"/>
      <c r="DV18" s="16">
        <v>202304</v>
      </c>
      <c r="DW18" s="17" t="str">
        <f>IFERROR(AVERAGEIFS($F:$F,$C:$C,DV18,$E:$E,DV$1),"")</f>
        <v/>
      </c>
      <c r="DX18" s="17" t="str">
        <f>IFERROR(AVERAGEIFS($G:$G,$C:$C,DV18,$E:$E,DV$1),"")</f>
        <v/>
      </c>
      <c r="DY18" s="17" t="str">
        <f>IFERROR(AVERAGEIFS($H:$H,$C:$C,DV18,$E:$E,DV$1),"")</f>
        <v/>
      </c>
      <c r="DZ18" s="17" t="str">
        <f>IFERROR(AVERAGEIFS($I:$I,$C:$C,DV18,$E:$E,DV$1),"")</f>
        <v/>
      </c>
      <c r="EA18" s="17" t="str">
        <f>IFERROR(AVERAGEIFS($J:$J,$C:$C,DV18,$E:$E,DV$1),"")</f>
        <v/>
      </c>
      <c r="EB18" s="17" t="str">
        <f>IFERROR(AVERAGEIFS($K:$K,$C:$C,DV18,$E:$E,DV$1),"")</f>
        <v/>
      </c>
      <c r="EC18" s="17" t="str">
        <f>IFERROR(AVERAGEIFS($L:$L,$C:$C,DV18,$E:$E,DV$1),"")</f>
        <v/>
      </c>
      <c r="ED18" s="17" t="str">
        <f>IFERROR(AVERAGEIFS($M:$M,$C:$C,DV18,$E:$E,DV$1),"")</f>
        <v/>
      </c>
      <c r="EE18" s="17"/>
      <c r="EG18" s="16">
        <v>202304</v>
      </c>
      <c r="EH18" s="17" t="str">
        <f>IFERROR(AVERAGEIFS($F:$F,$C:$C,EG18,$E:$E,EG$1),"")</f>
        <v/>
      </c>
      <c r="EI18" s="17" t="str">
        <f>IFERROR(AVERAGEIFS($G:$G,$C:$C,EG18,$E:$E,EG$1),"")</f>
        <v/>
      </c>
      <c r="EJ18" s="17" t="str">
        <f>IFERROR(AVERAGEIFS($H:$H,$C:$C,EG18,$E:$E,EG$1),"")</f>
        <v/>
      </c>
      <c r="EK18" s="17" t="str">
        <f>IFERROR(AVERAGEIFS($I:$I,$C:$C,EG18,$E:$E,EG$1),"")</f>
        <v/>
      </c>
      <c r="EL18" s="17" t="str">
        <f>IFERROR(AVERAGEIFS($J:$J,$C:$C,EG18,$E:$E,EG$1),"")</f>
        <v/>
      </c>
      <c r="EM18" s="17" t="str">
        <f>IFERROR(AVERAGEIFS($K:$K,$C:$C,EG18,$E:$E,EG$1),"")</f>
        <v/>
      </c>
      <c r="EN18" s="17" t="str">
        <f>IFERROR(AVERAGEIFS($L:$L,$C:$C,EG18,$E:$E,EG$1),"")</f>
        <v/>
      </c>
      <c r="EO18" s="17" t="str">
        <f>IFERROR(AVERAGEIFS($M:$M,$C:$C,EG18,$E:$E,EG$1),"")</f>
        <v/>
      </c>
      <c r="EP18" s="17"/>
      <c r="ER18" s="16">
        <v>202304</v>
      </c>
      <c r="ES18" s="17" t="str">
        <f>IFERROR(AVERAGEIFS($F:$F,$C:$C,ER18,$E:$E,ER$1),"")</f>
        <v/>
      </c>
      <c r="ET18" s="17" t="str">
        <f>IFERROR(AVERAGEIFS($G:$G,$C:$C,ER18,$E:$E,ER$1),"")</f>
        <v/>
      </c>
      <c r="EU18" s="17" t="str">
        <f>IFERROR(AVERAGEIFS($H:$H,$C:$C,ER18,$E:$E,ER$1),"")</f>
        <v/>
      </c>
      <c r="EV18" s="17" t="str">
        <f>IFERROR(AVERAGEIFS($I:$I,$C:$C,ER18,$E:$E,ER$1),"")</f>
        <v/>
      </c>
      <c r="EW18" s="17" t="str">
        <f>IFERROR(AVERAGEIFS($J:$J,$C:$C,ER18,$E:$E,ER$1),"")</f>
        <v/>
      </c>
      <c r="EX18" s="17" t="str">
        <f>IFERROR(AVERAGEIFS($K:$K,$C:$C,ER18,$E:$E,ER$1),"")</f>
        <v/>
      </c>
      <c r="EY18" s="17" t="str">
        <f>IFERROR(AVERAGEIFS($L:$L,$C:$C,ER18,$E:$E,ER$1),"")</f>
        <v/>
      </c>
      <c r="EZ18" s="17" t="str">
        <f>IFERROR(AVERAGEIFS($M:$M,$C:$C,ER18,$E:$E,ER$1),"")</f>
        <v/>
      </c>
      <c r="FA18" s="17"/>
      <c r="FC18" s="16">
        <v>202304</v>
      </c>
      <c r="FD18" s="17" t="str">
        <f>IFERROR(AVERAGEIFS($F:$F,$C:$C,FC18,$E:$E,FC$1),"")</f>
        <v/>
      </c>
      <c r="FE18" s="17" t="str">
        <f>IFERROR(AVERAGEIFS($G:$G,$C:$C,FC18,$E:$E,FC$1),"")</f>
        <v/>
      </c>
      <c r="FF18" s="17" t="str">
        <f>IFERROR(AVERAGEIFS($H:$H,$C:$C,FC18,$E:$E,FC$1),"")</f>
        <v/>
      </c>
      <c r="FG18" s="17" t="str">
        <f>IFERROR(AVERAGEIFS($I:$I,$C:$C,FC18,$E:$E,FC$1),"")</f>
        <v/>
      </c>
      <c r="FH18" s="17" t="str">
        <f>IFERROR(AVERAGEIFS($J:$J,$C:$C,FC18,$E:$E,FC$1),"")</f>
        <v/>
      </c>
      <c r="FI18" s="17" t="str">
        <f>IFERROR(AVERAGEIFS($K:$K,$C:$C,FC18,$E:$E,FC$1),"")</f>
        <v/>
      </c>
      <c r="FJ18" s="17" t="str">
        <f>IFERROR(AVERAGEIFS($L:$L,$C:$C,FC18,$E:$E,FC$1),"")</f>
        <v/>
      </c>
      <c r="FK18" s="17" t="str">
        <f>IFERROR(AVERAGEIFS($M:$M,$C:$C,FC18,$E:$E,FC$1),"")</f>
        <v/>
      </c>
      <c r="FL18" s="17"/>
      <c r="FN18" s="16">
        <v>202304</v>
      </c>
      <c r="FO18" s="17" t="str">
        <f>IFERROR(AVERAGEIFS($F:$F,$C:$C,FN18,$E:$E,FN$1),"")</f>
        <v/>
      </c>
      <c r="FP18" s="17" t="str">
        <f>IFERROR(AVERAGEIFS($G:$G,$C:$C,FN18,$E:$E,FN$1),"")</f>
        <v/>
      </c>
      <c r="FQ18" s="17" t="str">
        <f>IFERROR(AVERAGEIFS($H:$H,$C:$C,FN18,$E:$E,FN$1),"")</f>
        <v/>
      </c>
      <c r="FR18" s="17" t="str">
        <f>IFERROR(AVERAGEIFS($I:$I,$C:$C,FN18,$E:$E,FN$1),"")</f>
        <v/>
      </c>
      <c r="FS18" s="17" t="str">
        <f>IFERROR(AVERAGEIFS($J:$J,$C:$C,FN18,$E:$E,FN$1),"")</f>
        <v/>
      </c>
      <c r="FT18" s="17" t="str">
        <f>IFERROR(AVERAGEIFS($K:$K,$C:$C,FN18,$E:$E,FN$1),"")</f>
        <v/>
      </c>
      <c r="FU18" s="17" t="str">
        <f>IFERROR(AVERAGEIFS($L:$L,$C:$C,FN18,$E:$E,FN$1),"")</f>
        <v/>
      </c>
      <c r="FV18" s="17" t="str">
        <f>IFERROR(AVERAGEIFS($M:$M,$C:$C,FN18,$E:$E,FN$1),"")</f>
        <v/>
      </c>
      <c r="FW18" s="17"/>
      <c r="FY18" s="16">
        <v>202304</v>
      </c>
      <c r="FZ18" s="17" t="str">
        <f>IFERROR(AVERAGEIFS($F:$F,$C:$C,FY18,$E:$E,FY$1),"")</f>
        <v/>
      </c>
      <c r="GA18" s="17" t="str">
        <f>IFERROR(AVERAGEIFS($G:$G,$C:$C,FY18,$E:$E,FY$1),"")</f>
        <v/>
      </c>
      <c r="GB18" s="17" t="str">
        <f>IFERROR(AVERAGEIFS($H:$H,$C:$C,FY18,$E:$E,FY$1),"")</f>
        <v/>
      </c>
      <c r="GC18" s="17" t="str">
        <f>IFERROR(AVERAGEIFS($I:$I,$C:$C,FY18,$E:$E,FY$1),"")</f>
        <v/>
      </c>
      <c r="GD18" s="17" t="str">
        <f>IFERROR(AVERAGEIFS($J:$J,$C:$C,FY18,$E:$E,FY$1),"")</f>
        <v/>
      </c>
      <c r="GE18" s="17" t="str">
        <f>IFERROR(AVERAGEIFS($K:$K,$C:$C,FY18,$E:$E,FY$1),"")</f>
        <v/>
      </c>
      <c r="GF18" s="17" t="str">
        <f>IFERROR(AVERAGEIFS($L:$L,$C:$C,FY18,$E:$E,FY$1),"")</f>
        <v/>
      </c>
      <c r="GG18" s="17" t="str">
        <f>IFERROR(AVERAGEIFS($M:$M,$C:$C,FY18,$E:$E,FY$1),"")</f>
        <v/>
      </c>
      <c r="GH18" s="17"/>
      <c r="GJ18" s="16">
        <v>202304</v>
      </c>
      <c r="GK18" s="17" t="str">
        <f>IFERROR(AVERAGEIFS($F:$F,$C:$C,GJ18,$E:$E,GJ$1),"")</f>
        <v/>
      </c>
      <c r="GL18" s="17" t="str">
        <f>IFERROR(AVERAGEIFS($G:$G,$C:$C,GJ18,$E:$E,GJ$1),"")</f>
        <v/>
      </c>
      <c r="GM18" s="17" t="str">
        <f>IFERROR(AVERAGEIFS($H:$H,$C:$C,GJ18,$E:$E,GJ$1),"")</f>
        <v/>
      </c>
      <c r="GN18" s="17" t="str">
        <f>IFERROR(AVERAGEIFS($I:$I,$C:$C,GJ18,$E:$E,GJ$1),"")</f>
        <v/>
      </c>
      <c r="GO18" s="17" t="str">
        <f>IFERROR(AVERAGEIFS($J:$J,$C:$C,GJ18,$E:$E,GJ$1),"")</f>
        <v/>
      </c>
      <c r="GP18" s="17" t="str">
        <f>IFERROR(AVERAGEIFS($K:$K,$C:$C,GJ18,$E:$E,GJ$1),"")</f>
        <v/>
      </c>
      <c r="GQ18" s="17" t="str">
        <f>IFERROR(AVERAGEIFS($L:$L,$C:$C,GJ18,$E:$E,GJ$1),"")</f>
        <v/>
      </c>
      <c r="GR18" s="17" t="str">
        <f>IFERROR(AVERAGEIFS($M:$M,$C:$C,GJ18,$E:$E,GJ$1),"")</f>
        <v/>
      </c>
      <c r="GS18" s="17"/>
      <c r="GU18" s="16">
        <v>202304</v>
      </c>
      <c r="GV18" s="17" t="str">
        <f>IFERROR(AVERAGEIFS($F:$F,$C:$C,GU18,$E:$E,GU$1),"")</f>
        <v/>
      </c>
      <c r="GW18" s="17" t="str">
        <f>IFERROR(AVERAGEIFS($G:$G,$C:$C,GU18,$E:$E,GU$1),"")</f>
        <v/>
      </c>
      <c r="GX18" s="17" t="str">
        <f>IFERROR(AVERAGEIFS($H:$H,$C:$C,GU18,$E:$E,GU$1),"")</f>
        <v/>
      </c>
      <c r="GY18" s="17" t="str">
        <f>IFERROR(AVERAGEIFS($I:$I,$C:$C,GU18,$E:$E,GU$1),"")</f>
        <v/>
      </c>
      <c r="GZ18" s="17" t="str">
        <f>IFERROR(AVERAGEIFS($J:$J,$C:$C,GU18,$E:$E,GU$1),"")</f>
        <v/>
      </c>
      <c r="HA18" s="17" t="str">
        <f>IFERROR(AVERAGEIFS($K:$K,$C:$C,GU18,$E:$E,GU$1),"")</f>
        <v/>
      </c>
      <c r="HB18" s="17" t="str">
        <f>IFERROR(AVERAGEIFS($L:$L,$C:$C,GU18,$E:$E,GU$1),"")</f>
        <v/>
      </c>
      <c r="HC18" s="17" t="str">
        <f>IFERROR(AVERAGEIFS($M:$M,$C:$C,GU18,$E:$E,GU$1),"")</f>
        <v/>
      </c>
      <c r="HD18" s="17"/>
      <c r="HF18" s="16">
        <v>202304</v>
      </c>
      <c r="HG18" s="17" t="str">
        <f>IFERROR(AVERAGEIFS($F:$F,$C:$C,HF18,$E:$E,HF$1),"")</f>
        <v/>
      </c>
      <c r="HH18" s="17" t="str">
        <f>IFERROR(AVERAGEIFS($G:$G,$C:$C,HF18,$E:$E,HF$1),"")</f>
        <v/>
      </c>
      <c r="HI18" s="17" t="str">
        <f>IFERROR(AVERAGEIFS($H:$H,$C:$C,HF18,$E:$E,HF$1),"")</f>
        <v/>
      </c>
      <c r="HJ18" s="17" t="str">
        <f>IFERROR(AVERAGEIFS($I:$I,$C:$C,HF18,$E:$E,HF$1),"")</f>
        <v/>
      </c>
      <c r="HK18" s="17" t="str">
        <f>IFERROR(AVERAGEIFS($J:$J,$C:$C,HF18,$E:$E,HF$1),"")</f>
        <v/>
      </c>
      <c r="HL18" s="17" t="str">
        <f>IFERROR(AVERAGEIFS($K:$K,$C:$C,HF18,$E:$E,HF$1),"")</f>
        <v/>
      </c>
      <c r="HM18" s="17" t="str">
        <f>IFERROR(AVERAGEIFS($L:$L,$C:$C,HF18,$E:$E,HF$1),"")</f>
        <v/>
      </c>
      <c r="HN18" s="17" t="str">
        <f>IFERROR(AVERAGEIFS($M:$M,$C:$C,HF18,$E:$E,HF$1),"")</f>
        <v/>
      </c>
      <c r="HO18" s="17"/>
      <c r="HQ18" s="16">
        <v>202304</v>
      </c>
      <c r="HR18" s="17" t="str">
        <f>IFERROR(AVERAGEIFS($F:$F,$C:$C,HQ18,$E:$E,HQ$1),"")</f>
        <v/>
      </c>
      <c r="HS18" s="17" t="str">
        <f>IFERROR(AVERAGEIFS($G:$G,$C:$C,HQ18,$E:$E,HQ$1),"")</f>
        <v/>
      </c>
      <c r="HT18" s="17" t="str">
        <f>IFERROR(AVERAGEIFS($H:$H,$C:$C,HQ18,$E:$E,HQ$1),"")</f>
        <v/>
      </c>
      <c r="HU18" s="17" t="str">
        <f>IFERROR(AVERAGEIFS($I:$I,$C:$C,HQ18,$E:$E,HQ$1),"")</f>
        <v/>
      </c>
      <c r="HV18" s="17" t="str">
        <f>IFERROR(AVERAGEIFS($J:$J,$C:$C,HQ18,$E:$E,HQ$1),"")</f>
        <v/>
      </c>
      <c r="HW18" s="17" t="str">
        <f>IFERROR(AVERAGEIFS($K:$K,$C:$C,HQ18,$E:$E,HQ$1),"")</f>
        <v/>
      </c>
      <c r="HX18" s="17" t="str">
        <f>IFERROR(AVERAGEIFS($L:$L,$C:$C,HQ18,$E:$E,HQ$1),"")</f>
        <v/>
      </c>
      <c r="HY18" s="17" t="str">
        <f>IFERROR(AVERAGEIFS($M:$M,$C:$C,HQ18,$E:$E,HQ$1),"")</f>
        <v/>
      </c>
      <c r="HZ18" s="17"/>
      <c r="IB18" s="16">
        <v>202304</v>
      </c>
      <c r="IC18" s="17">
        <f>IFERROR(AVERAGEIFS($F:$F,$C:$C,IB18,$E:$E,IB$1),"")</f>
        <v>12.2</v>
      </c>
      <c r="ID18" s="17" t="str">
        <f>IFERROR(AVERAGEIFS($G:$G,$C:$C,IB18,$E:$E,IB$1),"")</f>
        <v/>
      </c>
      <c r="IE18" s="17">
        <f>IFERROR(AVERAGEIFS($H:$H,$C:$C,IB18,$E:$E,IB$1),"")</f>
        <v>11.59</v>
      </c>
      <c r="IF18" s="17">
        <f>IFERROR(AVERAGEIFS($I:$I,$C:$C,IB18,$E:$E,IB$1),"")</f>
        <v>21.57</v>
      </c>
      <c r="IG18" s="17">
        <f>IFERROR(AVERAGEIFS($J:$J,$C:$C,IB18,$E:$E,IB$1),"")</f>
        <v>2.3</v>
      </c>
      <c r="IH18" s="17" t="str">
        <f>IFERROR(AVERAGEIFS($K:$K,$C:$C,IB18,$E:$E,IB$1),"")</f>
        <v/>
      </c>
      <c r="II18" s="17" t="str">
        <f>IFERROR(AVERAGEIFS($L:$L,$C:$C,IB18,$E:$E,IB$1),"")</f>
        <v/>
      </c>
      <c r="IJ18" s="17">
        <f>IFERROR(AVERAGEIFS($M:$M,$C:$C,IB18,$E:$E,IB$1),"")</f>
        <v>84</v>
      </c>
      <c r="IK18" s="17"/>
      <c r="IM18" s="16">
        <v>202304</v>
      </c>
      <c r="IN18" s="17" t="str">
        <f>IFERROR(AVERAGEIFS($F:$F,$C:$C,IM18,$E:$E,IM$1),"")</f>
        <v/>
      </c>
      <c r="IO18" s="17" t="str">
        <f>IFERROR(AVERAGEIFS($G:$G,$C:$C,IM18,$E:$E,IM$1),"")</f>
        <v/>
      </c>
      <c r="IP18" s="17" t="str">
        <f>IFERROR(AVERAGEIFS($H:$H,$C:$C,IM18,$E:$E,IM$1),"")</f>
        <v/>
      </c>
      <c r="IQ18" s="17" t="str">
        <f>IFERROR(AVERAGEIFS($I:$I,$C:$C,IM18,$E:$E,IM$1),"")</f>
        <v/>
      </c>
      <c r="IR18" s="17" t="str">
        <f>IFERROR(AVERAGEIFS($J:$J,$C:$C,IM18,$E:$E,IM$1),"")</f>
        <v/>
      </c>
      <c r="IS18" s="17" t="str">
        <f>IFERROR(AVERAGEIFS($K:$K,$C:$C,IM18,$E:$E,IM$1),"")</f>
        <v/>
      </c>
      <c r="IT18" s="17" t="str">
        <f>IFERROR(AVERAGEIFS($L:$L,$C:$C,IM18,$E:$E,IM$1),"")</f>
        <v/>
      </c>
      <c r="IU18" s="17" t="str">
        <f>IFERROR(AVERAGEIFS($M:$M,$C:$C,IM18,$E:$E,IM$1),"")</f>
        <v/>
      </c>
      <c r="IV18" s="17"/>
      <c r="IX18" s="16">
        <v>202304</v>
      </c>
      <c r="IY18" s="17" t="str">
        <f>IFERROR(AVERAGEIFS($F:$F,$C:$C,IX18,$E:$E,IX$1),"")</f>
        <v/>
      </c>
      <c r="IZ18" s="17" t="str">
        <f>IFERROR(AVERAGEIFS($G:$G,$C:$C,IX18,$E:$E,IX$1),"")</f>
        <v/>
      </c>
      <c r="JA18" s="17" t="str">
        <f>IFERROR(AVERAGEIFS($H:$H,$C:$C,IX18,$E:$E,IX$1),"")</f>
        <v/>
      </c>
      <c r="JB18" s="17" t="str">
        <f>IFERROR(AVERAGEIFS($I:$I,$C:$C,IX18,$E:$E,IX$1),"")</f>
        <v/>
      </c>
      <c r="JC18" s="17" t="str">
        <f>IFERROR(AVERAGEIFS($J:$J,$C:$C,IX18,$E:$E,IX$1),"")</f>
        <v/>
      </c>
      <c r="JD18" s="17" t="str">
        <f>IFERROR(AVERAGEIFS($K:$K,$C:$C,IX18,$E:$E,IX$1),"")</f>
        <v/>
      </c>
      <c r="JE18" s="17" t="str">
        <f>IFERROR(AVERAGEIFS($L:$L,$C:$C,IX18,$E:$E,IX$1),"")</f>
        <v/>
      </c>
      <c r="JF18" s="17" t="str">
        <f>IFERROR(AVERAGEIFS($M:$M,$C:$C,IX18,$E:$E,IX$1),"")</f>
        <v/>
      </c>
      <c r="JG18" s="17"/>
      <c r="JI18" s="16">
        <v>202304</v>
      </c>
      <c r="JJ18" s="17" t="str">
        <f>IFERROR(AVERAGEIFS($F:$F,$C:$C,JI18,$E:$E,JI$1),"")</f>
        <v/>
      </c>
      <c r="JK18" s="17" t="str">
        <f>IFERROR(AVERAGEIFS($G:$G,$C:$C,JI18,$E:$E,JI$1),"")</f>
        <v/>
      </c>
      <c r="JL18" s="17" t="str">
        <f>IFERROR(AVERAGEIFS($H:$H,$C:$C,JI18,$E:$E,JI$1),"")</f>
        <v/>
      </c>
      <c r="JM18" s="17" t="str">
        <f>IFERROR(AVERAGEIFS($I:$I,$C:$C,JI18,$E:$E,JI$1),"")</f>
        <v/>
      </c>
      <c r="JN18" s="17" t="str">
        <f>IFERROR(AVERAGEIFS($J:$J,$C:$C,JI18,$E:$E,JI$1),"")</f>
        <v/>
      </c>
      <c r="JO18" s="17" t="str">
        <f>IFERROR(AVERAGEIFS($K:$K,$C:$C,JI18,$E:$E,JI$1),"")</f>
        <v/>
      </c>
      <c r="JP18" s="17" t="str">
        <f>IFERROR(AVERAGEIFS($L:$L,$C:$C,JI18,$E:$E,JI$1),"")</f>
        <v/>
      </c>
      <c r="JQ18" s="17" t="str">
        <f>IFERROR(AVERAGEIFS($M:$M,$C:$C,JI18,$E:$E,JI$1),"")</f>
        <v/>
      </c>
      <c r="JR18" s="17"/>
      <c r="JT18" s="16">
        <v>202304</v>
      </c>
      <c r="JU18" s="17" t="str">
        <f>IFERROR(AVERAGEIFS($F:$F,$C:$C,JT18,$E:$E,JT$1),"")</f>
        <v/>
      </c>
      <c r="JV18" s="17" t="str">
        <f>IFERROR(AVERAGEIFS($G:$G,$C:$C,JT18,$E:$E,JT$1),"")</f>
        <v/>
      </c>
      <c r="JW18" s="17" t="str">
        <f>IFERROR(AVERAGEIFS($H:$H,$C:$C,JT18,$E:$E,JT$1),"")</f>
        <v/>
      </c>
      <c r="JX18" s="17" t="str">
        <f>IFERROR(AVERAGEIFS($I:$I,$C:$C,JT18,$E:$E,JT$1),"")</f>
        <v/>
      </c>
      <c r="JY18" s="17" t="str">
        <f>IFERROR(AVERAGEIFS($J:$J,$C:$C,JT18,$E:$E,JT$1),"")</f>
        <v/>
      </c>
      <c r="JZ18" s="17" t="str">
        <f>IFERROR(AVERAGEIFS($K:$K,$C:$C,JT18,$E:$E,JT$1),"")</f>
        <v/>
      </c>
      <c r="KA18" s="17" t="str">
        <f>IFERROR(AVERAGEIFS($L:$L,$C:$C,JT18,$E:$E,JT$1),"")</f>
        <v/>
      </c>
      <c r="KB18" s="17" t="str">
        <f>IFERROR(AVERAGEIFS($M:$M,$C:$C,JT18,$E:$E,JT$1),"")</f>
        <v/>
      </c>
      <c r="KC18" s="17"/>
      <c r="KE18" s="16">
        <v>202304</v>
      </c>
      <c r="KF18" s="17" t="str">
        <f>IFERROR(AVERAGEIFS($F:$F,$C:$C,KE18,$E:$E,KE$1),"")</f>
        <v/>
      </c>
      <c r="KG18" s="17" t="str">
        <f>IFERROR(AVERAGEIFS($G:$G,$C:$C,KE18,$E:$E,KE$1),"")</f>
        <v/>
      </c>
      <c r="KH18" s="17" t="str">
        <f>IFERROR(AVERAGEIFS($H:$H,$C:$C,KE18,$E:$E,KE$1),"")</f>
        <v/>
      </c>
      <c r="KI18" s="17" t="str">
        <f>IFERROR(AVERAGEIFS($I:$I,$C:$C,KE18,$E:$E,KE$1),"")</f>
        <v/>
      </c>
      <c r="KJ18" s="17" t="str">
        <f>IFERROR(AVERAGEIFS($J:$J,$C:$C,KE18,$E:$E,KE$1),"")</f>
        <v/>
      </c>
      <c r="KK18" s="17" t="str">
        <f>IFERROR(AVERAGEIFS($K:$K,$C:$C,KE18,$E:$E,KE$1),"")</f>
        <v/>
      </c>
      <c r="KL18" s="17" t="str">
        <f>IFERROR(AVERAGEIFS($L:$L,$C:$C,KE18,$E:$E,KE$1),"")</f>
        <v/>
      </c>
      <c r="KM18" s="17" t="str">
        <f>IFERROR(AVERAGEIFS($M:$M,$C:$C,KE18,$E:$E,KE$1),"")</f>
        <v/>
      </c>
      <c r="KN18" s="17"/>
      <c r="KP18" s="16">
        <v>202304</v>
      </c>
      <c r="KQ18" s="17">
        <f>IFERROR(AVERAGEIFS($F:$F,$C:$C,KP18,$E:$E,KP$1),"")</f>
        <v>13.7</v>
      </c>
      <c r="KR18" s="17">
        <f>IFERROR(AVERAGEIFS($G:$G,$C:$C,KP18,$E:$E,KP$1),"")</f>
        <v>1.59</v>
      </c>
      <c r="KS18" s="17">
        <f>IFERROR(AVERAGEIFS($H:$H,$C:$C,KP18,$E:$E,KP$1),"")</f>
        <v>10.9</v>
      </c>
      <c r="KT18" s="17">
        <f>IFERROR(AVERAGEIFS($I:$I,$C:$C,KP18,$E:$E,KP$1),"")</f>
        <v>23</v>
      </c>
      <c r="KU18" s="17">
        <f>IFERROR(AVERAGEIFS($J:$J,$C:$C,KP18,$E:$E,KP$1),"")</f>
        <v>1.96</v>
      </c>
      <c r="KV18" s="17">
        <f>IFERROR(AVERAGEIFS($K:$K,$C:$C,KP18,$E:$E,KP$1),"")</f>
        <v>62</v>
      </c>
      <c r="KW18" s="17">
        <f>IFERROR(AVERAGEIFS($L:$L,$C:$C,KP18,$E:$E,KP$1),"")</f>
        <v>18.5</v>
      </c>
      <c r="KX18" s="17">
        <f>IFERROR(AVERAGEIFS($M:$M,$C:$C,KP18,$E:$E,KP$1),"")</f>
        <v>84</v>
      </c>
      <c r="KY18" s="17"/>
    </row>
    <row r="19" spans="1:311">
      <c r="A19" s="3" t="s">
        <v>6059</v>
      </c>
      <c r="B19" s="4">
        <v>20220120</v>
      </c>
      <c r="C19" s="5" t="str">
        <f t="shared" si="0"/>
        <v>202201</v>
      </c>
      <c r="D19" s="6" t="s">
        <v>6057</v>
      </c>
      <c r="E19" s="11" t="s">
        <v>6011</v>
      </c>
      <c r="F19" s="8">
        <v>12.3</v>
      </c>
      <c r="G19" s="9">
        <v>1.21</v>
      </c>
      <c r="H19" s="10">
        <v>10.28</v>
      </c>
      <c r="I19" s="13">
        <v>22.01</v>
      </c>
      <c r="J19" s="14">
        <v>1.59</v>
      </c>
      <c r="K19" s="18" t="s">
        <v>30</v>
      </c>
      <c r="L19" s="22">
        <v>17</v>
      </c>
      <c r="M19" s="26">
        <v>76</v>
      </c>
      <c r="N19" s="28">
        <v>0.057</v>
      </c>
      <c r="P19" s="16">
        <v>202305</v>
      </c>
      <c r="Q19" s="17">
        <f>IFERROR(AVERAGEIFS($F:$F,$C:$C,P19,$E:$E,P$1),"")</f>
        <v>11.5071428571429</v>
      </c>
      <c r="R19" s="17">
        <f>IFERROR(AVERAGEIFS($G:$G,$C:$C,P19,$E:$E,P$1),"")</f>
        <v>1.60285714285714</v>
      </c>
      <c r="S19" s="17">
        <f>IFERROR(AVERAGEIFS($H:$H,$C:$C,P19,$E:$E,P$1),"")</f>
        <v>10.47</v>
      </c>
      <c r="T19" s="17">
        <f>IFERROR(AVERAGEIFS($I:$I,$C:$C,P19,$E:$E,P$1),"")</f>
        <v>20.2121428571429</v>
      </c>
      <c r="U19" s="17">
        <f>IFERROR(AVERAGEIFS($J:$J,$C:$C,P19,$E:$E,P$1),"")</f>
        <v>2.31119047619048</v>
      </c>
      <c r="V19" s="17">
        <f>IFERROR(AVERAGEIFS($K:$K,$C:$C,P19,$E:$E,P$1),"")</f>
        <v>63.6357142857143</v>
      </c>
      <c r="W19" s="17">
        <f>IFERROR(AVERAGEIFS($L:$L,$C:$C,P19,$E:$E,P$1),"")</f>
        <v>16.0595238095238</v>
      </c>
      <c r="X19" s="17">
        <f>IFERROR(AVERAGEIFS($M:$M,$C:$C,P19,$E:$E,P$1),"")</f>
        <v>83.9523809523809</v>
      </c>
      <c r="Y19" s="17"/>
      <c r="AA19" s="16">
        <v>202305</v>
      </c>
      <c r="AB19" s="17" t="str">
        <f>IFERROR(AVERAGEIFS($F:$F,$C:$C,AA19,$E:$E,AA$1),"")</f>
        <v/>
      </c>
      <c r="AC19" s="17" t="str">
        <f>IFERROR(AVERAGEIFS($G:$G,$C:$C,AA19,$E:$E,AA$1),"")</f>
        <v/>
      </c>
      <c r="AD19" s="17" t="str">
        <f>IFERROR(AVERAGEIFS($H:$H,$C:$C,AA19,$E:$E,AA$1),"")</f>
        <v/>
      </c>
      <c r="AE19" s="17" t="str">
        <f>IFERROR(AVERAGEIFS($I:$I,$C:$C,AA19,$E:$E,AA$1),"")</f>
        <v/>
      </c>
      <c r="AF19" s="17" t="str">
        <f>IFERROR(AVERAGEIFS($J:$J,$C:$C,AA19,$E:$E,AA$1),"")</f>
        <v/>
      </c>
      <c r="AG19" s="17" t="str">
        <f>IFERROR(AVERAGEIFS($K:$K,$C:$C,AA19,$E:$E,AA$1),"")</f>
        <v/>
      </c>
      <c r="AH19" s="17" t="str">
        <f>IFERROR(AVERAGEIFS($L:$L,$C:$C,AA19,$E:$E,AA$1),"")</f>
        <v/>
      </c>
      <c r="AI19" s="17" t="str">
        <f>IFERROR(AVERAGEIFS($M:$M,$C:$C,AA19,$E:$E,AA$1),"")</f>
        <v/>
      </c>
      <c r="AJ19" s="17"/>
      <c r="AL19" s="16">
        <v>202305</v>
      </c>
      <c r="AM19" s="17">
        <f>IFERROR(AVERAGEIFS($F:$F,$C:$C,AL19,$E:$E,AL$1),"")</f>
        <v>12.4857142857143</v>
      </c>
      <c r="AN19" s="17">
        <f>IFERROR(AVERAGEIFS($G:$G,$C:$C,AL19,$E:$E,AL$1),"")</f>
        <v>1.41142857142857</v>
      </c>
      <c r="AO19" s="17">
        <f>IFERROR(AVERAGEIFS($H:$H,$C:$C,AL19,$E:$E,AL$1),"")</f>
        <v>10.4185714285714</v>
      </c>
      <c r="AP19" s="17">
        <f>IFERROR(AVERAGEIFS($I:$I,$C:$C,AL19,$E:$E,AL$1),"")</f>
        <v>22.3185714285714</v>
      </c>
      <c r="AQ19" s="17">
        <f>IFERROR(AVERAGEIFS($J:$J,$C:$C,AL19,$E:$E,AL$1),"")</f>
        <v>2.17714285714286</v>
      </c>
      <c r="AR19" s="17">
        <f>IFERROR(AVERAGEIFS($K:$K,$C:$C,AL19,$E:$E,AL$1),"")</f>
        <v>62.2428571428571</v>
      </c>
      <c r="AS19" s="17">
        <f>IFERROR(AVERAGEIFS($L:$L,$C:$C,AL19,$E:$E,AL$1),"")</f>
        <v>17.0714285714286</v>
      </c>
      <c r="AT19" s="17">
        <f>IFERROR(AVERAGEIFS($M:$M,$C:$C,AL19,$E:$E,AL$1),"")</f>
        <v>84.1428571428571</v>
      </c>
      <c r="AU19" s="17"/>
      <c r="AW19" s="16">
        <v>202305</v>
      </c>
      <c r="AX19" s="17" t="str">
        <f>IFERROR(AVERAGEIFS($F:$F,$C:$C,AW19,$E:$E,AW$1),"")</f>
        <v/>
      </c>
      <c r="AY19" s="17" t="str">
        <f>IFERROR(AVERAGEIFS($G:$G,$C:$C,AW19,$E:$E,AW$1),"")</f>
        <v/>
      </c>
      <c r="AZ19" s="17" t="str">
        <f>IFERROR(AVERAGEIFS($H:$H,$C:$C,AW19,$E:$E,AW$1),"")</f>
        <v/>
      </c>
      <c r="BA19" s="17" t="str">
        <f>IFERROR(AVERAGEIFS($I:$I,$C:$C,AW19,$E:$E,AW$1),"")</f>
        <v/>
      </c>
      <c r="BB19" s="17" t="str">
        <f>IFERROR(AVERAGEIFS($J:$J,$C:$C,AW19,$E:$E,AW$1),"")</f>
        <v/>
      </c>
      <c r="BC19" s="17" t="str">
        <f>IFERROR(AVERAGEIFS($K:$K,$C:$C,AW19,$E:$E,AW$1),"")</f>
        <v/>
      </c>
      <c r="BD19" s="17" t="str">
        <f>IFERROR(AVERAGEIFS($L:$L,$C:$C,AW19,$E:$E,AW$1),"")</f>
        <v/>
      </c>
      <c r="BE19" s="17" t="str">
        <f>IFERROR(AVERAGEIFS($M:$M,$C:$C,AW19,$E:$E,AW$1),"")</f>
        <v/>
      </c>
      <c r="BF19" s="17"/>
      <c r="BH19" s="16">
        <v>202305</v>
      </c>
      <c r="BI19" s="17" t="str">
        <f>IFERROR(AVERAGEIFS($F:$F,$C:$C,BH19,$E:$E,BH$1),"")</f>
        <v/>
      </c>
      <c r="BJ19" s="17" t="str">
        <f>IFERROR(AVERAGEIFS($G:$G,$C:$C,BH19,$E:$E,BH$1),"")</f>
        <v/>
      </c>
      <c r="BK19" s="17" t="str">
        <f>IFERROR(AVERAGEIFS($H:$H,$C:$C,BH19,$E:$E,BH$1),"")</f>
        <v/>
      </c>
      <c r="BL19" s="17" t="str">
        <f>IFERROR(AVERAGEIFS($I:$I,$C:$C,BH19,$E:$E,BH$1),"")</f>
        <v/>
      </c>
      <c r="BM19" s="17" t="str">
        <f>IFERROR(AVERAGEIFS($J:$J,$C:$C,BH19,$E:$E,BH$1),"")</f>
        <v/>
      </c>
      <c r="BN19" s="17" t="str">
        <f>IFERROR(AVERAGEIFS($K:$K,$C:$C,BH19,$E:$E,BH$1),"")</f>
        <v/>
      </c>
      <c r="BO19" s="17" t="str">
        <f>IFERROR(AVERAGEIFS($L:$L,$C:$C,BH19,$E:$E,BH$1),"")</f>
        <v/>
      </c>
      <c r="BP19" s="17" t="str">
        <f>IFERROR(AVERAGEIFS($M:$M,$C:$C,BH19,$E:$E,BH$1),"")</f>
        <v/>
      </c>
      <c r="BQ19" s="17"/>
      <c r="BS19" s="16">
        <v>202305</v>
      </c>
      <c r="BT19" s="17" t="str">
        <f>IFERROR(AVERAGEIFS($F:$F,$C:$C,BS19,$E:$E,BS$1),"")</f>
        <v/>
      </c>
      <c r="BU19" s="17" t="str">
        <f>IFERROR(AVERAGEIFS($G:$G,$C:$C,BS19,$E:$E,BS$1),"")</f>
        <v/>
      </c>
      <c r="BV19" s="17" t="str">
        <f>IFERROR(AVERAGEIFS($H:$H,$C:$C,BS19,$E:$E,BS$1),"")</f>
        <v/>
      </c>
      <c r="BW19" s="17" t="str">
        <f>IFERROR(AVERAGEIFS($I:$I,$C:$C,BS19,$E:$E,BS$1),"")</f>
        <v/>
      </c>
      <c r="BX19" s="17" t="str">
        <f>IFERROR(AVERAGEIFS($J:$J,$C:$C,BS19,$E:$E,BS$1),"")</f>
        <v/>
      </c>
      <c r="BY19" s="17" t="str">
        <f>IFERROR(AVERAGEIFS($K:$K,$C:$C,BS19,$E:$E,BS$1),"")</f>
        <v/>
      </c>
      <c r="BZ19" s="17" t="str">
        <f>IFERROR(AVERAGEIFS($L:$L,$C:$C,BS19,$E:$E,BS$1),"")</f>
        <v/>
      </c>
      <c r="CA19" s="17" t="str">
        <f>IFERROR(AVERAGEIFS($M:$M,$C:$C,BS19,$E:$E,BS$1),"")</f>
        <v/>
      </c>
      <c r="CB19" s="17"/>
      <c r="CD19" s="16">
        <v>202305</v>
      </c>
      <c r="CE19" s="17" t="str">
        <f>IFERROR(AVERAGEIFS($F:$F,$C:$C,CD19,$E:$E,CD$1),"")</f>
        <v/>
      </c>
      <c r="CF19" s="17" t="str">
        <f>IFERROR(AVERAGEIFS($G:$G,$C:$C,CD19,$E:$E,CD$1),"")</f>
        <v/>
      </c>
      <c r="CG19" s="17" t="str">
        <f>IFERROR(AVERAGEIFS($H:$H,$C:$C,CD19,$E:$E,CD$1),"")</f>
        <v/>
      </c>
      <c r="CH19" s="17" t="str">
        <f>IFERROR(AVERAGEIFS($I:$I,$C:$C,CD19,$E:$E,CD$1),"")</f>
        <v/>
      </c>
      <c r="CI19" s="17" t="str">
        <f>IFERROR(AVERAGEIFS($J:$J,$C:$C,CD19,$E:$E,CD$1),"")</f>
        <v/>
      </c>
      <c r="CJ19" s="17" t="str">
        <f>IFERROR(AVERAGEIFS($K:$K,$C:$C,CD19,$E:$E,CD$1),"")</f>
        <v/>
      </c>
      <c r="CK19" s="17" t="str">
        <f>IFERROR(AVERAGEIFS($L:$L,$C:$C,CD19,$E:$E,CD$1),"")</f>
        <v/>
      </c>
      <c r="CL19" s="17" t="str">
        <f>IFERROR(AVERAGEIFS($M:$M,$C:$C,CD19,$E:$E,CD$1),"")</f>
        <v/>
      </c>
      <c r="CM19" s="17"/>
      <c r="CO19" s="16">
        <v>202305</v>
      </c>
      <c r="CP19" s="17" t="str">
        <f>IFERROR(AVERAGEIFS($F:$F,$C:$C,CO19,$E:$E,CO$1),"")</f>
        <v/>
      </c>
      <c r="CQ19" s="17" t="str">
        <f>IFERROR(AVERAGEIFS($G:$G,$C:$C,CO19,$E:$E,CO$1),"")</f>
        <v/>
      </c>
      <c r="CR19" s="17" t="str">
        <f>IFERROR(AVERAGEIFS($H:$H,$C:$C,CO19,$E:$E,CO$1),"")</f>
        <v/>
      </c>
      <c r="CS19" s="17" t="str">
        <f>IFERROR(AVERAGEIFS($I:$I,$C:$C,CO19,$E:$E,CO$1),"")</f>
        <v/>
      </c>
      <c r="CT19" s="17" t="str">
        <f>IFERROR(AVERAGEIFS($J:$J,$C:$C,CO19,$E:$E,CO$1),"")</f>
        <v/>
      </c>
      <c r="CU19" s="17" t="str">
        <f>IFERROR(AVERAGEIFS($K:$K,$C:$C,CO19,$E:$E,CO$1),"")</f>
        <v/>
      </c>
      <c r="CV19" s="17" t="str">
        <f>IFERROR(AVERAGEIFS($L:$L,$C:$C,CO19,$E:$E,CO$1),"")</f>
        <v/>
      </c>
      <c r="CW19" s="17" t="str">
        <f>IFERROR(AVERAGEIFS($M:$M,$C:$C,CO19,$E:$E,CO$1),"")</f>
        <v/>
      </c>
      <c r="CX19" s="17"/>
      <c r="CZ19" s="16">
        <v>202305</v>
      </c>
      <c r="DA19" s="17" t="str">
        <f>IFERROR(AVERAGEIFS($F:$F,$C:$C,CZ19,$E:$E,CZ$1),"")</f>
        <v/>
      </c>
      <c r="DB19" s="17" t="str">
        <f>IFERROR(AVERAGEIFS($G:$G,$C:$C,CZ19,$E:$E,CZ$1),"")</f>
        <v/>
      </c>
      <c r="DC19" s="17" t="str">
        <f>IFERROR(AVERAGEIFS($H:$H,$C:$C,CZ19,$E:$E,CZ$1),"")</f>
        <v/>
      </c>
      <c r="DD19" s="17" t="str">
        <f>IFERROR(AVERAGEIFS($I:$I,$C:$C,CZ19,$E:$E,CZ$1),"")</f>
        <v/>
      </c>
      <c r="DE19" s="17" t="str">
        <f>IFERROR(AVERAGEIFS($J:$J,$C:$C,CZ19,$E:$E,CZ$1),"")</f>
        <v/>
      </c>
      <c r="DF19" s="17" t="str">
        <f>IFERROR(AVERAGEIFS($K:$K,$C:$C,CZ19,$E:$E,CZ$1),"")</f>
        <v/>
      </c>
      <c r="DG19" s="17" t="str">
        <f>IFERROR(AVERAGEIFS($L:$L,$C:$C,CZ19,$E:$E,CZ$1),"")</f>
        <v/>
      </c>
      <c r="DH19" s="17" t="str">
        <f>IFERROR(AVERAGEIFS($M:$M,$C:$C,CZ19,$E:$E,CZ$1),"")</f>
        <v/>
      </c>
      <c r="DI19" s="17"/>
      <c r="DK19" s="16">
        <v>202305</v>
      </c>
      <c r="DL19" s="17" t="str">
        <f>IFERROR(AVERAGEIFS($F:$F,$C:$C,DK19,$E:$E,DK$1),"")</f>
        <v/>
      </c>
      <c r="DM19" s="17" t="str">
        <f>IFERROR(AVERAGEIFS($G:$G,$C:$C,DK19,$E:$E,DK$1),"")</f>
        <v/>
      </c>
      <c r="DN19" s="17" t="str">
        <f>IFERROR(AVERAGEIFS($H:$H,$C:$C,DK19,$E:$E,DK$1),"")</f>
        <v/>
      </c>
      <c r="DO19" s="17" t="str">
        <f>IFERROR(AVERAGEIFS($I:$I,$C:$C,DK19,$E:$E,DK$1),"")</f>
        <v/>
      </c>
      <c r="DP19" s="17" t="str">
        <f>IFERROR(AVERAGEIFS($J:$J,$C:$C,DK19,$E:$E,DK$1),"")</f>
        <v/>
      </c>
      <c r="DQ19" s="17" t="str">
        <f>IFERROR(AVERAGEIFS($K:$K,$C:$C,DK19,$E:$E,DK$1),"")</f>
        <v/>
      </c>
      <c r="DR19" s="17" t="str">
        <f>IFERROR(AVERAGEIFS($L:$L,$C:$C,DK19,$E:$E,DK$1),"")</f>
        <v/>
      </c>
      <c r="DS19" s="17" t="str">
        <f>IFERROR(AVERAGEIFS($M:$M,$C:$C,DK19,$E:$E,DK$1),"")</f>
        <v/>
      </c>
      <c r="DT19" s="17"/>
      <c r="DV19" s="16">
        <v>202305</v>
      </c>
      <c r="DW19" s="17" t="str">
        <f>IFERROR(AVERAGEIFS($F:$F,$C:$C,DV19,$E:$E,DV$1),"")</f>
        <v/>
      </c>
      <c r="DX19" s="17" t="str">
        <f>IFERROR(AVERAGEIFS($G:$G,$C:$C,DV19,$E:$E,DV$1),"")</f>
        <v/>
      </c>
      <c r="DY19" s="17" t="str">
        <f>IFERROR(AVERAGEIFS($H:$H,$C:$C,DV19,$E:$E,DV$1),"")</f>
        <v/>
      </c>
      <c r="DZ19" s="17" t="str">
        <f>IFERROR(AVERAGEIFS($I:$I,$C:$C,DV19,$E:$E,DV$1),"")</f>
        <v/>
      </c>
      <c r="EA19" s="17" t="str">
        <f>IFERROR(AVERAGEIFS($J:$J,$C:$C,DV19,$E:$E,DV$1),"")</f>
        <v/>
      </c>
      <c r="EB19" s="17" t="str">
        <f>IFERROR(AVERAGEIFS($K:$K,$C:$C,DV19,$E:$E,DV$1),"")</f>
        <v/>
      </c>
      <c r="EC19" s="17" t="str">
        <f>IFERROR(AVERAGEIFS($L:$L,$C:$C,DV19,$E:$E,DV$1),"")</f>
        <v/>
      </c>
      <c r="ED19" s="17" t="str">
        <f>IFERROR(AVERAGEIFS($M:$M,$C:$C,DV19,$E:$E,DV$1),"")</f>
        <v/>
      </c>
      <c r="EE19" s="17"/>
      <c r="EG19" s="16">
        <v>202305</v>
      </c>
      <c r="EH19" s="17">
        <f>IFERROR(AVERAGEIFS($F:$F,$C:$C,EG19,$E:$E,EG$1),"")</f>
        <v>10.4</v>
      </c>
      <c r="EI19" s="17" t="str">
        <f>IFERROR(AVERAGEIFS($G:$G,$C:$C,EG19,$E:$E,EG$1),"")</f>
        <v/>
      </c>
      <c r="EJ19" s="17">
        <f>IFERROR(AVERAGEIFS($H:$H,$C:$C,EG19,$E:$E,EG$1),"")</f>
        <v>11.218</v>
      </c>
      <c r="EK19" s="17">
        <f>IFERROR(AVERAGEIFS($I:$I,$C:$C,EG19,$E:$E,EG$1),"")</f>
        <v>22.93</v>
      </c>
      <c r="EL19" s="17">
        <f>IFERROR(AVERAGEIFS($J:$J,$C:$C,EG19,$E:$E,EG$1),"")</f>
        <v>2.174</v>
      </c>
      <c r="EM19" s="17" t="str">
        <f>IFERROR(AVERAGEIFS($K:$K,$C:$C,EG19,$E:$E,EG$1),"")</f>
        <v/>
      </c>
      <c r="EN19" s="17" t="str">
        <f>IFERROR(AVERAGEIFS($L:$L,$C:$C,EG19,$E:$E,EG$1),"")</f>
        <v/>
      </c>
      <c r="EO19" s="17">
        <f>IFERROR(AVERAGEIFS($M:$M,$C:$C,EG19,$E:$E,EG$1),"")</f>
        <v>84.4</v>
      </c>
      <c r="EP19" s="17"/>
      <c r="ER19" s="16">
        <v>202305</v>
      </c>
      <c r="ES19" s="17" t="str">
        <f>IFERROR(AVERAGEIFS($F:$F,$C:$C,ER19,$E:$E,ER$1),"")</f>
        <v/>
      </c>
      <c r="ET19" s="17" t="str">
        <f>IFERROR(AVERAGEIFS($G:$G,$C:$C,ER19,$E:$E,ER$1),"")</f>
        <v/>
      </c>
      <c r="EU19" s="17" t="str">
        <f>IFERROR(AVERAGEIFS($H:$H,$C:$C,ER19,$E:$E,ER$1),"")</f>
        <v/>
      </c>
      <c r="EV19" s="17" t="str">
        <f>IFERROR(AVERAGEIFS($I:$I,$C:$C,ER19,$E:$E,ER$1),"")</f>
        <v/>
      </c>
      <c r="EW19" s="17" t="str">
        <f>IFERROR(AVERAGEIFS($J:$J,$C:$C,ER19,$E:$E,ER$1),"")</f>
        <v/>
      </c>
      <c r="EX19" s="17" t="str">
        <f>IFERROR(AVERAGEIFS($K:$K,$C:$C,ER19,$E:$E,ER$1),"")</f>
        <v/>
      </c>
      <c r="EY19" s="17" t="str">
        <f>IFERROR(AVERAGEIFS($L:$L,$C:$C,ER19,$E:$E,ER$1),"")</f>
        <v/>
      </c>
      <c r="EZ19" s="17" t="str">
        <f>IFERROR(AVERAGEIFS($M:$M,$C:$C,ER19,$E:$E,ER$1),"")</f>
        <v/>
      </c>
      <c r="FA19" s="17"/>
      <c r="FC19" s="16">
        <v>202305</v>
      </c>
      <c r="FD19" s="17" t="str">
        <f>IFERROR(AVERAGEIFS($F:$F,$C:$C,FC19,$E:$E,FC$1),"")</f>
        <v/>
      </c>
      <c r="FE19" s="17" t="str">
        <f>IFERROR(AVERAGEIFS($G:$G,$C:$C,FC19,$E:$E,FC$1),"")</f>
        <v/>
      </c>
      <c r="FF19" s="17" t="str">
        <f>IFERROR(AVERAGEIFS($H:$H,$C:$C,FC19,$E:$E,FC$1),"")</f>
        <v/>
      </c>
      <c r="FG19" s="17" t="str">
        <f>IFERROR(AVERAGEIFS($I:$I,$C:$C,FC19,$E:$E,FC$1),"")</f>
        <v/>
      </c>
      <c r="FH19" s="17" t="str">
        <f>IFERROR(AVERAGEIFS($J:$J,$C:$C,FC19,$E:$E,FC$1),"")</f>
        <v/>
      </c>
      <c r="FI19" s="17" t="str">
        <f>IFERROR(AVERAGEIFS($K:$K,$C:$C,FC19,$E:$E,FC$1),"")</f>
        <v/>
      </c>
      <c r="FJ19" s="17" t="str">
        <f>IFERROR(AVERAGEIFS($L:$L,$C:$C,FC19,$E:$E,FC$1),"")</f>
        <v/>
      </c>
      <c r="FK19" s="17" t="str">
        <f>IFERROR(AVERAGEIFS($M:$M,$C:$C,FC19,$E:$E,FC$1),"")</f>
        <v/>
      </c>
      <c r="FL19" s="17"/>
      <c r="FN19" s="16">
        <v>202305</v>
      </c>
      <c r="FO19" s="17" t="str">
        <f>IFERROR(AVERAGEIFS($F:$F,$C:$C,FN19,$E:$E,FN$1),"")</f>
        <v/>
      </c>
      <c r="FP19" s="17" t="str">
        <f>IFERROR(AVERAGEIFS($G:$G,$C:$C,FN19,$E:$E,FN$1),"")</f>
        <v/>
      </c>
      <c r="FQ19" s="17" t="str">
        <f>IFERROR(AVERAGEIFS($H:$H,$C:$C,FN19,$E:$E,FN$1),"")</f>
        <v/>
      </c>
      <c r="FR19" s="17" t="str">
        <f>IFERROR(AVERAGEIFS($I:$I,$C:$C,FN19,$E:$E,FN$1),"")</f>
        <v/>
      </c>
      <c r="FS19" s="17" t="str">
        <f>IFERROR(AVERAGEIFS($J:$J,$C:$C,FN19,$E:$E,FN$1),"")</f>
        <v/>
      </c>
      <c r="FT19" s="17" t="str">
        <f>IFERROR(AVERAGEIFS($K:$K,$C:$C,FN19,$E:$E,FN$1),"")</f>
        <v/>
      </c>
      <c r="FU19" s="17" t="str">
        <f>IFERROR(AVERAGEIFS($L:$L,$C:$C,FN19,$E:$E,FN$1),"")</f>
        <v/>
      </c>
      <c r="FV19" s="17" t="str">
        <f>IFERROR(AVERAGEIFS($M:$M,$C:$C,FN19,$E:$E,FN$1),"")</f>
        <v/>
      </c>
      <c r="FW19" s="17"/>
      <c r="FY19" s="16">
        <v>202305</v>
      </c>
      <c r="FZ19" s="17" t="str">
        <f>IFERROR(AVERAGEIFS($F:$F,$C:$C,FY19,$E:$E,FY$1),"")</f>
        <v/>
      </c>
      <c r="GA19" s="17" t="str">
        <f>IFERROR(AVERAGEIFS($G:$G,$C:$C,FY19,$E:$E,FY$1),"")</f>
        <v/>
      </c>
      <c r="GB19" s="17" t="str">
        <f>IFERROR(AVERAGEIFS($H:$H,$C:$C,FY19,$E:$E,FY$1),"")</f>
        <v/>
      </c>
      <c r="GC19" s="17" t="str">
        <f>IFERROR(AVERAGEIFS($I:$I,$C:$C,FY19,$E:$E,FY$1),"")</f>
        <v/>
      </c>
      <c r="GD19" s="17" t="str">
        <f>IFERROR(AVERAGEIFS($J:$J,$C:$C,FY19,$E:$E,FY$1),"")</f>
        <v/>
      </c>
      <c r="GE19" s="17" t="str">
        <f>IFERROR(AVERAGEIFS($K:$K,$C:$C,FY19,$E:$E,FY$1),"")</f>
        <v/>
      </c>
      <c r="GF19" s="17" t="str">
        <f>IFERROR(AVERAGEIFS($L:$L,$C:$C,FY19,$E:$E,FY$1),"")</f>
        <v/>
      </c>
      <c r="GG19" s="17" t="str">
        <f>IFERROR(AVERAGEIFS($M:$M,$C:$C,FY19,$E:$E,FY$1),"")</f>
        <v/>
      </c>
      <c r="GH19" s="17"/>
      <c r="GJ19" s="16">
        <v>202305</v>
      </c>
      <c r="GK19" s="17" t="str">
        <f>IFERROR(AVERAGEIFS($F:$F,$C:$C,GJ19,$E:$E,GJ$1),"")</f>
        <v/>
      </c>
      <c r="GL19" s="17" t="str">
        <f>IFERROR(AVERAGEIFS($G:$G,$C:$C,GJ19,$E:$E,GJ$1),"")</f>
        <v/>
      </c>
      <c r="GM19" s="17" t="str">
        <f>IFERROR(AVERAGEIFS($H:$H,$C:$C,GJ19,$E:$E,GJ$1),"")</f>
        <v/>
      </c>
      <c r="GN19" s="17" t="str">
        <f>IFERROR(AVERAGEIFS($I:$I,$C:$C,GJ19,$E:$E,GJ$1),"")</f>
        <v/>
      </c>
      <c r="GO19" s="17" t="str">
        <f>IFERROR(AVERAGEIFS($J:$J,$C:$C,GJ19,$E:$E,GJ$1),"")</f>
        <v/>
      </c>
      <c r="GP19" s="17" t="str">
        <f>IFERROR(AVERAGEIFS($K:$K,$C:$C,GJ19,$E:$E,GJ$1),"")</f>
        <v/>
      </c>
      <c r="GQ19" s="17" t="str">
        <f>IFERROR(AVERAGEIFS($L:$L,$C:$C,GJ19,$E:$E,GJ$1),"")</f>
        <v/>
      </c>
      <c r="GR19" s="17" t="str">
        <f>IFERROR(AVERAGEIFS($M:$M,$C:$C,GJ19,$E:$E,GJ$1),"")</f>
        <v/>
      </c>
      <c r="GS19" s="17"/>
      <c r="GU19" s="16">
        <v>202305</v>
      </c>
      <c r="GV19" s="17" t="str">
        <f>IFERROR(AVERAGEIFS($F:$F,$C:$C,GU19,$E:$E,GU$1),"")</f>
        <v/>
      </c>
      <c r="GW19" s="17" t="str">
        <f>IFERROR(AVERAGEIFS($G:$G,$C:$C,GU19,$E:$E,GU$1),"")</f>
        <v/>
      </c>
      <c r="GX19" s="17" t="str">
        <f>IFERROR(AVERAGEIFS($H:$H,$C:$C,GU19,$E:$E,GU$1),"")</f>
        <v/>
      </c>
      <c r="GY19" s="17" t="str">
        <f>IFERROR(AVERAGEIFS($I:$I,$C:$C,GU19,$E:$E,GU$1),"")</f>
        <v/>
      </c>
      <c r="GZ19" s="17" t="str">
        <f>IFERROR(AVERAGEIFS($J:$J,$C:$C,GU19,$E:$E,GU$1),"")</f>
        <v/>
      </c>
      <c r="HA19" s="17" t="str">
        <f>IFERROR(AVERAGEIFS($K:$K,$C:$C,GU19,$E:$E,GU$1),"")</f>
        <v/>
      </c>
      <c r="HB19" s="17" t="str">
        <f>IFERROR(AVERAGEIFS($L:$L,$C:$C,GU19,$E:$E,GU$1),"")</f>
        <v/>
      </c>
      <c r="HC19" s="17" t="str">
        <f>IFERROR(AVERAGEIFS($M:$M,$C:$C,GU19,$E:$E,GU$1),"")</f>
        <v/>
      </c>
      <c r="HD19" s="17"/>
      <c r="HF19" s="16">
        <v>202305</v>
      </c>
      <c r="HG19" s="17" t="str">
        <f>IFERROR(AVERAGEIFS($F:$F,$C:$C,HF19,$E:$E,HF$1),"")</f>
        <v/>
      </c>
      <c r="HH19" s="17" t="str">
        <f>IFERROR(AVERAGEIFS($G:$G,$C:$C,HF19,$E:$E,HF$1),"")</f>
        <v/>
      </c>
      <c r="HI19" s="17" t="str">
        <f>IFERROR(AVERAGEIFS($H:$H,$C:$C,HF19,$E:$E,HF$1),"")</f>
        <v/>
      </c>
      <c r="HJ19" s="17" t="str">
        <f>IFERROR(AVERAGEIFS($I:$I,$C:$C,HF19,$E:$E,HF$1),"")</f>
        <v/>
      </c>
      <c r="HK19" s="17" t="str">
        <f>IFERROR(AVERAGEIFS($J:$J,$C:$C,HF19,$E:$E,HF$1),"")</f>
        <v/>
      </c>
      <c r="HL19" s="17" t="str">
        <f>IFERROR(AVERAGEIFS($K:$K,$C:$C,HF19,$E:$E,HF$1),"")</f>
        <v/>
      </c>
      <c r="HM19" s="17" t="str">
        <f>IFERROR(AVERAGEIFS($L:$L,$C:$C,HF19,$E:$E,HF$1),"")</f>
        <v/>
      </c>
      <c r="HN19" s="17" t="str">
        <f>IFERROR(AVERAGEIFS($M:$M,$C:$C,HF19,$E:$E,HF$1),"")</f>
        <v/>
      </c>
      <c r="HO19" s="17"/>
      <c r="HQ19" s="16">
        <v>202305</v>
      </c>
      <c r="HR19" s="17">
        <f>IFERROR(AVERAGEIFS($F:$F,$C:$C,HQ19,$E:$E,HQ$1),"")</f>
        <v>9.2</v>
      </c>
      <c r="HS19" s="17">
        <f>IFERROR(AVERAGEIFS($G:$G,$C:$C,HQ19,$E:$E,HQ$1),"")</f>
        <v>1.41</v>
      </c>
      <c r="HT19" s="17">
        <f>IFERROR(AVERAGEIFS($H:$H,$C:$C,HQ19,$E:$E,HQ$1),"")</f>
        <v>10</v>
      </c>
      <c r="HU19" s="17">
        <f>IFERROR(AVERAGEIFS($I:$I,$C:$C,HQ19,$E:$E,HQ$1),"")</f>
        <v>22.94</v>
      </c>
      <c r="HV19" s="17">
        <f>IFERROR(AVERAGEIFS($J:$J,$C:$C,HQ19,$E:$E,HQ$1),"")</f>
        <v>2.26</v>
      </c>
      <c r="HW19" s="17" t="str">
        <f>IFERROR(AVERAGEIFS($K:$K,$C:$C,HQ19,$E:$E,HQ$1),"")</f>
        <v/>
      </c>
      <c r="HX19" s="17">
        <f>IFERROR(AVERAGEIFS($L:$L,$C:$C,HQ19,$E:$E,HQ$1),"")</f>
        <v>21</v>
      </c>
      <c r="HY19" s="17">
        <f>IFERROR(AVERAGEIFS($M:$M,$C:$C,HQ19,$E:$E,HQ$1),"")</f>
        <v>91</v>
      </c>
      <c r="HZ19" s="17"/>
      <c r="IB19" s="16">
        <v>202305</v>
      </c>
      <c r="IC19" s="17">
        <f>IFERROR(AVERAGEIFS($F:$F,$C:$C,IB19,$E:$E,IB$1),"")</f>
        <v>11.55</v>
      </c>
      <c r="ID19" s="17" t="str">
        <f>IFERROR(AVERAGEIFS($G:$G,$C:$C,IB19,$E:$E,IB$1),"")</f>
        <v/>
      </c>
      <c r="IE19" s="17">
        <f>IFERROR(AVERAGEIFS($H:$H,$C:$C,IB19,$E:$E,IB$1),"")</f>
        <v>10.875</v>
      </c>
      <c r="IF19" s="17">
        <f>IFERROR(AVERAGEIFS($I:$I,$C:$C,IB19,$E:$E,IB$1),"")</f>
        <v>20.45</v>
      </c>
      <c r="IG19" s="17">
        <f>IFERROR(AVERAGEIFS($J:$J,$C:$C,IB19,$E:$E,IB$1),"")</f>
        <v>2.115</v>
      </c>
      <c r="IH19" s="17" t="str">
        <f>IFERROR(AVERAGEIFS($K:$K,$C:$C,IB19,$E:$E,IB$1),"")</f>
        <v/>
      </c>
      <c r="II19" s="17" t="str">
        <f>IFERROR(AVERAGEIFS($L:$L,$C:$C,IB19,$E:$E,IB$1),"")</f>
        <v/>
      </c>
      <c r="IJ19" s="17">
        <f>IFERROR(AVERAGEIFS($M:$M,$C:$C,IB19,$E:$E,IB$1),"")</f>
        <v>81.5</v>
      </c>
      <c r="IK19" s="17"/>
      <c r="IM19" s="16">
        <v>202305</v>
      </c>
      <c r="IN19" s="17" t="str">
        <f>IFERROR(AVERAGEIFS($F:$F,$C:$C,IM19,$E:$E,IM$1),"")</f>
        <v/>
      </c>
      <c r="IO19" s="17" t="str">
        <f>IFERROR(AVERAGEIFS($G:$G,$C:$C,IM19,$E:$E,IM$1),"")</f>
        <v/>
      </c>
      <c r="IP19" s="17" t="str">
        <f>IFERROR(AVERAGEIFS($H:$H,$C:$C,IM19,$E:$E,IM$1),"")</f>
        <v/>
      </c>
      <c r="IQ19" s="17" t="str">
        <f>IFERROR(AVERAGEIFS($I:$I,$C:$C,IM19,$E:$E,IM$1),"")</f>
        <v/>
      </c>
      <c r="IR19" s="17" t="str">
        <f>IFERROR(AVERAGEIFS($J:$J,$C:$C,IM19,$E:$E,IM$1),"")</f>
        <v/>
      </c>
      <c r="IS19" s="17" t="str">
        <f>IFERROR(AVERAGEIFS($K:$K,$C:$C,IM19,$E:$E,IM$1),"")</f>
        <v/>
      </c>
      <c r="IT19" s="17" t="str">
        <f>IFERROR(AVERAGEIFS($L:$L,$C:$C,IM19,$E:$E,IM$1),"")</f>
        <v/>
      </c>
      <c r="IU19" s="17" t="str">
        <f>IFERROR(AVERAGEIFS($M:$M,$C:$C,IM19,$E:$E,IM$1),"")</f>
        <v/>
      </c>
      <c r="IV19" s="17"/>
      <c r="IX19" s="16">
        <v>202305</v>
      </c>
      <c r="IY19" s="17" t="str">
        <f>IFERROR(AVERAGEIFS($F:$F,$C:$C,IX19,$E:$E,IX$1),"")</f>
        <v/>
      </c>
      <c r="IZ19" s="17" t="str">
        <f>IFERROR(AVERAGEIFS($G:$G,$C:$C,IX19,$E:$E,IX$1),"")</f>
        <v/>
      </c>
      <c r="JA19" s="17" t="str">
        <f>IFERROR(AVERAGEIFS($H:$H,$C:$C,IX19,$E:$E,IX$1),"")</f>
        <v/>
      </c>
      <c r="JB19" s="17" t="str">
        <f>IFERROR(AVERAGEIFS($I:$I,$C:$C,IX19,$E:$E,IX$1),"")</f>
        <v/>
      </c>
      <c r="JC19" s="17" t="str">
        <f>IFERROR(AVERAGEIFS($J:$J,$C:$C,IX19,$E:$E,IX$1),"")</f>
        <v/>
      </c>
      <c r="JD19" s="17" t="str">
        <f>IFERROR(AVERAGEIFS($K:$K,$C:$C,IX19,$E:$E,IX$1),"")</f>
        <v/>
      </c>
      <c r="JE19" s="17" t="str">
        <f>IFERROR(AVERAGEIFS($L:$L,$C:$C,IX19,$E:$E,IX$1),"")</f>
        <v/>
      </c>
      <c r="JF19" s="17" t="str">
        <f>IFERROR(AVERAGEIFS($M:$M,$C:$C,IX19,$E:$E,IX$1),"")</f>
        <v/>
      </c>
      <c r="JG19" s="17"/>
      <c r="JI19" s="16">
        <v>202305</v>
      </c>
      <c r="JJ19" s="17" t="str">
        <f>IFERROR(AVERAGEIFS($F:$F,$C:$C,JI19,$E:$E,JI$1),"")</f>
        <v/>
      </c>
      <c r="JK19" s="17" t="str">
        <f>IFERROR(AVERAGEIFS($G:$G,$C:$C,JI19,$E:$E,JI$1),"")</f>
        <v/>
      </c>
      <c r="JL19" s="17" t="str">
        <f>IFERROR(AVERAGEIFS($H:$H,$C:$C,JI19,$E:$E,JI$1),"")</f>
        <v/>
      </c>
      <c r="JM19" s="17" t="str">
        <f>IFERROR(AVERAGEIFS($I:$I,$C:$C,JI19,$E:$E,JI$1),"")</f>
        <v/>
      </c>
      <c r="JN19" s="17" t="str">
        <f>IFERROR(AVERAGEIFS($J:$J,$C:$C,JI19,$E:$E,JI$1),"")</f>
        <v/>
      </c>
      <c r="JO19" s="17" t="str">
        <f>IFERROR(AVERAGEIFS($K:$K,$C:$C,JI19,$E:$E,JI$1),"")</f>
        <v/>
      </c>
      <c r="JP19" s="17" t="str">
        <f>IFERROR(AVERAGEIFS($L:$L,$C:$C,JI19,$E:$E,JI$1),"")</f>
        <v/>
      </c>
      <c r="JQ19" s="17" t="str">
        <f>IFERROR(AVERAGEIFS($M:$M,$C:$C,JI19,$E:$E,JI$1),"")</f>
        <v/>
      </c>
      <c r="JR19" s="17"/>
      <c r="JT19" s="16">
        <v>202305</v>
      </c>
      <c r="JU19" s="17" t="str">
        <f>IFERROR(AVERAGEIFS($F:$F,$C:$C,JT19,$E:$E,JT$1),"")</f>
        <v/>
      </c>
      <c r="JV19" s="17" t="str">
        <f>IFERROR(AVERAGEIFS($G:$G,$C:$C,JT19,$E:$E,JT$1),"")</f>
        <v/>
      </c>
      <c r="JW19" s="17" t="str">
        <f>IFERROR(AVERAGEIFS($H:$H,$C:$C,JT19,$E:$E,JT$1),"")</f>
        <v/>
      </c>
      <c r="JX19" s="17" t="str">
        <f>IFERROR(AVERAGEIFS($I:$I,$C:$C,JT19,$E:$E,JT$1),"")</f>
        <v/>
      </c>
      <c r="JY19" s="17" t="str">
        <f>IFERROR(AVERAGEIFS($J:$J,$C:$C,JT19,$E:$E,JT$1),"")</f>
        <v/>
      </c>
      <c r="JZ19" s="17" t="str">
        <f>IFERROR(AVERAGEIFS($K:$K,$C:$C,JT19,$E:$E,JT$1),"")</f>
        <v/>
      </c>
      <c r="KA19" s="17" t="str">
        <f>IFERROR(AVERAGEIFS($L:$L,$C:$C,JT19,$E:$E,JT$1),"")</f>
        <v/>
      </c>
      <c r="KB19" s="17" t="str">
        <f>IFERROR(AVERAGEIFS($M:$M,$C:$C,JT19,$E:$E,JT$1),"")</f>
        <v/>
      </c>
      <c r="KC19" s="17"/>
      <c r="KE19" s="16">
        <v>202305</v>
      </c>
      <c r="KF19" s="17" t="str">
        <f>IFERROR(AVERAGEIFS($F:$F,$C:$C,KE19,$E:$E,KE$1),"")</f>
        <v/>
      </c>
      <c r="KG19" s="17" t="str">
        <f>IFERROR(AVERAGEIFS($G:$G,$C:$C,KE19,$E:$E,KE$1),"")</f>
        <v/>
      </c>
      <c r="KH19" s="17" t="str">
        <f>IFERROR(AVERAGEIFS($H:$H,$C:$C,KE19,$E:$E,KE$1),"")</f>
        <v/>
      </c>
      <c r="KI19" s="17" t="str">
        <f>IFERROR(AVERAGEIFS($I:$I,$C:$C,KE19,$E:$E,KE$1),"")</f>
        <v/>
      </c>
      <c r="KJ19" s="17" t="str">
        <f>IFERROR(AVERAGEIFS($J:$J,$C:$C,KE19,$E:$E,KE$1),"")</f>
        <v/>
      </c>
      <c r="KK19" s="17" t="str">
        <f>IFERROR(AVERAGEIFS($K:$K,$C:$C,KE19,$E:$E,KE$1),"")</f>
        <v/>
      </c>
      <c r="KL19" s="17" t="str">
        <f>IFERROR(AVERAGEIFS($L:$L,$C:$C,KE19,$E:$E,KE$1),"")</f>
        <v/>
      </c>
      <c r="KM19" s="17" t="str">
        <f>IFERROR(AVERAGEIFS($M:$M,$C:$C,KE19,$E:$E,KE$1),"")</f>
        <v/>
      </c>
      <c r="KN19" s="17"/>
      <c r="KP19" s="16">
        <v>202305</v>
      </c>
      <c r="KQ19" s="17">
        <f>IFERROR(AVERAGEIFS($F:$F,$C:$C,KP19,$E:$E,KP$1),"")</f>
        <v>11.2</v>
      </c>
      <c r="KR19" s="17">
        <f>IFERROR(AVERAGEIFS($G:$G,$C:$C,KP19,$E:$E,KP$1),"")</f>
        <v>1.41</v>
      </c>
      <c r="KS19" s="17">
        <f>IFERROR(AVERAGEIFS($H:$H,$C:$C,KP19,$E:$E,KP$1),"")</f>
        <v>10.66</v>
      </c>
      <c r="KT19" s="17">
        <f>IFERROR(AVERAGEIFS($I:$I,$C:$C,KP19,$E:$E,KP$1),"")</f>
        <v>22.2</v>
      </c>
      <c r="KU19" s="17">
        <f>IFERROR(AVERAGEIFS($J:$J,$C:$C,KP19,$E:$E,KP$1),"")</f>
        <v>2.28</v>
      </c>
      <c r="KV19" s="17">
        <f>IFERROR(AVERAGEIFS($K:$K,$C:$C,KP19,$E:$E,KP$1),"")</f>
        <v>61.6</v>
      </c>
      <c r="KW19" s="17">
        <f>IFERROR(AVERAGEIFS($L:$L,$C:$C,KP19,$E:$E,KP$1),"")</f>
        <v>18.5</v>
      </c>
      <c r="KX19" s="17">
        <f>IFERROR(AVERAGEIFS($M:$M,$C:$C,KP19,$E:$E,KP$1),"")</f>
        <v>86</v>
      </c>
      <c r="KY19" s="17"/>
    </row>
    <row r="20" spans="1:311">
      <c r="A20" s="3" t="s">
        <v>6060</v>
      </c>
      <c r="B20" s="4">
        <v>20220120</v>
      </c>
      <c r="C20" s="5" t="str">
        <f t="shared" si="0"/>
        <v>202201</v>
      </c>
      <c r="D20" s="6" t="s">
        <v>6057</v>
      </c>
      <c r="E20" s="11" t="s">
        <v>6011</v>
      </c>
      <c r="F20" s="8">
        <v>12.5</v>
      </c>
      <c r="G20" s="9">
        <v>1.39</v>
      </c>
      <c r="H20" s="10">
        <v>10.26</v>
      </c>
      <c r="I20" s="13">
        <v>21.4</v>
      </c>
      <c r="J20" s="14">
        <v>1.58</v>
      </c>
      <c r="K20" s="18" t="s">
        <v>30</v>
      </c>
      <c r="L20" s="22">
        <v>16.5</v>
      </c>
      <c r="M20" s="26">
        <v>74</v>
      </c>
      <c r="N20" s="28">
        <v>0.04</v>
      </c>
      <c r="P20" s="16">
        <v>202306</v>
      </c>
      <c r="Q20" s="17">
        <f>IFERROR(AVERAGEIFS($F:$F,$C:$C,P20,$E:$E,P$1),"")</f>
        <v>11.3411764705882</v>
      </c>
      <c r="R20" s="17">
        <f>IFERROR(AVERAGEIFS($G:$G,$C:$C,P20,$E:$E,P$1),"")</f>
        <v>1.56558823529412</v>
      </c>
      <c r="S20" s="17">
        <f>IFERROR(AVERAGEIFS($H:$H,$C:$C,P20,$E:$E,P$1),"")</f>
        <v>10.5023529411765</v>
      </c>
      <c r="T20" s="17">
        <f>IFERROR(AVERAGEIFS($I:$I,$C:$C,P20,$E:$E,P$1),"")</f>
        <v>20.17</v>
      </c>
      <c r="U20" s="17">
        <f>IFERROR(AVERAGEIFS($J:$J,$C:$C,P20,$E:$E,P$1),"")</f>
        <v>2.31823529411765</v>
      </c>
      <c r="V20" s="17">
        <f>IFERROR(AVERAGEIFS($K:$K,$C:$C,P20,$E:$E,P$1),"")</f>
        <v>62.4029411764705</v>
      </c>
      <c r="W20" s="17">
        <f>IFERROR(AVERAGEIFS($L:$L,$C:$C,P20,$E:$E,P$1),"")</f>
        <v>14.9852941176471</v>
      </c>
      <c r="X20" s="17">
        <f>IFERROR(AVERAGEIFS($M:$M,$C:$C,P20,$E:$E,P$1),"")</f>
        <v>80.8823529411765</v>
      </c>
      <c r="Y20" s="17"/>
      <c r="AA20" s="16">
        <v>202306</v>
      </c>
      <c r="AB20" s="17" t="str">
        <f>IFERROR(AVERAGEIFS($F:$F,$C:$C,AA20,$E:$E,AA$1),"")</f>
        <v/>
      </c>
      <c r="AC20" s="17" t="str">
        <f>IFERROR(AVERAGEIFS($G:$G,$C:$C,AA20,$E:$E,AA$1),"")</f>
        <v/>
      </c>
      <c r="AD20" s="17" t="str">
        <f>IFERROR(AVERAGEIFS($H:$H,$C:$C,AA20,$E:$E,AA$1),"")</f>
        <v/>
      </c>
      <c r="AE20" s="17" t="str">
        <f>IFERROR(AVERAGEIFS($I:$I,$C:$C,AA20,$E:$E,AA$1),"")</f>
        <v/>
      </c>
      <c r="AF20" s="17" t="str">
        <f>IFERROR(AVERAGEIFS($J:$J,$C:$C,AA20,$E:$E,AA$1),"")</f>
        <v/>
      </c>
      <c r="AG20" s="17" t="str">
        <f>IFERROR(AVERAGEIFS($K:$K,$C:$C,AA20,$E:$E,AA$1),"")</f>
        <v/>
      </c>
      <c r="AH20" s="17" t="str">
        <f>IFERROR(AVERAGEIFS($L:$L,$C:$C,AA20,$E:$E,AA$1),"")</f>
        <v/>
      </c>
      <c r="AI20" s="17" t="str">
        <f>IFERROR(AVERAGEIFS($M:$M,$C:$C,AA20,$E:$E,AA$1),"")</f>
        <v/>
      </c>
      <c r="AJ20" s="17"/>
      <c r="AL20" s="16">
        <v>202306</v>
      </c>
      <c r="AM20" s="17">
        <f>IFERROR(AVERAGEIFS($F:$F,$C:$C,AL20,$E:$E,AL$1),"")</f>
        <v>11.7</v>
      </c>
      <c r="AN20" s="17">
        <f>IFERROR(AVERAGEIFS($G:$G,$C:$C,AL20,$E:$E,AL$1),"")</f>
        <v>1.52571428571429</v>
      </c>
      <c r="AO20" s="17">
        <f>IFERROR(AVERAGEIFS($H:$H,$C:$C,AL20,$E:$E,AL$1),"")</f>
        <v>10.4228571428571</v>
      </c>
      <c r="AP20" s="17">
        <f>IFERROR(AVERAGEIFS($I:$I,$C:$C,AL20,$E:$E,AL$1),"")</f>
        <v>23.08</v>
      </c>
      <c r="AQ20" s="17">
        <f>IFERROR(AVERAGEIFS($J:$J,$C:$C,AL20,$E:$E,AL$1),"")</f>
        <v>2.12571428571429</v>
      </c>
      <c r="AR20" s="17">
        <f>IFERROR(AVERAGEIFS($K:$K,$C:$C,AL20,$E:$E,AL$1),"")</f>
        <v>61.2642857142857</v>
      </c>
      <c r="AS20" s="17">
        <f>IFERROR(AVERAGEIFS($L:$L,$C:$C,AL20,$E:$E,AL$1),"")</f>
        <v>15.5714285714286</v>
      </c>
      <c r="AT20" s="17">
        <f>IFERROR(AVERAGEIFS($M:$M,$C:$C,AL20,$E:$E,AL$1),"")</f>
        <v>82.1428571428571</v>
      </c>
      <c r="AU20" s="17"/>
      <c r="AW20" s="16">
        <v>202306</v>
      </c>
      <c r="AX20" s="17" t="str">
        <f>IFERROR(AVERAGEIFS($F:$F,$C:$C,AW20,$E:$E,AW$1),"")</f>
        <v/>
      </c>
      <c r="AY20" s="17" t="str">
        <f>IFERROR(AVERAGEIFS($G:$G,$C:$C,AW20,$E:$E,AW$1),"")</f>
        <v/>
      </c>
      <c r="AZ20" s="17" t="str">
        <f>IFERROR(AVERAGEIFS($H:$H,$C:$C,AW20,$E:$E,AW$1),"")</f>
        <v/>
      </c>
      <c r="BA20" s="17" t="str">
        <f>IFERROR(AVERAGEIFS($I:$I,$C:$C,AW20,$E:$E,AW$1),"")</f>
        <v/>
      </c>
      <c r="BB20" s="17" t="str">
        <f>IFERROR(AVERAGEIFS($J:$J,$C:$C,AW20,$E:$E,AW$1),"")</f>
        <v/>
      </c>
      <c r="BC20" s="17" t="str">
        <f>IFERROR(AVERAGEIFS($K:$K,$C:$C,AW20,$E:$E,AW$1),"")</f>
        <v/>
      </c>
      <c r="BD20" s="17" t="str">
        <f>IFERROR(AVERAGEIFS($L:$L,$C:$C,AW20,$E:$E,AW$1),"")</f>
        <v/>
      </c>
      <c r="BE20" s="17" t="str">
        <f>IFERROR(AVERAGEIFS($M:$M,$C:$C,AW20,$E:$E,AW$1),"")</f>
        <v/>
      </c>
      <c r="BF20" s="17"/>
      <c r="BH20" s="16">
        <v>202306</v>
      </c>
      <c r="BI20" s="17" t="str">
        <f>IFERROR(AVERAGEIFS($F:$F,$C:$C,BH20,$E:$E,BH$1),"")</f>
        <v/>
      </c>
      <c r="BJ20" s="17" t="str">
        <f>IFERROR(AVERAGEIFS($G:$G,$C:$C,BH20,$E:$E,BH$1),"")</f>
        <v/>
      </c>
      <c r="BK20" s="17" t="str">
        <f>IFERROR(AVERAGEIFS($H:$H,$C:$C,BH20,$E:$E,BH$1),"")</f>
        <v/>
      </c>
      <c r="BL20" s="17" t="str">
        <f>IFERROR(AVERAGEIFS($I:$I,$C:$C,BH20,$E:$E,BH$1),"")</f>
        <v/>
      </c>
      <c r="BM20" s="17" t="str">
        <f>IFERROR(AVERAGEIFS($J:$J,$C:$C,BH20,$E:$E,BH$1),"")</f>
        <v/>
      </c>
      <c r="BN20" s="17" t="str">
        <f>IFERROR(AVERAGEIFS($K:$K,$C:$C,BH20,$E:$E,BH$1),"")</f>
        <v/>
      </c>
      <c r="BO20" s="17" t="str">
        <f>IFERROR(AVERAGEIFS($L:$L,$C:$C,BH20,$E:$E,BH$1),"")</f>
        <v/>
      </c>
      <c r="BP20" s="17" t="str">
        <f>IFERROR(AVERAGEIFS($M:$M,$C:$C,BH20,$E:$E,BH$1),"")</f>
        <v/>
      </c>
      <c r="BQ20" s="17"/>
      <c r="BS20" s="16">
        <v>202306</v>
      </c>
      <c r="BT20" s="17" t="str">
        <f>IFERROR(AVERAGEIFS($F:$F,$C:$C,BS20,$E:$E,BS$1),"")</f>
        <v/>
      </c>
      <c r="BU20" s="17" t="str">
        <f>IFERROR(AVERAGEIFS($G:$G,$C:$C,BS20,$E:$E,BS$1),"")</f>
        <v/>
      </c>
      <c r="BV20" s="17" t="str">
        <f>IFERROR(AVERAGEIFS($H:$H,$C:$C,BS20,$E:$E,BS$1),"")</f>
        <v/>
      </c>
      <c r="BW20" s="17" t="str">
        <f>IFERROR(AVERAGEIFS($I:$I,$C:$C,BS20,$E:$E,BS$1),"")</f>
        <v/>
      </c>
      <c r="BX20" s="17" t="str">
        <f>IFERROR(AVERAGEIFS($J:$J,$C:$C,BS20,$E:$E,BS$1),"")</f>
        <v/>
      </c>
      <c r="BY20" s="17" t="str">
        <f>IFERROR(AVERAGEIFS($K:$K,$C:$C,BS20,$E:$E,BS$1),"")</f>
        <v/>
      </c>
      <c r="BZ20" s="17" t="str">
        <f>IFERROR(AVERAGEIFS($L:$L,$C:$C,BS20,$E:$E,BS$1),"")</f>
        <v/>
      </c>
      <c r="CA20" s="17" t="str">
        <f>IFERROR(AVERAGEIFS($M:$M,$C:$C,BS20,$E:$E,BS$1),"")</f>
        <v/>
      </c>
      <c r="CB20" s="17"/>
      <c r="CD20" s="16">
        <v>202306</v>
      </c>
      <c r="CE20" s="17" t="str">
        <f>IFERROR(AVERAGEIFS($F:$F,$C:$C,CD20,$E:$E,CD$1),"")</f>
        <v/>
      </c>
      <c r="CF20" s="17" t="str">
        <f>IFERROR(AVERAGEIFS($G:$G,$C:$C,CD20,$E:$E,CD$1),"")</f>
        <v/>
      </c>
      <c r="CG20" s="17" t="str">
        <f>IFERROR(AVERAGEIFS($H:$H,$C:$C,CD20,$E:$E,CD$1),"")</f>
        <v/>
      </c>
      <c r="CH20" s="17" t="str">
        <f>IFERROR(AVERAGEIFS($I:$I,$C:$C,CD20,$E:$E,CD$1),"")</f>
        <v/>
      </c>
      <c r="CI20" s="17" t="str">
        <f>IFERROR(AVERAGEIFS($J:$J,$C:$C,CD20,$E:$E,CD$1),"")</f>
        <v/>
      </c>
      <c r="CJ20" s="17" t="str">
        <f>IFERROR(AVERAGEIFS($K:$K,$C:$C,CD20,$E:$E,CD$1),"")</f>
        <v/>
      </c>
      <c r="CK20" s="17" t="str">
        <f>IFERROR(AVERAGEIFS($L:$L,$C:$C,CD20,$E:$E,CD$1),"")</f>
        <v/>
      </c>
      <c r="CL20" s="17" t="str">
        <f>IFERROR(AVERAGEIFS($M:$M,$C:$C,CD20,$E:$E,CD$1),"")</f>
        <v/>
      </c>
      <c r="CM20" s="17"/>
      <c r="CO20" s="16">
        <v>202306</v>
      </c>
      <c r="CP20" s="17" t="str">
        <f>IFERROR(AVERAGEIFS($F:$F,$C:$C,CO20,$E:$E,CO$1),"")</f>
        <v/>
      </c>
      <c r="CQ20" s="17" t="str">
        <f>IFERROR(AVERAGEIFS($G:$G,$C:$C,CO20,$E:$E,CO$1),"")</f>
        <v/>
      </c>
      <c r="CR20" s="17" t="str">
        <f>IFERROR(AVERAGEIFS($H:$H,$C:$C,CO20,$E:$E,CO$1),"")</f>
        <v/>
      </c>
      <c r="CS20" s="17" t="str">
        <f>IFERROR(AVERAGEIFS($I:$I,$C:$C,CO20,$E:$E,CO$1),"")</f>
        <v/>
      </c>
      <c r="CT20" s="17" t="str">
        <f>IFERROR(AVERAGEIFS($J:$J,$C:$C,CO20,$E:$E,CO$1),"")</f>
        <v/>
      </c>
      <c r="CU20" s="17" t="str">
        <f>IFERROR(AVERAGEIFS($K:$K,$C:$C,CO20,$E:$E,CO$1),"")</f>
        <v/>
      </c>
      <c r="CV20" s="17" t="str">
        <f>IFERROR(AVERAGEIFS($L:$L,$C:$C,CO20,$E:$E,CO$1),"")</f>
        <v/>
      </c>
      <c r="CW20" s="17" t="str">
        <f>IFERROR(AVERAGEIFS($M:$M,$C:$C,CO20,$E:$E,CO$1),"")</f>
        <v/>
      </c>
      <c r="CX20" s="17"/>
      <c r="CZ20" s="16">
        <v>202306</v>
      </c>
      <c r="DA20" s="17" t="str">
        <f>IFERROR(AVERAGEIFS($F:$F,$C:$C,CZ20,$E:$E,CZ$1),"")</f>
        <v/>
      </c>
      <c r="DB20" s="17" t="str">
        <f>IFERROR(AVERAGEIFS($G:$G,$C:$C,CZ20,$E:$E,CZ$1),"")</f>
        <v/>
      </c>
      <c r="DC20" s="17" t="str">
        <f>IFERROR(AVERAGEIFS($H:$H,$C:$C,CZ20,$E:$E,CZ$1),"")</f>
        <v/>
      </c>
      <c r="DD20" s="17" t="str">
        <f>IFERROR(AVERAGEIFS($I:$I,$C:$C,CZ20,$E:$E,CZ$1),"")</f>
        <v/>
      </c>
      <c r="DE20" s="17" t="str">
        <f>IFERROR(AVERAGEIFS($J:$J,$C:$C,CZ20,$E:$E,CZ$1),"")</f>
        <v/>
      </c>
      <c r="DF20" s="17" t="str">
        <f>IFERROR(AVERAGEIFS($K:$K,$C:$C,CZ20,$E:$E,CZ$1),"")</f>
        <v/>
      </c>
      <c r="DG20" s="17" t="str">
        <f>IFERROR(AVERAGEIFS($L:$L,$C:$C,CZ20,$E:$E,CZ$1),"")</f>
        <v/>
      </c>
      <c r="DH20" s="17" t="str">
        <f>IFERROR(AVERAGEIFS($M:$M,$C:$C,CZ20,$E:$E,CZ$1),"")</f>
        <v/>
      </c>
      <c r="DI20" s="17"/>
      <c r="DK20" s="16">
        <v>202306</v>
      </c>
      <c r="DL20" s="17" t="str">
        <f>IFERROR(AVERAGEIFS($F:$F,$C:$C,DK20,$E:$E,DK$1),"")</f>
        <v/>
      </c>
      <c r="DM20" s="17" t="str">
        <f>IFERROR(AVERAGEIFS($G:$G,$C:$C,DK20,$E:$E,DK$1),"")</f>
        <v/>
      </c>
      <c r="DN20" s="17" t="str">
        <f>IFERROR(AVERAGEIFS($H:$H,$C:$C,DK20,$E:$E,DK$1),"")</f>
        <v/>
      </c>
      <c r="DO20" s="17" t="str">
        <f>IFERROR(AVERAGEIFS($I:$I,$C:$C,DK20,$E:$E,DK$1),"")</f>
        <v/>
      </c>
      <c r="DP20" s="17" t="str">
        <f>IFERROR(AVERAGEIFS($J:$J,$C:$C,DK20,$E:$E,DK$1),"")</f>
        <v/>
      </c>
      <c r="DQ20" s="17" t="str">
        <f>IFERROR(AVERAGEIFS($K:$K,$C:$C,DK20,$E:$E,DK$1),"")</f>
        <v/>
      </c>
      <c r="DR20" s="17" t="str">
        <f>IFERROR(AVERAGEIFS($L:$L,$C:$C,DK20,$E:$E,DK$1),"")</f>
        <v/>
      </c>
      <c r="DS20" s="17" t="str">
        <f>IFERROR(AVERAGEIFS($M:$M,$C:$C,DK20,$E:$E,DK$1),"")</f>
        <v/>
      </c>
      <c r="DT20" s="17"/>
      <c r="DV20" s="16">
        <v>202306</v>
      </c>
      <c r="DW20" s="17" t="str">
        <f>IFERROR(AVERAGEIFS($F:$F,$C:$C,DV20,$E:$E,DV$1),"")</f>
        <v/>
      </c>
      <c r="DX20" s="17" t="str">
        <f>IFERROR(AVERAGEIFS($G:$G,$C:$C,DV20,$E:$E,DV$1),"")</f>
        <v/>
      </c>
      <c r="DY20" s="17" t="str">
        <f>IFERROR(AVERAGEIFS($H:$H,$C:$C,DV20,$E:$E,DV$1),"")</f>
        <v/>
      </c>
      <c r="DZ20" s="17" t="str">
        <f>IFERROR(AVERAGEIFS($I:$I,$C:$C,DV20,$E:$E,DV$1),"")</f>
        <v/>
      </c>
      <c r="EA20" s="17" t="str">
        <f>IFERROR(AVERAGEIFS($J:$J,$C:$C,DV20,$E:$E,DV$1),"")</f>
        <v/>
      </c>
      <c r="EB20" s="17" t="str">
        <f>IFERROR(AVERAGEIFS($K:$K,$C:$C,DV20,$E:$E,DV$1),"")</f>
        <v/>
      </c>
      <c r="EC20" s="17" t="str">
        <f>IFERROR(AVERAGEIFS($L:$L,$C:$C,DV20,$E:$E,DV$1),"")</f>
        <v/>
      </c>
      <c r="ED20" s="17" t="str">
        <f>IFERROR(AVERAGEIFS($M:$M,$C:$C,DV20,$E:$E,DV$1),"")</f>
        <v/>
      </c>
      <c r="EE20" s="17"/>
      <c r="EG20" s="16">
        <v>202306</v>
      </c>
      <c r="EH20" s="17" t="str">
        <f>IFERROR(AVERAGEIFS($F:$F,$C:$C,EG20,$E:$E,EG$1),"")</f>
        <v/>
      </c>
      <c r="EI20" s="17" t="str">
        <f>IFERROR(AVERAGEIFS($G:$G,$C:$C,EG20,$E:$E,EG$1),"")</f>
        <v/>
      </c>
      <c r="EJ20" s="17" t="str">
        <f>IFERROR(AVERAGEIFS($H:$H,$C:$C,EG20,$E:$E,EG$1),"")</f>
        <v/>
      </c>
      <c r="EK20" s="17" t="str">
        <f>IFERROR(AVERAGEIFS($I:$I,$C:$C,EG20,$E:$E,EG$1),"")</f>
        <v/>
      </c>
      <c r="EL20" s="17" t="str">
        <f>IFERROR(AVERAGEIFS($J:$J,$C:$C,EG20,$E:$E,EG$1),"")</f>
        <v/>
      </c>
      <c r="EM20" s="17" t="str">
        <f>IFERROR(AVERAGEIFS($K:$K,$C:$C,EG20,$E:$E,EG$1),"")</f>
        <v/>
      </c>
      <c r="EN20" s="17" t="str">
        <f>IFERROR(AVERAGEIFS($L:$L,$C:$C,EG20,$E:$E,EG$1),"")</f>
        <v/>
      </c>
      <c r="EO20" s="17" t="str">
        <f>IFERROR(AVERAGEIFS($M:$M,$C:$C,EG20,$E:$E,EG$1),"")</f>
        <v/>
      </c>
      <c r="EP20" s="17"/>
      <c r="ER20" s="16">
        <v>202306</v>
      </c>
      <c r="ES20" s="17">
        <f>IFERROR(AVERAGEIFS($F:$F,$C:$C,ER20,$E:$E,ER$1),"")</f>
        <v>10.4</v>
      </c>
      <c r="ET20" s="17">
        <f>IFERROR(AVERAGEIFS($G:$G,$C:$C,ER20,$E:$E,ER$1),"")</f>
        <v>1.57</v>
      </c>
      <c r="EU20" s="17">
        <f>IFERROR(AVERAGEIFS($H:$H,$C:$C,ER20,$E:$E,ER$1),"")</f>
        <v>10.22</v>
      </c>
      <c r="EV20" s="17">
        <f>IFERROR(AVERAGEIFS($I:$I,$C:$C,ER20,$E:$E,ER$1),"")</f>
        <v>20.92</v>
      </c>
      <c r="EW20" s="17">
        <f>IFERROR(AVERAGEIFS($J:$J,$C:$C,ER20,$E:$E,ER$1),"")</f>
        <v>2.4</v>
      </c>
      <c r="EX20" s="17">
        <f>IFERROR(AVERAGEIFS($K:$K,$C:$C,ER20,$E:$E,ER$1),"")</f>
        <v>69.7</v>
      </c>
      <c r="EY20" s="17">
        <f>IFERROR(AVERAGEIFS($L:$L,$C:$C,ER20,$E:$E,ER$1),"")</f>
        <v>15</v>
      </c>
      <c r="EZ20" s="17">
        <f>IFERROR(AVERAGEIFS($M:$M,$C:$C,ER20,$E:$E,ER$1),"")</f>
        <v>89</v>
      </c>
      <c r="FA20" s="17"/>
      <c r="FC20" s="16">
        <v>202306</v>
      </c>
      <c r="FD20" s="17" t="str">
        <f>IFERROR(AVERAGEIFS($F:$F,$C:$C,FC20,$E:$E,FC$1),"")</f>
        <v/>
      </c>
      <c r="FE20" s="17" t="str">
        <f>IFERROR(AVERAGEIFS($G:$G,$C:$C,FC20,$E:$E,FC$1),"")</f>
        <v/>
      </c>
      <c r="FF20" s="17" t="str">
        <f>IFERROR(AVERAGEIFS($H:$H,$C:$C,FC20,$E:$E,FC$1),"")</f>
        <v/>
      </c>
      <c r="FG20" s="17" t="str">
        <f>IFERROR(AVERAGEIFS($I:$I,$C:$C,FC20,$E:$E,FC$1),"")</f>
        <v/>
      </c>
      <c r="FH20" s="17" t="str">
        <f>IFERROR(AVERAGEIFS($J:$J,$C:$C,FC20,$E:$E,FC$1),"")</f>
        <v/>
      </c>
      <c r="FI20" s="17" t="str">
        <f>IFERROR(AVERAGEIFS($K:$K,$C:$C,FC20,$E:$E,FC$1),"")</f>
        <v/>
      </c>
      <c r="FJ20" s="17" t="str">
        <f>IFERROR(AVERAGEIFS($L:$L,$C:$C,FC20,$E:$E,FC$1),"")</f>
        <v/>
      </c>
      <c r="FK20" s="17" t="str">
        <f>IFERROR(AVERAGEIFS($M:$M,$C:$C,FC20,$E:$E,FC$1),"")</f>
        <v/>
      </c>
      <c r="FL20" s="17"/>
      <c r="FN20" s="16">
        <v>202306</v>
      </c>
      <c r="FO20" s="17" t="str">
        <f>IFERROR(AVERAGEIFS($F:$F,$C:$C,FN20,$E:$E,FN$1),"")</f>
        <v/>
      </c>
      <c r="FP20" s="17" t="str">
        <f>IFERROR(AVERAGEIFS($G:$G,$C:$C,FN20,$E:$E,FN$1),"")</f>
        <v/>
      </c>
      <c r="FQ20" s="17" t="str">
        <f>IFERROR(AVERAGEIFS($H:$H,$C:$C,FN20,$E:$E,FN$1),"")</f>
        <v/>
      </c>
      <c r="FR20" s="17" t="str">
        <f>IFERROR(AVERAGEIFS($I:$I,$C:$C,FN20,$E:$E,FN$1),"")</f>
        <v/>
      </c>
      <c r="FS20" s="17" t="str">
        <f>IFERROR(AVERAGEIFS($J:$J,$C:$C,FN20,$E:$E,FN$1),"")</f>
        <v/>
      </c>
      <c r="FT20" s="17" t="str">
        <f>IFERROR(AVERAGEIFS($K:$K,$C:$C,FN20,$E:$E,FN$1),"")</f>
        <v/>
      </c>
      <c r="FU20" s="17" t="str">
        <f>IFERROR(AVERAGEIFS($L:$L,$C:$C,FN20,$E:$E,FN$1),"")</f>
        <v/>
      </c>
      <c r="FV20" s="17" t="str">
        <f>IFERROR(AVERAGEIFS($M:$M,$C:$C,FN20,$E:$E,FN$1),"")</f>
        <v/>
      </c>
      <c r="FW20" s="17"/>
      <c r="FY20" s="16">
        <v>202306</v>
      </c>
      <c r="FZ20" s="17" t="str">
        <f>IFERROR(AVERAGEIFS($F:$F,$C:$C,FY20,$E:$E,FY$1),"")</f>
        <v/>
      </c>
      <c r="GA20" s="17" t="str">
        <f>IFERROR(AVERAGEIFS($G:$G,$C:$C,FY20,$E:$E,FY$1),"")</f>
        <v/>
      </c>
      <c r="GB20" s="17" t="str">
        <f>IFERROR(AVERAGEIFS($H:$H,$C:$C,FY20,$E:$E,FY$1),"")</f>
        <v/>
      </c>
      <c r="GC20" s="17" t="str">
        <f>IFERROR(AVERAGEIFS($I:$I,$C:$C,FY20,$E:$E,FY$1),"")</f>
        <v/>
      </c>
      <c r="GD20" s="17" t="str">
        <f>IFERROR(AVERAGEIFS($J:$J,$C:$C,FY20,$E:$E,FY$1),"")</f>
        <v/>
      </c>
      <c r="GE20" s="17" t="str">
        <f>IFERROR(AVERAGEIFS($K:$K,$C:$C,FY20,$E:$E,FY$1),"")</f>
        <v/>
      </c>
      <c r="GF20" s="17" t="str">
        <f>IFERROR(AVERAGEIFS($L:$L,$C:$C,FY20,$E:$E,FY$1),"")</f>
        <v/>
      </c>
      <c r="GG20" s="17" t="str">
        <f>IFERROR(AVERAGEIFS($M:$M,$C:$C,FY20,$E:$E,FY$1),"")</f>
        <v/>
      </c>
      <c r="GH20" s="17"/>
      <c r="GJ20" s="16">
        <v>202306</v>
      </c>
      <c r="GK20" s="17" t="str">
        <f>IFERROR(AVERAGEIFS($F:$F,$C:$C,GJ20,$E:$E,GJ$1),"")</f>
        <v/>
      </c>
      <c r="GL20" s="17" t="str">
        <f>IFERROR(AVERAGEIFS($G:$G,$C:$C,GJ20,$E:$E,GJ$1),"")</f>
        <v/>
      </c>
      <c r="GM20" s="17" t="str">
        <f>IFERROR(AVERAGEIFS($H:$H,$C:$C,GJ20,$E:$E,GJ$1),"")</f>
        <v/>
      </c>
      <c r="GN20" s="17" t="str">
        <f>IFERROR(AVERAGEIFS($I:$I,$C:$C,GJ20,$E:$E,GJ$1),"")</f>
        <v/>
      </c>
      <c r="GO20" s="17" t="str">
        <f>IFERROR(AVERAGEIFS($J:$J,$C:$C,GJ20,$E:$E,GJ$1),"")</f>
        <v/>
      </c>
      <c r="GP20" s="17" t="str">
        <f>IFERROR(AVERAGEIFS($K:$K,$C:$C,GJ20,$E:$E,GJ$1),"")</f>
        <v/>
      </c>
      <c r="GQ20" s="17" t="str">
        <f>IFERROR(AVERAGEIFS($L:$L,$C:$C,GJ20,$E:$E,GJ$1),"")</f>
        <v/>
      </c>
      <c r="GR20" s="17" t="str">
        <f>IFERROR(AVERAGEIFS($M:$M,$C:$C,GJ20,$E:$E,GJ$1),"")</f>
        <v/>
      </c>
      <c r="GS20" s="17"/>
      <c r="GU20" s="16">
        <v>202306</v>
      </c>
      <c r="GV20" s="17" t="str">
        <f>IFERROR(AVERAGEIFS($F:$F,$C:$C,GU20,$E:$E,GU$1),"")</f>
        <v/>
      </c>
      <c r="GW20" s="17" t="str">
        <f>IFERROR(AVERAGEIFS($G:$G,$C:$C,GU20,$E:$E,GU$1),"")</f>
        <v/>
      </c>
      <c r="GX20" s="17" t="str">
        <f>IFERROR(AVERAGEIFS($H:$H,$C:$C,GU20,$E:$E,GU$1),"")</f>
        <v/>
      </c>
      <c r="GY20" s="17" t="str">
        <f>IFERROR(AVERAGEIFS($I:$I,$C:$C,GU20,$E:$E,GU$1),"")</f>
        <v/>
      </c>
      <c r="GZ20" s="17" t="str">
        <f>IFERROR(AVERAGEIFS($J:$J,$C:$C,GU20,$E:$E,GU$1),"")</f>
        <v/>
      </c>
      <c r="HA20" s="17" t="str">
        <f>IFERROR(AVERAGEIFS($K:$K,$C:$C,GU20,$E:$E,GU$1),"")</f>
        <v/>
      </c>
      <c r="HB20" s="17" t="str">
        <f>IFERROR(AVERAGEIFS($L:$L,$C:$C,GU20,$E:$E,GU$1),"")</f>
        <v/>
      </c>
      <c r="HC20" s="17" t="str">
        <f>IFERROR(AVERAGEIFS($M:$M,$C:$C,GU20,$E:$E,GU$1),"")</f>
        <v/>
      </c>
      <c r="HD20" s="17"/>
      <c r="HF20" s="16">
        <v>202306</v>
      </c>
      <c r="HG20" s="17" t="str">
        <f>IFERROR(AVERAGEIFS($F:$F,$C:$C,HF20,$E:$E,HF$1),"")</f>
        <v/>
      </c>
      <c r="HH20" s="17" t="str">
        <f>IFERROR(AVERAGEIFS($G:$G,$C:$C,HF20,$E:$E,HF$1),"")</f>
        <v/>
      </c>
      <c r="HI20" s="17" t="str">
        <f>IFERROR(AVERAGEIFS($H:$H,$C:$C,HF20,$E:$E,HF$1),"")</f>
        <v/>
      </c>
      <c r="HJ20" s="17" t="str">
        <f>IFERROR(AVERAGEIFS($I:$I,$C:$C,HF20,$E:$E,HF$1),"")</f>
        <v/>
      </c>
      <c r="HK20" s="17" t="str">
        <f>IFERROR(AVERAGEIFS($J:$J,$C:$C,HF20,$E:$E,HF$1),"")</f>
        <v/>
      </c>
      <c r="HL20" s="17" t="str">
        <f>IFERROR(AVERAGEIFS($K:$K,$C:$C,HF20,$E:$E,HF$1),"")</f>
        <v/>
      </c>
      <c r="HM20" s="17" t="str">
        <f>IFERROR(AVERAGEIFS($L:$L,$C:$C,HF20,$E:$E,HF$1),"")</f>
        <v/>
      </c>
      <c r="HN20" s="17" t="str">
        <f>IFERROR(AVERAGEIFS($M:$M,$C:$C,HF20,$E:$E,HF$1),"")</f>
        <v/>
      </c>
      <c r="HO20" s="17"/>
      <c r="HQ20" s="16">
        <v>202306</v>
      </c>
      <c r="HR20" s="17">
        <f>IFERROR(AVERAGEIFS($F:$F,$C:$C,HQ20,$E:$E,HQ$1),"")</f>
        <v>9.8</v>
      </c>
      <c r="HS20" s="17" t="str">
        <f>IFERROR(AVERAGEIFS($G:$G,$C:$C,HQ20,$E:$E,HQ$1),"")</f>
        <v/>
      </c>
      <c r="HT20" s="17">
        <f>IFERROR(AVERAGEIFS($H:$H,$C:$C,HQ20,$E:$E,HQ$1),"")</f>
        <v>9.57</v>
      </c>
      <c r="HU20" s="17">
        <f>IFERROR(AVERAGEIFS($I:$I,$C:$C,HQ20,$E:$E,HQ$1),"")</f>
        <v>22.47</v>
      </c>
      <c r="HV20" s="17">
        <f>IFERROR(AVERAGEIFS($J:$J,$C:$C,HQ20,$E:$E,HQ$1),"")</f>
        <v>2.26</v>
      </c>
      <c r="HW20" s="17" t="str">
        <f>IFERROR(AVERAGEIFS($K:$K,$C:$C,HQ20,$E:$E,HQ$1),"")</f>
        <v/>
      </c>
      <c r="HX20" s="17" t="str">
        <f>IFERROR(AVERAGEIFS($L:$L,$C:$C,HQ20,$E:$E,HQ$1),"")</f>
        <v/>
      </c>
      <c r="HY20" s="17">
        <f>IFERROR(AVERAGEIFS($M:$M,$C:$C,HQ20,$E:$E,HQ$1),"")</f>
        <v>87</v>
      </c>
      <c r="HZ20" s="17"/>
      <c r="IB20" s="16">
        <v>202306</v>
      </c>
      <c r="IC20" s="17" t="str">
        <f>IFERROR(AVERAGEIFS($F:$F,$C:$C,IB20,$E:$E,IB$1),"")</f>
        <v/>
      </c>
      <c r="ID20" s="17" t="str">
        <f>IFERROR(AVERAGEIFS($G:$G,$C:$C,IB20,$E:$E,IB$1),"")</f>
        <v/>
      </c>
      <c r="IE20" s="17" t="str">
        <f>IFERROR(AVERAGEIFS($H:$H,$C:$C,IB20,$E:$E,IB$1),"")</f>
        <v/>
      </c>
      <c r="IF20" s="17" t="str">
        <f>IFERROR(AVERAGEIFS($I:$I,$C:$C,IB20,$E:$E,IB$1),"")</f>
        <v/>
      </c>
      <c r="IG20" s="17" t="str">
        <f>IFERROR(AVERAGEIFS($J:$J,$C:$C,IB20,$E:$E,IB$1),"")</f>
        <v/>
      </c>
      <c r="IH20" s="17" t="str">
        <f>IFERROR(AVERAGEIFS($K:$K,$C:$C,IB20,$E:$E,IB$1),"")</f>
        <v/>
      </c>
      <c r="II20" s="17" t="str">
        <f>IFERROR(AVERAGEIFS($L:$L,$C:$C,IB20,$E:$E,IB$1),"")</f>
        <v/>
      </c>
      <c r="IJ20" s="17" t="str">
        <f>IFERROR(AVERAGEIFS($M:$M,$C:$C,IB20,$E:$E,IB$1),"")</f>
        <v/>
      </c>
      <c r="IK20" s="17"/>
      <c r="IM20" s="16">
        <v>202306</v>
      </c>
      <c r="IN20" s="17" t="str">
        <f>IFERROR(AVERAGEIFS($F:$F,$C:$C,IM20,$E:$E,IM$1),"")</f>
        <v/>
      </c>
      <c r="IO20" s="17" t="str">
        <f>IFERROR(AVERAGEIFS($G:$G,$C:$C,IM20,$E:$E,IM$1),"")</f>
        <v/>
      </c>
      <c r="IP20" s="17" t="str">
        <f>IFERROR(AVERAGEIFS($H:$H,$C:$C,IM20,$E:$E,IM$1),"")</f>
        <v/>
      </c>
      <c r="IQ20" s="17" t="str">
        <f>IFERROR(AVERAGEIFS($I:$I,$C:$C,IM20,$E:$E,IM$1),"")</f>
        <v/>
      </c>
      <c r="IR20" s="17" t="str">
        <f>IFERROR(AVERAGEIFS($J:$J,$C:$C,IM20,$E:$E,IM$1),"")</f>
        <v/>
      </c>
      <c r="IS20" s="17" t="str">
        <f>IFERROR(AVERAGEIFS($K:$K,$C:$C,IM20,$E:$E,IM$1),"")</f>
        <v/>
      </c>
      <c r="IT20" s="17" t="str">
        <f>IFERROR(AVERAGEIFS($L:$L,$C:$C,IM20,$E:$E,IM$1),"")</f>
        <v/>
      </c>
      <c r="IU20" s="17" t="str">
        <f>IFERROR(AVERAGEIFS($M:$M,$C:$C,IM20,$E:$E,IM$1),"")</f>
        <v/>
      </c>
      <c r="IV20" s="17"/>
      <c r="IX20" s="16">
        <v>202306</v>
      </c>
      <c r="IY20" s="17" t="str">
        <f>IFERROR(AVERAGEIFS($F:$F,$C:$C,IX20,$E:$E,IX$1),"")</f>
        <v/>
      </c>
      <c r="IZ20" s="17" t="str">
        <f>IFERROR(AVERAGEIFS($G:$G,$C:$C,IX20,$E:$E,IX$1),"")</f>
        <v/>
      </c>
      <c r="JA20" s="17" t="str">
        <f>IFERROR(AVERAGEIFS($H:$H,$C:$C,IX20,$E:$E,IX$1),"")</f>
        <v/>
      </c>
      <c r="JB20" s="17" t="str">
        <f>IFERROR(AVERAGEIFS($I:$I,$C:$C,IX20,$E:$E,IX$1),"")</f>
        <v/>
      </c>
      <c r="JC20" s="17" t="str">
        <f>IFERROR(AVERAGEIFS($J:$J,$C:$C,IX20,$E:$E,IX$1),"")</f>
        <v/>
      </c>
      <c r="JD20" s="17" t="str">
        <f>IFERROR(AVERAGEIFS($K:$K,$C:$C,IX20,$E:$E,IX$1),"")</f>
        <v/>
      </c>
      <c r="JE20" s="17" t="str">
        <f>IFERROR(AVERAGEIFS($L:$L,$C:$C,IX20,$E:$E,IX$1),"")</f>
        <v/>
      </c>
      <c r="JF20" s="17" t="str">
        <f>IFERROR(AVERAGEIFS($M:$M,$C:$C,IX20,$E:$E,IX$1),"")</f>
        <v/>
      </c>
      <c r="JG20" s="17"/>
      <c r="JI20" s="16">
        <v>202306</v>
      </c>
      <c r="JJ20" s="17" t="str">
        <f>IFERROR(AVERAGEIFS($F:$F,$C:$C,JI20,$E:$E,JI$1),"")</f>
        <v/>
      </c>
      <c r="JK20" s="17" t="str">
        <f>IFERROR(AVERAGEIFS($G:$G,$C:$C,JI20,$E:$E,JI$1),"")</f>
        <v/>
      </c>
      <c r="JL20" s="17" t="str">
        <f>IFERROR(AVERAGEIFS($H:$H,$C:$C,JI20,$E:$E,JI$1),"")</f>
        <v/>
      </c>
      <c r="JM20" s="17" t="str">
        <f>IFERROR(AVERAGEIFS($I:$I,$C:$C,JI20,$E:$E,JI$1),"")</f>
        <v/>
      </c>
      <c r="JN20" s="17" t="str">
        <f>IFERROR(AVERAGEIFS($J:$J,$C:$C,JI20,$E:$E,JI$1),"")</f>
        <v/>
      </c>
      <c r="JO20" s="17" t="str">
        <f>IFERROR(AVERAGEIFS($K:$K,$C:$C,JI20,$E:$E,JI$1),"")</f>
        <v/>
      </c>
      <c r="JP20" s="17" t="str">
        <f>IFERROR(AVERAGEIFS($L:$L,$C:$C,JI20,$E:$E,JI$1),"")</f>
        <v/>
      </c>
      <c r="JQ20" s="17" t="str">
        <f>IFERROR(AVERAGEIFS($M:$M,$C:$C,JI20,$E:$E,JI$1),"")</f>
        <v/>
      </c>
      <c r="JR20" s="17"/>
      <c r="JT20" s="16">
        <v>202306</v>
      </c>
      <c r="JU20" s="17" t="str">
        <f>IFERROR(AVERAGEIFS($F:$F,$C:$C,JT20,$E:$E,JT$1),"")</f>
        <v/>
      </c>
      <c r="JV20" s="17" t="str">
        <f>IFERROR(AVERAGEIFS($G:$G,$C:$C,JT20,$E:$E,JT$1),"")</f>
        <v/>
      </c>
      <c r="JW20" s="17" t="str">
        <f>IFERROR(AVERAGEIFS($H:$H,$C:$C,JT20,$E:$E,JT$1),"")</f>
        <v/>
      </c>
      <c r="JX20" s="17" t="str">
        <f>IFERROR(AVERAGEIFS($I:$I,$C:$C,JT20,$E:$E,JT$1),"")</f>
        <v/>
      </c>
      <c r="JY20" s="17" t="str">
        <f>IFERROR(AVERAGEIFS($J:$J,$C:$C,JT20,$E:$E,JT$1),"")</f>
        <v/>
      </c>
      <c r="JZ20" s="17" t="str">
        <f>IFERROR(AVERAGEIFS($K:$K,$C:$C,JT20,$E:$E,JT$1),"")</f>
        <v/>
      </c>
      <c r="KA20" s="17" t="str">
        <f>IFERROR(AVERAGEIFS($L:$L,$C:$C,JT20,$E:$E,JT$1),"")</f>
        <v/>
      </c>
      <c r="KB20" s="17" t="str">
        <f>IFERROR(AVERAGEIFS($M:$M,$C:$C,JT20,$E:$E,JT$1),"")</f>
        <v/>
      </c>
      <c r="KC20" s="17"/>
      <c r="KE20" s="16">
        <v>202306</v>
      </c>
      <c r="KF20" s="17" t="str">
        <f>IFERROR(AVERAGEIFS($F:$F,$C:$C,KE20,$E:$E,KE$1),"")</f>
        <v/>
      </c>
      <c r="KG20" s="17" t="str">
        <f>IFERROR(AVERAGEIFS($G:$G,$C:$C,KE20,$E:$E,KE$1),"")</f>
        <v/>
      </c>
      <c r="KH20" s="17" t="str">
        <f>IFERROR(AVERAGEIFS($H:$H,$C:$C,KE20,$E:$E,KE$1),"")</f>
        <v/>
      </c>
      <c r="KI20" s="17" t="str">
        <f>IFERROR(AVERAGEIFS($I:$I,$C:$C,KE20,$E:$E,KE$1),"")</f>
        <v/>
      </c>
      <c r="KJ20" s="17" t="str">
        <f>IFERROR(AVERAGEIFS($J:$J,$C:$C,KE20,$E:$E,KE$1),"")</f>
        <v/>
      </c>
      <c r="KK20" s="17" t="str">
        <f>IFERROR(AVERAGEIFS($K:$K,$C:$C,KE20,$E:$E,KE$1),"")</f>
        <v/>
      </c>
      <c r="KL20" s="17" t="str">
        <f>IFERROR(AVERAGEIFS($L:$L,$C:$C,KE20,$E:$E,KE$1),"")</f>
        <v/>
      </c>
      <c r="KM20" s="17" t="str">
        <f>IFERROR(AVERAGEIFS($M:$M,$C:$C,KE20,$E:$E,KE$1),"")</f>
        <v/>
      </c>
      <c r="KN20" s="17"/>
      <c r="KP20" s="16">
        <v>202306</v>
      </c>
      <c r="KQ20" s="17">
        <f>IFERROR(AVERAGEIFS($F:$F,$C:$C,KP20,$E:$E,KP$1),"")</f>
        <v>9.15</v>
      </c>
      <c r="KR20" s="17">
        <f>IFERROR(AVERAGEIFS($G:$G,$C:$C,KP20,$E:$E,KP$1),"")</f>
        <v>1.45</v>
      </c>
      <c r="KS20" s="17">
        <f>IFERROR(AVERAGEIFS($H:$H,$C:$C,KP20,$E:$E,KP$1),"")</f>
        <v>10.71</v>
      </c>
      <c r="KT20" s="17">
        <f>IFERROR(AVERAGEIFS($I:$I,$C:$C,KP20,$E:$E,KP$1),"")</f>
        <v>22.04</v>
      </c>
      <c r="KU20" s="17">
        <f>IFERROR(AVERAGEIFS($J:$J,$C:$C,KP20,$E:$E,KP$1),"")</f>
        <v>2.315</v>
      </c>
      <c r="KV20" s="17">
        <f>IFERROR(AVERAGEIFS($K:$K,$C:$C,KP20,$E:$E,KP$1),"")</f>
        <v>63.55</v>
      </c>
      <c r="KW20" s="17">
        <f>IFERROR(AVERAGEIFS($L:$L,$C:$C,KP20,$E:$E,KP$1),"")</f>
        <v>18.25</v>
      </c>
      <c r="KX20" s="17">
        <f>IFERROR(AVERAGEIFS($M:$M,$C:$C,KP20,$E:$E,KP$1),"")</f>
        <v>83.5</v>
      </c>
      <c r="KY20" s="17"/>
    </row>
    <row r="21" spans="1:311">
      <c r="A21" s="3" t="s">
        <v>6061</v>
      </c>
      <c r="B21" s="4">
        <v>20220120</v>
      </c>
      <c r="C21" s="5" t="str">
        <f t="shared" si="0"/>
        <v>202201</v>
      </c>
      <c r="D21" s="6" t="s">
        <v>6057</v>
      </c>
      <c r="E21" s="11" t="s">
        <v>6011</v>
      </c>
      <c r="F21" s="8">
        <v>12.2</v>
      </c>
      <c r="G21" s="9">
        <v>1.49</v>
      </c>
      <c r="H21" s="10">
        <v>10.49</v>
      </c>
      <c r="I21" s="13">
        <v>21.94</v>
      </c>
      <c r="J21" s="14">
        <v>1.56</v>
      </c>
      <c r="K21" s="18" t="s">
        <v>30</v>
      </c>
      <c r="L21" s="22">
        <v>18.5</v>
      </c>
      <c r="M21" s="26">
        <v>73</v>
      </c>
      <c r="N21" s="28">
        <v>0.17</v>
      </c>
      <c r="P21" s="16">
        <v>202307</v>
      </c>
      <c r="Q21" s="17">
        <f>IFERROR(AVERAGEIFS($F:$F,$C:$C,P21,$E:$E,P$1),"")</f>
        <v>11.159649122807</v>
      </c>
      <c r="R21" s="17">
        <f>IFERROR(AVERAGEIFS($G:$G,$C:$C,P21,$E:$E,P$1),"")</f>
        <v>1.56526315789474</v>
      </c>
      <c r="S21" s="17">
        <f>IFERROR(AVERAGEIFS($H:$H,$C:$C,P21,$E:$E,P$1),"")</f>
        <v>10.4691228070175</v>
      </c>
      <c r="T21" s="17">
        <f>IFERROR(AVERAGEIFS($I:$I,$C:$C,P21,$E:$E,P$1),"")</f>
        <v>20.310701754386</v>
      </c>
      <c r="U21" s="17">
        <f>IFERROR(AVERAGEIFS($J:$J,$C:$C,P21,$E:$E,P$1),"")</f>
        <v>2.33245614035088</v>
      </c>
      <c r="V21" s="17">
        <f>IFERROR(AVERAGEIFS($K:$K,$C:$C,P21,$E:$E,P$1),"")</f>
        <v>64.3473684210527</v>
      </c>
      <c r="W21" s="17">
        <f>IFERROR(AVERAGEIFS($L:$L,$C:$C,P21,$E:$E,P$1),"")</f>
        <v>15.5175438596491</v>
      </c>
      <c r="X21" s="17">
        <f>IFERROR(AVERAGEIFS($M:$M,$C:$C,P21,$E:$E,P$1),"")</f>
        <v>82.1228070175439</v>
      </c>
      <c r="Y21" s="17"/>
      <c r="AA21" s="16">
        <v>202307</v>
      </c>
      <c r="AB21" s="17" t="str">
        <f>IFERROR(AVERAGEIFS($F:$F,$C:$C,AA21,$E:$E,AA$1),"")</f>
        <v/>
      </c>
      <c r="AC21" s="17" t="str">
        <f>IFERROR(AVERAGEIFS($G:$G,$C:$C,AA21,$E:$E,AA$1),"")</f>
        <v/>
      </c>
      <c r="AD21" s="17" t="str">
        <f>IFERROR(AVERAGEIFS($H:$H,$C:$C,AA21,$E:$E,AA$1),"")</f>
        <v/>
      </c>
      <c r="AE21" s="17" t="str">
        <f>IFERROR(AVERAGEIFS($I:$I,$C:$C,AA21,$E:$E,AA$1),"")</f>
        <v/>
      </c>
      <c r="AF21" s="17" t="str">
        <f>IFERROR(AVERAGEIFS($J:$J,$C:$C,AA21,$E:$E,AA$1),"")</f>
        <v/>
      </c>
      <c r="AG21" s="17" t="str">
        <f>IFERROR(AVERAGEIFS($K:$K,$C:$C,AA21,$E:$E,AA$1),"")</f>
        <v/>
      </c>
      <c r="AH21" s="17" t="str">
        <f>IFERROR(AVERAGEIFS($L:$L,$C:$C,AA21,$E:$E,AA$1),"")</f>
        <v/>
      </c>
      <c r="AI21" s="17" t="str">
        <f>IFERROR(AVERAGEIFS($M:$M,$C:$C,AA21,$E:$E,AA$1),"")</f>
        <v/>
      </c>
      <c r="AJ21" s="17"/>
      <c r="AL21" s="16">
        <v>202307</v>
      </c>
      <c r="AM21" s="17">
        <f>IFERROR(AVERAGEIFS($F:$F,$C:$C,AL21,$E:$E,AL$1),"")</f>
        <v>10.3</v>
      </c>
      <c r="AN21" s="17">
        <f>IFERROR(AVERAGEIFS($G:$G,$C:$C,AL21,$E:$E,AL$1),"")</f>
        <v>1.5</v>
      </c>
      <c r="AO21" s="17">
        <f>IFERROR(AVERAGEIFS($H:$H,$C:$C,AL21,$E:$E,AL$1),"")</f>
        <v>10.44</v>
      </c>
      <c r="AP21" s="17">
        <f>IFERROR(AVERAGEIFS($I:$I,$C:$C,AL21,$E:$E,AL$1),"")</f>
        <v>22.815</v>
      </c>
      <c r="AQ21" s="17">
        <f>IFERROR(AVERAGEIFS($J:$J,$C:$C,AL21,$E:$E,AL$1),"")</f>
        <v>2.175</v>
      </c>
      <c r="AR21" s="17">
        <f>IFERROR(AVERAGEIFS($K:$K,$C:$C,AL21,$E:$E,AL$1),"")</f>
        <v>64.8</v>
      </c>
      <c r="AS21" s="17">
        <f>IFERROR(AVERAGEIFS($L:$L,$C:$C,AL21,$E:$E,AL$1),"")</f>
        <v>16</v>
      </c>
      <c r="AT21" s="17">
        <f>IFERROR(AVERAGEIFS($M:$M,$C:$C,AL21,$E:$E,AL$1),"")</f>
        <v>83</v>
      </c>
      <c r="AU21" s="17"/>
      <c r="AW21" s="16">
        <v>202307</v>
      </c>
      <c r="AX21" s="17" t="str">
        <f>IFERROR(AVERAGEIFS($F:$F,$C:$C,AW21,$E:$E,AW$1),"")</f>
        <v/>
      </c>
      <c r="AY21" s="17" t="str">
        <f>IFERROR(AVERAGEIFS($G:$G,$C:$C,AW21,$E:$E,AW$1),"")</f>
        <v/>
      </c>
      <c r="AZ21" s="17" t="str">
        <f>IFERROR(AVERAGEIFS($H:$H,$C:$C,AW21,$E:$E,AW$1),"")</f>
        <v/>
      </c>
      <c r="BA21" s="17" t="str">
        <f>IFERROR(AVERAGEIFS($I:$I,$C:$C,AW21,$E:$E,AW$1),"")</f>
        <v/>
      </c>
      <c r="BB21" s="17" t="str">
        <f>IFERROR(AVERAGEIFS($J:$J,$C:$C,AW21,$E:$E,AW$1),"")</f>
        <v/>
      </c>
      <c r="BC21" s="17" t="str">
        <f>IFERROR(AVERAGEIFS($K:$K,$C:$C,AW21,$E:$E,AW$1),"")</f>
        <v/>
      </c>
      <c r="BD21" s="17" t="str">
        <f>IFERROR(AVERAGEIFS($L:$L,$C:$C,AW21,$E:$E,AW$1),"")</f>
        <v/>
      </c>
      <c r="BE21" s="17" t="str">
        <f>IFERROR(AVERAGEIFS($M:$M,$C:$C,AW21,$E:$E,AW$1),"")</f>
        <v/>
      </c>
      <c r="BF21" s="17"/>
      <c r="BH21" s="16">
        <v>202307</v>
      </c>
      <c r="BI21" s="17" t="str">
        <f>IFERROR(AVERAGEIFS($F:$F,$C:$C,BH21,$E:$E,BH$1),"")</f>
        <v/>
      </c>
      <c r="BJ21" s="17" t="str">
        <f>IFERROR(AVERAGEIFS($G:$G,$C:$C,BH21,$E:$E,BH$1),"")</f>
        <v/>
      </c>
      <c r="BK21" s="17" t="str">
        <f>IFERROR(AVERAGEIFS($H:$H,$C:$C,BH21,$E:$E,BH$1),"")</f>
        <v/>
      </c>
      <c r="BL21" s="17" t="str">
        <f>IFERROR(AVERAGEIFS($I:$I,$C:$C,BH21,$E:$E,BH$1),"")</f>
        <v/>
      </c>
      <c r="BM21" s="17" t="str">
        <f>IFERROR(AVERAGEIFS($J:$J,$C:$C,BH21,$E:$E,BH$1),"")</f>
        <v/>
      </c>
      <c r="BN21" s="17" t="str">
        <f>IFERROR(AVERAGEIFS($K:$K,$C:$C,BH21,$E:$E,BH$1),"")</f>
        <v/>
      </c>
      <c r="BO21" s="17" t="str">
        <f>IFERROR(AVERAGEIFS($L:$L,$C:$C,BH21,$E:$E,BH$1),"")</f>
        <v/>
      </c>
      <c r="BP21" s="17" t="str">
        <f>IFERROR(AVERAGEIFS($M:$M,$C:$C,BH21,$E:$E,BH$1),"")</f>
        <v/>
      </c>
      <c r="BQ21" s="17"/>
      <c r="BS21" s="16">
        <v>202307</v>
      </c>
      <c r="BT21" s="17" t="str">
        <f>IFERROR(AVERAGEIFS($F:$F,$C:$C,BS21,$E:$E,BS$1),"")</f>
        <v/>
      </c>
      <c r="BU21" s="17" t="str">
        <f>IFERROR(AVERAGEIFS($G:$G,$C:$C,BS21,$E:$E,BS$1),"")</f>
        <v/>
      </c>
      <c r="BV21" s="17" t="str">
        <f>IFERROR(AVERAGEIFS($H:$H,$C:$C,BS21,$E:$E,BS$1),"")</f>
        <v/>
      </c>
      <c r="BW21" s="17" t="str">
        <f>IFERROR(AVERAGEIFS($I:$I,$C:$C,BS21,$E:$E,BS$1),"")</f>
        <v/>
      </c>
      <c r="BX21" s="17" t="str">
        <f>IFERROR(AVERAGEIFS($J:$J,$C:$C,BS21,$E:$E,BS$1),"")</f>
        <v/>
      </c>
      <c r="BY21" s="17" t="str">
        <f>IFERROR(AVERAGEIFS($K:$K,$C:$C,BS21,$E:$E,BS$1),"")</f>
        <v/>
      </c>
      <c r="BZ21" s="17" t="str">
        <f>IFERROR(AVERAGEIFS($L:$L,$C:$C,BS21,$E:$E,BS$1),"")</f>
        <v/>
      </c>
      <c r="CA21" s="17" t="str">
        <f>IFERROR(AVERAGEIFS($M:$M,$C:$C,BS21,$E:$E,BS$1),"")</f>
        <v/>
      </c>
      <c r="CB21" s="17"/>
      <c r="CD21" s="16">
        <v>202307</v>
      </c>
      <c r="CE21" s="17" t="str">
        <f>IFERROR(AVERAGEIFS($F:$F,$C:$C,CD21,$E:$E,CD$1),"")</f>
        <v/>
      </c>
      <c r="CF21" s="17" t="str">
        <f>IFERROR(AVERAGEIFS($G:$G,$C:$C,CD21,$E:$E,CD$1),"")</f>
        <v/>
      </c>
      <c r="CG21" s="17" t="str">
        <f>IFERROR(AVERAGEIFS($H:$H,$C:$C,CD21,$E:$E,CD$1),"")</f>
        <v/>
      </c>
      <c r="CH21" s="17" t="str">
        <f>IFERROR(AVERAGEIFS($I:$I,$C:$C,CD21,$E:$E,CD$1),"")</f>
        <v/>
      </c>
      <c r="CI21" s="17" t="str">
        <f>IFERROR(AVERAGEIFS($J:$J,$C:$C,CD21,$E:$E,CD$1),"")</f>
        <v/>
      </c>
      <c r="CJ21" s="17" t="str">
        <f>IFERROR(AVERAGEIFS($K:$K,$C:$C,CD21,$E:$E,CD$1),"")</f>
        <v/>
      </c>
      <c r="CK21" s="17" t="str">
        <f>IFERROR(AVERAGEIFS($L:$L,$C:$C,CD21,$E:$E,CD$1),"")</f>
        <v/>
      </c>
      <c r="CL21" s="17" t="str">
        <f>IFERROR(AVERAGEIFS($M:$M,$C:$C,CD21,$E:$E,CD$1),"")</f>
        <v/>
      </c>
      <c r="CM21" s="17"/>
      <c r="CO21" s="16">
        <v>202307</v>
      </c>
      <c r="CP21" s="17" t="str">
        <f>IFERROR(AVERAGEIFS($F:$F,$C:$C,CO21,$E:$E,CO$1),"")</f>
        <v/>
      </c>
      <c r="CQ21" s="17" t="str">
        <f>IFERROR(AVERAGEIFS($G:$G,$C:$C,CO21,$E:$E,CO$1),"")</f>
        <v/>
      </c>
      <c r="CR21" s="17" t="str">
        <f>IFERROR(AVERAGEIFS($H:$H,$C:$C,CO21,$E:$E,CO$1),"")</f>
        <v/>
      </c>
      <c r="CS21" s="17" t="str">
        <f>IFERROR(AVERAGEIFS($I:$I,$C:$C,CO21,$E:$E,CO$1),"")</f>
        <v/>
      </c>
      <c r="CT21" s="17" t="str">
        <f>IFERROR(AVERAGEIFS($J:$J,$C:$C,CO21,$E:$E,CO$1),"")</f>
        <v/>
      </c>
      <c r="CU21" s="17" t="str">
        <f>IFERROR(AVERAGEIFS($K:$K,$C:$C,CO21,$E:$E,CO$1),"")</f>
        <v/>
      </c>
      <c r="CV21" s="17" t="str">
        <f>IFERROR(AVERAGEIFS($L:$L,$C:$C,CO21,$E:$E,CO$1),"")</f>
        <v/>
      </c>
      <c r="CW21" s="17" t="str">
        <f>IFERROR(AVERAGEIFS($M:$M,$C:$C,CO21,$E:$E,CO$1),"")</f>
        <v/>
      </c>
      <c r="CX21" s="17"/>
      <c r="CZ21" s="16">
        <v>202307</v>
      </c>
      <c r="DA21" s="17" t="str">
        <f>IFERROR(AVERAGEIFS($F:$F,$C:$C,CZ21,$E:$E,CZ$1),"")</f>
        <v/>
      </c>
      <c r="DB21" s="17" t="str">
        <f>IFERROR(AVERAGEIFS($G:$G,$C:$C,CZ21,$E:$E,CZ$1),"")</f>
        <v/>
      </c>
      <c r="DC21" s="17" t="str">
        <f>IFERROR(AVERAGEIFS($H:$H,$C:$C,CZ21,$E:$E,CZ$1),"")</f>
        <v/>
      </c>
      <c r="DD21" s="17" t="str">
        <f>IFERROR(AVERAGEIFS($I:$I,$C:$C,CZ21,$E:$E,CZ$1),"")</f>
        <v/>
      </c>
      <c r="DE21" s="17" t="str">
        <f>IFERROR(AVERAGEIFS($J:$J,$C:$C,CZ21,$E:$E,CZ$1),"")</f>
        <v/>
      </c>
      <c r="DF21" s="17" t="str">
        <f>IFERROR(AVERAGEIFS($K:$K,$C:$C,CZ21,$E:$E,CZ$1),"")</f>
        <v/>
      </c>
      <c r="DG21" s="17" t="str">
        <f>IFERROR(AVERAGEIFS($L:$L,$C:$C,CZ21,$E:$E,CZ$1),"")</f>
        <v/>
      </c>
      <c r="DH21" s="17" t="str">
        <f>IFERROR(AVERAGEIFS($M:$M,$C:$C,CZ21,$E:$E,CZ$1),"")</f>
        <v/>
      </c>
      <c r="DI21" s="17"/>
      <c r="DK21" s="16">
        <v>202307</v>
      </c>
      <c r="DL21" s="17" t="str">
        <f>IFERROR(AVERAGEIFS($F:$F,$C:$C,DK21,$E:$E,DK$1),"")</f>
        <v/>
      </c>
      <c r="DM21" s="17" t="str">
        <f>IFERROR(AVERAGEIFS($G:$G,$C:$C,DK21,$E:$E,DK$1),"")</f>
        <v/>
      </c>
      <c r="DN21" s="17" t="str">
        <f>IFERROR(AVERAGEIFS($H:$H,$C:$C,DK21,$E:$E,DK$1),"")</f>
        <v/>
      </c>
      <c r="DO21" s="17" t="str">
        <f>IFERROR(AVERAGEIFS($I:$I,$C:$C,DK21,$E:$E,DK$1),"")</f>
        <v/>
      </c>
      <c r="DP21" s="17" t="str">
        <f>IFERROR(AVERAGEIFS($J:$J,$C:$C,DK21,$E:$E,DK$1),"")</f>
        <v/>
      </c>
      <c r="DQ21" s="17" t="str">
        <f>IFERROR(AVERAGEIFS($K:$K,$C:$C,DK21,$E:$E,DK$1),"")</f>
        <v/>
      </c>
      <c r="DR21" s="17" t="str">
        <f>IFERROR(AVERAGEIFS($L:$L,$C:$C,DK21,$E:$E,DK$1),"")</f>
        <v/>
      </c>
      <c r="DS21" s="17" t="str">
        <f>IFERROR(AVERAGEIFS($M:$M,$C:$C,DK21,$E:$E,DK$1),"")</f>
        <v/>
      </c>
      <c r="DT21" s="17"/>
      <c r="DV21" s="16">
        <v>202307</v>
      </c>
      <c r="DW21" s="17" t="str">
        <f>IFERROR(AVERAGEIFS($F:$F,$C:$C,DV21,$E:$E,DV$1),"")</f>
        <v/>
      </c>
      <c r="DX21" s="17" t="str">
        <f>IFERROR(AVERAGEIFS($G:$G,$C:$C,DV21,$E:$E,DV$1),"")</f>
        <v/>
      </c>
      <c r="DY21" s="17" t="str">
        <f>IFERROR(AVERAGEIFS($H:$H,$C:$C,DV21,$E:$E,DV$1),"")</f>
        <v/>
      </c>
      <c r="DZ21" s="17" t="str">
        <f>IFERROR(AVERAGEIFS($I:$I,$C:$C,DV21,$E:$E,DV$1),"")</f>
        <v/>
      </c>
      <c r="EA21" s="17" t="str">
        <f>IFERROR(AVERAGEIFS($J:$J,$C:$C,DV21,$E:$E,DV$1),"")</f>
        <v/>
      </c>
      <c r="EB21" s="17" t="str">
        <f>IFERROR(AVERAGEIFS($K:$K,$C:$C,DV21,$E:$E,DV$1),"")</f>
        <v/>
      </c>
      <c r="EC21" s="17" t="str">
        <f>IFERROR(AVERAGEIFS($L:$L,$C:$C,DV21,$E:$E,DV$1),"")</f>
        <v/>
      </c>
      <c r="ED21" s="17" t="str">
        <f>IFERROR(AVERAGEIFS($M:$M,$C:$C,DV21,$E:$E,DV$1),"")</f>
        <v/>
      </c>
      <c r="EE21" s="17"/>
      <c r="EG21" s="16">
        <v>202307</v>
      </c>
      <c r="EH21" s="17">
        <f>IFERROR(AVERAGEIFS($F:$F,$C:$C,EG21,$E:$E,EG$1),"")</f>
        <v>10.3</v>
      </c>
      <c r="EI21" s="17" t="str">
        <f>IFERROR(AVERAGEIFS($G:$G,$C:$C,EG21,$E:$E,EG$1),"")</f>
        <v/>
      </c>
      <c r="EJ21" s="17">
        <f>IFERROR(AVERAGEIFS($H:$H,$C:$C,EG21,$E:$E,EG$1),"")</f>
        <v>10.395</v>
      </c>
      <c r="EK21" s="17">
        <f>IFERROR(AVERAGEIFS($I:$I,$C:$C,EG21,$E:$E,EG$1),"")</f>
        <v>20.385</v>
      </c>
      <c r="EL21" s="17">
        <f>IFERROR(AVERAGEIFS($J:$J,$C:$C,EG21,$E:$E,EG$1),"")</f>
        <v>2.27</v>
      </c>
      <c r="EM21" s="17" t="str">
        <f>IFERROR(AVERAGEIFS($K:$K,$C:$C,EG21,$E:$E,EG$1),"")</f>
        <v/>
      </c>
      <c r="EN21" s="17" t="str">
        <f>IFERROR(AVERAGEIFS($L:$L,$C:$C,EG21,$E:$E,EG$1),"")</f>
        <v/>
      </c>
      <c r="EO21" s="17">
        <f>IFERROR(AVERAGEIFS($M:$M,$C:$C,EG21,$E:$E,EG$1),"")</f>
        <v>79</v>
      </c>
      <c r="EP21" s="17"/>
      <c r="ER21" s="16">
        <v>202307</v>
      </c>
      <c r="ES21" s="17">
        <f>IFERROR(AVERAGEIFS($F:$F,$C:$C,ER21,$E:$E,ER$1),"")</f>
        <v>9.63333333333333</v>
      </c>
      <c r="ET21" s="17">
        <f>IFERROR(AVERAGEIFS($G:$G,$C:$C,ER21,$E:$E,ER$1),"")</f>
        <v>1.56</v>
      </c>
      <c r="EU21" s="17">
        <f>IFERROR(AVERAGEIFS($H:$H,$C:$C,ER21,$E:$E,ER$1),"")</f>
        <v>10.6033333333333</v>
      </c>
      <c r="EV21" s="17">
        <f>IFERROR(AVERAGEIFS($I:$I,$C:$C,ER21,$E:$E,ER$1),"")</f>
        <v>20.7533333333333</v>
      </c>
      <c r="EW21" s="17">
        <f>IFERROR(AVERAGEIFS($J:$J,$C:$C,ER21,$E:$E,ER$1),"")</f>
        <v>2.44666666666667</v>
      </c>
      <c r="EX21" s="17">
        <f>IFERROR(AVERAGEIFS($K:$K,$C:$C,ER21,$E:$E,ER$1),"")</f>
        <v>64.0333333333333</v>
      </c>
      <c r="EY21" s="17">
        <f>IFERROR(AVERAGEIFS($L:$L,$C:$C,ER21,$E:$E,ER$1),"")</f>
        <v>15.6666666666667</v>
      </c>
      <c r="EZ21" s="17">
        <f>IFERROR(AVERAGEIFS($M:$M,$C:$C,ER21,$E:$E,ER$1),"")</f>
        <v>85.3333333333333</v>
      </c>
      <c r="FA21" s="17"/>
      <c r="FC21" s="16">
        <v>202307</v>
      </c>
      <c r="FD21" s="17" t="str">
        <f>IFERROR(AVERAGEIFS($F:$F,$C:$C,FC21,$E:$E,FC$1),"")</f>
        <v/>
      </c>
      <c r="FE21" s="17" t="str">
        <f>IFERROR(AVERAGEIFS($G:$G,$C:$C,FC21,$E:$E,FC$1),"")</f>
        <v/>
      </c>
      <c r="FF21" s="17" t="str">
        <f>IFERROR(AVERAGEIFS($H:$H,$C:$C,FC21,$E:$E,FC$1),"")</f>
        <v/>
      </c>
      <c r="FG21" s="17" t="str">
        <f>IFERROR(AVERAGEIFS($I:$I,$C:$C,FC21,$E:$E,FC$1),"")</f>
        <v/>
      </c>
      <c r="FH21" s="17" t="str">
        <f>IFERROR(AVERAGEIFS($J:$J,$C:$C,FC21,$E:$E,FC$1),"")</f>
        <v/>
      </c>
      <c r="FI21" s="17" t="str">
        <f>IFERROR(AVERAGEIFS($K:$K,$C:$C,FC21,$E:$E,FC$1),"")</f>
        <v/>
      </c>
      <c r="FJ21" s="17" t="str">
        <f>IFERROR(AVERAGEIFS($L:$L,$C:$C,FC21,$E:$E,FC$1),"")</f>
        <v/>
      </c>
      <c r="FK21" s="17" t="str">
        <f>IFERROR(AVERAGEIFS($M:$M,$C:$C,FC21,$E:$E,FC$1),"")</f>
        <v/>
      </c>
      <c r="FL21" s="17"/>
      <c r="FN21" s="16">
        <v>202307</v>
      </c>
      <c r="FO21" s="17" t="str">
        <f>IFERROR(AVERAGEIFS($F:$F,$C:$C,FN21,$E:$E,FN$1),"")</f>
        <v/>
      </c>
      <c r="FP21" s="17" t="str">
        <f>IFERROR(AVERAGEIFS($G:$G,$C:$C,FN21,$E:$E,FN$1),"")</f>
        <v/>
      </c>
      <c r="FQ21" s="17" t="str">
        <f>IFERROR(AVERAGEIFS($H:$H,$C:$C,FN21,$E:$E,FN$1),"")</f>
        <v/>
      </c>
      <c r="FR21" s="17" t="str">
        <f>IFERROR(AVERAGEIFS($I:$I,$C:$C,FN21,$E:$E,FN$1),"")</f>
        <v/>
      </c>
      <c r="FS21" s="17" t="str">
        <f>IFERROR(AVERAGEIFS($J:$J,$C:$C,FN21,$E:$E,FN$1),"")</f>
        <v/>
      </c>
      <c r="FT21" s="17" t="str">
        <f>IFERROR(AVERAGEIFS($K:$K,$C:$C,FN21,$E:$E,FN$1),"")</f>
        <v/>
      </c>
      <c r="FU21" s="17" t="str">
        <f>IFERROR(AVERAGEIFS($L:$L,$C:$C,FN21,$E:$E,FN$1),"")</f>
        <v/>
      </c>
      <c r="FV21" s="17" t="str">
        <f>IFERROR(AVERAGEIFS($M:$M,$C:$C,FN21,$E:$E,FN$1),"")</f>
        <v/>
      </c>
      <c r="FW21" s="17"/>
      <c r="FY21" s="16">
        <v>202307</v>
      </c>
      <c r="FZ21" s="17" t="str">
        <f>IFERROR(AVERAGEIFS($F:$F,$C:$C,FY21,$E:$E,FY$1),"")</f>
        <v/>
      </c>
      <c r="GA21" s="17" t="str">
        <f>IFERROR(AVERAGEIFS($G:$G,$C:$C,FY21,$E:$E,FY$1),"")</f>
        <v/>
      </c>
      <c r="GB21" s="17" t="str">
        <f>IFERROR(AVERAGEIFS($H:$H,$C:$C,FY21,$E:$E,FY$1),"")</f>
        <v/>
      </c>
      <c r="GC21" s="17" t="str">
        <f>IFERROR(AVERAGEIFS($I:$I,$C:$C,FY21,$E:$E,FY$1),"")</f>
        <v/>
      </c>
      <c r="GD21" s="17" t="str">
        <f>IFERROR(AVERAGEIFS($J:$J,$C:$C,FY21,$E:$E,FY$1),"")</f>
        <v/>
      </c>
      <c r="GE21" s="17" t="str">
        <f>IFERROR(AVERAGEIFS($K:$K,$C:$C,FY21,$E:$E,FY$1),"")</f>
        <v/>
      </c>
      <c r="GF21" s="17" t="str">
        <f>IFERROR(AVERAGEIFS($L:$L,$C:$C,FY21,$E:$E,FY$1),"")</f>
        <v/>
      </c>
      <c r="GG21" s="17" t="str">
        <f>IFERROR(AVERAGEIFS($M:$M,$C:$C,FY21,$E:$E,FY$1),"")</f>
        <v/>
      </c>
      <c r="GH21" s="17"/>
      <c r="GJ21" s="16">
        <v>202307</v>
      </c>
      <c r="GK21" s="17" t="str">
        <f>IFERROR(AVERAGEIFS($F:$F,$C:$C,GJ21,$E:$E,GJ$1),"")</f>
        <v/>
      </c>
      <c r="GL21" s="17" t="str">
        <f>IFERROR(AVERAGEIFS($G:$G,$C:$C,GJ21,$E:$E,GJ$1),"")</f>
        <v/>
      </c>
      <c r="GM21" s="17" t="str">
        <f>IFERROR(AVERAGEIFS($H:$H,$C:$C,GJ21,$E:$E,GJ$1),"")</f>
        <v/>
      </c>
      <c r="GN21" s="17" t="str">
        <f>IFERROR(AVERAGEIFS($I:$I,$C:$C,GJ21,$E:$E,GJ$1),"")</f>
        <v/>
      </c>
      <c r="GO21" s="17" t="str">
        <f>IFERROR(AVERAGEIFS($J:$J,$C:$C,GJ21,$E:$E,GJ$1),"")</f>
        <v/>
      </c>
      <c r="GP21" s="17" t="str">
        <f>IFERROR(AVERAGEIFS($K:$K,$C:$C,GJ21,$E:$E,GJ$1),"")</f>
        <v/>
      </c>
      <c r="GQ21" s="17" t="str">
        <f>IFERROR(AVERAGEIFS($L:$L,$C:$C,GJ21,$E:$E,GJ$1),"")</f>
        <v/>
      </c>
      <c r="GR21" s="17" t="str">
        <f>IFERROR(AVERAGEIFS($M:$M,$C:$C,GJ21,$E:$E,GJ$1),"")</f>
        <v/>
      </c>
      <c r="GS21" s="17"/>
      <c r="GU21" s="16">
        <v>202307</v>
      </c>
      <c r="GV21" s="17" t="str">
        <f>IFERROR(AVERAGEIFS($F:$F,$C:$C,GU21,$E:$E,GU$1),"")</f>
        <v/>
      </c>
      <c r="GW21" s="17" t="str">
        <f>IFERROR(AVERAGEIFS($G:$G,$C:$C,GU21,$E:$E,GU$1),"")</f>
        <v/>
      </c>
      <c r="GX21" s="17" t="str">
        <f>IFERROR(AVERAGEIFS($H:$H,$C:$C,GU21,$E:$E,GU$1),"")</f>
        <v/>
      </c>
      <c r="GY21" s="17" t="str">
        <f>IFERROR(AVERAGEIFS($I:$I,$C:$C,GU21,$E:$E,GU$1),"")</f>
        <v/>
      </c>
      <c r="GZ21" s="17" t="str">
        <f>IFERROR(AVERAGEIFS($J:$J,$C:$C,GU21,$E:$E,GU$1),"")</f>
        <v/>
      </c>
      <c r="HA21" s="17" t="str">
        <f>IFERROR(AVERAGEIFS($K:$K,$C:$C,GU21,$E:$E,GU$1),"")</f>
        <v/>
      </c>
      <c r="HB21" s="17" t="str">
        <f>IFERROR(AVERAGEIFS($L:$L,$C:$C,GU21,$E:$E,GU$1),"")</f>
        <v/>
      </c>
      <c r="HC21" s="17" t="str">
        <f>IFERROR(AVERAGEIFS($M:$M,$C:$C,GU21,$E:$E,GU$1),"")</f>
        <v/>
      </c>
      <c r="HD21" s="17"/>
      <c r="HF21" s="16">
        <v>202307</v>
      </c>
      <c r="HG21" s="17" t="str">
        <f>IFERROR(AVERAGEIFS($F:$F,$C:$C,HF21,$E:$E,HF$1),"")</f>
        <v/>
      </c>
      <c r="HH21" s="17" t="str">
        <f>IFERROR(AVERAGEIFS($G:$G,$C:$C,HF21,$E:$E,HF$1),"")</f>
        <v/>
      </c>
      <c r="HI21" s="17" t="str">
        <f>IFERROR(AVERAGEIFS($H:$H,$C:$C,HF21,$E:$E,HF$1),"")</f>
        <v/>
      </c>
      <c r="HJ21" s="17" t="str">
        <f>IFERROR(AVERAGEIFS($I:$I,$C:$C,HF21,$E:$E,HF$1),"")</f>
        <v/>
      </c>
      <c r="HK21" s="17" t="str">
        <f>IFERROR(AVERAGEIFS($J:$J,$C:$C,HF21,$E:$E,HF$1),"")</f>
        <v/>
      </c>
      <c r="HL21" s="17" t="str">
        <f>IFERROR(AVERAGEIFS($K:$K,$C:$C,HF21,$E:$E,HF$1),"")</f>
        <v/>
      </c>
      <c r="HM21" s="17" t="str">
        <f>IFERROR(AVERAGEIFS($L:$L,$C:$C,HF21,$E:$E,HF$1),"")</f>
        <v/>
      </c>
      <c r="HN21" s="17" t="str">
        <f>IFERROR(AVERAGEIFS($M:$M,$C:$C,HF21,$E:$E,HF$1),"")</f>
        <v/>
      </c>
      <c r="HO21" s="17"/>
      <c r="HQ21" s="16">
        <v>202307</v>
      </c>
      <c r="HR21" s="17" t="str">
        <f>IFERROR(AVERAGEIFS($F:$F,$C:$C,HQ21,$E:$E,HQ$1),"")</f>
        <v/>
      </c>
      <c r="HS21" s="17" t="str">
        <f>IFERROR(AVERAGEIFS($G:$G,$C:$C,HQ21,$E:$E,HQ$1),"")</f>
        <v/>
      </c>
      <c r="HT21" s="17" t="str">
        <f>IFERROR(AVERAGEIFS($H:$H,$C:$C,HQ21,$E:$E,HQ$1),"")</f>
        <v/>
      </c>
      <c r="HU21" s="17" t="str">
        <f>IFERROR(AVERAGEIFS($I:$I,$C:$C,HQ21,$E:$E,HQ$1),"")</f>
        <v/>
      </c>
      <c r="HV21" s="17" t="str">
        <f>IFERROR(AVERAGEIFS($J:$J,$C:$C,HQ21,$E:$E,HQ$1),"")</f>
        <v/>
      </c>
      <c r="HW21" s="17" t="str">
        <f>IFERROR(AVERAGEIFS($K:$K,$C:$C,HQ21,$E:$E,HQ$1),"")</f>
        <v/>
      </c>
      <c r="HX21" s="17" t="str">
        <f>IFERROR(AVERAGEIFS($L:$L,$C:$C,HQ21,$E:$E,HQ$1),"")</f>
        <v/>
      </c>
      <c r="HY21" s="17" t="str">
        <f>IFERROR(AVERAGEIFS($M:$M,$C:$C,HQ21,$E:$E,HQ$1),"")</f>
        <v/>
      </c>
      <c r="HZ21" s="17"/>
      <c r="IB21" s="16">
        <v>202307</v>
      </c>
      <c r="IC21" s="17">
        <f>IFERROR(AVERAGEIFS($F:$F,$C:$C,IB21,$E:$E,IB$1),"")</f>
        <v>9.95</v>
      </c>
      <c r="ID21" s="17" t="str">
        <f>IFERROR(AVERAGEIFS($G:$G,$C:$C,IB21,$E:$E,IB$1),"")</f>
        <v/>
      </c>
      <c r="IE21" s="17">
        <f>IFERROR(AVERAGEIFS($H:$H,$C:$C,IB21,$E:$E,IB$1),"")</f>
        <v>10.71</v>
      </c>
      <c r="IF21" s="17">
        <f>IFERROR(AVERAGEIFS($I:$I,$C:$C,IB21,$E:$E,IB$1),"")</f>
        <v>20.005</v>
      </c>
      <c r="IG21" s="17">
        <f>IFERROR(AVERAGEIFS($J:$J,$C:$C,IB21,$E:$E,IB$1),"")</f>
        <v>2.46</v>
      </c>
      <c r="IH21" s="17" t="str">
        <f>IFERROR(AVERAGEIFS($K:$K,$C:$C,IB21,$E:$E,IB$1),"")</f>
        <v/>
      </c>
      <c r="II21" s="17" t="str">
        <f>IFERROR(AVERAGEIFS($L:$L,$C:$C,IB21,$E:$E,IB$1),"")</f>
        <v/>
      </c>
      <c r="IJ21" s="17">
        <f>IFERROR(AVERAGEIFS($M:$M,$C:$C,IB21,$E:$E,IB$1),"")</f>
        <v>82.5</v>
      </c>
      <c r="IK21" s="17"/>
      <c r="IM21" s="16">
        <v>202307</v>
      </c>
      <c r="IN21" s="17" t="str">
        <f>IFERROR(AVERAGEIFS($F:$F,$C:$C,IM21,$E:$E,IM$1),"")</f>
        <v/>
      </c>
      <c r="IO21" s="17" t="str">
        <f>IFERROR(AVERAGEIFS($G:$G,$C:$C,IM21,$E:$E,IM$1),"")</f>
        <v/>
      </c>
      <c r="IP21" s="17" t="str">
        <f>IFERROR(AVERAGEIFS($H:$H,$C:$C,IM21,$E:$E,IM$1),"")</f>
        <v/>
      </c>
      <c r="IQ21" s="17" t="str">
        <f>IFERROR(AVERAGEIFS($I:$I,$C:$C,IM21,$E:$E,IM$1),"")</f>
        <v/>
      </c>
      <c r="IR21" s="17" t="str">
        <f>IFERROR(AVERAGEIFS($J:$J,$C:$C,IM21,$E:$E,IM$1),"")</f>
        <v/>
      </c>
      <c r="IS21" s="17" t="str">
        <f>IFERROR(AVERAGEIFS($K:$K,$C:$C,IM21,$E:$E,IM$1),"")</f>
        <v/>
      </c>
      <c r="IT21" s="17" t="str">
        <f>IFERROR(AVERAGEIFS($L:$L,$C:$C,IM21,$E:$E,IM$1),"")</f>
        <v/>
      </c>
      <c r="IU21" s="17" t="str">
        <f>IFERROR(AVERAGEIFS($M:$M,$C:$C,IM21,$E:$E,IM$1),"")</f>
        <v/>
      </c>
      <c r="IV21" s="17"/>
      <c r="IX21" s="16">
        <v>202307</v>
      </c>
      <c r="IY21" s="17" t="str">
        <f>IFERROR(AVERAGEIFS($F:$F,$C:$C,IX21,$E:$E,IX$1),"")</f>
        <v/>
      </c>
      <c r="IZ21" s="17" t="str">
        <f>IFERROR(AVERAGEIFS($G:$G,$C:$C,IX21,$E:$E,IX$1),"")</f>
        <v/>
      </c>
      <c r="JA21" s="17" t="str">
        <f>IFERROR(AVERAGEIFS($H:$H,$C:$C,IX21,$E:$E,IX$1),"")</f>
        <v/>
      </c>
      <c r="JB21" s="17" t="str">
        <f>IFERROR(AVERAGEIFS($I:$I,$C:$C,IX21,$E:$E,IX$1),"")</f>
        <v/>
      </c>
      <c r="JC21" s="17" t="str">
        <f>IFERROR(AVERAGEIFS($J:$J,$C:$C,IX21,$E:$E,IX$1),"")</f>
        <v/>
      </c>
      <c r="JD21" s="17" t="str">
        <f>IFERROR(AVERAGEIFS($K:$K,$C:$C,IX21,$E:$E,IX$1),"")</f>
        <v/>
      </c>
      <c r="JE21" s="17" t="str">
        <f>IFERROR(AVERAGEIFS($L:$L,$C:$C,IX21,$E:$E,IX$1),"")</f>
        <v/>
      </c>
      <c r="JF21" s="17" t="str">
        <f>IFERROR(AVERAGEIFS($M:$M,$C:$C,IX21,$E:$E,IX$1),"")</f>
        <v/>
      </c>
      <c r="JG21" s="17"/>
      <c r="JI21" s="16">
        <v>202307</v>
      </c>
      <c r="JJ21" s="17" t="str">
        <f>IFERROR(AVERAGEIFS($F:$F,$C:$C,JI21,$E:$E,JI$1),"")</f>
        <v/>
      </c>
      <c r="JK21" s="17" t="str">
        <f>IFERROR(AVERAGEIFS($G:$G,$C:$C,JI21,$E:$E,JI$1),"")</f>
        <v/>
      </c>
      <c r="JL21" s="17" t="str">
        <f>IFERROR(AVERAGEIFS($H:$H,$C:$C,JI21,$E:$E,JI$1),"")</f>
        <v/>
      </c>
      <c r="JM21" s="17" t="str">
        <f>IFERROR(AVERAGEIFS($I:$I,$C:$C,JI21,$E:$E,JI$1),"")</f>
        <v/>
      </c>
      <c r="JN21" s="17" t="str">
        <f>IFERROR(AVERAGEIFS($J:$J,$C:$C,JI21,$E:$E,JI$1),"")</f>
        <v/>
      </c>
      <c r="JO21" s="17" t="str">
        <f>IFERROR(AVERAGEIFS($K:$K,$C:$C,JI21,$E:$E,JI$1),"")</f>
        <v/>
      </c>
      <c r="JP21" s="17" t="str">
        <f>IFERROR(AVERAGEIFS($L:$L,$C:$C,JI21,$E:$E,JI$1),"")</f>
        <v/>
      </c>
      <c r="JQ21" s="17" t="str">
        <f>IFERROR(AVERAGEIFS($M:$M,$C:$C,JI21,$E:$E,JI$1),"")</f>
        <v/>
      </c>
      <c r="JR21" s="17"/>
      <c r="JT21" s="16">
        <v>202307</v>
      </c>
      <c r="JU21" s="17">
        <f>IFERROR(AVERAGEIFS($F:$F,$C:$C,JT21,$E:$E,JT$1),"")</f>
        <v>11.5833333333333</v>
      </c>
      <c r="JV21" s="17">
        <f>IFERROR(AVERAGEIFS($G:$G,$C:$C,JT21,$E:$E,JT$1),"")</f>
        <v>1.55333333333333</v>
      </c>
      <c r="JW21" s="17">
        <f>IFERROR(AVERAGEIFS($H:$H,$C:$C,JT21,$E:$E,JT$1),"")</f>
        <v>10.2</v>
      </c>
      <c r="JX21" s="17">
        <f>IFERROR(AVERAGEIFS($I:$I,$C:$C,JT21,$E:$E,JT$1),"")</f>
        <v>20.8</v>
      </c>
      <c r="JY21" s="17">
        <f>IFERROR(AVERAGEIFS($J:$J,$C:$C,JT21,$E:$E,JT$1),"")</f>
        <v>2.35</v>
      </c>
      <c r="JZ21" s="17">
        <f>IFERROR(AVERAGEIFS($K:$K,$C:$C,JT21,$E:$E,JT$1),"")</f>
        <v>61.6833333333333</v>
      </c>
      <c r="KA21" s="17">
        <f>IFERROR(AVERAGEIFS($L:$L,$C:$C,JT21,$E:$E,JT$1),"")</f>
        <v>15.0833333333333</v>
      </c>
      <c r="KB21" s="17">
        <f>IFERROR(AVERAGEIFS($M:$M,$C:$C,JT21,$E:$E,JT$1),"")</f>
        <v>86.8333333333333</v>
      </c>
      <c r="KC21" s="17"/>
      <c r="KE21" s="16">
        <v>202307</v>
      </c>
      <c r="KF21" s="17" t="str">
        <f>IFERROR(AVERAGEIFS($F:$F,$C:$C,KE21,$E:$E,KE$1),"")</f>
        <v/>
      </c>
      <c r="KG21" s="17" t="str">
        <f>IFERROR(AVERAGEIFS($G:$G,$C:$C,KE21,$E:$E,KE$1),"")</f>
        <v/>
      </c>
      <c r="KH21" s="17" t="str">
        <f>IFERROR(AVERAGEIFS($H:$H,$C:$C,KE21,$E:$E,KE$1),"")</f>
        <v/>
      </c>
      <c r="KI21" s="17" t="str">
        <f>IFERROR(AVERAGEIFS($I:$I,$C:$C,KE21,$E:$E,KE$1),"")</f>
        <v/>
      </c>
      <c r="KJ21" s="17" t="str">
        <f>IFERROR(AVERAGEIFS($J:$J,$C:$C,KE21,$E:$E,KE$1),"")</f>
        <v/>
      </c>
      <c r="KK21" s="17" t="str">
        <f>IFERROR(AVERAGEIFS($K:$K,$C:$C,KE21,$E:$E,KE$1),"")</f>
        <v/>
      </c>
      <c r="KL21" s="17" t="str">
        <f>IFERROR(AVERAGEIFS($L:$L,$C:$C,KE21,$E:$E,KE$1),"")</f>
        <v/>
      </c>
      <c r="KM21" s="17" t="str">
        <f>IFERROR(AVERAGEIFS($M:$M,$C:$C,KE21,$E:$E,KE$1),"")</f>
        <v/>
      </c>
      <c r="KN21" s="17"/>
      <c r="KP21" s="16">
        <v>202307</v>
      </c>
      <c r="KQ21" s="17">
        <f>IFERROR(AVERAGEIFS($F:$F,$C:$C,KP21,$E:$E,KP$1),"")</f>
        <v>12.9166666666667</v>
      </c>
      <c r="KR21" s="17">
        <f>IFERROR(AVERAGEIFS($G:$G,$C:$C,KP21,$E:$E,KP$1),"")</f>
        <v>1.53833333333333</v>
      </c>
      <c r="KS21" s="17">
        <f>IFERROR(AVERAGEIFS($H:$H,$C:$C,KP21,$E:$E,KP$1),"")</f>
        <v>10.3166666666667</v>
      </c>
      <c r="KT21" s="17">
        <f>IFERROR(AVERAGEIFS($I:$I,$C:$C,KP21,$E:$E,KP$1),"")</f>
        <v>21.9316666666667</v>
      </c>
      <c r="KU21" s="17">
        <f>IFERROR(AVERAGEIFS($J:$J,$C:$C,KP21,$E:$E,KP$1),"")</f>
        <v>2.28833333333333</v>
      </c>
      <c r="KV21" s="17">
        <f>IFERROR(AVERAGEIFS($K:$K,$C:$C,KP21,$E:$E,KP$1),"")</f>
        <v>65.3333333333333</v>
      </c>
      <c r="KW21" s="17">
        <f>IFERROR(AVERAGEIFS($L:$L,$C:$C,KP21,$E:$E,KP$1),"")</f>
        <v>16.8333333333333</v>
      </c>
      <c r="KX21" s="17">
        <f>IFERROR(AVERAGEIFS($M:$M,$C:$C,KP21,$E:$E,KP$1),"")</f>
        <v>84</v>
      </c>
      <c r="KY21" s="17"/>
    </row>
    <row r="22" spans="1:311">
      <c r="A22" s="3" t="s">
        <v>6062</v>
      </c>
      <c r="B22" s="4">
        <v>20220120</v>
      </c>
      <c r="C22" s="5" t="str">
        <f t="shared" si="0"/>
        <v>202201</v>
      </c>
      <c r="D22" s="6" t="s">
        <v>6057</v>
      </c>
      <c r="E22" s="11" t="s">
        <v>6011</v>
      </c>
      <c r="F22" s="8">
        <v>11.85</v>
      </c>
      <c r="G22" s="9">
        <v>1.32</v>
      </c>
      <c r="H22" s="10">
        <v>10.6</v>
      </c>
      <c r="I22" s="13">
        <v>21.96</v>
      </c>
      <c r="J22" s="14">
        <v>1.49</v>
      </c>
      <c r="K22" s="18" t="s">
        <v>30</v>
      </c>
      <c r="L22" s="22">
        <v>17.5</v>
      </c>
      <c r="M22" s="26">
        <v>77</v>
      </c>
      <c r="N22" s="28">
        <v>0.156</v>
      </c>
      <c r="P22" s="16">
        <v>202308</v>
      </c>
      <c r="Q22" s="17">
        <f>IFERROR(AVERAGEIFS($F:$F,$C:$C,P22,$E:$E,P$1),"")</f>
        <v>10.6894736842105</v>
      </c>
      <c r="R22" s="17">
        <f>IFERROR(AVERAGEIFS($G:$G,$C:$C,P22,$E:$E,P$1),"")</f>
        <v>1.58578947368421</v>
      </c>
      <c r="S22" s="17">
        <f>IFERROR(AVERAGEIFS($H:$H,$C:$C,P22,$E:$E,P$1),"")</f>
        <v>10.5215789473684</v>
      </c>
      <c r="T22" s="17">
        <f>IFERROR(AVERAGEIFS($I:$I,$C:$C,P22,$E:$E,P$1),"")</f>
        <v>20.3573684210526</v>
      </c>
      <c r="U22" s="17">
        <f>IFERROR(AVERAGEIFS($J:$J,$C:$C,P22,$E:$E,P$1),"")</f>
        <v>2.36210526315789</v>
      </c>
      <c r="V22" s="17">
        <f>IFERROR(AVERAGEIFS($K:$K,$C:$C,P22,$E:$E,P$1),"")</f>
        <v>64.3842105263158</v>
      </c>
      <c r="W22" s="17">
        <f>IFERROR(AVERAGEIFS($L:$L,$C:$C,P22,$E:$E,P$1),"")</f>
        <v>15.7894736842105</v>
      </c>
      <c r="X22" s="17">
        <f>IFERROR(AVERAGEIFS($M:$M,$C:$C,P22,$E:$E,P$1),"")</f>
        <v>80.7894736842105</v>
      </c>
      <c r="Y22" s="17"/>
      <c r="AA22" s="16">
        <v>202308</v>
      </c>
      <c r="AB22" s="17" t="str">
        <f>IFERROR(AVERAGEIFS($F:$F,$C:$C,AA22,$E:$E,AA$1),"")</f>
        <v/>
      </c>
      <c r="AC22" s="17" t="str">
        <f>IFERROR(AVERAGEIFS($G:$G,$C:$C,AA22,$E:$E,AA$1),"")</f>
        <v/>
      </c>
      <c r="AD22" s="17" t="str">
        <f>IFERROR(AVERAGEIFS($H:$H,$C:$C,AA22,$E:$E,AA$1),"")</f>
        <v/>
      </c>
      <c r="AE22" s="17" t="str">
        <f>IFERROR(AVERAGEIFS($I:$I,$C:$C,AA22,$E:$E,AA$1),"")</f>
        <v/>
      </c>
      <c r="AF22" s="17" t="str">
        <f>IFERROR(AVERAGEIFS($J:$J,$C:$C,AA22,$E:$E,AA$1),"")</f>
        <v/>
      </c>
      <c r="AG22" s="17" t="str">
        <f>IFERROR(AVERAGEIFS($K:$K,$C:$C,AA22,$E:$E,AA$1),"")</f>
        <v/>
      </c>
      <c r="AH22" s="17" t="str">
        <f>IFERROR(AVERAGEIFS($L:$L,$C:$C,AA22,$E:$E,AA$1),"")</f>
        <v/>
      </c>
      <c r="AI22" s="17" t="str">
        <f>IFERROR(AVERAGEIFS($M:$M,$C:$C,AA22,$E:$E,AA$1),"")</f>
        <v/>
      </c>
      <c r="AJ22" s="17"/>
      <c r="AL22" s="16">
        <v>202308</v>
      </c>
      <c r="AM22" s="17" t="str">
        <f>IFERROR(AVERAGEIFS($F:$F,$C:$C,AL22,$E:$E,AL$1),"")</f>
        <v/>
      </c>
      <c r="AN22" s="17" t="str">
        <f>IFERROR(AVERAGEIFS($G:$G,$C:$C,AL22,$E:$E,AL$1),"")</f>
        <v/>
      </c>
      <c r="AO22" s="17" t="str">
        <f>IFERROR(AVERAGEIFS($H:$H,$C:$C,AL22,$E:$E,AL$1),"")</f>
        <v/>
      </c>
      <c r="AP22" s="17" t="str">
        <f>IFERROR(AVERAGEIFS($I:$I,$C:$C,AL22,$E:$E,AL$1),"")</f>
        <v/>
      </c>
      <c r="AQ22" s="17" t="str">
        <f>IFERROR(AVERAGEIFS($J:$J,$C:$C,AL22,$E:$E,AL$1),"")</f>
        <v/>
      </c>
      <c r="AR22" s="17" t="str">
        <f>IFERROR(AVERAGEIFS($K:$K,$C:$C,AL22,$E:$E,AL$1),"")</f>
        <v/>
      </c>
      <c r="AS22" s="17" t="str">
        <f>IFERROR(AVERAGEIFS($L:$L,$C:$C,AL22,$E:$E,AL$1),"")</f>
        <v/>
      </c>
      <c r="AT22" s="17" t="str">
        <f>IFERROR(AVERAGEIFS($M:$M,$C:$C,AL22,$E:$E,AL$1),"")</f>
        <v/>
      </c>
      <c r="AU22" s="17"/>
      <c r="AW22" s="16">
        <v>202308</v>
      </c>
      <c r="AX22" s="17" t="str">
        <f>IFERROR(AVERAGEIFS($F:$F,$C:$C,AW22,$E:$E,AW$1),"")</f>
        <v/>
      </c>
      <c r="AY22" s="17" t="str">
        <f>IFERROR(AVERAGEIFS($G:$G,$C:$C,AW22,$E:$E,AW$1),"")</f>
        <v/>
      </c>
      <c r="AZ22" s="17" t="str">
        <f>IFERROR(AVERAGEIFS($H:$H,$C:$C,AW22,$E:$E,AW$1),"")</f>
        <v/>
      </c>
      <c r="BA22" s="17" t="str">
        <f>IFERROR(AVERAGEIFS($I:$I,$C:$C,AW22,$E:$E,AW$1),"")</f>
        <v/>
      </c>
      <c r="BB22" s="17" t="str">
        <f>IFERROR(AVERAGEIFS($J:$J,$C:$C,AW22,$E:$E,AW$1),"")</f>
        <v/>
      </c>
      <c r="BC22" s="17" t="str">
        <f>IFERROR(AVERAGEIFS($K:$K,$C:$C,AW22,$E:$E,AW$1),"")</f>
        <v/>
      </c>
      <c r="BD22" s="17" t="str">
        <f>IFERROR(AVERAGEIFS($L:$L,$C:$C,AW22,$E:$E,AW$1),"")</f>
        <v/>
      </c>
      <c r="BE22" s="17" t="str">
        <f>IFERROR(AVERAGEIFS($M:$M,$C:$C,AW22,$E:$E,AW$1),"")</f>
        <v/>
      </c>
      <c r="BF22" s="17"/>
      <c r="BH22" s="16">
        <v>202308</v>
      </c>
      <c r="BI22" s="17" t="str">
        <f>IFERROR(AVERAGEIFS($F:$F,$C:$C,BH22,$E:$E,BH$1),"")</f>
        <v/>
      </c>
      <c r="BJ22" s="17" t="str">
        <f>IFERROR(AVERAGEIFS($G:$G,$C:$C,BH22,$E:$E,BH$1),"")</f>
        <v/>
      </c>
      <c r="BK22" s="17" t="str">
        <f>IFERROR(AVERAGEIFS($H:$H,$C:$C,BH22,$E:$E,BH$1),"")</f>
        <v/>
      </c>
      <c r="BL22" s="17" t="str">
        <f>IFERROR(AVERAGEIFS($I:$I,$C:$C,BH22,$E:$E,BH$1),"")</f>
        <v/>
      </c>
      <c r="BM22" s="17" t="str">
        <f>IFERROR(AVERAGEIFS($J:$J,$C:$C,BH22,$E:$E,BH$1),"")</f>
        <v/>
      </c>
      <c r="BN22" s="17" t="str">
        <f>IFERROR(AVERAGEIFS($K:$K,$C:$C,BH22,$E:$E,BH$1),"")</f>
        <v/>
      </c>
      <c r="BO22" s="17" t="str">
        <f>IFERROR(AVERAGEIFS($L:$L,$C:$C,BH22,$E:$E,BH$1),"")</f>
        <v/>
      </c>
      <c r="BP22" s="17" t="str">
        <f>IFERROR(AVERAGEIFS($M:$M,$C:$C,BH22,$E:$E,BH$1),"")</f>
        <v/>
      </c>
      <c r="BQ22" s="17"/>
      <c r="BS22" s="16">
        <v>202308</v>
      </c>
      <c r="BT22" s="17" t="str">
        <f>IFERROR(AVERAGEIFS($F:$F,$C:$C,BS22,$E:$E,BS$1),"")</f>
        <v/>
      </c>
      <c r="BU22" s="17" t="str">
        <f>IFERROR(AVERAGEIFS($G:$G,$C:$C,BS22,$E:$E,BS$1),"")</f>
        <v/>
      </c>
      <c r="BV22" s="17" t="str">
        <f>IFERROR(AVERAGEIFS($H:$H,$C:$C,BS22,$E:$E,BS$1),"")</f>
        <v/>
      </c>
      <c r="BW22" s="17" t="str">
        <f>IFERROR(AVERAGEIFS($I:$I,$C:$C,BS22,$E:$E,BS$1),"")</f>
        <v/>
      </c>
      <c r="BX22" s="17" t="str">
        <f>IFERROR(AVERAGEIFS($J:$J,$C:$C,BS22,$E:$E,BS$1),"")</f>
        <v/>
      </c>
      <c r="BY22" s="17" t="str">
        <f>IFERROR(AVERAGEIFS($K:$K,$C:$C,BS22,$E:$E,BS$1),"")</f>
        <v/>
      </c>
      <c r="BZ22" s="17" t="str">
        <f>IFERROR(AVERAGEIFS($L:$L,$C:$C,BS22,$E:$E,BS$1),"")</f>
        <v/>
      </c>
      <c r="CA22" s="17" t="str">
        <f>IFERROR(AVERAGEIFS($M:$M,$C:$C,BS22,$E:$E,BS$1),"")</f>
        <v/>
      </c>
      <c r="CB22" s="17"/>
      <c r="CD22" s="16">
        <v>202308</v>
      </c>
      <c r="CE22" s="17" t="str">
        <f>IFERROR(AVERAGEIFS($F:$F,$C:$C,CD22,$E:$E,CD$1),"")</f>
        <v/>
      </c>
      <c r="CF22" s="17" t="str">
        <f>IFERROR(AVERAGEIFS($G:$G,$C:$C,CD22,$E:$E,CD$1),"")</f>
        <v/>
      </c>
      <c r="CG22" s="17" t="str">
        <f>IFERROR(AVERAGEIFS($H:$H,$C:$C,CD22,$E:$E,CD$1),"")</f>
        <v/>
      </c>
      <c r="CH22" s="17" t="str">
        <f>IFERROR(AVERAGEIFS($I:$I,$C:$C,CD22,$E:$E,CD$1),"")</f>
        <v/>
      </c>
      <c r="CI22" s="17" t="str">
        <f>IFERROR(AVERAGEIFS($J:$J,$C:$C,CD22,$E:$E,CD$1),"")</f>
        <v/>
      </c>
      <c r="CJ22" s="17" t="str">
        <f>IFERROR(AVERAGEIFS($K:$K,$C:$C,CD22,$E:$E,CD$1),"")</f>
        <v/>
      </c>
      <c r="CK22" s="17" t="str">
        <f>IFERROR(AVERAGEIFS($L:$L,$C:$C,CD22,$E:$E,CD$1),"")</f>
        <v/>
      </c>
      <c r="CL22" s="17" t="str">
        <f>IFERROR(AVERAGEIFS($M:$M,$C:$C,CD22,$E:$E,CD$1),"")</f>
        <v/>
      </c>
      <c r="CM22" s="17"/>
      <c r="CO22" s="16">
        <v>202308</v>
      </c>
      <c r="CP22" s="17" t="str">
        <f>IFERROR(AVERAGEIFS($F:$F,$C:$C,CO22,$E:$E,CO$1),"")</f>
        <v/>
      </c>
      <c r="CQ22" s="17" t="str">
        <f>IFERROR(AVERAGEIFS($G:$G,$C:$C,CO22,$E:$E,CO$1),"")</f>
        <v/>
      </c>
      <c r="CR22" s="17" t="str">
        <f>IFERROR(AVERAGEIFS($H:$H,$C:$C,CO22,$E:$E,CO$1),"")</f>
        <v/>
      </c>
      <c r="CS22" s="17" t="str">
        <f>IFERROR(AVERAGEIFS($I:$I,$C:$C,CO22,$E:$E,CO$1),"")</f>
        <v/>
      </c>
      <c r="CT22" s="17" t="str">
        <f>IFERROR(AVERAGEIFS($J:$J,$C:$C,CO22,$E:$E,CO$1),"")</f>
        <v/>
      </c>
      <c r="CU22" s="17" t="str">
        <f>IFERROR(AVERAGEIFS($K:$K,$C:$C,CO22,$E:$E,CO$1),"")</f>
        <v/>
      </c>
      <c r="CV22" s="17" t="str">
        <f>IFERROR(AVERAGEIFS($L:$L,$C:$C,CO22,$E:$E,CO$1),"")</f>
        <v/>
      </c>
      <c r="CW22" s="17" t="str">
        <f>IFERROR(AVERAGEIFS($M:$M,$C:$C,CO22,$E:$E,CO$1),"")</f>
        <v/>
      </c>
      <c r="CX22" s="17"/>
      <c r="CZ22" s="16">
        <v>202308</v>
      </c>
      <c r="DA22" s="17" t="str">
        <f>IFERROR(AVERAGEIFS($F:$F,$C:$C,CZ22,$E:$E,CZ$1),"")</f>
        <v/>
      </c>
      <c r="DB22" s="17" t="str">
        <f>IFERROR(AVERAGEIFS($G:$G,$C:$C,CZ22,$E:$E,CZ$1),"")</f>
        <v/>
      </c>
      <c r="DC22" s="17" t="str">
        <f>IFERROR(AVERAGEIFS($H:$H,$C:$C,CZ22,$E:$E,CZ$1),"")</f>
        <v/>
      </c>
      <c r="DD22" s="17" t="str">
        <f>IFERROR(AVERAGEIFS($I:$I,$C:$C,CZ22,$E:$E,CZ$1),"")</f>
        <v/>
      </c>
      <c r="DE22" s="17" t="str">
        <f>IFERROR(AVERAGEIFS($J:$J,$C:$C,CZ22,$E:$E,CZ$1),"")</f>
        <v/>
      </c>
      <c r="DF22" s="17" t="str">
        <f>IFERROR(AVERAGEIFS($K:$K,$C:$C,CZ22,$E:$E,CZ$1),"")</f>
        <v/>
      </c>
      <c r="DG22" s="17" t="str">
        <f>IFERROR(AVERAGEIFS($L:$L,$C:$C,CZ22,$E:$E,CZ$1),"")</f>
        <v/>
      </c>
      <c r="DH22" s="17" t="str">
        <f>IFERROR(AVERAGEIFS($M:$M,$C:$C,CZ22,$E:$E,CZ$1),"")</f>
        <v/>
      </c>
      <c r="DI22" s="17"/>
      <c r="DK22" s="16">
        <v>202308</v>
      </c>
      <c r="DL22" s="17" t="str">
        <f>IFERROR(AVERAGEIFS($F:$F,$C:$C,DK22,$E:$E,DK$1),"")</f>
        <v/>
      </c>
      <c r="DM22" s="17" t="str">
        <f>IFERROR(AVERAGEIFS($G:$G,$C:$C,DK22,$E:$E,DK$1),"")</f>
        <v/>
      </c>
      <c r="DN22" s="17" t="str">
        <f>IFERROR(AVERAGEIFS($H:$H,$C:$C,DK22,$E:$E,DK$1),"")</f>
        <v/>
      </c>
      <c r="DO22" s="17" t="str">
        <f>IFERROR(AVERAGEIFS($I:$I,$C:$C,DK22,$E:$E,DK$1),"")</f>
        <v/>
      </c>
      <c r="DP22" s="17" t="str">
        <f>IFERROR(AVERAGEIFS($J:$J,$C:$C,DK22,$E:$E,DK$1),"")</f>
        <v/>
      </c>
      <c r="DQ22" s="17" t="str">
        <f>IFERROR(AVERAGEIFS($K:$K,$C:$C,DK22,$E:$E,DK$1),"")</f>
        <v/>
      </c>
      <c r="DR22" s="17" t="str">
        <f>IFERROR(AVERAGEIFS($L:$L,$C:$C,DK22,$E:$E,DK$1),"")</f>
        <v/>
      </c>
      <c r="DS22" s="17" t="str">
        <f>IFERROR(AVERAGEIFS($M:$M,$C:$C,DK22,$E:$E,DK$1),"")</f>
        <v/>
      </c>
      <c r="DT22" s="17"/>
      <c r="DV22" s="16">
        <v>202308</v>
      </c>
      <c r="DW22" s="17" t="str">
        <f>IFERROR(AVERAGEIFS($F:$F,$C:$C,DV22,$E:$E,DV$1),"")</f>
        <v/>
      </c>
      <c r="DX22" s="17" t="str">
        <f>IFERROR(AVERAGEIFS($G:$G,$C:$C,DV22,$E:$E,DV$1),"")</f>
        <v/>
      </c>
      <c r="DY22" s="17" t="str">
        <f>IFERROR(AVERAGEIFS($H:$H,$C:$C,DV22,$E:$E,DV$1),"")</f>
        <v/>
      </c>
      <c r="DZ22" s="17" t="str">
        <f>IFERROR(AVERAGEIFS($I:$I,$C:$C,DV22,$E:$E,DV$1),"")</f>
        <v/>
      </c>
      <c r="EA22" s="17" t="str">
        <f>IFERROR(AVERAGEIFS($J:$J,$C:$C,DV22,$E:$E,DV$1),"")</f>
        <v/>
      </c>
      <c r="EB22" s="17" t="str">
        <f>IFERROR(AVERAGEIFS($K:$K,$C:$C,DV22,$E:$E,DV$1),"")</f>
        <v/>
      </c>
      <c r="EC22" s="17" t="str">
        <f>IFERROR(AVERAGEIFS($L:$L,$C:$C,DV22,$E:$E,DV$1),"")</f>
        <v/>
      </c>
      <c r="ED22" s="17" t="str">
        <f>IFERROR(AVERAGEIFS($M:$M,$C:$C,DV22,$E:$E,DV$1),"")</f>
        <v/>
      </c>
      <c r="EE22" s="17"/>
      <c r="EG22" s="16">
        <v>202308</v>
      </c>
      <c r="EH22" s="17" t="str">
        <f>IFERROR(AVERAGEIFS($F:$F,$C:$C,EG22,$E:$E,EG$1),"")</f>
        <v/>
      </c>
      <c r="EI22" s="17" t="str">
        <f>IFERROR(AVERAGEIFS($G:$G,$C:$C,EG22,$E:$E,EG$1),"")</f>
        <v/>
      </c>
      <c r="EJ22" s="17" t="str">
        <f>IFERROR(AVERAGEIFS($H:$H,$C:$C,EG22,$E:$E,EG$1),"")</f>
        <v/>
      </c>
      <c r="EK22" s="17" t="str">
        <f>IFERROR(AVERAGEIFS($I:$I,$C:$C,EG22,$E:$E,EG$1),"")</f>
        <v/>
      </c>
      <c r="EL22" s="17" t="str">
        <f>IFERROR(AVERAGEIFS($J:$J,$C:$C,EG22,$E:$E,EG$1),"")</f>
        <v/>
      </c>
      <c r="EM22" s="17" t="str">
        <f>IFERROR(AVERAGEIFS($K:$K,$C:$C,EG22,$E:$E,EG$1),"")</f>
        <v/>
      </c>
      <c r="EN22" s="17" t="str">
        <f>IFERROR(AVERAGEIFS($L:$L,$C:$C,EG22,$E:$E,EG$1),"")</f>
        <v/>
      </c>
      <c r="EO22" s="17" t="str">
        <f>IFERROR(AVERAGEIFS($M:$M,$C:$C,EG22,$E:$E,EG$1),"")</f>
        <v/>
      </c>
      <c r="EP22" s="17"/>
      <c r="ER22" s="16">
        <v>202308</v>
      </c>
      <c r="ES22" s="17">
        <f>IFERROR(AVERAGEIFS($F:$F,$C:$C,ER22,$E:$E,ER$1),"")</f>
        <v>9.7</v>
      </c>
      <c r="ET22" s="17">
        <f>IFERROR(AVERAGEIFS($G:$G,$C:$C,ER22,$E:$E,ER$1),"")</f>
        <v>1.49</v>
      </c>
      <c r="EU22" s="17">
        <f>IFERROR(AVERAGEIFS($H:$H,$C:$C,ER22,$E:$E,ER$1),"")</f>
        <v>10.47</v>
      </c>
      <c r="EV22" s="17">
        <f>IFERROR(AVERAGEIFS($I:$I,$C:$C,ER22,$E:$E,ER$1),"")</f>
        <v>20.27</v>
      </c>
      <c r="EW22" s="17">
        <f>IFERROR(AVERAGEIFS($J:$J,$C:$C,ER22,$E:$E,ER$1),"")</f>
        <v>0.74</v>
      </c>
      <c r="EX22" s="17">
        <f>IFERROR(AVERAGEIFS($K:$K,$C:$C,ER22,$E:$E,ER$1),"")</f>
        <v>72.9</v>
      </c>
      <c r="EY22" s="17">
        <f>IFERROR(AVERAGEIFS($L:$L,$C:$C,ER22,$E:$E,ER$1),"")</f>
        <v>14</v>
      </c>
      <c r="EZ22" s="17">
        <f>IFERROR(AVERAGEIFS($M:$M,$C:$C,ER22,$E:$E,ER$1),"")</f>
        <v>77</v>
      </c>
      <c r="FA22" s="17"/>
      <c r="FC22" s="16">
        <v>202308</v>
      </c>
      <c r="FD22" s="17" t="str">
        <f>IFERROR(AVERAGEIFS($F:$F,$C:$C,FC22,$E:$E,FC$1),"")</f>
        <v/>
      </c>
      <c r="FE22" s="17" t="str">
        <f>IFERROR(AVERAGEIFS($G:$G,$C:$C,FC22,$E:$E,FC$1),"")</f>
        <v/>
      </c>
      <c r="FF22" s="17" t="str">
        <f>IFERROR(AVERAGEIFS($H:$H,$C:$C,FC22,$E:$E,FC$1),"")</f>
        <v/>
      </c>
      <c r="FG22" s="17" t="str">
        <f>IFERROR(AVERAGEIFS($I:$I,$C:$C,FC22,$E:$E,FC$1),"")</f>
        <v/>
      </c>
      <c r="FH22" s="17" t="str">
        <f>IFERROR(AVERAGEIFS($J:$J,$C:$C,FC22,$E:$E,FC$1),"")</f>
        <v/>
      </c>
      <c r="FI22" s="17" t="str">
        <f>IFERROR(AVERAGEIFS($K:$K,$C:$C,FC22,$E:$E,FC$1),"")</f>
        <v/>
      </c>
      <c r="FJ22" s="17" t="str">
        <f>IFERROR(AVERAGEIFS($L:$L,$C:$C,FC22,$E:$E,FC$1),"")</f>
        <v/>
      </c>
      <c r="FK22" s="17" t="str">
        <f>IFERROR(AVERAGEIFS($M:$M,$C:$C,FC22,$E:$E,FC$1),"")</f>
        <v/>
      </c>
      <c r="FL22" s="17"/>
      <c r="FN22" s="16">
        <v>202308</v>
      </c>
      <c r="FO22" s="17" t="str">
        <f>IFERROR(AVERAGEIFS($F:$F,$C:$C,FN22,$E:$E,FN$1),"")</f>
        <v/>
      </c>
      <c r="FP22" s="17" t="str">
        <f>IFERROR(AVERAGEIFS($G:$G,$C:$C,FN22,$E:$E,FN$1),"")</f>
        <v/>
      </c>
      <c r="FQ22" s="17" t="str">
        <f>IFERROR(AVERAGEIFS($H:$H,$C:$C,FN22,$E:$E,FN$1),"")</f>
        <v/>
      </c>
      <c r="FR22" s="17" t="str">
        <f>IFERROR(AVERAGEIFS($I:$I,$C:$C,FN22,$E:$E,FN$1),"")</f>
        <v/>
      </c>
      <c r="FS22" s="17" t="str">
        <f>IFERROR(AVERAGEIFS($J:$J,$C:$C,FN22,$E:$E,FN$1),"")</f>
        <v/>
      </c>
      <c r="FT22" s="17" t="str">
        <f>IFERROR(AVERAGEIFS($K:$K,$C:$C,FN22,$E:$E,FN$1),"")</f>
        <v/>
      </c>
      <c r="FU22" s="17" t="str">
        <f>IFERROR(AVERAGEIFS($L:$L,$C:$C,FN22,$E:$E,FN$1),"")</f>
        <v/>
      </c>
      <c r="FV22" s="17" t="str">
        <f>IFERROR(AVERAGEIFS($M:$M,$C:$C,FN22,$E:$E,FN$1),"")</f>
        <v/>
      </c>
      <c r="FW22" s="17"/>
      <c r="FY22" s="16">
        <v>202308</v>
      </c>
      <c r="FZ22" s="17" t="str">
        <f>IFERROR(AVERAGEIFS($F:$F,$C:$C,FY22,$E:$E,FY$1),"")</f>
        <v/>
      </c>
      <c r="GA22" s="17" t="str">
        <f>IFERROR(AVERAGEIFS($G:$G,$C:$C,FY22,$E:$E,FY$1),"")</f>
        <v/>
      </c>
      <c r="GB22" s="17" t="str">
        <f>IFERROR(AVERAGEIFS($H:$H,$C:$C,FY22,$E:$E,FY$1),"")</f>
        <v/>
      </c>
      <c r="GC22" s="17" t="str">
        <f>IFERROR(AVERAGEIFS($I:$I,$C:$C,FY22,$E:$E,FY$1),"")</f>
        <v/>
      </c>
      <c r="GD22" s="17" t="str">
        <f>IFERROR(AVERAGEIFS($J:$J,$C:$C,FY22,$E:$E,FY$1),"")</f>
        <v/>
      </c>
      <c r="GE22" s="17" t="str">
        <f>IFERROR(AVERAGEIFS($K:$K,$C:$C,FY22,$E:$E,FY$1),"")</f>
        <v/>
      </c>
      <c r="GF22" s="17" t="str">
        <f>IFERROR(AVERAGEIFS($L:$L,$C:$C,FY22,$E:$E,FY$1),"")</f>
        <v/>
      </c>
      <c r="GG22" s="17" t="str">
        <f>IFERROR(AVERAGEIFS($M:$M,$C:$C,FY22,$E:$E,FY$1),"")</f>
        <v/>
      </c>
      <c r="GH22" s="17"/>
      <c r="GJ22" s="16">
        <v>202308</v>
      </c>
      <c r="GK22" s="17" t="str">
        <f>IFERROR(AVERAGEIFS($F:$F,$C:$C,GJ22,$E:$E,GJ$1),"")</f>
        <v/>
      </c>
      <c r="GL22" s="17" t="str">
        <f>IFERROR(AVERAGEIFS($G:$G,$C:$C,GJ22,$E:$E,GJ$1),"")</f>
        <v/>
      </c>
      <c r="GM22" s="17" t="str">
        <f>IFERROR(AVERAGEIFS($H:$H,$C:$C,GJ22,$E:$E,GJ$1),"")</f>
        <v/>
      </c>
      <c r="GN22" s="17" t="str">
        <f>IFERROR(AVERAGEIFS($I:$I,$C:$C,GJ22,$E:$E,GJ$1),"")</f>
        <v/>
      </c>
      <c r="GO22" s="17" t="str">
        <f>IFERROR(AVERAGEIFS($J:$J,$C:$C,GJ22,$E:$E,GJ$1),"")</f>
        <v/>
      </c>
      <c r="GP22" s="17" t="str">
        <f>IFERROR(AVERAGEIFS($K:$K,$C:$C,GJ22,$E:$E,GJ$1),"")</f>
        <v/>
      </c>
      <c r="GQ22" s="17" t="str">
        <f>IFERROR(AVERAGEIFS($L:$L,$C:$C,GJ22,$E:$E,GJ$1),"")</f>
        <v/>
      </c>
      <c r="GR22" s="17" t="str">
        <f>IFERROR(AVERAGEIFS($M:$M,$C:$C,GJ22,$E:$E,GJ$1),"")</f>
        <v/>
      </c>
      <c r="GS22" s="17"/>
      <c r="GU22" s="16">
        <v>202308</v>
      </c>
      <c r="GV22" s="17" t="str">
        <f>IFERROR(AVERAGEIFS($F:$F,$C:$C,GU22,$E:$E,GU$1),"")</f>
        <v/>
      </c>
      <c r="GW22" s="17" t="str">
        <f>IFERROR(AVERAGEIFS($G:$G,$C:$C,GU22,$E:$E,GU$1),"")</f>
        <v/>
      </c>
      <c r="GX22" s="17" t="str">
        <f>IFERROR(AVERAGEIFS($H:$H,$C:$C,GU22,$E:$E,GU$1),"")</f>
        <v/>
      </c>
      <c r="GY22" s="17" t="str">
        <f>IFERROR(AVERAGEIFS($I:$I,$C:$C,GU22,$E:$E,GU$1),"")</f>
        <v/>
      </c>
      <c r="GZ22" s="17" t="str">
        <f>IFERROR(AVERAGEIFS($J:$J,$C:$C,GU22,$E:$E,GU$1),"")</f>
        <v/>
      </c>
      <c r="HA22" s="17" t="str">
        <f>IFERROR(AVERAGEIFS($K:$K,$C:$C,GU22,$E:$E,GU$1),"")</f>
        <v/>
      </c>
      <c r="HB22" s="17" t="str">
        <f>IFERROR(AVERAGEIFS($L:$L,$C:$C,GU22,$E:$E,GU$1),"")</f>
        <v/>
      </c>
      <c r="HC22" s="17" t="str">
        <f>IFERROR(AVERAGEIFS($M:$M,$C:$C,GU22,$E:$E,GU$1),"")</f>
        <v/>
      </c>
      <c r="HD22" s="17"/>
      <c r="HF22" s="16">
        <v>202308</v>
      </c>
      <c r="HG22" s="17" t="str">
        <f>IFERROR(AVERAGEIFS($F:$F,$C:$C,HF22,$E:$E,HF$1),"")</f>
        <v/>
      </c>
      <c r="HH22" s="17" t="str">
        <f>IFERROR(AVERAGEIFS($G:$G,$C:$C,HF22,$E:$E,HF$1),"")</f>
        <v/>
      </c>
      <c r="HI22" s="17" t="str">
        <f>IFERROR(AVERAGEIFS($H:$H,$C:$C,HF22,$E:$E,HF$1),"")</f>
        <v/>
      </c>
      <c r="HJ22" s="17" t="str">
        <f>IFERROR(AVERAGEIFS($I:$I,$C:$C,HF22,$E:$E,HF$1),"")</f>
        <v/>
      </c>
      <c r="HK22" s="17" t="str">
        <f>IFERROR(AVERAGEIFS($J:$J,$C:$C,HF22,$E:$E,HF$1),"")</f>
        <v/>
      </c>
      <c r="HL22" s="17" t="str">
        <f>IFERROR(AVERAGEIFS($K:$K,$C:$C,HF22,$E:$E,HF$1),"")</f>
        <v/>
      </c>
      <c r="HM22" s="17" t="str">
        <f>IFERROR(AVERAGEIFS($L:$L,$C:$C,HF22,$E:$E,HF$1),"")</f>
        <v/>
      </c>
      <c r="HN22" s="17" t="str">
        <f>IFERROR(AVERAGEIFS($M:$M,$C:$C,HF22,$E:$E,HF$1),"")</f>
        <v/>
      </c>
      <c r="HO22" s="17"/>
      <c r="HQ22" s="16">
        <v>202308</v>
      </c>
      <c r="HR22" s="17">
        <f>IFERROR(AVERAGEIFS($F:$F,$C:$C,HQ22,$E:$E,HQ$1),"")</f>
        <v>11.4</v>
      </c>
      <c r="HS22" s="17">
        <f>IFERROR(AVERAGEIFS($G:$G,$C:$C,HQ22,$E:$E,HQ$1),"")</f>
        <v>1.2</v>
      </c>
      <c r="HT22" s="17">
        <f>IFERROR(AVERAGEIFS($H:$H,$C:$C,HQ22,$E:$E,HQ$1),"")</f>
        <v>9.24</v>
      </c>
      <c r="HU22" s="17">
        <f>IFERROR(AVERAGEIFS($I:$I,$C:$C,HQ22,$E:$E,HQ$1),"")</f>
        <v>23.48</v>
      </c>
      <c r="HV22" s="17">
        <f>IFERROR(AVERAGEIFS($J:$J,$C:$C,HQ22,$E:$E,HQ$1),"")</f>
        <v>2.28</v>
      </c>
      <c r="HW22" s="17" t="str">
        <f>IFERROR(AVERAGEIFS($K:$K,$C:$C,HQ22,$E:$E,HQ$1),"")</f>
        <v/>
      </c>
      <c r="HX22" s="17">
        <f>IFERROR(AVERAGEIFS($L:$L,$C:$C,HQ22,$E:$E,HQ$1),"")</f>
        <v>23.5</v>
      </c>
      <c r="HY22" s="17">
        <f>IFERROR(AVERAGEIFS($M:$M,$C:$C,HQ22,$E:$E,HQ$1),"")</f>
        <v>90</v>
      </c>
      <c r="HZ22" s="17"/>
      <c r="IB22" s="16">
        <v>202308</v>
      </c>
      <c r="IC22" s="17" t="str">
        <f>IFERROR(AVERAGEIFS($F:$F,$C:$C,IB22,$E:$E,IB$1),"")</f>
        <v/>
      </c>
      <c r="ID22" s="17" t="str">
        <f>IFERROR(AVERAGEIFS($G:$G,$C:$C,IB22,$E:$E,IB$1),"")</f>
        <v/>
      </c>
      <c r="IE22" s="17" t="str">
        <f>IFERROR(AVERAGEIFS($H:$H,$C:$C,IB22,$E:$E,IB$1),"")</f>
        <v/>
      </c>
      <c r="IF22" s="17" t="str">
        <f>IFERROR(AVERAGEIFS($I:$I,$C:$C,IB22,$E:$E,IB$1),"")</f>
        <v/>
      </c>
      <c r="IG22" s="17" t="str">
        <f>IFERROR(AVERAGEIFS($J:$J,$C:$C,IB22,$E:$E,IB$1),"")</f>
        <v/>
      </c>
      <c r="IH22" s="17" t="str">
        <f>IFERROR(AVERAGEIFS($K:$K,$C:$C,IB22,$E:$E,IB$1),"")</f>
        <v/>
      </c>
      <c r="II22" s="17" t="str">
        <f>IFERROR(AVERAGEIFS($L:$L,$C:$C,IB22,$E:$E,IB$1),"")</f>
        <v/>
      </c>
      <c r="IJ22" s="17" t="str">
        <f>IFERROR(AVERAGEIFS($M:$M,$C:$C,IB22,$E:$E,IB$1),"")</f>
        <v/>
      </c>
      <c r="IK22" s="17"/>
      <c r="IM22" s="16">
        <v>202308</v>
      </c>
      <c r="IN22" s="17" t="str">
        <f>IFERROR(AVERAGEIFS($F:$F,$C:$C,IM22,$E:$E,IM$1),"")</f>
        <v/>
      </c>
      <c r="IO22" s="17" t="str">
        <f>IFERROR(AVERAGEIFS($G:$G,$C:$C,IM22,$E:$E,IM$1),"")</f>
        <v/>
      </c>
      <c r="IP22" s="17" t="str">
        <f>IFERROR(AVERAGEIFS($H:$H,$C:$C,IM22,$E:$E,IM$1),"")</f>
        <v/>
      </c>
      <c r="IQ22" s="17" t="str">
        <f>IFERROR(AVERAGEIFS($I:$I,$C:$C,IM22,$E:$E,IM$1),"")</f>
        <v/>
      </c>
      <c r="IR22" s="17" t="str">
        <f>IFERROR(AVERAGEIFS($J:$J,$C:$C,IM22,$E:$E,IM$1),"")</f>
        <v/>
      </c>
      <c r="IS22" s="17" t="str">
        <f>IFERROR(AVERAGEIFS($K:$K,$C:$C,IM22,$E:$E,IM$1),"")</f>
        <v/>
      </c>
      <c r="IT22" s="17" t="str">
        <f>IFERROR(AVERAGEIFS($L:$L,$C:$C,IM22,$E:$E,IM$1),"")</f>
        <v/>
      </c>
      <c r="IU22" s="17" t="str">
        <f>IFERROR(AVERAGEIFS($M:$M,$C:$C,IM22,$E:$E,IM$1),"")</f>
        <v/>
      </c>
      <c r="IV22" s="17"/>
      <c r="IX22" s="16">
        <v>202308</v>
      </c>
      <c r="IY22" s="17" t="str">
        <f>IFERROR(AVERAGEIFS($F:$F,$C:$C,IX22,$E:$E,IX$1),"")</f>
        <v/>
      </c>
      <c r="IZ22" s="17" t="str">
        <f>IFERROR(AVERAGEIFS($G:$G,$C:$C,IX22,$E:$E,IX$1),"")</f>
        <v/>
      </c>
      <c r="JA22" s="17" t="str">
        <f>IFERROR(AVERAGEIFS($H:$H,$C:$C,IX22,$E:$E,IX$1),"")</f>
        <v/>
      </c>
      <c r="JB22" s="17" t="str">
        <f>IFERROR(AVERAGEIFS($I:$I,$C:$C,IX22,$E:$E,IX$1),"")</f>
        <v/>
      </c>
      <c r="JC22" s="17" t="str">
        <f>IFERROR(AVERAGEIFS($J:$J,$C:$C,IX22,$E:$E,IX$1),"")</f>
        <v/>
      </c>
      <c r="JD22" s="17" t="str">
        <f>IFERROR(AVERAGEIFS($K:$K,$C:$C,IX22,$E:$E,IX$1),"")</f>
        <v/>
      </c>
      <c r="JE22" s="17" t="str">
        <f>IFERROR(AVERAGEIFS($L:$L,$C:$C,IX22,$E:$E,IX$1),"")</f>
        <v/>
      </c>
      <c r="JF22" s="17" t="str">
        <f>IFERROR(AVERAGEIFS($M:$M,$C:$C,IX22,$E:$E,IX$1),"")</f>
        <v/>
      </c>
      <c r="JG22" s="17"/>
      <c r="JI22" s="16">
        <v>202308</v>
      </c>
      <c r="JJ22" s="17" t="str">
        <f>IFERROR(AVERAGEIFS($F:$F,$C:$C,JI22,$E:$E,JI$1),"")</f>
        <v/>
      </c>
      <c r="JK22" s="17" t="str">
        <f>IFERROR(AVERAGEIFS($G:$G,$C:$C,JI22,$E:$E,JI$1),"")</f>
        <v/>
      </c>
      <c r="JL22" s="17" t="str">
        <f>IFERROR(AVERAGEIFS($H:$H,$C:$C,JI22,$E:$E,JI$1),"")</f>
        <v/>
      </c>
      <c r="JM22" s="17" t="str">
        <f>IFERROR(AVERAGEIFS($I:$I,$C:$C,JI22,$E:$E,JI$1),"")</f>
        <v/>
      </c>
      <c r="JN22" s="17" t="str">
        <f>IFERROR(AVERAGEIFS($J:$J,$C:$C,JI22,$E:$E,JI$1),"")</f>
        <v/>
      </c>
      <c r="JO22" s="17" t="str">
        <f>IFERROR(AVERAGEIFS($K:$K,$C:$C,JI22,$E:$E,JI$1),"")</f>
        <v/>
      </c>
      <c r="JP22" s="17" t="str">
        <f>IFERROR(AVERAGEIFS($L:$L,$C:$C,JI22,$E:$E,JI$1),"")</f>
        <v/>
      </c>
      <c r="JQ22" s="17" t="str">
        <f>IFERROR(AVERAGEIFS($M:$M,$C:$C,JI22,$E:$E,JI$1),"")</f>
        <v/>
      </c>
      <c r="JR22" s="17"/>
      <c r="JT22" s="16">
        <v>202308</v>
      </c>
      <c r="JU22" s="17" t="str">
        <f>IFERROR(AVERAGEIFS($F:$F,$C:$C,JT22,$E:$E,JT$1),"")</f>
        <v/>
      </c>
      <c r="JV22" s="17" t="str">
        <f>IFERROR(AVERAGEIFS($G:$G,$C:$C,JT22,$E:$E,JT$1),"")</f>
        <v/>
      </c>
      <c r="JW22" s="17" t="str">
        <f>IFERROR(AVERAGEIFS($H:$H,$C:$C,JT22,$E:$E,JT$1),"")</f>
        <v/>
      </c>
      <c r="JX22" s="17" t="str">
        <f>IFERROR(AVERAGEIFS($I:$I,$C:$C,JT22,$E:$E,JT$1),"")</f>
        <v/>
      </c>
      <c r="JY22" s="17" t="str">
        <f>IFERROR(AVERAGEIFS($J:$J,$C:$C,JT22,$E:$E,JT$1),"")</f>
        <v/>
      </c>
      <c r="JZ22" s="17" t="str">
        <f>IFERROR(AVERAGEIFS($K:$K,$C:$C,JT22,$E:$E,JT$1),"")</f>
        <v/>
      </c>
      <c r="KA22" s="17" t="str">
        <f>IFERROR(AVERAGEIFS($L:$L,$C:$C,JT22,$E:$E,JT$1),"")</f>
        <v/>
      </c>
      <c r="KB22" s="17" t="str">
        <f>IFERROR(AVERAGEIFS($M:$M,$C:$C,JT22,$E:$E,JT$1),"")</f>
        <v/>
      </c>
      <c r="KC22" s="17"/>
      <c r="KE22" s="16">
        <v>202308</v>
      </c>
      <c r="KF22" s="17" t="str">
        <f>IFERROR(AVERAGEIFS($F:$F,$C:$C,KE22,$E:$E,KE$1),"")</f>
        <v/>
      </c>
      <c r="KG22" s="17" t="str">
        <f>IFERROR(AVERAGEIFS($G:$G,$C:$C,KE22,$E:$E,KE$1),"")</f>
        <v/>
      </c>
      <c r="KH22" s="17" t="str">
        <f>IFERROR(AVERAGEIFS($H:$H,$C:$C,KE22,$E:$E,KE$1),"")</f>
        <v/>
      </c>
      <c r="KI22" s="17" t="str">
        <f>IFERROR(AVERAGEIFS($I:$I,$C:$C,KE22,$E:$E,KE$1),"")</f>
        <v/>
      </c>
      <c r="KJ22" s="17" t="str">
        <f>IFERROR(AVERAGEIFS($J:$J,$C:$C,KE22,$E:$E,KE$1),"")</f>
        <v/>
      </c>
      <c r="KK22" s="17" t="str">
        <f>IFERROR(AVERAGEIFS($K:$K,$C:$C,KE22,$E:$E,KE$1),"")</f>
        <v/>
      </c>
      <c r="KL22" s="17" t="str">
        <f>IFERROR(AVERAGEIFS($L:$L,$C:$C,KE22,$E:$E,KE$1),"")</f>
        <v/>
      </c>
      <c r="KM22" s="17" t="str">
        <f>IFERROR(AVERAGEIFS($M:$M,$C:$C,KE22,$E:$E,KE$1),"")</f>
        <v/>
      </c>
      <c r="KN22" s="17"/>
      <c r="KP22" s="16">
        <v>202308</v>
      </c>
      <c r="KQ22" s="17">
        <f>IFERROR(AVERAGEIFS($F:$F,$C:$C,KP22,$E:$E,KP$1),"")</f>
        <v>12.6</v>
      </c>
      <c r="KR22" s="17">
        <f>IFERROR(AVERAGEIFS($G:$G,$C:$C,KP22,$E:$E,KP$1),"")</f>
        <v>1.58</v>
      </c>
      <c r="KS22" s="17">
        <f>IFERROR(AVERAGEIFS($H:$H,$C:$C,KP22,$E:$E,KP$1),"")</f>
        <v>10.4</v>
      </c>
      <c r="KT22" s="17">
        <f>IFERROR(AVERAGEIFS($I:$I,$C:$C,KP22,$E:$E,KP$1),"")</f>
        <v>19.75</v>
      </c>
      <c r="KU22" s="17">
        <f>IFERROR(AVERAGEIFS($J:$J,$C:$C,KP22,$E:$E,KP$1),"")</f>
        <v>2.08</v>
      </c>
      <c r="KV22" s="17">
        <f>IFERROR(AVERAGEIFS($K:$K,$C:$C,KP22,$E:$E,KP$1),"")</f>
        <v>61.3</v>
      </c>
      <c r="KW22" s="17">
        <f>IFERROR(AVERAGEIFS($L:$L,$C:$C,KP22,$E:$E,KP$1),"")</f>
        <v>16.5</v>
      </c>
      <c r="KX22" s="17">
        <f>IFERROR(AVERAGEIFS($M:$M,$C:$C,KP22,$E:$E,KP$1),"")</f>
        <v>83</v>
      </c>
      <c r="KY22" s="17"/>
    </row>
    <row r="23" spans="1:311">
      <c r="A23" s="3" t="s">
        <v>6063</v>
      </c>
      <c r="B23" s="4">
        <v>20220125</v>
      </c>
      <c r="C23" s="5" t="str">
        <f t="shared" si="0"/>
        <v>202201</v>
      </c>
      <c r="D23" s="6" t="s">
        <v>6064</v>
      </c>
      <c r="E23" s="7" t="s">
        <v>6065</v>
      </c>
      <c r="F23" s="8">
        <v>12.4</v>
      </c>
      <c r="G23" s="9">
        <v>1.51</v>
      </c>
      <c r="H23" s="10">
        <v>10.3</v>
      </c>
      <c r="I23" s="13">
        <v>21.7</v>
      </c>
      <c r="J23" s="14">
        <v>2.04</v>
      </c>
      <c r="K23" s="18" t="s">
        <v>30</v>
      </c>
      <c r="L23" s="22">
        <v>14</v>
      </c>
      <c r="M23" s="26">
        <v>86</v>
      </c>
      <c r="N23" s="28">
        <v>0.084</v>
      </c>
      <c r="P23" s="16">
        <v>202309</v>
      </c>
      <c r="Q23" s="17">
        <f>IFERROR(AVERAGEIFS($F:$F,$C:$C,P23,$E:$E,P$1),"")</f>
        <v>11.0833333333333</v>
      </c>
      <c r="R23" s="17">
        <f>IFERROR(AVERAGEIFS($G:$G,$C:$C,P23,$E:$E,P$1),"")</f>
        <v>1.25666666666667</v>
      </c>
      <c r="S23" s="17">
        <f>IFERROR(AVERAGEIFS($H:$H,$C:$C,P23,$E:$E,P$1),"")</f>
        <v>10.6083333333333</v>
      </c>
      <c r="T23" s="17">
        <f>IFERROR(AVERAGEIFS($I:$I,$C:$C,P23,$E:$E,P$1),"")</f>
        <v>20.1983333333333</v>
      </c>
      <c r="U23" s="17">
        <f>IFERROR(AVERAGEIFS($J:$J,$C:$C,P23,$E:$E,P$1),"")</f>
        <v>2.32166666666667</v>
      </c>
      <c r="V23" s="17">
        <f>IFERROR(AVERAGEIFS($K:$K,$C:$C,P23,$E:$E,P$1),"")</f>
        <v>60.2</v>
      </c>
      <c r="W23" s="17">
        <f>IFERROR(AVERAGEIFS($L:$L,$C:$C,P23,$E:$E,P$1),"")</f>
        <v>14.8333333333333</v>
      </c>
      <c r="X23" s="17">
        <f>IFERROR(AVERAGEIFS($M:$M,$C:$C,P23,$E:$E,P$1),"")</f>
        <v>83.1666666666667</v>
      </c>
      <c r="Y23" s="17"/>
      <c r="AA23" s="16">
        <v>202309</v>
      </c>
      <c r="AB23" s="17" t="str">
        <f>IFERROR(AVERAGEIFS($F:$F,$C:$C,AA23,$E:$E,AA$1),"")</f>
        <v/>
      </c>
      <c r="AC23" s="17" t="str">
        <f>IFERROR(AVERAGEIFS($G:$G,$C:$C,AA23,$E:$E,AA$1),"")</f>
        <v/>
      </c>
      <c r="AD23" s="17" t="str">
        <f>IFERROR(AVERAGEIFS($H:$H,$C:$C,AA23,$E:$E,AA$1),"")</f>
        <v/>
      </c>
      <c r="AE23" s="17" t="str">
        <f>IFERROR(AVERAGEIFS($I:$I,$C:$C,AA23,$E:$E,AA$1),"")</f>
        <v/>
      </c>
      <c r="AF23" s="17" t="str">
        <f>IFERROR(AVERAGEIFS($J:$J,$C:$C,AA23,$E:$E,AA$1),"")</f>
        <v/>
      </c>
      <c r="AG23" s="17" t="str">
        <f>IFERROR(AVERAGEIFS($K:$K,$C:$C,AA23,$E:$E,AA$1),"")</f>
        <v/>
      </c>
      <c r="AH23" s="17" t="str">
        <f>IFERROR(AVERAGEIFS($L:$L,$C:$C,AA23,$E:$E,AA$1),"")</f>
        <v/>
      </c>
      <c r="AI23" s="17" t="str">
        <f>IFERROR(AVERAGEIFS($M:$M,$C:$C,AA23,$E:$E,AA$1),"")</f>
        <v/>
      </c>
      <c r="AJ23" s="17"/>
      <c r="AL23" s="16">
        <v>202309</v>
      </c>
      <c r="AM23" s="17" t="str">
        <f>IFERROR(AVERAGEIFS($F:$F,$C:$C,AL23,$E:$E,AL$1),"")</f>
        <v/>
      </c>
      <c r="AN23" s="17" t="str">
        <f>IFERROR(AVERAGEIFS($G:$G,$C:$C,AL23,$E:$E,AL$1),"")</f>
        <v/>
      </c>
      <c r="AO23" s="17" t="str">
        <f>IFERROR(AVERAGEIFS($H:$H,$C:$C,AL23,$E:$E,AL$1),"")</f>
        <v/>
      </c>
      <c r="AP23" s="17" t="str">
        <f>IFERROR(AVERAGEIFS($I:$I,$C:$C,AL23,$E:$E,AL$1),"")</f>
        <v/>
      </c>
      <c r="AQ23" s="17" t="str">
        <f>IFERROR(AVERAGEIFS($J:$J,$C:$C,AL23,$E:$E,AL$1),"")</f>
        <v/>
      </c>
      <c r="AR23" s="17" t="str">
        <f>IFERROR(AVERAGEIFS($K:$K,$C:$C,AL23,$E:$E,AL$1),"")</f>
        <v/>
      </c>
      <c r="AS23" s="17" t="str">
        <f>IFERROR(AVERAGEIFS($L:$L,$C:$C,AL23,$E:$E,AL$1),"")</f>
        <v/>
      </c>
      <c r="AT23" s="17" t="str">
        <f>IFERROR(AVERAGEIFS($M:$M,$C:$C,AL23,$E:$E,AL$1),"")</f>
        <v/>
      </c>
      <c r="AU23" s="17"/>
      <c r="AW23" s="16">
        <v>202309</v>
      </c>
      <c r="AX23" s="17" t="str">
        <f>IFERROR(AVERAGEIFS($F:$F,$C:$C,AW23,$E:$E,AW$1),"")</f>
        <v/>
      </c>
      <c r="AY23" s="17" t="str">
        <f>IFERROR(AVERAGEIFS($G:$G,$C:$C,AW23,$E:$E,AW$1),"")</f>
        <v/>
      </c>
      <c r="AZ23" s="17" t="str">
        <f>IFERROR(AVERAGEIFS($H:$H,$C:$C,AW23,$E:$E,AW$1),"")</f>
        <v/>
      </c>
      <c r="BA23" s="17" t="str">
        <f>IFERROR(AVERAGEIFS($I:$I,$C:$C,AW23,$E:$E,AW$1),"")</f>
        <v/>
      </c>
      <c r="BB23" s="17" t="str">
        <f>IFERROR(AVERAGEIFS($J:$J,$C:$C,AW23,$E:$E,AW$1),"")</f>
        <v/>
      </c>
      <c r="BC23" s="17" t="str">
        <f>IFERROR(AVERAGEIFS($K:$K,$C:$C,AW23,$E:$E,AW$1),"")</f>
        <v/>
      </c>
      <c r="BD23" s="17" t="str">
        <f>IFERROR(AVERAGEIFS($L:$L,$C:$C,AW23,$E:$E,AW$1),"")</f>
        <v/>
      </c>
      <c r="BE23" s="17" t="str">
        <f>IFERROR(AVERAGEIFS($M:$M,$C:$C,AW23,$E:$E,AW$1),"")</f>
        <v/>
      </c>
      <c r="BF23" s="17"/>
      <c r="BH23" s="16">
        <v>202309</v>
      </c>
      <c r="BI23" s="17" t="str">
        <f>IFERROR(AVERAGEIFS($F:$F,$C:$C,BH23,$E:$E,BH$1),"")</f>
        <v/>
      </c>
      <c r="BJ23" s="17" t="str">
        <f>IFERROR(AVERAGEIFS($G:$G,$C:$C,BH23,$E:$E,BH$1),"")</f>
        <v/>
      </c>
      <c r="BK23" s="17" t="str">
        <f>IFERROR(AVERAGEIFS($H:$H,$C:$C,BH23,$E:$E,BH$1),"")</f>
        <v/>
      </c>
      <c r="BL23" s="17" t="str">
        <f>IFERROR(AVERAGEIFS($I:$I,$C:$C,BH23,$E:$E,BH$1),"")</f>
        <v/>
      </c>
      <c r="BM23" s="17" t="str">
        <f>IFERROR(AVERAGEIFS($J:$J,$C:$C,BH23,$E:$E,BH$1),"")</f>
        <v/>
      </c>
      <c r="BN23" s="17" t="str">
        <f>IFERROR(AVERAGEIFS($K:$K,$C:$C,BH23,$E:$E,BH$1),"")</f>
        <v/>
      </c>
      <c r="BO23" s="17" t="str">
        <f>IFERROR(AVERAGEIFS($L:$L,$C:$C,BH23,$E:$E,BH$1),"")</f>
        <v/>
      </c>
      <c r="BP23" s="17" t="str">
        <f>IFERROR(AVERAGEIFS($M:$M,$C:$C,BH23,$E:$E,BH$1),"")</f>
        <v/>
      </c>
      <c r="BQ23" s="17"/>
      <c r="BS23" s="16">
        <v>202309</v>
      </c>
      <c r="BT23" s="17" t="str">
        <f>IFERROR(AVERAGEIFS($F:$F,$C:$C,BS23,$E:$E,BS$1),"")</f>
        <v/>
      </c>
      <c r="BU23" s="17" t="str">
        <f>IFERROR(AVERAGEIFS($G:$G,$C:$C,BS23,$E:$E,BS$1),"")</f>
        <v/>
      </c>
      <c r="BV23" s="17" t="str">
        <f>IFERROR(AVERAGEIFS($H:$H,$C:$C,BS23,$E:$E,BS$1),"")</f>
        <v/>
      </c>
      <c r="BW23" s="17" t="str">
        <f>IFERROR(AVERAGEIFS($I:$I,$C:$C,BS23,$E:$E,BS$1),"")</f>
        <v/>
      </c>
      <c r="BX23" s="17" t="str">
        <f>IFERROR(AVERAGEIFS($J:$J,$C:$C,BS23,$E:$E,BS$1),"")</f>
        <v/>
      </c>
      <c r="BY23" s="17" t="str">
        <f>IFERROR(AVERAGEIFS($K:$K,$C:$C,BS23,$E:$E,BS$1),"")</f>
        <v/>
      </c>
      <c r="BZ23" s="17" t="str">
        <f>IFERROR(AVERAGEIFS($L:$L,$C:$C,BS23,$E:$E,BS$1),"")</f>
        <v/>
      </c>
      <c r="CA23" s="17" t="str">
        <f>IFERROR(AVERAGEIFS($M:$M,$C:$C,BS23,$E:$E,BS$1),"")</f>
        <v/>
      </c>
      <c r="CB23" s="17"/>
      <c r="CD23" s="16">
        <v>202309</v>
      </c>
      <c r="CE23" s="17" t="str">
        <f>IFERROR(AVERAGEIFS($F:$F,$C:$C,CD23,$E:$E,CD$1),"")</f>
        <v/>
      </c>
      <c r="CF23" s="17" t="str">
        <f>IFERROR(AVERAGEIFS($G:$G,$C:$C,CD23,$E:$E,CD$1),"")</f>
        <v/>
      </c>
      <c r="CG23" s="17" t="str">
        <f>IFERROR(AVERAGEIFS($H:$H,$C:$C,CD23,$E:$E,CD$1),"")</f>
        <v/>
      </c>
      <c r="CH23" s="17" t="str">
        <f>IFERROR(AVERAGEIFS($I:$I,$C:$C,CD23,$E:$E,CD$1),"")</f>
        <v/>
      </c>
      <c r="CI23" s="17" t="str">
        <f>IFERROR(AVERAGEIFS($J:$J,$C:$C,CD23,$E:$E,CD$1),"")</f>
        <v/>
      </c>
      <c r="CJ23" s="17" t="str">
        <f>IFERROR(AVERAGEIFS($K:$K,$C:$C,CD23,$E:$E,CD$1),"")</f>
        <v/>
      </c>
      <c r="CK23" s="17" t="str">
        <f>IFERROR(AVERAGEIFS($L:$L,$C:$C,CD23,$E:$E,CD$1),"")</f>
        <v/>
      </c>
      <c r="CL23" s="17" t="str">
        <f>IFERROR(AVERAGEIFS($M:$M,$C:$C,CD23,$E:$E,CD$1),"")</f>
        <v/>
      </c>
      <c r="CM23" s="17"/>
      <c r="CO23" s="16">
        <v>202309</v>
      </c>
      <c r="CP23" s="17" t="str">
        <f>IFERROR(AVERAGEIFS($F:$F,$C:$C,CO23,$E:$E,CO$1),"")</f>
        <v/>
      </c>
      <c r="CQ23" s="17" t="str">
        <f>IFERROR(AVERAGEIFS($G:$G,$C:$C,CO23,$E:$E,CO$1),"")</f>
        <v/>
      </c>
      <c r="CR23" s="17" t="str">
        <f>IFERROR(AVERAGEIFS($H:$H,$C:$C,CO23,$E:$E,CO$1),"")</f>
        <v/>
      </c>
      <c r="CS23" s="17" t="str">
        <f>IFERROR(AVERAGEIFS($I:$I,$C:$C,CO23,$E:$E,CO$1),"")</f>
        <v/>
      </c>
      <c r="CT23" s="17" t="str">
        <f>IFERROR(AVERAGEIFS($J:$J,$C:$C,CO23,$E:$E,CO$1),"")</f>
        <v/>
      </c>
      <c r="CU23" s="17" t="str">
        <f>IFERROR(AVERAGEIFS($K:$K,$C:$C,CO23,$E:$E,CO$1),"")</f>
        <v/>
      </c>
      <c r="CV23" s="17" t="str">
        <f>IFERROR(AVERAGEIFS($L:$L,$C:$C,CO23,$E:$E,CO$1),"")</f>
        <v/>
      </c>
      <c r="CW23" s="17" t="str">
        <f>IFERROR(AVERAGEIFS($M:$M,$C:$C,CO23,$E:$E,CO$1),"")</f>
        <v/>
      </c>
      <c r="CX23" s="17"/>
      <c r="CZ23" s="16">
        <v>202309</v>
      </c>
      <c r="DA23" s="17" t="str">
        <f>IFERROR(AVERAGEIFS($F:$F,$C:$C,CZ23,$E:$E,CZ$1),"")</f>
        <v/>
      </c>
      <c r="DB23" s="17" t="str">
        <f>IFERROR(AVERAGEIFS($G:$G,$C:$C,CZ23,$E:$E,CZ$1),"")</f>
        <v/>
      </c>
      <c r="DC23" s="17" t="str">
        <f>IFERROR(AVERAGEIFS($H:$H,$C:$C,CZ23,$E:$E,CZ$1),"")</f>
        <v/>
      </c>
      <c r="DD23" s="17" t="str">
        <f>IFERROR(AVERAGEIFS($I:$I,$C:$C,CZ23,$E:$E,CZ$1),"")</f>
        <v/>
      </c>
      <c r="DE23" s="17" t="str">
        <f>IFERROR(AVERAGEIFS($J:$J,$C:$C,CZ23,$E:$E,CZ$1),"")</f>
        <v/>
      </c>
      <c r="DF23" s="17" t="str">
        <f>IFERROR(AVERAGEIFS($K:$K,$C:$C,CZ23,$E:$E,CZ$1),"")</f>
        <v/>
      </c>
      <c r="DG23" s="17" t="str">
        <f>IFERROR(AVERAGEIFS($L:$L,$C:$C,CZ23,$E:$E,CZ$1),"")</f>
        <v/>
      </c>
      <c r="DH23" s="17" t="str">
        <f>IFERROR(AVERAGEIFS($M:$M,$C:$C,CZ23,$E:$E,CZ$1),"")</f>
        <v/>
      </c>
      <c r="DI23" s="17"/>
      <c r="DK23" s="16">
        <v>202309</v>
      </c>
      <c r="DL23" s="17" t="str">
        <f>IFERROR(AVERAGEIFS($F:$F,$C:$C,DK23,$E:$E,DK$1),"")</f>
        <v/>
      </c>
      <c r="DM23" s="17" t="str">
        <f>IFERROR(AVERAGEIFS($G:$G,$C:$C,DK23,$E:$E,DK$1),"")</f>
        <v/>
      </c>
      <c r="DN23" s="17" t="str">
        <f>IFERROR(AVERAGEIFS($H:$H,$C:$C,DK23,$E:$E,DK$1),"")</f>
        <v/>
      </c>
      <c r="DO23" s="17" t="str">
        <f>IFERROR(AVERAGEIFS($I:$I,$C:$C,DK23,$E:$E,DK$1),"")</f>
        <v/>
      </c>
      <c r="DP23" s="17" t="str">
        <f>IFERROR(AVERAGEIFS($J:$J,$C:$C,DK23,$E:$E,DK$1),"")</f>
        <v/>
      </c>
      <c r="DQ23" s="17" t="str">
        <f>IFERROR(AVERAGEIFS($K:$K,$C:$C,DK23,$E:$E,DK$1),"")</f>
        <v/>
      </c>
      <c r="DR23" s="17" t="str">
        <f>IFERROR(AVERAGEIFS($L:$L,$C:$C,DK23,$E:$E,DK$1),"")</f>
        <v/>
      </c>
      <c r="DS23" s="17" t="str">
        <f>IFERROR(AVERAGEIFS($M:$M,$C:$C,DK23,$E:$E,DK$1),"")</f>
        <v/>
      </c>
      <c r="DT23" s="17"/>
      <c r="DV23" s="16">
        <v>202309</v>
      </c>
      <c r="DW23" s="17" t="str">
        <f>IFERROR(AVERAGEIFS($F:$F,$C:$C,DV23,$E:$E,DV$1),"")</f>
        <v/>
      </c>
      <c r="DX23" s="17" t="str">
        <f>IFERROR(AVERAGEIFS($G:$G,$C:$C,DV23,$E:$E,DV$1),"")</f>
        <v/>
      </c>
      <c r="DY23" s="17" t="str">
        <f>IFERROR(AVERAGEIFS($H:$H,$C:$C,DV23,$E:$E,DV$1),"")</f>
        <v/>
      </c>
      <c r="DZ23" s="17" t="str">
        <f>IFERROR(AVERAGEIFS($I:$I,$C:$C,DV23,$E:$E,DV$1),"")</f>
        <v/>
      </c>
      <c r="EA23" s="17" t="str">
        <f>IFERROR(AVERAGEIFS($J:$J,$C:$C,DV23,$E:$E,DV$1),"")</f>
        <v/>
      </c>
      <c r="EB23" s="17" t="str">
        <f>IFERROR(AVERAGEIFS($K:$K,$C:$C,DV23,$E:$E,DV$1),"")</f>
        <v/>
      </c>
      <c r="EC23" s="17" t="str">
        <f>IFERROR(AVERAGEIFS($L:$L,$C:$C,DV23,$E:$E,DV$1),"")</f>
        <v/>
      </c>
      <c r="ED23" s="17" t="str">
        <f>IFERROR(AVERAGEIFS($M:$M,$C:$C,DV23,$E:$E,DV$1),"")</f>
        <v/>
      </c>
      <c r="EE23" s="17"/>
      <c r="EG23" s="16">
        <v>202309</v>
      </c>
      <c r="EH23" s="17">
        <f>IFERROR(AVERAGEIFS($F:$F,$C:$C,EG23,$E:$E,EG$1),"")</f>
        <v>10.75625</v>
      </c>
      <c r="EI23" s="17">
        <f>IFERROR(AVERAGEIFS($G:$G,$C:$C,EG23,$E:$E,EG$1),"")</f>
        <v>1.2775</v>
      </c>
      <c r="EJ23" s="17">
        <f>IFERROR(AVERAGEIFS($H:$H,$C:$C,EG23,$E:$E,EG$1),"")</f>
        <v>10.1525</v>
      </c>
      <c r="EK23" s="17">
        <f>IFERROR(AVERAGEIFS($I:$I,$C:$C,EG23,$E:$E,EG$1),"")</f>
        <v>23.094375</v>
      </c>
      <c r="EL23" s="17">
        <f>IFERROR(AVERAGEIFS($J:$J,$C:$C,EG23,$E:$E,EG$1),"")</f>
        <v>2.2175</v>
      </c>
      <c r="EM23" s="17">
        <f>IFERROR(AVERAGEIFS($K:$K,$C:$C,EG23,$E:$E,EG$1),"")</f>
        <v>67.25</v>
      </c>
      <c r="EN23" s="17">
        <f>IFERROR(AVERAGEIFS($L:$L,$C:$C,EG23,$E:$E,EG$1),"")</f>
        <v>18.125</v>
      </c>
      <c r="EO23" s="17">
        <f>IFERROR(AVERAGEIFS($M:$M,$C:$C,EG23,$E:$E,EG$1),"")</f>
        <v>87.4375</v>
      </c>
      <c r="EP23" s="17"/>
      <c r="ER23" s="16">
        <v>202309</v>
      </c>
      <c r="ES23" s="17" t="str">
        <f>IFERROR(AVERAGEIFS($F:$F,$C:$C,ER23,$E:$E,ER$1),"")</f>
        <v/>
      </c>
      <c r="ET23" s="17" t="str">
        <f>IFERROR(AVERAGEIFS($G:$G,$C:$C,ER23,$E:$E,ER$1),"")</f>
        <v/>
      </c>
      <c r="EU23" s="17" t="str">
        <f>IFERROR(AVERAGEIFS($H:$H,$C:$C,ER23,$E:$E,ER$1),"")</f>
        <v/>
      </c>
      <c r="EV23" s="17" t="str">
        <f>IFERROR(AVERAGEIFS($I:$I,$C:$C,ER23,$E:$E,ER$1),"")</f>
        <v/>
      </c>
      <c r="EW23" s="17" t="str">
        <f>IFERROR(AVERAGEIFS($J:$J,$C:$C,ER23,$E:$E,ER$1),"")</f>
        <v/>
      </c>
      <c r="EX23" s="17" t="str">
        <f>IFERROR(AVERAGEIFS($K:$K,$C:$C,ER23,$E:$E,ER$1),"")</f>
        <v/>
      </c>
      <c r="EY23" s="17" t="str">
        <f>IFERROR(AVERAGEIFS($L:$L,$C:$C,ER23,$E:$E,ER$1),"")</f>
        <v/>
      </c>
      <c r="EZ23" s="17" t="str">
        <f>IFERROR(AVERAGEIFS($M:$M,$C:$C,ER23,$E:$E,ER$1),"")</f>
        <v/>
      </c>
      <c r="FA23" s="17"/>
      <c r="FC23" s="16">
        <v>202309</v>
      </c>
      <c r="FD23" s="17" t="str">
        <f>IFERROR(AVERAGEIFS($F:$F,$C:$C,FC23,$E:$E,FC$1),"")</f>
        <v/>
      </c>
      <c r="FE23" s="17" t="str">
        <f>IFERROR(AVERAGEIFS($G:$G,$C:$C,FC23,$E:$E,FC$1),"")</f>
        <v/>
      </c>
      <c r="FF23" s="17" t="str">
        <f>IFERROR(AVERAGEIFS($H:$H,$C:$C,FC23,$E:$E,FC$1),"")</f>
        <v/>
      </c>
      <c r="FG23" s="17" t="str">
        <f>IFERROR(AVERAGEIFS($I:$I,$C:$C,FC23,$E:$E,FC$1),"")</f>
        <v/>
      </c>
      <c r="FH23" s="17" t="str">
        <f>IFERROR(AVERAGEIFS($J:$J,$C:$C,FC23,$E:$E,FC$1),"")</f>
        <v/>
      </c>
      <c r="FI23" s="17" t="str">
        <f>IFERROR(AVERAGEIFS($K:$K,$C:$C,FC23,$E:$E,FC$1),"")</f>
        <v/>
      </c>
      <c r="FJ23" s="17" t="str">
        <f>IFERROR(AVERAGEIFS($L:$L,$C:$C,FC23,$E:$E,FC$1),"")</f>
        <v/>
      </c>
      <c r="FK23" s="17" t="str">
        <f>IFERROR(AVERAGEIFS($M:$M,$C:$C,FC23,$E:$E,FC$1),"")</f>
        <v/>
      </c>
      <c r="FL23" s="17"/>
      <c r="FN23" s="16">
        <v>202309</v>
      </c>
      <c r="FO23" s="17" t="str">
        <f>IFERROR(AVERAGEIFS($F:$F,$C:$C,FN23,$E:$E,FN$1),"")</f>
        <v/>
      </c>
      <c r="FP23" s="17" t="str">
        <f>IFERROR(AVERAGEIFS($G:$G,$C:$C,FN23,$E:$E,FN$1),"")</f>
        <v/>
      </c>
      <c r="FQ23" s="17" t="str">
        <f>IFERROR(AVERAGEIFS($H:$H,$C:$C,FN23,$E:$E,FN$1),"")</f>
        <v/>
      </c>
      <c r="FR23" s="17" t="str">
        <f>IFERROR(AVERAGEIFS($I:$I,$C:$C,FN23,$E:$E,FN$1),"")</f>
        <v/>
      </c>
      <c r="FS23" s="17" t="str">
        <f>IFERROR(AVERAGEIFS($J:$J,$C:$C,FN23,$E:$E,FN$1),"")</f>
        <v/>
      </c>
      <c r="FT23" s="17" t="str">
        <f>IFERROR(AVERAGEIFS($K:$K,$C:$C,FN23,$E:$E,FN$1),"")</f>
        <v/>
      </c>
      <c r="FU23" s="17" t="str">
        <f>IFERROR(AVERAGEIFS($L:$L,$C:$C,FN23,$E:$E,FN$1),"")</f>
        <v/>
      </c>
      <c r="FV23" s="17" t="str">
        <f>IFERROR(AVERAGEIFS($M:$M,$C:$C,FN23,$E:$E,FN$1),"")</f>
        <v/>
      </c>
      <c r="FW23" s="17"/>
      <c r="FY23" s="16">
        <v>202309</v>
      </c>
      <c r="FZ23" s="17" t="str">
        <f>IFERROR(AVERAGEIFS($F:$F,$C:$C,FY23,$E:$E,FY$1),"")</f>
        <v/>
      </c>
      <c r="GA23" s="17" t="str">
        <f>IFERROR(AVERAGEIFS($G:$G,$C:$C,FY23,$E:$E,FY$1),"")</f>
        <v/>
      </c>
      <c r="GB23" s="17" t="str">
        <f>IFERROR(AVERAGEIFS($H:$H,$C:$C,FY23,$E:$E,FY$1),"")</f>
        <v/>
      </c>
      <c r="GC23" s="17" t="str">
        <f>IFERROR(AVERAGEIFS($I:$I,$C:$C,FY23,$E:$E,FY$1),"")</f>
        <v/>
      </c>
      <c r="GD23" s="17" t="str">
        <f>IFERROR(AVERAGEIFS($J:$J,$C:$C,FY23,$E:$E,FY$1),"")</f>
        <v/>
      </c>
      <c r="GE23" s="17" t="str">
        <f>IFERROR(AVERAGEIFS($K:$K,$C:$C,FY23,$E:$E,FY$1),"")</f>
        <v/>
      </c>
      <c r="GF23" s="17" t="str">
        <f>IFERROR(AVERAGEIFS($L:$L,$C:$C,FY23,$E:$E,FY$1),"")</f>
        <v/>
      </c>
      <c r="GG23" s="17" t="str">
        <f>IFERROR(AVERAGEIFS($M:$M,$C:$C,FY23,$E:$E,FY$1),"")</f>
        <v/>
      </c>
      <c r="GH23" s="17"/>
      <c r="GJ23" s="16">
        <v>202309</v>
      </c>
      <c r="GK23" s="17" t="str">
        <f>IFERROR(AVERAGEIFS($F:$F,$C:$C,GJ23,$E:$E,GJ$1),"")</f>
        <v/>
      </c>
      <c r="GL23" s="17" t="str">
        <f>IFERROR(AVERAGEIFS($G:$G,$C:$C,GJ23,$E:$E,GJ$1),"")</f>
        <v/>
      </c>
      <c r="GM23" s="17" t="str">
        <f>IFERROR(AVERAGEIFS($H:$H,$C:$C,GJ23,$E:$E,GJ$1),"")</f>
        <v/>
      </c>
      <c r="GN23" s="17" t="str">
        <f>IFERROR(AVERAGEIFS($I:$I,$C:$C,GJ23,$E:$E,GJ$1),"")</f>
        <v/>
      </c>
      <c r="GO23" s="17" t="str">
        <f>IFERROR(AVERAGEIFS($J:$J,$C:$C,GJ23,$E:$E,GJ$1),"")</f>
        <v/>
      </c>
      <c r="GP23" s="17" t="str">
        <f>IFERROR(AVERAGEIFS($K:$K,$C:$C,GJ23,$E:$E,GJ$1),"")</f>
        <v/>
      </c>
      <c r="GQ23" s="17" t="str">
        <f>IFERROR(AVERAGEIFS($L:$L,$C:$C,GJ23,$E:$E,GJ$1),"")</f>
        <v/>
      </c>
      <c r="GR23" s="17" t="str">
        <f>IFERROR(AVERAGEIFS($M:$M,$C:$C,GJ23,$E:$E,GJ$1),"")</f>
        <v/>
      </c>
      <c r="GS23" s="17"/>
      <c r="GU23" s="16">
        <v>202309</v>
      </c>
      <c r="GV23" s="17" t="str">
        <f>IFERROR(AVERAGEIFS($F:$F,$C:$C,GU23,$E:$E,GU$1),"")</f>
        <v/>
      </c>
      <c r="GW23" s="17" t="str">
        <f>IFERROR(AVERAGEIFS($G:$G,$C:$C,GU23,$E:$E,GU$1),"")</f>
        <v/>
      </c>
      <c r="GX23" s="17" t="str">
        <f>IFERROR(AVERAGEIFS($H:$H,$C:$C,GU23,$E:$E,GU$1),"")</f>
        <v/>
      </c>
      <c r="GY23" s="17" t="str">
        <f>IFERROR(AVERAGEIFS($I:$I,$C:$C,GU23,$E:$E,GU$1),"")</f>
        <v/>
      </c>
      <c r="GZ23" s="17" t="str">
        <f>IFERROR(AVERAGEIFS($J:$J,$C:$C,GU23,$E:$E,GU$1),"")</f>
        <v/>
      </c>
      <c r="HA23" s="17" t="str">
        <f>IFERROR(AVERAGEIFS($K:$K,$C:$C,GU23,$E:$E,GU$1),"")</f>
        <v/>
      </c>
      <c r="HB23" s="17" t="str">
        <f>IFERROR(AVERAGEIFS($L:$L,$C:$C,GU23,$E:$E,GU$1),"")</f>
        <v/>
      </c>
      <c r="HC23" s="17" t="str">
        <f>IFERROR(AVERAGEIFS($M:$M,$C:$C,GU23,$E:$E,GU$1),"")</f>
        <v/>
      </c>
      <c r="HD23" s="17"/>
      <c r="HF23" s="16">
        <v>202309</v>
      </c>
      <c r="HG23" s="17" t="str">
        <f>IFERROR(AVERAGEIFS($F:$F,$C:$C,HF23,$E:$E,HF$1),"")</f>
        <v/>
      </c>
      <c r="HH23" s="17" t="str">
        <f>IFERROR(AVERAGEIFS($G:$G,$C:$C,HF23,$E:$E,HF$1),"")</f>
        <v/>
      </c>
      <c r="HI23" s="17" t="str">
        <f>IFERROR(AVERAGEIFS($H:$H,$C:$C,HF23,$E:$E,HF$1),"")</f>
        <v/>
      </c>
      <c r="HJ23" s="17" t="str">
        <f>IFERROR(AVERAGEIFS($I:$I,$C:$C,HF23,$E:$E,HF$1),"")</f>
        <v/>
      </c>
      <c r="HK23" s="17" t="str">
        <f>IFERROR(AVERAGEIFS($J:$J,$C:$C,HF23,$E:$E,HF$1),"")</f>
        <v/>
      </c>
      <c r="HL23" s="17" t="str">
        <f>IFERROR(AVERAGEIFS($K:$K,$C:$C,HF23,$E:$E,HF$1),"")</f>
        <v/>
      </c>
      <c r="HM23" s="17" t="str">
        <f>IFERROR(AVERAGEIFS($L:$L,$C:$C,HF23,$E:$E,HF$1),"")</f>
        <v/>
      </c>
      <c r="HN23" s="17" t="str">
        <f>IFERROR(AVERAGEIFS($M:$M,$C:$C,HF23,$E:$E,HF$1),"")</f>
        <v/>
      </c>
      <c r="HO23" s="17"/>
      <c r="HQ23" s="16">
        <v>202309</v>
      </c>
      <c r="HR23" s="17">
        <f>IFERROR(AVERAGEIFS($F:$F,$C:$C,HQ23,$E:$E,HQ$1),"")</f>
        <v>9.7</v>
      </c>
      <c r="HS23" s="17">
        <f>IFERROR(AVERAGEIFS($G:$G,$C:$C,HQ23,$E:$E,HQ$1),"")</f>
        <v>1.1</v>
      </c>
      <c r="HT23" s="17">
        <f>IFERROR(AVERAGEIFS($H:$H,$C:$C,HQ23,$E:$E,HQ$1),"")</f>
        <v>9.82</v>
      </c>
      <c r="HU23" s="17">
        <f>IFERROR(AVERAGEIFS($I:$I,$C:$C,HQ23,$E:$E,HQ$1),"")</f>
        <v>23.5</v>
      </c>
      <c r="HV23" s="17">
        <f>IFERROR(AVERAGEIFS($J:$J,$C:$C,HQ23,$E:$E,HQ$1),"")</f>
        <v>2.24</v>
      </c>
      <c r="HW23" s="17" t="str">
        <f>IFERROR(AVERAGEIFS($K:$K,$C:$C,HQ23,$E:$E,HQ$1),"")</f>
        <v/>
      </c>
      <c r="HX23" s="17">
        <f>IFERROR(AVERAGEIFS($L:$L,$C:$C,HQ23,$E:$E,HQ$1),"")</f>
        <v>19.5</v>
      </c>
      <c r="HY23" s="17">
        <f>IFERROR(AVERAGEIFS($M:$M,$C:$C,HQ23,$E:$E,HQ$1),"")</f>
        <v>84</v>
      </c>
      <c r="HZ23" s="17"/>
      <c r="IB23" s="16">
        <v>202309</v>
      </c>
      <c r="IC23" s="17">
        <f>IFERROR(AVERAGEIFS($F:$F,$C:$C,IB23,$E:$E,IB$1),"")</f>
        <v>9.9</v>
      </c>
      <c r="ID23" s="17">
        <f>IFERROR(AVERAGEIFS($G:$G,$C:$C,IB23,$E:$E,IB$1),"")</f>
        <v>1.51</v>
      </c>
      <c r="IE23" s="17">
        <f>IFERROR(AVERAGEIFS($H:$H,$C:$C,IB23,$E:$E,IB$1),"")</f>
        <v>11.52</v>
      </c>
      <c r="IF23" s="17">
        <f>IFERROR(AVERAGEIFS($I:$I,$C:$C,IB23,$E:$E,IB$1),"")</f>
        <v>19.82</v>
      </c>
      <c r="IG23" s="17">
        <f>IFERROR(AVERAGEIFS($J:$J,$C:$C,IB23,$E:$E,IB$1),"")</f>
        <v>2.32</v>
      </c>
      <c r="IH23" s="17" t="str">
        <f>IFERROR(AVERAGEIFS($K:$K,$C:$C,IB23,$E:$E,IB$1),"")</f>
        <v/>
      </c>
      <c r="II23" s="17">
        <f>IFERROR(AVERAGEIFS($L:$L,$C:$C,IB23,$E:$E,IB$1),"")</f>
        <v>13</v>
      </c>
      <c r="IJ23" s="17">
        <f>IFERROR(AVERAGEIFS($M:$M,$C:$C,IB23,$E:$E,IB$1),"")</f>
        <v>79</v>
      </c>
      <c r="IK23" s="17"/>
      <c r="IM23" s="16">
        <v>202309</v>
      </c>
      <c r="IN23" s="17" t="str">
        <f>IFERROR(AVERAGEIFS($F:$F,$C:$C,IM23,$E:$E,IM$1),"")</f>
        <v/>
      </c>
      <c r="IO23" s="17" t="str">
        <f>IFERROR(AVERAGEIFS($G:$G,$C:$C,IM23,$E:$E,IM$1),"")</f>
        <v/>
      </c>
      <c r="IP23" s="17" t="str">
        <f>IFERROR(AVERAGEIFS($H:$H,$C:$C,IM23,$E:$E,IM$1),"")</f>
        <v/>
      </c>
      <c r="IQ23" s="17" t="str">
        <f>IFERROR(AVERAGEIFS($I:$I,$C:$C,IM23,$E:$E,IM$1),"")</f>
        <v/>
      </c>
      <c r="IR23" s="17" t="str">
        <f>IFERROR(AVERAGEIFS($J:$J,$C:$C,IM23,$E:$E,IM$1),"")</f>
        <v/>
      </c>
      <c r="IS23" s="17" t="str">
        <f>IFERROR(AVERAGEIFS($K:$K,$C:$C,IM23,$E:$E,IM$1),"")</f>
        <v/>
      </c>
      <c r="IT23" s="17" t="str">
        <f>IFERROR(AVERAGEIFS($L:$L,$C:$C,IM23,$E:$E,IM$1),"")</f>
        <v/>
      </c>
      <c r="IU23" s="17" t="str">
        <f>IFERROR(AVERAGEIFS($M:$M,$C:$C,IM23,$E:$E,IM$1),"")</f>
        <v/>
      </c>
      <c r="IV23" s="17"/>
      <c r="IX23" s="16">
        <v>202309</v>
      </c>
      <c r="IY23" s="17" t="str">
        <f>IFERROR(AVERAGEIFS($F:$F,$C:$C,IX23,$E:$E,IX$1),"")</f>
        <v/>
      </c>
      <c r="IZ23" s="17" t="str">
        <f>IFERROR(AVERAGEIFS($G:$G,$C:$C,IX23,$E:$E,IX$1),"")</f>
        <v/>
      </c>
      <c r="JA23" s="17" t="str">
        <f>IFERROR(AVERAGEIFS($H:$H,$C:$C,IX23,$E:$E,IX$1),"")</f>
        <v/>
      </c>
      <c r="JB23" s="17" t="str">
        <f>IFERROR(AVERAGEIFS($I:$I,$C:$C,IX23,$E:$E,IX$1),"")</f>
        <v/>
      </c>
      <c r="JC23" s="17" t="str">
        <f>IFERROR(AVERAGEIFS($J:$J,$C:$C,IX23,$E:$E,IX$1),"")</f>
        <v/>
      </c>
      <c r="JD23" s="17" t="str">
        <f>IFERROR(AVERAGEIFS($K:$K,$C:$C,IX23,$E:$E,IX$1),"")</f>
        <v/>
      </c>
      <c r="JE23" s="17" t="str">
        <f>IFERROR(AVERAGEIFS($L:$L,$C:$C,IX23,$E:$E,IX$1),"")</f>
        <v/>
      </c>
      <c r="JF23" s="17" t="str">
        <f>IFERROR(AVERAGEIFS($M:$M,$C:$C,IX23,$E:$E,IX$1),"")</f>
        <v/>
      </c>
      <c r="JG23" s="17"/>
      <c r="JI23" s="16">
        <v>202309</v>
      </c>
      <c r="JJ23" s="17">
        <f>IFERROR(AVERAGEIFS($F:$F,$C:$C,JI23,$E:$E,JI$1),"")</f>
        <v>14.6666666666667</v>
      </c>
      <c r="JK23" s="17">
        <f>IFERROR(AVERAGEIFS($G:$G,$C:$C,JI23,$E:$E,JI$1),"")</f>
        <v>1.38</v>
      </c>
      <c r="JL23" s="17">
        <f>IFERROR(AVERAGEIFS($H:$H,$C:$C,JI23,$E:$E,JI$1),"")</f>
        <v>9.68666666666667</v>
      </c>
      <c r="JM23" s="17">
        <f>IFERROR(AVERAGEIFS($I:$I,$C:$C,JI23,$E:$E,JI$1),"")</f>
        <v>22.4466666666667</v>
      </c>
      <c r="JN23" s="17">
        <f>IFERROR(AVERAGEIFS($J:$J,$C:$C,JI23,$E:$E,JI$1),"")</f>
        <v>1.60666666666667</v>
      </c>
      <c r="JO23" s="17">
        <f>IFERROR(AVERAGEIFS($K:$K,$C:$C,JI23,$E:$E,JI$1),"")</f>
        <v>54</v>
      </c>
      <c r="JP23" s="17">
        <f>IFERROR(AVERAGEIFS($L:$L,$C:$C,JI23,$E:$E,JI$1),"")</f>
        <v>18.5</v>
      </c>
      <c r="JQ23" s="17">
        <f>IFERROR(AVERAGEIFS($M:$M,$C:$C,JI23,$E:$E,JI$1),"")</f>
        <v>91.3333333333333</v>
      </c>
      <c r="JR23" s="17"/>
      <c r="JT23" s="16">
        <v>202309</v>
      </c>
      <c r="JU23" s="17" t="str">
        <f>IFERROR(AVERAGEIFS($F:$F,$C:$C,JT23,$E:$E,JT$1),"")</f>
        <v/>
      </c>
      <c r="JV23" s="17" t="str">
        <f>IFERROR(AVERAGEIFS($G:$G,$C:$C,JT23,$E:$E,JT$1),"")</f>
        <v/>
      </c>
      <c r="JW23" s="17" t="str">
        <f>IFERROR(AVERAGEIFS($H:$H,$C:$C,JT23,$E:$E,JT$1),"")</f>
        <v/>
      </c>
      <c r="JX23" s="17" t="str">
        <f>IFERROR(AVERAGEIFS($I:$I,$C:$C,JT23,$E:$E,JT$1),"")</f>
        <v/>
      </c>
      <c r="JY23" s="17" t="str">
        <f>IFERROR(AVERAGEIFS($J:$J,$C:$C,JT23,$E:$E,JT$1),"")</f>
        <v/>
      </c>
      <c r="JZ23" s="17" t="str">
        <f>IFERROR(AVERAGEIFS($K:$K,$C:$C,JT23,$E:$E,JT$1),"")</f>
        <v/>
      </c>
      <c r="KA23" s="17" t="str">
        <f>IFERROR(AVERAGEIFS($L:$L,$C:$C,JT23,$E:$E,JT$1),"")</f>
        <v/>
      </c>
      <c r="KB23" s="17" t="str">
        <f>IFERROR(AVERAGEIFS($M:$M,$C:$C,JT23,$E:$E,JT$1),"")</f>
        <v/>
      </c>
      <c r="KC23" s="17"/>
      <c r="KE23" s="16">
        <v>202309</v>
      </c>
      <c r="KF23" s="17" t="str">
        <f>IFERROR(AVERAGEIFS($F:$F,$C:$C,KE23,$E:$E,KE$1),"")</f>
        <v/>
      </c>
      <c r="KG23" s="17" t="str">
        <f>IFERROR(AVERAGEIFS($G:$G,$C:$C,KE23,$E:$E,KE$1),"")</f>
        <v/>
      </c>
      <c r="KH23" s="17" t="str">
        <f>IFERROR(AVERAGEIFS($H:$H,$C:$C,KE23,$E:$E,KE$1),"")</f>
        <v/>
      </c>
      <c r="KI23" s="17" t="str">
        <f>IFERROR(AVERAGEIFS($I:$I,$C:$C,KE23,$E:$E,KE$1),"")</f>
        <v/>
      </c>
      <c r="KJ23" s="17" t="str">
        <f>IFERROR(AVERAGEIFS($J:$J,$C:$C,KE23,$E:$E,KE$1),"")</f>
        <v/>
      </c>
      <c r="KK23" s="17" t="str">
        <f>IFERROR(AVERAGEIFS($K:$K,$C:$C,KE23,$E:$E,KE$1),"")</f>
        <v/>
      </c>
      <c r="KL23" s="17" t="str">
        <f>IFERROR(AVERAGEIFS($L:$L,$C:$C,KE23,$E:$E,KE$1),"")</f>
        <v/>
      </c>
      <c r="KM23" s="17" t="str">
        <f>IFERROR(AVERAGEIFS($M:$M,$C:$C,KE23,$E:$E,KE$1),"")</f>
        <v/>
      </c>
      <c r="KN23" s="17"/>
      <c r="KP23" s="16">
        <v>202309</v>
      </c>
      <c r="KQ23" s="17" t="str">
        <f>IFERROR(AVERAGEIFS($F:$F,$C:$C,KP23,$E:$E,KP$1),"")</f>
        <v/>
      </c>
      <c r="KR23" s="17" t="str">
        <f>IFERROR(AVERAGEIFS($G:$G,$C:$C,KP23,$E:$E,KP$1),"")</f>
        <v/>
      </c>
      <c r="KS23" s="17" t="str">
        <f>IFERROR(AVERAGEIFS($H:$H,$C:$C,KP23,$E:$E,KP$1),"")</f>
        <v/>
      </c>
      <c r="KT23" s="17" t="str">
        <f>IFERROR(AVERAGEIFS($I:$I,$C:$C,KP23,$E:$E,KP$1),"")</f>
        <v/>
      </c>
      <c r="KU23" s="17" t="str">
        <f>IFERROR(AVERAGEIFS($J:$J,$C:$C,KP23,$E:$E,KP$1),"")</f>
        <v/>
      </c>
      <c r="KV23" s="17" t="str">
        <f>IFERROR(AVERAGEIFS($K:$K,$C:$C,KP23,$E:$E,KP$1),"")</f>
        <v/>
      </c>
      <c r="KW23" s="17" t="str">
        <f>IFERROR(AVERAGEIFS($L:$L,$C:$C,KP23,$E:$E,KP$1),"")</f>
        <v/>
      </c>
      <c r="KX23" s="17" t="str">
        <f>IFERROR(AVERAGEIFS($M:$M,$C:$C,KP23,$E:$E,KP$1),"")</f>
        <v/>
      </c>
      <c r="KY23" s="17"/>
    </row>
    <row r="24" spans="1:311">
      <c r="A24" s="3" t="s">
        <v>6066</v>
      </c>
      <c r="B24" s="4">
        <v>20220127</v>
      </c>
      <c r="C24" s="5" t="str">
        <f t="shared" si="0"/>
        <v>202201</v>
      </c>
      <c r="D24" s="6" t="s">
        <v>6057</v>
      </c>
      <c r="E24" s="11" t="s">
        <v>6011</v>
      </c>
      <c r="F24" s="8">
        <v>13.9</v>
      </c>
      <c r="G24" s="9">
        <v>1.46</v>
      </c>
      <c r="H24" s="10">
        <v>10.48</v>
      </c>
      <c r="I24" s="13">
        <v>21.28</v>
      </c>
      <c r="J24" s="14">
        <v>1.42</v>
      </c>
      <c r="K24" s="18" t="s">
        <v>30</v>
      </c>
      <c r="L24" s="22">
        <v>16</v>
      </c>
      <c r="M24" s="26">
        <v>80</v>
      </c>
      <c r="N24" s="28">
        <v>0.127</v>
      </c>
      <c r="P24" s="16">
        <v>202310</v>
      </c>
      <c r="Q24" s="17">
        <f>IFERROR(AVERAGEIFS($F:$F,$C:$C,P24,$E:$E,P$1),"")</f>
        <v>10.8111111111111</v>
      </c>
      <c r="R24" s="17">
        <f>IFERROR(AVERAGEIFS($G:$G,$C:$C,P24,$E:$E,P$1),"")</f>
        <v>1.42333333333333</v>
      </c>
      <c r="S24" s="17">
        <f>IFERROR(AVERAGEIFS($H:$H,$C:$C,P24,$E:$E,P$1),"")</f>
        <v>10.4183333333333</v>
      </c>
      <c r="T24" s="17">
        <f>IFERROR(AVERAGEIFS($I:$I,$C:$C,P24,$E:$E,P$1),"")</f>
        <v>21.4677777777778</v>
      </c>
      <c r="U24" s="17">
        <f>IFERROR(AVERAGEIFS($J:$J,$C:$C,P24,$E:$E,P$1),"")</f>
        <v>2.30444444444444</v>
      </c>
      <c r="V24" s="17">
        <f>IFERROR(AVERAGEIFS($K:$K,$C:$C,P24,$E:$E,P$1),"")</f>
        <v>63.4388888888889</v>
      </c>
      <c r="W24" s="17">
        <f>IFERROR(AVERAGEIFS($L:$L,$C:$C,P24,$E:$E,P$1),"")</f>
        <v>15.7222222222222</v>
      </c>
      <c r="X24" s="17">
        <f>IFERROR(AVERAGEIFS($M:$M,$C:$C,P24,$E:$E,P$1),"")</f>
        <v>83.5555555555556</v>
      </c>
      <c r="Y24" s="17"/>
      <c r="AA24" s="16">
        <v>202310</v>
      </c>
      <c r="AB24" s="17" t="str">
        <f>IFERROR(AVERAGEIFS($F:$F,$C:$C,AA24,$E:$E,AA$1),"")</f>
        <v/>
      </c>
      <c r="AC24" s="17" t="str">
        <f>IFERROR(AVERAGEIFS($G:$G,$C:$C,AA24,$E:$E,AA$1),"")</f>
        <v/>
      </c>
      <c r="AD24" s="17" t="str">
        <f>IFERROR(AVERAGEIFS($H:$H,$C:$C,AA24,$E:$E,AA$1),"")</f>
        <v/>
      </c>
      <c r="AE24" s="17" t="str">
        <f>IFERROR(AVERAGEIFS($I:$I,$C:$C,AA24,$E:$E,AA$1),"")</f>
        <v/>
      </c>
      <c r="AF24" s="17" t="str">
        <f>IFERROR(AVERAGEIFS($J:$J,$C:$C,AA24,$E:$E,AA$1),"")</f>
        <v/>
      </c>
      <c r="AG24" s="17" t="str">
        <f>IFERROR(AVERAGEIFS($K:$K,$C:$C,AA24,$E:$E,AA$1),"")</f>
        <v/>
      </c>
      <c r="AH24" s="17" t="str">
        <f>IFERROR(AVERAGEIFS($L:$L,$C:$C,AA24,$E:$E,AA$1),"")</f>
        <v/>
      </c>
      <c r="AI24" s="17" t="str">
        <f>IFERROR(AVERAGEIFS($M:$M,$C:$C,AA24,$E:$E,AA$1),"")</f>
        <v/>
      </c>
      <c r="AJ24" s="17"/>
      <c r="AL24" s="16">
        <v>202310</v>
      </c>
      <c r="AM24" s="17" t="str">
        <f>IFERROR(AVERAGEIFS($F:$F,$C:$C,AL24,$E:$E,AL$1),"")</f>
        <v/>
      </c>
      <c r="AN24" s="17" t="str">
        <f>IFERROR(AVERAGEIFS($G:$G,$C:$C,AL24,$E:$E,AL$1),"")</f>
        <v/>
      </c>
      <c r="AO24" s="17" t="str">
        <f>IFERROR(AVERAGEIFS($H:$H,$C:$C,AL24,$E:$E,AL$1),"")</f>
        <v/>
      </c>
      <c r="AP24" s="17" t="str">
        <f>IFERROR(AVERAGEIFS($I:$I,$C:$C,AL24,$E:$E,AL$1),"")</f>
        <v/>
      </c>
      <c r="AQ24" s="17" t="str">
        <f>IFERROR(AVERAGEIFS($J:$J,$C:$C,AL24,$E:$E,AL$1),"")</f>
        <v/>
      </c>
      <c r="AR24" s="17" t="str">
        <f>IFERROR(AVERAGEIFS($K:$K,$C:$C,AL24,$E:$E,AL$1),"")</f>
        <v/>
      </c>
      <c r="AS24" s="17" t="str">
        <f>IFERROR(AVERAGEIFS($L:$L,$C:$C,AL24,$E:$E,AL$1),"")</f>
        <v/>
      </c>
      <c r="AT24" s="17" t="str">
        <f>IFERROR(AVERAGEIFS($M:$M,$C:$C,AL24,$E:$E,AL$1),"")</f>
        <v/>
      </c>
      <c r="AU24" s="17"/>
      <c r="AW24" s="16">
        <v>202310</v>
      </c>
      <c r="AX24" s="17" t="str">
        <f>IFERROR(AVERAGEIFS($F:$F,$C:$C,AW24,$E:$E,AW$1),"")</f>
        <v/>
      </c>
      <c r="AY24" s="17" t="str">
        <f>IFERROR(AVERAGEIFS($G:$G,$C:$C,AW24,$E:$E,AW$1),"")</f>
        <v/>
      </c>
      <c r="AZ24" s="17" t="str">
        <f>IFERROR(AVERAGEIFS($H:$H,$C:$C,AW24,$E:$E,AW$1),"")</f>
        <v/>
      </c>
      <c r="BA24" s="17" t="str">
        <f>IFERROR(AVERAGEIFS($I:$I,$C:$C,AW24,$E:$E,AW$1),"")</f>
        <v/>
      </c>
      <c r="BB24" s="17" t="str">
        <f>IFERROR(AVERAGEIFS($J:$J,$C:$C,AW24,$E:$E,AW$1),"")</f>
        <v/>
      </c>
      <c r="BC24" s="17" t="str">
        <f>IFERROR(AVERAGEIFS($K:$K,$C:$C,AW24,$E:$E,AW$1),"")</f>
        <v/>
      </c>
      <c r="BD24" s="17" t="str">
        <f>IFERROR(AVERAGEIFS($L:$L,$C:$C,AW24,$E:$E,AW$1),"")</f>
        <v/>
      </c>
      <c r="BE24" s="17" t="str">
        <f>IFERROR(AVERAGEIFS($M:$M,$C:$C,AW24,$E:$E,AW$1),"")</f>
        <v/>
      </c>
      <c r="BF24" s="17"/>
      <c r="BH24" s="16">
        <v>202310</v>
      </c>
      <c r="BI24" s="17" t="str">
        <f>IFERROR(AVERAGEIFS($F:$F,$C:$C,BH24,$E:$E,BH$1),"")</f>
        <v/>
      </c>
      <c r="BJ24" s="17" t="str">
        <f>IFERROR(AVERAGEIFS($G:$G,$C:$C,BH24,$E:$E,BH$1),"")</f>
        <v/>
      </c>
      <c r="BK24" s="17" t="str">
        <f>IFERROR(AVERAGEIFS($H:$H,$C:$C,BH24,$E:$E,BH$1),"")</f>
        <v/>
      </c>
      <c r="BL24" s="17" t="str">
        <f>IFERROR(AVERAGEIFS($I:$I,$C:$C,BH24,$E:$E,BH$1),"")</f>
        <v/>
      </c>
      <c r="BM24" s="17" t="str">
        <f>IFERROR(AVERAGEIFS($J:$J,$C:$C,BH24,$E:$E,BH$1),"")</f>
        <v/>
      </c>
      <c r="BN24" s="17" t="str">
        <f>IFERROR(AVERAGEIFS($K:$K,$C:$C,BH24,$E:$E,BH$1),"")</f>
        <v/>
      </c>
      <c r="BO24" s="17" t="str">
        <f>IFERROR(AVERAGEIFS($L:$L,$C:$C,BH24,$E:$E,BH$1),"")</f>
        <v/>
      </c>
      <c r="BP24" s="17" t="str">
        <f>IFERROR(AVERAGEIFS($M:$M,$C:$C,BH24,$E:$E,BH$1),"")</f>
        <v/>
      </c>
      <c r="BQ24" s="17"/>
      <c r="BS24" s="16">
        <v>202310</v>
      </c>
      <c r="BT24" s="17" t="str">
        <f>IFERROR(AVERAGEIFS($F:$F,$C:$C,BS24,$E:$E,BS$1),"")</f>
        <v/>
      </c>
      <c r="BU24" s="17" t="str">
        <f>IFERROR(AVERAGEIFS($G:$G,$C:$C,BS24,$E:$E,BS$1),"")</f>
        <v/>
      </c>
      <c r="BV24" s="17" t="str">
        <f>IFERROR(AVERAGEIFS($H:$H,$C:$C,BS24,$E:$E,BS$1),"")</f>
        <v/>
      </c>
      <c r="BW24" s="17" t="str">
        <f>IFERROR(AVERAGEIFS($I:$I,$C:$C,BS24,$E:$E,BS$1),"")</f>
        <v/>
      </c>
      <c r="BX24" s="17" t="str">
        <f>IFERROR(AVERAGEIFS($J:$J,$C:$C,BS24,$E:$E,BS$1),"")</f>
        <v/>
      </c>
      <c r="BY24" s="17" t="str">
        <f>IFERROR(AVERAGEIFS($K:$K,$C:$C,BS24,$E:$E,BS$1),"")</f>
        <v/>
      </c>
      <c r="BZ24" s="17" t="str">
        <f>IFERROR(AVERAGEIFS($L:$L,$C:$C,BS24,$E:$E,BS$1),"")</f>
        <v/>
      </c>
      <c r="CA24" s="17" t="str">
        <f>IFERROR(AVERAGEIFS($M:$M,$C:$C,BS24,$E:$E,BS$1),"")</f>
        <v/>
      </c>
      <c r="CB24" s="17"/>
      <c r="CD24" s="16">
        <v>202310</v>
      </c>
      <c r="CE24" s="17" t="str">
        <f>IFERROR(AVERAGEIFS($F:$F,$C:$C,CD24,$E:$E,CD$1),"")</f>
        <v/>
      </c>
      <c r="CF24" s="17" t="str">
        <f>IFERROR(AVERAGEIFS($G:$G,$C:$C,CD24,$E:$E,CD$1),"")</f>
        <v/>
      </c>
      <c r="CG24" s="17" t="str">
        <f>IFERROR(AVERAGEIFS($H:$H,$C:$C,CD24,$E:$E,CD$1),"")</f>
        <v/>
      </c>
      <c r="CH24" s="17" t="str">
        <f>IFERROR(AVERAGEIFS($I:$I,$C:$C,CD24,$E:$E,CD$1),"")</f>
        <v/>
      </c>
      <c r="CI24" s="17" t="str">
        <f>IFERROR(AVERAGEIFS($J:$J,$C:$C,CD24,$E:$E,CD$1),"")</f>
        <v/>
      </c>
      <c r="CJ24" s="17" t="str">
        <f>IFERROR(AVERAGEIFS($K:$K,$C:$C,CD24,$E:$E,CD$1),"")</f>
        <v/>
      </c>
      <c r="CK24" s="17" t="str">
        <f>IFERROR(AVERAGEIFS($L:$L,$C:$C,CD24,$E:$E,CD$1),"")</f>
        <v/>
      </c>
      <c r="CL24" s="17" t="str">
        <f>IFERROR(AVERAGEIFS($M:$M,$C:$C,CD24,$E:$E,CD$1),"")</f>
        <v/>
      </c>
      <c r="CM24" s="17"/>
      <c r="CO24" s="16">
        <v>202310</v>
      </c>
      <c r="CP24" s="17" t="str">
        <f>IFERROR(AVERAGEIFS($F:$F,$C:$C,CO24,$E:$E,CO$1),"")</f>
        <v/>
      </c>
      <c r="CQ24" s="17" t="str">
        <f>IFERROR(AVERAGEIFS($G:$G,$C:$C,CO24,$E:$E,CO$1),"")</f>
        <v/>
      </c>
      <c r="CR24" s="17" t="str">
        <f>IFERROR(AVERAGEIFS($H:$H,$C:$C,CO24,$E:$E,CO$1),"")</f>
        <v/>
      </c>
      <c r="CS24" s="17" t="str">
        <f>IFERROR(AVERAGEIFS($I:$I,$C:$C,CO24,$E:$E,CO$1),"")</f>
        <v/>
      </c>
      <c r="CT24" s="17" t="str">
        <f>IFERROR(AVERAGEIFS($J:$J,$C:$C,CO24,$E:$E,CO$1),"")</f>
        <v/>
      </c>
      <c r="CU24" s="17" t="str">
        <f>IFERROR(AVERAGEIFS($K:$K,$C:$C,CO24,$E:$E,CO$1),"")</f>
        <v/>
      </c>
      <c r="CV24" s="17" t="str">
        <f>IFERROR(AVERAGEIFS($L:$L,$C:$C,CO24,$E:$E,CO$1),"")</f>
        <v/>
      </c>
      <c r="CW24" s="17" t="str">
        <f>IFERROR(AVERAGEIFS($M:$M,$C:$C,CO24,$E:$E,CO$1),"")</f>
        <v/>
      </c>
      <c r="CX24" s="17"/>
      <c r="CZ24" s="16">
        <v>202310</v>
      </c>
      <c r="DA24" s="17" t="str">
        <f>IFERROR(AVERAGEIFS($F:$F,$C:$C,CZ24,$E:$E,CZ$1),"")</f>
        <v/>
      </c>
      <c r="DB24" s="17" t="str">
        <f>IFERROR(AVERAGEIFS($G:$G,$C:$C,CZ24,$E:$E,CZ$1),"")</f>
        <v/>
      </c>
      <c r="DC24" s="17" t="str">
        <f>IFERROR(AVERAGEIFS($H:$H,$C:$C,CZ24,$E:$E,CZ$1),"")</f>
        <v/>
      </c>
      <c r="DD24" s="17" t="str">
        <f>IFERROR(AVERAGEIFS($I:$I,$C:$C,CZ24,$E:$E,CZ$1),"")</f>
        <v/>
      </c>
      <c r="DE24" s="17" t="str">
        <f>IFERROR(AVERAGEIFS($J:$J,$C:$C,CZ24,$E:$E,CZ$1),"")</f>
        <v/>
      </c>
      <c r="DF24" s="17" t="str">
        <f>IFERROR(AVERAGEIFS($K:$K,$C:$C,CZ24,$E:$E,CZ$1),"")</f>
        <v/>
      </c>
      <c r="DG24" s="17" t="str">
        <f>IFERROR(AVERAGEIFS($L:$L,$C:$C,CZ24,$E:$E,CZ$1),"")</f>
        <v/>
      </c>
      <c r="DH24" s="17" t="str">
        <f>IFERROR(AVERAGEIFS($M:$M,$C:$C,CZ24,$E:$E,CZ$1),"")</f>
        <v/>
      </c>
      <c r="DI24" s="17"/>
      <c r="DK24" s="16">
        <v>202310</v>
      </c>
      <c r="DL24" s="17" t="str">
        <f>IFERROR(AVERAGEIFS($F:$F,$C:$C,DK24,$E:$E,DK$1),"")</f>
        <v/>
      </c>
      <c r="DM24" s="17" t="str">
        <f>IFERROR(AVERAGEIFS($G:$G,$C:$C,DK24,$E:$E,DK$1),"")</f>
        <v/>
      </c>
      <c r="DN24" s="17" t="str">
        <f>IFERROR(AVERAGEIFS($H:$H,$C:$C,DK24,$E:$E,DK$1),"")</f>
        <v/>
      </c>
      <c r="DO24" s="17" t="str">
        <f>IFERROR(AVERAGEIFS($I:$I,$C:$C,DK24,$E:$E,DK$1),"")</f>
        <v/>
      </c>
      <c r="DP24" s="17" t="str">
        <f>IFERROR(AVERAGEIFS($J:$J,$C:$C,DK24,$E:$E,DK$1),"")</f>
        <v/>
      </c>
      <c r="DQ24" s="17" t="str">
        <f>IFERROR(AVERAGEIFS($K:$K,$C:$C,DK24,$E:$E,DK$1),"")</f>
        <v/>
      </c>
      <c r="DR24" s="17" t="str">
        <f>IFERROR(AVERAGEIFS($L:$L,$C:$C,DK24,$E:$E,DK$1),"")</f>
        <v/>
      </c>
      <c r="DS24" s="17" t="str">
        <f>IFERROR(AVERAGEIFS($M:$M,$C:$C,DK24,$E:$E,DK$1),"")</f>
        <v/>
      </c>
      <c r="DT24" s="17"/>
      <c r="DV24" s="16">
        <v>202310</v>
      </c>
      <c r="DW24" s="17" t="str">
        <f>IFERROR(AVERAGEIFS($F:$F,$C:$C,DV24,$E:$E,DV$1),"")</f>
        <v/>
      </c>
      <c r="DX24" s="17" t="str">
        <f>IFERROR(AVERAGEIFS($G:$G,$C:$C,DV24,$E:$E,DV$1),"")</f>
        <v/>
      </c>
      <c r="DY24" s="17" t="str">
        <f>IFERROR(AVERAGEIFS($H:$H,$C:$C,DV24,$E:$E,DV$1),"")</f>
        <v/>
      </c>
      <c r="DZ24" s="17" t="str">
        <f>IFERROR(AVERAGEIFS($I:$I,$C:$C,DV24,$E:$E,DV$1),"")</f>
        <v/>
      </c>
      <c r="EA24" s="17" t="str">
        <f>IFERROR(AVERAGEIFS($J:$J,$C:$C,DV24,$E:$E,DV$1),"")</f>
        <v/>
      </c>
      <c r="EB24" s="17" t="str">
        <f>IFERROR(AVERAGEIFS($K:$K,$C:$C,DV24,$E:$E,DV$1),"")</f>
        <v/>
      </c>
      <c r="EC24" s="17" t="str">
        <f>IFERROR(AVERAGEIFS($L:$L,$C:$C,DV24,$E:$E,DV$1),"")</f>
        <v/>
      </c>
      <c r="ED24" s="17" t="str">
        <f>IFERROR(AVERAGEIFS($M:$M,$C:$C,DV24,$E:$E,DV$1),"")</f>
        <v/>
      </c>
      <c r="EE24" s="17"/>
      <c r="EG24" s="16">
        <v>202310</v>
      </c>
      <c r="EH24" s="17">
        <f>IFERROR(AVERAGEIFS($F:$F,$C:$C,EG24,$E:$E,EG$1),"")</f>
        <v>11.7</v>
      </c>
      <c r="EI24" s="17">
        <f>IFERROR(AVERAGEIFS($G:$G,$C:$C,EG24,$E:$E,EG$1),"")</f>
        <v>1.37</v>
      </c>
      <c r="EJ24" s="17">
        <f>IFERROR(AVERAGEIFS($H:$H,$C:$C,EG24,$E:$E,EG$1),"")</f>
        <v>10.8375</v>
      </c>
      <c r="EK24" s="17">
        <f>IFERROR(AVERAGEIFS($I:$I,$C:$C,EG24,$E:$E,EG$1),"")</f>
        <v>21.61</v>
      </c>
      <c r="EL24" s="17">
        <f>IFERROR(AVERAGEIFS($J:$J,$C:$C,EG24,$E:$E,EG$1),"")</f>
        <v>2.15</v>
      </c>
      <c r="EM24" s="17">
        <f>IFERROR(AVERAGEIFS($K:$K,$C:$C,EG24,$E:$E,EG$1),"")</f>
        <v>69</v>
      </c>
      <c r="EN24" s="17">
        <f>IFERROR(AVERAGEIFS($L:$L,$C:$C,EG24,$E:$E,EG$1),"")</f>
        <v>15.25</v>
      </c>
      <c r="EO24" s="17">
        <f>IFERROR(AVERAGEIFS($M:$M,$C:$C,EG24,$E:$E,EG$1),"")</f>
        <v>84.5</v>
      </c>
      <c r="EP24" s="17"/>
      <c r="ER24" s="16">
        <v>202310</v>
      </c>
      <c r="ES24" s="17" t="str">
        <f>IFERROR(AVERAGEIFS($F:$F,$C:$C,ER24,$E:$E,ER$1),"")</f>
        <v/>
      </c>
      <c r="ET24" s="17" t="str">
        <f>IFERROR(AVERAGEIFS($G:$G,$C:$C,ER24,$E:$E,ER$1),"")</f>
        <v/>
      </c>
      <c r="EU24" s="17" t="str">
        <f>IFERROR(AVERAGEIFS($H:$H,$C:$C,ER24,$E:$E,ER$1),"")</f>
        <v/>
      </c>
      <c r="EV24" s="17" t="str">
        <f>IFERROR(AVERAGEIFS($I:$I,$C:$C,ER24,$E:$E,ER$1),"")</f>
        <v/>
      </c>
      <c r="EW24" s="17" t="str">
        <f>IFERROR(AVERAGEIFS($J:$J,$C:$C,ER24,$E:$E,ER$1),"")</f>
        <v/>
      </c>
      <c r="EX24" s="17" t="str">
        <f>IFERROR(AVERAGEIFS($K:$K,$C:$C,ER24,$E:$E,ER$1),"")</f>
        <v/>
      </c>
      <c r="EY24" s="17" t="str">
        <f>IFERROR(AVERAGEIFS($L:$L,$C:$C,ER24,$E:$E,ER$1),"")</f>
        <v/>
      </c>
      <c r="EZ24" s="17" t="str">
        <f>IFERROR(AVERAGEIFS($M:$M,$C:$C,ER24,$E:$E,ER$1),"")</f>
        <v/>
      </c>
      <c r="FA24" s="17"/>
      <c r="FC24" s="16">
        <v>202310</v>
      </c>
      <c r="FD24" s="17" t="str">
        <f>IFERROR(AVERAGEIFS($F:$F,$C:$C,FC24,$E:$E,FC$1),"")</f>
        <v/>
      </c>
      <c r="FE24" s="17" t="str">
        <f>IFERROR(AVERAGEIFS($G:$G,$C:$C,FC24,$E:$E,FC$1),"")</f>
        <v/>
      </c>
      <c r="FF24" s="17" t="str">
        <f>IFERROR(AVERAGEIFS($H:$H,$C:$C,FC24,$E:$E,FC$1),"")</f>
        <v/>
      </c>
      <c r="FG24" s="17" t="str">
        <f>IFERROR(AVERAGEIFS($I:$I,$C:$C,FC24,$E:$E,FC$1),"")</f>
        <v/>
      </c>
      <c r="FH24" s="17" t="str">
        <f>IFERROR(AVERAGEIFS($J:$J,$C:$C,FC24,$E:$E,FC$1),"")</f>
        <v/>
      </c>
      <c r="FI24" s="17" t="str">
        <f>IFERROR(AVERAGEIFS($K:$K,$C:$C,FC24,$E:$E,FC$1),"")</f>
        <v/>
      </c>
      <c r="FJ24" s="17" t="str">
        <f>IFERROR(AVERAGEIFS($L:$L,$C:$C,FC24,$E:$E,FC$1),"")</f>
        <v/>
      </c>
      <c r="FK24" s="17" t="str">
        <f>IFERROR(AVERAGEIFS($M:$M,$C:$C,FC24,$E:$E,FC$1),"")</f>
        <v/>
      </c>
      <c r="FL24" s="17"/>
      <c r="FN24" s="16">
        <v>202310</v>
      </c>
      <c r="FO24" s="17" t="str">
        <f>IFERROR(AVERAGEIFS($F:$F,$C:$C,FN24,$E:$E,FN$1),"")</f>
        <v/>
      </c>
      <c r="FP24" s="17" t="str">
        <f>IFERROR(AVERAGEIFS($G:$G,$C:$C,FN24,$E:$E,FN$1),"")</f>
        <v/>
      </c>
      <c r="FQ24" s="17" t="str">
        <f>IFERROR(AVERAGEIFS($H:$H,$C:$C,FN24,$E:$E,FN$1),"")</f>
        <v/>
      </c>
      <c r="FR24" s="17" t="str">
        <f>IFERROR(AVERAGEIFS($I:$I,$C:$C,FN24,$E:$E,FN$1),"")</f>
        <v/>
      </c>
      <c r="FS24" s="17" t="str">
        <f>IFERROR(AVERAGEIFS($J:$J,$C:$C,FN24,$E:$E,FN$1),"")</f>
        <v/>
      </c>
      <c r="FT24" s="17" t="str">
        <f>IFERROR(AVERAGEIFS($K:$K,$C:$C,FN24,$E:$E,FN$1),"")</f>
        <v/>
      </c>
      <c r="FU24" s="17" t="str">
        <f>IFERROR(AVERAGEIFS($L:$L,$C:$C,FN24,$E:$E,FN$1),"")</f>
        <v/>
      </c>
      <c r="FV24" s="17" t="str">
        <f>IFERROR(AVERAGEIFS($M:$M,$C:$C,FN24,$E:$E,FN$1),"")</f>
        <v/>
      </c>
      <c r="FW24" s="17"/>
      <c r="FY24" s="16">
        <v>202310</v>
      </c>
      <c r="FZ24" s="17" t="str">
        <f>IFERROR(AVERAGEIFS($F:$F,$C:$C,FY24,$E:$E,FY$1),"")</f>
        <v/>
      </c>
      <c r="GA24" s="17" t="str">
        <f>IFERROR(AVERAGEIFS($G:$G,$C:$C,FY24,$E:$E,FY$1),"")</f>
        <v/>
      </c>
      <c r="GB24" s="17" t="str">
        <f>IFERROR(AVERAGEIFS($H:$H,$C:$C,FY24,$E:$E,FY$1),"")</f>
        <v/>
      </c>
      <c r="GC24" s="17" t="str">
        <f>IFERROR(AVERAGEIFS($I:$I,$C:$C,FY24,$E:$E,FY$1),"")</f>
        <v/>
      </c>
      <c r="GD24" s="17" t="str">
        <f>IFERROR(AVERAGEIFS($J:$J,$C:$C,FY24,$E:$E,FY$1),"")</f>
        <v/>
      </c>
      <c r="GE24" s="17" t="str">
        <f>IFERROR(AVERAGEIFS($K:$K,$C:$C,FY24,$E:$E,FY$1),"")</f>
        <v/>
      </c>
      <c r="GF24" s="17" t="str">
        <f>IFERROR(AVERAGEIFS($L:$L,$C:$C,FY24,$E:$E,FY$1),"")</f>
        <v/>
      </c>
      <c r="GG24" s="17" t="str">
        <f>IFERROR(AVERAGEIFS($M:$M,$C:$C,FY24,$E:$E,FY$1),"")</f>
        <v/>
      </c>
      <c r="GH24" s="17"/>
      <c r="GJ24" s="16">
        <v>202310</v>
      </c>
      <c r="GK24" s="17" t="str">
        <f>IFERROR(AVERAGEIFS($F:$F,$C:$C,GJ24,$E:$E,GJ$1),"")</f>
        <v/>
      </c>
      <c r="GL24" s="17" t="str">
        <f>IFERROR(AVERAGEIFS($G:$G,$C:$C,GJ24,$E:$E,GJ$1),"")</f>
        <v/>
      </c>
      <c r="GM24" s="17" t="str">
        <f>IFERROR(AVERAGEIFS($H:$H,$C:$C,GJ24,$E:$E,GJ$1),"")</f>
        <v/>
      </c>
      <c r="GN24" s="17" t="str">
        <f>IFERROR(AVERAGEIFS($I:$I,$C:$C,GJ24,$E:$E,GJ$1),"")</f>
        <v/>
      </c>
      <c r="GO24" s="17" t="str">
        <f>IFERROR(AVERAGEIFS($J:$J,$C:$C,GJ24,$E:$E,GJ$1),"")</f>
        <v/>
      </c>
      <c r="GP24" s="17" t="str">
        <f>IFERROR(AVERAGEIFS($K:$K,$C:$C,GJ24,$E:$E,GJ$1),"")</f>
        <v/>
      </c>
      <c r="GQ24" s="17" t="str">
        <f>IFERROR(AVERAGEIFS($L:$L,$C:$C,GJ24,$E:$E,GJ$1),"")</f>
        <v/>
      </c>
      <c r="GR24" s="17" t="str">
        <f>IFERROR(AVERAGEIFS($M:$M,$C:$C,GJ24,$E:$E,GJ$1),"")</f>
        <v/>
      </c>
      <c r="GS24" s="17"/>
      <c r="GU24" s="16">
        <v>202310</v>
      </c>
      <c r="GV24" s="17" t="str">
        <f>IFERROR(AVERAGEIFS($F:$F,$C:$C,GU24,$E:$E,GU$1),"")</f>
        <v/>
      </c>
      <c r="GW24" s="17" t="str">
        <f>IFERROR(AVERAGEIFS($G:$G,$C:$C,GU24,$E:$E,GU$1),"")</f>
        <v/>
      </c>
      <c r="GX24" s="17" t="str">
        <f>IFERROR(AVERAGEIFS($H:$H,$C:$C,GU24,$E:$E,GU$1),"")</f>
        <v/>
      </c>
      <c r="GY24" s="17" t="str">
        <f>IFERROR(AVERAGEIFS($I:$I,$C:$C,GU24,$E:$E,GU$1),"")</f>
        <v/>
      </c>
      <c r="GZ24" s="17" t="str">
        <f>IFERROR(AVERAGEIFS($J:$J,$C:$C,GU24,$E:$E,GU$1),"")</f>
        <v/>
      </c>
      <c r="HA24" s="17" t="str">
        <f>IFERROR(AVERAGEIFS($K:$K,$C:$C,GU24,$E:$E,GU$1),"")</f>
        <v/>
      </c>
      <c r="HB24" s="17" t="str">
        <f>IFERROR(AVERAGEIFS($L:$L,$C:$C,GU24,$E:$E,GU$1),"")</f>
        <v/>
      </c>
      <c r="HC24" s="17" t="str">
        <f>IFERROR(AVERAGEIFS($M:$M,$C:$C,GU24,$E:$E,GU$1),"")</f>
        <v/>
      </c>
      <c r="HD24" s="17"/>
      <c r="HF24" s="16">
        <v>202310</v>
      </c>
      <c r="HG24" s="17" t="str">
        <f>IFERROR(AVERAGEIFS($F:$F,$C:$C,HF24,$E:$E,HF$1),"")</f>
        <v/>
      </c>
      <c r="HH24" s="17" t="str">
        <f>IFERROR(AVERAGEIFS($G:$G,$C:$C,HF24,$E:$E,HF$1),"")</f>
        <v/>
      </c>
      <c r="HI24" s="17" t="str">
        <f>IFERROR(AVERAGEIFS($H:$H,$C:$C,HF24,$E:$E,HF$1),"")</f>
        <v/>
      </c>
      <c r="HJ24" s="17" t="str">
        <f>IFERROR(AVERAGEIFS($I:$I,$C:$C,HF24,$E:$E,HF$1),"")</f>
        <v/>
      </c>
      <c r="HK24" s="17" t="str">
        <f>IFERROR(AVERAGEIFS($J:$J,$C:$C,HF24,$E:$E,HF$1),"")</f>
        <v/>
      </c>
      <c r="HL24" s="17" t="str">
        <f>IFERROR(AVERAGEIFS($K:$K,$C:$C,HF24,$E:$E,HF$1),"")</f>
        <v/>
      </c>
      <c r="HM24" s="17" t="str">
        <f>IFERROR(AVERAGEIFS($L:$L,$C:$C,HF24,$E:$E,HF$1),"")</f>
        <v/>
      </c>
      <c r="HN24" s="17" t="str">
        <f>IFERROR(AVERAGEIFS($M:$M,$C:$C,HF24,$E:$E,HF$1),"")</f>
        <v/>
      </c>
      <c r="HO24" s="17"/>
      <c r="HQ24" s="16">
        <v>202310</v>
      </c>
      <c r="HR24" s="17" t="str">
        <f>IFERROR(AVERAGEIFS($F:$F,$C:$C,HQ24,$E:$E,HQ$1),"")</f>
        <v/>
      </c>
      <c r="HS24" s="17" t="str">
        <f>IFERROR(AVERAGEIFS($G:$G,$C:$C,HQ24,$E:$E,HQ$1),"")</f>
        <v/>
      </c>
      <c r="HT24" s="17" t="str">
        <f>IFERROR(AVERAGEIFS($H:$H,$C:$C,HQ24,$E:$E,HQ$1),"")</f>
        <v/>
      </c>
      <c r="HU24" s="17" t="str">
        <f>IFERROR(AVERAGEIFS($I:$I,$C:$C,HQ24,$E:$E,HQ$1),"")</f>
        <v/>
      </c>
      <c r="HV24" s="17" t="str">
        <f>IFERROR(AVERAGEIFS($J:$J,$C:$C,HQ24,$E:$E,HQ$1),"")</f>
        <v/>
      </c>
      <c r="HW24" s="17" t="str">
        <f>IFERROR(AVERAGEIFS($K:$K,$C:$C,HQ24,$E:$E,HQ$1),"")</f>
        <v/>
      </c>
      <c r="HX24" s="17" t="str">
        <f>IFERROR(AVERAGEIFS($L:$L,$C:$C,HQ24,$E:$E,HQ$1),"")</f>
        <v/>
      </c>
      <c r="HY24" s="17" t="str">
        <f>IFERROR(AVERAGEIFS($M:$M,$C:$C,HQ24,$E:$E,HQ$1),"")</f>
        <v/>
      </c>
      <c r="HZ24" s="17"/>
      <c r="IB24" s="16">
        <v>202310</v>
      </c>
      <c r="IC24" s="17">
        <f>IFERROR(AVERAGEIFS($F:$F,$C:$C,IB24,$E:$E,IB$1),"")</f>
        <v>12.4</v>
      </c>
      <c r="ID24" s="17">
        <f>IFERROR(AVERAGEIFS($G:$G,$C:$C,IB24,$E:$E,IB$1),"")</f>
        <v>1.37</v>
      </c>
      <c r="IE24" s="17">
        <f>IFERROR(AVERAGEIFS($H:$H,$C:$C,IB24,$E:$E,IB$1),"")</f>
        <v>9.89</v>
      </c>
      <c r="IF24" s="17">
        <f>IFERROR(AVERAGEIFS($I:$I,$C:$C,IB24,$E:$E,IB$1),"")</f>
        <v>22.285</v>
      </c>
      <c r="IG24" s="17">
        <f>IFERROR(AVERAGEIFS($J:$J,$C:$C,IB24,$E:$E,IB$1),"")</f>
        <v>2.16</v>
      </c>
      <c r="IH24" s="17" t="str">
        <f>IFERROR(AVERAGEIFS($K:$K,$C:$C,IB24,$E:$E,IB$1),"")</f>
        <v/>
      </c>
      <c r="II24" s="17">
        <f>IFERROR(AVERAGEIFS($L:$L,$C:$C,IB24,$E:$E,IB$1),"")</f>
        <v>16.5</v>
      </c>
      <c r="IJ24" s="17">
        <f>IFERROR(AVERAGEIFS($M:$M,$C:$C,IB24,$E:$E,IB$1),"")</f>
        <v>91</v>
      </c>
      <c r="IK24" s="17"/>
      <c r="IM24" s="16">
        <v>202310</v>
      </c>
      <c r="IN24" s="17" t="str">
        <f>IFERROR(AVERAGEIFS($F:$F,$C:$C,IM24,$E:$E,IM$1),"")</f>
        <v/>
      </c>
      <c r="IO24" s="17" t="str">
        <f>IFERROR(AVERAGEIFS($G:$G,$C:$C,IM24,$E:$E,IM$1),"")</f>
        <v/>
      </c>
      <c r="IP24" s="17" t="str">
        <f>IFERROR(AVERAGEIFS($H:$H,$C:$C,IM24,$E:$E,IM$1),"")</f>
        <v/>
      </c>
      <c r="IQ24" s="17" t="str">
        <f>IFERROR(AVERAGEIFS($I:$I,$C:$C,IM24,$E:$E,IM$1),"")</f>
        <v/>
      </c>
      <c r="IR24" s="17" t="str">
        <f>IFERROR(AVERAGEIFS($J:$J,$C:$C,IM24,$E:$E,IM$1),"")</f>
        <v/>
      </c>
      <c r="IS24" s="17" t="str">
        <f>IFERROR(AVERAGEIFS($K:$K,$C:$C,IM24,$E:$E,IM$1),"")</f>
        <v/>
      </c>
      <c r="IT24" s="17" t="str">
        <f>IFERROR(AVERAGEIFS($L:$L,$C:$C,IM24,$E:$E,IM$1),"")</f>
        <v/>
      </c>
      <c r="IU24" s="17" t="str">
        <f>IFERROR(AVERAGEIFS($M:$M,$C:$C,IM24,$E:$E,IM$1),"")</f>
        <v/>
      </c>
      <c r="IV24" s="17"/>
      <c r="IX24" s="16">
        <v>202310</v>
      </c>
      <c r="IY24" s="17" t="str">
        <f>IFERROR(AVERAGEIFS($F:$F,$C:$C,IX24,$E:$E,IX$1),"")</f>
        <v/>
      </c>
      <c r="IZ24" s="17" t="str">
        <f>IFERROR(AVERAGEIFS($G:$G,$C:$C,IX24,$E:$E,IX$1),"")</f>
        <v/>
      </c>
      <c r="JA24" s="17" t="str">
        <f>IFERROR(AVERAGEIFS($H:$H,$C:$C,IX24,$E:$E,IX$1),"")</f>
        <v/>
      </c>
      <c r="JB24" s="17" t="str">
        <f>IFERROR(AVERAGEIFS($I:$I,$C:$C,IX24,$E:$E,IX$1),"")</f>
        <v/>
      </c>
      <c r="JC24" s="17" t="str">
        <f>IFERROR(AVERAGEIFS($J:$J,$C:$C,IX24,$E:$E,IX$1),"")</f>
        <v/>
      </c>
      <c r="JD24" s="17" t="str">
        <f>IFERROR(AVERAGEIFS($K:$K,$C:$C,IX24,$E:$E,IX$1),"")</f>
        <v/>
      </c>
      <c r="JE24" s="17" t="str">
        <f>IFERROR(AVERAGEIFS($L:$L,$C:$C,IX24,$E:$E,IX$1),"")</f>
        <v/>
      </c>
      <c r="JF24" s="17" t="str">
        <f>IFERROR(AVERAGEIFS($M:$M,$C:$C,IX24,$E:$E,IX$1),"")</f>
        <v/>
      </c>
      <c r="JG24" s="17"/>
      <c r="JI24" s="16">
        <v>202310</v>
      </c>
      <c r="JJ24" s="17">
        <f>IFERROR(AVERAGEIFS($F:$F,$C:$C,JI24,$E:$E,JI$1),"")</f>
        <v>12.5</v>
      </c>
      <c r="JK24" s="17">
        <f>IFERROR(AVERAGEIFS($G:$G,$C:$C,JI24,$E:$E,JI$1),"")</f>
        <v>1.43</v>
      </c>
      <c r="JL24" s="17">
        <f>IFERROR(AVERAGEIFS($H:$H,$C:$C,JI24,$E:$E,JI$1),"")</f>
        <v>9.922</v>
      </c>
      <c r="JM24" s="17">
        <f>IFERROR(AVERAGEIFS($I:$I,$C:$C,JI24,$E:$E,JI$1),"")</f>
        <v>22.238</v>
      </c>
      <c r="JN24" s="17">
        <f>IFERROR(AVERAGEIFS($J:$J,$C:$C,JI24,$E:$E,JI$1),"")</f>
        <v>1.51</v>
      </c>
      <c r="JO24" s="17">
        <f>IFERROR(AVERAGEIFS($K:$K,$C:$C,JI24,$E:$E,JI$1),"")</f>
        <v>58</v>
      </c>
      <c r="JP24" s="17">
        <f>IFERROR(AVERAGEIFS($L:$L,$C:$C,JI24,$E:$E,JI$1),"")</f>
        <v>17.5</v>
      </c>
      <c r="JQ24" s="17">
        <f>IFERROR(AVERAGEIFS($M:$M,$C:$C,JI24,$E:$E,JI$1),"")</f>
        <v>91</v>
      </c>
      <c r="JR24" s="17"/>
      <c r="JT24" s="16">
        <v>202310</v>
      </c>
      <c r="JU24" s="17" t="str">
        <f>IFERROR(AVERAGEIFS($F:$F,$C:$C,JT24,$E:$E,JT$1),"")</f>
        <v/>
      </c>
      <c r="JV24" s="17" t="str">
        <f>IFERROR(AVERAGEIFS($G:$G,$C:$C,JT24,$E:$E,JT$1),"")</f>
        <v/>
      </c>
      <c r="JW24" s="17" t="str">
        <f>IFERROR(AVERAGEIFS($H:$H,$C:$C,JT24,$E:$E,JT$1),"")</f>
        <v/>
      </c>
      <c r="JX24" s="17" t="str">
        <f>IFERROR(AVERAGEIFS($I:$I,$C:$C,JT24,$E:$E,JT$1),"")</f>
        <v/>
      </c>
      <c r="JY24" s="17" t="str">
        <f>IFERROR(AVERAGEIFS($J:$J,$C:$C,JT24,$E:$E,JT$1),"")</f>
        <v/>
      </c>
      <c r="JZ24" s="17" t="str">
        <f>IFERROR(AVERAGEIFS($K:$K,$C:$C,JT24,$E:$E,JT$1),"")</f>
        <v/>
      </c>
      <c r="KA24" s="17" t="str">
        <f>IFERROR(AVERAGEIFS($L:$L,$C:$C,JT24,$E:$E,JT$1),"")</f>
        <v/>
      </c>
      <c r="KB24" s="17" t="str">
        <f>IFERROR(AVERAGEIFS($M:$M,$C:$C,JT24,$E:$E,JT$1),"")</f>
        <v/>
      </c>
      <c r="KC24" s="17"/>
      <c r="KE24" s="16">
        <v>202310</v>
      </c>
      <c r="KF24" s="17" t="str">
        <f>IFERROR(AVERAGEIFS($F:$F,$C:$C,KE24,$E:$E,KE$1),"")</f>
        <v/>
      </c>
      <c r="KG24" s="17" t="str">
        <f>IFERROR(AVERAGEIFS($G:$G,$C:$C,KE24,$E:$E,KE$1),"")</f>
        <v/>
      </c>
      <c r="KH24" s="17" t="str">
        <f>IFERROR(AVERAGEIFS($H:$H,$C:$C,KE24,$E:$E,KE$1),"")</f>
        <v/>
      </c>
      <c r="KI24" s="17" t="str">
        <f>IFERROR(AVERAGEIFS($I:$I,$C:$C,KE24,$E:$E,KE$1),"")</f>
        <v/>
      </c>
      <c r="KJ24" s="17" t="str">
        <f>IFERROR(AVERAGEIFS($J:$J,$C:$C,KE24,$E:$E,KE$1),"")</f>
        <v/>
      </c>
      <c r="KK24" s="17" t="str">
        <f>IFERROR(AVERAGEIFS($K:$K,$C:$C,KE24,$E:$E,KE$1),"")</f>
        <v/>
      </c>
      <c r="KL24" s="17" t="str">
        <f>IFERROR(AVERAGEIFS($L:$L,$C:$C,KE24,$E:$E,KE$1),"")</f>
        <v/>
      </c>
      <c r="KM24" s="17" t="str">
        <f>IFERROR(AVERAGEIFS($M:$M,$C:$C,KE24,$E:$E,KE$1),"")</f>
        <v/>
      </c>
      <c r="KN24" s="17"/>
      <c r="KP24" s="16">
        <v>202310</v>
      </c>
      <c r="KQ24" s="17">
        <f>IFERROR(AVERAGEIFS($F:$F,$C:$C,KP24,$E:$E,KP$1),"")</f>
        <v>12.2</v>
      </c>
      <c r="KR24" s="17">
        <f>IFERROR(AVERAGEIFS($G:$G,$C:$C,KP24,$E:$E,KP$1),"")</f>
        <v>1.47</v>
      </c>
      <c r="KS24" s="17">
        <f>IFERROR(AVERAGEIFS($H:$H,$C:$C,KP24,$E:$E,KP$1),"")</f>
        <v>10.82</v>
      </c>
      <c r="KT24" s="17">
        <f>IFERROR(AVERAGEIFS($I:$I,$C:$C,KP24,$E:$E,KP$1),"")</f>
        <v>19.58</v>
      </c>
      <c r="KU24" s="17">
        <f>IFERROR(AVERAGEIFS($J:$J,$C:$C,KP24,$E:$E,KP$1),"")</f>
        <v>1.97</v>
      </c>
      <c r="KV24" s="17">
        <f>IFERROR(AVERAGEIFS($K:$K,$C:$C,KP24,$E:$E,KP$1),"")</f>
        <v>62.3</v>
      </c>
      <c r="KW24" s="17">
        <f>IFERROR(AVERAGEIFS($L:$L,$C:$C,KP24,$E:$E,KP$1),"")</f>
        <v>15</v>
      </c>
      <c r="KX24" s="17">
        <f>IFERROR(AVERAGEIFS($M:$M,$C:$C,KP24,$E:$E,KP$1),"")</f>
        <v>79</v>
      </c>
      <c r="KY24" s="17"/>
    </row>
    <row r="25" spans="1:311">
      <c r="A25" s="3" t="s">
        <v>6067</v>
      </c>
      <c r="B25" s="4">
        <v>20220127</v>
      </c>
      <c r="C25" s="5" t="str">
        <f t="shared" si="0"/>
        <v>202201</v>
      </c>
      <c r="D25" s="6" t="s">
        <v>6057</v>
      </c>
      <c r="E25" s="11" t="s">
        <v>6011</v>
      </c>
      <c r="F25" s="8">
        <v>14.56</v>
      </c>
      <c r="G25" s="9">
        <v>1.46</v>
      </c>
      <c r="H25" s="10">
        <v>10.28</v>
      </c>
      <c r="I25" s="13">
        <v>21.75</v>
      </c>
      <c r="J25" s="14">
        <v>1.45</v>
      </c>
      <c r="K25" s="18" t="s">
        <v>30</v>
      </c>
      <c r="L25" s="22">
        <v>16</v>
      </c>
      <c r="M25" s="26">
        <v>80</v>
      </c>
      <c r="N25" s="28">
        <v>0.127</v>
      </c>
      <c r="P25" s="16">
        <v>202311</v>
      </c>
      <c r="Q25" s="17">
        <f>IFERROR(AVERAGEIFS($F:$F,$C:$C,P25,$E:$E,P$1),"")</f>
        <v>10.95</v>
      </c>
      <c r="R25" s="17">
        <f>IFERROR(AVERAGEIFS($G:$G,$C:$C,P25,$E:$E,P$1),"")</f>
        <v>1.392</v>
      </c>
      <c r="S25" s="17">
        <f>IFERROR(AVERAGEIFS($H:$H,$C:$C,P25,$E:$E,P$1),"")</f>
        <v>10.169</v>
      </c>
      <c r="T25" s="17">
        <f>IFERROR(AVERAGEIFS($I:$I,$C:$C,P25,$E:$E,P$1),"")</f>
        <v>21.403</v>
      </c>
      <c r="U25" s="17">
        <f>IFERROR(AVERAGEIFS($J:$J,$C:$C,P25,$E:$E,P$1),"")</f>
        <v>1.977</v>
      </c>
      <c r="V25" s="17">
        <f>IFERROR(AVERAGEIFS($K:$K,$C:$C,P25,$E:$E,P$1),"")</f>
        <v>66.78</v>
      </c>
      <c r="W25" s="17">
        <f>IFERROR(AVERAGEIFS($L:$L,$C:$C,P25,$E:$E,P$1),"")</f>
        <v>17.7</v>
      </c>
      <c r="X25" s="17">
        <f>IFERROR(AVERAGEIFS($M:$M,$C:$C,P25,$E:$E,P$1),"")</f>
        <v>86.8</v>
      </c>
      <c r="Y25" s="17"/>
      <c r="AA25" s="16">
        <v>202311</v>
      </c>
      <c r="AB25" s="17" t="str">
        <f>IFERROR(AVERAGEIFS($F:$F,$C:$C,AA25,$E:$E,AA$1),"")</f>
        <v/>
      </c>
      <c r="AC25" s="17" t="str">
        <f>IFERROR(AVERAGEIFS($G:$G,$C:$C,AA25,$E:$E,AA$1),"")</f>
        <v/>
      </c>
      <c r="AD25" s="17" t="str">
        <f>IFERROR(AVERAGEIFS($H:$H,$C:$C,AA25,$E:$E,AA$1),"")</f>
        <v/>
      </c>
      <c r="AE25" s="17" t="str">
        <f>IFERROR(AVERAGEIFS($I:$I,$C:$C,AA25,$E:$E,AA$1),"")</f>
        <v/>
      </c>
      <c r="AF25" s="17" t="str">
        <f>IFERROR(AVERAGEIFS($J:$J,$C:$C,AA25,$E:$E,AA$1),"")</f>
        <v/>
      </c>
      <c r="AG25" s="17" t="str">
        <f>IFERROR(AVERAGEIFS($K:$K,$C:$C,AA25,$E:$E,AA$1),"")</f>
        <v/>
      </c>
      <c r="AH25" s="17" t="str">
        <f>IFERROR(AVERAGEIFS($L:$L,$C:$C,AA25,$E:$E,AA$1),"")</f>
        <v/>
      </c>
      <c r="AI25" s="17" t="str">
        <f>IFERROR(AVERAGEIFS($M:$M,$C:$C,AA25,$E:$E,AA$1),"")</f>
        <v/>
      </c>
      <c r="AJ25" s="17"/>
      <c r="AL25" s="16">
        <v>202311</v>
      </c>
      <c r="AM25" s="17">
        <f>IFERROR(AVERAGEIFS($F:$F,$C:$C,AL25,$E:$E,AL$1),"")</f>
        <v>9.34166666666667</v>
      </c>
      <c r="AN25" s="17">
        <f>IFERROR(AVERAGEIFS($G:$G,$C:$C,AL25,$E:$E,AL$1),"")</f>
        <v>1.59416666666667</v>
      </c>
      <c r="AO25" s="17">
        <f>IFERROR(AVERAGEIFS($H:$H,$C:$C,AL25,$E:$E,AL$1),"")</f>
        <v>10.6016666666667</v>
      </c>
      <c r="AP25" s="17">
        <f>IFERROR(AVERAGEIFS($I:$I,$C:$C,AL25,$E:$E,AL$1),"")</f>
        <v>20.1116666666667</v>
      </c>
      <c r="AQ25" s="17">
        <f>IFERROR(AVERAGEIFS($J:$J,$C:$C,AL25,$E:$E,AL$1),"")</f>
        <v>2.14</v>
      </c>
      <c r="AR25" s="17">
        <f>IFERROR(AVERAGEIFS($K:$K,$C:$C,AL25,$E:$E,AL$1),"")</f>
        <v>63.7</v>
      </c>
      <c r="AS25" s="17">
        <f>IFERROR(AVERAGEIFS($L:$L,$C:$C,AL25,$E:$E,AL$1),"")</f>
        <v>14.7083333333333</v>
      </c>
      <c r="AT25" s="17">
        <f>IFERROR(AVERAGEIFS($M:$M,$C:$C,AL25,$E:$E,AL$1),"")</f>
        <v>76.5</v>
      </c>
      <c r="AU25" s="17"/>
      <c r="AW25" s="16">
        <v>202311</v>
      </c>
      <c r="AX25" s="17" t="str">
        <f>IFERROR(AVERAGEIFS($F:$F,$C:$C,AW25,$E:$E,AW$1),"")</f>
        <v/>
      </c>
      <c r="AY25" s="17" t="str">
        <f>IFERROR(AVERAGEIFS($G:$G,$C:$C,AW25,$E:$E,AW$1),"")</f>
        <v/>
      </c>
      <c r="AZ25" s="17" t="str">
        <f>IFERROR(AVERAGEIFS($H:$H,$C:$C,AW25,$E:$E,AW$1),"")</f>
        <v/>
      </c>
      <c r="BA25" s="17" t="str">
        <f>IFERROR(AVERAGEIFS($I:$I,$C:$C,AW25,$E:$E,AW$1),"")</f>
        <v/>
      </c>
      <c r="BB25" s="17" t="str">
        <f>IFERROR(AVERAGEIFS($J:$J,$C:$C,AW25,$E:$E,AW$1),"")</f>
        <v/>
      </c>
      <c r="BC25" s="17" t="str">
        <f>IFERROR(AVERAGEIFS($K:$K,$C:$C,AW25,$E:$E,AW$1),"")</f>
        <v/>
      </c>
      <c r="BD25" s="17" t="str">
        <f>IFERROR(AVERAGEIFS($L:$L,$C:$C,AW25,$E:$E,AW$1),"")</f>
        <v/>
      </c>
      <c r="BE25" s="17" t="str">
        <f>IFERROR(AVERAGEIFS($M:$M,$C:$C,AW25,$E:$E,AW$1),"")</f>
        <v/>
      </c>
      <c r="BF25" s="17"/>
      <c r="BH25" s="16">
        <v>202311</v>
      </c>
      <c r="BI25" s="17" t="str">
        <f>IFERROR(AVERAGEIFS($F:$F,$C:$C,BH25,$E:$E,BH$1),"")</f>
        <v/>
      </c>
      <c r="BJ25" s="17" t="str">
        <f>IFERROR(AVERAGEIFS($G:$G,$C:$C,BH25,$E:$E,BH$1),"")</f>
        <v/>
      </c>
      <c r="BK25" s="17" t="str">
        <f>IFERROR(AVERAGEIFS($H:$H,$C:$C,BH25,$E:$E,BH$1),"")</f>
        <v/>
      </c>
      <c r="BL25" s="17" t="str">
        <f>IFERROR(AVERAGEIFS($I:$I,$C:$C,BH25,$E:$E,BH$1),"")</f>
        <v/>
      </c>
      <c r="BM25" s="17" t="str">
        <f>IFERROR(AVERAGEIFS($J:$J,$C:$C,BH25,$E:$E,BH$1),"")</f>
        <v/>
      </c>
      <c r="BN25" s="17" t="str">
        <f>IFERROR(AVERAGEIFS($K:$K,$C:$C,BH25,$E:$E,BH$1),"")</f>
        <v/>
      </c>
      <c r="BO25" s="17" t="str">
        <f>IFERROR(AVERAGEIFS($L:$L,$C:$C,BH25,$E:$E,BH$1),"")</f>
        <v/>
      </c>
      <c r="BP25" s="17" t="str">
        <f>IFERROR(AVERAGEIFS($M:$M,$C:$C,BH25,$E:$E,BH$1),"")</f>
        <v/>
      </c>
      <c r="BQ25" s="17"/>
      <c r="BS25" s="16">
        <v>202311</v>
      </c>
      <c r="BT25" s="17" t="str">
        <f>IFERROR(AVERAGEIFS($F:$F,$C:$C,BS25,$E:$E,BS$1),"")</f>
        <v/>
      </c>
      <c r="BU25" s="17" t="str">
        <f>IFERROR(AVERAGEIFS($G:$G,$C:$C,BS25,$E:$E,BS$1),"")</f>
        <v/>
      </c>
      <c r="BV25" s="17" t="str">
        <f>IFERROR(AVERAGEIFS($H:$H,$C:$C,BS25,$E:$E,BS$1),"")</f>
        <v/>
      </c>
      <c r="BW25" s="17" t="str">
        <f>IFERROR(AVERAGEIFS($I:$I,$C:$C,BS25,$E:$E,BS$1),"")</f>
        <v/>
      </c>
      <c r="BX25" s="17" t="str">
        <f>IFERROR(AVERAGEIFS($J:$J,$C:$C,BS25,$E:$E,BS$1),"")</f>
        <v/>
      </c>
      <c r="BY25" s="17" t="str">
        <f>IFERROR(AVERAGEIFS($K:$K,$C:$C,BS25,$E:$E,BS$1),"")</f>
        <v/>
      </c>
      <c r="BZ25" s="17" t="str">
        <f>IFERROR(AVERAGEIFS($L:$L,$C:$C,BS25,$E:$E,BS$1),"")</f>
        <v/>
      </c>
      <c r="CA25" s="17" t="str">
        <f>IFERROR(AVERAGEIFS($M:$M,$C:$C,BS25,$E:$E,BS$1),"")</f>
        <v/>
      </c>
      <c r="CB25" s="17"/>
      <c r="CD25" s="16">
        <v>202311</v>
      </c>
      <c r="CE25" s="17" t="str">
        <f>IFERROR(AVERAGEIFS($F:$F,$C:$C,CD25,$E:$E,CD$1),"")</f>
        <v/>
      </c>
      <c r="CF25" s="17" t="str">
        <f>IFERROR(AVERAGEIFS($G:$G,$C:$C,CD25,$E:$E,CD$1),"")</f>
        <v/>
      </c>
      <c r="CG25" s="17" t="str">
        <f>IFERROR(AVERAGEIFS($H:$H,$C:$C,CD25,$E:$E,CD$1),"")</f>
        <v/>
      </c>
      <c r="CH25" s="17" t="str">
        <f>IFERROR(AVERAGEIFS($I:$I,$C:$C,CD25,$E:$E,CD$1),"")</f>
        <v/>
      </c>
      <c r="CI25" s="17" t="str">
        <f>IFERROR(AVERAGEIFS($J:$J,$C:$C,CD25,$E:$E,CD$1),"")</f>
        <v/>
      </c>
      <c r="CJ25" s="17" t="str">
        <f>IFERROR(AVERAGEIFS($K:$K,$C:$C,CD25,$E:$E,CD$1),"")</f>
        <v/>
      </c>
      <c r="CK25" s="17" t="str">
        <f>IFERROR(AVERAGEIFS($L:$L,$C:$C,CD25,$E:$E,CD$1),"")</f>
        <v/>
      </c>
      <c r="CL25" s="17" t="str">
        <f>IFERROR(AVERAGEIFS($M:$M,$C:$C,CD25,$E:$E,CD$1),"")</f>
        <v/>
      </c>
      <c r="CM25" s="17"/>
      <c r="CO25" s="16">
        <v>202311</v>
      </c>
      <c r="CP25" s="17" t="str">
        <f>IFERROR(AVERAGEIFS($F:$F,$C:$C,CO25,$E:$E,CO$1),"")</f>
        <v/>
      </c>
      <c r="CQ25" s="17" t="str">
        <f>IFERROR(AVERAGEIFS($G:$G,$C:$C,CO25,$E:$E,CO$1),"")</f>
        <v/>
      </c>
      <c r="CR25" s="17" t="str">
        <f>IFERROR(AVERAGEIFS($H:$H,$C:$C,CO25,$E:$E,CO$1),"")</f>
        <v/>
      </c>
      <c r="CS25" s="17" t="str">
        <f>IFERROR(AVERAGEIFS($I:$I,$C:$C,CO25,$E:$E,CO$1),"")</f>
        <v/>
      </c>
      <c r="CT25" s="17" t="str">
        <f>IFERROR(AVERAGEIFS($J:$J,$C:$C,CO25,$E:$E,CO$1),"")</f>
        <v/>
      </c>
      <c r="CU25" s="17" t="str">
        <f>IFERROR(AVERAGEIFS($K:$K,$C:$C,CO25,$E:$E,CO$1),"")</f>
        <v/>
      </c>
      <c r="CV25" s="17" t="str">
        <f>IFERROR(AVERAGEIFS($L:$L,$C:$C,CO25,$E:$E,CO$1),"")</f>
        <v/>
      </c>
      <c r="CW25" s="17" t="str">
        <f>IFERROR(AVERAGEIFS($M:$M,$C:$C,CO25,$E:$E,CO$1),"")</f>
        <v/>
      </c>
      <c r="CX25" s="17"/>
      <c r="CZ25" s="16">
        <v>202311</v>
      </c>
      <c r="DA25" s="17" t="str">
        <f>IFERROR(AVERAGEIFS($F:$F,$C:$C,CZ25,$E:$E,CZ$1),"")</f>
        <v/>
      </c>
      <c r="DB25" s="17" t="str">
        <f>IFERROR(AVERAGEIFS($G:$G,$C:$C,CZ25,$E:$E,CZ$1),"")</f>
        <v/>
      </c>
      <c r="DC25" s="17" t="str">
        <f>IFERROR(AVERAGEIFS($H:$H,$C:$C,CZ25,$E:$E,CZ$1),"")</f>
        <v/>
      </c>
      <c r="DD25" s="17" t="str">
        <f>IFERROR(AVERAGEIFS($I:$I,$C:$C,CZ25,$E:$E,CZ$1),"")</f>
        <v/>
      </c>
      <c r="DE25" s="17" t="str">
        <f>IFERROR(AVERAGEIFS($J:$J,$C:$C,CZ25,$E:$E,CZ$1),"")</f>
        <v/>
      </c>
      <c r="DF25" s="17" t="str">
        <f>IFERROR(AVERAGEIFS($K:$K,$C:$C,CZ25,$E:$E,CZ$1),"")</f>
        <v/>
      </c>
      <c r="DG25" s="17" t="str">
        <f>IFERROR(AVERAGEIFS($L:$L,$C:$C,CZ25,$E:$E,CZ$1),"")</f>
        <v/>
      </c>
      <c r="DH25" s="17" t="str">
        <f>IFERROR(AVERAGEIFS($M:$M,$C:$C,CZ25,$E:$E,CZ$1),"")</f>
        <v/>
      </c>
      <c r="DI25" s="17"/>
      <c r="DK25" s="16">
        <v>202311</v>
      </c>
      <c r="DL25" s="17" t="str">
        <f>IFERROR(AVERAGEIFS($F:$F,$C:$C,DK25,$E:$E,DK$1),"")</f>
        <v/>
      </c>
      <c r="DM25" s="17" t="str">
        <f>IFERROR(AVERAGEIFS($G:$G,$C:$C,DK25,$E:$E,DK$1),"")</f>
        <v/>
      </c>
      <c r="DN25" s="17" t="str">
        <f>IFERROR(AVERAGEIFS($H:$H,$C:$C,DK25,$E:$E,DK$1),"")</f>
        <v/>
      </c>
      <c r="DO25" s="17" t="str">
        <f>IFERROR(AVERAGEIFS($I:$I,$C:$C,DK25,$E:$E,DK$1),"")</f>
        <v/>
      </c>
      <c r="DP25" s="17" t="str">
        <f>IFERROR(AVERAGEIFS($J:$J,$C:$C,DK25,$E:$E,DK$1),"")</f>
        <v/>
      </c>
      <c r="DQ25" s="17" t="str">
        <f>IFERROR(AVERAGEIFS($K:$K,$C:$C,DK25,$E:$E,DK$1),"")</f>
        <v/>
      </c>
      <c r="DR25" s="17" t="str">
        <f>IFERROR(AVERAGEIFS($L:$L,$C:$C,DK25,$E:$E,DK$1),"")</f>
        <v/>
      </c>
      <c r="DS25" s="17" t="str">
        <f>IFERROR(AVERAGEIFS($M:$M,$C:$C,DK25,$E:$E,DK$1),"")</f>
        <v/>
      </c>
      <c r="DT25" s="17"/>
      <c r="DV25" s="16">
        <v>202311</v>
      </c>
      <c r="DW25" s="17" t="str">
        <f>IFERROR(AVERAGEIFS($F:$F,$C:$C,DV25,$E:$E,DV$1),"")</f>
        <v/>
      </c>
      <c r="DX25" s="17" t="str">
        <f>IFERROR(AVERAGEIFS($G:$G,$C:$C,DV25,$E:$E,DV$1),"")</f>
        <v/>
      </c>
      <c r="DY25" s="17" t="str">
        <f>IFERROR(AVERAGEIFS($H:$H,$C:$C,DV25,$E:$E,DV$1),"")</f>
        <v/>
      </c>
      <c r="DZ25" s="17" t="str">
        <f>IFERROR(AVERAGEIFS($I:$I,$C:$C,DV25,$E:$E,DV$1),"")</f>
        <v/>
      </c>
      <c r="EA25" s="17" t="str">
        <f>IFERROR(AVERAGEIFS($J:$J,$C:$C,DV25,$E:$E,DV$1),"")</f>
        <v/>
      </c>
      <c r="EB25" s="17" t="str">
        <f>IFERROR(AVERAGEIFS($K:$K,$C:$C,DV25,$E:$E,DV$1),"")</f>
        <v/>
      </c>
      <c r="EC25" s="17" t="str">
        <f>IFERROR(AVERAGEIFS($L:$L,$C:$C,DV25,$E:$E,DV$1),"")</f>
        <v/>
      </c>
      <c r="ED25" s="17" t="str">
        <f>IFERROR(AVERAGEIFS($M:$M,$C:$C,DV25,$E:$E,DV$1),"")</f>
        <v/>
      </c>
      <c r="EE25" s="17"/>
      <c r="EG25" s="16">
        <v>202311</v>
      </c>
      <c r="EH25" s="17">
        <f>IFERROR(AVERAGEIFS($F:$F,$C:$C,EG25,$E:$E,EG$1),"")</f>
        <v>12.55</v>
      </c>
      <c r="EI25" s="17">
        <f>IFERROR(AVERAGEIFS($G:$G,$C:$C,EG25,$E:$E,EG$1),"")</f>
        <v>1.46333333333333</v>
      </c>
      <c r="EJ25" s="17">
        <f>IFERROR(AVERAGEIFS($H:$H,$C:$C,EG25,$E:$E,EG$1),"")</f>
        <v>10.4333333333333</v>
      </c>
      <c r="EK25" s="17">
        <f>IFERROR(AVERAGEIFS($I:$I,$C:$C,EG25,$E:$E,EG$1),"")</f>
        <v>20.145</v>
      </c>
      <c r="EL25" s="17">
        <f>IFERROR(AVERAGEIFS($J:$J,$C:$C,EG25,$E:$E,EG$1),"")</f>
        <v>2.31166666666667</v>
      </c>
      <c r="EM25" s="17">
        <f>IFERROR(AVERAGEIFS($K:$K,$C:$C,EG25,$E:$E,EG$1),"")</f>
        <v>67.3</v>
      </c>
      <c r="EN25" s="17">
        <f>IFERROR(AVERAGEIFS($L:$L,$C:$C,EG25,$E:$E,EG$1),"")</f>
        <v>15.5</v>
      </c>
      <c r="EO25" s="17">
        <f>IFERROR(AVERAGEIFS($M:$M,$C:$C,EG25,$E:$E,EG$1),"")</f>
        <v>82</v>
      </c>
      <c r="EP25" s="17"/>
      <c r="ER25" s="16">
        <v>202311</v>
      </c>
      <c r="ES25" s="17" t="str">
        <f>IFERROR(AVERAGEIFS($F:$F,$C:$C,ER25,$E:$E,ER$1),"")</f>
        <v/>
      </c>
      <c r="ET25" s="17" t="str">
        <f>IFERROR(AVERAGEIFS($G:$G,$C:$C,ER25,$E:$E,ER$1),"")</f>
        <v/>
      </c>
      <c r="EU25" s="17" t="str">
        <f>IFERROR(AVERAGEIFS($H:$H,$C:$C,ER25,$E:$E,ER$1),"")</f>
        <v/>
      </c>
      <c r="EV25" s="17" t="str">
        <f>IFERROR(AVERAGEIFS($I:$I,$C:$C,ER25,$E:$E,ER$1),"")</f>
        <v/>
      </c>
      <c r="EW25" s="17" t="str">
        <f>IFERROR(AVERAGEIFS($J:$J,$C:$C,ER25,$E:$E,ER$1),"")</f>
        <v/>
      </c>
      <c r="EX25" s="17" t="str">
        <f>IFERROR(AVERAGEIFS($K:$K,$C:$C,ER25,$E:$E,ER$1),"")</f>
        <v/>
      </c>
      <c r="EY25" s="17" t="str">
        <f>IFERROR(AVERAGEIFS($L:$L,$C:$C,ER25,$E:$E,ER$1),"")</f>
        <v/>
      </c>
      <c r="EZ25" s="17" t="str">
        <f>IFERROR(AVERAGEIFS($M:$M,$C:$C,ER25,$E:$E,ER$1),"")</f>
        <v/>
      </c>
      <c r="FA25" s="17"/>
      <c r="FC25" s="16">
        <v>202311</v>
      </c>
      <c r="FD25" s="17" t="str">
        <f>IFERROR(AVERAGEIFS($F:$F,$C:$C,FC25,$E:$E,FC$1),"")</f>
        <v/>
      </c>
      <c r="FE25" s="17" t="str">
        <f>IFERROR(AVERAGEIFS($G:$G,$C:$C,FC25,$E:$E,FC$1),"")</f>
        <v/>
      </c>
      <c r="FF25" s="17" t="str">
        <f>IFERROR(AVERAGEIFS($H:$H,$C:$C,FC25,$E:$E,FC$1),"")</f>
        <v/>
      </c>
      <c r="FG25" s="17" t="str">
        <f>IFERROR(AVERAGEIFS($I:$I,$C:$C,FC25,$E:$E,FC$1),"")</f>
        <v/>
      </c>
      <c r="FH25" s="17" t="str">
        <f>IFERROR(AVERAGEIFS($J:$J,$C:$C,FC25,$E:$E,FC$1),"")</f>
        <v/>
      </c>
      <c r="FI25" s="17" t="str">
        <f>IFERROR(AVERAGEIFS($K:$K,$C:$C,FC25,$E:$E,FC$1),"")</f>
        <v/>
      </c>
      <c r="FJ25" s="17" t="str">
        <f>IFERROR(AVERAGEIFS($L:$L,$C:$C,FC25,$E:$E,FC$1),"")</f>
        <v/>
      </c>
      <c r="FK25" s="17" t="str">
        <f>IFERROR(AVERAGEIFS($M:$M,$C:$C,FC25,$E:$E,FC$1),"")</f>
        <v/>
      </c>
      <c r="FL25" s="17"/>
      <c r="FN25" s="16">
        <v>202311</v>
      </c>
      <c r="FO25" s="17" t="str">
        <f>IFERROR(AVERAGEIFS($F:$F,$C:$C,FN25,$E:$E,FN$1),"")</f>
        <v/>
      </c>
      <c r="FP25" s="17" t="str">
        <f>IFERROR(AVERAGEIFS($G:$G,$C:$C,FN25,$E:$E,FN$1),"")</f>
        <v/>
      </c>
      <c r="FQ25" s="17" t="str">
        <f>IFERROR(AVERAGEIFS($H:$H,$C:$C,FN25,$E:$E,FN$1),"")</f>
        <v/>
      </c>
      <c r="FR25" s="17" t="str">
        <f>IFERROR(AVERAGEIFS($I:$I,$C:$C,FN25,$E:$E,FN$1),"")</f>
        <v/>
      </c>
      <c r="FS25" s="17" t="str">
        <f>IFERROR(AVERAGEIFS($J:$J,$C:$C,FN25,$E:$E,FN$1),"")</f>
        <v/>
      </c>
      <c r="FT25" s="17" t="str">
        <f>IFERROR(AVERAGEIFS($K:$K,$C:$C,FN25,$E:$E,FN$1),"")</f>
        <v/>
      </c>
      <c r="FU25" s="17" t="str">
        <f>IFERROR(AVERAGEIFS($L:$L,$C:$C,FN25,$E:$E,FN$1),"")</f>
        <v/>
      </c>
      <c r="FV25" s="17" t="str">
        <f>IFERROR(AVERAGEIFS($M:$M,$C:$C,FN25,$E:$E,FN$1),"")</f>
        <v/>
      </c>
      <c r="FW25" s="17"/>
      <c r="FY25" s="16">
        <v>202311</v>
      </c>
      <c r="FZ25" s="17" t="str">
        <f>IFERROR(AVERAGEIFS($F:$F,$C:$C,FY25,$E:$E,FY$1),"")</f>
        <v/>
      </c>
      <c r="GA25" s="17" t="str">
        <f>IFERROR(AVERAGEIFS($G:$G,$C:$C,FY25,$E:$E,FY$1),"")</f>
        <v/>
      </c>
      <c r="GB25" s="17" t="str">
        <f>IFERROR(AVERAGEIFS($H:$H,$C:$C,FY25,$E:$E,FY$1),"")</f>
        <v/>
      </c>
      <c r="GC25" s="17" t="str">
        <f>IFERROR(AVERAGEIFS($I:$I,$C:$C,FY25,$E:$E,FY$1),"")</f>
        <v/>
      </c>
      <c r="GD25" s="17" t="str">
        <f>IFERROR(AVERAGEIFS($J:$J,$C:$C,FY25,$E:$E,FY$1),"")</f>
        <v/>
      </c>
      <c r="GE25" s="17" t="str">
        <f>IFERROR(AVERAGEIFS($K:$K,$C:$C,FY25,$E:$E,FY$1),"")</f>
        <v/>
      </c>
      <c r="GF25" s="17" t="str">
        <f>IFERROR(AVERAGEIFS($L:$L,$C:$C,FY25,$E:$E,FY$1),"")</f>
        <v/>
      </c>
      <c r="GG25" s="17" t="str">
        <f>IFERROR(AVERAGEIFS($M:$M,$C:$C,FY25,$E:$E,FY$1),"")</f>
        <v/>
      </c>
      <c r="GH25" s="17"/>
      <c r="GJ25" s="16">
        <v>202311</v>
      </c>
      <c r="GK25" s="17" t="str">
        <f>IFERROR(AVERAGEIFS($F:$F,$C:$C,GJ25,$E:$E,GJ$1),"")</f>
        <v/>
      </c>
      <c r="GL25" s="17" t="str">
        <f>IFERROR(AVERAGEIFS($G:$G,$C:$C,GJ25,$E:$E,GJ$1),"")</f>
        <v/>
      </c>
      <c r="GM25" s="17" t="str">
        <f>IFERROR(AVERAGEIFS($H:$H,$C:$C,GJ25,$E:$E,GJ$1),"")</f>
        <v/>
      </c>
      <c r="GN25" s="17" t="str">
        <f>IFERROR(AVERAGEIFS($I:$I,$C:$C,GJ25,$E:$E,GJ$1),"")</f>
        <v/>
      </c>
      <c r="GO25" s="17" t="str">
        <f>IFERROR(AVERAGEIFS($J:$J,$C:$C,GJ25,$E:$E,GJ$1),"")</f>
        <v/>
      </c>
      <c r="GP25" s="17" t="str">
        <f>IFERROR(AVERAGEIFS($K:$K,$C:$C,GJ25,$E:$E,GJ$1),"")</f>
        <v/>
      </c>
      <c r="GQ25" s="17" t="str">
        <f>IFERROR(AVERAGEIFS($L:$L,$C:$C,GJ25,$E:$E,GJ$1),"")</f>
        <v/>
      </c>
      <c r="GR25" s="17" t="str">
        <f>IFERROR(AVERAGEIFS($M:$M,$C:$C,GJ25,$E:$E,GJ$1),"")</f>
        <v/>
      </c>
      <c r="GS25" s="17"/>
      <c r="GU25" s="16">
        <v>202311</v>
      </c>
      <c r="GV25" s="17" t="str">
        <f>IFERROR(AVERAGEIFS($F:$F,$C:$C,GU25,$E:$E,GU$1),"")</f>
        <v/>
      </c>
      <c r="GW25" s="17" t="str">
        <f>IFERROR(AVERAGEIFS($G:$G,$C:$C,GU25,$E:$E,GU$1),"")</f>
        <v/>
      </c>
      <c r="GX25" s="17" t="str">
        <f>IFERROR(AVERAGEIFS($H:$H,$C:$C,GU25,$E:$E,GU$1),"")</f>
        <v/>
      </c>
      <c r="GY25" s="17" t="str">
        <f>IFERROR(AVERAGEIFS($I:$I,$C:$C,GU25,$E:$E,GU$1),"")</f>
        <v/>
      </c>
      <c r="GZ25" s="17" t="str">
        <f>IFERROR(AVERAGEIFS($J:$J,$C:$C,GU25,$E:$E,GU$1),"")</f>
        <v/>
      </c>
      <c r="HA25" s="17" t="str">
        <f>IFERROR(AVERAGEIFS($K:$K,$C:$C,GU25,$E:$E,GU$1),"")</f>
        <v/>
      </c>
      <c r="HB25" s="17" t="str">
        <f>IFERROR(AVERAGEIFS($L:$L,$C:$C,GU25,$E:$E,GU$1),"")</f>
        <v/>
      </c>
      <c r="HC25" s="17" t="str">
        <f>IFERROR(AVERAGEIFS($M:$M,$C:$C,GU25,$E:$E,GU$1),"")</f>
        <v/>
      </c>
      <c r="HD25" s="17"/>
      <c r="HF25" s="16">
        <v>202311</v>
      </c>
      <c r="HG25" s="17" t="str">
        <f>IFERROR(AVERAGEIFS($F:$F,$C:$C,HF25,$E:$E,HF$1),"")</f>
        <v/>
      </c>
      <c r="HH25" s="17" t="str">
        <f>IFERROR(AVERAGEIFS($G:$G,$C:$C,HF25,$E:$E,HF$1),"")</f>
        <v/>
      </c>
      <c r="HI25" s="17" t="str">
        <f>IFERROR(AVERAGEIFS($H:$H,$C:$C,HF25,$E:$E,HF$1),"")</f>
        <v/>
      </c>
      <c r="HJ25" s="17" t="str">
        <f>IFERROR(AVERAGEIFS($I:$I,$C:$C,HF25,$E:$E,HF$1),"")</f>
        <v/>
      </c>
      <c r="HK25" s="17" t="str">
        <f>IFERROR(AVERAGEIFS($J:$J,$C:$C,HF25,$E:$E,HF$1),"")</f>
        <v/>
      </c>
      <c r="HL25" s="17" t="str">
        <f>IFERROR(AVERAGEIFS($K:$K,$C:$C,HF25,$E:$E,HF$1),"")</f>
        <v/>
      </c>
      <c r="HM25" s="17" t="str">
        <f>IFERROR(AVERAGEIFS($L:$L,$C:$C,HF25,$E:$E,HF$1),"")</f>
        <v/>
      </c>
      <c r="HN25" s="17" t="str">
        <f>IFERROR(AVERAGEIFS($M:$M,$C:$C,HF25,$E:$E,HF$1),"")</f>
        <v/>
      </c>
      <c r="HO25" s="17"/>
      <c r="HQ25" s="16">
        <v>202311</v>
      </c>
      <c r="HR25" s="17">
        <f>IFERROR(AVERAGEIFS($F:$F,$C:$C,HQ25,$E:$E,HQ$1),"")</f>
        <v>12.9</v>
      </c>
      <c r="HS25" s="17">
        <f>IFERROR(AVERAGEIFS($G:$G,$C:$C,HQ25,$E:$E,HQ$1),"")</f>
        <v>1.23</v>
      </c>
      <c r="HT25" s="17">
        <f>IFERROR(AVERAGEIFS($H:$H,$C:$C,HQ25,$E:$E,HQ$1),"")</f>
        <v>9.92</v>
      </c>
      <c r="HU25" s="17">
        <f>IFERROR(AVERAGEIFS($I:$I,$C:$C,HQ25,$E:$E,HQ$1),"")</f>
        <v>24.08</v>
      </c>
      <c r="HV25" s="17">
        <f>IFERROR(AVERAGEIFS($J:$J,$C:$C,HQ25,$E:$E,HQ$1),"")</f>
        <v>2.28</v>
      </c>
      <c r="HW25" s="17" t="str">
        <f>IFERROR(AVERAGEIFS($K:$K,$C:$C,HQ25,$E:$E,HQ$1),"")</f>
        <v/>
      </c>
      <c r="HX25" s="17">
        <f>IFERROR(AVERAGEIFS($L:$L,$C:$C,HQ25,$E:$E,HQ$1),"")</f>
        <v>19.5</v>
      </c>
      <c r="HY25" s="17">
        <f>IFERROR(AVERAGEIFS($M:$M,$C:$C,HQ25,$E:$E,HQ$1),"")</f>
        <v>92</v>
      </c>
      <c r="HZ25" s="17"/>
      <c r="IB25" s="16">
        <v>202311</v>
      </c>
      <c r="IC25" s="17">
        <f>IFERROR(AVERAGEIFS($F:$F,$C:$C,IB25,$E:$E,IB$1),"")</f>
        <v>13.2</v>
      </c>
      <c r="ID25" s="17">
        <f>IFERROR(AVERAGEIFS($G:$G,$C:$C,IB25,$E:$E,IB$1),"")</f>
        <v>1.39</v>
      </c>
      <c r="IE25" s="17">
        <f>IFERROR(AVERAGEIFS($H:$H,$C:$C,IB25,$E:$E,IB$1),"")</f>
        <v>10.26</v>
      </c>
      <c r="IF25" s="17">
        <f>IFERROR(AVERAGEIFS($I:$I,$C:$C,IB25,$E:$E,IB$1),"")</f>
        <v>20.5</v>
      </c>
      <c r="IG25" s="17">
        <f>IFERROR(AVERAGEIFS($J:$J,$C:$C,IB25,$E:$E,IB$1),"")</f>
        <v>2.34</v>
      </c>
      <c r="IH25" s="17" t="str">
        <f>IFERROR(AVERAGEIFS($K:$K,$C:$C,IB25,$E:$E,IB$1),"")</f>
        <v/>
      </c>
      <c r="II25" s="17">
        <f>IFERROR(AVERAGEIFS($L:$L,$C:$C,IB25,$E:$E,IB$1),"")</f>
        <v>22</v>
      </c>
      <c r="IJ25" s="17">
        <f>IFERROR(AVERAGEIFS($M:$M,$C:$C,IB25,$E:$E,IB$1),"")</f>
        <v>87</v>
      </c>
      <c r="IK25" s="17"/>
      <c r="IM25" s="16">
        <v>202311</v>
      </c>
      <c r="IN25" s="17" t="str">
        <f>IFERROR(AVERAGEIFS($F:$F,$C:$C,IM25,$E:$E,IM$1),"")</f>
        <v/>
      </c>
      <c r="IO25" s="17" t="str">
        <f>IFERROR(AVERAGEIFS($G:$G,$C:$C,IM25,$E:$E,IM$1),"")</f>
        <v/>
      </c>
      <c r="IP25" s="17" t="str">
        <f>IFERROR(AVERAGEIFS($H:$H,$C:$C,IM25,$E:$E,IM$1),"")</f>
        <v/>
      </c>
      <c r="IQ25" s="17" t="str">
        <f>IFERROR(AVERAGEIFS($I:$I,$C:$C,IM25,$E:$E,IM$1),"")</f>
        <v/>
      </c>
      <c r="IR25" s="17" t="str">
        <f>IFERROR(AVERAGEIFS($J:$J,$C:$C,IM25,$E:$E,IM$1),"")</f>
        <v/>
      </c>
      <c r="IS25" s="17" t="str">
        <f>IFERROR(AVERAGEIFS($K:$K,$C:$C,IM25,$E:$E,IM$1),"")</f>
        <v/>
      </c>
      <c r="IT25" s="17" t="str">
        <f>IFERROR(AVERAGEIFS($L:$L,$C:$C,IM25,$E:$E,IM$1),"")</f>
        <v/>
      </c>
      <c r="IU25" s="17" t="str">
        <f>IFERROR(AVERAGEIFS($M:$M,$C:$C,IM25,$E:$E,IM$1),"")</f>
        <v/>
      </c>
      <c r="IV25" s="17"/>
      <c r="IX25" s="16">
        <v>202311</v>
      </c>
      <c r="IY25" s="17">
        <f>IFERROR(AVERAGEIFS($F:$F,$C:$C,IX25,$E:$E,IX$1),"")</f>
        <v>8</v>
      </c>
      <c r="IZ25" s="17">
        <f>IFERROR(AVERAGEIFS($G:$G,$C:$C,IX25,$E:$E,IX$1),"")</f>
        <v>1.54</v>
      </c>
      <c r="JA25" s="17">
        <f>IFERROR(AVERAGEIFS($H:$H,$C:$C,IX25,$E:$E,IX$1),"")</f>
        <v>10.87</v>
      </c>
      <c r="JB25" s="17">
        <f>IFERROR(AVERAGEIFS($I:$I,$C:$C,IX25,$E:$E,IX$1),"")</f>
        <v>20.96</v>
      </c>
      <c r="JC25" s="17">
        <f>IFERROR(AVERAGEIFS($J:$J,$C:$C,IX25,$E:$E,IX$1),"")</f>
        <v>2.22</v>
      </c>
      <c r="JD25" s="17">
        <f>IFERROR(AVERAGEIFS($K:$K,$C:$C,IX25,$E:$E,IX$1),"")</f>
        <v>62.5</v>
      </c>
      <c r="JE25" s="17">
        <f>IFERROR(AVERAGEIFS($L:$L,$C:$C,IX25,$E:$E,IX$1),"")</f>
        <v>16</v>
      </c>
      <c r="JF25" s="17">
        <f>IFERROR(AVERAGEIFS($M:$M,$C:$C,IX25,$E:$E,IX$1),"")</f>
        <v>86</v>
      </c>
      <c r="JG25" s="17"/>
      <c r="JI25" s="16">
        <v>202311</v>
      </c>
      <c r="JJ25" s="17" t="str">
        <f>IFERROR(AVERAGEIFS($F:$F,$C:$C,JI25,$E:$E,JI$1),"")</f>
        <v/>
      </c>
      <c r="JK25" s="17" t="str">
        <f>IFERROR(AVERAGEIFS($G:$G,$C:$C,JI25,$E:$E,JI$1),"")</f>
        <v/>
      </c>
      <c r="JL25" s="17" t="str">
        <f>IFERROR(AVERAGEIFS($H:$H,$C:$C,JI25,$E:$E,JI$1),"")</f>
        <v/>
      </c>
      <c r="JM25" s="17" t="str">
        <f>IFERROR(AVERAGEIFS($I:$I,$C:$C,JI25,$E:$E,JI$1),"")</f>
        <v/>
      </c>
      <c r="JN25" s="17" t="str">
        <f>IFERROR(AVERAGEIFS($J:$J,$C:$C,JI25,$E:$E,JI$1),"")</f>
        <v/>
      </c>
      <c r="JO25" s="17" t="str">
        <f>IFERROR(AVERAGEIFS($K:$K,$C:$C,JI25,$E:$E,JI$1),"")</f>
        <v/>
      </c>
      <c r="JP25" s="17" t="str">
        <f>IFERROR(AVERAGEIFS($L:$L,$C:$C,JI25,$E:$E,JI$1),"")</f>
        <v/>
      </c>
      <c r="JQ25" s="17" t="str">
        <f>IFERROR(AVERAGEIFS($M:$M,$C:$C,JI25,$E:$E,JI$1),"")</f>
        <v/>
      </c>
      <c r="JR25" s="17"/>
      <c r="JT25" s="16">
        <v>202311</v>
      </c>
      <c r="JU25" s="17" t="str">
        <f>IFERROR(AVERAGEIFS($F:$F,$C:$C,JT25,$E:$E,JT$1),"")</f>
        <v/>
      </c>
      <c r="JV25" s="17" t="str">
        <f>IFERROR(AVERAGEIFS($G:$G,$C:$C,JT25,$E:$E,JT$1),"")</f>
        <v/>
      </c>
      <c r="JW25" s="17" t="str">
        <f>IFERROR(AVERAGEIFS($H:$H,$C:$C,JT25,$E:$E,JT$1),"")</f>
        <v/>
      </c>
      <c r="JX25" s="17" t="str">
        <f>IFERROR(AVERAGEIFS($I:$I,$C:$C,JT25,$E:$E,JT$1),"")</f>
        <v/>
      </c>
      <c r="JY25" s="17" t="str">
        <f>IFERROR(AVERAGEIFS($J:$J,$C:$C,JT25,$E:$E,JT$1),"")</f>
        <v/>
      </c>
      <c r="JZ25" s="17" t="str">
        <f>IFERROR(AVERAGEIFS($K:$K,$C:$C,JT25,$E:$E,JT$1),"")</f>
        <v/>
      </c>
      <c r="KA25" s="17" t="str">
        <f>IFERROR(AVERAGEIFS($L:$L,$C:$C,JT25,$E:$E,JT$1),"")</f>
        <v/>
      </c>
      <c r="KB25" s="17" t="str">
        <f>IFERROR(AVERAGEIFS($M:$M,$C:$C,JT25,$E:$E,JT$1),"")</f>
        <v/>
      </c>
      <c r="KC25" s="17"/>
      <c r="KE25" s="16">
        <v>202311</v>
      </c>
      <c r="KF25" s="17" t="str">
        <f>IFERROR(AVERAGEIFS($F:$F,$C:$C,KE25,$E:$E,KE$1),"")</f>
        <v/>
      </c>
      <c r="KG25" s="17" t="str">
        <f>IFERROR(AVERAGEIFS($G:$G,$C:$C,KE25,$E:$E,KE$1),"")</f>
        <v/>
      </c>
      <c r="KH25" s="17" t="str">
        <f>IFERROR(AVERAGEIFS($H:$H,$C:$C,KE25,$E:$E,KE$1),"")</f>
        <v/>
      </c>
      <c r="KI25" s="17" t="str">
        <f>IFERROR(AVERAGEIFS($I:$I,$C:$C,KE25,$E:$E,KE$1),"")</f>
        <v/>
      </c>
      <c r="KJ25" s="17" t="str">
        <f>IFERROR(AVERAGEIFS($J:$J,$C:$C,KE25,$E:$E,KE$1),"")</f>
        <v/>
      </c>
      <c r="KK25" s="17" t="str">
        <f>IFERROR(AVERAGEIFS($K:$K,$C:$C,KE25,$E:$E,KE$1),"")</f>
        <v/>
      </c>
      <c r="KL25" s="17" t="str">
        <f>IFERROR(AVERAGEIFS($L:$L,$C:$C,KE25,$E:$E,KE$1),"")</f>
        <v/>
      </c>
      <c r="KM25" s="17" t="str">
        <f>IFERROR(AVERAGEIFS($M:$M,$C:$C,KE25,$E:$E,KE$1),"")</f>
        <v/>
      </c>
      <c r="KN25" s="17"/>
      <c r="KP25" s="16">
        <v>202311</v>
      </c>
      <c r="KQ25" s="17">
        <f>IFERROR(AVERAGEIFS($F:$F,$C:$C,KP25,$E:$E,KP$1),"")</f>
        <v>11.2</v>
      </c>
      <c r="KR25" s="17">
        <f>IFERROR(AVERAGEIFS($G:$G,$C:$C,KP25,$E:$E,KP$1),"")</f>
        <v>1.44</v>
      </c>
      <c r="KS25" s="17">
        <f>IFERROR(AVERAGEIFS($H:$H,$C:$C,KP25,$E:$E,KP$1),"")</f>
        <v>10.84</v>
      </c>
      <c r="KT25" s="17">
        <f>IFERROR(AVERAGEIFS($I:$I,$C:$C,KP25,$E:$E,KP$1),"")</f>
        <v>20.97</v>
      </c>
      <c r="KU25" s="17">
        <f>IFERROR(AVERAGEIFS($J:$J,$C:$C,KP25,$E:$E,KP$1),"")</f>
        <v>2.19</v>
      </c>
      <c r="KV25" s="17">
        <f>IFERROR(AVERAGEIFS($K:$K,$C:$C,KP25,$E:$E,KP$1),"")</f>
        <v>56.5</v>
      </c>
      <c r="KW25" s="17">
        <f>IFERROR(AVERAGEIFS($L:$L,$C:$C,KP25,$E:$E,KP$1),"")</f>
        <v>13.5</v>
      </c>
      <c r="KX25" s="17">
        <f>IFERROR(AVERAGEIFS($M:$M,$C:$C,KP25,$E:$E,KP$1),"")</f>
        <v>83</v>
      </c>
      <c r="KY25" s="17"/>
    </row>
    <row r="26" spans="1:311">
      <c r="A26" s="3" t="s">
        <v>6068</v>
      </c>
      <c r="B26" s="4">
        <v>20220127</v>
      </c>
      <c r="C26" s="5" t="str">
        <f t="shared" si="0"/>
        <v>202201</v>
      </c>
      <c r="D26" s="6" t="s">
        <v>6035</v>
      </c>
      <c r="E26" s="11" t="s">
        <v>6010</v>
      </c>
      <c r="F26" s="8">
        <v>12.4</v>
      </c>
      <c r="G26" s="9">
        <v>1.38</v>
      </c>
      <c r="H26" s="10">
        <v>10.63</v>
      </c>
      <c r="I26" s="13">
        <v>22.8</v>
      </c>
      <c r="J26" s="14">
        <v>2.01</v>
      </c>
      <c r="K26" s="18" t="s">
        <v>30</v>
      </c>
      <c r="L26" s="22">
        <v>14</v>
      </c>
      <c r="M26" s="26">
        <v>90</v>
      </c>
      <c r="N26" s="28">
        <v>0.089</v>
      </c>
      <c r="P26" s="16">
        <v>202312</v>
      </c>
      <c r="Q26" s="17">
        <f>IFERROR(AVERAGEIFS($F:$F,$C:$C,P26,$E:$E,P$1),"")</f>
        <v>11.29375</v>
      </c>
      <c r="R26" s="17">
        <f>IFERROR(AVERAGEIFS($G:$G,$C:$C,P26,$E:$E,P$1),"")</f>
        <v>1.45625</v>
      </c>
      <c r="S26" s="17">
        <f>IFERROR(AVERAGEIFS($H:$H,$C:$C,P26,$E:$E,P$1),"")</f>
        <v>10.305</v>
      </c>
      <c r="T26" s="17">
        <f>IFERROR(AVERAGEIFS($I:$I,$C:$C,P26,$E:$E,P$1),"")</f>
        <v>20.869375</v>
      </c>
      <c r="U26" s="17">
        <f>IFERROR(AVERAGEIFS($J:$J,$C:$C,P26,$E:$E,P$1),"")</f>
        <v>2.258125</v>
      </c>
      <c r="V26" s="17">
        <f>IFERROR(AVERAGEIFS($K:$K,$C:$C,P26,$E:$E,P$1),"")</f>
        <v>59.2375</v>
      </c>
      <c r="W26" s="17">
        <f>IFERROR(AVERAGEIFS($L:$L,$C:$C,P26,$E:$E,P$1),"")</f>
        <v>15.21875</v>
      </c>
      <c r="X26" s="17">
        <f>IFERROR(AVERAGEIFS($M:$M,$C:$C,P26,$E:$E,P$1),"")</f>
        <v>82.125</v>
      </c>
      <c r="Y26" s="17"/>
      <c r="AA26" s="16">
        <v>202312</v>
      </c>
      <c r="AB26" s="17" t="str">
        <f>IFERROR(AVERAGEIFS($F:$F,$C:$C,AA26,$E:$E,AA$1),"")</f>
        <v/>
      </c>
      <c r="AC26" s="17" t="str">
        <f>IFERROR(AVERAGEIFS($G:$G,$C:$C,AA26,$E:$E,AA$1),"")</f>
        <v/>
      </c>
      <c r="AD26" s="17" t="str">
        <f>IFERROR(AVERAGEIFS($H:$H,$C:$C,AA26,$E:$E,AA$1),"")</f>
        <v/>
      </c>
      <c r="AE26" s="17" t="str">
        <f>IFERROR(AVERAGEIFS($I:$I,$C:$C,AA26,$E:$E,AA$1),"")</f>
        <v/>
      </c>
      <c r="AF26" s="17" t="str">
        <f>IFERROR(AVERAGEIFS($J:$J,$C:$C,AA26,$E:$E,AA$1),"")</f>
        <v/>
      </c>
      <c r="AG26" s="17" t="str">
        <f>IFERROR(AVERAGEIFS($K:$K,$C:$C,AA26,$E:$E,AA$1),"")</f>
        <v/>
      </c>
      <c r="AH26" s="17" t="str">
        <f>IFERROR(AVERAGEIFS($L:$L,$C:$C,AA26,$E:$E,AA$1),"")</f>
        <v/>
      </c>
      <c r="AI26" s="17" t="str">
        <f>IFERROR(AVERAGEIFS($M:$M,$C:$C,AA26,$E:$E,AA$1),"")</f>
        <v/>
      </c>
      <c r="AJ26" s="17"/>
      <c r="AL26" s="16">
        <v>202312</v>
      </c>
      <c r="AM26" s="17" t="str">
        <f>IFERROR(AVERAGEIFS($F:$F,$C:$C,AL26,$E:$E,AL$1),"")</f>
        <v/>
      </c>
      <c r="AN26" s="17" t="str">
        <f>IFERROR(AVERAGEIFS($G:$G,$C:$C,AL26,$E:$E,AL$1),"")</f>
        <v/>
      </c>
      <c r="AO26" s="17" t="str">
        <f>IFERROR(AVERAGEIFS($H:$H,$C:$C,AL26,$E:$E,AL$1),"")</f>
        <v/>
      </c>
      <c r="AP26" s="17" t="str">
        <f>IFERROR(AVERAGEIFS($I:$I,$C:$C,AL26,$E:$E,AL$1),"")</f>
        <v/>
      </c>
      <c r="AQ26" s="17" t="str">
        <f>IFERROR(AVERAGEIFS($J:$J,$C:$C,AL26,$E:$E,AL$1),"")</f>
        <v/>
      </c>
      <c r="AR26" s="17" t="str">
        <f>IFERROR(AVERAGEIFS($K:$K,$C:$C,AL26,$E:$E,AL$1),"")</f>
        <v/>
      </c>
      <c r="AS26" s="17" t="str">
        <f>IFERROR(AVERAGEIFS($L:$L,$C:$C,AL26,$E:$E,AL$1),"")</f>
        <v/>
      </c>
      <c r="AT26" s="17" t="str">
        <f>IFERROR(AVERAGEIFS($M:$M,$C:$C,AL26,$E:$E,AL$1),"")</f>
        <v/>
      </c>
      <c r="AU26" s="17"/>
      <c r="AW26" s="16">
        <v>202312</v>
      </c>
      <c r="AX26" s="17" t="str">
        <f>IFERROR(AVERAGEIFS($F:$F,$C:$C,AW26,$E:$E,AW$1),"")</f>
        <v/>
      </c>
      <c r="AY26" s="17" t="str">
        <f>IFERROR(AVERAGEIFS($G:$G,$C:$C,AW26,$E:$E,AW$1),"")</f>
        <v/>
      </c>
      <c r="AZ26" s="17" t="str">
        <f>IFERROR(AVERAGEIFS($H:$H,$C:$C,AW26,$E:$E,AW$1),"")</f>
        <v/>
      </c>
      <c r="BA26" s="17" t="str">
        <f>IFERROR(AVERAGEIFS($I:$I,$C:$C,AW26,$E:$E,AW$1),"")</f>
        <v/>
      </c>
      <c r="BB26" s="17" t="str">
        <f>IFERROR(AVERAGEIFS($J:$J,$C:$C,AW26,$E:$E,AW$1),"")</f>
        <v/>
      </c>
      <c r="BC26" s="17" t="str">
        <f>IFERROR(AVERAGEIFS($K:$K,$C:$C,AW26,$E:$E,AW$1),"")</f>
        <v/>
      </c>
      <c r="BD26" s="17" t="str">
        <f>IFERROR(AVERAGEIFS($L:$L,$C:$C,AW26,$E:$E,AW$1),"")</f>
        <v/>
      </c>
      <c r="BE26" s="17" t="str">
        <f>IFERROR(AVERAGEIFS($M:$M,$C:$C,AW26,$E:$E,AW$1),"")</f>
        <v/>
      </c>
      <c r="BF26" s="17"/>
      <c r="BH26" s="16">
        <v>202312</v>
      </c>
      <c r="BI26" s="17" t="str">
        <f>IFERROR(AVERAGEIFS($F:$F,$C:$C,BH26,$E:$E,BH$1),"")</f>
        <v/>
      </c>
      <c r="BJ26" s="17" t="str">
        <f>IFERROR(AVERAGEIFS($G:$G,$C:$C,BH26,$E:$E,BH$1),"")</f>
        <v/>
      </c>
      <c r="BK26" s="17" t="str">
        <f>IFERROR(AVERAGEIFS($H:$H,$C:$C,BH26,$E:$E,BH$1),"")</f>
        <v/>
      </c>
      <c r="BL26" s="17" t="str">
        <f>IFERROR(AVERAGEIFS($I:$I,$C:$C,BH26,$E:$E,BH$1),"")</f>
        <v/>
      </c>
      <c r="BM26" s="17" t="str">
        <f>IFERROR(AVERAGEIFS($J:$J,$C:$C,BH26,$E:$E,BH$1),"")</f>
        <v/>
      </c>
      <c r="BN26" s="17" t="str">
        <f>IFERROR(AVERAGEIFS($K:$K,$C:$C,BH26,$E:$E,BH$1),"")</f>
        <v/>
      </c>
      <c r="BO26" s="17" t="str">
        <f>IFERROR(AVERAGEIFS($L:$L,$C:$C,BH26,$E:$E,BH$1),"")</f>
        <v/>
      </c>
      <c r="BP26" s="17" t="str">
        <f>IFERROR(AVERAGEIFS($M:$M,$C:$C,BH26,$E:$E,BH$1),"")</f>
        <v/>
      </c>
      <c r="BQ26" s="17"/>
      <c r="BS26" s="16">
        <v>202312</v>
      </c>
      <c r="BT26" s="17" t="str">
        <f>IFERROR(AVERAGEIFS($F:$F,$C:$C,BS26,$E:$E,BS$1),"")</f>
        <v/>
      </c>
      <c r="BU26" s="17" t="str">
        <f>IFERROR(AVERAGEIFS($G:$G,$C:$C,BS26,$E:$E,BS$1),"")</f>
        <v/>
      </c>
      <c r="BV26" s="17" t="str">
        <f>IFERROR(AVERAGEIFS($H:$H,$C:$C,BS26,$E:$E,BS$1),"")</f>
        <v/>
      </c>
      <c r="BW26" s="17" t="str">
        <f>IFERROR(AVERAGEIFS($I:$I,$C:$C,BS26,$E:$E,BS$1),"")</f>
        <v/>
      </c>
      <c r="BX26" s="17" t="str">
        <f>IFERROR(AVERAGEIFS($J:$J,$C:$C,BS26,$E:$E,BS$1),"")</f>
        <v/>
      </c>
      <c r="BY26" s="17" t="str">
        <f>IFERROR(AVERAGEIFS($K:$K,$C:$C,BS26,$E:$E,BS$1),"")</f>
        <v/>
      </c>
      <c r="BZ26" s="17" t="str">
        <f>IFERROR(AVERAGEIFS($L:$L,$C:$C,BS26,$E:$E,BS$1),"")</f>
        <v/>
      </c>
      <c r="CA26" s="17" t="str">
        <f>IFERROR(AVERAGEIFS($M:$M,$C:$C,BS26,$E:$E,BS$1),"")</f>
        <v/>
      </c>
      <c r="CB26" s="17"/>
      <c r="CD26" s="16">
        <v>202312</v>
      </c>
      <c r="CE26" s="17" t="str">
        <f>IFERROR(AVERAGEIFS($F:$F,$C:$C,CD26,$E:$E,CD$1),"")</f>
        <v/>
      </c>
      <c r="CF26" s="17" t="str">
        <f>IFERROR(AVERAGEIFS($G:$G,$C:$C,CD26,$E:$E,CD$1),"")</f>
        <v/>
      </c>
      <c r="CG26" s="17" t="str">
        <f>IFERROR(AVERAGEIFS($H:$H,$C:$C,CD26,$E:$E,CD$1),"")</f>
        <v/>
      </c>
      <c r="CH26" s="17" t="str">
        <f>IFERROR(AVERAGEIFS($I:$I,$C:$C,CD26,$E:$E,CD$1),"")</f>
        <v/>
      </c>
      <c r="CI26" s="17" t="str">
        <f>IFERROR(AVERAGEIFS($J:$J,$C:$C,CD26,$E:$E,CD$1),"")</f>
        <v/>
      </c>
      <c r="CJ26" s="17" t="str">
        <f>IFERROR(AVERAGEIFS($K:$K,$C:$C,CD26,$E:$E,CD$1),"")</f>
        <v/>
      </c>
      <c r="CK26" s="17" t="str">
        <f>IFERROR(AVERAGEIFS($L:$L,$C:$C,CD26,$E:$E,CD$1),"")</f>
        <v/>
      </c>
      <c r="CL26" s="17" t="str">
        <f>IFERROR(AVERAGEIFS($M:$M,$C:$C,CD26,$E:$E,CD$1),"")</f>
        <v/>
      </c>
      <c r="CM26" s="17"/>
      <c r="CO26" s="16">
        <v>202312</v>
      </c>
      <c r="CP26" s="17" t="str">
        <f>IFERROR(AVERAGEIFS($F:$F,$C:$C,CO26,$E:$E,CO$1),"")</f>
        <v/>
      </c>
      <c r="CQ26" s="17" t="str">
        <f>IFERROR(AVERAGEIFS($G:$G,$C:$C,CO26,$E:$E,CO$1),"")</f>
        <v/>
      </c>
      <c r="CR26" s="17" t="str">
        <f>IFERROR(AVERAGEIFS($H:$H,$C:$C,CO26,$E:$E,CO$1),"")</f>
        <v/>
      </c>
      <c r="CS26" s="17" t="str">
        <f>IFERROR(AVERAGEIFS($I:$I,$C:$C,CO26,$E:$E,CO$1),"")</f>
        <v/>
      </c>
      <c r="CT26" s="17" t="str">
        <f>IFERROR(AVERAGEIFS($J:$J,$C:$C,CO26,$E:$E,CO$1),"")</f>
        <v/>
      </c>
      <c r="CU26" s="17" t="str">
        <f>IFERROR(AVERAGEIFS($K:$K,$C:$C,CO26,$E:$E,CO$1),"")</f>
        <v/>
      </c>
      <c r="CV26" s="17" t="str">
        <f>IFERROR(AVERAGEIFS($L:$L,$C:$C,CO26,$E:$E,CO$1),"")</f>
        <v/>
      </c>
      <c r="CW26" s="17" t="str">
        <f>IFERROR(AVERAGEIFS($M:$M,$C:$C,CO26,$E:$E,CO$1),"")</f>
        <v/>
      </c>
      <c r="CX26" s="17"/>
      <c r="CZ26" s="16">
        <v>202312</v>
      </c>
      <c r="DA26" s="17" t="str">
        <f>IFERROR(AVERAGEIFS($F:$F,$C:$C,CZ26,$E:$E,CZ$1),"")</f>
        <v/>
      </c>
      <c r="DB26" s="17" t="str">
        <f>IFERROR(AVERAGEIFS($G:$G,$C:$C,CZ26,$E:$E,CZ$1),"")</f>
        <v/>
      </c>
      <c r="DC26" s="17" t="str">
        <f>IFERROR(AVERAGEIFS($H:$H,$C:$C,CZ26,$E:$E,CZ$1),"")</f>
        <v/>
      </c>
      <c r="DD26" s="17" t="str">
        <f>IFERROR(AVERAGEIFS($I:$I,$C:$C,CZ26,$E:$E,CZ$1),"")</f>
        <v/>
      </c>
      <c r="DE26" s="17" t="str">
        <f>IFERROR(AVERAGEIFS($J:$J,$C:$C,CZ26,$E:$E,CZ$1),"")</f>
        <v/>
      </c>
      <c r="DF26" s="17" t="str">
        <f>IFERROR(AVERAGEIFS($K:$K,$C:$C,CZ26,$E:$E,CZ$1),"")</f>
        <v/>
      </c>
      <c r="DG26" s="17" t="str">
        <f>IFERROR(AVERAGEIFS($L:$L,$C:$C,CZ26,$E:$E,CZ$1),"")</f>
        <v/>
      </c>
      <c r="DH26" s="17" t="str">
        <f>IFERROR(AVERAGEIFS($M:$M,$C:$C,CZ26,$E:$E,CZ$1),"")</f>
        <v/>
      </c>
      <c r="DI26" s="17"/>
      <c r="DK26" s="16">
        <v>202312</v>
      </c>
      <c r="DL26" s="17" t="str">
        <f>IFERROR(AVERAGEIFS($F:$F,$C:$C,DK26,$E:$E,DK$1),"")</f>
        <v/>
      </c>
      <c r="DM26" s="17" t="str">
        <f>IFERROR(AVERAGEIFS($G:$G,$C:$C,DK26,$E:$E,DK$1),"")</f>
        <v/>
      </c>
      <c r="DN26" s="17" t="str">
        <f>IFERROR(AVERAGEIFS($H:$H,$C:$C,DK26,$E:$E,DK$1),"")</f>
        <v/>
      </c>
      <c r="DO26" s="17" t="str">
        <f>IFERROR(AVERAGEIFS($I:$I,$C:$C,DK26,$E:$E,DK$1),"")</f>
        <v/>
      </c>
      <c r="DP26" s="17" t="str">
        <f>IFERROR(AVERAGEIFS($J:$J,$C:$C,DK26,$E:$E,DK$1),"")</f>
        <v/>
      </c>
      <c r="DQ26" s="17" t="str">
        <f>IFERROR(AVERAGEIFS($K:$K,$C:$C,DK26,$E:$E,DK$1),"")</f>
        <v/>
      </c>
      <c r="DR26" s="17" t="str">
        <f>IFERROR(AVERAGEIFS($L:$L,$C:$C,DK26,$E:$E,DK$1),"")</f>
        <v/>
      </c>
      <c r="DS26" s="17" t="str">
        <f>IFERROR(AVERAGEIFS($M:$M,$C:$C,DK26,$E:$E,DK$1),"")</f>
        <v/>
      </c>
      <c r="DT26" s="17"/>
      <c r="DV26" s="16">
        <v>202312</v>
      </c>
      <c r="DW26" s="17" t="str">
        <f>IFERROR(AVERAGEIFS($F:$F,$C:$C,DV26,$E:$E,DV$1),"")</f>
        <v/>
      </c>
      <c r="DX26" s="17" t="str">
        <f>IFERROR(AVERAGEIFS($G:$G,$C:$C,DV26,$E:$E,DV$1),"")</f>
        <v/>
      </c>
      <c r="DY26" s="17" t="str">
        <f>IFERROR(AVERAGEIFS($H:$H,$C:$C,DV26,$E:$E,DV$1),"")</f>
        <v/>
      </c>
      <c r="DZ26" s="17" t="str">
        <f>IFERROR(AVERAGEIFS($I:$I,$C:$C,DV26,$E:$E,DV$1),"")</f>
        <v/>
      </c>
      <c r="EA26" s="17" t="str">
        <f>IFERROR(AVERAGEIFS($J:$J,$C:$C,DV26,$E:$E,DV$1),"")</f>
        <v/>
      </c>
      <c r="EB26" s="17" t="str">
        <f>IFERROR(AVERAGEIFS($K:$K,$C:$C,DV26,$E:$E,DV$1),"")</f>
        <v/>
      </c>
      <c r="EC26" s="17" t="str">
        <f>IFERROR(AVERAGEIFS($L:$L,$C:$C,DV26,$E:$E,DV$1),"")</f>
        <v/>
      </c>
      <c r="ED26" s="17" t="str">
        <f>IFERROR(AVERAGEIFS($M:$M,$C:$C,DV26,$E:$E,DV$1),"")</f>
        <v/>
      </c>
      <c r="EE26" s="17"/>
      <c r="EG26" s="16">
        <v>202312</v>
      </c>
      <c r="EH26" s="17">
        <f>IFERROR(AVERAGEIFS($F:$F,$C:$C,EG26,$E:$E,EG$1),"")</f>
        <v>12.6909090909091</v>
      </c>
      <c r="EI26" s="17">
        <f>IFERROR(AVERAGEIFS($G:$G,$C:$C,EG26,$E:$E,EG$1),"")</f>
        <v>1.4925</v>
      </c>
      <c r="EJ26" s="17">
        <f>IFERROR(AVERAGEIFS($H:$H,$C:$C,EG26,$E:$E,EG$1),"")</f>
        <v>10.7227272727273</v>
      </c>
      <c r="EK26" s="17">
        <f>IFERROR(AVERAGEIFS($I:$I,$C:$C,EG26,$E:$E,EG$1),"")</f>
        <v>22.1590909090909</v>
      </c>
      <c r="EL26" s="17">
        <f>IFERROR(AVERAGEIFS($J:$J,$C:$C,EG26,$E:$E,EG$1),"")</f>
        <v>2.32545454545455</v>
      </c>
      <c r="EM26" s="17">
        <f>IFERROR(AVERAGEIFS($K:$K,$C:$C,EG26,$E:$E,EG$1),"")</f>
        <v>68</v>
      </c>
      <c r="EN26" s="17">
        <f>IFERROR(AVERAGEIFS($L:$L,$C:$C,EG26,$E:$E,EG$1),"")</f>
        <v>13.5</v>
      </c>
      <c r="EO26" s="17">
        <f>IFERROR(AVERAGEIFS($M:$M,$C:$C,EG26,$E:$E,EG$1),"")</f>
        <v>85.5454545454545</v>
      </c>
      <c r="EP26" s="17"/>
      <c r="ER26" s="16">
        <v>202312</v>
      </c>
      <c r="ES26" s="17" t="str">
        <f>IFERROR(AVERAGEIFS($F:$F,$C:$C,ER26,$E:$E,ER$1),"")</f>
        <v/>
      </c>
      <c r="ET26" s="17" t="str">
        <f>IFERROR(AVERAGEIFS($G:$G,$C:$C,ER26,$E:$E,ER$1),"")</f>
        <v/>
      </c>
      <c r="EU26" s="17" t="str">
        <f>IFERROR(AVERAGEIFS($H:$H,$C:$C,ER26,$E:$E,ER$1),"")</f>
        <v/>
      </c>
      <c r="EV26" s="17" t="str">
        <f>IFERROR(AVERAGEIFS($I:$I,$C:$C,ER26,$E:$E,ER$1),"")</f>
        <v/>
      </c>
      <c r="EW26" s="17" t="str">
        <f>IFERROR(AVERAGEIFS($J:$J,$C:$C,ER26,$E:$E,ER$1),"")</f>
        <v/>
      </c>
      <c r="EX26" s="17" t="str">
        <f>IFERROR(AVERAGEIFS($K:$K,$C:$C,ER26,$E:$E,ER$1),"")</f>
        <v/>
      </c>
      <c r="EY26" s="17" t="str">
        <f>IFERROR(AVERAGEIFS($L:$L,$C:$C,ER26,$E:$E,ER$1),"")</f>
        <v/>
      </c>
      <c r="EZ26" s="17" t="str">
        <f>IFERROR(AVERAGEIFS($M:$M,$C:$C,ER26,$E:$E,ER$1),"")</f>
        <v/>
      </c>
      <c r="FA26" s="17"/>
      <c r="FC26" s="16">
        <v>202312</v>
      </c>
      <c r="FD26" s="17" t="str">
        <f>IFERROR(AVERAGEIFS($F:$F,$C:$C,FC26,$E:$E,FC$1),"")</f>
        <v/>
      </c>
      <c r="FE26" s="17" t="str">
        <f>IFERROR(AVERAGEIFS($G:$G,$C:$C,FC26,$E:$E,FC$1),"")</f>
        <v/>
      </c>
      <c r="FF26" s="17" t="str">
        <f>IFERROR(AVERAGEIFS($H:$H,$C:$C,FC26,$E:$E,FC$1),"")</f>
        <v/>
      </c>
      <c r="FG26" s="17" t="str">
        <f>IFERROR(AVERAGEIFS($I:$I,$C:$C,FC26,$E:$E,FC$1),"")</f>
        <v/>
      </c>
      <c r="FH26" s="17" t="str">
        <f>IFERROR(AVERAGEIFS($J:$J,$C:$C,FC26,$E:$E,FC$1),"")</f>
        <v/>
      </c>
      <c r="FI26" s="17" t="str">
        <f>IFERROR(AVERAGEIFS($K:$K,$C:$C,FC26,$E:$E,FC$1),"")</f>
        <v/>
      </c>
      <c r="FJ26" s="17" t="str">
        <f>IFERROR(AVERAGEIFS($L:$L,$C:$C,FC26,$E:$E,FC$1),"")</f>
        <v/>
      </c>
      <c r="FK26" s="17" t="str">
        <f>IFERROR(AVERAGEIFS($M:$M,$C:$C,FC26,$E:$E,FC$1),"")</f>
        <v/>
      </c>
      <c r="FL26" s="17"/>
      <c r="FN26" s="16">
        <v>202312</v>
      </c>
      <c r="FO26" s="17" t="str">
        <f>IFERROR(AVERAGEIFS($F:$F,$C:$C,FN26,$E:$E,FN$1),"")</f>
        <v/>
      </c>
      <c r="FP26" s="17" t="str">
        <f>IFERROR(AVERAGEIFS($G:$G,$C:$C,FN26,$E:$E,FN$1),"")</f>
        <v/>
      </c>
      <c r="FQ26" s="17" t="str">
        <f>IFERROR(AVERAGEIFS($H:$H,$C:$C,FN26,$E:$E,FN$1),"")</f>
        <v/>
      </c>
      <c r="FR26" s="17" t="str">
        <f>IFERROR(AVERAGEIFS($I:$I,$C:$C,FN26,$E:$E,FN$1),"")</f>
        <v/>
      </c>
      <c r="FS26" s="17" t="str">
        <f>IFERROR(AVERAGEIFS($J:$J,$C:$C,FN26,$E:$E,FN$1),"")</f>
        <v/>
      </c>
      <c r="FT26" s="17" t="str">
        <f>IFERROR(AVERAGEIFS($K:$K,$C:$C,FN26,$E:$E,FN$1),"")</f>
        <v/>
      </c>
      <c r="FU26" s="17" t="str">
        <f>IFERROR(AVERAGEIFS($L:$L,$C:$C,FN26,$E:$E,FN$1),"")</f>
        <v/>
      </c>
      <c r="FV26" s="17" t="str">
        <f>IFERROR(AVERAGEIFS($M:$M,$C:$C,FN26,$E:$E,FN$1),"")</f>
        <v/>
      </c>
      <c r="FW26" s="17"/>
      <c r="FY26" s="16">
        <v>202312</v>
      </c>
      <c r="FZ26" s="17" t="str">
        <f>IFERROR(AVERAGEIFS($F:$F,$C:$C,FY26,$E:$E,FY$1),"")</f>
        <v/>
      </c>
      <c r="GA26" s="17" t="str">
        <f>IFERROR(AVERAGEIFS($G:$G,$C:$C,FY26,$E:$E,FY$1),"")</f>
        <v/>
      </c>
      <c r="GB26" s="17" t="str">
        <f>IFERROR(AVERAGEIFS($H:$H,$C:$C,FY26,$E:$E,FY$1),"")</f>
        <v/>
      </c>
      <c r="GC26" s="17" t="str">
        <f>IFERROR(AVERAGEIFS($I:$I,$C:$C,FY26,$E:$E,FY$1),"")</f>
        <v/>
      </c>
      <c r="GD26" s="17" t="str">
        <f>IFERROR(AVERAGEIFS($J:$J,$C:$C,FY26,$E:$E,FY$1),"")</f>
        <v/>
      </c>
      <c r="GE26" s="17" t="str">
        <f>IFERROR(AVERAGEIFS($K:$K,$C:$C,FY26,$E:$E,FY$1),"")</f>
        <v/>
      </c>
      <c r="GF26" s="17" t="str">
        <f>IFERROR(AVERAGEIFS($L:$L,$C:$C,FY26,$E:$E,FY$1),"")</f>
        <v/>
      </c>
      <c r="GG26" s="17" t="str">
        <f>IFERROR(AVERAGEIFS($M:$M,$C:$C,FY26,$E:$E,FY$1),"")</f>
        <v/>
      </c>
      <c r="GH26" s="17"/>
      <c r="GJ26" s="16">
        <v>202312</v>
      </c>
      <c r="GK26" s="17" t="str">
        <f>IFERROR(AVERAGEIFS($F:$F,$C:$C,GJ26,$E:$E,GJ$1),"")</f>
        <v/>
      </c>
      <c r="GL26" s="17" t="str">
        <f>IFERROR(AVERAGEIFS($G:$G,$C:$C,GJ26,$E:$E,GJ$1),"")</f>
        <v/>
      </c>
      <c r="GM26" s="17" t="str">
        <f>IFERROR(AVERAGEIFS($H:$H,$C:$C,GJ26,$E:$E,GJ$1),"")</f>
        <v/>
      </c>
      <c r="GN26" s="17" t="str">
        <f>IFERROR(AVERAGEIFS($I:$I,$C:$C,GJ26,$E:$E,GJ$1),"")</f>
        <v/>
      </c>
      <c r="GO26" s="17" t="str">
        <f>IFERROR(AVERAGEIFS($J:$J,$C:$C,GJ26,$E:$E,GJ$1),"")</f>
        <v/>
      </c>
      <c r="GP26" s="17" t="str">
        <f>IFERROR(AVERAGEIFS($K:$K,$C:$C,GJ26,$E:$E,GJ$1),"")</f>
        <v/>
      </c>
      <c r="GQ26" s="17" t="str">
        <f>IFERROR(AVERAGEIFS($L:$L,$C:$C,GJ26,$E:$E,GJ$1),"")</f>
        <v/>
      </c>
      <c r="GR26" s="17" t="str">
        <f>IFERROR(AVERAGEIFS($M:$M,$C:$C,GJ26,$E:$E,GJ$1),"")</f>
        <v/>
      </c>
      <c r="GS26" s="17"/>
      <c r="GU26" s="16">
        <v>202312</v>
      </c>
      <c r="GV26" s="17" t="str">
        <f>IFERROR(AVERAGEIFS($F:$F,$C:$C,GU26,$E:$E,GU$1),"")</f>
        <v/>
      </c>
      <c r="GW26" s="17" t="str">
        <f>IFERROR(AVERAGEIFS($G:$G,$C:$C,GU26,$E:$E,GU$1),"")</f>
        <v/>
      </c>
      <c r="GX26" s="17" t="str">
        <f>IFERROR(AVERAGEIFS($H:$H,$C:$C,GU26,$E:$E,GU$1),"")</f>
        <v/>
      </c>
      <c r="GY26" s="17" t="str">
        <f>IFERROR(AVERAGEIFS($I:$I,$C:$C,GU26,$E:$E,GU$1),"")</f>
        <v/>
      </c>
      <c r="GZ26" s="17" t="str">
        <f>IFERROR(AVERAGEIFS($J:$J,$C:$C,GU26,$E:$E,GU$1),"")</f>
        <v/>
      </c>
      <c r="HA26" s="17" t="str">
        <f>IFERROR(AVERAGEIFS($K:$K,$C:$C,GU26,$E:$E,GU$1),"")</f>
        <v/>
      </c>
      <c r="HB26" s="17" t="str">
        <f>IFERROR(AVERAGEIFS($L:$L,$C:$C,GU26,$E:$E,GU$1),"")</f>
        <v/>
      </c>
      <c r="HC26" s="17" t="str">
        <f>IFERROR(AVERAGEIFS($M:$M,$C:$C,GU26,$E:$E,GU$1),"")</f>
        <v/>
      </c>
      <c r="HD26" s="17"/>
      <c r="HF26" s="16">
        <v>202312</v>
      </c>
      <c r="HG26" s="17" t="str">
        <f>IFERROR(AVERAGEIFS($F:$F,$C:$C,HF26,$E:$E,HF$1),"")</f>
        <v/>
      </c>
      <c r="HH26" s="17" t="str">
        <f>IFERROR(AVERAGEIFS($G:$G,$C:$C,HF26,$E:$E,HF$1),"")</f>
        <v/>
      </c>
      <c r="HI26" s="17" t="str">
        <f>IFERROR(AVERAGEIFS($H:$H,$C:$C,HF26,$E:$E,HF$1),"")</f>
        <v/>
      </c>
      <c r="HJ26" s="17" t="str">
        <f>IFERROR(AVERAGEIFS($I:$I,$C:$C,HF26,$E:$E,HF$1),"")</f>
        <v/>
      </c>
      <c r="HK26" s="17" t="str">
        <f>IFERROR(AVERAGEIFS($J:$J,$C:$C,HF26,$E:$E,HF$1),"")</f>
        <v/>
      </c>
      <c r="HL26" s="17" t="str">
        <f>IFERROR(AVERAGEIFS($K:$K,$C:$C,HF26,$E:$E,HF$1),"")</f>
        <v/>
      </c>
      <c r="HM26" s="17" t="str">
        <f>IFERROR(AVERAGEIFS($L:$L,$C:$C,HF26,$E:$E,HF$1),"")</f>
        <v/>
      </c>
      <c r="HN26" s="17" t="str">
        <f>IFERROR(AVERAGEIFS($M:$M,$C:$C,HF26,$E:$E,HF$1),"")</f>
        <v/>
      </c>
      <c r="HO26" s="17"/>
      <c r="HQ26" s="16">
        <v>202312</v>
      </c>
      <c r="HR26" s="17" t="str">
        <f>IFERROR(AVERAGEIFS($F:$F,$C:$C,HQ26,$E:$E,HQ$1),"")</f>
        <v/>
      </c>
      <c r="HS26" s="17" t="str">
        <f>IFERROR(AVERAGEIFS($G:$G,$C:$C,HQ26,$E:$E,HQ$1),"")</f>
        <v/>
      </c>
      <c r="HT26" s="17" t="str">
        <f>IFERROR(AVERAGEIFS($H:$H,$C:$C,HQ26,$E:$E,HQ$1),"")</f>
        <v/>
      </c>
      <c r="HU26" s="17" t="str">
        <f>IFERROR(AVERAGEIFS($I:$I,$C:$C,HQ26,$E:$E,HQ$1),"")</f>
        <v/>
      </c>
      <c r="HV26" s="17" t="str">
        <f>IFERROR(AVERAGEIFS($J:$J,$C:$C,HQ26,$E:$E,HQ$1),"")</f>
        <v/>
      </c>
      <c r="HW26" s="17" t="str">
        <f>IFERROR(AVERAGEIFS($K:$K,$C:$C,HQ26,$E:$E,HQ$1),"")</f>
        <v/>
      </c>
      <c r="HX26" s="17" t="str">
        <f>IFERROR(AVERAGEIFS($L:$L,$C:$C,HQ26,$E:$E,HQ$1),"")</f>
        <v/>
      </c>
      <c r="HY26" s="17" t="str">
        <f>IFERROR(AVERAGEIFS($M:$M,$C:$C,HQ26,$E:$E,HQ$1),"")</f>
        <v/>
      </c>
      <c r="HZ26" s="17"/>
      <c r="IB26" s="16">
        <v>202312</v>
      </c>
      <c r="IC26" s="17" t="str">
        <f>IFERROR(AVERAGEIFS($F:$F,$C:$C,IB26,$E:$E,IB$1),"")</f>
        <v/>
      </c>
      <c r="ID26" s="17" t="str">
        <f>IFERROR(AVERAGEIFS($G:$G,$C:$C,IB26,$E:$E,IB$1),"")</f>
        <v/>
      </c>
      <c r="IE26" s="17" t="str">
        <f>IFERROR(AVERAGEIFS($H:$H,$C:$C,IB26,$E:$E,IB$1),"")</f>
        <v/>
      </c>
      <c r="IF26" s="17" t="str">
        <f>IFERROR(AVERAGEIFS($I:$I,$C:$C,IB26,$E:$E,IB$1),"")</f>
        <v/>
      </c>
      <c r="IG26" s="17" t="str">
        <f>IFERROR(AVERAGEIFS($J:$J,$C:$C,IB26,$E:$E,IB$1),"")</f>
        <v/>
      </c>
      <c r="IH26" s="17" t="str">
        <f>IFERROR(AVERAGEIFS($K:$K,$C:$C,IB26,$E:$E,IB$1),"")</f>
        <v/>
      </c>
      <c r="II26" s="17" t="str">
        <f>IFERROR(AVERAGEIFS($L:$L,$C:$C,IB26,$E:$E,IB$1),"")</f>
        <v/>
      </c>
      <c r="IJ26" s="17" t="str">
        <f>IFERROR(AVERAGEIFS($M:$M,$C:$C,IB26,$E:$E,IB$1),"")</f>
        <v/>
      </c>
      <c r="IK26" s="17"/>
      <c r="IM26" s="16">
        <v>202312</v>
      </c>
      <c r="IN26" s="17" t="str">
        <f>IFERROR(AVERAGEIFS($F:$F,$C:$C,IM26,$E:$E,IM$1),"")</f>
        <v/>
      </c>
      <c r="IO26" s="17" t="str">
        <f>IFERROR(AVERAGEIFS($G:$G,$C:$C,IM26,$E:$E,IM$1),"")</f>
        <v/>
      </c>
      <c r="IP26" s="17" t="str">
        <f>IFERROR(AVERAGEIFS($H:$H,$C:$C,IM26,$E:$E,IM$1),"")</f>
        <v/>
      </c>
      <c r="IQ26" s="17" t="str">
        <f>IFERROR(AVERAGEIFS($I:$I,$C:$C,IM26,$E:$E,IM$1),"")</f>
        <v/>
      </c>
      <c r="IR26" s="17" t="str">
        <f>IFERROR(AVERAGEIFS($J:$J,$C:$C,IM26,$E:$E,IM$1),"")</f>
        <v/>
      </c>
      <c r="IS26" s="17" t="str">
        <f>IFERROR(AVERAGEIFS($K:$K,$C:$C,IM26,$E:$E,IM$1),"")</f>
        <v/>
      </c>
      <c r="IT26" s="17" t="str">
        <f>IFERROR(AVERAGEIFS($L:$L,$C:$C,IM26,$E:$E,IM$1),"")</f>
        <v/>
      </c>
      <c r="IU26" s="17" t="str">
        <f>IFERROR(AVERAGEIFS($M:$M,$C:$C,IM26,$E:$E,IM$1),"")</f>
        <v/>
      </c>
      <c r="IV26" s="17"/>
      <c r="IX26" s="16">
        <v>202312</v>
      </c>
      <c r="IY26" s="17" t="str">
        <f>IFERROR(AVERAGEIFS($F:$F,$C:$C,IX26,$E:$E,IX$1),"")</f>
        <v/>
      </c>
      <c r="IZ26" s="17" t="str">
        <f>IFERROR(AVERAGEIFS($G:$G,$C:$C,IX26,$E:$E,IX$1),"")</f>
        <v/>
      </c>
      <c r="JA26" s="17" t="str">
        <f>IFERROR(AVERAGEIFS($H:$H,$C:$C,IX26,$E:$E,IX$1),"")</f>
        <v/>
      </c>
      <c r="JB26" s="17" t="str">
        <f>IFERROR(AVERAGEIFS($I:$I,$C:$C,IX26,$E:$E,IX$1),"")</f>
        <v/>
      </c>
      <c r="JC26" s="17" t="str">
        <f>IFERROR(AVERAGEIFS($J:$J,$C:$C,IX26,$E:$E,IX$1),"")</f>
        <v/>
      </c>
      <c r="JD26" s="17" t="str">
        <f>IFERROR(AVERAGEIFS($K:$K,$C:$C,IX26,$E:$E,IX$1),"")</f>
        <v/>
      </c>
      <c r="JE26" s="17" t="str">
        <f>IFERROR(AVERAGEIFS($L:$L,$C:$C,IX26,$E:$E,IX$1),"")</f>
        <v/>
      </c>
      <c r="JF26" s="17" t="str">
        <f>IFERROR(AVERAGEIFS($M:$M,$C:$C,IX26,$E:$E,IX$1),"")</f>
        <v/>
      </c>
      <c r="JG26" s="17"/>
      <c r="JI26" s="16">
        <v>202312</v>
      </c>
      <c r="JJ26" s="17">
        <f>IFERROR(AVERAGEIFS($F:$F,$C:$C,JI26,$E:$E,JI$1),"")</f>
        <v>12.4</v>
      </c>
      <c r="JK26" s="17" t="str">
        <f>IFERROR(AVERAGEIFS($G:$G,$C:$C,JI26,$E:$E,JI$1),"")</f>
        <v/>
      </c>
      <c r="JL26" s="17">
        <f>IFERROR(AVERAGEIFS($H:$H,$C:$C,JI26,$E:$E,JI$1),"")</f>
        <v>9.63</v>
      </c>
      <c r="JM26" s="17">
        <f>IFERROR(AVERAGEIFS($I:$I,$C:$C,JI26,$E:$E,JI$1),"")</f>
        <v>23.58</v>
      </c>
      <c r="JN26" s="17">
        <f>IFERROR(AVERAGEIFS($J:$J,$C:$C,JI26,$E:$E,JI$1),"")</f>
        <v>1.9</v>
      </c>
      <c r="JO26" s="17" t="str">
        <f>IFERROR(AVERAGEIFS($K:$K,$C:$C,JI26,$E:$E,JI$1),"")</f>
        <v/>
      </c>
      <c r="JP26" s="17" t="str">
        <f>IFERROR(AVERAGEIFS($L:$L,$C:$C,JI26,$E:$E,JI$1),"")</f>
        <v/>
      </c>
      <c r="JQ26" s="17">
        <f>IFERROR(AVERAGEIFS($M:$M,$C:$C,JI26,$E:$E,JI$1),"")</f>
        <v>92</v>
      </c>
      <c r="JR26" s="17"/>
      <c r="JT26" s="16">
        <v>202312</v>
      </c>
      <c r="JU26" s="17" t="str">
        <f>IFERROR(AVERAGEIFS($F:$F,$C:$C,JT26,$E:$E,JT$1),"")</f>
        <v/>
      </c>
      <c r="JV26" s="17" t="str">
        <f>IFERROR(AVERAGEIFS($G:$G,$C:$C,JT26,$E:$E,JT$1),"")</f>
        <v/>
      </c>
      <c r="JW26" s="17" t="str">
        <f>IFERROR(AVERAGEIFS($H:$H,$C:$C,JT26,$E:$E,JT$1),"")</f>
        <v/>
      </c>
      <c r="JX26" s="17" t="str">
        <f>IFERROR(AVERAGEIFS($I:$I,$C:$C,JT26,$E:$E,JT$1),"")</f>
        <v/>
      </c>
      <c r="JY26" s="17" t="str">
        <f>IFERROR(AVERAGEIFS($J:$J,$C:$C,JT26,$E:$E,JT$1),"")</f>
        <v/>
      </c>
      <c r="JZ26" s="17" t="str">
        <f>IFERROR(AVERAGEIFS($K:$K,$C:$C,JT26,$E:$E,JT$1),"")</f>
        <v/>
      </c>
      <c r="KA26" s="17" t="str">
        <f>IFERROR(AVERAGEIFS($L:$L,$C:$C,JT26,$E:$E,JT$1),"")</f>
        <v/>
      </c>
      <c r="KB26" s="17" t="str">
        <f>IFERROR(AVERAGEIFS($M:$M,$C:$C,JT26,$E:$E,JT$1),"")</f>
        <v/>
      </c>
      <c r="KC26" s="17"/>
      <c r="KE26" s="16">
        <v>202312</v>
      </c>
      <c r="KF26" s="17" t="str">
        <f>IFERROR(AVERAGEIFS($F:$F,$C:$C,KE26,$E:$E,KE$1),"")</f>
        <v/>
      </c>
      <c r="KG26" s="17" t="str">
        <f>IFERROR(AVERAGEIFS($G:$G,$C:$C,KE26,$E:$E,KE$1),"")</f>
        <v/>
      </c>
      <c r="KH26" s="17" t="str">
        <f>IFERROR(AVERAGEIFS($H:$H,$C:$C,KE26,$E:$E,KE$1),"")</f>
        <v/>
      </c>
      <c r="KI26" s="17" t="str">
        <f>IFERROR(AVERAGEIFS($I:$I,$C:$C,KE26,$E:$E,KE$1),"")</f>
        <v/>
      </c>
      <c r="KJ26" s="17" t="str">
        <f>IFERROR(AVERAGEIFS($J:$J,$C:$C,KE26,$E:$E,KE$1),"")</f>
        <v/>
      </c>
      <c r="KK26" s="17" t="str">
        <f>IFERROR(AVERAGEIFS($K:$K,$C:$C,KE26,$E:$E,KE$1),"")</f>
        <v/>
      </c>
      <c r="KL26" s="17" t="str">
        <f>IFERROR(AVERAGEIFS($L:$L,$C:$C,KE26,$E:$E,KE$1),"")</f>
        <v/>
      </c>
      <c r="KM26" s="17" t="str">
        <f>IFERROR(AVERAGEIFS($M:$M,$C:$C,KE26,$E:$E,KE$1),"")</f>
        <v/>
      </c>
      <c r="KN26" s="17"/>
      <c r="KP26" s="16">
        <v>202312</v>
      </c>
      <c r="KQ26" s="17" t="str">
        <f>IFERROR(AVERAGEIFS($F:$F,$C:$C,KP26,$E:$E,KP$1),"")</f>
        <v/>
      </c>
      <c r="KR26" s="17" t="str">
        <f>IFERROR(AVERAGEIFS($G:$G,$C:$C,KP26,$E:$E,KP$1),"")</f>
        <v/>
      </c>
      <c r="KS26" s="17" t="str">
        <f>IFERROR(AVERAGEIFS($H:$H,$C:$C,KP26,$E:$E,KP$1),"")</f>
        <v/>
      </c>
      <c r="KT26" s="17" t="str">
        <f>IFERROR(AVERAGEIFS($I:$I,$C:$C,KP26,$E:$E,KP$1),"")</f>
        <v/>
      </c>
      <c r="KU26" s="17" t="str">
        <f>IFERROR(AVERAGEIFS($J:$J,$C:$C,KP26,$E:$E,KP$1),"")</f>
        <v/>
      </c>
      <c r="KV26" s="17" t="str">
        <f>IFERROR(AVERAGEIFS($K:$K,$C:$C,KP26,$E:$E,KP$1),"")</f>
        <v/>
      </c>
      <c r="KW26" s="17" t="str">
        <f>IFERROR(AVERAGEIFS($L:$L,$C:$C,KP26,$E:$E,KP$1),"")</f>
        <v/>
      </c>
      <c r="KX26" s="17" t="str">
        <f>IFERROR(AVERAGEIFS($M:$M,$C:$C,KP26,$E:$E,KP$1),"")</f>
        <v/>
      </c>
      <c r="KY26" s="17"/>
    </row>
    <row r="27" spans="1:311">
      <c r="A27" s="3" t="s">
        <v>6069</v>
      </c>
      <c r="B27" s="4">
        <v>20220127</v>
      </c>
      <c r="C27" s="5" t="str">
        <f t="shared" si="0"/>
        <v>202201</v>
      </c>
      <c r="D27" s="6" t="s">
        <v>6035</v>
      </c>
      <c r="E27" s="11" t="s">
        <v>6010</v>
      </c>
      <c r="F27" s="8">
        <v>10.57</v>
      </c>
      <c r="G27" s="9">
        <v>1.38</v>
      </c>
      <c r="H27" s="10">
        <v>10.66</v>
      </c>
      <c r="I27" s="13">
        <v>22.75</v>
      </c>
      <c r="J27" s="14">
        <v>1.97</v>
      </c>
      <c r="K27" s="18" t="s">
        <v>30</v>
      </c>
      <c r="L27" s="22">
        <v>14</v>
      </c>
      <c r="M27" s="26">
        <v>90</v>
      </c>
      <c r="N27" s="28">
        <v>0.089</v>
      </c>
      <c r="P27" s="16">
        <v>202401</v>
      </c>
      <c r="Q27" s="17">
        <f>IFERROR(AVERAGEIFS($F:$F,$C:$C,P27,$E:$E,P$1),"")</f>
        <v>10.08</v>
      </c>
      <c r="R27" s="17">
        <f>IFERROR(AVERAGEIFS($G:$G,$C:$C,P27,$E:$E,P$1),"")</f>
        <v>1.5</v>
      </c>
      <c r="S27" s="17">
        <f>IFERROR(AVERAGEIFS($H:$H,$C:$C,P27,$E:$E,P$1),"")</f>
        <v>10.45</v>
      </c>
      <c r="T27" s="17">
        <f>IFERROR(AVERAGEIFS($I:$I,$C:$C,P27,$E:$E,P$1),"")</f>
        <v>20.972</v>
      </c>
      <c r="U27" s="17">
        <f>IFERROR(AVERAGEIFS($J:$J,$C:$C,P27,$E:$E,P$1),"")</f>
        <v>2.306</v>
      </c>
      <c r="V27" s="17">
        <f>IFERROR(AVERAGEIFS($K:$K,$C:$C,P27,$E:$E,P$1),"")</f>
        <v>64.52</v>
      </c>
      <c r="W27" s="17">
        <f>IFERROR(AVERAGEIFS($L:$L,$C:$C,P27,$E:$E,P$1),"")</f>
        <v>14.3</v>
      </c>
      <c r="X27" s="17">
        <f>IFERROR(AVERAGEIFS($M:$M,$C:$C,P27,$E:$E,P$1),"")</f>
        <v>85.2</v>
      </c>
      <c r="Y27" s="17"/>
      <c r="AA27" s="16">
        <v>202401</v>
      </c>
      <c r="AB27" s="17" t="str">
        <f>IFERROR(AVERAGEIFS($F:$F,$C:$C,AA27,$E:$E,AA$1),"")</f>
        <v/>
      </c>
      <c r="AC27" s="17" t="str">
        <f>IFERROR(AVERAGEIFS($G:$G,$C:$C,AA27,$E:$E,AA$1),"")</f>
        <v/>
      </c>
      <c r="AD27" s="17" t="str">
        <f>IFERROR(AVERAGEIFS($H:$H,$C:$C,AA27,$E:$E,AA$1),"")</f>
        <v/>
      </c>
      <c r="AE27" s="17" t="str">
        <f>IFERROR(AVERAGEIFS($I:$I,$C:$C,AA27,$E:$E,AA$1),"")</f>
        <v/>
      </c>
      <c r="AF27" s="17" t="str">
        <f>IFERROR(AVERAGEIFS($J:$J,$C:$C,AA27,$E:$E,AA$1),"")</f>
        <v/>
      </c>
      <c r="AG27" s="17" t="str">
        <f>IFERROR(AVERAGEIFS($K:$K,$C:$C,AA27,$E:$E,AA$1),"")</f>
        <v/>
      </c>
      <c r="AH27" s="17" t="str">
        <f>IFERROR(AVERAGEIFS($L:$L,$C:$C,AA27,$E:$E,AA$1),"")</f>
        <v/>
      </c>
      <c r="AI27" s="17" t="str">
        <f>IFERROR(AVERAGEIFS($M:$M,$C:$C,AA27,$E:$E,AA$1),"")</f>
        <v/>
      </c>
      <c r="AJ27" s="17"/>
      <c r="AL27" s="16">
        <v>202401</v>
      </c>
      <c r="AM27" s="17" t="str">
        <f>IFERROR(AVERAGEIFS($F:$F,$C:$C,AL27,$E:$E,AL$1),"")</f>
        <v/>
      </c>
      <c r="AN27" s="17" t="str">
        <f>IFERROR(AVERAGEIFS($G:$G,$C:$C,AL27,$E:$E,AL$1),"")</f>
        <v/>
      </c>
      <c r="AO27" s="17" t="str">
        <f>IFERROR(AVERAGEIFS($H:$H,$C:$C,AL27,$E:$E,AL$1),"")</f>
        <v/>
      </c>
      <c r="AP27" s="17" t="str">
        <f>IFERROR(AVERAGEIFS($I:$I,$C:$C,AL27,$E:$E,AL$1),"")</f>
        <v/>
      </c>
      <c r="AQ27" s="17" t="str">
        <f>IFERROR(AVERAGEIFS($J:$J,$C:$C,AL27,$E:$E,AL$1),"")</f>
        <v/>
      </c>
      <c r="AR27" s="17" t="str">
        <f>IFERROR(AVERAGEIFS($K:$K,$C:$C,AL27,$E:$E,AL$1),"")</f>
        <v/>
      </c>
      <c r="AS27" s="17" t="str">
        <f>IFERROR(AVERAGEIFS($L:$L,$C:$C,AL27,$E:$E,AL$1),"")</f>
        <v/>
      </c>
      <c r="AT27" s="17" t="str">
        <f>IFERROR(AVERAGEIFS($M:$M,$C:$C,AL27,$E:$E,AL$1),"")</f>
        <v/>
      </c>
      <c r="AU27" s="17"/>
      <c r="AW27" s="16">
        <v>202401</v>
      </c>
      <c r="AX27" s="17" t="str">
        <f>IFERROR(AVERAGEIFS($F:$F,$C:$C,AW27,$E:$E,AW$1),"")</f>
        <v/>
      </c>
      <c r="AY27" s="17" t="str">
        <f>IFERROR(AVERAGEIFS($G:$G,$C:$C,AW27,$E:$E,AW$1),"")</f>
        <v/>
      </c>
      <c r="AZ27" s="17" t="str">
        <f>IFERROR(AVERAGEIFS($H:$H,$C:$C,AW27,$E:$E,AW$1),"")</f>
        <v/>
      </c>
      <c r="BA27" s="17" t="str">
        <f>IFERROR(AVERAGEIFS($I:$I,$C:$C,AW27,$E:$E,AW$1),"")</f>
        <v/>
      </c>
      <c r="BB27" s="17" t="str">
        <f>IFERROR(AVERAGEIFS($J:$J,$C:$C,AW27,$E:$E,AW$1),"")</f>
        <v/>
      </c>
      <c r="BC27" s="17" t="str">
        <f>IFERROR(AVERAGEIFS($K:$K,$C:$C,AW27,$E:$E,AW$1),"")</f>
        <v/>
      </c>
      <c r="BD27" s="17" t="str">
        <f>IFERROR(AVERAGEIFS($L:$L,$C:$C,AW27,$E:$E,AW$1),"")</f>
        <v/>
      </c>
      <c r="BE27" s="17" t="str">
        <f>IFERROR(AVERAGEIFS($M:$M,$C:$C,AW27,$E:$E,AW$1),"")</f>
        <v/>
      </c>
      <c r="BF27" s="17"/>
      <c r="BH27" s="16">
        <v>202401</v>
      </c>
      <c r="BI27" s="17" t="str">
        <f>IFERROR(AVERAGEIFS($F:$F,$C:$C,BH27,$E:$E,BH$1),"")</f>
        <v/>
      </c>
      <c r="BJ27" s="17" t="str">
        <f>IFERROR(AVERAGEIFS($G:$G,$C:$C,BH27,$E:$E,BH$1),"")</f>
        <v/>
      </c>
      <c r="BK27" s="17" t="str">
        <f>IFERROR(AVERAGEIFS($H:$H,$C:$C,BH27,$E:$E,BH$1),"")</f>
        <v/>
      </c>
      <c r="BL27" s="17" t="str">
        <f>IFERROR(AVERAGEIFS($I:$I,$C:$C,BH27,$E:$E,BH$1),"")</f>
        <v/>
      </c>
      <c r="BM27" s="17" t="str">
        <f>IFERROR(AVERAGEIFS($J:$J,$C:$C,BH27,$E:$E,BH$1),"")</f>
        <v/>
      </c>
      <c r="BN27" s="17" t="str">
        <f>IFERROR(AVERAGEIFS($K:$K,$C:$C,BH27,$E:$E,BH$1),"")</f>
        <v/>
      </c>
      <c r="BO27" s="17" t="str">
        <f>IFERROR(AVERAGEIFS($L:$L,$C:$C,BH27,$E:$E,BH$1),"")</f>
        <v/>
      </c>
      <c r="BP27" s="17" t="str">
        <f>IFERROR(AVERAGEIFS($M:$M,$C:$C,BH27,$E:$E,BH$1),"")</f>
        <v/>
      </c>
      <c r="BQ27" s="17"/>
      <c r="BS27" s="16">
        <v>202401</v>
      </c>
      <c r="BT27" s="17" t="str">
        <f>IFERROR(AVERAGEIFS($F:$F,$C:$C,BS27,$E:$E,BS$1),"")</f>
        <v/>
      </c>
      <c r="BU27" s="17" t="str">
        <f>IFERROR(AVERAGEIFS($G:$G,$C:$C,BS27,$E:$E,BS$1),"")</f>
        <v/>
      </c>
      <c r="BV27" s="17" t="str">
        <f>IFERROR(AVERAGEIFS($H:$H,$C:$C,BS27,$E:$E,BS$1),"")</f>
        <v/>
      </c>
      <c r="BW27" s="17" t="str">
        <f>IFERROR(AVERAGEIFS($I:$I,$C:$C,BS27,$E:$E,BS$1),"")</f>
        <v/>
      </c>
      <c r="BX27" s="17" t="str">
        <f>IFERROR(AVERAGEIFS($J:$J,$C:$C,BS27,$E:$E,BS$1),"")</f>
        <v/>
      </c>
      <c r="BY27" s="17" t="str">
        <f>IFERROR(AVERAGEIFS($K:$K,$C:$C,BS27,$E:$E,BS$1),"")</f>
        <v/>
      </c>
      <c r="BZ27" s="17" t="str">
        <f>IFERROR(AVERAGEIFS($L:$L,$C:$C,BS27,$E:$E,BS$1),"")</f>
        <v/>
      </c>
      <c r="CA27" s="17" t="str">
        <f>IFERROR(AVERAGEIFS($M:$M,$C:$C,BS27,$E:$E,BS$1),"")</f>
        <v/>
      </c>
      <c r="CB27" s="17"/>
      <c r="CD27" s="16">
        <v>202401</v>
      </c>
      <c r="CE27" s="17" t="str">
        <f>IFERROR(AVERAGEIFS($F:$F,$C:$C,CD27,$E:$E,CD$1),"")</f>
        <v/>
      </c>
      <c r="CF27" s="17" t="str">
        <f>IFERROR(AVERAGEIFS($G:$G,$C:$C,CD27,$E:$E,CD$1),"")</f>
        <v/>
      </c>
      <c r="CG27" s="17" t="str">
        <f>IFERROR(AVERAGEIFS($H:$H,$C:$C,CD27,$E:$E,CD$1),"")</f>
        <v/>
      </c>
      <c r="CH27" s="17" t="str">
        <f>IFERROR(AVERAGEIFS($I:$I,$C:$C,CD27,$E:$E,CD$1),"")</f>
        <v/>
      </c>
      <c r="CI27" s="17" t="str">
        <f>IFERROR(AVERAGEIFS($J:$J,$C:$C,CD27,$E:$E,CD$1),"")</f>
        <v/>
      </c>
      <c r="CJ27" s="17" t="str">
        <f>IFERROR(AVERAGEIFS($K:$K,$C:$C,CD27,$E:$E,CD$1),"")</f>
        <v/>
      </c>
      <c r="CK27" s="17" t="str">
        <f>IFERROR(AVERAGEIFS($L:$L,$C:$C,CD27,$E:$E,CD$1),"")</f>
        <v/>
      </c>
      <c r="CL27" s="17" t="str">
        <f>IFERROR(AVERAGEIFS($M:$M,$C:$C,CD27,$E:$E,CD$1),"")</f>
        <v/>
      </c>
      <c r="CM27" s="17"/>
      <c r="CO27" s="16">
        <v>202401</v>
      </c>
      <c r="CP27" s="17" t="str">
        <f>IFERROR(AVERAGEIFS($F:$F,$C:$C,CO27,$E:$E,CO$1),"")</f>
        <v/>
      </c>
      <c r="CQ27" s="17" t="str">
        <f>IFERROR(AVERAGEIFS($G:$G,$C:$C,CO27,$E:$E,CO$1),"")</f>
        <v/>
      </c>
      <c r="CR27" s="17" t="str">
        <f>IFERROR(AVERAGEIFS($H:$H,$C:$C,CO27,$E:$E,CO$1),"")</f>
        <v/>
      </c>
      <c r="CS27" s="17" t="str">
        <f>IFERROR(AVERAGEIFS($I:$I,$C:$C,CO27,$E:$E,CO$1),"")</f>
        <v/>
      </c>
      <c r="CT27" s="17" t="str">
        <f>IFERROR(AVERAGEIFS($J:$J,$C:$C,CO27,$E:$E,CO$1),"")</f>
        <v/>
      </c>
      <c r="CU27" s="17" t="str">
        <f>IFERROR(AVERAGEIFS($K:$K,$C:$C,CO27,$E:$E,CO$1),"")</f>
        <v/>
      </c>
      <c r="CV27" s="17" t="str">
        <f>IFERROR(AVERAGEIFS($L:$L,$C:$C,CO27,$E:$E,CO$1),"")</f>
        <v/>
      </c>
      <c r="CW27" s="17" t="str">
        <f>IFERROR(AVERAGEIFS($M:$M,$C:$C,CO27,$E:$E,CO$1),"")</f>
        <v/>
      </c>
      <c r="CX27" s="17"/>
      <c r="CZ27" s="16">
        <v>202401</v>
      </c>
      <c r="DA27" s="17" t="str">
        <f>IFERROR(AVERAGEIFS($F:$F,$C:$C,CZ27,$E:$E,CZ$1),"")</f>
        <v/>
      </c>
      <c r="DB27" s="17" t="str">
        <f>IFERROR(AVERAGEIFS($G:$G,$C:$C,CZ27,$E:$E,CZ$1),"")</f>
        <v/>
      </c>
      <c r="DC27" s="17" t="str">
        <f>IFERROR(AVERAGEIFS($H:$H,$C:$C,CZ27,$E:$E,CZ$1),"")</f>
        <v/>
      </c>
      <c r="DD27" s="17" t="str">
        <f>IFERROR(AVERAGEIFS($I:$I,$C:$C,CZ27,$E:$E,CZ$1),"")</f>
        <v/>
      </c>
      <c r="DE27" s="17" t="str">
        <f>IFERROR(AVERAGEIFS($J:$J,$C:$C,CZ27,$E:$E,CZ$1),"")</f>
        <v/>
      </c>
      <c r="DF27" s="17" t="str">
        <f>IFERROR(AVERAGEIFS($K:$K,$C:$C,CZ27,$E:$E,CZ$1),"")</f>
        <v/>
      </c>
      <c r="DG27" s="17" t="str">
        <f>IFERROR(AVERAGEIFS($L:$L,$C:$C,CZ27,$E:$E,CZ$1),"")</f>
        <v/>
      </c>
      <c r="DH27" s="17" t="str">
        <f>IFERROR(AVERAGEIFS($M:$M,$C:$C,CZ27,$E:$E,CZ$1),"")</f>
        <v/>
      </c>
      <c r="DI27" s="17"/>
      <c r="DK27" s="16">
        <v>202401</v>
      </c>
      <c r="DL27" s="17" t="str">
        <f>IFERROR(AVERAGEIFS($F:$F,$C:$C,DK27,$E:$E,DK$1),"")</f>
        <v/>
      </c>
      <c r="DM27" s="17" t="str">
        <f>IFERROR(AVERAGEIFS($G:$G,$C:$C,DK27,$E:$E,DK$1),"")</f>
        <v/>
      </c>
      <c r="DN27" s="17" t="str">
        <f>IFERROR(AVERAGEIFS($H:$H,$C:$C,DK27,$E:$E,DK$1),"")</f>
        <v/>
      </c>
      <c r="DO27" s="17" t="str">
        <f>IFERROR(AVERAGEIFS($I:$I,$C:$C,DK27,$E:$E,DK$1),"")</f>
        <v/>
      </c>
      <c r="DP27" s="17" t="str">
        <f>IFERROR(AVERAGEIFS($J:$J,$C:$C,DK27,$E:$E,DK$1),"")</f>
        <v/>
      </c>
      <c r="DQ27" s="17" t="str">
        <f>IFERROR(AVERAGEIFS($K:$K,$C:$C,DK27,$E:$E,DK$1),"")</f>
        <v/>
      </c>
      <c r="DR27" s="17" t="str">
        <f>IFERROR(AVERAGEIFS($L:$L,$C:$C,DK27,$E:$E,DK$1),"")</f>
        <v/>
      </c>
      <c r="DS27" s="17" t="str">
        <f>IFERROR(AVERAGEIFS($M:$M,$C:$C,DK27,$E:$E,DK$1),"")</f>
        <v/>
      </c>
      <c r="DT27" s="17"/>
      <c r="DV27" s="16">
        <v>202401</v>
      </c>
      <c r="DW27" s="17" t="str">
        <f>IFERROR(AVERAGEIFS($F:$F,$C:$C,DV27,$E:$E,DV$1),"")</f>
        <v/>
      </c>
      <c r="DX27" s="17" t="str">
        <f>IFERROR(AVERAGEIFS($G:$G,$C:$C,DV27,$E:$E,DV$1),"")</f>
        <v/>
      </c>
      <c r="DY27" s="17" t="str">
        <f>IFERROR(AVERAGEIFS($H:$H,$C:$C,DV27,$E:$E,DV$1),"")</f>
        <v/>
      </c>
      <c r="DZ27" s="17" t="str">
        <f>IFERROR(AVERAGEIFS($I:$I,$C:$C,DV27,$E:$E,DV$1),"")</f>
        <v/>
      </c>
      <c r="EA27" s="17" t="str">
        <f>IFERROR(AVERAGEIFS($J:$J,$C:$C,DV27,$E:$E,DV$1),"")</f>
        <v/>
      </c>
      <c r="EB27" s="17" t="str">
        <f>IFERROR(AVERAGEIFS($K:$K,$C:$C,DV27,$E:$E,DV$1),"")</f>
        <v/>
      </c>
      <c r="EC27" s="17" t="str">
        <f>IFERROR(AVERAGEIFS($L:$L,$C:$C,DV27,$E:$E,DV$1),"")</f>
        <v/>
      </c>
      <c r="ED27" s="17" t="str">
        <f>IFERROR(AVERAGEIFS($M:$M,$C:$C,DV27,$E:$E,DV$1),"")</f>
        <v/>
      </c>
      <c r="EE27" s="17"/>
      <c r="EG27" s="16">
        <v>202401</v>
      </c>
      <c r="EH27" s="17">
        <f>IFERROR(AVERAGEIFS($F:$F,$C:$C,EG27,$E:$E,EG$1),"")</f>
        <v>13.2</v>
      </c>
      <c r="EI27" s="17">
        <f>IFERROR(AVERAGEIFS($G:$G,$C:$C,EG27,$E:$E,EG$1),"")</f>
        <v>1.53</v>
      </c>
      <c r="EJ27" s="17">
        <f>IFERROR(AVERAGEIFS($H:$H,$C:$C,EG27,$E:$E,EG$1),"")</f>
        <v>10.4</v>
      </c>
      <c r="EK27" s="17">
        <f>IFERROR(AVERAGEIFS($I:$I,$C:$C,EG27,$E:$E,EG$1),"")</f>
        <v>20.04</v>
      </c>
      <c r="EL27" s="17">
        <f>IFERROR(AVERAGEIFS($J:$J,$C:$C,EG27,$E:$E,EG$1),"")</f>
        <v>2.53</v>
      </c>
      <c r="EM27" s="17" t="str">
        <f>IFERROR(AVERAGEIFS($K:$K,$C:$C,EG27,$E:$E,EG$1),"")</f>
        <v/>
      </c>
      <c r="EN27" s="17">
        <f>IFERROR(AVERAGEIFS($L:$L,$C:$C,EG27,$E:$E,EG$1),"")</f>
        <v>13</v>
      </c>
      <c r="EO27" s="17">
        <f>IFERROR(AVERAGEIFS($M:$M,$C:$C,EG27,$E:$E,EG$1),"")</f>
        <v>81.5</v>
      </c>
      <c r="EP27" s="17"/>
      <c r="ER27" s="16">
        <v>202401</v>
      </c>
      <c r="ES27" s="17" t="str">
        <f>IFERROR(AVERAGEIFS($F:$F,$C:$C,ER27,$E:$E,ER$1),"")</f>
        <v/>
      </c>
      <c r="ET27" s="17" t="str">
        <f>IFERROR(AVERAGEIFS($G:$G,$C:$C,ER27,$E:$E,ER$1),"")</f>
        <v/>
      </c>
      <c r="EU27" s="17" t="str">
        <f>IFERROR(AVERAGEIFS($H:$H,$C:$C,ER27,$E:$E,ER$1),"")</f>
        <v/>
      </c>
      <c r="EV27" s="17" t="str">
        <f>IFERROR(AVERAGEIFS($I:$I,$C:$C,ER27,$E:$E,ER$1),"")</f>
        <v/>
      </c>
      <c r="EW27" s="17" t="str">
        <f>IFERROR(AVERAGEIFS($J:$J,$C:$C,ER27,$E:$E,ER$1),"")</f>
        <v/>
      </c>
      <c r="EX27" s="17" t="str">
        <f>IFERROR(AVERAGEIFS($K:$K,$C:$C,ER27,$E:$E,ER$1),"")</f>
        <v/>
      </c>
      <c r="EY27" s="17" t="str">
        <f>IFERROR(AVERAGEIFS($L:$L,$C:$C,ER27,$E:$E,ER$1),"")</f>
        <v/>
      </c>
      <c r="EZ27" s="17" t="str">
        <f>IFERROR(AVERAGEIFS($M:$M,$C:$C,ER27,$E:$E,ER$1),"")</f>
        <v/>
      </c>
      <c r="FA27" s="17"/>
      <c r="FC27" s="16">
        <v>202401</v>
      </c>
      <c r="FD27" s="17" t="str">
        <f>IFERROR(AVERAGEIFS($F:$F,$C:$C,FC27,$E:$E,FC$1),"")</f>
        <v/>
      </c>
      <c r="FE27" s="17" t="str">
        <f>IFERROR(AVERAGEIFS($G:$G,$C:$C,FC27,$E:$E,FC$1),"")</f>
        <v/>
      </c>
      <c r="FF27" s="17" t="str">
        <f>IFERROR(AVERAGEIFS($H:$H,$C:$C,FC27,$E:$E,FC$1),"")</f>
        <v/>
      </c>
      <c r="FG27" s="17" t="str">
        <f>IFERROR(AVERAGEIFS($I:$I,$C:$C,FC27,$E:$E,FC$1),"")</f>
        <v/>
      </c>
      <c r="FH27" s="17" t="str">
        <f>IFERROR(AVERAGEIFS($J:$J,$C:$C,FC27,$E:$E,FC$1),"")</f>
        <v/>
      </c>
      <c r="FI27" s="17" t="str">
        <f>IFERROR(AVERAGEIFS($K:$K,$C:$C,FC27,$E:$E,FC$1),"")</f>
        <v/>
      </c>
      <c r="FJ27" s="17" t="str">
        <f>IFERROR(AVERAGEIFS($L:$L,$C:$C,FC27,$E:$E,FC$1),"")</f>
        <v/>
      </c>
      <c r="FK27" s="17" t="str">
        <f>IFERROR(AVERAGEIFS($M:$M,$C:$C,FC27,$E:$E,FC$1),"")</f>
        <v/>
      </c>
      <c r="FL27" s="17"/>
      <c r="FN27" s="16">
        <v>202401</v>
      </c>
      <c r="FO27" s="17" t="str">
        <f>IFERROR(AVERAGEIFS($F:$F,$C:$C,FN27,$E:$E,FN$1),"")</f>
        <v/>
      </c>
      <c r="FP27" s="17" t="str">
        <f>IFERROR(AVERAGEIFS($G:$G,$C:$C,FN27,$E:$E,FN$1),"")</f>
        <v/>
      </c>
      <c r="FQ27" s="17" t="str">
        <f>IFERROR(AVERAGEIFS($H:$H,$C:$C,FN27,$E:$E,FN$1),"")</f>
        <v/>
      </c>
      <c r="FR27" s="17" t="str">
        <f>IFERROR(AVERAGEIFS($I:$I,$C:$C,FN27,$E:$E,FN$1),"")</f>
        <v/>
      </c>
      <c r="FS27" s="17" t="str">
        <f>IFERROR(AVERAGEIFS($J:$J,$C:$C,FN27,$E:$E,FN$1),"")</f>
        <v/>
      </c>
      <c r="FT27" s="17" t="str">
        <f>IFERROR(AVERAGEIFS($K:$K,$C:$C,FN27,$E:$E,FN$1),"")</f>
        <v/>
      </c>
      <c r="FU27" s="17" t="str">
        <f>IFERROR(AVERAGEIFS($L:$L,$C:$C,FN27,$E:$E,FN$1),"")</f>
        <v/>
      </c>
      <c r="FV27" s="17" t="str">
        <f>IFERROR(AVERAGEIFS($M:$M,$C:$C,FN27,$E:$E,FN$1),"")</f>
        <v/>
      </c>
      <c r="FW27" s="17"/>
      <c r="FY27" s="16">
        <v>202401</v>
      </c>
      <c r="FZ27" s="17" t="str">
        <f>IFERROR(AVERAGEIFS($F:$F,$C:$C,FY27,$E:$E,FY$1),"")</f>
        <v/>
      </c>
      <c r="GA27" s="17" t="str">
        <f>IFERROR(AVERAGEIFS($G:$G,$C:$C,FY27,$E:$E,FY$1),"")</f>
        <v/>
      </c>
      <c r="GB27" s="17" t="str">
        <f>IFERROR(AVERAGEIFS($H:$H,$C:$C,FY27,$E:$E,FY$1),"")</f>
        <v/>
      </c>
      <c r="GC27" s="17" t="str">
        <f>IFERROR(AVERAGEIFS($I:$I,$C:$C,FY27,$E:$E,FY$1),"")</f>
        <v/>
      </c>
      <c r="GD27" s="17" t="str">
        <f>IFERROR(AVERAGEIFS($J:$J,$C:$C,FY27,$E:$E,FY$1),"")</f>
        <v/>
      </c>
      <c r="GE27" s="17" t="str">
        <f>IFERROR(AVERAGEIFS($K:$K,$C:$C,FY27,$E:$E,FY$1),"")</f>
        <v/>
      </c>
      <c r="GF27" s="17" t="str">
        <f>IFERROR(AVERAGEIFS($L:$L,$C:$C,FY27,$E:$E,FY$1),"")</f>
        <v/>
      </c>
      <c r="GG27" s="17" t="str">
        <f>IFERROR(AVERAGEIFS($M:$M,$C:$C,FY27,$E:$E,FY$1),"")</f>
        <v/>
      </c>
      <c r="GH27" s="17"/>
      <c r="GJ27" s="16">
        <v>202401</v>
      </c>
      <c r="GK27" s="17" t="str">
        <f>IFERROR(AVERAGEIFS($F:$F,$C:$C,GJ27,$E:$E,GJ$1),"")</f>
        <v/>
      </c>
      <c r="GL27" s="17" t="str">
        <f>IFERROR(AVERAGEIFS($G:$G,$C:$C,GJ27,$E:$E,GJ$1),"")</f>
        <v/>
      </c>
      <c r="GM27" s="17" t="str">
        <f>IFERROR(AVERAGEIFS($H:$H,$C:$C,GJ27,$E:$E,GJ$1),"")</f>
        <v/>
      </c>
      <c r="GN27" s="17" t="str">
        <f>IFERROR(AVERAGEIFS($I:$I,$C:$C,GJ27,$E:$E,GJ$1),"")</f>
        <v/>
      </c>
      <c r="GO27" s="17" t="str">
        <f>IFERROR(AVERAGEIFS($J:$J,$C:$C,GJ27,$E:$E,GJ$1),"")</f>
        <v/>
      </c>
      <c r="GP27" s="17" t="str">
        <f>IFERROR(AVERAGEIFS($K:$K,$C:$C,GJ27,$E:$E,GJ$1),"")</f>
        <v/>
      </c>
      <c r="GQ27" s="17" t="str">
        <f>IFERROR(AVERAGEIFS($L:$L,$C:$C,GJ27,$E:$E,GJ$1),"")</f>
        <v/>
      </c>
      <c r="GR27" s="17" t="str">
        <f>IFERROR(AVERAGEIFS($M:$M,$C:$C,GJ27,$E:$E,GJ$1),"")</f>
        <v/>
      </c>
      <c r="GS27" s="17"/>
      <c r="GU27" s="16">
        <v>202401</v>
      </c>
      <c r="GV27" s="17" t="str">
        <f>IFERROR(AVERAGEIFS($F:$F,$C:$C,GU27,$E:$E,GU$1),"")</f>
        <v/>
      </c>
      <c r="GW27" s="17" t="str">
        <f>IFERROR(AVERAGEIFS($G:$G,$C:$C,GU27,$E:$E,GU$1),"")</f>
        <v/>
      </c>
      <c r="GX27" s="17" t="str">
        <f>IFERROR(AVERAGEIFS($H:$H,$C:$C,GU27,$E:$E,GU$1),"")</f>
        <v/>
      </c>
      <c r="GY27" s="17" t="str">
        <f>IFERROR(AVERAGEIFS($I:$I,$C:$C,GU27,$E:$E,GU$1),"")</f>
        <v/>
      </c>
      <c r="GZ27" s="17" t="str">
        <f>IFERROR(AVERAGEIFS($J:$J,$C:$C,GU27,$E:$E,GU$1),"")</f>
        <v/>
      </c>
      <c r="HA27" s="17" t="str">
        <f>IFERROR(AVERAGEIFS($K:$K,$C:$C,GU27,$E:$E,GU$1),"")</f>
        <v/>
      </c>
      <c r="HB27" s="17" t="str">
        <f>IFERROR(AVERAGEIFS($L:$L,$C:$C,GU27,$E:$E,GU$1),"")</f>
        <v/>
      </c>
      <c r="HC27" s="17" t="str">
        <f>IFERROR(AVERAGEIFS($M:$M,$C:$C,GU27,$E:$E,GU$1),"")</f>
        <v/>
      </c>
      <c r="HD27" s="17"/>
      <c r="HF27" s="16">
        <v>202401</v>
      </c>
      <c r="HG27" s="17" t="str">
        <f>IFERROR(AVERAGEIFS($F:$F,$C:$C,HF27,$E:$E,HF$1),"")</f>
        <v/>
      </c>
      <c r="HH27" s="17" t="str">
        <f>IFERROR(AVERAGEIFS($G:$G,$C:$C,HF27,$E:$E,HF$1),"")</f>
        <v/>
      </c>
      <c r="HI27" s="17" t="str">
        <f>IFERROR(AVERAGEIFS($H:$H,$C:$C,HF27,$E:$E,HF$1),"")</f>
        <v/>
      </c>
      <c r="HJ27" s="17" t="str">
        <f>IFERROR(AVERAGEIFS($I:$I,$C:$C,HF27,$E:$E,HF$1),"")</f>
        <v/>
      </c>
      <c r="HK27" s="17" t="str">
        <f>IFERROR(AVERAGEIFS($J:$J,$C:$C,HF27,$E:$E,HF$1),"")</f>
        <v/>
      </c>
      <c r="HL27" s="17" t="str">
        <f>IFERROR(AVERAGEIFS($K:$K,$C:$C,HF27,$E:$E,HF$1),"")</f>
        <v/>
      </c>
      <c r="HM27" s="17" t="str">
        <f>IFERROR(AVERAGEIFS($L:$L,$C:$C,HF27,$E:$E,HF$1),"")</f>
        <v/>
      </c>
      <c r="HN27" s="17" t="str">
        <f>IFERROR(AVERAGEIFS($M:$M,$C:$C,HF27,$E:$E,HF$1),"")</f>
        <v/>
      </c>
      <c r="HO27" s="17"/>
      <c r="HQ27" s="16">
        <v>202401</v>
      </c>
      <c r="HR27" s="17" t="str">
        <f>IFERROR(AVERAGEIFS($F:$F,$C:$C,HQ27,$E:$E,HQ$1),"")</f>
        <v/>
      </c>
      <c r="HS27" s="17" t="str">
        <f>IFERROR(AVERAGEIFS($G:$G,$C:$C,HQ27,$E:$E,HQ$1),"")</f>
        <v/>
      </c>
      <c r="HT27" s="17" t="str">
        <f>IFERROR(AVERAGEIFS($H:$H,$C:$C,HQ27,$E:$E,HQ$1),"")</f>
        <v/>
      </c>
      <c r="HU27" s="17" t="str">
        <f>IFERROR(AVERAGEIFS($I:$I,$C:$C,HQ27,$E:$E,HQ$1),"")</f>
        <v/>
      </c>
      <c r="HV27" s="17" t="str">
        <f>IFERROR(AVERAGEIFS($J:$J,$C:$C,HQ27,$E:$E,HQ$1),"")</f>
        <v/>
      </c>
      <c r="HW27" s="17" t="str">
        <f>IFERROR(AVERAGEIFS($K:$K,$C:$C,HQ27,$E:$E,HQ$1),"")</f>
        <v/>
      </c>
      <c r="HX27" s="17" t="str">
        <f>IFERROR(AVERAGEIFS($L:$L,$C:$C,HQ27,$E:$E,HQ$1),"")</f>
        <v/>
      </c>
      <c r="HY27" s="17" t="str">
        <f>IFERROR(AVERAGEIFS($M:$M,$C:$C,HQ27,$E:$E,HQ$1),"")</f>
        <v/>
      </c>
      <c r="HZ27" s="17"/>
      <c r="IB27" s="16">
        <v>202401</v>
      </c>
      <c r="IC27" s="17" t="str">
        <f>IFERROR(AVERAGEIFS($F:$F,$C:$C,IB27,$E:$E,IB$1),"")</f>
        <v/>
      </c>
      <c r="ID27" s="17" t="str">
        <f>IFERROR(AVERAGEIFS($G:$G,$C:$C,IB27,$E:$E,IB$1),"")</f>
        <v/>
      </c>
      <c r="IE27" s="17" t="str">
        <f>IFERROR(AVERAGEIFS($H:$H,$C:$C,IB27,$E:$E,IB$1),"")</f>
        <v/>
      </c>
      <c r="IF27" s="17" t="str">
        <f>IFERROR(AVERAGEIFS($I:$I,$C:$C,IB27,$E:$E,IB$1),"")</f>
        <v/>
      </c>
      <c r="IG27" s="17" t="str">
        <f>IFERROR(AVERAGEIFS($J:$J,$C:$C,IB27,$E:$E,IB$1),"")</f>
        <v/>
      </c>
      <c r="IH27" s="17" t="str">
        <f>IFERROR(AVERAGEIFS($K:$K,$C:$C,IB27,$E:$E,IB$1),"")</f>
        <v/>
      </c>
      <c r="II27" s="17" t="str">
        <f>IFERROR(AVERAGEIFS($L:$L,$C:$C,IB27,$E:$E,IB$1),"")</f>
        <v/>
      </c>
      <c r="IJ27" s="17" t="str">
        <f>IFERROR(AVERAGEIFS($M:$M,$C:$C,IB27,$E:$E,IB$1),"")</f>
        <v/>
      </c>
      <c r="IK27" s="17"/>
      <c r="IM27" s="16">
        <v>202401</v>
      </c>
      <c r="IN27" s="17" t="str">
        <f>IFERROR(AVERAGEIFS($F:$F,$C:$C,IM27,$E:$E,IM$1),"")</f>
        <v/>
      </c>
      <c r="IO27" s="17" t="str">
        <f>IFERROR(AVERAGEIFS($G:$G,$C:$C,IM27,$E:$E,IM$1),"")</f>
        <v/>
      </c>
      <c r="IP27" s="17" t="str">
        <f>IFERROR(AVERAGEIFS($H:$H,$C:$C,IM27,$E:$E,IM$1),"")</f>
        <v/>
      </c>
      <c r="IQ27" s="17" t="str">
        <f>IFERROR(AVERAGEIFS($I:$I,$C:$C,IM27,$E:$E,IM$1),"")</f>
        <v/>
      </c>
      <c r="IR27" s="17" t="str">
        <f>IFERROR(AVERAGEIFS($J:$J,$C:$C,IM27,$E:$E,IM$1),"")</f>
        <v/>
      </c>
      <c r="IS27" s="17" t="str">
        <f>IFERROR(AVERAGEIFS($K:$K,$C:$C,IM27,$E:$E,IM$1),"")</f>
        <v/>
      </c>
      <c r="IT27" s="17" t="str">
        <f>IFERROR(AVERAGEIFS($L:$L,$C:$C,IM27,$E:$E,IM$1),"")</f>
        <v/>
      </c>
      <c r="IU27" s="17" t="str">
        <f>IFERROR(AVERAGEIFS($M:$M,$C:$C,IM27,$E:$E,IM$1),"")</f>
        <v/>
      </c>
      <c r="IV27" s="17"/>
      <c r="IX27" s="16">
        <v>202401</v>
      </c>
      <c r="IY27" s="17" t="str">
        <f>IFERROR(AVERAGEIFS($F:$F,$C:$C,IX27,$E:$E,IX$1),"")</f>
        <v/>
      </c>
      <c r="IZ27" s="17" t="str">
        <f>IFERROR(AVERAGEIFS($G:$G,$C:$C,IX27,$E:$E,IX$1),"")</f>
        <v/>
      </c>
      <c r="JA27" s="17" t="str">
        <f>IFERROR(AVERAGEIFS($H:$H,$C:$C,IX27,$E:$E,IX$1),"")</f>
        <v/>
      </c>
      <c r="JB27" s="17" t="str">
        <f>IFERROR(AVERAGEIFS($I:$I,$C:$C,IX27,$E:$E,IX$1),"")</f>
        <v/>
      </c>
      <c r="JC27" s="17" t="str">
        <f>IFERROR(AVERAGEIFS($J:$J,$C:$C,IX27,$E:$E,IX$1),"")</f>
        <v/>
      </c>
      <c r="JD27" s="17" t="str">
        <f>IFERROR(AVERAGEIFS($K:$K,$C:$C,IX27,$E:$E,IX$1),"")</f>
        <v/>
      </c>
      <c r="JE27" s="17" t="str">
        <f>IFERROR(AVERAGEIFS($L:$L,$C:$C,IX27,$E:$E,IX$1),"")</f>
        <v/>
      </c>
      <c r="JF27" s="17" t="str">
        <f>IFERROR(AVERAGEIFS($M:$M,$C:$C,IX27,$E:$E,IX$1),"")</f>
        <v/>
      </c>
      <c r="JG27" s="17"/>
      <c r="JI27" s="16">
        <v>202401</v>
      </c>
      <c r="JJ27" s="17">
        <f>IFERROR(AVERAGEIFS($F:$F,$C:$C,JI27,$E:$E,JI$1),"")</f>
        <v>13</v>
      </c>
      <c r="JK27" s="17">
        <f>IFERROR(AVERAGEIFS($G:$G,$C:$C,JI27,$E:$E,JI$1),"")</f>
        <v>1.36</v>
      </c>
      <c r="JL27" s="17">
        <f>IFERROR(AVERAGEIFS($H:$H,$C:$C,JI27,$E:$E,JI$1),"")</f>
        <v>9.9</v>
      </c>
      <c r="JM27" s="17">
        <f>IFERROR(AVERAGEIFS($I:$I,$C:$C,JI27,$E:$E,JI$1),"")</f>
        <v>23.46</v>
      </c>
      <c r="JN27" s="17">
        <f>IFERROR(AVERAGEIFS($J:$J,$C:$C,JI27,$E:$E,JI$1),"")</f>
        <v>1.874</v>
      </c>
      <c r="JO27" s="17">
        <f>IFERROR(AVERAGEIFS($K:$K,$C:$C,JI27,$E:$E,JI$1),"")</f>
        <v>47.5</v>
      </c>
      <c r="JP27" s="17">
        <f>IFERROR(AVERAGEIFS($L:$L,$C:$C,JI27,$E:$E,JI$1),"")</f>
        <v>17.75</v>
      </c>
      <c r="JQ27" s="17">
        <f>IFERROR(AVERAGEIFS($M:$M,$C:$C,JI27,$E:$E,JI$1),"")</f>
        <v>92.6</v>
      </c>
      <c r="JR27" s="17"/>
      <c r="JT27" s="16">
        <v>202401</v>
      </c>
      <c r="JU27" s="17" t="str">
        <f>IFERROR(AVERAGEIFS($F:$F,$C:$C,JT27,$E:$E,JT$1),"")</f>
        <v/>
      </c>
      <c r="JV27" s="17" t="str">
        <f>IFERROR(AVERAGEIFS($G:$G,$C:$C,JT27,$E:$E,JT$1),"")</f>
        <v/>
      </c>
      <c r="JW27" s="17" t="str">
        <f>IFERROR(AVERAGEIFS($H:$H,$C:$C,JT27,$E:$E,JT$1),"")</f>
        <v/>
      </c>
      <c r="JX27" s="17" t="str">
        <f>IFERROR(AVERAGEIFS($I:$I,$C:$C,JT27,$E:$E,JT$1),"")</f>
        <v/>
      </c>
      <c r="JY27" s="17" t="str">
        <f>IFERROR(AVERAGEIFS($J:$J,$C:$C,JT27,$E:$E,JT$1),"")</f>
        <v/>
      </c>
      <c r="JZ27" s="17" t="str">
        <f>IFERROR(AVERAGEIFS($K:$K,$C:$C,JT27,$E:$E,JT$1),"")</f>
        <v/>
      </c>
      <c r="KA27" s="17" t="str">
        <f>IFERROR(AVERAGEIFS($L:$L,$C:$C,JT27,$E:$E,JT$1),"")</f>
        <v/>
      </c>
      <c r="KB27" s="17" t="str">
        <f>IFERROR(AVERAGEIFS($M:$M,$C:$C,JT27,$E:$E,JT$1),"")</f>
        <v/>
      </c>
      <c r="KC27" s="17"/>
      <c r="KE27" s="16">
        <v>202401</v>
      </c>
      <c r="KF27" s="17" t="str">
        <f>IFERROR(AVERAGEIFS($F:$F,$C:$C,KE27,$E:$E,KE$1),"")</f>
        <v/>
      </c>
      <c r="KG27" s="17" t="str">
        <f>IFERROR(AVERAGEIFS($G:$G,$C:$C,KE27,$E:$E,KE$1),"")</f>
        <v/>
      </c>
      <c r="KH27" s="17" t="str">
        <f>IFERROR(AVERAGEIFS($H:$H,$C:$C,KE27,$E:$E,KE$1),"")</f>
        <v/>
      </c>
      <c r="KI27" s="17" t="str">
        <f>IFERROR(AVERAGEIFS($I:$I,$C:$C,KE27,$E:$E,KE$1),"")</f>
        <v/>
      </c>
      <c r="KJ27" s="17" t="str">
        <f>IFERROR(AVERAGEIFS($J:$J,$C:$C,KE27,$E:$E,KE$1),"")</f>
        <v/>
      </c>
      <c r="KK27" s="17" t="str">
        <f>IFERROR(AVERAGEIFS($K:$K,$C:$C,KE27,$E:$E,KE$1),"")</f>
        <v/>
      </c>
      <c r="KL27" s="17" t="str">
        <f>IFERROR(AVERAGEIFS($L:$L,$C:$C,KE27,$E:$E,KE$1),"")</f>
        <v/>
      </c>
      <c r="KM27" s="17" t="str">
        <f>IFERROR(AVERAGEIFS($M:$M,$C:$C,KE27,$E:$E,KE$1),"")</f>
        <v/>
      </c>
      <c r="KN27" s="17"/>
      <c r="KP27" s="16">
        <v>202401</v>
      </c>
      <c r="KQ27" s="17" t="str">
        <f>IFERROR(AVERAGEIFS($F:$F,$C:$C,KP27,$E:$E,KP$1),"")</f>
        <v/>
      </c>
      <c r="KR27" s="17" t="str">
        <f>IFERROR(AVERAGEIFS($G:$G,$C:$C,KP27,$E:$E,KP$1),"")</f>
        <v/>
      </c>
      <c r="KS27" s="17" t="str">
        <f>IFERROR(AVERAGEIFS($H:$H,$C:$C,KP27,$E:$E,KP$1),"")</f>
        <v/>
      </c>
      <c r="KT27" s="17" t="str">
        <f>IFERROR(AVERAGEIFS($I:$I,$C:$C,KP27,$E:$E,KP$1),"")</f>
        <v/>
      </c>
      <c r="KU27" s="17" t="str">
        <f>IFERROR(AVERAGEIFS($J:$J,$C:$C,KP27,$E:$E,KP$1),"")</f>
        <v/>
      </c>
      <c r="KV27" s="17" t="str">
        <f>IFERROR(AVERAGEIFS($K:$K,$C:$C,KP27,$E:$E,KP$1),"")</f>
        <v/>
      </c>
      <c r="KW27" s="17" t="str">
        <f>IFERROR(AVERAGEIFS($L:$L,$C:$C,KP27,$E:$E,KP$1),"")</f>
        <v/>
      </c>
      <c r="KX27" s="17" t="str">
        <f>IFERROR(AVERAGEIFS($M:$M,$C:$C,KP27,$E:$E,KP$1),"")</f>
        <v/>
      </c>
      <c r="KY27" s="17"/>
    </row>
    <row r="28" spans="1:311">
      <c r="A28" s="3" t="s">
        <v>6070</v>
      </c>
      <c r="B28" s="4">
        <v>20220127</v>
      </c>
      <c r="C28" s="5" t="str">
        <f t="shared" si="0"/>
        <v>202201</v>
      </c>
      <c r="D28" s="6" t="s">
        <v>6035</v>
      </c>
      <c r="E28" s="11" t="s">
        <v>6010</v>
      </c>
      <c r="F28" s="8">
        <v>11.1</v>
      </c>
      <c r="G28" s="9">
        <v>1.42</v>
      </c>
      <c r="H28" s="10">
        <v>10.42</v>
      </c>
      <c r="I28" s="13">
        <v>22.2</v>
      </c>
      <c r="J28" s="14">
        <v>2.08</v>
      </c>
      <c r="K28" s="18" t="s">
        <v>30</v>
      </c>
      <c r="L28" s="22">
        <v>18.5</v>
      </c>
      <c r="M28" s="26">
        <v>85</v>
      </c>
      <c r="N28" s="28">
        <v>0.084</v>
      </c>
      <c r="P28" s="16">
        <v>202402</v>
      </c>
      <c r="Q28" s="17">
        <f>IFERROR(AVERAGEIFS($F:$F,$C:$C,P28,$E:$E,P$1),"")</f>
        <v>9.4</v>
      </c>
      <c r="R28" s="17">
        <f>IFERROR(AVERAGEIFS($G:$G,$C:$C,P28,$E:$E,P$1),"")</f>
        <v>1.55</v>
      </c>
      <c r="S28" s="17">
        <f>IFERROR(AVERAGEIFS($H:$H,$C:$C,P28,$E:$E,P$1),"")</f>
        <v>10.262</v>
      </c>
      <c r="T28" s="17">
        <f>IFERROR(AVERAGEIFS($I:$I,$C:$C,P28,$E:$E,P$1),"")</f>
        <v>19.67</v>
      </c>
      <c r="U28" s="17">
        <f>IFERROR(AVERAGEIFS($J:$J,$C:$C,P28,$E:$E,P$1),"")</f>
        <v>2.35</v>
      </c>
      <c r="V28" s="17">
        <f>IFERROR(AVERAGEIFS($K:$K,$C:$C,P28,$E:$E,P$1),"")</f>
        <v>65.7</v>
      </c>
      <c r="W28" s="17">
        <f>IFERROR(AVERAGEIFS($L:$L,$C:$C,P28,$E:$E,P$1),"")</f>
        <v>12</v>
      </c>
      <c r="X28" s="17">
        <f>IFERROR(AVERAGEIFS($M:$M,$C:$C,P28,$E:$E,P$1),"")</f>
        <v>85</v>
      </c>
      <c r="Y28" s="17"/>
      <c r="AA28" s="16">
        <v>202402</v>
      </c>
      <c r="AB28" s="17" t="str">
        <f>IFERROR(AVERAGEIFS($F:$F,$C:$C,AA28,$E:$E,AA$1),"")</f>
        <v/>
      </c>
      <c r="AC28" s="17" t="str">
        <f>IFERROR(AVERAGEIFS($G:$G,$C:$C,AA28,$E:$E,AA$1),"")</f>
        <v/>
      </c>
      <c r="AD28" s="17" t="str">
        <f>IFERROR(AVERAGEIFS($H:$H,$C:$C,AA28,$E:$E,AA$1),"")</f>
        <v/>
      </c>
      <c r="AE28" s="17" t="str">
        <f>IFERROR(AVERAGEIFS($I:$I,$C:$C,AA28,$E:$E,AA$1),"")</f>
        <v/>
      </c>
      <c r="AF28" s="17" t="str">
        <f>IFERROR(AVERAGEIFS($J:$J,$C:$C,AA28,$E:$E,AA$1),"")</f>
        <v/>
      </c>
      <c r="AG28" s="17" t="str">
        <f>IFERROR(AVERAGEIFS($K:$K,$C:$C,AA28,$E:$E,AA$1),"")</f>
        <v/>
      </c>
      <c r="AH28" s="17" t="str">
        <f>IFERROR(AVERAGEIFS($L:$L,$C:$C,AA28,$E:$E,AA$1),"")</f>
        <v/>
      </c>
      <c r="AI28" s="17" t="str">
        <f>IFERROR(AVERAGEIFS($M:$M,$C:$C,AA28,$E:$E,AA$1),"")</f>
        <v/>
      </c>
      <c r="AJ28" s="17"/>
      <c r="AL28" s="16">
        <v>202402</v>
      </c>
      <c r="AM28" s="17" t="str">
        <f>IFERROR(AVERAGEIFS($F:$F,$C:$C,AL28,$E:$E,AL$1),"")</f>
        <v/>
      </c>
      <c r="AN28" s="17" t="str">
        <f>IFERROR(AVERAGEIFS($G:$G,$C:$C,AL28,$E:$E,AL$1),"")</f>
        <v/>
      </c>
      <c r="AO28" s="17" t="str">
        <f>IFERROR(AVERAGEIFS($H:$H,$C:$C,AL28,$E:$E,AL$1),"")</f>
        <v/>
      </c>
      <c r="AP28" s="17" t="str">
        <f>IFERROR(AVERAGEIFS($I:$I,$C:$C,AL28,$E:$E,AL$1),"")</f>
        <v/>
      </c>
      <c r="AQ28" s="17" t="str">
        <f>IFERROR(AVERAGEIFS($J:$J,$C:$C,AL28,$E:$E,AL$1),"")</f>
        <v/>
      </c>
      <c r="AR28" s="17" t="str">
        <f>IFERROR(AVERAGEIFS($K:$K,$C:$C,AL28,$E:$E,AL$1),"")</f>
        <v/>
      </c>
      <c r="AS28" s="17" t="str">
        <f>IFERROR(AVERAGEIFS($L:$L,$C:$C,AL28,$E:$E,AL$1),"")</f>
        <v/>
      </c>
      <c r="AT28" s="17" t="str">
        <f>IFERROR(AVERAGEIFS($M:$M,$C:$C,AL28,$E:$E,AL$1),"")</f>
        <v/>
      </c>
      <c r="AU28" s="17"/>
      <c r="AW28" s="16">
        <v>202402</v>
      </c>
      <c r="AX28" s="17" t="str">
        <f>IFERROR(AVERAGEIFS($F:$F,$C:$C,AW28,$E:$E,AW$1),"")</f>
        <v/>
      </c>
      <c r="AY28" s="17" t="str">
        <f>IFERROR(AVERAGEIFS($G:$G,$C:$C,AW28,$E:$E,AW$1),"")</f>
        <v/>
      </c>
      <c r="AZ28" s="17" t="str">
        <f>IFERROR(AVERAGEIFS($H:$H,$C:$C,AW28,$E:$E,AW$1),"")</f>
        <v/>
      </c>
      <c r="BA28" s="17" t="str">
        <f>IFERROR(AVERAGEIFS($I:$I,$C:$C,AW28,$E:$E,AW$1),"")</f>
        <v/>
      </c>
      <c r="BB28" s="17" t="str">
        <f>IFERROR(AVERAGEIFS($J:$J,$C:$C,AW28,$E:$E,AW$1),"")</f>
        <v/>
      </c>
      <c r="BC28" s="17" t="str">
        <f>IFERROR(AVERAGEIFS($K:$K,$C:$C,AW28,$E:$E,AW$1),"")</f>
        <v/>
      </c>
      <c r="BD28" s="17" t="str">
        <f>IFERROR(AVERAGEIFS($L:$L,$C:$C,AW28,$E:$E,AW$1),"")</f>
        <v/>
      </c>
      <c r="BE28" s="17" t="str">
        <f>IFERROR(AVERAGEIFS($M:$M,$C:$C,AW28,$E:$E,AW$1),"")</f>
        <v/>
      </c>
      <c r="BF28" s="17"/>
      <c r="BH28" s="16">
        <v>202402</v>
      </c>
      <c r="BI28" s="17" t="str">
        <f>IFERROR(AVERAGEIFS($F:$F,$C:$C,BH28,$E:$E,BH$1),"")</f>
        <v/>
      </c>
      <c r="BJ28" s="17" t="str">
        <f>IFERROR(AVERAGEIFS($G:$G,$C:$C,BH28,$E:$E,BH$1),"")</f>
        <v/>
      </c>
      <c r="BK28" s="17" t="str">
        <f>IFERROR(AVERAGEIFS($H:$H,$C:$C,BH28,$E:$E,BH$1),"")</f>
        <v/>
      </c>
      <c r="BL28" s="17" t="str">
        <f>IFERROR(AVERAGEIFS($I:$I,$C:$C,BH28,$E:$E,BH$1),"")</f>
        <v/>
      </c>
      <c r="BM28" s="17" t="str">
        <f>IFERROR(AVERAGEIFS($J:$J,$C:$C,BH28,$E:$E,BH$1),"")</f>
        <v/>
      </c>
      <c r="BN28" s="17" t="str">
        <f>IFERROR(AVERAGEIFS($K:$K,$C:$C,BH28,$E:$E,BH$1),"")</f>
        <v/>
      </c>
      <c r="BO28" s="17" t="str">
        <f>IFERROR(AVERAGEIFS($L:$L,$C:$C,BH28,$E:$E,BH$1),"")</f>
        <v/>
      </c>
      <c r="BP28" s="17" t="str">
        <f>IFERROR(AVERAGEIFS($M:$M,$C:$C,BH28,$E:$E,BH$1),"")</f>
        <v/>
      </c>
      <c r="BQ28" s="17"/>
      <c r="BS28" s="16">
        <v>202402</v>
      </c>
      <c r="BT28" s="17" t="str">
        <f>IFERROR(AVERAGEIFS($F:$F,$C:$C,BS28,$E:$E,BS$1),"")</f>
        <v/>
      </c>
      <c r="BU28" s="17" t="str">
        <f>IFERROR(AVERAGEIFS($G:$G,$C:$C,BS28,$E:$E,BS$1),"")</f>
        <v/>
      </c>
      <c r="BV28" s="17" t="str">
        <f>IFERROR(AVERAGEIFS($H:$H,$C:$C,BS28,$E:$E,BS$1),"")</f>
        <v/>
      </c>
      <c r="BW28" s="17" t="str">
        <f>IFERROR(AVERAGEIFS($I:$I,$C:$C,BS28,$E:$E,BS$1),"")</f>
        <v/>
      </c>
      <c r="BX28" s="17" t="str">
        <f>IFERROR(AVERAGEIFS($J:$J,$C:$C,BS28,$E:$E,BS$1),"")</f>
        <v/>
      </c>
      <c r="BY28" s="17" t="str">
        <f>IFERROR(AVERAGEIFS($K:$K,$C:$C,BS28,$E:$E,BS$1),"")</f>
        <v/>
      </c>
      <c r="BZ28" s="17" t="str">
        <f>IFERROR(AVERAGEIFS($L:$L,$C:$C,BS28,$E:$E,BS$1),"")</f>
        <v/>
      </c>
      <c r="CA28" s="17" t="str">
        <f>IFERROR(AVERAGEIFS($M:$M,$C:$C,BS28,$E:$E,BS$1),"")</f>
        <v/>
      </c>
      <c r="CB28" s="17"/>
      <c r="CD28" s="16">
        <v>202402</v>
      </c>
      <c r="CE28" s="17" t="str">
        <f>IFERROR(AVERAGEIFS($F:$F,$C:$C,CD28,$E:$E,CD$1),"")</f>
        <v/>
      </c>
      <c r="CF28" s="17" t="str">
        <f>IFERROR(AVERAGEIFS($G:$G,$C:$C,CD28,$E:$E,CD$1),"")</f>
        <v/>
      </c>
      <c r="CG28" s="17" t="str">
        <f>IFERROR(AVERAGEIFS($H:$H,$C:$C,CD28,$E:$E,CD$1),"")</f>
        <v/>
      </c>
      <c r="CH28" s="17" t="str">
        <f>IFERROR(AVERAGEIFS($I:$I,$C:$C,CD28,$E:$E,CD$1),"")</f>
        <v/>
      </c>
      <c r="CI28" s="17" t="str">
        <f>IFERROR(AVERAGEIFS($J:$J,$C:$C,CD28,$E:$E,CD$1),"")</f>
        <v/>
      </c>
      <c r="CJ28" s="17" t="str">
        <f>IFERROR(AVERAGEIFS($K:$K,$C:$C,CD28,$E:$E,CD$1),"")</f>
        <v/>
      </c>
      <c r="CK28" s="17" t="str">
        <f>IFERROR(AVERAGEIFS($L:$L,$C:$C,CD28,$E:$E,CD$1),"")</f>
        <v/>
      </c>
      <c r="CL28" s="17" t="str">
        <f>IFERROR(AVERAGEIFS($M:$M,$C:$C,CD28,$E:$E,CD$1),"")</f>
        <v/>
      </c>
      <c r="CM28" s="17"/>
      <c r="CO28" s="16">
        <v>202402</v>
      </c>
      <c r="CP28" s="17" t="str">
        <f>IFERROR(AVERAGEIFS($F:$F,$C:$C,CO28,$E:$E,CO$1),"")</f>
        <v/>
      </c>
      <c r="CQ28" s="17" t="str">
        <f>IFERROR(AVERAGEIFS($G:$G,$C:$C,CO28,$E:$E,CO$1),"")</f>
        <v/>
      </c>
      <c r="CR28" s="17" t="str">
        <f>IFERROR(AVERAGEIFS($H:$H,$C:$C,CO28,$E:$E,CO$1),"")</f>
        <v/>
      </c>
      <c r="CS28" s="17" t="str">
        <f>IFERROR(AVERAGEIFS($I:$I,$C:$C,CO28,$E:$E,CO$1),"")</f>
        <v/>
      </c>
      <c r="CT28" s="17" t="str">
        <f>IFERROR(AVERAGEIFS($J:$J,$C:$C,CO28,$E:$E,CO$1),"")</f>
        <v/>
      </c>
      <c r="CU28" s="17" t="str">
        <f>IFERROR(AVERAGEIFS($K:$K,$C:$C,CO28,$E:$E,CO$1),"")</f>
        <v/>
      </c>
      <c r="CV28" s="17" t="str">
        <f>IFERROR(AVERAGEIFS($L:$L,$C:$C,CO28,$E:$E,CO$1),"")</f>
        <v/>
      </c>
      <c r="CW28" s="17" t="str">
        <f>IFERROR(AVERAGEIFS($M:$M,$C:$C,CO28,$E:$E,CO$1),"")</f>
        <v/>
      </c>
      <c r="CX28" s="17"/>
      <c r="CZ28" s="16">
        <v>202402</v>
      </c>
      <c r="DA28" s="17" t="str">
        <f>IFERROR(AVERAGEIFS($F:$F,$C:$C,CZ28,$E:$E,CZ$1),"")</f>
        <v/>
      </c>
      <c r="DB28" s="17" t="str">
        <f>IFERROR(AVERAGEIFS($G:$G,$C:$C,CZ28,$E:$E,CZ$1),"")</f>
        <v/>
      </c>
      <c r="DC28" s="17" t="str">
        <f>IFERROR(AVERAGEIFS($H:$H,$C:$C,CZ28,$E:$E,CZ$1),"")</f>
        <v/>
      </c>
      <c r="DD28" s="17" t="str">
        <f>IFERROR(AVERAGEIFS($I:$I,$C:$C,CZ28,$E:$E,CZ$1),"")</f>
        <v/>
      </c>
      <c r="DE28" s="17" t="str">
        <f>IFERROR(AVERAGEIFS($J:$J,$C:$C,CZ28,$E:$E,CZ$1),"")</f>
        <v/>
      </c>
      <c r="DF28" s="17" t="str">
        <f>IFERROR(AVERAGEIFS($K:$K,$C:$C,CZ28,$E:$E,CZ$1),"")</f>
        <v/>
      </c>
      <c r="DG28" s="17" t="str">
        <f>IFERROR(AVERAGEIFS($L:$L,$C:$C,CZ28,$E:$E,CZ$1),"")</f>
        <v/>
      </c>
      <c r="DH28" s="17" t="str">
        <f>IFERROR(AVERAGEIFS($M:$M,$C:$C,CZ28,$E:$E,CZ$1),"")</f>
        <v/>
      </c>
      <c r="DI28" s="17"/>
      <c r="DK28" s="16">
        <v>202402</v>
      </c>
      <c r="DL28" s="17" t="str">
        <f>IFERROR(AVERAGEIFS($F:$F,$C:$C,DK28,$E:$E,DK$1),"")</f>
        <v/>
      </c>
      <c r="DM28" s="17" t="str">
        <f>IFERROR(AVERAGEIFS($G:$G,$C:$C,DK28,$E:$E,DK$1),"")</f>
        <v/>
      </c>
      <c r="DN28" s="17" t="str">
        <f>IFERROR(AVERAGEIFS($H:$H,$C:$C,DK28,$E:$E,DK$1),"")</f>
        <v/>
      </c>
      <c r="DO28" s="17" t="str">
        <f>IFERROR(AVERAGEIFS($I:$I,$C:$C,DK28,$E:$E,DK$1),"")</f>
        <v/>
      </c>
      <c r="DP28" s="17" t="str">
        <f>IFERROR(AVERAGEIFS($J:$J,$C:$C,DK28,$E:$E,DK$1),"")</f>
        <v/>
      </c>
      <c r="DQ28" s="17" t="str">
        <f>IFERROR(AVERAGEIFS($K:$K,$C:$C,DK28,$E:$E,DK$1),"")</f>
        <v/>
      </c>
      <c r="DR28" s="17" t="str">
        <f>IFERROR(AVERAGEIFS($L:$L,$C:$C,DK28,$E:$E,DK$1),"")</f>
        <v/>
      </c>
      <c r="DS28" s="17" t="str">
        <f>IFERROR(AVERAGEIFS($M:$M,$C:$C,DK28,$E:$E,DK$1),"")</f>
        <v/>
      </c>
      <c r="DT28" s="17"/>
      <c r="DV28" s="16">
        <v>202402</v>
      </c>
      <c r="DW28" s="17" t="str">
        <f>IFERROR(AVERAGEIFS($F:$F,$C:$C,DV28,$E:$E,DV$1),"")</f>
        <v/>
      </c>
      <c r="DX28" s="17" t="str">
        <f>IFERROR(AVERAGEIFS($G:$G,$C:$C,DV28,$E:$E,DV$1),"")</f>
        <v/>
      </c>
      <c r="DY28" s="17" t="str">
        <f>IFERROR(AVERAGEIFS($H:$H,$C:$C,DV28,$E:$E,DV$1),"")</f>
        <v/>
      </c>
      <c r="DZ28" s="17" t="str">
        <f>IFERROR(AVERAGEIFS($I:$I,$C:$C,DV28,$E:$E,DV$1),"")</f>
        <v/>
      </c>
      <c r="EA28" s="17" t="str">
        <f>IFERROR(AVERAGEIFS($J:$J,$C:$C,DV28,$E:$E,DV$1),"")</f>
        <v/>
      </c>
      <c r="EB28" s="17" t="str">
        <f>IFERROR(AVERAGEIFS($K:$K,$C:$C,DV28,$E:$E,DV$1),"")</f>
        <v/>
      </c>
      <c r="EC28" s="17" t="str">
        <f>IFERROR(AVERAGEIFS($L:$L,$C:$C,DV28,$E:$E,DV$1),"")</f>
        <v/>
      </c>
      <c r="ED28" s="17" t="str">
        <f>IFERROR(AVERAGEIFS($M:$M,$C:$C,DV28,$E:$E,DV$1),"")</f>
        <v/>
      </c>
      <c r="EE28" s="17"/>
      <c r="EG28" s="16">
        <v>202402</v>
      </c>
      <c r="EH28" s="17" t="str">
        <f>IFERROR(AVERAGEIFS($F:$F,$C:$C,EG28,$E:$E,EG$1),"")</f>
        <v/>
      </c>
      <c r="EI28" s="17" t="str">
        <f>IFERROR(AVERAGEIFS($G:$G,$C:$C,EG28,$E:$E,EG$1),"")</f>
        <v/>
      </c>
      <c r="EJ28" s="17" t="str">
        <f>IFERROR(AVERAGEIFS($H:$H,$C:$C,EG28,$E:$E,EG$1),"")</f>
        <v/>
      </c>
      <c r="EK28" s="17" t="str">
        <f>IFERROR(AVERAGEIFS($I:$I,$C:$C,EG28,$E:$E,EG$1),"")</f>
        <v/>
      </c>
      <c r="EL28" s="17" t="str">
        <f>IFERROR(AVERAGEIFS($J:$J,$C:$C,EG28,$E:$E,EG$1),"")</f>
        <v/>
      </c>
      <c r="EM28" s="17" t="str">
        <f>IFERROR(AVERAGEIFS($K:$K,$C:$C,EG28,$E:$E,EG$1),"")</f>
        <v/>
      </c>
      <c r="EN28" s="17" t="str">
        <f>IFERROR(AVERAGEIFS($L:$L,$C:$C,EG28,$E:$E,EG$1),"")</f>
        <v/>
      </c>
      <c r="EO28" s="17" t="str">
        <f>IFERROR(AVERAGEIFS($M:$M,$C:$C,EG28,$E:$E,EG$1),"")</f>
        <v/>
      </c>
      <c r="EP28" s="17"/>
      <c r="ER28" s="16">
        <v>202402</v>
      </c>
      <c r="ES28" s="17" t="str">
        <f>IFERROR(AVERAGEIFS($F:$F,$C:$C,ER28,$E:$E,ER$1),"")</f>
        <v/>
      </c>
      <c r="ET28" s="17" t="str">
        <f>IFERROR(AVERAGEIFS($G:$G,$C:$C,ER28,$E:$E,ER$1),"")</f>
        <v/>
      </c>
      <c r="EU28" s="17" t="str">
        <f>IFERROR(AVERAGEIFS($H:$H,$C:$C,ER28,$E:$E,ER$1),"")</f>
        <v/>
      </c>
      <c r="EV28" s="17" t="str">
        <f>IFERROR(AVERAGEIFS($I:$I,$C:$C,ER28,$E:$E,ER$1),"")</f>
        <v/>
      </c>
      <c r="EW28" s="17" t="str">
        <f>IFERROR(AVERAGEIFS($J:$J,$C:$C,ER28,$E:$E,ER$1),"")</f>
        <v/>
      </c>
      <c r="EX28" s="17" t="str">
        <f>IFERROR(AVERAGEIFS($K:$K,$C:$C,ER28,$E:$E,ER$1),"")</f>
        <v/>
      </c>
      <c r="EY28" s="17" t="str">
        <f>IFERROR(AVERAGEIFS($L:$L,$C:$C,ER28,$E:$E,ER$1),"")</f>
        <v/>
      </c>
      <c r="EZ28" s="17" t="str">
        <f>IFERROR(AVERAGEIFS($M:$M,$C:$C,ER28,$E:$E,ER$1),"")</f>
        <v/>
      </c>
      <c r="FA28" s="17"/>
      <c r="FC28" s="16">
        <v>202402</v>
      </c>
      <c r="FD28" s="17" t="str">
        <f>IFERROR(AVERAGEIFS($F:$F,$C:$C,FC28,$E:$E,FC$1),"")</f>
        <v/>
      </c>
      <c r="FE28" s="17" t="str">
        <f>IFERROR(AVERAGEIFS($G:$G,$C:$C,FC28,$E:$E,FC$1),"")</f>
        <v/>
      </c>
      <c r="FF28" s="17" t="str">
        <f>IFERROR(AVERAGEIFS($H:$H,$C:$C,FC28,$E:$E,FC$1),"")</f>
        <v/>
      </c>
      <c r="FG28" s="17" t="str">
        <f>IFERROR(AVERAGEIFS($I:$I,$C:$C,FC28,$E:$E,FC$1),"")</f>
        <v/>
      </c>
      <c r="FH28" s="17" t="str">
        <f>IFERROR(AVERAGEIFS($J:$J,$C:$C,FC28,$E:$E,FC$1),"")</f>
        <v/>
      </c>
      <c r="FI28" s="17" t="str">
        <f>IFERROR(AVERAGEIFS($K:$K,$C:$C,FC28,$E:$E,FC$1),"")</f>
        <v/>
      </c>
      <c r="FJ28" s="17" t="str">
        <f>IFERROR(AVERAGEIFS($L:$L,$C:$C,FC28,$E:$E,FC$1),"")</f>
        <v/>
      </c>
      <c r="FK28" s="17" t="str">
        <f>IFERROR(AVERAGEIFS($M:$M,$C:$C,FC28,$E:$E,FC$1),"")</f>
        <v/>
      </c>
      <c r="FL28" s="17"/>
      <c r="FN28" s="16">
        <v>202402</v>
      </c>
      <c r="FO28" s="17" t="str">
        <f>IFERROR(AVERAGEIFS($F:$F,$C:$C,FN28,$E:$E,FN$1),"")</f>
        <v/>
      </c>
      <c r="FP28" s="17" t="str">
        <f>IFERROR(AVERAGEIFS($G:$G,$C:$C,FN28,$E:$E,FN$1),"")</f>
        <v/>
      </c>
      <c r="FQ28" s="17" t="str">
        <f>IFERROR(AVERAGEIFS($H:$H,$C:$C,FN28,$E:$E,FN$1),"")</f>
        <v/>
      </c>
      <c r="FR28" s="17" t="str">
        <f>IFERROR(AVERAGEIFS($I:$I,$C:$C,FN28,$E:$E,FN$1),"")</f>
        <v/>
      </c>
      <c r="FS28" s="17" t="str">
        <f>IFERROR(AVERAGEIFS($J:$J,$C:$C,FN28,$E:$E,FN$1),"")</f>
        <v/>
      </c>
      <c r="FT28" s="17" t="str">
        <f>IFERROR(AVERAGEIFS($K:$K,$C:$C,FN28,$E:$E,FN$1),"")</f>
        <v/>
      </c>
      <c r="FU28" s="17" t="str">
        <f>IFERROR(AVERAGEIFS($L:$L,$C:$C,FN28,$E:$E,FN$1),"")</f>
        <v/>
      </c>
      <c r="FV28" s="17" t="str">
        <f>IFERROR(AVERAGEIFS($M:$M,$C:$C,FN28,$E:$E,FN$1),"")</f>
        <v/>
      </c>
      <c r="FW28" s="17"/>
      <c r="FY28" s="16">
        <v>202402</v>
      </c>
      <c r="FZ28" s="17" t="str">
        <f>IFERROR(AVERAGEIFS($F:$F,$C:$C,FY28,$E:$E,FY$1),"")</f>
        <v/>
      </c>
      <c r="GA28" s="17" t="str">
        <f>IFERROR(AVERAGEIFS($G:$G,$C:$C,FY28,$E:$E,FY$1),"")</f>
        <v/>
      </c>
      <c r="GB28" s="17" t="str">
        <f>IFERROR(AVERAGEIFS($H:$H,$C:$C,FY28,$E:$E,FY$1),"")</f>
        <v/>
      </c>
      <c r="GC28" s="17" t="str">
        <f>IFERROR(AVERAGEIFS($I:$I,$C:$C,FY28,$E:$E,FY$1),"")</f>
        <v/>
      </c>
      <c r="GD28" s="17" t="str">
        <f>IFERROR(AVERAGEIFS($J:$J,$C:$C,FY28,$E:$E,FY$1),"")</f>
        <v/>
      </c>
      <c r="GE28" s="17" t="str">
        <f>IFERROR(AVERAGEIFS($K:$K,$C:$C,FY28,$E:$E,FY$1),"")</f>
        <v/>
      </c>
      <c r="GF28" s="17" t="str">
        <f>IFERROR(AVERAGEIFS($L:$L,$C:$C,FY28,$E:$E,FY$1),"")</f>
        <v/>
      </c>
      <c r="GG28" s="17" t="str">
        <f>IFERROR(AVERAGEIFS($M:$M,$C:$C,FY28,$E:$E,FY$1),"")</f>
        <v/>
      </c>
      <c r="GH28" s="17"/>
      <c r="GJ28" s="16">
        <v>202402</v>
      </c>
      <c r="GK28" s="17" t="str">
        <f>IFERROR(AVERAGEIFS($F:$F,$C:$C,GJ28,$E:$E,GJ$1),"")</f>
        <v/>
      </c>
      <c r="GL28" s="17" t="str">
        <f>IFERROR(AVERAGEIFS($G:$G,$C:$C,GJ28,$E:$E,GJ$1),"")</f>
        <v/>
      </c>
      <c r="GM28" s="17" t="str">
        <f>IFERROR(AVERAGEIFS($H:$H,$C:$C,GJ28,$E:$E,GJ$1),"")</f>
        <v/>
      </c>
      <c r="GN28" s="17" t="str">
        <f>IFERROR(AVERAGEIFS($I:$I,$C:$C,GJ28,$E:$E,GJ$1),"")</f>
        <v/>
      </c>
      <c r="GO28" s="17" t="str">
        <f>IFERROR(AVERAGEIFS($J:$J,$C:$C,GJ28,$E:$E,GJ$1),"")</f>
        <v/>
      </c>
      <c r="GP28" s="17" t="str">
        <f>IFERROR(AVERAGEIFS($K:$K,$C:$C,GJ28,$E:$E,GJ$1),"")</f>
        <v/>
      </c>
      <c r="GQ28" s="17" t="str">
        <f>IFERROR(AVERAGEIFS($L:$L,$C:$C,GJ28,$E:$E,GJ$1),"")</f>
        <v/>
      </c>
      <c r="GR28" s="17" t="str">
        <f>IFERROR(AVERAGEIFS($M:$M,$C:$C,GJ28,$E:$E,GJ$1),"")</f>
        <v/>
      </c>
      <c r="GS28" s="17"/>
      <c r="GU28" s="16">
        <v>202402</v>
      </c>
      <c r="GV28" s="17" t="str">
        <f>IFERROR(AVERAGEIFS($F:$F,$C:$C,GU28,$E:$E,GU$1),"")</f>
        <v/>
      </c>
      <c r="GW28" s="17" t="str">
        <f>IFERROR(AVERAGEIFS($G:$G,$C:$C,GU28,$E:$E,GU$1),"")</f>
        <v/>
      </c>
      <c r="GX28" s="17" t="str">
        <f>IFERROR(AVERAGEIFS($H:$H,$C:$C,GU28,$E:$E,GU$1),"")</f>
        <v/>
      </c>
      <c r="GY28" s="17" t="str">
        <f>IFERROR(AVERAGEIFS($I:$I,$C:$C,GU28,$E:$E,GU$1),"")</f>
        <v/>
      </c>
      <c r="GZ28" s="17" t="str">
        <f>IFERROR(AVERAGEIFS($J:$J,$C:$C,GU28,$E:$E,GU$1),"")</f>
        <v/>
      </c>
      <c r="HA28" s="17" t="str">
        <f>IFERROR(AVERAGEIFS($K:$K,$C:$C,GU28,$E:$E,GU$1),"")</f>
        <v/>
      </c>
      <c r="HB28" s="17" t="str">
        <f>IFERROR(AVERAGEIFS($L:$L,$C:$C,GU28,$E:$E,GU$1),"")</f>
        <v/>
      </c>
      <c r="HC28" s="17" t="str">
        <f>IFERROR(AVERAGEIFS($M:$M,$C:$C,GU28,$E:$E,GU$1),"")</f>
        <v/>
      </c>
      <c r="HD28" s="17"/>
      <c r="HF28" s="16">
        <v>202402</v>
      </c>
      <c r="HG28" s="17" t="str">
        <f>IFERROR(AVERAGEIFS($F:$F,$C:$C,HF28,$E:$E,HF$1),"")</f>
        <v/>
      </c>
      <c r="HH28" s="17" t="str">
        <f>IFERROR(AVERAGEIFS($G:$G,$C:$C,HF28,$E:$E,HF$1),"")</f>
        <v/>
      </c>
      <c r="HI28" s="17" t="str">
        <f>IFERROR(AVERAGEIFS($H:$H,$C:$C,HF28,$E:$E,HF$1),"")</f>
        <v/>
      </c>
      <c r="HJ28" s="17" t="str">
        <f>IFERROR(AVERAGEIFS($I:$I,$C:$C,HF28,$E:$E,HF$1),"")</f>
        <v/>
      </c>
      <c r="HK28" s="17" t="str">
        <f>IFERROR(AVERAGEIFS($J:$J,$C:$C,HF28,$E:$E,HF$1),"")</f>
        <v/>
      </c>
      <c r="HL28" s="17" t="str">
        <f>IFERROR(AVERAGEIFS($K:$K,$C:$C,HF28,$E:$E,HF$1),"")</f>
        <v/>
      </c>
      <c r="HM28" s="17" t="str">
        <f>IFERROR(AVERAGEIFS($L:$L,$C:$C,HF28,$E:$E,HF$1),"")</f>
        <v/>
      </c>
      <c r="HN28" s="17" t="str">
        <f>IFERROR(AVERAGEIFS($M:$M,$C:$C,HF28,$E:$E,HF$1),"")</f>
        <v/>
      </c>
      <c r="HO28" s="17"/>
      <c r="HQ28" s="16">
        <v>202402</v>
      </c>
      <c r="HR28" s="17" t="str">
        <f>IFERROR(AVERAGEIFS($F:$F,$C:$C,HQ28,$E:$E,HQ$1),"")</f>
        <v/>
      </c>
      <c r="HS28" s="17" t="str">
        <f>IFERROR(AVERAGEIFS($G:$G,$C:$C,HQ28,$E:$E,HQ$1),"")</f>
        <v/>
      </c>
      <c r="HT28" s="17" t="str">
        <f>IFERROR(AVERAGEIFS($H:$H,$C:$C,HQ28,$E:$E,HQ$1),"")</f>
        <v/>
      </c>
      <c r="HU28" s="17" t="str">
        <f>IFERROR(AVERAGEIFS($I:$I,$C:$C,HQ28,$E:$E,HQ$1),"")</f>
        <v/>
      </c>
      <c r="HV28" s="17" t="str">
        <f>IFERROR(AVERAGEIFS($J:$J,$C:$C,HQ28,$E:$E,HQ$1),"")</f>
        <v/>
      </c>
      <c r="HW28" s="17" t="str">
        <f>IFERROR(AVERAGEIFS($K:$K,$C:$C,HQ28,$E:$E,HQ$1),"")</f>
        <v/>
      </c>
      <c r="HX28" s="17" t="str">
        <f>IFERROR(AVERAGEIFS($L:$L,$C:$C,HQ28,$E:$E,HQ$1),"")</f>
        <v/>
      </c>
      <c r="HY28" s="17" t="str">
        <f>IFERROR(AVERAGEIFS($M:$M,$C:$C,HQ28,$E:$E,HQ$1),"")</f>
        <v/>
      </c>
      <c r="HZ28" s="17"/>
      <c r="IB28" s="16">
        <v>202402</v>
      </c>
      <c r="IC28" s="17" t="str">
        <f>IFERROR(AVERAGEIFS($F:$F,$C:$C,IB28,$E:$E,IB$1),"")</f>
        <v/>
      </c>
      <c r="ID28" s="17" t="str">
        <f>IFERROR(AVERAGEIFS($G:$G,$C:$C,IB28,$E:$E,IB$1),"")</f>
        <v/>
      </c>
      <c r="IE28" s="17" t="str">
        <f>IFERROR(AVERAGEIFS($H:$H,$C:$C,IB28,$E:$E,IB$1),"")</f>
        <v/>
      </c>
      <c r="IF28" s="17" t="str">
        <f>IFERROR(AVERAGEIFS($I:$I,$C:$C,IB28,$E:$E,IB$1),"")</f>
        <v/>
      </c>
      <c r="IG28" s="17" t="str">
        <f>IFERROR(AVERAGEIFS($J:$J,$C:$C,IB28,$E:$E,IB$1),"")</f>
        <v/>
      </c>
      <c r="IH28" s="17" t="str">
        <f>IFERROR(AVERAGEIFS($K:$K,$C:$C,IB28,$E:$E,IB$1),"")</f>
        <v/>
      </c>
      <c r="II28" s="17" t="str">
        <f>IFERROR(AVERAGEIFS($L:$L,$C:$C,IB28,$E:$E,IB$1),"")</f>
        <v/>
      </c>
      <c r="IJ28" s="17" t="str">
        <f>IFERROR(AVERAGEIFS($M:$M,$C:$C,IB28,$E:$E,IB$1),"")</f>
        <v/>
      </c>
      <c r="IK28" s="17"/>
      <c r="IM28" s="16">
        <v>202402</v>
      </c>
      <c r="IN28" s="17" t="str">
        <f>IFERROR(AVERAGEIFS($F:$F,$C:$C,IM28,$E:$E,IM$1),"")</f>
        <v/>
      </c>
      <c r="IO28" s="17" t="str">
        <f>IFERROR(AVERAGEIFS($G:$G,$C:$C,IM28,$E:$E,IM$1),"")</f>
        <v/>
      </c>
      <c r="IP28" s="17" t="str">
        <f>IFERROR(AVERAGEIFS($H:$H,$C:$C,IM28,$E:$E,IM$1),"")</f>
        <v/>
      </c>
      <c r="IQ28" s="17" t="str">
        <f>IFERROR(AVERAGEIFS($I:$I,$C:$C,IM28,$E:$E,IM$1),"")</f>
        <v/>
      </c>
      <c r="IR28" s="17" t="str">
        <f>IFERROR(AVERAGEIFS($J:$J,$C:$C,IM28,$E:$E,IM$1),"")</f>
        <v/>
      </c>
      <c r="IS28" s="17" t="str">
        <f>IFERROR(AVERAGEIFS($K:$K,$C:$C,IM28,$E:$E,IM$1),"")</f>
        <v/>
      </c>
      <c r="IT28" s="17" t="str">
        <f>IFERROR(AVERAGEIFS($L:$L,$C:$C,IM28,$E:$E,IM$1),"")</f>
        <v/>
      </c>
      <c r="IU28" s="17" t="str">
        <f>IFERROR(AVERAGEIFS($M:$M,$C:$C,IM28,$E:$E,IM$1),"")</f>
        <v/>
      </c>
      <c r="IV28" s="17"/>
      <c r="IX28" s="16">
        <v>202402</v>
      </c>
      <c r="IY28" s="17" t="str">
        <f>IFERROR(AVERAGEIFS($F:$F,$C:$C,IX28,$E:$E,IX$1),"")</f>
        <v/>
      </c>
      <c r="IZ28" s="17" t="str">
        <f>IFERROR(AVERAGEIFS($G:$G,$C:$C,IX28,$E:$E,IX$1),"")</f>
        <v/>
      </c>
      <c r="JA28" s="17" t="str">
        <f>IFERROR(AVERAGEIFS($H:$H,$C:$C,IX28,$E:$E,IX$1),"")</f>
        <v/>
      </c>
      <c r="JB28" s="17" t="str">
        <f>IFERROR(AVERAGEIFS($I:$I,$C:$C,IX28,$E:$E,IX$1),"")</f>
        <v/>
      </c>
      <c r="JC28" s="17" t="str">
        <f>IFERROR(AVERAGEIFS($J:$J,$C:$C,IX28,$E:$E,IX$1),"")</f>
        <v/>
      </c>
      <c r="JD28" s="17" t="str">
        <f>IFERROR(AVERAGEIFS($K:$K,$C:$C,IX28,$E:$E,IX$1),"")</f>
        <v/>
      </c>
      <c r="JE28" s="17" t="str">
        <f>IFERROR(AVERAGEIFS($L:$L,$C:$C,IX28,$E:$E,IX$1),"")</f>
        <v/>
      </c>
      <c r="JF28" s="17" t="str">
        <f>IFERROR(AVERAGEIFS($M:$M,$C:$C,IX28,$E:$E,IX$1),"")</f>
        <v/>
      </c>
      <c r="JG28" s="17"/>
      <c r="JI28" s="16">
        <v>202402</v>
      </c>
      <c r="JJ28" s="17" t="str">
        <f>IFERROR(AVERAGEIFS($F:$F,$C:$C,JI28,$E:$E,JI$1),"")</f>
        <v/>
      </c>
      <c r="JK28" s="17" t="str">
        <f>IFERROR(AVERAGEIFS($G:$G,$C:$C,JI28,$E:$E,JI$1),"")</f>
        <v/>
      </c>
      <c r="JL28" s="17" t="str">
        <f>IFERROR(AVERAGEIFS($H:$H,$C:$C,JI28,$E:$E,JI$1),"")</f>
        <v/>
      </c>
      <c r="JM28" s="17" t="str">
        <f>IFERROR(AVERAGEIFS($I:$I,$C:$C,JI28,$E:$E,JI$1),"")</f>
        <v/>
      </c>
      <c r="JN28" s="17" t="str">
        <f>IFERROR(AVERAGEIFS($J:$J,$C:$C,JI28,$E:$E,JI$1),"")</f>
        <v/>
      </c>
      <c r="JO28" s="17" t="str">
        <f>IFERROR(AVERAGEIFS($K:$K,$C:$C,JI28,$E:$E,JI$1),"")</f>
        <v/>
      </c>
      <c r="JP28" s="17" t="str">
        <f>IFERROR(AVERAGEIFS($L:$L,$C:$C,JI28,$E:$E,JI$1),"")</f>
        <v/>
      </c>
      <c r="JQ28" s="17" t="str">
        <f>IFERROR(AVERAGEIFS($M:$M,$C:$C,JI28,$E:$E,JI$1),"")</f>
        <v/>
      </c>
      <c r="JR28" s="17"/>
      <c r="JT28" s="16">
        <v>202402</v>
      </c>
      <c r="JU28" s="17" t="str">
        <f>IFERROR(AVERAGEIFS($F:$F,$C:$C,JT28,$E:$E,JT$1),"")</f>
        <v/>
      </c>
      <c r="JV28" s="17" t="str">
        <f>IFERROR(AVERAGEIFS($G:$G,$C:$C,JT28,$E:$E,JT$1),"")</f>
        <v/>
      </c>
      <c r="JW28" s="17" t="str">
        <f>IFERROR(AVERAGEIFS($H:$H,$C:$C,JT28,$E:$E,JT$1),"")</f>
        <v/>
      </c>
      <c r="JX28" s="17" t="str">
        <f>IFERROR(AVERAGEIFS($I:$I,$C:$C,JT28,$E:$E,JT$1),"")</f>
        <v/>
      </c>
      <c r="JY28" s="17" t="str">
        <f>IFERROR(AVERAGEIFS($J:$J,$C:$C,JT28,$E:$E,JT$1),"")</f>
        <v/>
      </c>
      <c r="JZ28" s="17" t="str">
        <f>IFERROR(AVERAGEIFS($K:$K,$C:$C,JT28,$E:$E,JT$1),"")</f>
        <v/>
      </c>
      <c r="KA28" s="17" t="str">
        <f>IFERROR(AVERAGEIFS($L:$L,$C:$C,JT28,$E:$E,JT$1),"")</f>
        <v/>
      </c>
      <c r="KB28" s="17" t="str">
        <f>IFERROR(AVERAGEIFS($M:$M,$C:$C,JT28,$E:$E,JT$1),"")</f>
        <v/>
      </c>
      <c r="KC28" s="17"/>
      <c r="KE28" s="16">
        <v>202402</v>
      </c>
      <c r="KF28" s="17" t="str">
        <f>IFERROR(AVERAGEIFS($F:$F,$C:$C,KE28,$E:$E,KE$1),"")</f>
        <v/>
      </c>
      <c r="KG28" s="17" t="str">
        <f>IFERROR(AVERAGEIFS($G:$G,$C:$C,KE28,$E:$E,KE$1),"")</f>
        <v/>
      </c>
      <c r="KH28" s="17" t="str">
        <f>IFERROR(AVERAGEIFS($H:$H,$C:$C,KE28,$E:$E,KE$1),"")</f>
        <v/>
      </c>
      <c r="KI28" s="17" t="str">
        <f>IFERROR(AVERAGEIFS($I:$I,$C:$C,KE28,$E:$E,KE$1),"")</f>
        <v/>
      </c>
      <c r="KJ28" s="17" t="str">
        <f>IFERROR(AVERAGEIFS($J:$J,$C:$C,KE28,$E:$E,KE$1),"")</f>
        <v/>
      </c>
      <c r="KK28" s="17" t="str">
        <f>IFERROR(AVERAGEIFS($K:$K,$C:$C,KE28,$E:$E,KE$1),"")</f>
        <v/>
      </c>
      <c r="KL28" s="17" t="str">
        <f>IFERROR(AVERAGEIFS($L:$L,$C:$C,KE28,$E:$E,KE$1),"")</f>
        <v/>
      </c>
      <c r="KM28" s="17" t="str">
        <f>IFERROR(AVERAGEIFS($M:$M,$C:$C,KE28,$E:$E,KE$1),"")</f>
        <v/>
      </c>
      <c r="KN28" s="17"/>
      <c r="KP28" s="16">
        <v>202402</v>
      </c>
      <c r="KQ28" s="17">
        <f>IFERROR(AVERAGEIFS($F:$F,$C:$C,KP28,$E:$E,KP$1),"")</f>
        <v>12.7666666666667</v>
      </c>
      <c r="KR28" s="17">
        <f>IFERROR(AVERAGEIFS($G:$G,$C:$C,KP28,$E:$E,KP$1),"")</f>
        <v>1.43666666666667</v>
      </c>
      <c r="KS28" s="17">
        <f>IFERROR(AVERAGEIFS($H:$H,$C:$C,KP28,$E:$E,KP$1),"")</f>
        <v>10.5033333333333</v>
      </c>
      <c r="KT28" s="17">
        <f>IFERROR(AVERAGEIFS($I:$I,$C:$C,KP28,$E:$E,KP$1),"")</f>
        <v>20.26</v>
      </c>
      <c r="KU28" s="17">
        <f>IFERROR(AVERAGEIFS($J:$J,$C:$C,KP28,$E:$E,KP$1),"")</f>
        <v>1.93333333333333</v>
      </c>
      <c r="KV28" s="17">
        <f>IFERROR(AVERAGEIFS($K:$K,$C:$C,KP28,$E:$E,KP$1),"")</f>
        <v>56.4</v>
      </c>
      <c r="KW28" s="17">
        <f>IFERROR(AVERAGEIFS($L:$L,$C:$C,KP28,$E:$E,KP$1),"")</f>
        <v>11.8333333333333</v>
      </c>
      <c r="KX28" s="17">
        <f>IFERROR(AVERAGEIFS($M:$M,$C:$C,KP28,$E:$E,KP$1),"")</f>
        <v>84.6666666666667</v>
      </c>
      <c r="KY28" s="17"/>
    </row>
    <row r="29" spans="1:311">
      <c r="A29" s="3" t="s">
        <v>6071</v>
      </c>
      <c r="B29" s="4">
        <v>20220127</v>
      </c>
      <c r="C29" s="5" t="str">
        <f t="shared" si="0"/>
        <v>202201</v>
      </c>
      <c r="D29" s="6" t="s">
        <v>6035</v>
      </c>
      <c r="E29" s="11" t="s">
        <v>6010</v>
      </c>
      <c r="F29" s="8">
        <v>9.7</v>
      </c>
      <c r="G29" s="9">
        <v>1.42</v>
      </c>
      <c r="H29" s="10">
        <v>10.9</v>
      </c>
      <c r="I29" s="13">
        <v>21.45</v>
      </c>
      <c r="J29" s="14">
        <v>2.02</v>
      </c>
      <c r="K29" s="18" t="s">
        <v>30</v>
      </c>
      <c r="L29" s="22">
        <v>18.5</v>
      </c>
      <c r="M29" s="26">
        <v>85</v>
      </c>
      <c r="N29" s="28">
        <v>0.084</v>
      </c>
      <c r="P29" s="16">
        <v>202403</v>
      </c>
      <c r="Q29" s="17">
        <f>IFERROR(AVERAGEIFS($F:$F,$C:$C,P29,$E:$E,P$1),"")</f>
        <v>8.54</v>
      </c>
      <c r="R29" s="17">
        <f>IFERROR(AVERAGEIFS($G:$G,$C:$C,P29,$E:$E,P$1),"")</f>
        <v>1.41</v>
      </c>
      <c r="S29" s="17">
        <f>IFERROR(AVERAGEIFS($H:$H,$C:$C,P29,$E:$E,P$1),"")</f>
        <v>10.234</v>
      </c>
      <c r="T29" s="17">
        <f>IFERROR(AVERAGEIFS($I:$I,$C:$C,P29,$E:$E,P$1),"")</f>
        <v>22.37</v>
      </c>
      <c r="U29" s="17">
        <f>IFERROR(AVERAGEIFS($J:$J,$C:$C,P29,$E:$E,P$1),"")</f>
        <v>2.448</v>
      </c>
      <c r="V29" s="17">
        <f>IFERROR(AVERAGEIFS($K:$K,$C:$C,P29,$E:$E,P$1),"")</f>
        <v>68.2</v>
      </c>
      <c r="W29" s="17">
        <f>IFERROR(AVERAGEIFS($L:$L,$C:$C,P29,$E:$E,P$1),"")</f>
        <v>19.5</v>
      </c>
      <c r="X29" s="17">
        <f>IFERROR(AVERAGEIFS($M:$M,$C:$C,P29,$E:$E,P$1),"")</f>
        <v>87.6</v>
      </c>
      <c r="Y29" s="17"/>
      <c r="AA29" s="16">
        <v>202403</v>
      </c>
      <c r="AB29" s="17" t="str">
        <f>IFERROR(AVERAGEIFS($F:$F,$C:$C,AA29,$E:$E,AA$1),"")</f>
        <v/>
      </c>
      <c r="AC29" s="17" t="str">
        <f>IFERROR(AVERAGEIFS($G:$G,$C:$C,AA29,$E:$E,AA$1),"")</f>
        <v/>
      </c>
      <c r="AD29" s="17" t="str">
        <f>IFERROR(AVERAGEIFS($H:$H,$C:$C,AA29,$E:$E,AA$1),"")</f>
        <v/>
      </c>
      <c r="AE29" s="17" t="str">
        <f>IFERROR(AVERAGEIFS($I:$I,$C:$C,AA29,$E:$E,AA$1),"")</f>
        <v/>
      </c>
      <c r="AF29" s="17" t="str">
        <f>IFERROR(AVERAGEIFS($J:$J,$C:$C,AA29,$E:$E,AA$1),"")</f>
        <v/>
      </c>
      <c r="AG29" s="17" t="str">
        <f>IFERROR(AVERAGEIFS($K:$K,$C:$C,AA29,$E:$E,AA$1),"")</f>
        <v/>
      </c>
      <c r="AH29" s="17" t="str">
        <f>IFERROR(AVERAGEIFS($L:$L,$C:$C,AA29,$E:$E,AA$1),"")</f>
        <v/>
      </c>
      <c r="AI29" s="17" t="str">
        <f>IFERROR(AVERAGEIFS($M:$M,$C:$C,AA29,$E:$E,AA$1),"")</f>
        <v/>
      </c>
      <c r="AJ29" s="17"/>
      <c r="AL29" s="16">
        <v>202403</v>
      </c>
      <c r="AM29" s="17" t="str">
        <f>IFERROR(AVERAGEIFS($F:$F,$C:$C,AL29,$E:$E,AL$1),"")</f>
        <v/>
      </c>
      <c r="AN29" s="17" t="str">
        <f>IFERROR(AVERAGEIFS($G:$G,$C:$C,AL29,$E:$E,AL$1),"")</f>
        <v/>
      </c>
      <c r="AO29" s="17" t="str">
        <f>IFERROR(AVERAGEIFS($H:$H,$C:$C,AL29,$E:$E,AL$1),"")</f>
        <v/>
      </c>
      <c r="AP29" s="17" t="str">
        <f>IFERROR(AVERAGEIFS($I:$I,$C:$C,AL29,$E:$E,AL$1),"")</f>
        <v/>
      </c>
      <c r="AQ29" s="17" t="str">
        <f>IFERROR(AVERAGEIFS($J:$J,$C:$C,AL29,$E:$E,AL$1),"")</f>
        <v/>
      </c>
      <c r="AR29" s="17" t="str">
        <f>IFERROR(AVERAGEIFS($K:$K,$C:$C,AL29,$E:$E,AL$1),"")</f>
        <v/>
      </c>
      <c r="AS29" s="17" t="str">
        <f>IFERROR(AVERAGEIFS($L:$L,$C:$C,AL29,$E:$E,AL$1),"")</f>
        <v/>
      </c>
      <c r="AT29" s="17" t="str">
        <f>IFERROR(AVERAGEIFS($M:$M,$C:$C,AL29,$E:$E,AL$1),"")</f>
        <v/>
      </c>
      <c r="AU29" s="17"/>
      <c r="AW29" s="16">
        <v>202403</v>
      </c>
      <c r="AX29" s="17" t="str">
        <f>IFERROR(AVERAGEIFS($F:$F,$C:$C,AW29,$E:$E,AW$1),"")</f>
        <v/>
      </c>
      <c r="AY29" s="17" t="str">
        <f>IFERROR(AVERAGEIFS($G:$G,$C:$C,AW29,$E:$E,AW$1),"")</f>
        <v/>
      </c>
      <c r="AZ29" s="17" t="str">
        <f>IFERROR(AVERAGEIFS($H:$H,$C:$C,AW29,$E:$E,AW$1),"")</f>
        <v/>
      </c>
      <c r="BA29" s="17" t="str">
        <f>IFERROR(AVERAGEIFS($I:$I,$C:$C,AW29,$E:$E,AW$1),"")</f>
        <v/>
      </c>
      <c r="BB29" s="17" t="str">
        <f>IFERROR(AVERAGEIFS($J:$J,$C:$C,AW29,$E:$E,AW$1),"")</f>
        <v/>
      </c>
      <c r="BC29" s="17" t="str">
        <f>IFERROR(AVERAGEIFS($K:$K,$C:$C,AW29,$E:$E,AW$1),"")</f>
        <v/>
      </c>
      <c r="BD29" s="17" t="str">
        <f>IFERROR(AVERAGEIFS($L:$L,$C:$C,AW29,$E:$E,AW$1),"")</f>
        <v/>
      </c>
      <c r="BE29" s="17" t="str">
        <f>IFERROR(AVERAGEIFS($M:$M,$C:$C,AW29,$E:$E,AW$1),"")</f>
        <v/>
      </c>
      <c r="BF29" s="17"/>
      <c r="BH29" s="16">
        <v>202403</v>
      </c>
      <c r="BI29" s="17" t="str">
        <f>IFERROR(AVERAGEIFS($F:$F,$C:$C,BH29,$E:$E,BH$1),"")</f>
        <v/>
      </c>
      <c r="BJ29" s="17" t="str">
        <f>IFERROR(AVERAGEIFS($G:$G,$C:$C,BH29,$E:$E,BH$1),"")</f>
        <v/>
      </c>
      <c r="BK29" s="17" t="str">
        <f>IFERROR(AVERAGEIFS($H:$H,$C:$C,BH29,$E:$E,BH$1),"")</f>
        <v/>
      </c>
      <c r="BL29" s="17" t="str">
        <f>IFERROR(AVERAGEIFS($I:$I,$C:$C,BH29,$E:$E,BH$1),"")</f>
        <v/>
      </c>
      <c r="BM29" s="17" t="str">
        <f>IFERROR(AVERAGEIFS($J:$J,$C:$C,BH29,$E:$E,BH$1),"")</f>
        <v/>
      </c>
      <c r="BN29" s="17" t="str">
        <f>IFERROR(AVERAGEIFS($K:$K,$C:$C,BH29,$E:$E,BH$1),"")</f>
        <v/>
      </c>
      <c r="BO29" s="17" t="str">
        <f>IFERROR(AVERAGEIFS($L:$L,$C:$C,BH29,$E:$E,BH$1),"")</f>
        <v/>
      </c>
      <c r="BP29" s="17" t="str">
        <f>IFERROR(AVERAGEIFS($M:$M,$C:$C,BH29,$E:$E,BH$1),"")</f>
        <v/>
      </c>
      <c r="BQ29" s="17"/>
      <c r="BS29" s="16">
        <v>202403</v>
      </c>
      <c r="BT29" s="17" t="str">
        <f>IFERROR(AVERAGEIFS($F:$F,$C:$C,BS29,$E:$E,BS$1),"")</f>
        <v/>
      </c>
      <c r="BU29" s="17" t="str">
        <f>IFERROR(AVERAGEIFS($G:$G,$C:$C,BS29,$E:$E,BS$1),"")</f>
        <v/>
      </c>
      <c r="BV29" s="17" t="str">
        <f>IFERROR(AVERAGEIFS($H:$H,$C:$C,BS29,$E:$E,BS$1),"")</f>
        <v/>
      </c>
      <c r="BW29" s="17" t="str">
        <f>IFERROR(AVERAGEIFS($I:$I,$C:$C,BS29,$E:$E,BS$1),"")</f>
        <v/>
      </c>
      <c r="BX29" s="17" t="str">
        <f>IFERROR(AVERAGEIFS($J:$J,$C:$C,BS29,$E:$E,BS$1),"")</f>
        <v/>
      </c>
      <c r="BY29" s="17" t="str">
        <f>IFERROR(AVERAGEIFS($K:$K,$C:$C,BS29,$E:$E,BS$1),"")</f>
        <v/>
      </c>
      <c r="BZ29" s="17" t="str">
        <f>IFERROR(AVERAGEIFS($L:$L,$C:$C,BS29,$E:$E,BS$1),"")</f>
        <v/>
      </c>
      <c r="CA29" s="17" t="str">
        <f>IFERROR(AVERAGEIFS($M:$M,$C:$C,BS29,$E:$E,BS$1),"")</f>
        <v/>
      </c>
      <c r="CB29" s="17"/>
      <c r="CD29" s="16">
        <v>202403</v>
      </c>
      <c r="CE29" s="17" t="str">
        <f>IFERROR(AVERAGEIFS($F:$F,$C:$C,CD29,$E:$E,CD$1),"")</f>
        <v/>
      </c>
      <c r="CF29" s="17" t="str">
        <f>IFERROR(AVERAGEIFS($G:$G,$C:$C,CD29,$E:$E,CD$1),"")</f>
        <v/>
      </c>
      <c r="CG29" s="17" t="str">
        <f>IFERROR(AVERAGEIFS($H:$H,$C:$C,CD29,$E:$E,CD$1),"")</f>
        <v/>
      </c>
      <c r="CH29" s="17" t="str">
        <f>IFERROR(AVERAGEIFS($I:$I,$C:$C,CD29,$E:$E,CD$1),"")</f>
        <v/>
      </c>
      <c r="CI29" s="17" t="str">
        <f>IFERROR(AVERAGEIFS($J:$J,$C:$C,CD29,$E:$E,CD$1),"")</f>
        <v/>
      </c>
      <c r="CJ29" s="17" t="str">
        <f>IFERROR(AVERAGEIFS($K:$K,$C:$C,CD29,$E:$E,CD$1),"")</f>
        <v/>
      </c>
      <c r="CK29" s="17" t="str">
        <f>IFERROR(AVERAGEIFS($L:$L,$C:$C,CD29,$E:$E,CD$1),"")</f>
        <v/>
      </c>
      <c r="CL29" s="17" t="str">
        <f>IFERROR(AVERAGEIFS($M:$M,$C:$C,CD29,$E:$E,CD$1),"")</f>
        <v/>
      </c>
      <c r="CM29" s="17"/>
      <c r="CO29" s="16">
        <v>202403</v>
      </c>
      <c r="CP29" s="17" t="str">
        <f>IFERROR(AVERAGEIFS($F:$F,$C:$C,CO29,$E:$E,CO$1),"")</f>
        <v/>
      </c>
      <c r="CQ29" s="17" t="str">
        <f>IFERROR(AVERAGEIFS($G:$G,$C:$C,CO29,$E:$E,CO$1),"")</f>
        <v/>
      </c>
      <c r="CR29" s="17" t="str">
        <f>IFERROR(AVERAGEIFS($H:$H,$C:$C,CO29,$E:$E,CO$1),"")</f>
        <v/>
      </c>
      <c r="CS29" s="17" t="str">
        <f>IFERROR(AVERAGEIFS($I:$I,$C:$C,CO29,$E:$E,CO$1),"")</f>
        <v/>
      </c>
      <c r="CT29" s="17" t="str">
        <f>IFERROR(AVERAGEIFS($J:$J,$C:$C,CO29,$E:$E,CO$1),"")</f>
        <v/>
      </c>
      <c r="CU29" s="17" t="str">
        <f>IFERROR(AVERAGEIFS($K:$K,$C:$C,CO29,$E:$E,CO$1),"")</f>
        <v/>
      </c>
      <c r="CV29" s="17" t="str">
        <f>IFERROR(AVERAGEIFS($L:$L,$C:$C,CO29,$E:$E,CO$1),"")</f>
        <v/>
      </c>
      <c r="CW29" s="17" t="str">
        <f>IFERROR(AVERAGEIFS($M:$M,$C:$C,CO29,$E:$E,CO$1),"")</f>
        <v/>
      </c>
      <c r="CX29" s="17"/>
      <c r="CZ29" s="16">
        <v>202403</v>
      </c>
      <c r="DA29" s="17" t="str">
        <f>IFERROR(AVERAGEIFS($F:$F,$C:$C,CZ29,$E:$E,CZ$1),"")</f>
        <v/>
      </c>
      <c r="DB29" s="17" t="str">
        <f>IFERROR(AVERAGEIFS($G:$G,$C:$C,CZ29,$E:$E,CZ$1),"")</f>
        <v/>
      </c>
      <c r="DC29" s="17" t="str">
        <f>IFERROR(AVERAGEIFS($H:$H,$C:$C,CZ29,$E:$E,CZ$1),"")</f>
        <v/>
      </c>
      <c r="DD29" s="17" t="str">
        <f>IFERROR(AVERAGEIFS($I:$I,$C:$C,CZ29,$E:$E,CZ$1),"")</f>
        <v/>
      </c>
      <c r="DE29" s="17" t="str">
        <f>IFERROR(AVERAGEIFS($J:$J,$C:$C,CZ29,$E:$E,CZ$1),"")</f>
        <v/>
      </c>
      <c r="DF29" s="17" t="str">
        <f>IFERROR(AVERAGEIFS($K:$K,$C:$C,CZ29,$E:$E,CZ$1),"")</f>
        <v/>
      </c>
      <c r="DG29" s="17" t="str">
        <f>IFERROR(AVERAGEIFS($L:$L,$C:$C,CZ29,$E:$E,CZ$1),"")</f>
        <v/>
      </c>
      <c r="DH29" s="17" t="str">
        <f>IFERROR(AVERAGEIFS($M:$M,$C:$C,CZ29,$E:$E,CZ$1),"")</f>
        <v/>
      </c>
      <c r="DI29" s="17"/>
      <c r="DK29" s="16">
        <v>202403</v>
      </c>
      <c r="DL29" s="17" t="str">
        <f>IFERROR(AVERAGEIFS($F:$F,$C:$C,DK29,$E:$E,DK$1),"")</f>
        <v/>
      </c>
      <c r="DM29" s="17" t="str">
        <f>IFERROR(AVERAGEIFS($G:$G,$C:$C,DK29,$E:$E,DK$1),"")</f>
        <v/>
      </c>
      <c r="DN29" s="17" t="str">
        <f>IFERROR(AVERAGEIFS($H:$H,$C:$C,DK29,$E:$E,DK$1),"")</f>
        <v/>
      </c>
      <c r="DO29" s="17" t="str">
        <f>IFERROR(AVERAGEIFS($I:$I,$C:$C,DK29,$E:$E,DK$1),"")</f>
        <v/>
      </c>
      <c r="DP29" s="17" t="str">
        <f>IFERROR(AVERAGEIFS($J:$J,$C:$C,DK29,$E:$E,DK$1),"")</f>
        <v/>
      </c>
      <c r="DQ29" s="17" t="str">
        <f>IFERROR(AVERAGEIFS($K:$K,$C:$C,DK29,$E:$E,DK$1),"")</f>
        <v/>
      </c>
      <c r="DR29" s="17" t="str">
        <f>IFERROR(AVERAGEIFS($L:$L,$C:$C,DK29,$E:$E,DK$1),"")</f>
        <v/>
      </c>
      <c r="DS29" s="17" t="str">
        <f>IFERROR(AVERAGEIFS($M:$M,$C:$C,DK29,$E:$E,DK$1),"")</f>
        <v/>
      </c>
      <c r="DT29" s="17"/>
      <c r="DV29" s="16">
        <v>202403</v>
      </c>
      <c r="DW29" s="17" t="str">
        <f>IFERROR(AVERAGEIFS($F:$F,$C:$C,DV29,$E:$E,DV$1),"")</f>
        <v/>
      </c>
      <c r="DX29" s="17" t="str">
        <f>IFERROR(AVERAGEIFS($G:$G,$C:$C,DV29,$E:$E,DV$1),"")</f>
        <v/>
      </c>
      <c r="DY29" s="17" t="str">
        <f>IFERROR(AVERAGEIFS($H:$H,$C:$C,DV29,$E:$E,DV$1),"")</f>
        <v/>
      </c>
      <c r="DZ29" s="17" t="str">
        <f>IFERROR(AVERAGEIFS($I:$I,$C:$C,DV29,$E:$E,DV$1),"")</f>
        <v/>
      </c>
      <c r="EA29" s="17" t="str">
        <f>IFERROR(AVERAGEIFS($J:$J,$C:$C,DV29,$E:$E,DV$1),"")</f>
        <v/>
      </c>
      <c r="EB29" s="17" t="str">
        <f>IFERROR(AVERAGEIFS($K:$K,$C:$C,DV29,$E:$E,DV$1),"")</f>
        <v/>
      </c>
      <c r="EC29" s="17" t="str">
        <f>IFERROR(AVERAGEIFS($L:$L,$C:$C,DV29,$E:$E,DV$1),"")</f>
        <v/>
      </c>
      <c r="ED29" s="17" t="str">
        <f>IFERROR(AVERAGEIFS($M:$M,$C:$C,DV29,$E:$E,DV$1),"")</f>
        <v/>
      </c>
      <c r="EE29" s="17"/>
      <c r="EG29" s="16">
        <v>202403</v>
      </c>
      <c r="EH29" s="17">
        <f>IFERROR(AVERAGEIFS($F:$F,$C:$C,EG29,$E:$E,EG$1),"")</f>
        <v>10.6285714285714</v>
      </c>
      <c r="EI29" s="17">
        <f>IFERROR(AVERAGEIFS($G:$G,$C:$C,EG29,$E:$E,EG$1),"")</f>
        <v>1.365</v>
      </c>
      <c r="EJ29" s="17">
        <f>IFERROR(AVERAGEIFS($H:$H,$C:$C,EG29,$E:$E,EG$1),"")</f>
        <v>9.95571428571428</v>
      </c>
      <c r="EK29" s="17">
        <f>IFERROR(AVERAGEIFS($I:$I,$C:$C,EG29,$E:$E,EG$1),"")</f>
        <v>23.1457142857143</v>
      </c>
      <c r="EL29" s="17">
        <f>IFERROR(AVERAGEIFS($J:$J,$C:$C,EG29,$E:$E,EG$1),"")</f>
        <v>2.32142857142857</v>
      </c>
      <c r="EM29" s="17">
        <f>IFERROR(AVERAGEIFS($K:$K,$C:$C,EG29,$E:$E,EG$1),"")</f>
        <v>69.2</v>
      </c>
      <c r="EN29" s="17">
        <f>IFERROR(AVERAGEIFS($L:$L,$C:$C,EG29,$E:$E,EG$1),"")</f>
        <v>15.75</v>
      </c>
      <c r="EO29" s="17">
        <f>IFERROR(AVERAGEIFS($M:$M,$C:$C,EG29,$E:$E,EG$1),"")</f>
        <v>90.5714285714286</v>
      </c>
      <c r="EP29" s="17"/>
      <c r="ER29" s="16">
        <v>202403</v>
      </c>
      <c r="ES29" s="17">
        <f>IFERROR(AVERAGEIFS($F:$F,$C:$C,ER29,$E:$E,ER$1),"")</f>
        <v>10.5</v>
      </c>
      <c r="ET29" s="17">
        <f>IFERROR(AVERAGEIFS($G:$G,$C:$C,ER29,$E:$E,ER$1),"")</f>
        <v>1.4</v>
      </c>
      <c r="EU29" s="17">
        <f>IFERROR(AVERAGEIFS($H:$H,$C:$C,ER29,$E:$E,ER$1),"")</f>
        <v>10.09</v>
      </c>
      <c r="EV29" s="17">
        <f>IFERROR(AVERAGEIFS($I:$I,$C:$C,ER29,$E:$E,ER$1),"")</f>
        <v>22.64</v>
      </c>
      <c r="EW29" s="17">
        <f>IFERROR(AVERAGEIFS($J:$J,$C:$C,ER29,$E:$E,ER$1),"")</f>
        <v>2.32</v>
      </c>
      <c r="EX29" s="17">
        <f>IFERROR(AVERAGEIFS($K:$K,$C:$C,ER29,$E:$E,ER$1),"")</f>
        <v>69.4</v>
      </c>
      <c r="EY29" s="17">
        <f>IFERROR(AVERAGEIFS($L:$L,$C:$C,ER29,$E:$E,ER$1),"")</f>
        <v>20</v>
      </c>
      <c r="EZ29" s="17">
        <f>IFERROR(AVERAGEIFS($M:$M,$C:$C,ER29,$E:$E,ER$1),"")</f>
        <v>88</v>
      </c>
      <c r="FA29" s="17"/>
      <c r="FC29" s="16">
        <v>202403</v>
      </c>
      <c r="FD29" s="17" t="str">
        <f>IFERROR(AVERAGEIFS($F:$F,$C:$C,FC29,$E:$E,FC$1),"")</f>
        <v/>
      </c>
      <c r="FE29" s="17" t="str">
        <f>IFERROR(AVERAGEIFS($G:$G,$C:$C,FC29,$E:$E,FC$1),"")</f>
        <v/>
      </c>
      <c r="FF29" s="17" t="str">
        <f>IFERROR(AVERAGEIFS($H:$H,$C:$C,FC29,$E:$E,FC$1),"")</f>
        <v/>
      </c>
      <c r="FG29" s="17" t="str">
        <f>IFERROR(AVERAGEIFS($I:$I,$C:$C,FC29,$E:$E,FC$1),"")</f>
        <v/>
      </c>
      <c r="FH29" s="17" t="str">
        <f>IFERROR(AVERAGEIFS($J:$J,$C:$C,FC29,$E:$E,FC$1),"")</f>
        <v/>
      </c>
      <c r="FI29" s="17" t="str">
        <f>IFERROR(AVERAGEIFS($K:$K,$C:$C,FC29,$E:$E,FC$1),"")</f>
        <v/>
      </c>
      <c r="FJ29" s="17" t="str">
        <f>IFERROR(AVERAGEIFS($L:$L,$C:$C,FC29,$E:$E,FC$1),"")</f>
        <v/>
      </c>
      <c r="FK29" s="17" t="str">
        <f>IFERROR(AVERAGEIFS($M:$M,$C:$C,FC29,$E:$E,FC$1),"")</f>
        <v/>
      </c>
      <c r="FL29" s="17"/>
      <c r="FN29" s="16">
        <v>202403</v>
      </c>
      <c r="FO29" s="17" t="str">
        <f>IFERROR(AVERAGEIFS($F:$F,$C:$C,FN29,$E:$E,FN$1),"")</f>
        <v/>
      </c>
      <c r="FP29" s="17" t="str">
        <f>IFERROR(AVERAGEIFS($G:$G,$C:$C,FN29,$E:$E,FN$1),"")</f>
        <v/>
      </c>
      <c r="FQ29" s="17" t="str">
        <f>IFERROR(AVERAGEIFS($H:$H,$C:$C,FN29,$E:$E,FN$1),"")</f>
        <v/>
      </c>
      <c r="FR29" s="17" t="str">
        <f>IFERROR(AVERAGEIFS($I:$I,$C:$C,FN29,$E:$E,FN$1),"")</f>
        <v/>
      </c>
      <c r="FS29" s="17" t="str">
        <f>IFERROR(AVERAGEIFS($J:$J,$C:$C,FN29,$E:$E,FN$1),"")</f>
        <v/>
      </c>
      <c r="FT29" s="17" t="str">
        <f>IFERROR(AVERAGEIFS($K:$K,$C:$C,FN29,$E:$E,FN$1),"")</f>
        <v/>
      </c>
      <c r="FU29" s="17" t="str">
        <f>IFERROR(AVERAGEIFS($L:$L,$C:$C,FN29,$E:$E,FN$1),"")</f>
        <v/>
      </c>
      <c r="FV29" s="17" t="str">
        <f>IFERROR(AVERAGEIFS($M:$M,$C:$C,FN29,$E:$E,FN$1),"")</f>
        <v/>
      </c>
      <c r="FW29" s="17"/>
      <c r="FY29" s="16">
        <v>202403</v>
      </c>
      <c r="FZ29" s="17" t="str">
        <f>IFERROR(AVERAGEIFS($F:$F,$C:$C,FY29,$E:$E,FY$1),"")</f>
        <v/>
      </c>
      <c r="GA29" s="17" t="str">
        <f>IFERROR(AVERAGEIFS($G:$G,$C:$C,FY29,$E:$E,FY$1),"")</f>
        <v/>
      </c>
      <c r="GB29" s="17" t="str">
        <f>IFERROR(AVERAGEIFS($H:$H,$C:$C,FY29,$E:$E,FY$1),"")</f>
        <v/>
      </c>
      <c r="GC29" s="17" t="str">
        <f>IFERROR(AVERAGEIFS($I:$I,$C:$C,FY29,$E:$E,FY$1),"")</f>
        <v/>
      </c>
      <c r="GD29" s="17" t="str">
        <f>IFERROR(AVERAGEIFS($J:$J,$C:$C,FY29,$E:$E,FY$1),"")</f>
        <v/>
      </c>
      <c r="GE29" s="17" t="str">
        <f>IFERROR(AVERAGEIFS($K:$K,$C:$C,FY29,$E:$E,FY$1),"")</f>
        <v/>
      </c>
      <c r="GF29" s="17" t="str">
        <f>IFERROR(AVERAGEIFS($L:$L,$C:$C,FY29,$E:$E,FY$1),"")</f>
        <v/>
      </c>
      <c r="GG29" s="17" t="str">
        <f>IFERROR(AVERAGEIFS($M:$M,$C:$C,FY29,$E:$E,FY$1),"")</f>
        <v/>
      </c>
      <c r="GH29" s="17"/>
      <c r="GJ29" s="16">
        <v>202403</v>
      </c>
      <c r="GK29" s="17" t="str">
        <f>IFERROR(AVERAGEIFS($F:$F,$C:$C,GJ29,$E:$E,GJ$1),"")</f>
        <v/>
      </c>
      <c r="GL29" s="17" t="str">
        <f>IFERROR(AVERAGEIFS($G:$G,$C:$C,GJ29,$E:$E,GJ$1),"")</f>
        <v/>
      </c>
      <c r="GM29" s="17" t="str">
        <f>IFERROR(AVERAGEIFS($H:$H,$C:$C,GJ29,$E:$E,GJ$1),"")</f>
        <v/>
      </c>
      <c r="GN29" s="17" t="str">
        <f>IFERROR(AVERAGEIFS($I:$I,$C:$C,GJ29,$E:$E,GJ$1),"")</f>
        <v/>
      </c>
      <c r="GO29" s="17" t="str">
        <f>IFERROR(AVERAGEIFS($J:$J,$C:$C,GJ29,$E:$E,GJ$1),"")</f>
        <v/>
      </c>
      <c r="GP29" s="17" t="str">
        <f>IFERROR(AVERAGEIFS($K:$K,$C:$C,GJ29,$E:$E,GJ$1),"")</f>
        <v/>
      </c>
      <c r="GQ29" s="17" t="str">
        <f>IFERROR(AVERAGEIFS($L:$L,$C:$C,GJ29,$E:$E,GJ$1),"")</f>
        <v/>
      </c>
      <c r="GR29" s="17" t="str">
        <f>IFERROR(AVERAGEIFS($M:$M,$C:$C,GJ29,$E:$E,GJ$1),"")</f>
        <v/>
      </c>
      <c r="GS29" s="17"/>
      <c r="GU29" s="16">
        <v>202403</v>
      </c>
      <c r="GV29" s="17" t="str">
        <f>IFERROR(AVERAGEIFS($F:$F,$C:$C,GU29,$E:$E,GU$1),"")</f>
        <v/>
      </c>
      <c r="GW29" s="17" t="str">
        <f>IFERROR(AVERAGEIFS($G:$G,$C:$C,GU29,$E:$E,GU$1),"")</f>
        <v/>
      </c>
      <c r="GX29" s="17" t="str">
        <f>IFERROR(AVERAGEIFS($H:$H,$C:$C,GU29,$E:$E,GU$1),"")</f>
        <v/>
      </c>
      <c r="GY29" s="17" t="str">
        <f>IFERROR(AVERAGEIFS($I:$I,$C:$C,GU29,$E:$E,GU$1),"")</f>
        <v/>
      </c>
      <c r="GZ29" s="17" t="str">
        <f>IFERROR(AVERAGEIFS($J:$J,$C:$C,GU29,$E:$E,GU$1),"")</f>
        <v/>
      </c>
      <c r="HA29" s="17" t="str">
        <f>IFERROR(AVERAGEIFS($K:$K,$C:$C,GU29,$E:$E,GU$1),"")</f>
        <v/>
      </c>
      <c r="HB29" s="17" t="str">
        <f>IFERROR(AVERAGEIFS($L:$L,$C:$C,GU29,$E:$E,GU$1),"")</f>
        <v/>
      </c>
      <c r="HC29" s="17" t="str">
        <f>IFERROR(AVERAGEIFS($M:$M,$C:$C,GU29,$E:$E,GU$1),"")</f>
        <v/>
      </c>
      <c r="HD29" s="17"/>
      <c r="HF29" s="16">
        <v>202403</v>
      </c>
      <c r="HG29" s="17" t="str">
        <f>IFERROR(AVERAGEIFS($F:$F,$C:$C,HF29,$E:$E,HF$1),"")</f>
        <v/>
      </c>
      <c r="HH29" s="17" t="str">
        <f>IFERROR(AVERAGEIFS($G:$G,$C:$C,HF29,$E:$E,HF$1),"")</f>
        <v/>
      </c>
      <c r="HI29" s="17" t="str">
        <f>IFERROR(AVERAGEIFS($H:$H,$C:$C,HF29,$E:$E,HF$1),"")</f>
        <v/>
      </c>
      <c r="HJ29" s="17" t="str">
        <f>IFERROR(AVERAGEIFS($I:$I,$C:$C,HF29,$E:$E,HF$1),"")</f>
        <v/>
      </c>
      <c r="HK29" s="17" t="str">
        <f>IFERROR(AVERAGEIFS($J:$J,$C:$C,HF29,$E:$E,HF$1),"")</f>
        <v/>
      </c>
      <c r="HL29" s="17" t="str">
        <f>IFERROR(AVERAGEIFS($K:$K,$C:$C,HF29,$E:$E,HF$1),"")</f>
        <v/>
      </c>
      <c r="HM29" s="17" t="str">
        <f>IFERROR(AVERAGEIFS($L:$L,$C:$C,HF29,$E:$E,HF$1),"")</f>
        <v/>
      </c>
      <c r="HN29" s="17" t="str">
        <f>IFERROR(AVERAGEIFS($M:$M,$C:$C,HF29,$E:$E,HF$1),"")</f>
        <v/>
      </c>
      <c r="HO29" s="17"/>
      <c r="HQ29" s="16">
        <v>202403</v>
      </c>
      <c r="HR29" s="17">
        <f>IFERROR(AVERAGEIFS($F:$F,$C:$C,HQ29,$E:$E,HQ$1),"")</f>
        <v>12.55</v>
      </c>
      <c r="HS29" s="17">
        <f>IFERROR(AVERAGEIFS($G:$G,$C:$C,HQ29,$E:$E,HQ$1),"")</f>
        <v>1.445</v>
      </c>
      <c r="HT29" s="17">
        <f>IFERROR(AVERAGEIFS($H:$H,$C:$C,HQ29,$E:$E,HQ$1),"")</f>
        <v>10.83</v>
      </c>
      <c r="HU29" s="17">
        <f>IFERROR(AVERAGEIFS($I:$I,$C:$C,HQ29,$E:$E,HQ$1),"")</f>
        <v>22.26</v>
      </c>
      <c r="HV29" s="17">
        <f>IFERROR(AVERAGEIFS($J:$J,$C:$C,HQ29,$E:$E,HQ$1),"")</f>
        <v>2.73</v>
      </c>
      <c r="HW29" s="17" t="str">
        <f>IFERROR(AVERAGEIFS($K:$K,$C:$C,HQ29,$E:$E,HQ$1),"")</f>
        <v/>
      </c>
      <c r="HX29" s="17">
        <f>IFERROR(AVERAGEIFS($L:$L,$C:$C,HQ29,$E:$E,HQ$1),"")</f>
        <v>17.5</v>
      </c>
      <c r="HY29" s="17">
        <f>IFERROR(AVERAGEIFS($M:$M,$C:$C,HQ29,$E:$E,HQ$1),"")</f>
        <v>89</v>
      </c>
      <c r="HZ29" s="17"/>
      <c r="IB29" s="16">
        <v>202403</v>
      </c>
      <c r="IC29" s="17">
        <f>IFERROR(AVERAGEIFS($F:$F,$C:$C,IB29,$E:$E,IB$1),"")</f>
        <v>11.3</v>
      </c>
      <c r="ID29" s="17" t="str">
        <f>IFERROR(AVERAGEIFS($G:$G,$C:$C,IB29,$E:$E,IB$1),"")</f>
        <v/>
      </c>
      <c r="IE29" s="17">
        <f>IFERROR(AVERAGEIFS($H:$H,$C:$C,IB29,$E:$E,IB$1),"")</f>
        <v>10.44</v>
      </c>
      <c r="IF29" s="17">
        <f>IFERROR(AVERAGEIFS($I:$I,$C:$C,IB29,$E:$E,IB$1),"")</f>
        <v>21.44</v>
      </c>
      <c r="IG29" s="17">
        <f>IFERROR(AVERAGEIFS($J:$J,$C:$C,IB29,$E:$E,IB$1),"")</f>
        <v>2.37333333333333</v>
      </c>
      <c r="IH29" s="17" t="str">
        <f>IFERROR(AVERAGEIFS($K:$K,$C:$C,IB29,$E:$E,IB$1),"")</f>
        <v/>
      </c>
      <c r="II29" s="17" t="str">
        <f>IFERROR(AVERAGEIFS($L:$L,$C:$C,IB29,$E:$E,IB$1),"")</f>
        <v/>
      </c>
      <c r="IJ29" s="17">
        <f>IFERROR(AVERAGEIFS($M:$M,$C:$C,IB29,$E:$E,IB$1),"")</f>
        <v>86</v>
      </c>
      <c r="IK29" s="17"/>
      <c r="IM29" s="16">
        <v>202403</v>
      </c>
      <c r="IN29" s="17" t="str">
        <f>IFERROR(AVERAGEIFS($F:$F,$C:$C,IM29,$E:$E,IM$1),"")</f>
        <v/>
      </c>
      <c r="IO29" s="17" t="str">
        <f>IFERROR(AVERAGEIFS($G:$G,$C:$C,IM29,$E:$E,IM$1),"")</f>
        <v/>
      </c>
      <c r="IP29" s="17" t="str">
        <f>IFERROR(AVERAGEIFS($H:$H,$C:$C,IM29,$E:$E,IM$1),"")</f>
        <v/>
      </c>
      <c r="IQ29" s="17" t="str">
        <f>IFERROR(AVERAGEIFS($I:$I,$C:$C,IM29,$E:$E,IM$1),"")</f>
        <v/>
      </c>
      <c r="IR29" s="17" t="str">
        <f>IFERROR(AVERAGEIFS($J:$J,$C:$C,IM29,$E:$E,IM$1),"")</f>
        <v/>
      </c>
      <c r="IS29" s="17" t="str">
        <f>IFERROR(AVERAGEIFS($K:$K,$C:$C,IM29,$E:$E,IM$1),"")</f>
        <v/>
      </c>
      <c r="IT29" s="17" t="str">
        <f>IFERROR(AVERAGEIFS($L:$L,$C:$C,IM29,$E:$E,IM$1),"")</f>
        <v/>
      </c>
      <c r="IU29" s="17" t="str">
        <f>IFERROR(AVERAGEIFS($M:$M,$C:$C,IM29,$E:$E,IM$1),"")</f>
        <v/>
      </c>
      <c r="IV29" s="17"/>
      <c r="IX29" s="16">
        <v>202403</v>
      </c>
      <c r="IY29" s="17" t="str">
        <f>IFERROR(AVERAGEIFS($F:$F,$C:$C,IX29,$E:$E,IX$1),"")</f>
        <v/>
      </c>
      <c r="IZ29" s="17" t="str">
        <f>IFERROR(AVERAGEIFS($G:$G,$C:$C,IX29,$E:$E,IX$1),"")</f>
        <v/>
      </c>
      <c r="JA29" s="17" t="str">
        <f>IFERROR(AVERAGEIFS($H:$H,$C:$C,IX29,$E:$E,IX$1),"")</f>
        <v/>
      </c>
      <c r="JB29" s="17" t="str">
        <f>IFERROR(AVERAGEIFS($I:$I,$C:$C,IX29,$E:$E,IX$1),"")</f>
        <v/>
      </c>
      <c r="JC29" s="17" t="str">
        <f>IFERROR(AVERAGEIFS($J:$J,$C:$C,IX29,$E:$E,IX$1),"")</f>
        <v/>
      </c>
      <c r="JD29" s="17" t="str">
        <f>IFERROR(AVERAGEIFS($K:$K,$C:$C,IX29,$E:$E,IX$1),"")</f>
        <v/>
      </c>
      <c r="JE29" s="17" t="str">
        <f>IFERROR(AVERAGEIFS($L:$L,$C:$C,IX29,$E:$E,IX$1),"")</f>
        <v/>
      </c>
      <c r="JF29" s="17" t="str">
        <f>IFERROR(AVERAGEIFS($M:$M,$C:$C,IX29,$E:$E,IX$1),"")</f>
        <v/>
      </c>
      <c r="JG29" s="17"/>
      <c r="JI29" s="16">
        <v>202403</v>
      </c>
      <c r="JJ29" s="17" t="str">
        <f>IFERROR(AVERAGEIFS($F:$F,$C:$C,JI29,$E:$E,JI$1),"")</f>
        <v/>
      </c>
      <c r="JK29" s="17" t="str">
        <f>IFERROR(AVERAGEIFS($G:$G,$C:$C,JI29,$E:$E,JI$1),"")</f>
        <v/>
      </c>
      <c r="JL29" s="17" t="str">
        <f>IFERROR(AVERAGEIFS($H:$H,$C:$C,JI29,$E:$E,JI$1),"")</f>
        <v/>
      </c>
      <c r="JM29" s="17" t="str">
        <f>IFERROR(AVERAGEIFS($I:$I,$C:$C,JI29,$E:$E,JI$1),"")</f>
        <v/>
      </c>
      <c r="JN29" s="17" t="str">
        <f>IFERROR(AVERAGEIFS($J:$J,$C:$C,JI29,$E:$E,JI$1),"")</f>
        <v/>
      </c>
      <c r="JO29" s="17" t="str">
        <f>IFERROR(AVERAGEIFS($K:$K,$C:$C,JI29,$E:$E,JI$1),"")</f>
        <v/>
      </c>
      <c r="JP29" s="17" t="str">
        <f>IFERROR(AVERAGEIFS($L:$L,$C:$C,JI29,$E:$E,JI$1),"")</f>
        <v/>
      </c>
      <c r="JQ29" s="17" t="str">
        <f>IFERROR(AVERAGEIFS($M:$M,$C:$C,JI29,$E:$E,JI$1),"")</f>
        <v/>
      </c>
      <c r="JR29" s="17"/>
      <c r="JT29" s="16">
        <v>202403</v>
      </c>
      <c r="JU29" s="17" t="str">
        <f>IFERROR(AVERAGEIFS($F:$F,$C:$C,JT29,$E:$E,JT$1),"")</f>
        <v/>
      </c>
      <c r="JV29" s="17" t="str">
        <f>IFERROR(AVERAGEIFS($G:$G,$C:$C,JT29,$E:$E,JT$1),"")</f>
        <v/>
      </c>
      <c r="JW29" s="17" t="str">
        <f>IFERROR(AVERAGEIFS($H:$H,$C:$C,JT29,$E:$E,JT$1),"")</f>
        <v/>
      </c>
      <c r="JX29" s="17" t="str">
        <f>IFERROR(AVERAGEIFS($I:$I,$C:$C,JT29,$E:$E,JT$1),"")</f>
        <v/>
      </c>
      <c r="JY29" s="17" t="str">
        <f>IFERROR(AVERAGEIFS($J:$J,$C:$C,JT29,$E:$E,JT$1),"")</f>
        <v/>
      </c>
      <c r="JZ29" s="17" t="str">
        <f>IFERROR(AVERAGEIFS($K:$K,$C:$C,JT29,$E:$E,JT$1),"")</f>
        <v/>
      </c>
      <c r="KA29" s="17" t="str">
        <f>IFERROR(AVERAGEIFS($L:$L,$C:$C,JT29,$E:$E,JT$1),"")</f>
        <v/>
      </c>
      <c r="KB29" s="17" t="str">
        <f>IFERROR(AVERAGEIFS($M:$M,$C:$C,JT29,$E:$E,JT$1),"")</f>
        <v/>
      </c>
      <c r="KC29" s="17"/>
      <c r="KE29" s="16">
        <v>202403</v>
      </c>
      <c r="KF29" s="17" t="str">
        <f>IFERROR(AVERAGEIFS($F:$F,$C:$C,KE29,$E:$E,KE$1),"")</f>
        <v/>
      </c>
      <c r="KG29" s="17" t="str">
        <f>IFERROR(AVERAGEIFS($G:$G,$C:$C,KE29,$E:$E,KE$1),"")</f>
        <v/>
      </c>
      <c r="KH29" s="17" t="str">
        <f>IFERROR(AVERAGEIFS($H:$H,$C:$C,KE29,$E:$E,KE$1),"")</f>
        <v/>
      </c>
      <c r="KI29" s="17" t="str">
        <f>IFERROR(AVERAGEIFS($I:$I,$C:$C,KE29,$E:$E,KE$1),"")</f>
        <v/>
      </c>
      <c r="KJ29" s="17" t="str">
        <f>IFERROR(AVERAGEIFS($J:$J,$C:$C,KE29,$E:$E,KE$1),"")</f>
        <v/>
      </c>
      <c r="KK29" s="17" t="str">
        <f>IFERROR(AVERAGEIFS($K:$K,$C:$C,KE29,$E:$E,KE$1),"")</f>
        <v/>
      </c>
      <c r="KL29" s="17" t="str">
        <f>IFERROR(AVERAGEIFS($L:$L,$C:$C,KE29,$E:$E,KE$1),"")</f>
        <v/>
      </c>
      <c r="KM29" s="17" t="str">
        <f>IFERROR(AVERAGEIFS($M:$M,$C:$C,KE29,$E:$E,KE$1),"")</f>
        <v/>
      </c>
      <c r="KN29" s="17"/>
      <c r="KP29" s="16">
        <v>202403</v>
      </c>
      <c r="KQ29" s="17" t="str">
        <f>IFERROR(AVERAGEIFS($F:$F,$C:$C,KP29,$E:$E,KP$1),"")</f>
        <v/>
      </c>
      <c r="KR29" s="17" t="str">
        <f>IFERROR(AVERAGEIFS($G:$G,$C:$C,KP29,$E:$E,KP$1),"")</f>
        <v/>
      </c>
      <c r="KS29" s="17" t="str">
        <f>IFERROR(AVERAGEIFS($H:$H,$C:$C,KP29,$E:$E,KP$1),"")</f>
        <v/>
      </c>
      <c r="KT29" s="17" t="str">
        <f>IFERROR(AVERAGEIFS($I:$I,$C:$C,KP29,$E:$E,KP$1),"")</f>
        <v/>
      </c>
      <c r="KU29" s="17" t="str">
        <f>IFERROR(AVERAGEIFS($J:$J,$C:$C,KP29,$E:$E,KP$1),"")</f>
        <v/>
      </c>
      <c r="KV29" s="17" t="str">
        <f>IFERROR(AVERAGEIFS($K:$K,$C:$C,KP29,$E:$E,KP$1),"")</f>
        <v/>
      </c>
      <c r="KW29" s="17" t="str">
        <f>IFERROR(AVERAGEIFS($L:$L,$C:$C,KP29,$E:$E,KP$1),"")</f>
        <v/>
      </c>
      <c r="KX29" s="17" t="str">
        <f>IFERROR(AVERAGEIFS($M:$M,$C:$C,KP29,$E:$E,KP$1),"")</f>
        <v/>
      </c>
      <c r="KY29" s="17"/>
    </row>
    <row r="30" spans="1:311">
      <c r="A30" s="3" t="s">
        <v>6072</v>
      </c>
      <c r="B30" s="4">
        <v>20220127</v>
      </c>
      <c r="C30" s="5" t="str">
        <f t="shared" si="0"/>
        <v>202201</v>
      </c>
      <c r="D30" s="6" t="s">
        <v>6035</v>
      </c>
      <c r="E30" s="11" t="s">
        <v>6010</v>
      </c>
      <c r="F30" s="8">
        <v>9.9</v>
      </c>
      <c r="G30" s="9">
        <v>1.42</v>
      </c>
      <c r="H30" s="10">
        <v>10.55</v>
      </c>
      <c r="I30" s="13">
        <v>21.1</v>
      </c>
      <c r="J30" s="14">
        <v>2.04</v>
      </c>
      <c r="K30" s="18" t="s">
        <v>30</v>
      </c>
      <c r="L30" s="22">
        <v>18.5</v>
      </c>
      <c r="M30" s="26">
        <v>85</v>
      </c>
      <c r="N30" s="28">
        <v>0.084</v>
      </c>
      <c r="P30" s="16">
        <v>202404</v>
      </c>
      <c r="Q30" s="17">
        <f>IFERROR(AVERAGEIFS($F:$F,$C:$C,P30,$E:$E,P$1),"")</f>
        <v>8.4</v>
      </c>
      <c r="R30" s="17">
        <f>IFERROR(AVERAGEIFS($G:$G,$C:$C,P30,$E:$E,P$1),"")</f>
        <v>1.428</v>
      </c>
      <c r="S30" s="17">
        <f>IFERROR(AVERAGEIFS($H:$H,$C:$C,P30,$E:$E,P$1),"")</f>
        <v>10.344</v>
      </c>
      <c r="T30" s="17">
        <f>IFERROR(AVERAGEIFS($I:$I,$C:$C,P30,$E:$E,P$1),"")</f>
        <v>22.13</v>
      </c>
      <c r="U30" s="17">
        <f>IFERROR(AVERAGEIFS($J:$J,$C:$C,P30,$E:$E,P$1),"")</f>
        <v>2.426</v>
      </c>
      <c r="V30" s="17">
        <f>IFERROR(AVERAGEIFS($K:$K,$C:$C,P30,$E:$E,P$1),"")</f>
        <v>70.2</v>
      </c>
      <c r="W30" s="17">
        <f>IFERROR(AVERAGEIFS($L:$L,$C:$C,P30,$E:$E,P$1),"")</f>
        <v>18.5</v>
      </c>
      <c r="X30" s="17">
        <f>IFERROR(AVERAGEIFS($M:$M,$C:$C,P30,$E:$E,P$1),"")</f>
        <v>88.6</v>
      </c>
      <c r="Y30" s="17"/>
      <c r="AA30" s="16">
        <v>202404</v>
      </c>
      <c r="AB30" s="17" t="str">
        <f>IFERROR(AVERAGEIFS($F:$F,$C:$C,AA30,$E:$E,AA$1),"")</f>
        <v/>
      </c>
      <c r="AC30" s="17" t="str">
        <f>IFERROR(AVERAGEIFS($G:$G,$C:$C,AA30,$E:$E,AA$1),"")</f>
        <v/>
      </c>
      <c r="AD30" s="17" t="str">
        <f>IFERROR(AVERAGEIFS($H:$H,$C:$C,AA30,$E:$E,AA$1),"")</f>
        <v/>
      </c>
      <c r="AE30" s="17" t="str">
        <f>IFERROR(AVERAGEIFS($I:$I,$C:$C,AA30,$E:$E,AA$1),"")</f>
        <v/>
      </c>
      <c r="AF30" s="17" t="str">
        <f>IFERROR(AVERAGEIFS($J:$J,$C:$C,AA30,$E:$E,AA$1),"")</f>
        <v/>
      </c>
      <c r="AG30" s="17" t="str">
        <f>IFERROR(AVERAGEIFS($K:$K,$C:$C,AA30,$E:$E,AA$1),"")</f>
        <v/>
      </c>
      <c r="AH30" s="17" t="str">
        <f>IFERROR(AVERAGEIFS($L:$L,$C:$C,AA30,$E:$E,AA$1),"")</f>
        <v/>
      </c>
      <c r="AI30" s="17" t="str">
        <f>IFERROR(AVERAGEIFS($M:$M,$C:$C,AA30,$E:$E,AA$1),"")</f>
        <v/>
      </c>
      <c r="AJ30" s="17"/>
      <c r="AL30" s="16">
        <v>202404</v>
      </c>
      <c r="AM30" s="17" t="str">
        <f>IFERROR(AVERAGEIFS($F:$F,$C:$C,AL30,$E:$E,AL$1),"")</f>
        <v/>
      </c>
      <c r="AN30" s="17" t="str">
        <f>IFERROR(AVERAGEIFS($G:$G,$C:$C,AL30,$E:$E,AL$1),"")</f>
        <v/>
      </c>
      <c r="AO30" s="17" t="str">
        <f>IFERROR(AVERAGEIFS($H:$H,$C:$C,AL30,$E:$E,AL$1),"")</f>
        <v/>
      </c>
      <c r="AP30" s="17" t="str">
        <f>IFERROR(AVERAGEIFS($I:$I,$C:$C,AL30,$E:$E,AL$1),"")</f>
        <v/>
      </c>
      <c r="AQ30" s="17" t="str">
        <f>IFERROR(AVERAGEIFS($J:$J,$C:$C,AL30,$E:$E,AL$1),"")</f>
        <v/>
      </c>
      <c r="AR30" s="17" t="str">
        <f>IFERROR(AVERAGEIFS($K:$K,$C:$C,AL30,$E:$E,AL$1),"")</f>
        <v/>
      </c>
      <c r="AS30" s="17" t="str">
        <f>IFERROR(AVERAGEIFS($L:$L,$C:$C,AL30,$E:$E,AL$1),"")</f>
        <v/>
      </c>
      <c r="AT30" s="17" t="str">
        <f>IFERROR(AVERAGEIFS($M:$M,$C:$C,AL30,$E:$E,AL$1),"")</f>
        <v/>
      </c>
      <c r="AU30" s="17"/>
      <c r="AW30" s="16">
        <v>202404</v>
      </c>
      <c r="AX30" s="17" t="str">
        <f>IFERROR(AVERAGEIFS($F:$F,$C:$C,AW30,$E:$E,AW$1),"")</f>
        <v/>
      </c>
      <c r="AY30" s="17" t="str">
        <f>IFERROR(AVERAGEIFS($G:$G,$C:$C,AW30,$E:$E,AW$1),"")</f>
        <v/>
      </c>
      <c r="AZ30" s="17" t="str">
        <f>IFERROR(AVERAGEIFS($H:$H,$C:$C,AW30,$E:$E,AW$1),"")</f>
        <v/>
      </c>
      <c r="BA30" s="17" t="str">
        <f>IFERROR(AVERAGEIFS($I:$I,$C:$C,AW30,$E:$E,AW$1),"")</f>
        <v/>
      </c>
      <c r="BB30" s="17" t="str">
        <f>IFERROR(AVERAGEIFS($J:$J,$C:$C,AW30,$E:$E,AW$1),"")</f>
        <v/>
      </c>
      <c r="BC30" s="17" t="str">
        <f>IFERROR(AVERAGEIFS($K:$K,$C:$C,AW30,$E:$E,AW$1),"")</f>
        <v/>
      </c>
      <c r="BD30" s="17" t="str">
        <f>IFERROR(AVERAGEIFS($L:$L,$C:$C,AW30,$E:$E,AW$1),"")</f>
        <v/>
      </c>
      <c r="BE30" s="17" t="str">
        <f>IFERROR(AVERAGEIFS($M:$M,$C:$C,AW30,$E:$E,AW$1),"")</f>
        <v/>
      </c>
      <c r="BF30" s="17"/>
      <c r="BH30" s="16">
        <v>202404</v>
      </c>
      <c r="BI30" s="17" t="str">
        <f>IFERROR(AVERAGEIFS($F:$F,$C:$C,BH30,$E:$E,BH$1),"")</f>
        <v/>
      </c>
      <c r="BJ30" s="17" t="str">
        <f>IFERROR(AVERAGEIFS($G:$G,$C:$C,BH30,$E:$E,BH$1),"")</f>
        <v/>
      </c>
      <c r="BK30" s="17" t="str">
        <f>IFERROR(AVERAGEIFS($H:$H,$C:$C,BH30,$E:$E,BH$1),"")</f>
        <v/>
      </c>
      <c r="BL30" s="17" t="str">
        <f>IFERROR(AVERAGEIFS($I:$I,$C:$C,BH30,$E:$E,BH$1),"")</f>
        <v/>
      </c>
      <c r="BM30" s="17" t="str">
        <f>IFERROR(AVERAGEIFS($J:$J,$C:$C,BH30,$E:$E,BH$1),"")</f>
        <v/>
      </c>
      <c r="BN30" s="17" t="str">
        <f>IFERROR(AVERAGEIFS($K:$K,$C:$C,BH30,$E:$E,BH$1),"")</f>
        <v/>
      </c>
      <c r="BO30" s="17" t="str">
        <f>IFERROR(AVERAGEIFS($L:$L,$C:$C,BH30,$E:$E,BH$1),"")</f>
        <v/>
      </c>
      <c r="BP30" s="17" t="str">
        <f>IFERROR(AVERAGEIFS($M:$M,$C:$C,BH30,$E:$E,BH$1),"")</f>
        <v/>
      </c>
      <c r="BQ30" s="17"/>
      <c r="BS30" s="16">
        <v>202404</v>
      </c>
      <c r="BT30" s="17" t="str">
        <f>IFERROR(AVERAGEIFS($F:$F,$C:$C,BS30,$E:$E,BS$1),"")</f>
        <v/>
      </c>
      <c r="BU30" s="17" t="str">
        <f>IFERROR(AVERAGEIFS($G:$G,$C:$C,BS30,$E:$E,BS$1),"")</f>
        <v/>
      </c>
      <c r="BV30" s="17" t="str">
        <f>IFERROR(AVERAGEIFS($H:$H,$C:$C,BS30,$E:$E,BS$1),"")</f>
        <v/>
      </c>
      <c r="BW30" s="17" t="str">
        <f>IFERROR(AVERAGEIFS($I:$I,$C:$C,BS30,$E:$E,BS$1),"")</f>
        <v/>
      </c>
      <c r="BX30" s="17" t="str">
        <f>IFERROR(AVERAGEIFS($J:$J,$C:$C,BS30,$E:$E,BS$1),"")</f>
        <v/>
      </c>
      <c r="BY30" s="17" t="str">
        <f>IFERROR(AVERAGEIFS($K:$K,$C:$C,BS30,$E:$E,BS$1),"")</f>
        <v/>
      </c>
      <c r="BZ30" s="17" t="str">
        <f>IFERROR(AVERAGEIFS($L:$L,$C:$C,BS30,$E:$E,BS$1),"")</f>
        <v/>
      </c>
      <c r="CA30" s="17" t="str">
        <f>IFERROR(AVERAGEIFS($M:$M,$C:$C,BS30,$E:$E,BS$1),"")</f>
        <v/>
      </c>
      <c r="CB30" s="17"/>
      <c r="CD30" s="16">
        <v>202404</v>
      </c>
      <c r="CE30" s="17" t="str">
        <f>IFERROR(AVERAGEIFS($F:$F,$C:$C,CD30,$E:$E,CD$1),"")</f>
        <v/>
      </c>
      <c r="CF30" s="17" t="str">
        <f>IFERROR(AVERAGEIFS($G:$G,$C:$C,CD30,$E:$E,CD$1),"")</f>
        <v/>
      </c>
      <c r="CG30" s="17" t="str">
        <f>IFERROR(AVERAGEIFS($H:$H,$C:$C,CD30,$E:$E,CD$1),"")</f>
        <v/>
      </c>
      <c r="CH30" s="17" t="str">
        <f>IFERROR(AVERAGEIFS($I:$I,$C:$C,CD30,$E:$E,CD$1),"")</f>
        <v/>
      </c>
      <c r="CI30" s="17" t="str">
        <f>IFERROR(AVERAGEIFS($J:$J,$C:$C,CD30,$E:$E,CD$1),"")</f>
        <v/>
      </c>
      <c r="CJ30" s="17" t="str">
        <f>IFERROR(AVERAGEIFS($K:$K,$C:$C,CD30,$E:$E,CD$1),"")</f>
        <v/>
      </c>
      <c r="CK30" s="17" t="str">
        <f>IFERROR(AVERAGEIFS($L:$L,$C:$C,CD30,$E:$E,CD$1),"")</f>
        <v/>
      </c>
      <c r="CL30" s="17" t="str">
        <f>IFERROR(AVERAGEIFS($M:$M,$C:$C,CD30,$E:$E,CD$1),"")</f>
        <v/>
      </c>
      <c r="CM30" s="17"/>
      <c r="CO30" s="16">
        <v>202404</v>
      </c>
      <c r="CP30" s="17" t="str">
        <f>IFERROR(AVERAGEIFS($F:$F,$C:$C,CO30,$E:$E,CO$1),"")</f>
        <v/>
      </c>
      <c r="CQ30" s="17" t="str">
        <f>IFERROR(AVERAGEIFS($G:$G,$C:$C,CO30,$E:$E,CO$1),"")</f>
        <v/>
      </c>
      <c r="CR30" s="17" t="str">
        <f>IFERROR(AVERAGEIFS($H:$H,$C:$C,CO30,$E:$E,CO$1),"")</f>
        <v/>
      </c>
      <c r="CS30" s="17" t="str">
        <f>IFERROR(AVERAGEIFS($I:$I,$C:$C,CO30,$E:$E,CO$1),"")</f>
        <v/>
      </c>
      <c r="CT30" s="17" t="str">
        <f>IFERROR(AVERAGEIFS($J:$J,$C:$C,CO30,$E:$E,CO$1),"")</f>
        <v/>
      </c>
      <c r="CU30" s="17" t="str">
        <f>IFERROR(AVERAGEIFS($K:$K,$C:$C,CO30,$E:$E,CO$1),"")</f>
        <v/>
      </c>
      <c r="CV30" s="17" t="str">
        <f>IFERROR(AVERAGEIFS($L:$L,$C:$C,CO30,$E:$E,CO$1),"")</f>
        <v/>
      </c>
      <c r="CW30" s="17" t="str">
        <f>IFERROR(AVERAGEIFS($M:$M,$C:$C,CO30,$E:$E,CO$1),"")</f>
        <v/>
      </c>
      <c r="CX30" s="17"/>
      <c r="CZ30" s="16">
        <v>202404</v>
      </c>
      <c r="DA30" s="17" t="str">
        <f>IFERROR(AVERAGEIFS($F:$F,$C:$C,CZ30,$E:$E,CZ$1),"")</f>
        <v/>
      </c>
      <c r="DB30" s="17" t="str">
        <f>IFERROR(AVERAGEIFS($G:$G,$C:$C,CZ30,$E:$E,CZ$1),"")</f>
        <v/>
      </c>
      <c r="DC30" s="17" t="str">
        <f>IFERROR(AVERAGEIFS($H:$H,$C:$C,CZ30,$E:$E,CZ$1),"")</f>
        <v/>
      </c>
      <c r="DD30" s="17" t="str">
        <f>IFERROR(AVERAGEIFS($I:$I,$C:$C,CZ30,$E:$E,CZ$1),"")</f>
        <v/>
      </c>
      <c r="DE30" s="17" t="str">
        <f>IFERROR(AVERAGEIFS($J:$J,$C:$C,CZ30,$E:$E,CZ$1),"")</f>
        <v/>
      </c>
      <c r="DF30" s="17" t="str">
        <f>IFERROR(AVERAGEIFS($K:$K,$C:$C,CZ30,$E:$E,CZ$1),"")</f>
        <v/>
      </c>
      <c r="DG30" s="17" t="str">
        <f>IFERROR(AVERAGEIFS($L:$L,$C:$C,CZ30,$E:$E,CZ$1),"")</f>
        <v/>
      </c>
      <c r="DH30" s="17" t="str">
        <f>IFERROR(AVERAGEIFS($M:$M,$C:$C,CZ30,$E:$E,CZ$1),"")</f>
        <v/>
      </c>
      <c r="DI30" s="17"/>
      <c r="DK30" s="16">
        <v>202404</v>
      </c>
      <c r="DL30" s="17" t="str">
        <f>IFERROR(AVERAGEIFS($F:$F,$C:$C,DK30,$E:$E,DK$1),"")</f>
        <v/>
      </c>
      <c r="DM30" s="17" t="str">
        <f>IFERROR(AVERAGEIFS($G:$G,$C:$C,DK30,$E:$E,DK$1),"")</f>
        <v/>
      </c>
      <c r="DN30" s="17" t="str">
        <f>IFERROR(AVERAGEIFS($H:$H,$C:$C,DK30,$E:$E,DK$1),"")</f>
        <v/>
      </c>
      <c r="DO30" s="17" t="str">
        <f>IFERROR(AVERAGEIFS($I:$I,$C:$C,DK30,$E:$E,DK$1),"")</f>
        <v/>
      </c>
      <c r="DP30" s="17" t="str">
        <f>IFERROR(AVERAGEIFS($J:$J,$C:$C,DK30,$E:$E,DK$1),"")</f>
        <v/>
      </c>
      <c r="DQ30" s="17" t="str">
        <f>IFERROR(AVERAGEIFS($K:$K,$C:$C,DK30,$E:$E,DK$1),"")</f>
        <v/>
      </c>
      <c r="DR30" s="17" t="str">
        <f>IFERROR(AVERAGEIFS($L:$L,$C:$C,DK30,$E:$E,DK$1),"")</f>
        <v/>
      </c>
      <c r="DS30" s="17" t="str">
        <f>IFERROR(AVERAGEIFS($M:$M,$C:$C,DK30,$E:$E,DK$1),"")</f>
        <v/>
      </c>
      <c r="DT30" s="17"/>
      <c r="DV30" s="16">
        <v>202404</v>
      </c>
      <c r="DW30" s="17" t="str">
        <f>IFERROR(AVERAGEIFS($F:$F,$C:$C,DV30,$E:$E,DV$1),"")</f>
        <v/>
      </c>
      <c r="DX30" s="17" t="str">
        <f>IFERROR(AVERAGEIFS($G:$G,$C:$C,DV30,$E:$E,DV$1),"")</f>
        <v/>
      </c>
      <c r="DY30" s="17" t="str">
        <f>IFERROR(AVERAGEIFS($H:$H,$C:$C,DV30,$E:$E,DV$1),"")</f>
        <v/>
      </c>
      <c r="DZ30" s="17" t="str">
        <f>IFERROR(AVERAGEIFS($I:$I,$C:$C,DV30,$E:$E,DV$1),"")</f>
        <v/>
      </c>
      <c r="EA30" s="17" t="str">
        <f>IFERROR(AVERAGEIFS($J:$J,$C:$C,DV30,$E:$E,DV$1),"")</f>
        <v/>
      </c>
      <c r="EB30" s="17" t="str">
        <f>IFERROR(AVERAGEIFS($K:$K,$C:$C,DV30,$E:$E,DV$1),"")</f>
        <v/>
      </c>
      <c r="EC30" s="17" t="str">
        <f>IFERROR(AVERAGEIFS($L:$L,$C:$C,DV30,$E:$E,DV$1),"")</f>
        <v/>
      </c>
      <c r="ED30" s="17" t="str">
        <f>IFERROR(AVERAGEIFS($M:$M,$C:$C,DV30,$E:$E,DV$1),"")</f>
        <v/>
      </c>
      <c r="EE30" s="17"/>
      <c r="EG30" s="16">
        <v>202404</v>
      </c>
      <c r="EH30" s="17">
        <f>IFERROR(AVERAGEIFS($F:$F,$C:$C,EG30,$E:$E,EG$1),"")</f>
        <v>13.0333333333333</v>
      </c>
      <c r="EI30" s="17">
        <f>IFERROR(AVERAGEIFS($G:$G,$C:$C,EG30,$E:$E,EG$1),"")</f>
        <v>1.52</v>
      </c>
      <c r="EJ30" s="17">
        <f>IFERROR(AVERAGEIFS($H:$H,$C:$C,EG30,$E:$E,EG$1),"")</f>
        <v>10.2133333333333</v>
      </c>
      <c r="EK30" s="17">
        <f>IFERROR(AVERAGEIFS($I:$I,$C:$C,EG30,$E:$E,EG$1),"")</f>
        <v>19.4666666666667</v>
      </c>
      <c r="EL30" s="17">
        <f>IFERROR(AVERAGEIFS($J:$J,$C:$C,EG30,$E:$E,EG$1),"")</f>
        <v>2.61</v>
      </c>
      <c r="EM30" s="17">
        <f>IFERROR(AVERAGEIFS($K:$K,$C:$C,EG30,$E:$E,EG$1),"")</f>
        <v>67.6</v>
      </c>
      <c r="EN30" s="17">
        <f>IFERROR(AVERAGEIFS($L:$L,$C:$C,EG30,$E:$E,EG$1),"")</f>
        <v>12.5</v>
      </c>
      <c r="EO30" s="17">
        <f>IFERROR(AVERAGEIFS($M:$M,$C:$C,EG30,$E:$E,EG$1),"")</f>
        <v>82.6666666666667</v>
      </c>
      <c r="EP30" s="17"/>
      <c r="ER30" s="16">
        <v>202404</v>
      </c>
      <c r="ES30" s="17">
        <f>IFERROR(AVERAGEIFS($F:$F,$C:$C,ER30,$E:$E,ER$1),"")</f>
        <v>10.1</v>
      </c>
      <c r="ET30" s="17">
        <f>IFERROR(AVERAGEIFS($G:$G,$C:$C,ER30,$E:$E,ER$1),"")</f>
        <v>1.43</v>
      </c>
      <c r="EU30" s="17">
        <f>IFERROR(AVERAGEIFS($H:$H,$C:$C,ER30,$E:$E,ER$1),"")</f>
        <v>10.565</v>
      </c>
      <c r="EV30" s="17">
        <f>IFERROR(AVERAGEIFS($I:$I,$C:$C,ER30,$E:$E,ER$1),"")</f>
        <v>20.815</v>
      </c>
      <c r="EW30" s="17">
        <f>IFERROR(AVERAGEIFS($J:$J,$C:$C,ER30,$E:$E,ER$1),"")</f>
        <v>2.455</v>
      </c>
      <c r="EX30" s="17">
        <f>IFERROR(AVERAGEIFS($K:$K,$C:$C,ER30,$E:$E,ER$1),"")</f>
        <v>67.9</v>
      </c>
      <c r="EY30" s="17">
        <f>IFERROR(AVERAGEIFS($L:$L,$C:$C,ER30,$E:$E,ER$1),"")</f>
        <v>15.5</v>
      </c>
      <c r="EZ30" s="17">
        <f>IFERROR(AVERAGEIFS($M:$M,$C:$C,ER30,$E:$E,ER$1),"")</f>
        <v>84.5</v>
      </c>
      <c r="FA30" s="17"/>
      <c r="FC30" s="16">
        <v>202404</v>
      </c>
      <c r="FD30" s="17" t="str">
        <f>IFERROR(AVERAGEIFS($F:$F,$C:$C,FC30,$E:$E,FC$1),"")</f>
        <v/>
      </c>
      <c r="FE30" s="17" t="str">
        <f>IFERROR(AVERAGEIFS($G:$G,$C:$C,FC30,$E:$E,FC$1),"")</f>
        <v/>
      </c>
      <c r="FF30" s="17" t="str">
        <f>IFERROR(AVERAGEIFS($H:$H,$C:$C,FC30,$E:$E,FC$1),"")</f>
        <v/>
      </c>
      <c r="FG30" s="17" t="str">
        <f>IFERROR(AVERAGEIFS($I:$I,$C:$C,FC30,$E:$E,FC$1),"")</f>
        <v/>
      </c>
      <c r="FH30" s="17" t="str">
        <f>IFERROR(AVERAGEIFS($J:$J,$C:$C,FC30,$E:$E,FC$1),"")</f>
        <v/>
      </c>
      <c r="FI30" s="17" t="str">
        <f>IFERROR(AVERAGEIFS($K:$K,$C:$C,FC30,$E:$E,FC$1),"")</f>
        <v/>
      </c>
      <c r="FJ30" s="17" t="str">
        <f>IFERROR(AVERAGEIFS($L:$L,$C:$C,FC30,$E:$E,FC$1),"")</f>
        <v/>
      </c>
      <c r="FK30" s="17" t="str">
        <f>IFERROR(AVERAGEIFS($M:$M,$C:$C,FC30,$E:$E,FC$1),"")</f>
        <v/>
      </c>
      <c r="FL30" s="17"/>
      <c r="FN30" s="16">
        <v>202404</v>
      </c>
      <c r="FO30" s="17" t="str">
        <f>IFERROR(AVERAGEIFS($F:$F,$C:$C,FN30,$E:$E,FN$1),"")</f>
        <v/>
      </c>
      <c r="FP30" s="17" t="str">
        <f>IFERROR(AVERAGEIFS($G:$G,$C:$C,FN30,$E:$E,FN$1),"")</f>
        <v/>
      </c>
      <c r="FQ30" s="17" t="str">
        <f>IFERROR(AVERAGEIFS($H:$H,$C:$C,FN30,$E:$E,FN$1),"")</f>
        <v/>
      </c>
      <c r="FR30" s="17" t="str">
        <f>IFERROR(AVERAGEIFS($I:$I,$C:$C,FN30,$E:$E,FN$1),"")</f>
        <v/>
      </c>
      <c r="FS30" s="17" t="str">
        <f>IFERROR(AVERAGEIFS($J:$J,$C:$C,FN30,$E:$E,FN$1),"")</f>
        <v/>
      </c>
      <c r="FT30" s="17" t="str">
        <f>IFERROR(AVERAGEIFS($K:$K,$C:$C,FN30,$E:$E,FN$1),"")</f>
        <v/>
      </c>
      <c r="FU30" s="17" t="str">
        <f>IFERROR(AVERAGEIFS($L:$L,$C:$C,FN30,$E:$E,FN$1),"")</f>
        <v/>
      </c>
      <c r="FV30" s="17" t="str">
        <f>IFERROR(AVERAGEIFS($M:$M,$C:$C,FN30,$E:$E,FN$1),"")</f>
        <v/>
      </c>
      <c r="FW30" s="17"/>
      <c r="FY30" s="16">
        <v>202404</v>
      </c>
      <c r="FZ30" s="17" t="str">
        <f>IFERROR(AVERAGEIFS($F:$F,$C:$C,FY30,$E:$E,FY$1),"")</f>
        <v/>
      </c>
      <c r="GA30" s="17" t="str">
        <f>IFERROR(AVERAGEIFS($G:$G,$C:$C,FY30,$E:$E,FY$1),"")</f>
        <v/>
      </c>
      <c r="GB30" s="17" t="str">
        <f>IFERROR(AVERAGEIFS($H:$H,$C:$C,FY30,$E:$E,FY$1),"")</f>
        <v/>
      </c>
      <c r="GC30" s="17" t="str">
        <f>IFERROR(AVERAGEIFS($I:$I,$C:$C,FY30,$E:$E,FY$1),"")</f>
        <v/>
      </c>
      <c r="GD30" s="17" t="str">
        <f>IFERROR(AVERAGEIFS($J:$J,$C:$C,FY30,$E:$E,FY$1),"")</f>
        <v/>
      </c>
      <c r="GE30" s="17" t="str">
        <f>IFERROR(AVERAGEIFS($K:$K,$C:$C,FY30,$E:$E,FY$1),"")</f>
        <v/>
      </c>
      <c r="GF30" s="17" t="str">
        <f>IFERROR(AVERAGEIFS($L:$L,$C:$C,FY30,$E:$E,FY$1),"")</f>
        <v/>
      </c>
      <c r="GG30" s="17" t="str">
        <f>IFERROR(AVERAGEIFS($M:$M,$C:$C,FY30,$E:$E,FY$1),"")</f>
        <v/>
      </c>
      <c r="GH30" s="17"/>
      <c r="GJ30" s="16">
        <v>202404</v>
      </c>
      <c r="GK30" s="17" t="str">
        <f>IFERROR(AVERAGEIFS($F:$F,$C:$C,GJ30,$E:$E,GJ$1),"")</f>
        <v/>
      </c>
      <c r="GL30" s="17" t="str">
        <f>IFERROR(AVERAGEIFS($G:$G,$C:$C,GJ30,$E:$E,GJ$1),"")</f>
        <v/>
      </c>
      <c r="GM30" s="17" t="str">
        <f>IFERROR(AVERAGEIFS($H:$H,$C:$C,GJ30,$E:$E,GJ$1),"")</f>
        <v/>
      </c>
      <c r="GN30" s="17" t="str">
        <f>IFERROR(AVERAGEIFS($I:$I,$C:$C,GJ30,$E:$E,GJ$1),"")</f>
        <v/>
      </c>
      <c r="GO30" s="17" t="str">
        <f>IFERROR(AVERAGEIFS($J:$J,$C:$C,GJ30,$E:$E,GJ$1),"")</f>
        <v/>
      </c>
      <c r="GP30" s="17" t="str">
        <f>IFERROR(AVERAGEIFS($K:$K,$C:$C,GJ30,$E:$E,GJ$1),"")</f>
        <v/>
      </c>
      <c r="GQ30" s="17" t="str">
        <f>IFERROR(AVERAGEIFS($L:$L,$C:$C,GJ30,$E:$E,GJ$1),"")</f>
        <v/>
      </c>
      <c r="GR30" s="17" t="str">
        <f>IFERROR(AVERAGEIFS($M:$M,$C:$C,GJ30,$E:$E,GJ$1),"")</f>
        <v/>
      </c>
      <c r="GS30" s="17"/>
      <c r="GU30" s="16">
        <v>202404</v>
      </c>
      <c r="GV30" s="17">
        <f>IFERROR(AVERAGEIFS($F:$F,$C:$C,GU30,$E:$E,GU$1),"")</f>
        <v>11.1</v>
      </c>
      <c r="GW30" s="17">
        <f>IFERROR(AVERAGEIFS($G:$G,$C:$C,GU30,$E:$E,GU$1),"")</f>
        <v>1.57</v>
      </c>
      <c r="GX30" s="17">
        <f>IFERROR(AVERAGEIFS($H:$H,$C:$C,GU30,$E:$E,GU$1),"")</f>
        <v>11.57</v>
      </c>
      <c r="GY30" s="17">
        <f>IFERROR(AVERAGEIFS($I:$I,$C:$C,GU30,$E:$E,GU$1),"")</f>
        <v>18.77</v>
      </c>
      <c r="GZ30" s="17">
        <f>IFERROR(AVERAGEIFS($J:$J,$C:$C,GU30,$E:$E,GU$1),"")</f>
        <v>2.11</v>
      </c>
      <c r="HA30" s="17" t="str">
        <f>IFERROR(AVERAGEIFS($K:$K,$C:$C,GU30,$E:$E,GU$1),"")</f>
        <v/>
      </c>
      <c r="HB30" s="17">
        <f>IFERROR(AVERAGEIFS($L:$L,$C:$C,GU30,$E:$E,GU$1),"")</f>
        <v>14</v>
      </c>
      <c r="HC30" s="17">
        <f>IFERROR(AVERAGEIFS($M:$M,$C:$C,GU30,$E:$E,GU$1),"")</f>
        <v>87</v>
      </c>
      <c r="HD30" s="17"/>
      <c r="HF30" s="16">
        <v>202404</v>
      </c>
      <c r="HG30" s="17" t="str">
        <f>IFERROR(AVERAGEIFS($F:$F,$C:$C,HF30,$E:$E,HF$1),"")</f>
        <v/>
      </c>
      <c r="HH30" s="17" t="str">
        <f>IFERROR(AVERAGEIFS($G:$G,$C:$C,HF30,$E:$E,HF$1),"")</f>
        <v/>
      </c>
      <c r="HI30" s="17" t="str">
        <f>IFERROR(AVERAGEIFS($H:$H,$C:$C,HF30,$E:$E,HF$1),"")</f>
        <v/>
      </c>
      <c r="HJ30" s="17" t="str">
        <f>IFERROR(AVERAGEIFS($I:$I,$C:$C,HF30,$E:$E,HF$1),"")</f>
        <v/>
      </c>
      <c r="HK30" s="17" t="str">
        <f>IFERROR(AVERAGEIFS($J:$J,$C:$C,HF30,$E:$E,HF$1),"")</f>
        <v/>
      </c>
      <c r="HL30" s="17" t="str">
        <f>IFERROR(AVERAGEIFS($K:$K,$C:$C,HF30,$E:$E,HF$1),"")</f>
        <v/>
      </c>
      <c r="HM30" s="17" t="str">
        <f>IFERROR(AVERAGEIFS($L:$L,$C:$C,HF30,$E:$E,HF$1),"")</f>
        <v/>
      </c>
      <c r="HN30" s="17" t="str">
        <f>IFERROR(AVERAGEIFS($M:$M,$C:$C,HF30,$E:$E,HF$1),"")</f>
        <v/>
      </c>
      <c r="HO30" s="17"/>
      <c r="HQ30" s="16">
        <v>202404</v>
      </c>
      <c r="HR30" s="17" t="str">
        <f>IFERROR(AVERAGEIFS($F:$F,$C:$C,HQ30,$E:$E,HQ$1),"")</f>
        <v/>
      </c>
      <c r="HS30" s="17" t="str">
        <f>IFERROR(AVERAGEIFS($G:$G,$C:$C,HQ30,$E:$E,HQ$1),"")</f>
        <v/>
      </c>
      <c r="HT30" s="17" t="str">
        <f>IFERROR(AVERAGEIFS($H:$H,$C:$C,HQ30,$E:$E,HQ$1),"")</f>
        <v/>
      </c>
      <c r="HU30" s="17" t="str">
        <f>IFERROR(AVERAGEIFS($I:$I,$C:$C,HQ30,$E:$E,HQ$1),"")</f>
        <v/>
      </c>
      <c r="HV30" s="17" t="str">
        <f>IFERROR(AVERAGEIFS($J:$J,$C:$C,HQ30,$E:$E,HQ$1),"")</f>
        <v/>
      </c>
      <c r="HW30" s="17" t="str">
        <f>IFERROR(AVERAGEIFS($K:$K,$C:$C,HQ30,$E:$E,HQ$1),"")</f>
        <v/>
      </c>
      <c r="HX30" s="17" t="str">
        <f>IFERROR(AVERAGEIFS($L:$L,$C:$C,HQ30,$E:$E,HQ$1),"")</f>
        <v/>
      </c>
      <c r="HY30" s="17" t="str">
        <f>IFERROR(AVERAGEIFS($M:$M,$C:$C,HQ30,$E:$E,HQ$1),"")</f>
        <v/>
      </c>
      <c r="HZ30" s="17"/>
      <c r="IB30" s="16">
        <v>202404</v>
      </c>
      <c r="IC30" s="17">
        <f>IFERROR(AVERAGEIFS($F:$F,$C:$C,IB30,$E:$E,IB$1),"")</f>
        <v>11.1333333333333</v>
      </c>
      <c r="ID30" s="17">
        <f>IFERROR(AVERAGEIFS($G:$G,$C:$C,IB30,$E:$E,IB$1),"")</f>
        <v>1.38</v>
      </c>
      <c r="IE30" s="17">
        <f>IFERROR(AVERAGEIFS($H:$H,$C:$C,IB30,$E:$E,IB$1),"")</f>
        <v>10.73</v>
      </c>
      <c r="IF30" s="17">
        <f>IFERROR(AVERAGEIFS($I:$I,$C:$C,IB30,$E:$E,IB$1),"")</f>
        <v>21.9266666666667</v>
      </c>
      <c r="IG30" s="17">
        <f>IFERROR(AVERAGEIFS($J:$J,$C:$C,IB30,$E:$E,IB$1),"")</f>
        <v>2.33666666666667</v>
      </c>
      <c r="IH30" s="17">
        <f>IFERROR(AVERAGEIFS($K:$K,$C:$C,IB30,$E:$E,IB$1),"")</f>
        <v>66.55</v>
      </c>
      <c r="II30" s="17">
        <f>IFERROR(AVERAGEIFS($L:$L,$C:$C,IB30,$E:$E,IB$1),"")</f>
        <v>20.5</v>
      </c>
      <c r="IJ30" s="17">
        <f>IFERROR(AVERAGEIFS($M:$M,$C:$C,IB30,$E:$E,IB$1),"")</f>
        <v>85</v>
      </c>
      <c r="IK30" s="17"/>
      <c r="IM30" s="16">
        <v>202404</v>
      </c>
      <c r="IN30" s="17" t="str">
        <f>IFERROR(AVERAGEIFS($F:$F,$C:$C,IM30,$E:$E,IM$1),"")</f>
        <v/>
      </c>
      <c r="IO30" s="17" t="str">
        <f>IFERROR(AVERAGEIFS($G:$G,$C:$C,IM30,$E:$E,IM$1),"")</f>
        <v/>
      </c>
      <c r="IP30" s="17" t="str">
        <f>IFERROR(AVERAGEIFS($H:$H,$C:$C,IM30,$E:$E,IM$1),"")</f>
        <v/>
      </c>
      <c r="IQ30" s="17" t="str">
        <f>IFERROR(AVERAGEIFS($I:$I,$C:$C,IM30,$E:$E,IM$1),"")</f>
        <v/>
      </c>
      <c r="IR30" s="17" t="str">
        <f>IFERROR(AVERAGEIFS($J:$J,$C:$C,IM30,$E:$E,IM$1),"")</f>
        <v/>
      </c>
      <c r="IS30" s="17" t="str">
        <f>IFERROR(AVERAGEIFS($K:$K,$C:$C,IM30,$E:$E,IM$1),"")</f>
        <v/>
      </c>
      <c r="IT30" s="17" t="str">
        <f>IFERROR(AVERAGEIFS($L:$L,$C:$C,IM30,$E:$E,IM$1),"")</f>
        <v/>
      </c>
      <c r="IU30" s="17" t="str">
        <f>IFERROR(AVERAGEIFS($M:$M,$C:$C,IM30,$E:$E,IM$1),"")</f>
        <v/>
      </c>
      <c r="IV30" s="17"/>
      <c r="IX30" s="16">
        <v>202404</v>
      </c>
      <c r="IY30" s="17" t="str">
        <f>IFERROR(AVERAGEIFS($F:$F,$C:$C,IX30,$E:$E,IX$1),"")</f>
        <v/>
      </c>
      <c r="IZ30" s="17" t="str">
        <f>IFERROR(AVERAGEIFS($G:$G,$C:$C,IX30,$E:$E,IX$1),"")</f>
        <v/>
      </c>
      <c r="JA30" s="17" t="str">
        <f>IFERROR(AVERAGEIFS($H:$H,$C:$C,IX30,$E:$E,IX$1),"")</f>
        <v/>
      </c>
      <c r="JB30" s="17" t="str">
        <f>IFERROR(AVERAGEIFS($I:$I,$C:$C,IX30,$E:$E,IX$1),"")</f>
        <v/>
      </c>
      <c r="JC30" s="17" t="str">
        <f>IFERROR(AVERAGEIFS($J:$J,$C:$C,IX30,$E:$E,IX$1),"")</f>
        <v/>
      </c>
      <c r="JD30" s="17" t="str">
        <f>IFERROR(AVERAGEIFS($K:$K,$C:$C,IX30,$E:$E,IX$1),"")</f>
        <v/>
      </c>
      <c r="JE30" s="17" t="str">
        <f>IFERROR(AVERAGEIFS($L:$L,$C:$C,IX30,$E:$E,IX$1),"")</f>
        <v/>
      </c>
      <c r="JF30" s="17" t="str">
        <f>IFERROR(AVERAGEIFS($M:$M,$C:$C,IX30,$E:$E,IX$1),"")</f>
        <v/>
      </c>
      <c r="JG30" s="17"/>
      <c r="JI30" s="16">
        <v>202404</v>
      </c>
      <c r="JJ30" s="17" t="str">
        <f>IFERROR(AVERAGEIFS($F:$F,$C:$C,JI30,$E:$E,JI$1),"")</f>
        <v/>
      </c>
      <c r="JK30" s="17" t="str">
        <f>IFERROR(AVERAGEIFS($G:$G,$C:$C,JI30,$E:$E,JI$1),"")</f>
        <v/>
      </c>
      <c r="JL30" s="17" t="str">
        <f>IFERROR(AVERAGEIFS($H:$H,$C:$C,JI30,$E:$E,JI$1),"")</f>
        <v/>
      </c>
      <c r="JM30" s="17" t="str">
        <f>IFERROR(AVERAGEIFS($I:$I,$C:$C,JI30,$E:$E,JI$1),"")</f>
        <v/>
      </c>
      <c r="JN30" s="17" t="str">
        <f>IFERROR(AVERAGEIFS($J:$J,$C:$C,JI30,$E:$E,JI$1),"")</f>
        <v/>
      </c>
      <c r="JO30" s="17" t="str">
        <f>IFERROR(AVERAGEIFS($K:$K,$C:$C,JI30,$E:$E,JI$1),"")</f>
        <v/>
      </c>
      <c r="JP30" s="17" t="str">
        <f>IFERROR(AVERAGEIFS($L:$L,$C:$C,JI30,$E:$E,JI$1),"")</f>
        <v/>
      </c>
      <c r="JQ30" s="17" t="str">
        <f>IFERROR(AVERAGEIFS($M:$M,$C:$C,JI30,$E:$E,JI$1),"")</f>
        <v/>
      </c>
      <c r="JR30" s="17"/>
      <c r="JT30" s="16">
        <v>202404</v>
      </c>
      <c r="JU30" s="17" t="str">
        <f>IFERROR(AVERAGEIFS($F:$F,$C:$C,JT30,$E:$E,JT$1),"")</f>
        <v/>
      </c>
      <c r="JV30" s="17" t="str">
        <f>IFERROR(AVERAGEIFS($G:$G,$C:$C,JT30,$E:$E,JT$1),"")</f>
        <v/>
      </c>
      <c r="JW30" s="17" t="str">
        <f>IFERROR(AVERAGEIFS($H:$H,$C:$C,JT30,$E:$E,JT$1),"")</f>
        <v/>
      </c>
      <c r="JX30" s="17" t="str">
        <f>IFERROR(AVERAGEIFS($I:$I,$C:$C,JT30,$E:$E,JT$1),"")</f>
        <v/>
      </c>
      <c r="JY30" s="17" t="str">
        <f>IFERROR(AVERAGEIFS($J:$J,$C:$C,JT30,$E:$E,JT$1),"")</f>
        <v/>
      </c>
      <c r="JZ30" s="17" t="str">
        <f>IFERROR(AVERAGEIFS($K:$K,$C:$C,JT30,$E:$E,JT$1),"")</f>
        <v/>
      </c>
      <c r="KA30" s="17" t="str">
        <f>IFERROR(AVERAGEIFS($L:$L,$C:$C,JT30,$E:$E,JT$1),"")</f>
        <v/>
      </c>
      <c r="KB30" s="17" t="str">
        <f>IFERROR(AVERAGEIFS($M:$M,$C:$C,JT30,$E:$E,JT$1),"")</f>
        <v/>
      </c>
      <c r="KC30" s="17"/>
      <c r="KE30" s="16">
        <v>202404</v>
      </c>
      <c r="KF30" s="17" t="str">
        <f>IFERROR(AVERAGEIFS($F:$F,$C:$C,KE30,$E:$E,KE$1),"")</f>
        <v/>
      </c>
      <c r="KG30" s="17" t="str">
        <f>IFERROR(AVERAGEIFS($G:$G,$C:$C,KE30,$E:$E,KE$1),"")</f>
        <v/>
      </c>
      <c r="KH30" s="17" t="str">
        <f>IFERROR(AVERAGEIFS($H:$H,$C:$C,KE30,$E:$E,KE$1),"")</f>
        <v/>
      </c>
      <c r="KI30" s="17" t="str">
        <f>IFERROR(AVERAGEIFS($I:$I,$C:$C,KE30,$E:$E,KE$1),"")</f>
        <v/>
      </c>
      <c r="KJ30" s="17" t="str">
        <f>IFERROR(AVERAGEIFS($J:$J,$C:$C,KE30,$E:$E,KE$1),"")</f>
        <v/>
      </c>
      <c r="KK30" s="17" t="str">
        <f>IFERROR(AVERAGEIFS($K:$K,$C:$C,KE30,$E:$E,KE$1),"")</f>
        <v/>
      </c>
      <c r="KL30" s="17" t="str">
        <f>IFERROR(AVERAGEIFS($L:$L,$C:$C,KE30,$E:$E,KE$1),"")</f>
        <v/>
      </c>
      <c r="KM30" s="17" t="str">
        <f>IFERROR(AVERAGEIFS($M:$M,$C:$C,KE30,$E:$E,KE$1),"")</f>
        <v/>
      </c>
      <c r="KN30" s="17"/>
      <c r="KP30" s="16">
        <v>202404</v>
      </c>
      <c r="KQ30" s="17" t="str">
        <f>IFERROR(AVERAGEIFS($F:$F,$C:$C,KP30,$E:$E,KP$1),"")</f>
        <v/>
      </c>
      <c r="KR30" s="17" t="str">
        <f>IFERROR(AVERAGEIFS($G:$G,$C:$C,KP30,$E:$E,KP$1),"")</f>
        <v/>
      </c>
      <c r="KS30" s="17" t="str">
        <f>IFERROR(AVERAGEIFS($H:$H,$C:$C,KP30,$E:$E,KP$1),"")</f>
        <v/>
      </c>
      <c r="KT30" s="17" t="str">
        <f>IFERROR(AVERAGEIFS($I:$I,$C:$C,KP30,$E:$E,KP$1),"")</f>
        <v/>
      </c>
      <c r="KU30" s="17" t="str">
        <f>IFERROR(AVERAGEIFS($J:$J,$C:$C,KP30,$E:$E,KP$1),"")</f>
        <v/>
      </c>
      <c r="KV30" s="17" t="str">
        <f>IFERROR(AVERAGEIFS($K:$K,$C:$C,KP30,$E:$E,KP$1),"")</f>
        <v/>
      </c>
      <c r="KW30" s="17" t="str">
        <f>IFERROR(AVERAGEIFS($L:$L,$C:$C,KP30,$E:$E,KP$1),"")</f>
        <v/>
      </c>
      <c r="KX30" s="17" t="str">
        <f>IFERROR(AVERAGEIFS($M:$M,$C:$C,KP30,$E:$E,KP$1),"")</f>
        <v/>
      </c>
      <c r="KY30" s="17"/>
    </row>
    <row r="31" spans="1:311">
      <c r="A31" s="3" t="s">
        <v>6073</v>
      </c>
      <c r="B31" s="4">
        <v>20220127</v>
      </c>
      <c r="C31" s="5" t="str">
        <f t="shared" si="0"/>
        <v>202201</v>
      </c>
      <c r="D31" s="6" t="s">
        <v>6035</v>
      </c>
      <c r="E31" s="11" t="s">
        <v>6010</v>
      </c>
      <c r="F31" s="8">
        <v>10.8</v>
      </c>
      <c r="G31" s="9">
        <v>1.42</v>
      </c>
      <c r="H31" s="10">
        <v>10.4</v>
      </c>
      <c r="I31" s="13">
        <v>21.48</v>
      </c>
      <c r="J31" s="14">
        <v>1.96</v>
      </c>
      <c r="K31" s="18" t="s">
        <v>30</v>
      </c>
      <c r="L31" s="22">
        <v>18.5</v>
      </c>
      <c r="M31" s="26">
        <v>85</v>
      </c>
      <c r="N31" s="28">
        <v>0.084</v>
      </c>
      <c r="P31" s="16">
        <v>202405</v>
      </c>
      <c r="Q31" s="17" t="str">
        <f>IFERROR(AVERAGEIFS($F:$F,$C:$C,P31,$E:$E,P$1),"")</f>
        <v/>
      </c>
      <c r="R31" s="17" t="str">
        <f>IFERROR(AVERAGEIFS($G:$G,$C:$C,P31,$E:$E,P$1),"")</f>
        <v/>
      </c>
      <c r="S31" s="17" t="str">
        <f>IFERROR(AVERAGEIFS($H:$H,$C:$C,P31,$E:$E,P$1),"")</f>
        <v/>
      </c>
      <c r="T31" s="17" t="str">
        <f>IFERROR(AVERAGEIFS($I:$I,$C:$C,P31,$E:$E,P$1),"")</f>
        <v/>
      </c>
      <c r="U31" s="17" t="str">
        <f>IFERROR(AVERAGEIFS($J:$J,$C:$C,P31,$E:$E,P$1),"")</f>
        <v/>
      </c>
      <c r="V31" s="17" t="str">
        <f>IFERROR(AVERAGEIFS($K:$K,$C:$C,P31,$E:$E,P$1),"")</f>
        <v/>
      </c>
      <c r="W31" s="17" t="str">
        <f>IFERROR(AVERAGEIFS($L:$L,$C:$C,P31,$E:$E,P$1),"")</f>
        <v/>
      </c>
      <c r="X31" s="17" t="str">
        <f>IFERROR(AVERAGEIFS($M:$M,$C:$C,P31,$E:$E,P$1),"")</f>
        <v/>
      </c>
      <c r="Y31" s="17"/>
      <c r="AA31" s="16">
        <v>202405</v>
      </c>
      <c r="AB31" s="17" t="str">
        <f>IFERROR(AVERAGEIFS($F:$F,$C:$C,AA31,$E:$E,AA$1),"")</f>
        <v/>
      </c>
      <c r="AC31" s="17" t="str">
        <f>IFERROR(AVERAGEIFS($G:$G,$C:$C,AA31,$E:$E,AA$1),"")</f>
        <v/>
      </c>
      <c r="AD31" s="17" t="str">
        <f>IFERROR(AVERAGEIFS($H:$H,$C:$C,AA31,$E:$E,AA$1),"")</f>
        <v/>
      </c>
      <c r="AE31" s="17" t="str">
        <f>IFERROR(AVERAGEIFS($I:$I,$C:$C,AA31,$E:$E,AA$1),"")</f>
        <v/>
      </c>
      <c r="AF31" s="17" t="str">
        <f>IFERROR(AVERAGEIFS($J:$J,$C:$C,AA31,$E:$E,AA$1),"")</f>
        <v/>
      </c>
      <c r="AG31" s="17" t="str">
        <f>IFERROR(AVERAGEIFS($K:$K,$C:$C,AA31,$E:$E,AA$1),"")</f>
        <v/>
      </c>
      <c r="AH31" s="17" t="str">
        <f>IFERROR(AVERAGEIFS($L:$L,$C:$C,AA31,$E:$E,AA$1),"")</f>
        <v/>
      </c>
      <c r="AI31" s="17" t="str">
        <f>IFERROR(AVERAGEIFS($M:$M,$C:$C,AA31,$E:$E,AA$1),"")</f>
        <v/>
      </c>
      <c r="AJ31" s="17"/>
      <c r="AL31" s="16">
        <v>202405</v>
      </c>
      <c r="AM31" s="17" t="str">
        <f>IFERROR(AVERAGEIFS($F:$F,$C:$C,AL31,$E:$E,AL$1),"")</f>
        <v/>
      </c>
      <c r="AN31" s="17" t="str">
        <f>IFERROR(AVERAGEIFS($G:$G,$C:$C,AL31,$E:$E,AL$1),"")</f>
        <v/>
      </c>
      <c r="AO31" s="17" t="str">
        <f>IFERROR(AVERAGEIFS($H:$H,$C:$C,AL31,$E:$E,AL$1),"")</f>
        <v/>
      </c>
      <c r="AP31" s="17" t="str">
        <f>IFERROR(AVERAGEIFS($I:$I,$C:$C,AL31,$E:$E,AL$1),"")</f>
        <v/>
      </c>
      <c r="AQ31" s="17" t="str">
        <f>IFERROR(AVERAGEIFS($J:$J,$C:$C,AL31,$E:$E,AL$1),"")</f>
        <v/>
      </c>
      <c r="AR31" s="17" t="str">
        <f>IFERROR(AVERAGEIFS($K:$K,$C:$C,AL31,$E:$E,AL$1),"")</f>
        <v/>
      </c>
      <c r="AS31" s="17" t="str">
        <f>IFERROR(AVERAGEIFS($L:$L,$C:$C,AL31,$E:$E,AL$1),"")</f>
        <v/>
      </c>
      <c r="AT31" s="17" t="str">
        <f>IFERROR(AVERAGEIFS($M:$M,$C:$C,AL31,$E:$E,AL$1),"")</f>
        <v/>
      </c>
      <c r="AU31" s="17"/>
      <c r="AW31" s="16">
        <v>202405</v>
      </c>
      <c r="AX31" s="17" t="str">
        <f>IFERROR(AVERAGEIFS($F:$F,$C:$C,AW31,$E:$E,AW$1),"")</f>
        <v/>
      </c>
      <c r="AY31" s="17" t="str">
        <f>IFERROR(AVERAGEIFS($G:$G,$C:$C,AW31,$E:$E,AW$1),"")</f>
        <v/>
      </c>
      <c r="AZ31" s="17" t="str">
        <f>IFERROR(AVERAGEIFS($H:$H,$C:$C,AW31,$E:$E,AW$1),"")</f>
        <v/>
      </c>
      <c r="BA31" s="17" t="str">
        <f>IFERROR(AVERAGEIFS($I:$I,$C:$C,AW31,$E:$E,AW$1),"")</f>
        <v/>
      </c>
      <c r="BB31" s="17" t="str">
        <f>IFERROR(AVERAGEIFS($J:$J,$C:$C,AW31,$E:$E,AW$1),"")</f>
        <v/>
      </c>
      <c r="BC31" s="17" t="str">
        <f>IFERROR(AVERAGEIFS($K:$K,$C:$C,AW31,$E:$E,AW$1),"")</f>
        <v/>
      </c>
      <c r="BD31" s="17" t="str">
        <f>IFERROR(AVERAGEIFS($L:$L,$C:$C,AW31,$E:$E,AW$1),"")</f>
        <v/>
      </c>
      <c r="BE31" s="17" t="str">
        <f>IFERROR(AVERAGEIFS($M:$M,$C:$C,AW31,$E:$E,AW$1),"")</f>
        <v/>
      </c>
      <c r="BF31" s="17"/>
      <c r="BH31" s="16">
        <v>202405</v>
      </c>
      <c r="BI31" s="17" t="str">
        <f>IFERROR(AVERAGEIFS($F:$F,$C:$C,BH31,$E:$E,BH$1),"")</f>
        <v/>
      </c>
      <c r="BJ31" s="17" t="str">
        <f>IFERROR(AVERAGEIFS($G:$G,$C:$C,BH31,$E:$E,BH$1),"")</f>
        <v/>
      </c>
      <c r="BK31" s="17" t="str">
        <f>IFERROR(AVERAGEIFS($H:$H,$C:$C,BH31,$E:$E,BH$1),"")</f>
        <v/>
      </c>
      <c r="BL31" s="17" t="str">
        <f>IFERROR(AVERAGEIFS($I:$I,$C:$C,BH31,$E:$E,BH$1),"")</f>
        <v/>
      </c>
      <c r="BM31" s="17" t="str">
        <f>IFERROR(AVERAGEIFS($J:$J,$C:$C,BH31,$E:$E,BH$1),"")</f>
        <v/>
      </c>
      <c r="BN31" s="17" t="str">
        <f>IFERROR(AVERAGEIFS($K:$K,$C:$C,BH31,$E:$E,BH$1),"")</f>
        <v/>
      </c>
      <c r="BO31" s="17" t="str">
        <f>IFERROR(AVERAGEIFS($L:$L,$C:$C,BH31,$E:$E,BH$1),"")</f>
        <v/>
      </c>
      <c r="BP31" s="17" t="str">
        <f>IFERROR(AVERAGEIFS($M:$M,$C:$C,BH31,$E:$E,BH$1),"")</f>
        <v/>
      </c>
      <c r="BQ31" s="17"/>
      <c r="BS31" s="16">
        <v>202405</v>
      </c>
      <c r="BT31" s="17" t="str">
        <f>IFERROR(AVERAGEIFS($F:$F,$C:$C,BS31,$E:$E,BS$1),"")</f>
        <v/>
      </c>
      <c r="BU31" s="17" t="str">
        <f>IFERROR(AVERAGEIFS($G:$G,$C:$C,BS31,$E:$E,BS$1),"")</f>
        <v/>
      </c>
      <c r="BV31" s="17" t="str">
        <f>IFERROR(AVERAGEIFS($H:$H,$C:$C,BS31,$E:$E,BS$1),"")</f>
        <v/>
      </c>
      <c r="BW31" s="17" t="str">
        <f>IFERROR(AVERAGEIFS($I:$I,$C:$C,BS31,$E:$E,BS$1),"")</f>
        <v/>
      </c>
      <c r="BX31" s="17" t="str">
        <f>IFERROR(AVERAGEIFS($J:$J,$C:$C,BS31,$E:$E,BS$1),"")</f>
        <v/>
      </c>
      <c r="BY31" s="17" t="str">
        <f>IFERROR(AVERAGEIFS($K:$K,$C:$C,BS31,$E:$E,BS$1),"")</f>
        <v/>
      </c>
      <c r="BZ31" s="17" t="str">
        <f>IFERROR(AVERAGEIFS($L:$L,$C:$C,BS31,$E:$E,BS$1),"")</f>
        <v/>
      </c>
      <c r="CA31" s="17" t="str">
        <f>IFERROR(AVERAGEIFS($M:$M,$C:$C,BS31,$E:$E,BS$1),"")</f>
        <v/>
      </c>
      <c r="CB31" s="17"/>
      <c r="CD31" s="16">
        <v>202405</v>
      </c>
      <c r="CE31" s="17" t="str">
        <f>IFERROR(AVERAGEIFS($F:$F,$C:$C,CD31,$E:$E,CD$1),"")</f>
        <v/>
      </c>
      <c r="CF31" s="17" t="str">
        <f>IFERROR(AVERAGEIFS($G:$G,$C:$C,CD31,$E:$E,CD$1),"")</f>
        <v/>
      </c>
      <c r="CG31" s="17" t="str">
        <f>IFERROR(AVERAGEIFS($H:$H,$C:$C,CD31,$E:$E,CD$1),"")</f>
        <v/>
      </c>
      <c r="CH31" s="17" t="str">
        <f>IFERROR(AVERAGEIFS($I:$I,$C:$C,CD31,$E:$E,CD$1),"")</f>
        <v/>
      </c>
      <c r="CI31" s="17" t="str">
        <f>IFERROR(AVERAGEIFS($J:$J,$C:$C,CD31,$E:$E,CD$1),"")</f>
        <v/>
      </c>
      <c r="CJ31" s="17" t="str">
        <f>IFERROR(AVERAGEIFS($K:$K,$C:$C,CD31,$E:$E,CD$1),"")</f>
        <v/>
      </c>
      <c r="CK31" s="17" t="str">
        <f>IFERROR(AVERAGEIFS($L:$L,$C:$C,CD31,$E:$E,CD$1),"")</f>
        <v/>
      </c>
      <c r="CL31" s="17" t="str">
        <f>IFERROR(AVERAGEIFS($M:$M,$C:$C,CD31,$E:$E,CD$1),"")</f>
        <v/>
      </c>
      <c r="CM31" s="17"/>
      <c r="CO31" s="16">
        <v>202405</v>
      </c>
      <c r="CP31" s="17" t="str">
        <f>IFERROR(AVERAGEIFS($F:$F,$C:$C,CO31,$E:$E,CO$1),"")</f>
        <v/>
      </c>
      <c r="CQ31" s="17" t="str">
        <f>IFERROR(AVERAGEIFS($G:$G,$C:$C,CO31,$E:$E,CO$1),"")</f>
        <v/>
      </c>
      <c r="CR31" s="17" t="str">
        <f>IFERROR(AVERAGEIFS($H:$H,$C:$C,CO31,$E:$E,CO$1),"")</f>
        <v/>
      </c>
      <c r="CS31" s="17" t="str">
        <f>IFERROR(AVERAGEIFS($I:$I,$C:$C,CO31,$E:$E,CO$1),"")</f>
        <v/>
      </c>
      <c r="CT31" s="17" t="str">
        <f>IFERROR(AVERAGEIFS($J:$J,$C:$C,CO31,$E:$E,CO$1),"")</f>
        <v/>
      </c>
      <c r="CU31" s="17" t="str">
        <f>IFERROR(AVERAGEIFS($K:$K,$C:$C,CO31,$E:$E,CO$1),"")</f>
        <v/>
      </c>
      <c r="CV31" s="17" t="str">
        <f>IFERROR(AVERAGEIFS($L:$L,$C:$C,CO31,$E:$E,CO$1),"")</f>
        <v/>
      </c>
      <c r="CW31" s="17" t="str">
        <f>IFERROR(AVERAGEIFS($M:$M,$C:$C,CO31,$E:$E,CO$1),"")</f>
        <v/>
      </c>
      <c r="CX31" s="17"/>
      <c r="CZ31" s="16">
        <v>202405</v>
      </c>
      <c r="DA31" s="17" t="str">
        <f>IFERROR(AVERAGEIFS($F:$F,$C:$C,CZ31,$E:$E,CZ$1),"")</f>
        <v/>
      </c>
      <c r="DB31" s="17" t="str">
        <f>IFERROR(AVERAGEIFS($G:$G,$C:$C,CZ31,$E:$E,CZ$1),"")</f>
        <v/>
      </c>
      <c r="DC31" s="17" t="str">
        <f>IFERROR(AVERAGEIFS($H:$H,$C:$C,CZ31,$E:$E,CZ$1),"")</f>
        <v/>
      </c>
      <c r="DD31" s="17" t="str">
        <f>IFERROR(AVERAGEIFS($I:$I,$C:$C,CZ31,$E:$E,CZ$1),"")</f>
        <v/>
      </c>
      <c r="DE31" s="17" t="str">
        <f>IFERROR(AVERAGEIFS($J:$J,$C:$C,CZ31,$E:$E,CZ$1),"")</f>
        <v/>
      </c>
      <c r="DF31" s="17" t="str">
        <f>IFERROR(AVERAGEIFS($K:$K,$C:$C,CZ31,$E:$E,CZ$1),"")</f>
        <v/>
      </c>
      <c r="DG31" s="17" t="str">
        <f>IFERROR(AVERAGEIFS($L:$L,$C:$C,CZ31,$E:$E,CZ$1),"")</f>
        <v/>
      </c>
      <c r="DH31" s="17" t="str">
        <f>IFERROR(AVERAGEIFS($M:$M,$C:$C,CZ31,$E:$E,CZ$1),"")</f>
        <v/>
      </c>
      <c r="DI31" s="17"/>
      <c r="DK31" s="16">
        <v>202405</v>
      </c>
      <c r="DL31" s="17" t="str">
        <f>IFERROR(AVERAGEIFS($F:$F,$C:$C,DK31,$E:$E,DK$1),"")</f>
        <v/>
      </c>
      <c r="DM31" s="17" t="str">
        <f>IFERROR(AVERAGEIFS($G:$G,$C:$C,DK31,$E:$E,DK$1),"")</f>
        <v/>
      </c>
      <c r="DN31" s="17" t="str">
        <f>IFERROR(AVERAGEIFS($H:$H,$C:$C,DK31,$E:$E,DK$1),"")</f>
        <v/>
      </c>
      <c r="DO31" s="17" t="str">
        <f>IFERROR(AVERAGEIFS($I:$I,$C:$C,DK31,$E:$E,DK$1),"")</f>
        <v/>
      </c>
      <c r="DP31" s="17" t="str">
        <f>IFERROR(AVERAGEIFS($J:$J,$C:$C,DK31,$E:$E,DK$1),"")</f>
        <v/>
      </c>
      <c r="DQ31" s="17" t="str">
        <f>IFERROR(AVERAGEIFS($K:$K,$C:$C,DK31,$E:$E,DK$1),"")</f>
        <v/>
      </c>
      <c r="DR31" s="17" t="str">
        <f>IFERROR(AVERAGEIFS($L:$L,$C:$C,DK31,$E:$E,DK$1),"")</f>
        <v/>
      </c>
      <c r="DS31" s="17" t="str">
        <f>IFERROR(AVERAGEIFS($M:$M,$C:$C,DK31,$E:$E,DK$1),"")</f>
        <v/>
      </c>
      <c r="DT31" s="17"/>
      <c r="DV31" s="16">
        <v>202405</v>
      </c>
      <c r="DW31" s="17" t="str">
        <f>IFERROR(AVERAGEIFS($F:$F,$C:$C,DV31,$E:$E,DV$1),"")</f>
        <v/>
      </c>
      <c r="DX31" s="17" t="str">
        <f>IFERROR(AVERAGEIFS($G:$G,$C:$C,DV31,$E:$E,DV$1),"")</f>
        <v/>
      </c>
      <c r="DY31" s="17" t="str">
        <f>IFERROR(AVERAGEIFS($H:$H,$C:$C,DV31,$E:$E,DV$1),"")</f>
        <v/>
      </c>
      <c r="DZ31" s="17" t="str">
        <f>IFERROR(AVERAGEIFS($I:$I,$C:$C,DV31,$E:$E,DV$1),"")</f>
        <v/>
      </c>
      <c r="EA31" s="17" t="str">
        <f>IFERROR(AVERAGEIFS($J:$J,$C:$C,DV31,$E:$E,DV$1),"")</f>
        <v/>
      </c>
      <c r="EB31" s="17" t="str">
        <f>IFERROR(AVERAGEIFS($K:$K,$C:$C,DV31,$E:$E,DV$1),"")</f>
        <v/>
      </c>
      <c r="EC31" s="17" t="str">
        <f>IFERROR(AVERAGEIFS($L:$L,$C:$C,DV31,$E:$E,DV$1),"")</f>
        <v/>
      </c>
      <c r="ED31" s="17" t="str">
        <f>IFERROR(AVERAGEIFS($M:$M,$C:$C,DV31,$E:$E,DV$1),"")</f>
        <v/>
      </c>
      <c r="EE31" s="17"/>
      <c r="EG31" s="16">
        <v>202405</v>
      </c>
      <c r="EH31" s="17">
        <f>IFERROR(AVERAGEIFS($F:$F,$C:$C,EG31,$E:$E,EG$1),"")</f>
        <v>13</v>
      </c>
      <c r="EI31" s="17">
        <f>IFERROR(AVERAGEIFS($G:$G,$C:$C,EG31,$E:$E,EG$1),"")</f>
        <v>1.51</v>
      </c>
      <c r="EJ31" s="17">
        <f>IFERROR(AVERAGEIFS($H:$H,$C:$C,EG31,$E:$E,EG$1),"")</f>
        <v>10.435</v>
      </c>
      <c r="EK31" s="17">
        <f>IFERROR(AVERAGEIFS($I:$I,$C:$C,EG31,$E:$E,EG$1),"")</f>
        <v>19.495</v>
      </c>
      <c r="EL31" s="17">
        <f>IFERROR(AVERAGEIFS($J:$J,$C:$C,EG31,$E:$E,EG$1),"")</f>
        <v>2.62</v>
      </c>
      <c r="EM31" s="17">
        <f>IFERROR(AVERAGEIFS($K:$K,$C:$C,EG31,$E:$E,EG$1),"")</f>
        <v>60.2</v>
      </c>
      <c r="EN31" s="17">
        <f>IFERROR(AVERAGEIFS($L:$L,$C:$C,EG31,$E:$E,EG$1),"")</f>
        <v>13.5</v>
      </c>
      <c r="EO31" s="17">
        <f>IFERROR(AVERAGEIFS($M:$M,$C:$C,EG31,$E:$E,EG$1),"")</f>
        <v>85</v>
      </c>
      <c r="EP31" s="17"/>
      <c r="ER31" s="16">
        <v>202405</v>
      </c>
      <c r="ES31" s="17" t="str">
        <f>IFERROR(AVERAGEIFS($F:$F,$C:$C,ER31,$E:$E,ER$1),"")</f>
        <v/>
      </c>
      <c r="ET31" s="17" t="str">
        <f>IFERROR(AVERAGEIFS($G:$G,$C:$C,ER31,$E:$E,ER$1),"")</f>
        <v/>
      </c>
      <c r="EU31" s="17" t="str">
        <f>IFERROR(AVERAGEIFS($H:$H,$C:$C,ER31,$E:$E,ER$1),"")</f>
        <v/>
      </c>
      <c r="EV31" s="17" t="str">
        <f>IFERROR(AVERAGEIFS($I:$I,$C:$C,ER31,$E:$E,ER$1),"")</f>
        <v/>
      </c>
      <c r="EW31" s="17" t="str">
        <f>IFERROR(AVERAGEIFS($J:$J,$C:$C,ER31,$E:$E,ER$1),"")</f>
        <v/>
      </c>
      <c r="EX31" s="17" t="str">
        <f>IFERROR(AVERAGEIFS($K:$K,$C:$C,ER31,$E:$E,ER$1),"")</f>
        <v/>
      </c>
      <c r="EY31" s="17" t="str">
        <f>IFERROR(AVERAGEIFS($L:$L,$C:$C,ER31,$E:$E,ER$1),"")</f>
        <v/>
      </c>
      <c r="EZ31" s="17" t="str">
        <f>IFERROR(AVERAGEIFS($M:$M,$C:$C,ER31,$E:$E,ER$1),"")</f>
        <v/>
      </c>
      <c r="FA31" s="17"/>
      <c r="FC31" s="16">
        <v>202405</v>
      </c>
      <c r="FD31" s="17" t="str">
        <f>IFERROR(AVERAGEIFS($F:$F,$C:$C,FC31,$E:$E,FC$1),"")</f>
        <v/>
      </c>
      <c r="FE31" s="17" t="str">
        <f>IFERROR(AVERAGEIFS($G:$G,$C:$C,FC31,$E:$E,FC$1),"")</f>
        <v/>
      </c>
      <c r="FF31" s="17" t="str">
        <f>IFERROR(AVERAGEIFS($H:$H,$C:$C,FC31,$E:$E,FC$1),"")</f>
        <v/>
      </c>
      <c r="FG31" s="17" t="str">
        <f>IFERROR(AVERAGEIFS($I:$I,$C:$C,FC31,$E:$E,FC$1),"")</f>
        <v/>
      </c>
      <c r="FH31" s="17" t="str">
        <f>IFERROR(AVERAGEIFS($J:$J,$C:$C,FC31,$E:$E,FC$1),"")</f>
        <v/>
      </c>
      <c r="FI31" s="17" t="str">
        <f>IFERROR(AVERAGEIFS($K:$K,$C:$C,FC31,$E:$E,FC$1),"")</f>
        <v/>
      </c>
      <c r="FJ31" s="17" t="str">
        <f>IFERROR(AVERAGEIFS($L:$L,$C:$C,FC31,$E:$E,FC$1),"")</f>
        <v/>
      </c>
      <c r="FK31" s="17" t="str">
        <f>IFERROR(AVERAGEIFS($M:$M,$C:$C,FC31,$E:$E,FC$1),"")</f>
        <v/>
      </c>
      <c r="FL31" s="17"/>
      <c r="FN31" s="16">
        <v>202405</v>
      </c>
      <c r="FO31" s="17" t="str">
        <f>IFERROR(AVERAGEIFS($F:$F,$C:$C,FN31,$E:$E,FN$1),"")</f>
        <v/>
      </c>
      <c r="FP31" s="17" t="str">
        <f>IFERROR(AVERAGEIFS($G:$G,$C:$C,FN31,$E:$E,FN$1),"")</f>
        <v/>
      </c>
      <c r="FQ31" s="17" t="str">
        <f>IFERROR(AVERAGEIFS($H:$H,$C:$C,FN31,$E:$E,FN$1),"")</f>
        <v/>
      </c>
      <c r="FR31" s="17" t="str">
        <f>IFERROR(AVERAGEIFS($I:$I,$C:$C,FN31,$E:$E,FN$1),"")</f>
        <v/>
      </c>
      <c r="FS31" s="17" t="str">
        <f>IFERROR(AVERAGEIFS($J:$J,$C:$C,FN31,$E:$E,FN$1),"")</f>
        <v/>
      </c>
      <c r="FT31" s="17" t="str">
        <f>IFERROR(AVERAGEIFS($K:$K,$C:$C,FN31,$E:$E,FN$1),"")</f>
        <v/>
      </c>
      <c r="FU31" s="17" t="str">
        <f>IFERROR(AVERAGEIFS($L:$L,$C:$C,FN31,$E:$E,FN$1),"")</f>
        <v/>
      </c>
      <c r="FV31" s="17" t="str">
        <f>IFERROR(AVERAGEIFS($M:$M,$C:$C,FN31,$E:$E,FN$1),"")</f>
        <v/>
      </c>
      <c r="FW31" s="17"/>
      <c r="FY31" s="16">
        <v>202405</v>
      </c>
      <c r="FZ31" s="17" t="str">
        <f>IFERROR(AVERAGEIFS($F:$F,$C:$C,FY31,$E:$E,FY$1),"")</f>
        <v/>
      </c>
      <c r="GA31" s="17" t="str">
        <f>IFERROR(AVERAGEIFS($G:$G,$C:$C,FY31,$E:$E,FY$1),"")</f>
        <v/>
      </c>
      <c r="GB31" s="17" t="str">
        <f>IFERROR(AVERAGEIFS($H:$H,$C:$C,FY31,$E:$E,FY$1),"")</f>
        <v/>
      </c>
      <c r="GC31" s="17" t="str">
        <f>IFERROR(AVERAGEIFS($I:$I,$C:$C,FY31,$E:$E,FY$1),"")</f>
        <v/>
      </c>
      <c r="GD31" s="17" t="str">
        <f>IFERROR(AVERAGEIFS($J:$J,$C:$C,FY31,$E:$E,FY$1),"")</f>
        <v/>
      </c>
      <c r="GE31" s="17" t="str">
        <f>IFERROR(AVERAGEIFS($K:$K,$C:$C,FY31,$E:$E,FY$1),"")</f>
        <v/>
      </c>
      <c r="GF31" s="17" t="str">
        <f>IFERROR(AVERAGEIFS($L:$L,$C:$C,FY31,$E:$E,FY$1),"")</f>
        <v/>
      </c>
      <c r="GG31" s="17" t="str">
        <f>IFERROR(AVERAGEIFS($M:$M,$C:$C,FY31,$E:$E,FY$1),"")</f>
        <v/>
      </c>
      <c r="GH31" s="17"/>
      <c r="GJ31" s="16">
        <v>202405</v>
      </c>
      <c r="GK31" s="17" t="str">
        <f>IFERROR(AVERAGEIFS($F:$F,$C:$C,GJ31,$E:$E,GJ$1),"")</f>
        <v/>
      </c>
      <c r="GL31" s="17" t="str">
        <f>IFERROR(AVERAGEIFS($G:$G,$C:$C,GJ31,$E:$E,GJ$1),"")</f>
        <v/>
      </c>
      <c r="GM31" s="17" t="str">
        <f>IFERROR(AVERAGEIFS($H:$H,$C:$C,GJ31,$E:$E,GJ$1),"")</f>
        <v/>
      </c>
      <c r="GN31" s="17" t="str">
        <f>IFERROR(AVERAGEIFS($I:$I,$C:$C,GJ31,$E:$E,GJ$1),"")</f>
        <v/>
      </c>
      <c r="GO31" s="17" t="str">
        <f>IFERROR(AVERAGEIFS($J:$J,$C:$C,GJ31,$E:$E,GJ$1),"")</f>
        <v/>
      </c>
      <c r="GP31" s="17" t="str">
        <f>IFERROR(AVERAGEIFS($K:$K,$C:$C,GJ31,$E:$E,GJ$1),"")</f>
        <v/>
      </c>
      <c r="GQ31" s="17" t="str">
        <f>IFERROR(AVERAGEIFS($L:$L,$C:$C,GJ31,$E:$E,GJ$1),"")</f>
        <v/>
      </c>
      <c r="GR31" s="17" t="str">
        <f>IFERROR(AVERAGEIFS($M:$M,$C:$C,GJ31,$E:$E,GJ$1),"")</f>
        <v/>
      </c>
      <c r="GS31" s="17"/>
      <c r="GU31" s="16">
        <v>202405</v>
      </c>
      <c r="GV31" s="17" t="str">
        <f>IFERROR(AVERAGEIFS($F:$F,$C:$C,GU31,$E:$E,GU$1),"")</f>
        <v/>
      </c>
      <c r="GW31" s="17" t="str">
        <f>IFERROR(AVERAGEIFS($G:$G,$C:$C,GU31,$E:$E,GU$1),"")</f>
        <v/>
      </c>
      <c r="GX31" s="17" t="str">
        <f>IFERROR(AVERAGEIFS($H:$H,$C:$C,GU31,$E:$E,GU$1),"")</f>
        <v/>
      </c>
      <c r="GY31" s="17" t="str">
        <f>IFERROR(AVERAGEIFS($I:$I,$C:$C,GU31,$E:$E,GU$1),"")</f>
        <v/>
      </c>
      <c r="GZ31" s="17" t="str">
        <f>IFERROR(AVERAGEIFS($J:$J,$C:$C,GU31,$E:$E,GU$1),"")</f>
        <v/>
      </c>
      <c r="HA31" s="17" t="str">
        <f>IFERROR(AVERAGEIFS($K:$K,$C:$C,GU31,$E:$E,GU$1),"")</f>
        <v/>
      </c>
      <c r="HB31" s="17" t="str">
        <f>IFERROR(AVERAGEIFS($L:$L,$C:$C,GU31,$E:$E,GU$1),"")</f>
        <v/>
      </c>
      <c r="HC31" s="17" t="str">
        <f>IFERROR(AVERAGEIFS($M:$M,$C:$C,GU31,$E:$E,GU$1),"")</f>
        <v/>
      </c>
      <c r="HD31" s="17"/>
      <c r="HF31" s="16">
        <v>202405</v>
      </c>
      <c r="HG31" s="17" t="str">
        <f>IFERROR(AVERAGEIFS($F:$F,$C:$C,HF31,$E:$E,HF$1),"")</f>
        <v/>
      </c>
      <c r="HH31" s="17" t="str">
        <f>IFERROR(AVERAGEIFS($G:$G,$C:$C,HF31,$E:$E,HF$1),"")</f>
        <v/>
      </c>
      <c r="HI31" s="17" t="str">
        <f>IFERROR(AVERAGEIFS($H:$H,$C:$C,HF31,$E:$E,HF$1),"")</f>
        <v/>
      </c>
      <c r="HJ31" s="17" t="str">
        <f>IFERROR(AVERAGEIFS($I:$I,$C:$C,HF31,$E:$E,HF$1),"")</f>
        <v/>
      </c>
      <c r="HK31" s="17" t="str">
        <f>IFERROR(AVERAGEIFS($J:$J,$C:$C,HF31,$E:$E,HF$1),"")</f>
        <v/>
      </c>
      <c r="HL31" s="17" t="str">
        <f>IFERROR(AVERAGEIFS($K:$K,$C:$C,HF31,$E:$E,HF$1),"")</f>
        <v/>
      </c>
      <c r="HM31" s="17" t="str">
        <f>IFERROR(AVERAGEIFS($L:$L,$C:$C,HF31,$E:$E,HF$1),"")</f>
        <v/>
      </c>
      <c r="HN31" s="17" t="str">
        <f>IFERROR(AVERAGEIFS($M:$M,$C:$C,HF31,$E:$E,HF$1),"")</f>
        <v/>
      </c>
      <c r="HO31" s="17"/>
      <c r="HQ31" s="16">
        <v>202405</v>
      </c>
      <c r="HR31" s="17">
        <f>IFERROR(AVERAGEIFS($F:$F,$C:$C,HQ31,$E:$E,HQ$1),"")</f>
        <v>12.1</v>
      </c>
      <c r="HS31" s="17">
        <f>IFERROR(AVERAGEIFS($G:$G,$C:$C,HQ31,$E:$E,HQ$1),"")</f>
        <v>1.39</v>
      </c>
      <c r="HT31" s="17">
        <f>IFERROR(AVERAGEIFS($H:$H,$C:$C,HQ31,$E:$E,HQ$1),"")</f>
        <v>9.5</v>
      </c>
      <c r="HU31" s="17">
        <f>IFERROR(AVERAGEIFS($I:$I,$C:$C,HQ31,$E:$E,HQ$1),"")</f>
        <v>22.86</v>
      </c>
      <c r="HV31" s="17">
        <f>IFERROR(AVERAGEIFS($J:$J,$C:$C,HQ31,$E:$E,HQ$1),"")</f>
        <v>2.64</v>
      </c>
      <c r="HW31" s="17" t="str">
        <f>IFERROR(AVERAGEIFS($K:$K,$C:$C,HQ31,$E:$E,HQ$1),"")</f>
        <v/>
      </c>
      <c r="HX31" s="17">
        <f>IFERROR(AVERAGEIFS($L:$L,$C:$C,HQ31,$E:$E,HQ$1),"")</f>
        <v>19.5</v>
      </c>
      <c r="HY31" s="17">
        <f>IFERROR(AVERAGEIFS($M:$M,$C:$C,HQ31,$E:$E,HQ$1),"")</f>
        <v>88</v>
      </c>
      <c r="HZ31" s="17"/>
      <c r="IB31" s="16">
        <v>202405</v>
      </c>
      <c r="IC31" s="17">
        <f>IFERROR(AVERAGEIFS($F:$F,$C:$C,IB31,$E:$E,IB$1),"")</f>
        <v>11.52</v>
      </c>
      <c r="ID31" s="17">
        <f>IFERROR(AVERAGEIFS($G:$G,$C:$C,IB31,$E:$E,IB$1),"")</f>
        <v>1.52</v>
      </c>
      <c r="IE31" s="17">
        <f>IFERROR(AVERAGEIFS($H:$H,$C:$C,IB31,$E:$E,IB$1),"")</f>
        <v>10.444</v>
      </c>
      <c r="IF31" s="17">
        <f>IFERROR(AVERAGEIFS($I:$I,$C:$C,IB31,$E:$E,IB$1),"")</f>
        <v>21.45</v>
      </c>
      <c r="IG31" s="17">
        <f>IFERROR(AVERAGEIFS($J:$J,$C:$C,IB31,$E:$E,IB$1),"")</f>
        <v>2.326</v>
      </c>
      <c r="IH31" s="17">
        <f>IFERROR(AVERAGEIFS($K:$K,$C:$C,IB31,$E:$E,IB$1),"")</f>
        <v>58.6</v>
      </c>
      <c r="II31" s="17">
        <f>IFERROR(AVERAGEIFS($L:$L,$C:$C,IB31,$E:$E,IB$1),"")</f>
        <v>15</v>
      </c>
      <c r="IJ31" s="17">
        <f>IFERROR(AVERAGEIFS($M:$M,$C:$C,IB31,$E:$E,IB$1),"")</f>
        <v>86.2</v>
      </c>
      <c r="IK31" s="17"/>
      <c r="IM31" s="16">
        <v>202405</v>
      </c>
      <c r="IN31" s="17" t="str">
        <f>IFERROR(AVERAGEIFS($F:$F,$C:$C,IM31,$E:$E,IM$1),"")</f>
        <v/>
      </c>
      <c r="IO31" s="17" t="str">
        <f>IFERROR(AVERAGEIFS($G:$G,$C:$C,IM31,$E:$E,IM$1),"")</f>
        <v/>
      </c>
      <c r="IP31" s="17" t="str">
        <f>IFERROR(AVERAGEIFS($H:$H,$C:$C,IM31,$E:$E,IM$1),"")</f>
        <v/>
      </c>
      <c r="IQ31" s="17" t="str">
        <f>IFERROR(AVERAGEIFS($I:$I,$C:$C,IM31,$E:$E,IM$1),"")</f>
        <v/>
      </c>
      <c r="IR31" s="17" t="str">
        <f>IFERROR(AVERAGEIFS($J:$J,$C:$C,IM31,$E:$E,IM$1),"")</f>
        <v/>
      </c>
      <c r="IS31" s="17" t="str">
        <f>IFERROR(AVERAGEIFS($K:$K,$C:$C,IM31,$E:$E,IM$1),"")</f>
        <v/>
      </c>
      <c r="IT31" s="17" t="str">
        <f>IFERROR(AVERAGEIFS($L:$L,$C:$C,IM31,$E:$E,IM$1),"")</f>
        <v/>
      </c>
      <c r="IU31" s="17" t="str">
        <f>IFERROR(AVERAGEIFS($M:$M,$C:$C,IM31,$E:$E,IM$1),"")</f>
        <v/>
      </c>
      <c r="IV31" s="17"/>
      <c r="IX31" s="16">
        <v>202405</v>
      </c>
      <c r="IY31" s="17" t="str">
        <f>IFERROR(AVERAGEIFS($F:$F,$C:$C,IX31,$E:$E,IX$1),"")</f>
        <v/>
      </c>
      <c r="IZ31" s="17" t="str">
        <f>IFERROR(AVERAGEIFS($G:$G,$C:$C,IX31,$E:$E,IX$1),"")</f>
        <v/>
      </c>
      <c r="JA31" s="17" t="str">
        <f>IFERROR(AVERAGEIFS($H:$H,$C:$C,IX31,$E:$E,IX$1),"")</f>
        <v/>
      </c>
      <c r="JB31" s="17" t="str">
        <f>IFERROR(AVERAGEIFS($I:$I,$C:$C,IX31,$E:$E,IX$1),"")</f>
        <v/>
      </c>
      <c r="JC31" s="17" t="str">
        <f>IFERROR(AVERAGEIFS($J:$J,$C:$C,IX31,$E:$E,IX$1),"")</f>
        <v/>
      </c>
      <c r="JD31" s="17" t="str">
        <f>IFERROR(AVERAGEIFS($K:$K,$C:$C,IX31,$E:$E,IX$1),"")</f>
        <v/>
      </c>
      <c r="JE31" s="17" t="str">
        <f>IFERROR(AVERAGEIFS($L:$L,$C:$C,IX31,$E:$E,IX$1),"")</f>
        <v/>
      </c>
      <c r="JF31" s="17" t="str">
        <f>IFERROR(AVERAGEIFS($M:$M,$C:$C,IX31,$E:$E,IX$1),"")</f>
        <v/>
      </c>
      <c r="JG31" s="17"/>
      <c r="JI31" s="16">
        <v>202405</v>
      </c>
      <c r="JJ31" s="17" t="str">
        <f>IFERROR(AVERAGEIFS($F:$F,$C:$C,JI31,$E:$E,JI$1),"")</f>
        <v/>
      </c>
      <c r="JK31" s="17" t="str">
        <f>IFERROR(AVERAGEIFS($G:$G,$C:$C,JI31,$E:$E,JI$1),"")</f>
        <v/>
      </c>
      <c r="JL31" s="17" t="str">
        <f>IFERROR(AVERAGEIFS($H:$H,$C:$C,JI31,$E:$E,JI$1),"")</f>
        <v/>
      </c>
      <c r="JM31" s="17" t="str">
        <f>IFERROR(AVERAGEIFS($I:$I,$C:$C,JI31,$E:$E,JI$1),"")</f>
        <v/>
      </c>
      <c r="JN31" s="17" t="str">
        <f>IFERROR(AVERAGEIFS($J:$J,$C:$C,JI31,$E:$E,JI$1),"")</f>
        <v/>
      </c>
      <c r="JO31" s="17" t="str">
        <f>IFERROR(AVERAGEIFS($K:$K,$C:$C,JI31,$E:$E,JI$1),"")</f>
        <v/>
      </c>
      <c r="JP31" s="17" t="str">
        <f>IFERROR(AVERAGEIFS($L:$L,$C:$C,JI31,$E:$E,JI$1),"")</f>
        <v/>
      </c>
      <c r="JQ31" s="17" t="str">
        <f>IFERROR(AVERAGEIFS($M:$M,$C:$C,JI31,$E:$E,JI$1),"")</f>
        <v/>
      </c>
      <c r="JR31" s="17"/>
      <c r="JT31" s="16">
        <v>202405</v>
      </c>
      <c r="JU31" s="17" t="str">
        <f>IFERROR(AVERAGEIFS($F:$F,$C:$C,JT31,$E:$E,JT$1),"")</f>
        <v/>
      </c>
      <c r="JV31" s="17" t="str">
        <f>IFERROR(AVERAGEIFS($G:$G,$C:$C,JT31,$E:$E,JT$1),"")</f>
        <v/>
      </c>
      <c r="JW31" s="17" t="str">
        <f>IFERROR(AVERAGEIFS($H:$H,$C:$C,JT31,$E:$E,JT$1),"")</f>
        <v/>
      </c>
      <c r="JX31" s="17" t="str">
        <f>IFERROR(AVERAGEIFS($I:$I,$C:$C,JT31,$E:$E,JT$1),"")</f>
        <v/>
      </c>
      <c r="JY31" s="17" t="str">
        <f>IFERROR(AVERAGEIFS($J:$J,$C:$C,JT31,$E:$E,JT$1),"")</f>
        <v/>
      </c>
      <c r="JZ31" s="17" t="str">
        <f>IFERROR(AVERAGEIFS($K:$K,$C:$C,JT31,$E:$E,JT$1),"")</f>
        <v/>
      </c>
      <c r="KA31" s="17" t="str">
        <f>IFERROR(AVERAGEIFS($L:$L,$C:$C,JT31,$E:$E,JT$1),"")</f>
        <v/>
      </c>
      <c r="KB31" s="17" t="str">
        <f>IFERROR(AVERAGEIFS($M:$M,$C:$C,JT31,$E:$E,JT$1),"")</f>
        <v/>
      </c>
      <c r="KC31" s="17"/>
      <c r="KE31" s="16">
        <v>202405</v>
      </c>
      <c r="KF31" s="17" t="str">
        <f>IFERROR(AVERAGEIFS($F:$F,$C:$C,KE31,$E:$E,KE$1),"")</f>
        <v/>
      </c>
      <c r="KG31" s="17" t="str">
        <f>IFERROR(AVERAGEIFS($G:$G,$C:$C,KE31,$E:$E,KE$1),"")</f>
        <v/>
      </c>
      <c r="KH31" s="17" t="str">
        <f>IFERROR(AVERAGEIFS($H:$H,$C:$C,KE31,$E:$E,KE$1),"")</f>
        <v/>
      </c>
      <c r="KI31" s="17" t="str">
        <f>IFERROR(AVERAGEIFS($I:$I,$C:$C,KE31,$E:$E,KE$1),"")</f>
        <v/>
      </c>
      <c r="KJ31" s="17" t="str">
        <f>IFERROR(AVERAGEIFS($J:$J,$C:$C,KE31,$E:$E,KE$1),"")</f>
        <v/>
      </c>
      <c r="KK31" s="17" t="str">
        <f>IFERROR(AVERAGEIFS($K:$K,$C:$C,KE31,$E:$E,KE$1),"")</f>
        <v/>
      </c>
      <c r="KL31" s="17" t="str">
        <f>IFERROR(AVERAGEIFS($L:$L,$C:$C,KE31,$E:$E,KE$1),"")</f>
        <v/>
      </c>
      <c r="KM31" s="17" t="str">
        <f>IFERROR(AVERAGEIFS($M:$M,$C:$C,KE31,$E:$E,KE$1),"")</f>
        <v/>
      </c>
      <c r="KN31" s="17"/>
      <c r="KP31" s="16">
        <v>202405</v>
      </c>
      <c r="KQ31" s="17" t="str">
        <f>IFERROR(AVERAGEIFS($F:$F,$C:$C,KP31,$E:$E,KP$1),"")</f>
        <v/>
      </c>
      <c r="KR31" s="17" t="str">
        <f>IFERROR(AVERAGEIFS($G:$G,$C:$C,KP31,$E:$E,KP$1),"")</f>
        <v/>
      </c>
      <c r="KS31" s="17" t="str">
        <f>IFERROR(AVERAGEIFS($H:$H,$C:$C,KP31,$E:$E,KP$1),"")</f>
        <v/>
      </c>
      <c r="KT31" s="17" t="str">
        <f>IFERROR(AVERAGEIFS($I:$I,$C:$C,KP31,$E:$E,KP$1),"")</f>
        <v/>
      </c>
      <c r="KU31" s="17" t="str">
        <f>IFERROR(AVERAGEIFS($J:$J,$C:$C,KP31,$E:$E,KP$1),"")</f>
        <v/>
      </c>
      <c r="KV31" s="17" t="str">
        <f>IFERROR(AVERAGEIFS($K:$K,$C:$C,KP31,$E:$E,KP$1),"")</f>
        <v/>
      </c>
      <c r="KW31" s="17" t="str">
        <f>IFERROR(AVERAGEIFS($L:$L,$C:$C,KP31,$E:$E,KP$1),"")</f>
        <v/>
      </c>
      <c r="KX31" s="17" t="str">
        <f>IFERROR(AVERAGEIFS($M:$M,$C:$C,KP31,$E:$E,KP$1),"")</f>
        <v/>
      </c>
      <c r="KY31" s="17"/>
    </row>
    <row r="32" spans="1:311">
      <c r="A32" s="3" t="s">
        <v>6074</v>
      </c>
      <c r="B32" s="4">
        <v>20220127</v>
      </c>
      <c r="C32" s="5" t="str">
        <f t="shared" si="0"/>
        <v>202201</v>
      </c>
      <c r="D32" s="6" t="s">
        <v>6035</v>
      </c>
      <c r="E32" s="11" t="s">
        <v>6010</v>
      </c>
      <c r="F32" s="8">
        <v>11</v>
      </c>
      <c r="G32" s="9">
        <v>1.42</v>
      </c>
      <c r="H32" s="10">
        <v>10.36</v>
      </c>
      <c r="I32" s="13">
        <v>21.4</v>
      </c>
      <c r="J32" s="14">
        <v>1.97</v>
      </c>
      <c r="K32" s="18" t="s">
        <v>30</v>
      </c>
      <c r="L32" s="22">
        <v>18.5</v>
      </c>
      <c r="M32" s="26">
        <v>85</v>
      </c>
      <c r="N32" s="28">
        <v>0.084</v>
      </c>
      <c r="P32" s="16">
        <v>202406</v>
      </c>
      <c r="Q32" s="17">
        <f>IFERROR(AVERAGEIFS($F:$F,$C:$C,P32,$E:$E,P$1),"")</f>
        <v>10.5333333333333</v>
      </c>
      <c r="R32" s="17">
        <f>IFERROR(AVERAGEIFS($G:$G,$C:$C,P32,$E:$E,P$1),"")</f>
        <v>1.54333333333333</v>
      </c>
      <c r="S32" s="17">
        <f>IFERROR(AVERAGEIFS($H:$H,$C:$C,P32,$E:$E,P$1),"")</f>
        <v>10.61</v>
      </c>
      <c r="T32" s="17">
        <f>IFERROR(AVERAGEIFS($I:$I,$C:$C,P32,$E:$E,P$1),"")</f>
        <v>20.3266666666667</v>
      </c>
      <c r="U32" s="17">
        <f>IFERROR(AVERAGEIFS($J:$J,$C:$C,P32,$E:$E,P$1),"")</f>
        <v>2.51</v>
      </c>
      <c r="V32" s="17">
        <f>IFERROR(AVERAGEIFS($K:$K,$C:$C,P32,$E:$E,P$1),"")</f>
        <v>68.0333333333333</v>
      </c>
      <c r="W32" s="17">
        <f>IFERROR(AVERAGEIFS($L:$L,$C:$C,P32,$E:$E,P$1),"")</f>
        <v>13.3333333333333</v>
      </c>
      <c r="X32" s="17">
        <f>IFERROR(AVERAGEIFS($M:$M,$C:$C,P32,$E:$E,P$1),"")</f>
        <v>84</v>
      </c>
      <c r="Y32" s="17"/>
      <c r="AA32" s="16">
        <v>202406</v>
      </c>
      <c r="AB32" s="17" t="str">
        <f>IFERROR(AVERAGEIFS($F:$F,$C:$C,AA32,$E:$E,AA$1),"")</f>
        <v/>
      </c>
      <c r="AC32" s="17" t="str">
        <f>IFERROR(AVERAGEIFS($G:$G,$C:$C,AA32,$E:$E,AA$1),"")</f>
        <v/>
      </c>
      <c r="AD32" s="17" t="str">
        <f>IFERROR(AVERAGEIFS($H:$H,$C:$C,AA32,$E:$E,AA$1),"")</f>
        <v/>
      </c>
      <c r="AE32" s="17" t="str">
        <f>IFERROR(AVERAGEIFS($I:$I,$C:$C,AA32,$E:$E,AA$1),"")</f>
        <v/>
      </c>
      <c r="AF32" s="17" t="str">
        <f>IFERROR(AVERAGEIFS($J:$J,$C:$C,AA32,$E:$E,AA$1),"")</f>
        <v/>
      </c>
      <c r="AG32" s="17" t="str">
        <f>IFERROR(AVERAGEIFS($K:$K,$C:$C,AA32,$E:$E,AA$1),"")</f>
        <v/>
      </c>
      <c r="AH32" s="17" t="str">
        <f>IFERROR(AVERAGEIFS($L:$L,$C:$C,AA32,$E:$E,AA$1),"")</f>
        <v/>
      </c>
      <c r="AI32" s="17" t="str">
        <f>IFERROR(AVERAGEIFS($M:$M,$C:$C,AA32,$E:$E,AA$1),"")</f>
        <v/>
      </c>
      <c r="AJ32" s="17"/>
      <c r="AL32" s="16">
        <v>202406</v>
      </c>
      <c r="AM32" s="17" t="str">
        <f>IFERROR(AVERAGEIFS($F:$F,$C:$C,AL32,$E:$E,AL$1),"")</f>
        <v/>
      </c>
      <c r="AN32" s="17" t="str">
        <f>IFERROR(AVERAGEIFS($G:$G,$C:$C,AL32,$E:$E,AL$1),"")</f>
        <v/>
      </c>
      <c r="AO32" s="17" t="str">
        <f>IFERROR(AVERAGEIFS($H:$H,$C:$C,AL32,$E:$E,AL$1),"")</f>
        <v/>
      </c>
      <c r="AP32" s="17" t="str">
        <f>IFERROR(AVERAGEIFS($I:$I,$C:$C,AL32,$E:$E,AL$1),"")</f>
        <v/>
      </c>
      <c r="AQ32" s="17" t="str">
        <f>IFERROR(AVERAGEIFS($J:$J,$C:$C,AL32,$E:$E,AL$1),"")</f>
        <v/>
      </c>
      <c r="AR32" s="17" t="str">
        <f>IFERROR(AVERAGEIFS($K:$K,$C:$C,AL32,$E:$E,AL$1),"")</f>
        <v/>
      </c>
      <c r="AS32" s="17" t="str">
        <f>IFERROR(AVERAGEIFS($L:$L,$C:$C,AL32,$E:$E,AL$1),"")</f>
        <v/>
      </c>
      <c r="AT32" s="17" t="str">
        <f>IFERROR(AVERAGEIFS($M:$M,$C:$C,AL32,$E:$E,AL$1),"")</f>
        <v/>
      </c>
      <c r="AU32" s="17"/>
      <c r="AW32" s="16">
        <v>202406</v>
      </c>
      <c r="AX32" s="17" t="str">
        <f>IFERROR(AVERAGEIFS($F:$F,$C:$C,AW32,$E:$E,AW$1),"")</f>
        <v/>
      </c>
      <c r="AY32" s="17" t="str">
        <f>IFERROR(AVERAGEIFS($G:$G,$C:$C,AW32,$E:$E,AW$1),"")</f>
        <v/>
      </c>
      <c r="AZ32" s="17" t="str">
        <f>IFERROR(AVERAGEIFS($H:$H,$C:$C,AW32,$E:$E,AW$1),"")</f>
        <v/>
      </c>
      <c r="BA32" s="17" t="str">
        <f>IFERROR(AVERAGEIFS($I:$I,$C:$C,AW32,$E:$E,AW$1),"")</f>
        <v/>
      </c>
      <c r="BB32" s="17" t="str">
        <f>IFERROR(AVERAGEIFS($J:$J,$C:$C,AW32,$E:$E,AW$1),"")</f>
        <v/>
      </c>
      <c r="BC32" s="17" t="str">
        <f>IFERROR(AVERAGEIFS($K:$K,$C:$C,AW32,$E:$E,AW$1),"")</f>
        <v/>
      </c>
      <c r="BD32" s="17" t="str">
        <f>IFERROR(AVERAGEIFS($L:$L,$C:$C,AW32,$E:$E,AW$1),"")</f>
        <v/>
      </c>
      <c r="BE32" s="17" t="str">
        <f>IFERROR(AVERAGEIFS($M:$M,$C:$C,AW32,$E:$E,AW$1),"")</f>
        <v/>
      </c>
      <c r="BF32" s="17"/>
      <c r="BH32" s="16">
        <v>202406</v>
      </c>
      <c r="BI32" s="17" t="str">
        <f>IFERROR(AVERAGEIFS($F:$F,$C:$C,BH32,$E:$E,BH$1),"")</f>
        <v/>
      </c>
      <c r="BJ32" s="17" t="str">
        <f>IFERROR(AVERAGEIFS($G:$G,$C:$C,BH32,$E:$E,BH$1),"")</f>
        <v/>
      </c>
      <c r="BK32" s="17" t="str">
        <f>IFERROR(AVERAGEIFS($H:$H,$C:$C,BH32,$E:$E,BH$1),"")</f>
        <v/>
      </c>
      <c r="BL32" s="17" t="str">
        <f>IFERROR(AVERAGEIFS($I:$I,$C:$C,BH32,$E:$E,BH$1),"")</f>
        <v/>
      </c>
      <c r="BM32" s="17" t="str">
        <f>IFERROR(AVERAGEIFS($J:$J,$C:$C,BH32,$E:$E,BH$1),"")</f>
        <v/>
      </c>
      <c r="BN32" s="17" t="str">
        <f>IFERROR(AVERAGEIFS($K:$K,$C:$C,BH32,$E:$E,BH$1),"")</f>
        <v/>
      </c>
      <c r="BO32" s="17" t="str">
        <f>IFERROR(AVERAGEIFS($L:$L,$C:$C,BH32,$E:$E,BH$1),"")</f>
        <v/>
      </c>
      <c r="BP32" s="17" t="str">
        <f>IFERROR(AVERAGEIFS($M:$M,$C:$C,BH32,$E:$E,BH$1),"")</f>
        <v/>
      </c>
      <c r="BQ32" s="17"/>
      <c r="BS32" s="16">
        <v>202406</v>
      </c>
      <c r="BT32" s="17" t="str">
        <f>IFERROR(AVERAGEIFS($F:$F,$C:$C,BS32,$E:$E,BS$1),"")</f>
        <v/>
      </c>
      <c r="BU32" s="17" t="str">
        <f>IFERROR(AVERAGEIFS($G:$G,$C:$C,BS32,$E:$E,BS$1),"")</f>
        <v/>
      </c>
      <c r="BV32" s="17" t="str">
        <f>IFERROR(AVERAGEIFS($H:$H,$C:$C,BS32,$E:$E,BS$1),"")</f>
        <v/>
      </c>
      <c r="BW32" s="17" t="str">
        <f>IFERROR(AVERAGEIFS($I:$I,$C:$C,BS32,$E:$E,BS$1),"")</f>
        <v/>
      </c>
      <c r="BX32" s="17" t="str">
        <f>IFERROR(AVERAGEIFS($J:$J,$C:$C,BS32,$E:$E,BS$1),"")</f>
        <v/>
      </c>
      <c r="BY32" s="17" t="str">
        <f>IFERROR(AVERAGEIFS($K:$K,$C:$C,BS32,$E:$E,BS$1),"")</f>
        <v/>
      </c>
      <c r="BZ32" s="17" t="str">
        <f>IFERROR(AVERAGEIFS($L:$L,$C:$C,BS32,$E:$E,BS$1),"")</f>
        <v/>
      </c>
      <c r="CA32" s="17" t="str">
        <f>IFERROR(AVERAGEIFS($M:$M,$C:$C,BS32,$E:$E,BS$1),"")</f>
        <v/>
      </c>
      <c r="CB32" s="17"/>
      <c r="CD32" s="16">
        <v>202406</v>
      </c>
      <c r="CE32" s="17" t="str">
        <f>IFERROR(AVERAGEIFS($F:$F,$C:$C,CD32,$E:$E,CD$1),"")</f>
        <v/>
      </c>
      <c r="CF32" s="17" t="str">
        <f>IFERROR(AVERAGEIFS($G:$G,$C:$C,CD32,$E:$E,CD$1),"")</f>
        <v/>
      </c>
      <c r="CG32" s="17" t="str">
        <f>IFERROR(AVERAGEIFS($H:$H,$C:$C,CD32,$E:$E,CD$1),"")</f>
        <v/>
      </c>
      <c r="CH32" s="17" t="str">
        <f>IFERROR(AVERAGEIFS($I:$I,$C:$C,CD32,$E:$E,CD$1),"")</f>
        <v/>
      </c>
      <c r="CI32" s="17" t="str">
        <f>IFERROR(AVERAGEIFS($J:$J,$C:$C,CD32,$E:$E,CD$1),"")</f>
        <v/>
      </c>
      <c r="CJ32" s="17" t="str">
        <f>IFERROR(AVERAGEIFS($K:$K,$C:$C,CD32,$E:$E,CD$1),"")</f>
        <v/>
      </c>
      <c r="CK32" s="17" t="str">
        <f>IFERROR(AVERAGEIFS($L:$L,$C:$C,CD32,$E:$E,CD$1),"")</f>
        <v/>
      </c>
      <c r="CL32" s="17" t="str">
        <f>IFERROR(AVERAGEIFS($M:$M,$C:$C,CD32,$E:$E,CD$1),"")</f>
        <v/>
      </c>
      <c r="CM32" s="17"/>
      <c r="CO32" s="16">
        <v>202406</v>
      </c>
      <c r="CP32" s="17" t="str">
        <f>IFERROR(AVERAGEIFS($F:$F,$C:$C,CO32,$E:$E,CO$1),"")</f>
        <v/>
      </c>
      <c r="CQ32" s="17" t="str">
        <f>IFERROR(AVERAGEIFS($G:$G,$C:$C,CO32,$E:$E,CO$1),"")</f>
        <v/>
      </c>
      <c r="CR32" s="17" t="str">
        <f>IFERROR(AVERAGEIFS($H:$H,$C:$C,CO32,$E:$E,CO$1),"")</f>
        <v/>
      </c>
      <c r="CS32" s="17" t="str">
        <f>IFERROR(AVERAGEIFS($I:$I,$C:$C,CO32,$E:$E,CO$1),"")</f>
        <v/>
      </c>
      <c r="CT32" s="17" t="str">
        <f>IFERROR(AVERAGEIFS($J:$J,$C:$C,CO32,$E:$E,CO$1),"")</f>
        <v/>
      </c>
      <c r="CU32" s="17" t="str">
        <f>IFERROR(AVERAGEIFS($K:$K,$C:$C,CO32,$E:$E,CO$1),"")</f>
        <v/>
      </c>
      <c r="CV32" s="17" t="str">
        <f>IFERROR(AVERAGEIFS($L:$L,$C:$C,CO32,$E:$E,CO$1),"")</f>
        <v/>
      </c>
      <c r="CW32" s="17" t="str">
        <f>IFERROR(AVERAGEIFS($M:$M,$C:$C,CO32,$E:$E,CO$1),"")</f>
        <v/>
      </c>
      <c r="CX32" s="17"/>
      <c r="CZ32" s="16">
        <v>202406</v>
      </c>
      <c r="DA32" s="17" t="str">
        <f>IFERROR(AVERAGEIFS($F:$F,$C:$C,CZ32,$E:$E,CZ$1),"")</f>
        <v/>
      </c>
      <c r="DB32" s="17" t="str">
        <f>IFERROR(AVERAGEIFS($G:$G,$C:$C,CZ32,$E:$E,CZ$1),"")</f>
        <v/>
      </c>
      <c r="DC32" s="17" t="str">
        <f>IFERROR(AVERAGEIFS($H:$H,$C:$C,CZ32,$E:$E,CZ$1),"")</f>
        <v/>
      </c>
      <c r="DD32" s="17" t="str">
        <f>IFERROR(AVERAGEIFS($I:$I,$C:$C,CZ32,$E:$E,CZ$1),"")</f>
        <v/>
      </c>
      <c r="DE32" s="17" t="str">
        <f>IFERROR(AVERAGEIFS($J:$J,$C:$C,CZ32,$E:$E,CZ$1),"")</f>
        <v/>
      </c>
      <c r="DF32" s="17" t="str">
        <f>IFERROR(AVERAGEIFS($K:$K,$C:$C,CZ32,$E:$E,CZ$1),"")</f>
        <v/>
      </c>
      <c r="DG32" s="17" t="str">
        <f>IFERROR(AVERAGEIFS($L:$L,$C:$C,CZ32,$E:$E,CZ$1),"")</f>
        <v/>
      </c>
      <c r="DH32" s="17" t="str">
        <f>IFERROR(AVERAGEIFS($M:$M,$C:$C,CZ32,$E:$E,CZ$1),"")</f>
        <v/>
      </c>
      <c r="DI32" s="17"/>
      <c r="DK32" s="16">
        <v>202406</v>
      </c>
      <c r="DL32" s="17" t="str">
        <f>IFERROR(AVERAGEIFS($F:$F,$C:$C,DK32,$E:$E,DK$1),"")</f>
        <v/>
      </c>
      <c r="DM32" s="17" t="str">
        <f>IFERROR(AVERAGEIFS($G:$G,$C:$C,DK32,$E:$E,DK$1),"")</f>
        <v/>
      </c>
      <c r="DN32" s="17" t="str">
        <f>IFERROR(AVERAGEIFS($H:$H,$C:$C,DK32,$E:$E,DK$1),"")</f>
        <v/>
      </c>
      <c r="DO32" s="17" t="str">
        <f>IFERROR(AVERAGEIFS($I:$I,$C:$C,DK32,$E:$E,DK$1),"")</f>
        <v/>
      </c>
      <c r="DP32" s="17" t="str">
        <f>IFERROR(AVERAGEIFS($J:$J,$C:$C,DK32,$E:$E,DK$1),"")</f>
        <v/>
      </c>
      <c r="DQ32" s="17" t="str">
        <f>IFERROR(AVERAGEIFS($K:$K,$C:$C,DK32,$E:$E,DK$1),"")</f>
        <v/>
      </c>
      <c r="DR32" s="17" t="str">
        <f>IFERROR(AVERAGEIFS($L:$L,$C:$C,DK32,$E:$E,DK$1),"")</f>
        <v/>
      </c>
      <c r="DS32" s="17" t="str">
        <f>IFERROR(AVERAGEIFS($M:$M,$C:$C,DK32,$E:$E,DK$1),"")</f>
        <v/>
      </c>
      <c r="DT32" s="17"/>
      <c r="DV32" s="16">
        <v>202406</v>
      </c>
      <c r="DW32" s="17" t="str">
        <f>IFERROR(AVERAGEIFS($F:$F,$C:$C,DV32,$E:$E,DV$1),"")</f>
        <v/>
      </c>
      <c r="DX32" s="17" t="str">
        <f>IFERROR(AVERAGEIFS($G:$G,$C:$C,DV32,$E:$E,DV$1),"")</f>
        <v/>
      </c>
      <c r="DY32" s="17" t="str">
        <f>IFERROR(AVERAGEIFS($H:$H,$C:$C,DV32,$E:$E,DV$1),"")</f>
        <v/>
      </c>
      <c r="DZ32" s="17" t="str">
        <f>IFERROR(AVERAGEIFS($I:$I,$C:$C,DV32,$E:$E,DV$1),"")</f>
        <v/>
      </c>
      <c r="EA32" s="17" t="str">
        <f>IFERROR(AVERAGEIFS($J:$J,$C:$C,DV32,$E:$E,DV$1),"")</f>
        <v/>
      </c>
      <c r="EB32" s="17" t="str">
        <f>IFERROR(AVERAGEIFS($K:$K,$C:$C,DV32,$E:$E,DV$1),"")</f>
        <v/>
      </c>
      <c r="EC32" s="17" t="str">
        <f>IFERROR(AVERAGEIFS($L:$L,$C:$C,DV32,$E:$E,DV$1),"")</f>
        <v/>
      </c>
      <c r="ED32" s="17" t="str">
        <f>IFERROR(AVERAGEIFS($M:$M,$C:$C,DV32,$E:$E,DV$1),"")</f>
        <v/>
      </c>
      <c r="EE32" s="17"/>
      <c r="EG32" s="16">
        <v>202406</v>
      </c>
      <c r="EH32" s="17">
        <f>IFERROR(AVERAGEIFS($F:$F,$C:$C,EG32,$E:$E,EG$1),"")</f>
        <v>13.3</v>
      </c>
      <c r="EI32" s="17">
        <f>IFERROR(AVERAGEIFS($G:$G,$C:$C,EG32,$E:$E,EG$1),"")</f>
        <v>1.36</v>
      </c>
      <c r="EJ32" s="17">
        <f>IFERROR(AVERAGEIFS($H:$H,$C:$C,EG32,$E:$E,EG$1),"")</f>
        <v>10.64</v>
      </c>
      <c r="EK32" s="17">
        <f>IFERROR(AVERAGEIFS($I:$I,$C:$C,EG32,$E:$E,EG$1),"")</f>
        <v>21.66</v>
      </c>
      <c r="EL32" s="17">
        <f>IFERROR(AVERAGEIFS($J:$J,$C:$C,EG32,$E:$E,EG$1),"")</f>
        <v>2.34</v>
      </c>
      <c r="EM32" s="17" t="str">
        <f>IFERROR(AVERAGEIFS($K:$K,$C:$C,EG32,$E:$E,EG$1),"")</f>
        <v/>
      </c>
      <c r="EN32" s="17">
        <f>IFERROR(AVERAGEIFS($L:$L,$C:$C,EG32,$E:$E,EG$1),"")</f>
        <v>15.5</v>
      </c>
      <c r="EO32" s="17">
        <f>IFERROR(AVERAGEIFS($M:$M,$C:$C,EG32,$E:$E,EG$1),"")</f>
        <v>82</v>
      </c>
      <c r="EP32" s="17"/>
      <c r="ER32" s="16">
        <v>202406</v>
      </c>
      <c r="ES32" s="17">
        <f>IFERROR(AVERAGEIFS($F:$F,$C:$C,ER32,$E:$E,ER$1),"")</f>
        <v>10.575</v>
      </c>
      <c r="ET32" s="17">
        <f>IFERROR(AVERAGEIFS($G:$G,$C:$C,ER32,$E:$E,ER$1),"")</f>
        <v>1.49</v>
      </c>
      <c r="EU32" s="17">
        <f>IFERROR(AVERAGEIFS($H:$H,$C:$C,ER32,$E:$E,ER$1),"")</f>
        <v>10.4825</v>
      </c>
      <c r="EV32" s="17">
        <f>IFERROR(AVERAGEIFS($I:$I,$C:$C,ER32,$E:$E,ER$1),"")</f>
        <v>21.525</v>
      </c>
      <c r="EW32" s="17">
        <f>IFERROR(AVERAGEIFS($J:$J,$C:$C,ER32,$E:$E,ER$1),"")</f>
        <v>2.405</v>
      </c>
      <c r="EX32" s="17">
        <f>IFERROR(AVERAGEIFS($K:$K,$C:$C,ER32,$E:$E,ER$1),"")</f>
        <v>61.95</v>
      </c>
      <c r="EY32" s="17">
        <f>IFERROR(AVERAGEIFS($L:$L,$C:$C,ER32,$E:$E,ER$1),"")</f>
        <v>18.75</v>
      </c>
      <c r="EZ32" s="17">
        <f>IFERROR(AVERAGEIFS($M:$M,$C:$C,ER32,$E:$E,ER$1),"")</f>
        <v>86.25</v>
      </c>
      <c r="FA32" s="17"/>
      <c r="FC32" s="16">
        <v>202406</v>
      </c>
      <c r="FD32" s="17" t="str">
        <f>IFERROR(AVERAGEIFS($F:$F,$C:$C,FC32,$E:$E,FC$1),"")</f>
        <v/>
      </c>
      <c r="FE32" s="17" t="str">
        <f>IFERROR(AVERAGEIFS($G:$G,$C:$C,FC32,$E:$E,FC$1),"")</f>
        <v/>
      </c>
      <c r="FF32" s="17" t="str">
        <f>IFERROR(AVERAGEIFS($H:$H,$C:$C,FC32,$E:$E,FC$1),"")</f>
        <v/>
      </c>
      <c r="FG32" s="17" t="str">
        <f>IFERROR(AVERAGEIFS($I:$I,$C:$C,FC32,$E:$E,FC$1),"")</f>
        <v/>
      </c>
      <c r="FH32" s="17" t="str">
        <f>IFERROR(AVERAGEIFS($J:$J,$C:$C,FC32,$E:$E,FC$1),"")</f>
        <v/>
      </c>
      <c r="FI32" s="17" t="str">
        <f>IFERROR(AVERAGEIFS($K:$K,$C:$C,FC32,$E:$E,FC$1),"")</f>
        <v/>
      </c>
      <c r="FJ32" s="17" t="str">
        <f>IFERROR(AVERAGEIFS($L:$L,$C:$C,FC32,$E:$E,FC$1),"")</f>
        <v/>
      </c>
      <c r="FK32" s="17" t="str">
        <f>IFERROR(AVERAGEIFS($M:$M,$C:$C,FC32,$E:$E,FC$1),"")</f>
        <v/>
      </c>
      <c r="FL32" s="17"/>
      <c r="FN32" s="16">
        <v>202406</v>
      </c>
      <c r="FO32" s="17" t="str">
        <f>IFERROR(AVERAGEIFS($F:$F,$C:$C,FN32,$E:$E,FN$1),"")</f>
        <v/>
      </c>
      <c r="FP32" s="17" t="str">
        <f>IFERROR(AVERAGEIFS($G:$G,$C:$C,FN32,$E:$E,FN$1),"")</f>
        <v/>
      </c>
      <c r="FQ32" s="17" t="str">
        <f>IFERROR(AVERAGEIFS($H:$H,$C:$C,FN32,$E:$E,FN$1),"")</f>
        <v/>
      </c>
      <c r="FR32" s="17" t="str">
        <f>IFERROR(AVERAGEIFS($I:$I,$C:$C,FN32,$E:$E,FN$1),"")</f>
        <v/>
      </c>
      <c r="FS32" s="17" t="str">
        <f>IFERROR(AVERAGEIFS($J:$J,$C:$C,FN32,$E:$E,FN$1),"")</f>
        <v/>
      </c>
      <c r="FT32" s="17" t="str">
        <f>IFERROR(AVERAGEIFS($K:$K,$C:$C,FN32,$E:$E,FN$1),"")</f>
        <v/>
      </c>
      <c r="FU32" s="17" t="str">
        <f>IFERROR(AVERAGEIFS($L:$L,$C:$C,FN32,$E:$E,FN$1),"")</f>
        <v/>
      </c>
      <c r="FV32" s="17" t="str">
        <f>IFERROR(AVERAGEIFS($M:$M,$C:$C,FN32,$E:$E,FN$1),"")</f>
        <v/>
      </c>
      <c r="FW32" s="17"/>
      <c r="FY32" s="16">
        <v>202406</v>
      </c>
      <c r="FZ32" s="17" t="str">
        <f>IFERROR(AVERAGEIFS($F:$F,$C:$C,FY32,$E:$E,FY$1),"")</f>
        <v/>
      </c>
      <c r="GA32" s="17" t="str">
        <f>IFERROR(AVERAGEIFS($G:$G,$C:$C,FY32,$E:$E,FY$1),"")</f>
        <v/>
      </c>
      <c r="GB32" s="17" t="str">
        <f>IFERROR(AVERAGEIFS($H:$H,$C:$C,FY32,$E:$E,FY$1),"")</f>
        <v/>
      </c>
      <c r="GC32" s="17" t="str">
        <f>IFERROR(AVERAGEIFS($I:$I,$C:$C,FY32,$E:$E,FY$1),"")</f>
        <v/>
      </c>
      <c r="GD32" s="17" t="str">
        <f>IFERROR(AVERAGEIFS($J:$J,$C:$C,FY32,$E:$E,FY$1),"")</f>
        <v/>
      </c>
      <c r="GE32" s="17" t="str">
        <f>IFERROR(AVERAGEIFS($K:$K,$C:$C,FY32,$E:$E,FY$1),"")</f>
        <v/>
      </c>
      <c r="GF32" s="17" t="str">
        <f>IFERROR(AVERAGEIFS($L:$L,$C:$C,FY32,$E:$E,FY$1),"")</f>
        <v/>
      </c>
      <c r="GG32" s="17" t="str">
        <f>IFERROR(AVERAGEIFS($M:$M,$C:$C,FY32,$E:$E,FY$1),"")</f>
        <v/>
      </c>
      <c r="GH32" s="17"/>
      <c r="GJ32" s="16">
        <v>202406</v>
      </c>
      <c r="GK32" s="17" t="str">
        <f>IFERROR(AVERAGEIFS($F:$F,$C:$C,GJ32,$E:$E,GJ$1),"")</f>
        <v/>
      </c>
      <c r="GL32" s="17" t="str">
        <f>IFERROR(AVERAGEIFS($G:$G,$C:$C,GJ32,$E:$E,GJ$1),"")</f>
        <v/>
      </c>
      <c r="GM32" s="17" t="str">
        <f>IFERROR(AVERAGEIFS($H:$H,$C:$C,GJ32,$E:$E,GJ$1),"")</f>
        <v/>
      </c>
      <c r="GN32" s="17" t="str">
        <f>IFERROR(AVERAGEIFS($I:$I,$C:$C,GJ32,$E:$E,GJ$1),"")</f>
        <v/>
      </c>
      <c r="GO32" s="17" t="str">
        <f>IFERROR(AVERAGEIFS($J:$J,$C:$C,GJ32,$E:$E,GJ$1),"")</f>
        <v/>
      </c>
      <c r="GP32" s="17" t="str">
        <f>IFERROR(AVERAGEIFS($K:$K,$C:$C,GJ32,$E:$E,GJ$1),"")</f>
        <v/>
      </c>
      <c r="GQ32" s="17" t="str">
        <f>IFERROR(AVERAGEIFS($L:$L,$C:$C,GJ32,$E:$E,GJ$1),"")</f>
        <v/>
      </c>
      <c r="GR32" s="17" t="str">
        <f>IFERROR(AVERAGEIFS($M:$M,$C:$C,GJ32,$E:$E,GJ$1),"")</f>
        <v/>
      </c>
      <c r="GS32" s="17"/>
      <c r="GU32" s="16">
        <v>202406</v>
      </c>
      <c r="GV32" s="17">
        <f>IFERROR(AVERAGEIFS($F:$F,$C:$C,GU32,$E:$E,GU$1),"")</f>
        <v>11</v>
      </c>
      <c r="GW32" s="17">
        <f>IFERROR(AVERAGEIFS($G:$G,$C:$C,GU32,$E:$E,GU$1),"")</f>
        <v>1.57</v>
      </c>
      <c r="GX32" s="17">
        <f>IFERROR(AVERAGEIFS($H:$H,$C:$C,GU32,$E:$E,GU$1),"")</f>
        <v>11.29</v>
      </c>
      <c r="GY32" s="17">
        <f>IFERROR(AVERAGEIFS($I:$I,$C:$C,GU32,$E:$E,GU$1),"")</f>
        <v>18.54</v>
      </c>
      <c r="GZ32" s="17">
        <f>IFERROR(AVERAGEIFS($J:$J,$C:$C,GU32,$E:$E,GU$1),"")</f>
        <v>2.01</v>
      </c>
      <c r="HA32" s="17" t="str">
        <f>IFERROR(AVERAGEIFS($K:$K,$C:$C,GU32,$E:$E,GU$1),"")</f>
        <v/>
      </c>
      <c r="HB32" s="17">
        <f>IFERROR(AVERAGEIFS($L:$L,$C:$C,GU32,$E:$E,GU$1),"")</f>
        <v>10.5</v>
      </c>
      <c r="HC32" s="17">
        <f>IFERROR(AVERAGEIFS($M:$M,$C:$C,GU32,$E:$E,GU$1),"")</f>
        <v>83</v>
      </c>
      <c r="HD32" s="17"/>
      <c r="HF32" s="16">
        <v>202406</v>
      </c>
      <c r="HG32" s="17">
        <f>IFERROR(AVERAGEIFS($F:$F,$C:$C,HF32,$E:$E,HF$1),"")</f>
        <v>12.85</v>
      </c>
      <c r="HH32" s="17">
        <f>IFERROR(AVERAGEIFS($G:$G,$C:$C,HF32,$E:$E,HF$1),"")</f>
        <v>1.35</v>
      </c>
      <c r="HI32" s="17">
        <f>IFERROR(AVERAGEIFS($H:$H,$C:$C,HF32,$E:$E,HF$1),"")</f>
        <v>10.53</v>
      </c>
      <c r="HJ32" s="17">
        <f>IFERROR(AVERAGEIFS($I:$I,$C:$C,HF32,$E:$E,HF$1),"")</f>
        <v>23.645</v>
      </c>
      <c r="HK32" s="17">
        <f>IFERROR(AVERAGEIFS($J:$J,$C:$C,HF32,$E:$E,HF$1),"")</f>
        <v>2.155</v>
      </c>
      <c r="HL32" s="17">
        <f>IFERROR(AVERAGEIFS($K:$K,$C:$C,HF32,$E:$E,HF$1),"")</f>
        <v>67.7</v>
      </c>
      <c r="HM32" s="17">
        <f>IFERROR(AVERAGEIFS($L:$L,$C:$C,HF32,$E:$E,HF$1),"")</f>
        <v>14.5</v>
      </c>
      <c r="HN32" s="17">
        <f>IFERROR(AVERAGEIFS($M:$M,$C:$C,HF32,$E:$E,HF$1),"")</f>
        <v>94</v>
      </c>
      <c r="HO32" s="17"/>
      <c r="HQ32" s="16">
        <v>202406</v>
      </c>
      <c r="HR32" s="17" t="str">
        <f>IFERROR(AVERAGEIFS($F:$F,$C:$C,HQ32,$E:$E,HQ$1),"")</f>
        <v/>
      </c>
      <c r="HS32" s="17" t="str">
        <f>IFERROR(AVERAGEIFS($G:$G,$C:$C,HQ32,$E:$E,HQ$1),"")</f>
        <v/>
      </c>
      <c r="HT32" s="17" t="str">
        <f>IFERROR(AVERAGEIFS($H:$H,$C:$C,HQ32,$E:$E,HQ$1),"")</f>
        <v/>
      </c>
      <c r="HU32" s="17" t="str">
        <f>IFERROR(AVERAGEIFS($I:$I,$C:$C,HQ32,$E:$E,HQ$1),"")</f>
        <v/>
      </c>
      <c r="HV32" s="17" t="str">
        <f>IFERROR(AVERAGEIFS($J:$J,$C:$C,HQ32,$E:$E,HQ$1),"")</f>
        <v/>
      </c>
      <c r="HW32" s="17" t="str">
        <f>IFERROR(AVERAGEIFS($K:$K,$C:$C,HQ32,$E:$E,HQ$1),"")</f>
        <v/>
      </c>
      <c r="HX32" s="17" t="str">
        <f>IFERROR(AVERAGEIFS($L:$L,$C:$C,HQ32,$E:$E,HQ$1),"")</f>
        <v/>
      </c>
      <c r="HY32" s="17" t="str">
        <f>IFERROR(AVERAGEIFS($M:$M,$C:$C,HQ32,$E:$E,HQ$1),"")</f>
        <v/>
      </c>
      <c r="HZ32" s="17"/>
      <c r="IB32" s="16">
        <v>202406</v>
      </c>
      <c r="IC32" s="17">
        <f>IFERROR(AVERAGEIFS($F:$F,$C:$C,IB32,$E:$E,IB$1),"")</f>
        <v>12.2875</v>
      </c>
      <c r="ID32" s="17">
        <f>IFERROR(AVERAGEIFS($G:$G,$C:$C,IB32,$E:$E,IB$1),"")</f>
        <v>1.42</v>
      </c>
      <c r="IE32" s="17">
        <f>IFERROR(AVERAGEIFS($H:$H,$C:$C,IB32,$E:$E,IB$1),"")</f>
        <v>10.72875</v>
      </c>
      <c r="IF32" s="17">
        <f>IFERROR(AVERAGEIFS($I:$I,$C:$C,IB32,$E:$E,IB$1),"")</f>
        <v>22.1325</v>
      </c>
      <c r="IG32" s="17">
        <f>IFERROR(AVERAGEIFS($J:$J,$C:$C,IB32,$E:$E,IB$1),"")</f>
        <v>2.36</v>
      </c>
      <c r="IH32" s="17">
        <f>IFERROR(AVERAGEIFS($K:$K,$C:$C,IB32,$E:$E,IB$1),"")</f>
        <v>65.3</v>
      </c>
      <c r="II32" s="17">
        <f>IFERROR(AVERAGEIFS($L:$L,$C:$C,IB32,$E:$E,IB$1),"")</f>
        <v>20.25</v>
      </c>
      <c r="IJ32" s="17">
        <f>IFERROR(AVERAGEIFS($M:$M,$C:$C,IB32,$E:$E,IB$1),"")</f>
        <v>85.25</v>
      </c>
      <c r="IK32" s="17"/>
      <c r="IM32" s="16">
        <v>202406</v>
      </c>
      <c r="IN32" s="17" t="str">
        <f>IFERROR(AVERAGEIFS($F:$F,$C:$C,IM32,$E:$E,IM$1),"")</f>
        <v/>
      </c>
      <c r="IO32" s="17" t="str">
        <f>IFERROR(AVERAGEIFS($G:$G,$C:$C,IM32,$E:$E,IM$1),"")</f>
        <v/>
      </c>
      <c r="IP32" s="17" t="str">
        <f>IFERROR(AVERAGEIFS($H:$H,$C:$C,IM32,$E:$E,IM$1),"")</f>
        <v/>
      </c>
      <c r="IQ32" s="17" t="str">
        <f>IFERROR(AVERAGEIFS($I:$I,$C:$C,IM32,$E:$E,IM$1),"")</f>
        <v/>
      </c>
      <c r="IR32" s="17" t="str">
        <f>IFERROR(AVERAGEIFS($J:$J,$C:$C,IM32,$E:$E,IM$1),"")</f>
        <v/>
      </c>
      <c r="IS32" s="17" t="str">
        <f>IFERROR(AVERAGEIFS($K:$K,$C:$C,IM32,$E:$E,IM$1),"")</f>
        <v/>
      </c>
      <c r="IT32" s="17" t="str">
        <f>IFERROR(AVERAGEIFS($L:$L,$C:$C,IM32,$E:$E,IM$1),"")</f>
        <v/>
      </c>
      <c r="IU32" s="17" t="str">
        <f>IFERROR(AVERAGEIFS($M:$M,$C:$C,IM32,$E:$E,IM$1),"")</f>
        <v/>
      </c>
      <c r="IV32" s="17"/>
      <c r="IX32" s="16">
        <v>202406</v>
      </c>
      <c r="IY32" s="17" t="str">
        <f>IFERROR(AVERAGEIFS($F:$F,$C:$C,IX32,$E:$E,IX$1),"")</f>
        <v/>
      </c>
      <c r="IZ32" s="17" t="str">
        <f>IFERROR(AVERAGEIFS($G:$G,$C:$C,IX32,$E:$E,IX$1),"")</f>
        <v/>
      </c>
      <c r="JA32" s="17" t="str">
        <f>IFERROR(AVERAGEIFS($H:$H,$C:$C,IX32,$E:$E,IX$1),"")</f>
        <v/>
      </c>
      <c r="JB32" s="17" t="str">
        <f>IFERROR(AVERAGEIFS($I:$I,$C:$C,IX32,$E:$E,IX$1),"")</f>
        <v/>
      </c>
      <c r="JC32" s="17" t="str">
        <f>IFERROR(AVERAGEIFS($J:$J,$C:$C,IX32,$E:$E,IX$1),"")</f>
        <v/>
      </c>
      <c r="JD32" s="17" t="str">
        <f>IFERROR(AVERAGEIFS($K:$K,$C:$C,IX32,$E:$E,IX$1),"")</f>
        <v/>
      </c>
      <c r="JE32" s="17" t="str">
        <f>IFERROR(AVERAGEIFS($L:$L,$C:$C,IX32,$E:$E,IX$1),"")</f>
        <v/>
      </c>
      <c r="JF32" s="17" t="str">
        <f>IFERROR(AVERAGEIFS($M:$M,$C:$C,IX32,$E:$E,IX$1),"")</f>
        <v/>
      </c>
      <c r="JG32" s="17"/>
      <c r="JI32" s="16">
        <v>202406</v>
      </c>
      <c r="JJ32" s="17" t="str">
        <f>IFERROR(AVERAGEIFS($F:$F,$C:$C,JI32,$E:$E,JI$1),"")</f>
        <v/>
      </c>
      <c r="JK32" s="17" t="str">
        <f>IFERROR(AVERAGEIFS($G:$G,$C:$C,JI32,$E:$E,JI$1),"")</f>
        <v/>
      </c>
      <c r="JL32" s="17" t="str">
        <f>IFERROR(AVERAGEIFS($H:$H,$C:$C,JI32,$E:$E,JI$1),"")</f>
        <v/>
      </c>
      <c r="JM32" s="17" t="str">
        <f>IFERROR(AVERAGEIFS($I:$I,$C:$C,JI32,$E:$E,JI$1),"")</f>
        <v/>
      </c>
      <c r="JN32" s="17" t="str">
        <f>IFERROR(AVERAGEIFS($J:$J,$C:$C,JI32,$E:$E,JI$1),"")</f>
        <v/>
      </c>
      <c r="JO32" s="17" t="str">
        <f>IFERROR(AVERAGEIFS($K:$K,$C:$C,JI32,$E:$E,JI$1),"")</f>
        <v/>
      </c>
      <c r="JP32" s="17" t="str">
        <f>IFERROR(AVERAGEIFS($L:$L,$C:$C,JI32,$E:$E,JI$1),"")</f>
        <v/>
      </c>
      <c r="JQ32" s="17" t="str">
        <f>IFERROR(AVERAGEIFS($M:$M,$C:$C,JI32,$E:$E,JI$1),"")</f>
        <v/>
      </c>
      <c r="JR32" s="17"/>
      <c r="JT32" s="16">
        <v>202406</v>
      </c>
      <c r="JU32" s="17" t="str">
        <f>IFERROR(AVERAGEIFS($F:$F,$C:$C,JT32,$E:$E,JT$1),"")</f>
        <v/>
      </c>
      <c r="JV32" s="17" t="str">
        <f>IFERROR(AVERAGEIFS($G:$G,$C:$C,JT32,$E:$E,JT$1),"")</f>
        <v/>
      </c>
      <c r="JW32" s="17" t="str">
        <f>IFERROR(AVERAGEIFS($H:$H,$C:$C,JT32,$E:$E,JT$1),"")</f>
        <v/>
      </c>
      <c r="JX32" s="17" t="str">
        <f>IFERROR(AVERAGEIFS($I:$I,$C:$C,JT32,$E:$E,JT$1),"")</f>
        <v/>
      </c>
      <c r="JY32" s="17" t="str">
        <f>IFERROR(AVERAGEIFS($J:$J,$C:$C,JT32,$E:$E,JT$1),"")</f>
        <v/>
      </c>
      <c r="JZ32" s="17" t="str">
        <f>IFERROR(AVERAGEIFS($K:$K,$C:$C,JT32,$E:$E,JT$1),"")</f>
        <v/>
      </c>
      <c r="KA32" s="17" t="str">
        <f>IFERROR(AVERAGEIFS($L:$L,$C:$C,JT32,$E:$E,JT$1),"")</f>
        <v/>
      </c>
      <c r="KB32" s="17" t="str">
        <f>IFERROR(AVERAGEIFS($M:$M,$C:$C,JT32,$E:$E,JT$1),"")</f>
        <v/>
      </c>
      <c r="KC32" s="17"/>
      <c r="KE32" s="16">
        <v>202406</v>
      </c>
      <c r="KF32" s="17" t="str">
        <f>IFERROR(AVERAGEIFS($F:$F,$C:$C,KE32,$E:$E,KE$1),"")</f>
        <v/>
      </c>
      <c r="KG32" s="17" t="str">
        <f>IFERROR(AVERAGEIFS($G:$G,$C:$C,KE32,$E:$E,KE$1),"")</f>
        <v/>
      </c>
      <c r="KH32" s="17" t="str">
        <f>IFERROR(AVERAGEIFS($H:$H,$C:$C,KE32,$E:$E,KE$1),"")</f>
        <v/>
      </c>
      <c r="KI32" s="17" t="str">
        <f>IFERROR(AVERAGEIFS($I:$I,$C:$C,KE32,$E:$E,KE$1),"")</f>
        <v/>
      </c>
      <c r="KJ32" s="17" t="str">
        <f>IFERROR(AVERAGEIFS($J:$J,$C:$C,KE32,$E:$E,KE$1),"")</f>
        <v/>
      </c>
      <c r="KK32" s="17" t="str">
        <f>IFERROR(AVERAGEIFS($K:$K,$C:$C,KE32,$E:$E,KE$1),"")</f>
        <v/>
      </c>
      <c r="KL32" s="17" t="str">
        <f>IFERROR(AVERAGEIFS($L:$L,$C:$C,KE32,$E:$E,KE$1),"")</f>
        <v/>
      </c>
      <c r="KM32" s="17" t="str">
        <f>IFERROR(AVERAGEIFS($M:$M,$C:$C,KE32,$E:$E,KE$1),"")</f>
        <v/>
      </c>
      <c r="KN32" s="17"/>
      <c r="KP32" s="16">
        <v>202406</v>
      </c>
      <c r="KQ32" s="17" t="str">
        <f>IFERROR(AVERAGEIFS($F:$F,$C:$C,KP32,$E:$E,KP$1),"")</f>
        <v/>
      </c>
      <c r="KR32" s="17" t="str">
        <f>IFERROR(AVERAGEIFS($G:$G,$C:$C,KP32,$E:$E,KP$1),"")</f>
        <v/>
      </c>
      <c r="KS32" s="17" t="str">
        <f>IFERROR(AVERAGEIFS($H:$H,$C:$C,KP32,$E:$E,KP$1),"")</f>
        <v/>
      </c>
      <c r="KT32" s="17" t="str">
        <f>IFERROR(AVERAGEIFS($I:$I,$C:$C,KP32,$E:$E,KP$1),"")</f>
        <v/>
      </c>
      <c r="KU32" s="17" t="str">
        <f>IFERROR(AVERAGEIFS($J:$J,$C:$C,KP32,$E:$E,KP$1),"")</f>
        <v/>
      </c>
      <c r="KV32" s="17" t="str">
        <f>IFERROR(AVERAGEIFS($K:$K,$C:$C,KP32,$E:$E,KP$1),"")</f>
        <v/>
      </c>
      <c r="KW32" s="17" t="str">
        <f>IFERROR(AVERAGEIFS($L:$L,$C:$C,KP32,$E:$E,KP$1),"")</f>
        <v/>
      </c>
      <c r="KX32" s="17" t="str">
        <f>IFERROR(AVERAGEIFS($M:$M,$C:$C,KP32,$E:$E,KP$1),"")</f>
        <v/>
      </c>
      <c r="KY32" s="17"/>
    </row>
    <row r="33" spans="1:311">
      <c r="A33" s="3" t="s">
        <v>6075</v>
      </c>
      <c r="B33" s="4">
        <v>20220127</v>
      </c>
      <c r="C33" s="5" t="str">
        <f t="shared" si="0"/>
        <v>202201</v>
      </c>
      <c r="D33" s="6" t="s">
        <v>6035</v>
      </c>
      <c r="E33" s="11" t="s">
        <v>6010</v>
      </c>
      <c r="F33" s="8">
        <v>10.4</v>
      </c>
      <c r="G33" s="9">
        <v>1.42</v>
      </c>
      <c r="H33" s="10">
        <v>10.74</v>
      </c>
      <c r="I33" s="13">
        <v>21.52</v>
      </c>
      <c r="J33" s="14">
        <v>1.9</v>
      </c>
      <c r="K33" s="18" t="s">
        <v>30</v>
      </c>
      <c r="L33" s="22">
        <v>18.5</v>
      </c>
      <c r="M33" s="26">
        <v>85</v>
      </c>
      <c r="N33" s="28">
        <v>0.084</v>
      </c>
      <c r="P33" s="16">
        <v>202407</v>
      </c>
      <c r="Q33" s="17" t="str">
        <f>IFERROR(AVERAGEIFS($F:$F,$C:$C,P33,$E:$E,P$1),"")</f>
        <v/>
      </c>
      <c r="R33" s="17" t="str">
        <f>IFERROR(AVERAGEIFS($G:$G,$C:$C,P33,$E:$E,P$1),"")</f>
        <v/>
      </c>
      <c r="S33" s="17" t="str">
        <f>IFERROR(AVERAGEIFS($H:$H,$C:$C,P33,$E:$E,P$1),"")</f>
        <v/>
      </c>
      <c r="T33" s="17" t="str">
        <f>IFERROR(AVERAGEIFS($I:$I,$C:$C,P33,$E:$E,P$1),"")</f>
        <v/>
      </c>
      <c r="U33" s="17" t="str">
        <f>IFERROR(AVERAGEIFS($J:$J,$C:$C,P33,$E:$E,P$1),"")</f>
        <v/>
      </c>
      <c r="V33" s="17" t="str">
        <f>IFERROR(AVERAGEIFS($K:$K,$C:$C,P33,$E:$E,P$1),"")</f>
        <v/>
      </c>
      <c r="W33" s="17" t="str">
        <f>IFERROR(AVERAGEIFS($L:$L,$C:$C,P33,$E:$E,P$1),"")</f>
        <v/>
      </c>
      <c r="X33" s="17" t="str">
        <f>IFERROR(AVERAGEIFS($M:$M,$C:$C,P33,$E:$E,P$1),"")</f>
        <v/>
      </c>
      <c r="Y33" s="17"/>
      <c r="AA33" s="16">
        <v>202407</v>
      </c>
      <c r="AB33" s="17" t="str">
        <f>IFERROR(AVERAGEIFS($F:$F,$C:$C,AA33,$E:$E,AA$1),"")</f>
        <v/>
      </c>
      <c r="AC33" s="17" t="str">
        <f>IFERROR(AVERAGEIFS($G:$G,$C:$C,AA33,$E:$E,AA$1),"")</f>
        <v/>
      </c>
      <c r="AD33" s="17" t="str">
        <f>IFERROR(AVERAGEIFS($H:$H,$C:$C,AA33,$E:$E,AA$1),"")</f>
        <v/>
      </c>
      <c r="AE33" s="17" t="str">
        <f>IFERROR(AVERAGEIFS($I:$I,$C:$C,AA33,$E:$E,AA$1),"")</f>
        <v/>
      </c>
      <c r="AF33" s="17" t="str">
        <f>IFERROR(AVERAGEIFS($J:$J,$C:$C,AA33,$E:$E,AA$1),"")</f>
        <v/>
      </c>
      <c r="AG33" s="17" t="str">
        <f>IFERROR(AVERAGEIFS($K:$K,$C:$C,AA33,$E:$E,AA$1),"")</f>
        <v/>
      </c>
      <c r="AH33" s="17" t="str">
        <f>IFERROR(AVERAGEIFS($L:$L,$C:$C,AA33,$E:$E,AA$1),"")</f>
        <v/>
      </c>
      <c r="AI33" s="17" t="str">
        <f>IFERROR(AVERAGEIFS($M:$M,$C:$C,AA33,$E:$E,AA$1),"")</f>
        <v/>
      </c>
      <c r="AJ33" s="17"/>
      <c r="AL33" s="16">
        <v>202407</v>
      </c>
      <c r="AM33" s="17" t="str">
        <f>IFERROR(AVERAGEIFS($F:$F,$C:$C,AL33,$E:$E,AL$1),"")</f>
        <v/>
      </c>
      <c r="AN33" s="17" t="str">
        <f>IFERROR(AVERAGEIFS($G:$G,$C:$C,AL33,$E:$E,AL$1),"")</f>
        <v/>
      </c>
      <c r="AO33" s="17" t="str">
        <f>IFERROR(AVERAGEIFS($H:$H,$C:$C,AL33,$E:$E,AL$1),"")</f>
        <v/>
      </c>
      <c r="AP33" s="17" t="str">
        <f>IFERROR(AVERAGEIFS($I:$I,$C:$C,AL33,$E:$E,AL$1),"")</f>
        <v/>
      </c>
      <c r="AQ33" s="17" t="str">
        <f>IFERROR(AVERAGEIFS($J:$J,$C:$C,AL33,$E:$E,AL$1),"")</f>
        <v/>
      </c>
      <c r="AR33" s="17" t="str">
        <f>IFERROR(AVERAGEIFS($K:$K,$C:$C,AL33,$E:$E,AL$1),"")</f>
        <v/>
      </c>
      <c r="AS33" s="17" t="str">
        <f>IFERROR(AVERAGEIFS($L:$L,$C:$C,AL33,$E:$E,AL$1),"")</f>
        <v/>
      </c>
      <c r="AT33" s="17" t="str">
        <f>IFERROR(AVERAGEIFS($M:$M,$C:$C,AL33,$E:$E,AL$1),"")</f>
        <v/>
      </c>
      <c r="AU33" s="17"/>
      <c r="AW33" s="16">
        <v>202407</v>
      </c>
      <c r="AX33" s="17" t="str">
        <f>IFERROR(AVERAGEIFS($F:$F,$C:$C,AW33,$E:$E,AW$1),"")</f>
        <v/>
      </c>
      <c r="AY33" s="17" t="str">
        <f>IFERROR(AVERAGEIFS($G:$G,$C:$C,AW33,$E:$E,AW$1),"")</f>
        <v/>
      </c>
      <c r="AZ33" s="17" t="str">
        <f>IFERROR(AVERAGEIFS($H:$H,$C:$C,AW33,$E:$E,AW$1),"")</f>
        <v/>
      </c>
      <c r="BA33" s="17" t="str">
        <f>IFERROR(AVERAGEIFS($I:$I,$C:$C,AW33,$E:$E,AW$1),"")</f>
        <v/>
      </c>
      <c r="BB33" s="17" t="str">
        <f>IFERROR(AVERAGEIFS($J:$J,$C:$C,AW33,$E:$E,AW$1),"")</f>
        <v/>
      </c>
      <c r="BC33" s="17" t="str">
        <f>IFERROR(AVERAGEIFS($K:$K,$C:$C,AW33,$E:$E,AW$1),"")</f>
        <v/>
      </c>
      <c r="BD33" s="17" t="str">
        <f>IFERROR(AVERAGEIFS($L:$L,$C:$C,AW33,$E:$E,AW$1),"")</f>
        <v/>
      </c>
      <c r="BE33" s="17" t="str">
        <f>IFERROR(AVERAGEIFS($M:$M,$C:$C,AW33,$E:$E,AW$1),"")</f>
        <v/>
      </c>
      <c r="BF33" s="17"/>
      <c r="BH33" s="16">
        <v>202407</v>
      </c>
      <c r="BI33" s="17" t="str">
        <f>IFERROR(AVERAGEIFS($F:$F,$C:$C,BH33,$E:$E,BH$1),"")</f>
        <v/>
      </c>
      <c r="BJ33" s="17" t="str">
        <f>IFERROR(AVERAGEIFS($G:$G,$C:$C,BH33,$E:$E,BH$1),"")</f>
        <v/>
      </c>
      <c r="BK33" s="17" t="str">
        <f>IFERROR(AVERAGEIFS($H:$H,$C:$C,BH33,$E:$E,BH$1),"")</f>
        <v/>
      </c>
      <c r="BL33" s="17" t="str">
        <f>IFERROR(AVERAGEIFS($I:$I,$C:$C,BH33,$E:$E,BH$1),"")</f>
        <v/>
      </c>
      <c r="BM33" s="17" t="str">
        <f>IFERROR(AVERAGEIFS($J:$J,$C:$C,BH33,$E:$E,BH$1),"")</f>
        <v/>
      </c>
      <c r="BN33" s="17" t="str">
        <f>IFERROR(AVERAGEIFS($K:$K,$C:$C,BH33,$E:$E,BH$1),"")</f>
        <v/>
      </c>
      <c r="BO33" s="17" t="str">
        <f>IFERROR(AVERAGEIFS($L:$L,$C:$C,BH33,$E:$E,BH$1),"")</f>
        <v/>
      </c>
      <c r="BP33" s="17" t="str">
        <f>IFERROR(AVERAGEIFS($M:$M,$C:$C,BH33,$E:$E,BH$1),"")</f>
        <v/>
      </c>
      <c r="BQ33" s="17"/>
      <c r="BS33" s="16">
        <v>202407</v>
      </c>
      <c r="BT33" s="17" t="str">
        <f>IFERROR(AVERAGEIFS($F:$F,$C:$C,BS33,$E:$E,BS$1),"")</f>
        <v/>
      </c>
      <c r="BU33" s="17" t="str">
        <f>IFERROR(AVERAGEIFS($G:$G,$C:$C,BS33,$E:$E,BS$1),"")</f>
        <v/>
      </c>
      <c r="BV33" s="17" t="str">
        <f>IFERROR(AVERAGEIFS($H:$H,$C:$C,BS33,$E:$E,BS$1),"")</f>
        <v/>
      </c>
      <c r="BW33" s="17" t="str">
        <f>IFERROR(AVERAGEIFS($I:$I,$C:$C,BS33,$E:$E,BS$1),"")</f>
        <v/>
      </c>
      <c r="BX33" s="17" t="str">
        <f>IFERROR(AVERAGEIFS($J:$J,$C:$C,BS33,$E:$E,BS$1),"")</f>
        <v/>
      </c>
      <c r="BY33" s="17" t="str">
        <f>IFERROR(AVERAGEIFS($K:$K,$C:$C,BS33,$E:$E,BS$1),"")</f>
        <v/>
      </c>
      <c r="BZ33" s="17" t="str">
        <f>IFERROR(AVERAGEIFS($L:$L,$C:$C,BS33,$E:$E,BS$1),"")</f>
        <v/>
      </c>
      <c r="CA33" s="17" t="str">
        <f>IFERROR(AVERAGEIFS($M:$M,$C:$C,BS33,$E:$E,BS$1),"")</f>
        <v/>
      </c>
      <c r="CB33" s="17"/>
      <c r="CD33" s="16">
        <v>202407</v>
      </c>
      <c r="CE33" s="17" t="str">
        <f>IFERROR(AVERAGEIFS($F:$F,$C:$C,CD33,$E:$E,CD$1),"")</f>
        <v/>
      </c>
      <c r="CF33" s="17" t="str">
        <f>IFERROR(AVERAGEIFS($G:$G,$C:$C,CD33,$E:$E,CD$1),"")</f>
        <v/>
      </c>
      <c r="CG33" s="17" t="str">
        <f>IFERROR(AVERAGEIFS($H:$H,$C:$C,CD33,$E:$E,CD$1),"")</f>
        <v/>
      </c>
      <c r="CH33" s="17" t="str">
        <f>IFERROR(AVERAGEIFS($I:$I,$C:$C,CD33,$E:$E,CD$1),"")</f>
        <v/>
      </c>
      <c r="CI33" s="17" t="str">
        <f>IFERROR(AVERAGEIFS($J:$J,$C:$C,CD33,$E:$E,CD$1),"")</f>
        <v/>
      </c>
      <c r="CJ33" s="17" t="str">
        <f>IFERROR(AVERAGEIFS($K:$K,$C:$C,CD33,$E:$E,CD$1),"")</f>
        <v/>
      </c>
      <c r="CK33" s="17" t="str">
        <f>IFERROR(AVERAGEIFS($L:$L,$C:$C,CD33,$E:$E,CD$1),"")</f>
        <v/>
      </c>
      <c r="CL33" s="17" t="str">
        <f>IFERROR(AVERAGEIFS($M:$M,$C:$C,CD33,$E:$E,CD$1),"")</f>
        <v/>
      </c>
      <c r="CM33" s="17"/>
      <c r="CO33" s="16">
        <v>202407</v>
      </c>
      <c r="CP33" s="17" t="str">
        <f>IFERROR(AVERAGEIFS($F:$F,$C:$C,CO33,$E:$E,CO$1),"")</f>
        <v/>
      </c>
      <c r="CQ33" s="17" t="str">
        <f>IFERROR(AVERAGEIFS($G:$G,$C:$C,CO33,$E:$E,CO$1),"")</f>
        <v/>
      </c>
      <c r="CR33" s="17" t="str">
        <f>IFERROR(AVERAGEIFS($H:$H,$C:$C,CO33,$E:$E,CO$1),"")</f>
        <v/>
      </c>
      <c r="CS33" s="17" t="str">
        <f>IFERROR(AVERAGEIFS($I:$I,$C:$C,CO33,$E:$E,CO$1),"")</f>
        <v/>
      </c>
      <c r="CT33" s="17" t="str">
        <f>IFERROR(AVERAGEIFS($J:$J,$C:$C,CO33,$E:$E,CO$1),"")</f>
        <v/>
      </c>
      <c r="CU33" s="17" t="str">
        <f>IFERROR(AVERAGEIFS($K:$K,$C:$C,CO33,$E:$E,CO$1),"")</f>
        <v/>
      </c>
      <c r="CV33" s="17" t="str">
        <f>IFERROR(AVERAGEIFS($L:$L,$C:$C,CO33,$E:$E,CO$1),"")</f>
        <v/>
      </c>
      <c r="CW33" s="17" t="str">
        <f>IFERROR(AVERAGEIFS($M:$M,$C:$C,CO33,$E:$E,CO$1),"")</f>
        <v/>
      </c>
      <c r="CX33" s="17"/>
      <c r="CZ33" s="16">
        <v>202407</v>
      </c>
      <c r="DA33" s="17" t="str">
        <f>IFERROR(AVERAGEIFS($F:$F,$C:$C,CZ33,$E:$E,CZ$1),"")</f>
        <v/>
      </c>
      <c r="DB33" s="17" t="str">
        <f>IFERROR(AVERAGEIFS($G:$G,$C:$C,CZ33,$E:$E,CZ$1),"")</f>
        <v/>
      </c>
      <c r="DC33" s="17" t="str">
        <f>IFERROR(AVERAGEIFS($H:$H,$C:$C,CZ33,$E:$E,CZ$1),"")</f>
        <v/>
      </c>
      <c r="DD33" s="17" t="str">
        <f>IFERROR(AVERAGEIFS($I:$I,$C:$C,CZ33,$E:$E,CZ$1),"")</f>
        <v/>
      </c>
      <c r="DE33" s="17" t="str">
        <f>IFERROR(AVERAGEIFS($J:$J,$C:$C,CZ33,$E:$E,CZ$1),"")</f>
        <v/>
      </c>
      <c r="DF33" s="17" t="str">
        <f>IFERROR(AVERAGEIFS($K:$K,$C:$C,CZ33,$E:$E,CZ$1),"")</f>
        <v/>
      </c>
      <c r="DG33" s="17" t="str">
        <f>IFERROR(AVERAGEIFS($L:$L,$C:$C,CZ33,$E:$E,CZ$1),"")</f>
        <v/>
      </c>
      <c r="DH33" s="17" t="str">
        <f>IFERROR(AVERAGEIFS($M:$M,$C:$C,CZ33,$E:$E,CZ$1),"")</f>
        <v/>
      </c>
      <c r="DI33" s="17"/>
      <c r="DK33" s="16">
        <v>202407</v>
      </c>
      <c r="DL33" s="17" t="str">
        <f>IFERROR(AVERAGEIFS($F:$F,$C:$C,DK33,$E:$E,DK$1),"")</f>
        <v/>
      </c>
      <c r="DM33" s="17" t="str">
        <f>IFERROR(AVERAGEIFS($G:$G,$C:$C,DK33,$E:$E,DK$1),"")</f>
        <v/>
      </c>
      <c r="DN33" s="17" t="str">
        <f>IFERROR(AVERAGEIFS($H:$H,$C:$C,DK33,$E:$E,DK$1),"")</f>
        <v/>
      </c>
      <c r="DO33" s="17" t="str">
        <f>IFERROR(AVERAGEIFS($I:$I,$C:$C,DK33,$E:$E,DK$1),"")</f>
        <v/>
      </c>
      <c r="DP33" s="17" t="str">
        <f>IFERROR(AVERAGEIFS($J:$J,$C:$C,DK33,$E:$E,DK$1),"")</f>
        <v/>
      </c>
      <c r="DQ33" s="17" t="str">
        <f>IFERROR(AVERAGEIFS($K:$K,$C:$C,DK33,$E:$E,DK$1),"")</f>
        <v/>
      </c>
      <c r="DR33" s="17" t="str">
        <f>IFERROR(AVERAGEIFS($L:$L,$C:$C,DK33,$E:$E,DK$1),"")</f>
        <v/>
      </c>
      <c r="DS33" s="17" t="str">
        <f>IFERROR(AVERAGEIFS($M:$M,$C:$C,DK33,$E:$E,DK$1),"")</f>
        <v/>
      </c>
      <c r="DT33" s="17"/>
      <c r="DV33" s="16">
        <v>202407</v>
      </c>
      <c r="DW33" s="17" t="str">
        <f>IFERROR(AVERAGEIFS($F:$F,$C:$C,DV33,$E:$E,DV$1),"")</f>
        <v/>
      </c>
      <c r="DX33" s="17" t="str">
        <f>IFERROR(AVERAGEIFS($G:$G,$C:$C,DV33,$E:$E,DV$1),"")</f>
        <v/>
      </c>
      <c r="DY33" s="17" t="str">
        <f>IFERROR(AVERAGEIFS($H:$H,$C:$C,DV33,$E:$E,DV$1),"")</f>
        <v/>
      </c>
      <c r="DZ33" s="17" t="str">
        <f>IFERROR(AVERAGEIFS($I:$I,$C:$C,DV33,$E:$E,DV$1),"")</f>
        <v/>
      </c>
      <c r="EA33" s="17" t="str">
        <f>IFERROR(AVERAGEIFS($J:$J,$C:$C,DV33,$E:$E,DV$1),"")</f>
        <v/>
      </c>
      <c r="EB33" s="17" t="str">
        <f>IFERROR(AVERAGEIFS($K:$K,$C:$C,DV33,$E:$E,DV$1),"")</f>
        <v/>
      </c>
      <c r="EC33" s="17" t="str">
        <f>IFERROR(AVERAGEIFS($L:$L,$C:$C,DV33,$E:$E,DV$1),"")</f>
        <v/>
      </c>
      <c r="ED33" s="17" t="str">
        <f>IFERROR(AVERAGEIFS($M:$M,$C:$C,DV33,$E:$E,DV$1),"")</f>
        <v/>
      </c>
      <c r="EE33" s="17"/>
      <c r="EG33" s="16">
        <v>202407</v>
      </c>
      <c r="EH33" s="17" t="str">
        <f>IFERROR(AVERAGEIFS($F:$F,$C:$C,EG33,$E:$E,EG$1),"")</f>
        <v/>
      </c>
      <c r="EI33" s="17" t="str">
        <f>IFERROR(AVERAGEIFS($G:$G,$C:$C,EG33,$E:$E,EG$1),"")</f>
        <v/>
      </c>
      <c r="EJ33" s="17" t="str">
        <f>IFERROR(AVERAGEIFS($H:$H,$C:$C,EG33,$E:$E,EG$1),"")</f>
        <v/>
      </c>
      <c r="EK33" s="17" t="str">
        <f>IFERROR(AVERAGEIFS($I:$I,$C:$C,EG33,$E:$E,EG$1),"")</f>
        <v/>
      </c>
      <c r="EL33" s="17" t="str">
        <f>IFERROR(AVERAGEIFS($J:$J,$C:$C,EG33,$E:$E,EG$1),"")</f>
        <v/>
      </c>
      <c r="EM33" s="17" t="str">
        <f>IFERROR(AVERAGEIFS($K:$K,$C:$C,EG33,$E:$E,EG$1),"")</f>
        <v/>
      </c>
      <c r="EN33" s="17" t="str">
        <f>IFERROR(AVERAGEIFS($L:$L,$C:$C,EG33,$E:$E,EG$1),"")</f>
        <v/>
      </c>
      <c r="EO33" s="17" t="str">
        <f>IFERROR(AVERAGEIFS($M:$M,$C:$C,EG33,$E:$E,EG$1),"")</f>
        <v/>
      </c>
      <c r="EP33" s="17"/>
      <c r="ER33" s="16">
        <v>202407</v>
      </c>
      <c r="ES33" s="17" t="str">
        <f>IFERROR(AVERAGEIFS($F:$F,$C:$C,ER33,$E:$E,ER$1),"")</f>
        <v/>
      </c>
      <c r="ET33" s="17" t="str">
        <f>IFERROR(AVERAGEIFS($G:$G,$C:$C,ER33,$E:$E,ER$1),"")</f>
        <v/>
      </c>
      <c r="EU33" s="17" t="str">
        <f>IFERROR(AVERAGEIFS($H:$H,$C:$C,ER33,$E:$E,ER$1),"")</f>
        <v/>
      </c>
      <c r="EV33" s="17" t="str">
        <f>IFERROR(AVERAGEIFS($I:$I,$C:$C,ER33,$E:$E,ER$1),"")</f>
        <v/>
      </c>
      <c r="EW33" s="17" t="str">
        <f>IFERROR(AVERAGEIFS($J:$J,$C:$C,ER33,$E:$E,ER$1),"")</f>
        <v/>
      </c>
      <c r="EX33" s="17" t="str">
        <f>IFERROR(AVERAGEIFS($K:$K,$C:$C,ER33,$E:$E,ER$1),"")</f>
        <v/>
      </c>
      <c r="EY33" s="17" t="str">
        <f>IFERROR(AVERAGEIFS($L:$L,$C:$C,ER33,$E:$E,ER$1),"")</f>
        <v/>
      </c>
      <c r="EZ33" s="17" t="str">
        <f>IFERROR(AVERAGEIFS($M:$M,$C:$C,ER33,$E:$E,ER$1),"")</f>
        <v/>
      </c>
      <c r="FA33" s="17"/>
      <c r="FC33" s="16">
        <v>202407</v>
      </c>
      <c r="FD33" s="17" t="str">
        <f>IFERROR(AVERAGEIFS($F:$F,$C:$C,FC33,$E:$E,FC$1),"")</f>
        <v/>
      </c>
      <c r="FE33" s="17" t="str">
        <f>IFERROR(AVERAGEIFS($G:$G,$C:$C,FC33,$E:$E,FC$1),"")</f>
        <v/>
      </c>
      <c r="FF33" s="17" t="str">
        <f>IFERROR(AVERAGEIFS($H:$H,$C:$C,FC33,$E:$E,FC$1),"")</f>
        <v/>
      </c>
      <c r="FG33" s="17" t="str">
        <f>IFERROR(AVERAGEIFS($I:$I,$C:$C,FC33,$E:$E,FC$1),"")</f>
        <v/>
      </c>
      <c r="FH33" s="17" t="str">
        <f>IFERROR(AVERAGEIFS($J:$J,$C:$C,FC33,$E:$E,FC$1),"")</f>
        <v/>
      </c>
      <c r="FI33" s="17" t="str">
        <f>IFERROR(AVERAGEIFS($K:$K,$C:$C,FC33,$E:$E,FC$1),"")</f>
        <v/>
      </c>
      <c r="FJ33" s="17" t="str">
        <f>IFERROR(AVERAGEIFS($L:$L,$C:$C,FC33,$E:$E,FC$1),"")</f>
        <v/>
      </c>
      <c r="FK33" s="17" t="str">
        <f>IFERROR(AVERAGEIFS($M:$M,$C:$C,FC33,$E:$E,FC$1),"")</f>
        <v/>
      </c>
      <c r="FL33" s="17"/>
      <c r="FN33" s="16">
        <v>202407</v>
      </c>
      <c r="FO33" s="17" t="str">
        <f>IFERROR(AVERAGEIFS($F:$F,$C:$C,FN33,$E:$E,FN$1),"")</f>
        <v/>
      </c>
      <c r="FP33" s="17" t="str">
        <f>IFERROR(AVERAGEIFS($G:$G,$C:$C,FN33,$E:$E,FN$1),"")</f>
        <v/>
      </c>
      <c r="FQ33" s="17" t="str">
        <f>IFERROR(AVERAGEIFS($H:$H,$C:$C,FN33,$E:$E,FN$1),"")</f>
        <v/>
      </c>
      <c r="FR33" s="17" t="str">
        <f>IFERROR(AVERAGEIFS($I:$I,$C:$C,FN33,$E:$E,FN$1),"")</f>
        <v/>
      </c>
      <c r="FS33" s="17" t="str">
        <f>IFERROR(AVERAGEIFS($J:$J,$C:$C,FN33,$E:$E,FN$1),"")</f>
        <v/>
      </c>
      <c r="FT33" s="17" t="str">
        <f>IFERROR(AVERAGEIFS($K:$K,$C:$C,FN33,$E:$E,FN$1),"")</f>
        <v/>
      </c>
      <c r="FU33" s="17" t="str">
        <f>IFERROR(AVERAGEIFS($L:$L,$C:$C,FN33,$E:$E,FN$1),"")</f>
        <v/>
      </c>
      <c r="FV33" s="17" t="str">
        <f>IFERROR(AVERAGEIFS($M:$M,$C:$C,FN33,$E:$E,FN$1),"")</f>
        <v/>
      </c>
      <c r="FW33" s="17"/>
      <c r="FY33" s="16">
        <v>202407</v>
      </c>
      <c r="FZ33" s="17">
        <f>IFERROR(AVERAGEIFS($F:$F,$C:$C,FY33,$E:$E,FY$1),"")</f>
        <v>11.7</v>
      </c>
      <c r="GA33" s="17">
        <f>IFERROR(AVERAGEIFS($G:$G,$C:$C,FY33,$E:$E,FY$1),"")</f>
        <v>1.525</v>
      </c>
      <c r="GB33" s="17">
        <f>IFERROR(AVERAGEIFS($H:$H,$C:$C,FY33,$E:$E,FY$1),"")</f>
        <v>10.38</v>
      </c>
      <c r="GC33" s="17">
        <f>IFERROR(AVERAGEIFS($I:$I,$C:$C,FY33,$E:$E,FY$1),"")</f>
        <v>20.52</v>
      </c>
      <c r="GD33" s="17">
        <f>IFERROR(AVERAGEIFS($J:$J,$C:$C,FY33,$E:$E,FY$1),"")</f>
        <v>2.54</v>
      </c>
      <c r="GE33" s="17">
        <f>IFERROR(AVERAGEIFS($K:$K,$C:$C,FY33,$E:$E,FY$1),"")</f>
        <v>67.1</v>
      </c>
      <c r="GF33" s="17">
        <f>IFERROR(AVERAGEIFS($L:$L,$C:$C,FY33,$E:$E,FY$1),"")</f>
        <v>12.25</v>
      </c>
      <c r="GG33" s="17">
        <f>IFERROR(AVERAGEIFS($M:$M,$C:$C,FY33,$E:$E,FY$1),"")</f>
        <v>88</v>
      </c>
      <c r="GH33" s="17"/>
      <c r="GJ33" s="16">
        <v>202407</v>
      </c>
      <c r="GK33" s="17" t="str">
        <f>IFERROR(AVERAGEIFS($F:$F,$C:$C,GJ33,$E:$E,GJ$1),"")</f>
        <v/>
      </c>
      <c r="GL33" s="17" t="str">
        <f>IFERROR(AVERAGEIFS($G:$G,$C:$C,GJ33,$E:$E,GJ$1),"")</f>
        <v/>
      </c>
      <c r="GM33" s="17" t="str">
        <f>IFERROR(AVERAGEIFS($H:$H,$C:$C,GJ33,$E:$E,GJ$1),"")</f>
        <v/>
      </c>
      <c r="GN33" s="17" t="str">
        <f>IFERROR(AVERAGEIFS($I:$I,$C:$C,GJ33,$E:$E,GJ$1),"")</f>
        <v/>
      </c>
      <c r="GO33" s="17" t="str">
        <f>IFERROR(AVERAGEIFS($J:$J,$C:$C,GJ33,$E:$E,GJ$1),"")</f>
        <v/>
      </c>
      <c r="GP33" s="17" t="str">
        <f>IFERROR(AVERAGEIFS($K:$K,$C:$C,GJ33,$E:$E,GJ$1),"")</f>
        <v/>
      </c>
      <c r="GQ33" s="17" t="str">
        <f>IFERROR(AVERAGEIFS($L:$L,$C:$C,GJ33,$E:$E,GJ$1),"")</f>
        <v/>
      </c>
      <c r="GR33" s="17" t="str">
        <f>IFERROR(AVERAGEIFS($M:$M,$C:$C,GJ33,$E:$E,GJ$1),"")</f>
        <v/>
      </c>
      <c r="GS33" s="17"/>
      <c r="GU33" s="16">
        <v>202407</v>
      </c>
      <c r="GV33" s="17">
        <f>IFERROR(AVERAGEIFS($F:$F,$C:$C,GU33,$E:$E,GU$1),"")</f>
        <v>11.6</v>
      </c>
      <c r="GW33" s="17">
        <f>IFERROR(AVERAGEIFS($G:$G,$C:$C,GU33,$E:$E,GU$1),"")</f>
        <v>1.51</v>
      </c>
      <c r="GX33" s="17">
        <f>IFERROR(AVERAGEIFS($H:$H,$C:$C,GU33,$E:$E,GU$1),"")</f>
        <v>10.48</v>
      </c>
      <c r="GY33" s="17">
        <f>IFERROR(AVERAGEIFS($I:$I,$C:$C,GU33,$E:$E,GU$1),"")</f>
        <v>19.08</v>
      </c>
      <c r="GZ33" s="17">
        <f>IFERROR(AVERAGEIFS($J:$J,$C:$C,GU33,$E:$E,GU$1),"")</f>
        <v>2.08</v>
      </c>
      <c r="HA33" s="17" t="str">
        <f>IFERROR(AVERAGEIFS($K:$K,$C:$C,GU33,$E:$E,GU$1),"")</f>
        <v/>
      </c>
      <c r="HB33" s="17">
        <f>IFERROR(AVERAGEIFS($L:$L,$C:$C,GU33,$E:$E,GU$1),"")</f>
        <v>11.5</v>
      </c>
      <c r="HC33" s="17">
        <f>IFERROR(AVERAGEIFS($M:$M,$C:$C,GU33,$E:$E,GU$1),"")</f>
        <v>83</v>
      </c>
      <c r="HD33" s="17"/>
      <c r="HF33" s="16">
        <v>202407</v>
      </c>
      <c r="HG33" s="17" t="str">
        <f>IFERROR(AVERAGEIFS($F:$F,$C:$C,HF33,$E:$E,HF$1),"")</f>
        <v/>
      </c>
      <c r="HH33" s="17" t="str">
        <f>IFERROR(AVERAGEIFS($G:$G,$C:$C,HF33,$E:$E,HF$1),"")</f>
        <v/>
      </c>
      <c r="HI33" s="17" t="str">
        <f>IFERROR(AVERAGEIFS($H:$H,$C:$C,HF33,$E:$E,HF$1),"")</f>
        <v/>
      </c>
      <c r="HJ33" s="17" t="str">
        <f>IFERROR(AVERAGEIFS($I:$I,$C:$C,HF33,$E:$E,HF$1),"")</f>
        <v/>
      </c>
      <c r="HK33" s="17" t="str">
        <f>IFERROR(AVERAGEIFS($J:$J,$C:$C,HF33,$E:$E,HF$1),"")</f>
        <v/>
      </c>
      <c r="HL33" s="17" t="str">
        <f>IFERROR(AVERAGEIFS($K:$K,$C:$C,HF33,$E:$E,HF$1),"")</f>
        <v/>
      </c>
      <c r="HM33" s="17" t="str">
        <f>IFERROR(AVERAGEIFS($L:$L,$C:$C,HF33,$E:$E,HF$1),"")</f>
        <v/>
      </c>
      <c r="HN33" s="17" t="str">
        <f>IFERROR(AVERAGEIFS($M:$M,$C:$C,HF33,$E:$E,HF$1),"")</f>
        <v/>
      </c>
      <c r="HO33" s="17"/>
      <c r="HQ33" s="16">
        <v>202407</v>
      </c>
      <c r="HR33" s="17">
        <f>IFERROR(AVERAGEIFS($F:$F,$C:$C,HQ33,$E:$E,HQ$1),"")</f>
        <v>11.6</v>
      </c>
      <c r="HS33" s="17">
        <f>IFERROR(AVERAGEIFS($G:$G,$C:$C,HQ33,$E:$E,HQ$1),"")</f>
        <v>1.36</v>
      </c>
      <c r="HT33" s="17">
        <f>IFERROR(AVERAGEIFS($H:$H,$C:$C,HQ33,$E:$E,HQ$1),"")</f>
        <v>10.63</v>
      </c>
      <c r="HU33" s="17">
        <f>IFERROR(AVERAGEIFS($I:$I,$C:$C,HQ33,$E:$E,HQ$1),"")</f>
        <v>22.71</v>
      </c>
      <c r="HV33" s="17">
        <f>IFERROR(AVERAGEIFS($J:$J,$C:$C,HQ33,$E:$E,HQ$1),"")</f>
        <v>2.44</v>
      </c>
      <c r="HW33" s="17" t="str">
        <f>IFERROR(AVERAGEIFS($K:$K,$C:$C,HQ33,$E:$E,HQ$1),"")</f>
        <v/>
      </c>
      <c r="HX33" s="17">
        <f>IFERROR(AVERAGEIFS($L:$L,$C:$C,HQ33,$E:$E,HQ$1),"")</f>
        <v>17</v>
      </c>
      <c r="HY33" s="17">
        <f>IFERROR(AVERAGEIFS($M:$M,$C:$C,HQ33,$E:$E,HQ$1),"")</f>
        <v>91</v>
      </c>
      <c r="HZ33" s="17"/>
      <c r="IB33" s="16">
        <v>202407</v>
      </c>
      <c r="IC33" s="17">
        <f>IFERROR(AVERAGEIFS($F:$F,$C:$C,IB33,$E:$E,IB$1),"")</f>
        <v>12.275</v>
      </c>
      <c r="ID33" s="17">
        <f>IFERROR(AVERAGEIFS($G:$G,$C:$C,IB33,$E:$E,IB$1),"")</f>
        <v>1.44375</v>
      </c>
      <c r="IE33" s="17">
        <f>IFERROR(AVERAGEIFS($H:$H,$C:$C,IB33,$E:$E,IB$1),"")</f>
        <v>10.7425</v>
      </c>
      <c r="IF33" s="17">
        <f>IFERROR(AVERAGEIFS($I:$I,$C:$C,IB33,$E:$E,IB$1),"")</f>
        <v>21.62125</v>
      </c>
      <c r="IG33" s="17">
        <f>IFERROR(AVERAGEIFS($J:$J,$C:$C,IB33,$E:$E,IB$1),"")</f>
        <v>2.29875</v>
      </c>
      <c r="IH33" s="17">
        <f>IFERROR(AVERAGEIFS($K:$K,$C:$C,IB33,$E:$E,IB$1),"")</f>
        <v>64.025</v>
      </c>
      <c r="II33" s="17">
        <f>IFERROR(AVERAGEIFS($L:$L,$C:$C,IB33,$E:$E,IB$1),"")</f>
        <v>15.6875</v>
      </c>
      <c r="IJ33" s="17">
        <f>IFERROR(AVERAGEIFS($M:$M,$C:$C,IB33,$E:$E,IB$1),"")</f>
        <v>84.4375</v>
      </c>
      <c r="IK33" s="17"/>
      <c r="IM33" s="16">
        <v>202407</v>
      </c>
      <c r="IN33" s="17" t="str">
        <f>IFERROR(AVERAGEIFS($F:$F,$C:$C,IM33,$E:$E,IM$1),"")</f>
        <v/>
      </c>
      <c r="IO33" s="17" t="str">
        <f>IFERROR(AVERAGEIFS($G:$G,$C:$C,IM33,$E:$E,IM$1),"")</f>
        <v/>
      </c>
      <c r="IP33" s="17" t="str">
        <f>IFERROR(AVERAGEIFS($H:$H,$C:$C,IM33,$E:$E,IM$1),"")</f>
        <v/>
      </c>
      <c r="IQ33" s="17" t="str">
        <f>IFERROR(AVERAGEIFS($I:$I,$C:$C,IM33,$E:$E,IM$1),"")</f>
        <v/>
      </c>
      <c r="IR33" s="17" t="str">
        <f>IFERROR(AVERAGEIFS($J:$J,$C:$C,IM33,$E:$E,IM$1),"")</f>
        <v/>
      </c>
      <c r="IS33" s="17" t="str">
        <f>IFERROR(AVERAGEIFS($K:$K,$C:$C,IM33,$E:$E,IM$1),"")</f>
        <v/>
      </c>
      <c r="IT33" s="17" t="str">
        <f>IFERROR(AVERAGEIFS($L:$L,$C:$C,IM33,$E:$E,IM$1),"")</f>
        <v/>
      </c>
      <c r="IU33" s="17" t="str">
        <f>IFERROR(AVERAGEIFS($M:$M,$C:$C,IM33,$E:$E,IM$1),"")</f>
        <v/>
      </c>
      <c r="IV33" s="17"/>
      <c r="IX33" s="16">
        <v>202407</v>
      </c>
      <c r="IY33" s="17" t="str">
        <f>IFERROR(AVERAGEIFS($F:$F,$C:$C,IX33,$E:$E,IX$1),"")</f>
        <v/>
      </c>
      <c r="IZ33" s="17" t="str">
        <f>IFERROR(AVERAGEIFS($G:$G,$C:$C,IX33,$E:$E,IX$1),"")</f>
        <v/>
      </c>
      <c r="JA33" s="17" t="str">
        <f>IFERROR(AVERAGEIFS($H:$H,$C:$C,IX33,$E:$E,IX$1),"")</f>
        <v/>
      </c>
      <c r="JB33" s="17" t="str">
        <f>IFERROR(AVERAGEIFS($I:$I,$C:$C,IX33,$E:$E,IX$1),"")</f>
        <v/>
      </c>
      <c r="JC33" s="17" t="str">
        <f>IFERROR(AVERAGEIFS($J:$J,$C:$C,IX33,$E:$E,IX$1),"")</f>
        <v/>
      </c>
      <c r="JD33" s="17" t="str">
        <f>IFERROR(AVERAGEIFS($K:$K,$C:$C,IX33,$E:$E,IX$1),"")</f>
        <v/>
      </c>
      <c r="JE33" s="17" t="str">
        <f>IFERROR(AVERAGEIFS($L:$L,$C:$C,IX33,$E:$E,IX$1),"")</f>
        <v/>
      </c>
      <c r="JF33" s="17" t="str">
        <f>IFERROR(AVERAGEIFS($M:$M,$C:$C,IX33,$E:$E,IX$1),"")</f>
        <v/>
      </c>
      <c r="JG33" s="17"/>
      <c r="JI33" s="16">
        <v>202407</v>
      </c>
      <c r="JJ33" s="17" t="str">
        <f>IFERROR(AVERAGEIFS($F:$F,$C:$C,JI33,$E:$E,JI$1),"")</f>
        <v/>
      </c>
      <c r="JK33" s="17" t="str">
        <f>IFERROR(AVERAGEIFS($G:$G,$C:$C,JI33,$E:$E,JI$1),"")</f>
        <v/>
      </c>
      <c r="JL33" s="17" t="str">
        <f>IFERROR(AVERAGEIFS($H:$H,$C:$C,JI33,$E:$E,JI$1),"")</f>
        <v/>
      </c>
      <c r="JM33" s="17" t="str">
        <f>IFERROR(AVERAGEIFS($I:$I,$C:$C,JI33,$E:$E,JI$1),"")</f>
        <v/>
      </c>
      <c r="JN33" s="17" t="str">
        <f>IFERROR(AVERAGEIFS($J:$J,$C:$C,JI33,$E:$E,JI$1),"")</f>
        <v/>
      </c>
      <c r="JO33" s="17" t="str">
        <f>IFERROR(AVERAGEIFS($K:$K,$C:$C,JI33,$E:$E,JI$1),"")</f>
        <v/>
      </c>
      <c r="JP33" s="17" t="str">
        <f>IFERROR(AVERAGEIFS($L:$L,$C:$C,JI33,$E:$E,JI$1),"")</f>
        <v/>
      </c>
      <c r="JQ33" s="17" t="str">
        <f>IFERROR(AVERAGEIFS($M:$M,$C:$C,JI33,$E:$E,JI$1),"")</f>
        <v/>
      </c>
      <c r="JR33" s="17"/>
      <c r="JT33" s="16">
        <v>202407</v>
      </c>
      <c r="JU33" s="17" t="str">
        <f>IFERROR(AVERAGEIFS($F:$F,$C:$C,JT33,$E:$E,JT$1),"")</f>
        <v/>
      </c>
      <c r="JV33" s="17" t="str">
        <f>IFERROR(AVERAGEIFS($G:$G,$C:$C,JT33,$E:$E,JT$1),"")</f>
        <v/>
      </c>
      <c r="JW33" s="17" t="str">
        <f>IFERROR(AVERAGEIFS($H:$H,$C:$C,JT33,$E:$E,JT$1),"")</f>
        <v/>
      </c>
      <c r="JX33" s="17" t="str">
        <f>IFERROR(AVERAGEIFS($I:$I,$C:$C,JT33,$E:$E,JT$1),"")</f>
        <v/>
      </c>
      <c r="JY33" s="17" t="str">
        <f>IFERROR(AVERAGEIFS($J:$J,$C:$C,JT33,$E:$E,JT$1),"")</f>
        <v/>
      </c>
      <c r="JZ33" s="17" t="str">
        <f>IFERROR(AVERAGEIFS($K:$K,$C:$C,JT33,$E:$E,JT$1),"")</f>
        <v/>
      </c>
      <c r="KA33" s="17" t="str">
        <f>IFERROR(AVERAGEIFS($L:$L,$C:$C,JT33,$E:$E,JT$1),"")</f>
        <v/>
      </c>
      <c r="KB33" s="17" t="str">
        <f>IFERROR(AVERAGEIFS($M:$M,$C:$C,JT33,$E:$E,JT$1),"")</f>
        <v/>
      </c>
      <c r="KC33" s="17"/>
      <c r="KE33" s="16">
        <v>202407</v>
      </c>
      <c r="KF33" s="17" t="str">
        <f>IFERROR(AVERAGEIFS($F:$F,$C:$C,KE33,$E:$E,KE$1),"")</f>
        <v/>
      </c>
      <c r="KG33" s="17" t="str">
        <f>IFERROR(AVERAGEIFS($G:$G,$C:$C,KE33,$E:$E,KE$1),"")</f>
        <v/>
      </c>
      <c r="KH33" s="17" t="str">
        <f>IFERROR(AVERAGEIFS($H:$H,$C:$C,KE33,$E:$E,KE$1),"")</f>
        <v/>
      </c>
      <c r="KI33" s="17" t="str">
        <f>IFERROR(AVERAGEIFS($I:$I,$C:$C,KE33,$E:$E,KE$1),"")</f>
        <v/>
      </c>
      <c r="KJ33" s="17" t="str">
        <f>IFERROR(AVERAGEIFS($J:$J,$C:$C,KE33,$E:$E,KE$1),"")</f>
        <v/>
      </c>
      <c r="KK33" s="17" t="str">
        <f>IFERROR(AVERAGEIFS($K:$K,$C:$C,KE33,$E:$E,KE$1),"")</f>
        <v/>
      </c>
      <c r="KL33" s="17" t="str">
        <f>IFERROR(AVERAGEIFS($L:$L,$C:$C,KE33,$E:$E,KE$1),"")</f>
        <v/>
      </c>
      <c r="KM33" s="17" t="str">
        <f>IFERROR(AVERAGEIFS($M:$M,$C:$C,KE33,$E:$E,KE$1),"")</f>
        <v/>
      </c>
      <c r="KN33" s="17"/>
      <c r="KP33" s="16">
        <v>202407</v>
      </c>
      <c r="KQ33" s="17" t="str">
        <f>IFERROR(AVERAGEIFS($F:$F,$C:$C,KP33,$E:$E,KP$1),"")</f>
        <v/>
      </c>
      <c r="KR33" s="17" t="str">
        <f>IFERROR(AVERAGEIFS($G:$G,$C:$C,KP33,$E:$E,KP$1),"")</f>
        <v/>
      </c>
      <c r="KS33" s="17" t="str">
        <f>IFERROR(AVERAGEIFS($H:$H,$C:$C,KP33,$E:$E,KP$1),"")</f>
        <v/>
      </c>
      <c r="KT33" s="17" t="str">
        <f>IFERROR(AVERAGEIFS($I:$I,$C:$C,KP33,$E:$E,KP$1),"")</f>
        <v/>
      </c>
      <c r="KU33" s="17" t="str">
        <f>IFERROR(AVERAGEIFS($J:$J,$C:$C,KP33,$E:$E,KP$1),"")</f>
        <v/>
      </c>
      <c r="KV33" s="17" t="str">
        <f>IFERROR(AVERAGEIFS($K:$K,$C:$C,KP33,$E:$E,KP$1),"")</f>
        <v/>
      </c>
      <c r="KW33" s="17" t="str">
        <f>IFERROR(AVERAGEIFS($L:$L,$C:$C,KP33,$E:$E,KP$1),"")</f>
        <v/>
      </c>
      <c r="KX33" s="17" t="str">
        <f>IFERROR(AVERAGEIFS($M:$M,$C:$C,KP33,$E:$E,KP$1),"")</f>
        <v/>
      </c>
      <c r="KY33" s="17"/>
    </row>
    <row r="34" spans="1:311">
      <c r="A34" s="3" t="s">
        <v>6076</v>
      </c>
      <c r="B34" s="4">
        <v>20220128</v>
      </c>
      <c r="C34" s="5" t="str">
        <f t="shared" si="0"/>
        <v>202201</v>
      </c>
      <c r="D34" s="6" t="s">
        <v>6077</v>
      </c>
      <c r="E34" s="7" t="s">
        <v>6078</v>
      </c>
      <c r="F34" s="8">
        <v>11</v>
      </c>
      <c r="G34" s="24" t="s">
        <v>30</v>
      </c>
      <c r="H34" s="10">
        <v>10.44</v>
      </c>
      <c r="I34" s="13">
        <v>19.16</v>
      </c>
      <c r="J34" s="14">
        <v>1.62</v>
      </c>
      <c r="K34" s="18" t="s">
        <v>30</v>
      </c>
      <c r="L34" s="27" t="s">
        <v>30</v>
      </c>
      <c r="M34" s="26">
        <v>81</v>
      </c>
      <c r="N34" s="35" t="s">
        <v>30</v>
      </c>
      <c r="P34" s="16">
        <v>202408</v>
      </c>
      <c r="Q34" s="17">
        <f>IFERROR(AVERAGEIFS($F:$F,$C:$C,P34,$E:$E,P$1),"")</f>
        <v>12.4</v>
      </c>
      <c r="R34" s="17">
        <f>IFERROR(AVERAGEIFS($G:$G,$C:$C,P34,$E:$E,P$1),"")</f>
        <v>1.63</v>
      </c>
      <c r="S34" s="17">
        <f>IFERROR(AVERAGEIFS($H:$H,$C:$C,P34,$E:$E,P$1),"")</f>
        <v>10.77</v>
      </c>
      <c r="T34" s="17">
        <f>IFERROR(AVERAGEIFS($I:$I,$C:$C,P34,$E:$E,P$1),"")</f>
        <v>20.43</v>
      </c>
      <c r="U34" s="17">
        <f>IFERROR(AVERAGEIFS($J:$J,$C:$C,P34,$E:$E,P$1),"")</f>
        <v>2.4</v>
      </c>
      <c r="V34" s="17">
        <f>IFERROR(AVERAGEIFS($K:$K,$C:$C,P34,$E:$E,P$1),"")</f>
        <v>66.1</v>
      </c>
      <c r="W34" s="17">
        <f>IFERROR(AVERAGEIFS($L:$L,$C:$C,P34,$E:$E,P$1),"")</f>
        <v>12</v>
      </c>
      <c r="X34" s="17">
        <f>IFERROR(AVERAGEIFS($M:$M,$C:$C,P34,$E:$E,P$1),"")</f>
        <v>83</v>
      </c>
      <c r="Y34" s="17"/>
      <c r="AA34" s="16">
        <v>202408</v>
      </c>
      <c r="AB34" s="17" t="str">
        <f>IFERROR(AVERAGEIFS($F:$F,$C:$C,AA34,$E:$E,AA$1),"")</f>
        <v/>
      </c>
      <c r="AC34" s="17" t="str">
        <f>IFERROR(AVERAGEIFS($G:$G,$C:$C,AA34,$E:$E,AA$1),"")</f>
        <v/>
      </c>
      <c r="AD34" s="17" t="str">
        <f>IFERROR(AVERAGEIFS($H:$H,$C:$C,AA34,$E:$E,AA$1),"")</f>
        <v/>
      </c>
      <c r="AE34" s="17" t="str">
        <f>IFERROR(AVERAGEIFS($I:$I,$C:$C,AA34,$E:$E,AA$1),"")</f>
        <v/>
      </c>
      <c r="AF34" s="17" t="str">
        <f>IFERROR(AVERAGEIFS($J:$J,$C:$C,AA34,$E:$E,AA$1),"")</f>
        <v/>
      </c>
      <c r="AG34" s="17" t="str">
        <f>IFERROR(AVERAGEIFS($K:$K,$C:$C,AA34,$E:$E,AA$1),"")</f>
        <v/>
      </c>
      <c r="AH34" s="17" t="str">
        <f>IFERROR(AVERAGEIFS($L:$L,$C:$C,AA34,$E:$E,AA$1),"")</f>
        <v/>
      </c>
      <c r="AI34" s="17" t="str">
        <f>IFERROR(AVERAGEIFS($M:$M,$C:$C,AA34,$E:$E,AA$1),"")</f>
        <v/>
      </c>
      <c r="AJ34" s="17"/>
      <c r="AL34" s="16">
        <v>202408</v>
      </c>
      <c r="AM34" s="17" t="str">
        <f>IFERROR(AVERAGEIFS($F:$F,$C:$C,AL34,$E:$E,AL$1),"")</f>
        <v/>
      </c>
      <c r="AN34" s="17" t="str">
        <f>IFERROR(AVERAGEIFS($G:$G,$C:$C,AL34,$E:$E,AL$1),"")</f>
        <v/>
      </c>
      <c r="AO34" s="17" t="str">
        <f>IFERROR(AVERAGEIFS($H:$H,$C:$C,AL34,$E:$E,AL$1),"")</f>
        <v/>
      </c>
      <c r="AP34" s="17" t="str">
        <f>IFERROR(AVERAGEIFS($I:$I,$C:$C,AL34,$E:$E,AL$1),"")</f>
        <v/>
      </c>
      <c r="AQ34" s="17" t="str">
        <f>IFERROR(AVERAGEIFS($J:$J,$C:$C,AL34,$E:$E,AL$1),"")</f>
        <v/>
      </c>
      <c r="AR34" s="17" t="str">
        <f>IFERROR(AVERAGEIFS($K:$K,$C:$C,AL34,$E:$E,AL$1),"")</f>
        <v/>
      </c>
      <c r="AS34" s="17" t="str">
        <f>IFERROR(AVERAGEIFS($L:$L,$C:$C,AL34,$E:$E,AL$1),"")</f>
        <v/>
      </c>
      <c r="AT34" s="17" t="str">
        <f>IFERROR(AVERAGEIFS($M:$M,$C:$C,AL34,$E:$E,AL$1),"")</f>
        <v/>
      </c>
      <c r="AU34" s="17"/>
      <c r="AW34" s="16">
        <v>202408</v>
      </c>
      <c r="AX34" s="17" t="str">
        <f>IFERROR(AVERAGEIFS($F:$F,$C:$C,AW34,$E:$E,AW$1),"")</f>
        <v/>
      </c>
      <c r="AY34" s="17" t="str">
        <f>IFERROR(AVERAGEIFS($G:$G,$C:$C,AW34,$E:$E,AW$1),"")</f>
        <v/>
      </c>
      <c r="AZ34" s="17" t="str">
        <f>IFERROR(AVERAGEIFS($H:$H,$C:$C,AW34,$E:$E,AW$1),"")</f>
        <v/>
      </c>
      <c r="BA34" s="17" t="str">
        <f>IFERROR(AVERAGEIFS($I:$I,$C:$C,AW34,$E:$E,AW$1),"")</f>
        <v/>
      </c>
      <c r="BB34" s="17" t="str">
        <f>IFERROR(AVERAGEIFS($J:$J,$C:$C,AW34,$E:$E,AW$1),"")</f>
        <v/>
      </c>
      <c r="BC34" s="17" t="str">
        <f>IFERROR(AVERAGEIFS($K:$K,$C:$C,AW34,$E:$E,AW$1),"")</f>
        <v/>
      </c>
      <c r="BD34" s="17" t="str">
        <f>IFERROR(AVERAGEIFS($L:$L,$C:$C,AW34,$E:$E,AW$1),"")</f>
        <v/>
      </c>
      <c r="BE34" s="17" t="str">
        <f>IFERROR(AVERAGEIFS($M:$M,$C:$C,AW34,$E:$E,AW$1),"")</f>
        <v/>
      </c>
      <c r="BF34" s="17"/>
      <c r="BH34" s="16">
        <v>202408</v>
      </c>
      <c r="BI34" s="17" t="str">
        <f>IFERROR(AVERAGEIFS($F:$F,$C:$C,BH34,$E:$E,BH$1),"")</f>
        <v/>
      </c>
      <c r="BJ34" s="17" t="str">
        <f>IFERROR(AVERAGEIFS($G:$G,$C:$C,BH34,$E:$E,BH$1),"")</f>
        <v/>
      </c>
      <c r="BK34" s="17" t="str">
        <f>IFERROR(AVERAGEIFS($H:$H,$C:$C,BH34,$E:$E,BH$1),"")</f>
        <v/>
      </c>
      <c r="BL34" s="17" t="str">
        <f>IFERROR(AVERAGEIFS($I:$I,$C:$C,BH34,$E:$E,BH$1),"")</f>
        <v/>
      </c>
      <c r="BM34" s="17" t="str">
        <f>IFERROR(AVERAGEIFS($J:$J,$C:$C,BH34,$E:$E,BH$1),"")</f>
        <v/>
      </c>
      <c r="BN34" s="17" t="str">
        <f>IFERROR(AVERAGEIFS($K:$K,$C:$C,BH34,$E:$E,BH$1),"")</f>
        <v/>
      </c>
      <c r="BO34" s="17" t="str">
        <f>IFERROR(AVERAGEIFS($L:$L,$C:$C,BH34,$E:$E,BH$1),"")</f>
        <v/>
      </c>
      <c r="BP34" s="17" t="str">
        <f>IFERROR(AVERAGEIFS($M:$M,$C:$C,BH34,$E:$E,BH$1),"")</f>
        <v/>
      </c>
      <c r="BQ34" s="17"/>
      <c r="BS34" s="16">
        <v>202408</v>
      </c>
      <c r="BT34" s="17" t="str">
        <f>IFERROR(AVERAGEIFS($F:$F,$C:$C,BS34,$E:$E,BS$1),"")</f>
        <v/>
      </c>
      <c r="BU34" s="17" t="str">
        <f>IFERROR(AVERAGEIFS($G:$G,$C:$C,BS34,$E:$E,BS$1),"")</f>
        <v/>
      </c>
      <c r="BV34" s="17" t="str">
        <f>IFERROR(AVERAGEIFS($H:$H,$C:$C,BS34,$E:$E,BS$1),"")</f>
        <v/>
      </c>
      <c r="BW34" s="17" t="str">
        <f>IFERROR(AVERAGEIFS($I:$I,$C:$C,BS34,$E:$E,BS$1),"")</f>
        <v/>
      </c>
      <c r="BX34" s="17" t="str">
        <f>IFERROR(AVERAGEIFS($J:$J,$C:$C,BS34,$E:$E,BS$1),"")</f>
        <v/>
      </c>
      <c r="BY34" s="17" t="str">
        <f>IFERROR(AVERAGEIFS($K:$K,$C:$C,BS34,$E:$E,BS$1),"")</f>
        <v/>
      </c>
      <c r="BZ34" s="17" t="str">
        <f>IFERROR(AVERAGEIFS($L:$L,$C:$C,BS34,$E:$E,BS$1),"")</f>
        <v/>
      </c>
      <c r="CA34" s="17" t="str">
        <f>IFERROR(AVERAGEIFS($M:$M,$C:$C,BS34,$E:$E,BS$1),"")</f>
        <v/>
      </c>
      <c r="CB34" s="17"/>
      <c r="CD34" s="16">
        <v>202408</v>
      </c>
      <c r="CE34" s="17" t="str">
        <f>IFERROR(AVERAGEIFS($F:$F,$C:$C,CD34,$E:$E,CD$1),"")</f>
        <v/>
      </c>
      <c r="CF34" s="17" t="str">
        <f>IFERROR(AVERAGEIFS($G:$G,$C:$C,CD34,$E:$E,CD$1),"")</f>
        <v/>
      </c>
      <c r="CG34" s="17" t="str">
        <f>IFERROR(AVERAGEIFS($H:$H,$C:$C,CD34,$E:$E,CD$1),"")</f>
        <v/>
      </c>
      <c r="CH34" s="17" t="str">
        <f>IFERROR(AVERAGEIFS($I:$I,$C:$C,CD34,$E:$E,CD$1),"")</f>
        <v/>
      </c>
      <c r="CI34" s="17" t="str">
        <f>IFERROR(AVERAGEIFS($J:$J,$C:$C,CD34,$E:$E,CD$1),"")</f>
        <v/>
      </c>
      <c r="CJ34" s="17" t="str">
        <f>IFERROR(AVERAGEIFS($K:$K,$C:$C,CD34,$E:$E,CD$1),"")</f>
        <v/>
      </c>
      <c r="CK34" s="17" t="str">
        <f>IFERROR(AVERAGEIFS($L:$L,$C:$C,CD34,$E:$E,CD$1),"")</f>
        <v/>
      </c>
      <c r="CL34" s="17" t="str">
        <f>IFERROR(AVERAGEIFS($M:$M,$C:$C,CD34,$E:$E,CD$1),"")</f>
        <v/>
      </c>
      <c r="CM34" s="17"/>
      <c r="CO34" s="16">
        <v>202408</v>
      </c>
      <c r="CP34" s="17" t="str">
        <f>IFERROR(AVERAGEIFS($F:$F,$C:$C,CO34,$E:$E,CO$1),"")</f>
        <v/>
      </c>
      <c r="CQ34" s="17" t="str">
        <f>IFERROR(AVERAGEIFS($G:$G,$C:$C,CO34,$E:$E,CO$1),"")</f>
        <v/>
      </c>
      <c r="CR34" s="17" t="str">
        <f>IFERROR(AVERAGEIFS($H:$H,$C:$C,CO34,$E:$E,CO$1),"")</f>
        <v/>
      </c>
      <c r="CS34" s="17" t="str">
        <f>IFERROR(AVERAGEIFS($I:$I,$C:$C,CO34,$E:$E,CO$1),"")</f>
        <v/>
      </c>
      <c r="CT34" s="17" t="str">
        <f>IFERROR(AVERAGEIFS($J:$J,$C:$C,CO34,$E:$E,CO$1),"")</f>
        <v/>
      </c>
      <c r="CU34" s="17" t="str">
        <f>IFERROR(AVERAGEIFS($K:$K,$C:$C,CO34,$E:$E,CO$1),"")</f>
        <v/>
      </c>
      <c r="CV34" s="17" t="str">
        <f>IFERROR(AVERAGEIFS($L:$L,$C:$C,CO34,$E:$E,CO$1),"")</f>
        <v/>
      </c>
      <c r="CW34" s="17" t="str">
        <f>IFERROR(AVERAGEIFS($M:$M,$C:$C,CO34,$E:$E,CO$1),"")</f>
        <v/>
      </c>
      <c r="CX34" s="17"/>
      <c r="CZ34" s="16">
        <v>202408</v>
      </c>
      <c r="DA34" s="17" t="str">
        <f>IFERROR(AVERAGEIFS($F:$F,$C:$C,CZ34,$E:$E,CZ$1),"")</f>
        <v/>
      </c>
      <c r="DB34" s="17" t="str">
        <f>IFERROR(AVERAGEIFS($G:$G,$C:$C,CZ34,$E:$E,CZ$1),"")</f>
        <v/>
      </c>
      <c r="DC34" s="17" t="str">
        <f>IFERROR(AVERAGEIFS($H:$H,$C:$C,CZ34,$E:$E,CZ$1),"")</f>
        <v/>
      </c>
      <c r="DD34" s="17" t="str">
        <f>IFERROR(AVERAGEIFS($I:$I,$C:$C,CZ34,$E:$E,CZ$1),"")</f>
        <v/>
      </c>
      <c r="DE34" s="17" t="str">
        <f>IFERROR(AVERAGEIFS($J:$J,$C:$C,CZ34,$E:$E,CZ$1),"")</f>
        <v/>
      </c>
      <c r="DF34" s="17" t="str">
        <f>IFERROR(AVERAGEIFS($K:$K,$C:$C,CZ34,$E:$E,CZ$1),"")</f>
        <v/>
      </c>
      <c r="DG34" s="17" t="str">
        <f>IFERROR(AVERAGEIFS($L:$L,$C:$C,CZ34,$E:$E,CZ$1),"")</f>
        <v/>
      </c>
      <c r="DH34" s="17" t="str">
        <f>IFERROR(AVERAGEIFS($M:$M,$C:$C,CZ34,$E:$E,CZ$1),"")</f>
        <v/>
      </c>
      <c r="DI34" s="17"/>
      <c r="DK34" s="16">
        <v>202408</v>
      </c>
      <c r="DL34" s="17" t="str">
        <f>IFERROR(AVERAGEIFS($F:$F,$C:$C,DK34,$E:$E,DK$1),"")</f>
        <v/>
      </c>
      <c r="DM34" s="17" t="str">
        <f>IFERROR(AVERAGEIFS($G:$G,$C:$C,DK34,$E:$E,DK$1),"")</f>
        <v/>
      </c>
      <c r="DN34" s="17" t="str">
        <f>IFERROR(AVERAGEIFS($H:$H,$C:$C,DK34,$E:$E,DK$1),"")</f>
        <v/>
      </c>
      <c r="DO34" s="17" t="str">
        <f>IFERROR(AVERAGEIFS($I:$I,$C:$C,DK34,$E:$E,DK$1),"")</f>
        <v/>
      </c>
      <c r="DP34" s="17" t="str">
        <f>IFERROR(AVERAGEIFS($J:$J,$C:$C,DK34,$E:$E,DK$1),"")</f>
        <v/>
      </c>
      <c r="DQ34" s="17" t="str">
        <f>IFERROR(AVERAGEIFS($K:$K,$C:$C,DK34,$E:$E,DK$1),"")</f>
        <v/>
      </c>
      <c r="DR34" s="17" t="str">
        <f>IFERROR(AVERAGEIFS($L:$L,$C:$C,DK34,$E:$E,DK$1),"")</f>
        <v/>
      </c>
      <c r="DS34" s="17" t="str">
        <f>IFERROR(AVERAGEIFS($M:$M,$C:$C,DK34,$E:$E,DK$1),"")</f>
        <v/>
      </c>
      <c r="DT34" s="17"/>
      <c r="DV34" s="16">
        <v>202408</v>
      </c>
      <c r="DW34" s="17" t="str">
        <f>IFERROR(AVERAGEIFS($F:$F,$C:$C,DV34,$E:$E,DV$1),"")</f>
        <v/>
      </c>
      <c r="DX34" s="17" t="str">
        <f>IFERROR(AVERAGEIFS($G:$G,$C:$C,DV34,$E:$E,DV$1),"")</f>
        <v/>
      </c>
      <c r="DY34" s="17" t="str">
        <f>IFERROR(AVERAGEIFS($H:$H,$C:$C,DV34,$E:$E,DV$1),"")</f>
        <v/>
      </c>
      <c r="DZ34" s="17" t="str">
        <f>IFERROR(AVERAGEIFS($I:$I,$C:$C,DV34,$E:$E,DV$1),"")</f>
        <v/>
      </c>
      <c r="EA34" s="17" t="str">
        <f>IFERROR(AVERAGEIFS($J:$J,$C:$C,DV34,$E:$E,DV$1),"")</f>
        <v/>
      </c>
      <c r="EB34" s="17" t="str">
        <f>IFERROR(AVERAGEIFS($K:$K,$C:$C,DV34,$E:$E,DV$1),"")</f>
        <v/>
      </c>
      <c r="EC34" s="17" t="str">
        <f>IFERROR(AVERAGEIFS($L:$L,$C:$C,DV34,$E:$E,DV$1),"")</f>
        <v/>
      </c>
      <c r="ED34" s="17" t="str">
        <f>IFERROR(AVERAGEIFS($M:$M,$C:$C,DV34,$E:$E,DV$1),"")</f>
        <v/>
      </c>
      <c r="EE34" s="17"/>
      <c r="EG34" s="16">
        <v>202408</v>
      </c>
      <c r="EH34" s="17" t="str">
        <f>IFERROR(AVERAGEIFS($F:$F,$C:$C,EG34,$E:$E,EG$1),"")</f>
        <v/>
      </c>
      <c r="EI34" s="17" t="str">
        <f>IFERROR(AVERAGEIFS($G:$G,$C:$C,EG34,$E:$E,EG$1),"")</f>
        <v/>
      </c>
      <c r="EJ34" s="17" t="str">
        <f>IFERROR(AVERAGEIFS($H:$H,$C:$C,EG34,$E:$E,EG$1),"")</f>
        <v/>
      </c>
      <c r="EK34" s="17" t="str">
        <f>IFERROR(AVERAGEIFS($I:$I,$C:$C,EG34,$E:$E,EG$1),"")</f>
        <v/>
      </c>
      <c r="EL34" s="17" t="str">
        <f>IFERROR(AVERAGEIFS($J:$J,$C:$C,EG34,$E:$E,EG$1),"")</f>
        <v/>
      </c>
      <c r="EM34" s="17" t="str">
        <f>IFERROR(AVERAGEIFS($K:$K,$C:$C,EG34,$E:$E,EG$1),"")</f>
        <v/>
      </c>
      <c r="EN34" s="17" t="str">
        <f>IFERROR(AVERAGEIFS($L:$L,$C:$C,EG34,$E:$E,EG$1),"")</f>
        <v/>
      </c>
      <c r="EO34" s="17" t="str">
        <f>IFERROR(AVERAGEIFS($M:$M,$C:$C,EG34,$E:$E,EG$1),"")</f>
        <v/>
      </c>
      <c r="EP34" s="17"/>
      <c r="ER34" s="16">
        <v>202408</v>
      </c>
      <c r="ES34" s="17" t="str">
        <f>IFERROR(AVERAGEIFS($F:$F,$C:$C,ER34,$E:$E,ER$1),"")</f>
        <v/>
      </c>
      <c r="ET34" s="17" t="str">
        <f>IFERROR(AVERAGEIFS($G:$G,$C:$C,ER34,$E:$E,ER$1),"")</f>
        <v/>
      </c>
      <c r="EU34" s="17" t="str">
        <f>IFERROR(AVERAGEIFS($H:$H,$C:$C,ER34,$E:$E,ER$1),"")</f>
        <v/>
      </c>
      <c r="EV34" s="17" t="str">
        <f>IFERROR(AVERAGEIFS($I:$I,$C:$C,ER34,$E:$E,ER$1),"")</f>
        <v/>
      </c>
      <c r="EW34" s="17" t="str">
        <f>IFERROR(AVERAGEIFS($J:$J,$C:$C,ER34,$E:$E,ER$1),"")</f>
        <v/>
      </c>
      <c r="EX34" s="17" t="str">
        <f>IFERROR(AVERAGEIFS($K:$K,$C:$C,ER34,$E:$E,ER$1),"")</f>
        <v/>
      </c>
      <c r="EY34" s="17" t="str">
        <f>IFERROR(AVERAGEIFS($L:$L,$C:$C,ER34,$E:$E,ER$1),"")</f>
        <v/>
      </c>
      <c r="EZ34" s="17" t="str">
        <f>IFERROR(AVERAGEIFS($M:$M,$C:$C,ER34,$E:$E,ER$1),"")</f>
        <v/>
      </c>
      <c r="FA34" s="17"/>
      <c r="FC34" s="16">
        <v>202408</v>
      </c>
      <c r="FD34" s="17" t="str">
        <f>IFERROR(AVERAGEIFS($F:$F,$C:$C,FC34,$E:$E,FC$1),"")</f>
        <v/>
      </c>
      <c r="FE34" s="17" t="str">
        <f>IFERROR(AVERAGEIFS($G:$G,$C:$C,FC34,$E:$E,FC$1),"")</f>
        <v/>
      </c>
      <c r="FF34" s="17" t="str">
        <f>IFERROR(AVERAGEIFS($H:$H,$C:$C,FC34,$E:$E,FC$1),"")</f>
        <v/>
      </c>
      <c r="FG34" s="17" t="str">
        <f>IFERROR(AVERAGEIFS($I:$I,$C:$C,FC34,$E:$E,FC$1),"")</f>
        <v/>
      </c>
      <c r="FH34" s="17" t="str">
        <f>IFERROR(AVERAGEIFS($J:$J,$C:$C,FC34,$E:$E,FC$1),"")</f>
        <v/>
      </c>
      <c r="FI34" s="17" t="str">
        <f>IFERROR(AVERAGEIFS($K:$K,$C:$C,FC34,$E:$E,FC$1),"")</f>
        <v/>
      </c>
      <c r="FJ34" s="17" t="str">
        <f>IFERROR(AVERAGEIFS($L:$L,$C:$C,FC34,$E:$E,FC$1),"")</f>
        <v/>
      </c>
      <c r="FK34" s="17" t="str">
        <f>IFERROR(AVERAGEIFS($M:$M,$C:$C,FC34,$E:$E,FC$1),"")</f>
        <v/>
      </c>
      <c r="FL34" s="17"/>
      <c r="FN34" s="16">
        <v>202408</v>
      </c>
      <c r="FO34" s="17" t="str">
        <f>IFERROR(AVERAGEIFS($F:$F,$C:$C,FN34,$E:$E,FN$1),"")</f>
        <v/>
      </c>
      <c r="FP34" s="17" t="str">
        <f>IFERROR(AVERAGEIFS($G:$G,$C:$C,FN34,$E:$E,FN$1),"")</f>
        <v/>
      </c>
      <c r="FQ34" s="17" t="str">
        <f>IFERROR(AVERAGEIFS($H:$H,$C:$C,FN34,$E:$E,FN$1),"")</f>
        <v/>
      </c>
      <c r="FR34" s="17" t="str">
        <f>IFERROR(AVERAGEIFS($I:$I,$C:$C,FN34,$E:$E,FN$1),"")</f>
        <v/>
      </c>
      <c r="FS34" s="17" t="str">
        <f>IFERROR(AVERAGEIFS($J:$J,$C:$C,FN34,$E:$E,FN$1),"")</f>
        <v/>
      </c>
      <c r="FT34" s="17" t="str">
        <f>IFERROR(AVERAGEIFS($K:$K,$C:$C,FN34,$E:$E,FN$1),"")</f>
        <v/>
      </c>
      <c r="FU34" s="17" t="str">
        <f>IFERROR(AVERAGEIFS($L:$L,$C:$C,FN34,$E:$E,FN$1),"")</f>
        <v/>
      </c>
      <c r="FV34" s="17" t="str">
        <f>IFERROR(AVERAGEIFS($M:$M,$C:$C,FN34,$E:$E,FN$1),"")</f>
        <v/>
      </c>
      <c r="FW34" s="17"/>
      <c r="FY34" s="16">
        <v>202408</v>
      </c>
      <c r="FZ34" s="17">
        <f>IFERROR(AVERAGEIFS($F:$F,$C:$C,FY34,$E:$E,FY$1),"")</f>
        <v>12.25</v>
      </c>
      <c r="GA34" s="17">
        <f>IFERROR(AVERAGEIFS($G:$G,$C:$C,FY34,$E:$E,FY$1),"")</f>
        <v>1.51</v>
      </c>
      <c r="GB34" s="17">
        <f>IFERROR(AVERAGEIFS($H:$H,$C:$C,FY34,$E:$E,FY$1),"")</f>
        <v>10.615</v>
      </c>
      <c r="GC34" s="17">
        <f>IFERROR(AVERAGEIFS($I:$I,$C:$C,FY34,$E:$E,FY$1),"")</f>
        <v>20.365</v>
      </c>
      <c r="GD34" s="17">
        <f>IFERROR(AVERAGEIFS($J:$J,$C:$C,FY34,$E:$E,FY$1),"")</f>
        <v>2.29</v>
      </c>
      <c r="GE34" s="17">
        <f>IFERROR(AVERAGEIFS($K:$K,$C:$C,FY34,$E:$E,FY$1),"")</f>
        <v>67.5</v>
      </c>
      <c r="GF34" s="17">
        <f>IFERROR(AVERAGEIFS($L:$L,$C:$C,FY34,$E:$E,FY$1),"")</f>
        <v>12.75</v>
      </c>
      <c r="GG34" s="17">
        <f>IFERROR(AVERAGEIFS($M:$M,$C:$C,FY34,$E:$E,FY$1),"")</f>
        <v>85</v>
      </c>
      <c r="GH34" s="17"/>
      <c r="GJ34" s="16">
        <v>202408</v>
      </c>
      <c r="GK34" s="17" t="str">
        <f>IFERROR(AVERAGEIFS($F:$F,$C:$C,GJ34,$E:$E,GJ$1),"")</f>
        <v/>
      </c>
      <c r="GL34" s="17" t="str">
        <f>IFERROR(AVERAGEIFS($G:$G,$C:$C,GJ34,$E:$E,GJ$1),"")</f>
        <v/>
      </c>
      <c r="GM34" s="17" t="str">
        <f>IFERROR(AVERAGEIFS($H:$H,$C:$C,GJ34,$E:$E,GJ$1),"")</f>
        <v/>
      </c>
      <c r="GN34" s="17" t="str">
        <f>IFERROR(AVERAGEIFS($I:$I,$C:$C,GJ34,$E:$E,GJ$1),"")</f>
        <v/>
      </c>
      <c r="GO34" s="17" t="str">
        <f>IFERROR(AVERAGEIFS($J:$J,$C:$C,GJ34,$E:$E,GJ$1),"")</f>
        <v/>
      </c>
      <c r="GP34" s="17" t="str">
        <f>IFERROR(AVERAGEIFS($K:$K,$C:$C,GJ34,$E:$E,GJ$1),"")</f>
        <v/>
      </c>
      <c r="GQ34" s="17" t="str">
        <f>IFERROR(AVERAGEIFS($L:$L,$C:$C,GJ34,$E:$E,GJ$1),"")</f>
        <v/>
      </c>
      <c r="GR34" s="17" t="str">
        <f>IFERROR(AVERAGEIFS($M:$M,$C:$C,GJ34,$E:$E,GJ$1),"")</f>
        <v/>
      </c>
      <c r="GS34" s="17"/>
      <c r="GU34" s="16">
        <v>202408</v>
      </c>
      <c r="GV34" s="17" t="str">
        <f>IFERROR(AVERAGEIFS($F:$F,$C:$C,GU34,$E:$E,GU$1),"")</f>
        <v/>
      </c>
      <c r="GW34" s="17" t="str">
        <f>IFERROR(AVERAGEIFS($G:$G,$C:$C,GU34,$E:$E,GU$1),"")</f>
        <v/>
      </c>
      <c r="GX34" s="17" t="str">
        <f>IFERROR(AVERAGEIFS($H:$H,$C:$C,GU34,$E:$E,GU$1),"")</f>
        <v/>
      </c>
      <c r="GY34" s="17" t="str">
        <f>IFERROR(AVERAGEIFS($I:$I,$C:$C,GU34,$E:$E,GU$1),"")</f>
        <v/>
      </c>
      <c r="GZ34" s="17" t="str">
        <f>IFERROR(AVERAGEIFS($J:$J,$C:$C,GU34,$E:$E,GU$1),"")</f>
        <v/>
      </c>
      <c r="HA34" s="17" t="str">
        <f>IFERROR(AVERAGEIFS($K:$K,$C:$C,GU34,$E:$E,GU$1),"")</f>
        <v/>
      </c>
      <c r="HB34" s="17" t="str">
        <f>IFERROR(AVERAGEIFS($L:$L,$C:$C,GU34,$E:$E,GU$1),"")</f>
        <v/>
      </c>
      <c r="HC34" s="17" t="str">
        <f>IFERROR(AVERAGEIFS($M:$M,$C:$C,GU34,$E:$E,GU$1),"")</f>
        <v/>
      </c>
      <c r="HD34" s="17"/>
      <c r="HF34" s="16">
        <v>202408</v>
      </c>
      <c r="HG34" s="17">
        <f>IFERROR(AVERAGEIFS($F:$F,$C:$C,HF34,$E:$E,HF$1),"")</f>
        <v>10.5</v>
      </c>
      <c r="HH34" s="17">
        <f>IFERROR(AVERAGEIFS($G:$G,$C:$C,HF34,$E:$E,HF$1),"")</f>
        <v>1.35</v>
      </c>
      <c r="HI34" s="17">
        <f>IFERROR(AVERAGEIFS($H:$H,$C:$C,HF34,$E:$E,HF$1),"")</f>
        <v>10.225</v>
      </c>
      <c r="HJ34" s="17">
        <f>IFERROR(AVERAGEIFS($I:$I,$C:$C,HF34,$E:$E,HF$1),"")</f>
        <v>23.795</v>
      </c>
      <c r="HK34" s="17">
        <f>IFERROR(AVERAGEIFS($J:$J,$C:$C,HF34,$E:$E,HF$1),"")</f>
        <v>1.99</v>
      </c>
      <c r="HL34" s="17" t="str">
        <f>IFERROR(AVERAGEIFS($K:$K,$C:$C,HF34,$E:$E,HF$1),"")</f>
        <v/>
      </c>
      <c r="HM34" s="17">
        <f>IFERROR(AVERAGEIFS($L:$L,$C:$C,HF34,$E:$E,HF$1),"")</f>
        <v>14</v>
      </c>
      <c r="HN34" s="17">
        <f>IFERROR(AVERAGEIFS($M:$M,$C:$C,HF34,$E:$E,HF$1),"")</f>
        <v>91.5</v>
      </c>
      <c r="HO34" s="17"/>
      <c r="HQ34" s="16">
        <v>202408</v>
      </c>
      <c r="HR34" s="17">
        <f>IFERROR(AVERAGEIFS($F:$F,$C:$C,HQ34,$E:$E,HQ$1),"")</f>
        <v>12.8</v>
      </c>
      <c r="HS34" s="17">
        <f>IFERROR(AVERAGEIFS($G:$G,$C:$C,HQ34,$E:$E,HQ$1),"")</f>
        <v>1.46</v>
      </c>
      <c r="HT34" s="17">
        <f>IFERROR(AVERAGEIFS($H:$H,$C:$C,HQ34,$E:$E,HQ$1),"")</f>
        <v>10.37</v>
      </c>
      <c r="HU34" s="17">
        <f>IFERROR(AVERAGEIFS($I:$I,$C:$C,HQ34,$E:$E,HQ$1),"")</f>
        <v>21.04</v>
      </c>
      <c r="HV34" s="17">
        <f>IFERROR(AVERAGEIFS($J:$J,$C:$C,HQ34,$E:$E,HQ$1),"")</f>
        <v>2.34</v>
      </c>
      <c r="HW34" s="17">
        <f>IFERROR(AVERAGEIFS($K:$K,$C:$C,HQ34,$E:$E,HQ$1),"")</f>
        <v>64.8</v>
      </c>
      <c r="HX34" s="17">
        <f>IFERROR(AVERAGEIFS($L:$L,$C:$C,HQ34,$E:$E,HQ$1),"")</f>
        <v>17.5</v>
      </c>
      <c r="HY34" s="17">
        <f>IFERROR(AVERAGEIFS($M:$M,$C:$C,HQ34,$E:$E,HQ$1),"")</f>
        <v>86</v>
      </c>
      <c r="HZ34" s="17"/>
      <c r="IB34" s="16">
        <v>202408</v>
      </c>
      <c r="IC34" s="17">
        <f>IFERROR(AVERAGEIFS($F:$F,$C:$C,IB34,$E:$E,IB$1),"")</f>
        <v>12.325</v>
      </c>
      <c r="ID34" s="17">
        <f>IFERROR(AVERAGEIFS($G:$G,$C:$C,IB34,$E:$E,IB$1),"")</f>
        <v>1.53</v>
      </c>
      <c r="IE34" s="17">
        <f>IFERROR(AVERAGEIFS($H:$H,$C:$C,IB34,$E:$E,IB$1),"")</f>
        <v>10.64</v>
      </c>
      <c r="IF34" s="17">
        <f>IFERROR(AVERAGEIFS($I:$I,$C:$C,IB34,$E:$E,IB$1),"")</f>
        <v>21.07</v>
      </c>
      <c r="IG34" s="17">
        <f>IFERROR(AVERAGEIFS($J:$J,$C:$C,IB34,$E:$E,IB$1),"")</f>
        <v>2.4475</v>
      </c>
      <c r="IH34" s="17">
        <f>IFERROR(AVERAGEIFS($K:$K,$C:$C,IB34,$E:$E,IB$1),"")</f>
        <v>66.45</v>
      </c>
      <c r="II34" s="17">
        <f>IFERROR(AVERAGEIFS($L:$L,$C:$C,IB34,$E:$E,IB$1),"")</f>
        <v>14.875</v>
      </c>
      <c r="IJ34" s="17">
        <f>IFERROR(AVERAGEIFS($M:$M,$C:$C,IB34,$E:$E,IB$1),"")</f>
        <v>84</v>
      </c>
      <c r="IK34" s="17"/>
      <c r="IM34" s="16">
        <v>202408</v>
      </c>
      <c r="IN34" s="17" t="str">
        <f>IFERROR(AVERAGEIFS($F:$F,$C:$C,IM34,$E:$E,IM$1),"")</f>
        <v/>
      </c>
      <c r="IO34" s="17" t="str">
        <f>IFERROR(AVERAGEIFS($G:$G,$C:$C,IM34,$E:$E,IM$1),"")</f>
        <v/>
      </c>
      <c r="IP34" s="17" t="str">
        <f>IFERROR(AVERAGEIFS($H:$H,$C:$C,IM34,$E:$E,IM$1),"")</f>
        <v/>
      </c>
      <c r="IQ34" s="17" t="str">
        <f>IFERROR(AVERAGEIFS($I:$I,$C:$C,IM34,$E:$E,IM$1),"")</f>
        <v/>
      </c>
      <c r="IR34" s="17" t="str">
        <f>IFERROR(AVERAGEIFS($J:$J,$C:$C,IM34,$E:$E,IM$1),"")</f>
        <v/>
      </c>
      <c r="IS34" s="17" t="str">
        <f>IFERROR(AVERAGEIFS($K:$K,$C:$C,IM34,$E:$E,IM$1),"")</f>
        <v/>
      </c>
      <c r="IT34" s="17" t="str">
        <f>IFERROR(AVERAGEIFS($L:$L,$C:$C,IM34,$E:$E,IM$1),"")</f>
        <v/>
      </c>
      <c r="IU34" s="17" t="str">
        <f>IFERROR(AVERAGEIFS($M:$M,$C:$C,IM34,$E:$E,IM$1),"")</f>
        <v/>
      </c>
      <c r="IV34" s="17"/>
      <c r="IX34" s="16">
        <v>202408</v>
      </c>
      <c r="IY34" s="17" t="str">
        <f>IFERROR(AVERAGEIFS($F:$F,$C:$C,IX34,$E:$E,IX$1),"")</f>
        <v/>
      </c>
      <c r="IZ34" s="17" t="str">
        <f>IFERROR(AVERAGEIFS($G:$G,$C:$C,IX34,$E:$E,IX$1),"")</f>
        <v/>
      </c>
      <c r="JA34" s="17" t="str">
        <f>IFERROR(AVERAGEIFS($H:$H,$C:$C,IX34,$E:$E,IX$1),"")</f>
        <v/>
      </c>
      <c r="JB34" s="17" t="str">
        <f>IFERROR(AVERAGEIFS($I:$I,$C:$C,IX34,$E:$E,IX$1),"")</f>
        <v/>
      </c>
      <c r="JC34" s="17" t="str">
        <f>IFERROR(AVERAGEIFS($J:$J,$C:$C,IX34,$E:$E,IX$1),"")</f>
        <v/>
      </c>
      <c r="JD34" s="17" t="str">
        <f>IFERROR(AVERAGEIFS($K:$K,$C:$C,IX34,$E:$E,IX$1),"")</f>
        <v/>
      </c>
      <c r="JE34" s="17" t="str">
        <f>IFERROR(AVERAGEIFS($L:$L,$C:$C,IX34,$E:$E,IX$1),"")</f>
        <v/>
      </c>
      <c r="JF34" s="17" t="str">
        <f>IFERROR(AVERAGEIFS($M:$M,$C:$C,IX34,$E:$E,IX$1),"")</f>
        <v/>
      </c>
      <c r="JG34" s="17"/>
      <c r="JI34" s="16">
        <v>202408</v>
      </c>
      <c r="JJ34" s="17" t="str">
        <f>IFERROR(AVERAGEIFS($F:$F,$C:$C,JI34,$E:$E,JI$1),"")</f>
        <v/>
      </c>
      <c r="JK34" s="17" t="str">
        <f>IFERROR(AVERAGEIFS($G:$G,$C:$C,JI34,$E:$E,JI$1),"")</f>
        <v/>
      </c>
      <c r="JL34" s="17" t="str">
        <f>IFERROR(AVERAGEIFS($H:$H,$C:$C,JI34,$E:$E,JI$1),"")</f>
        <v/>
      </c>
      <c r="JM34" s="17" t="str">
        <f>IFERROR(AVERAGEIFS($I:$I,$C:$C,JI34,$E:$E,JI$1),"")</f>
        <v/>
      </c>
      <c r="JN34" s="17" t="str">
        <f>IFERROR(AVERAGEIFS($J:$J,$C:$C,JI34,$E:$E,JI$1),"")</f>
        <v/>
      </c>
      <c r="JO34" s="17" t="str">
        <f>IFERROR(AVERAGEIFS($K:$K,$C:$C,JI34,$E:$E,JI$1),"")</f>
        <v/>
      </c>
      <c r="JP34" s="17" t="str">
        <f>IFERROR(AVERAGEIFS($L:$L,$C:$C,JI34,$E:$E,JI$1),"")</f>
        <v/>
      </c>
      <c r="JQ34" s="17" t="str">
        <f>IFERROR(AVERAGEIFS($M:$M,$C:$C,JI34,$E:$E,JI$1),"")</f>
        <v/>
      </c>
      <c r="JR34" s="17"/>
      <c r="JT34" s="16">
        <v>202408</v>
      </c>
      <c r="JU34" s="17" t="str">
        <f>IFERROR(AVERAGEIFS($F:$F,$C:$C,JT34,$E:$E,JT$1),"")</f>
        <v/>
      </c>
      <c r="JV34" s="17" t="str">
        <f>IFERROR(AVERAGEIFS($G:$G,$C:$C,JT34,$E:$E,JT$1),"")</f>
        <v/>
      </c>
      <c r="JW34" s="17" t="str">
        <f>IFERROR(AVERAGEIFS($H:$H,$C:$C,JT34,$E:$E,JT$1),"")</f>
        <v/>
      </c>
      <c r="JX34" s="17" t="str">
        <f>IFERROR(AVERAGEIFS($I:$I,$C:$C,JT34,$E:$E,JT$1),"")</f>
        <v/>
      </c>
      <c r="JY34" s="17" t="str">
        <f>IFERROR(AVERAGEIFS($J:$J,$C:$C,JT34,$E:$E,JT$1),"")</f>
        <v/>
      </c>
      <c r="JZ34" s="17" t="str">
        <f>IFERROR(AVERAGEIFS($K:$K,$C:$C,JT34,$E:$E,JT$1),"")</f>
        <v/>
      </c>
      <c r="KA34" s="17" t="str">
        <f>IFERROR(AVERAGEIFS($L:$L,$C:$C,JT34,$E:$E,JT$1),"")</f>
        <v/>
      </c>
      <c r="KB34" s="17" t="str">
        <f>IFERROR(AVERAGEIFS($M:$M,$C:$C,JT34,$E:$E,JT$1),"")</f>
        <v/>
      </c>
      <c r="KC34" s="17"/>
      <c r="KE34" s="16">
        <v>202408</v>
      </c>
      <c r="KF34" s="17" t="str">
        <f>IFERROR(AVERAGEIFS($F:$F,$C:$C,KE34,$E:$E,KE$1),"")</f>
        <v/>
      </c>
      <c r="KG34" s="17" t="str">
        <f>IFERROR(AVERAGEIFS($G:$G,$C:$C,KE34,$E:$E,KE$1),"")</f>
        <v/>
      </c>
      <c r="KH34" s="17" t="str">
        <f>IFERROR(AVERAGEIFS($H:$H,$C:$C,KE34,$E:$E,KE$1),"")</f>
        <v/>
      </c>
      <c r="KI34" s="17" t="str">
        <f>IFERROR(AVERAGEIFS($I:$I,$C:$C,KE34,$E:$E,KE$1),"")</f>
        <v/>
      </c>
      <c r="KJ34" s="17" t="str">
        <f>IFERROR(AVERAGEIFS($J:$J,$C:$C,KE34,$E:$E,KE$1),"")</f>
        <v/>
      </c>
      <c r="KK34" s="17" t="str">
        <f>IFERROR(AVERAGEIFS($K:$K,$C:$C,KE34,$E:$E,KE$1),"")</f>
        <v/>
      </c>
      <c r="KL34" s="17" t="str">
        <f>IFERROR(AVERAGEIFS($L:$L,$C:$C,KE34,$E:$E,KE$1),"")</f>
        <v/>
      </c>
      <c r="KM34" s="17" t="str">
        <f>IFERROR(AVERAGEIFS($M:$M,$C:$C,KE34,$E:$E,KE$1),"")</f>
        <v/>
      </c>
      <c r="KN34" s="17"/>
      <c r="KP34" s="16">
        <v>202408</v>
      </c>
      <c r="KQ34" s="17" t="str">
        <f>IFERROR(AVERAGEIFS($F:$F,$C:$C,KP34,$E:$E,KP$1),"")</f>
        <v/>
      </c>
      <c r="KR34" s="17" t="str">
        <f>IFERROR(AVERAGEIFS($G:$G,$C:$C,KP34,$E:$E,KP$1),"")</f>
        <v/>
      </c>
      <c r="KS34" s="17" t="str">
        <f>IFERROR(AVERAGEIFS($H:$H,$C:$C,KP34,$E:$E,KP$1),"")</f>
        <v/>
      </c>
      <c r="KT34" s="17" t="str">
        <f>IFERROR(AVERAGEIFS($I:$I,$C:$C,KP34,$E:$E,KP$1),"")</f>
        <v/>
      </c>
      <c r="KU34" s="17" t="str">
        <f>IFERROR(AVERAGEIFS($J:$J,$C:$C,KP34,$E:$E,KP$1),"")</f>
        <v/>
      </c>
      <c r="KV34" s="17" t="str">
        <f>IFERROR(AVERAGEIFS($K:$K,$C:$C,KP34,$E:$E,KP$1),"")</f>
        <v/>
      </c>
      <c r="KW34" s="17" t="str">
        <f>IFERROR(AVERAGEIFS($L:$L,$C:$C,KP34,$E:$E,KP$1),"")</f>
        <v/>
      </c>
      <c r="KX34" s="17" t="str">
        <f>IFERROR(AVERAGEIFS($M:$M,$C:$C,KP34,$E:$E,KP$1),"")</f>
        <v/>
      </c>
      <c r="KY34" s="17"/>
    </row>
    <row r="35" spans="1:311">
      <c r="A35" s="3" t="s">
        <v>6079</v>
      </c>
      <c r="B35" s="4">
        <v>20220128</v>
      </c>
      <c r="C35" s="5" t="str">
        <f t="shared" si="0"/>
        <v>202201</v>
      </c>
      <c r="D35" s="6" t="s">
        <v>6077</v>
      </c>
      <c r="E35" s="11" t="s">
        <v>6018</v>
      </c>
      <c r="F35" s="8">
        <v>9.7</v>
      </c>
      <c r="G35" s="24" t="s">
        <v>30</v>
      </c>
      <c r="H35" s="10">
        <v>10.44</v>
      </c>
      <c r="I35" s="13">
        <v>19.34</v>
      </c>
      <c r="J35" s="14">
        <v>1.62</v>
      </c>
      <c r="K35" s="18" t="s">
        <v>30</v>
      </c>
      <c r="L35" s="27" t="s">
        <v>30</v>
      </c>
      <c r="M35" s="26">
        <v>80</v>
      </c>
      <c r="N35" s="35" t="s">
        <v>30</v>
      </c>
      <c r="P35" s="16">
        <v>202409</v>
      </c>
      <c r="Q35" s="17" t="str">
        <f>IFERROR(AVERAGEIFS($F:$F,$C:$C,P35,$E:$E,P$1),"")</f>
        <v/>
      </c>
      <c r="R35" s="17" t="str">
        <f>IFERROR(AVERAGEIFS($G:$G,$C:$C,P35,$E:$E,P$1),"")</f>
        <v/>
      </c>
      <c r="S35" s="17" t="str">
        <f>IFERROR(AVERAGEIFS($H:$H,$C:$C,P35,$E:$E,P$1),"")</f>
        <v/>
      </c>
      <c r="T35" s="17" t="str">
        <f>IFERROR(AVERAGEIFS($I:$I,$C:$C,P35,$E:$E,P$1),"")</f>
        <v/>
      </c>
      <c r="U35" s="17" t="str">
        <f>IFERROR(AVERAGEIFS($J:$J,$C:$C,P35,$E:$E,P$1),"")</f>
        <v/>
      </c>
      <c r="V35" s="17" t="str">
        <f>IFERROR(AVERAGEIFS($K:$K,$C:$C,P35,$E:$E,P$1),"")</f>
        <v/>
      </c>
      <c r="W35" s="17" t="str">
        <f>IFERROR(AVERAGEIFS($L:$L,$C:$C,P35,$E:$E,P$1),"")</f>
        <v/>
      </c>
      <c r="X35" s="17" t="str">
        <f>IFERROR(AVERAGEIFS($M:$M,$C:$C,P35,$E:$E,P$1),"")</f>
        <v/>
      </c>
      <c r="Y35" s="17"/>
      <c r="AA35" s="16">
        <v>202409</v>
      </c>
      <c r="AB35" s="17">
        <f>IFERROR(AVERAGEIFS($F:$F,$C:$C,AA35,$E:$E,AA$1),"")</f>
        <v>10.2</v>
      </c>
      <c r="AC35" s="17">
        <f>IFERROR(AVERAGEIFS($G:$G,$C:$C,AA35,$E:$E,AA$1),"")</f>
        <v>1.52</v>
      </c>
      <c r="AD35" s="17">
        <f>IFERROR(AVERAGEIFS($H:$H,$C:$C,AA35,$E:$E,AA$1),"")</f>
        <v>10.58</v>
      </c>
      <c r="AE35" s="17">
        <f>IFERROR(AVERAGEIFS($I:$I,$C:$C,AA35,$E:$E,AA$1),"")</f>
        <v>21.075</v>
      </c>
      <c r="AF35" s="17">
        <f>IFERROR(AVERAGEIFS($J:$J,$C:$C,AA35,$E:$E,AA$1),"")</f>
        <v>2.375</v>
      </c>
      <c r="AG35" s="17">
        <f>IFERROR(AVERAGEIFS($K:$K,$C:$C,AA35,$E:$E,AA$1),"")</f>
        <v>60.35</v>
      </c>
      <c r="AH35" s="17">
        <f>IFERROR(AVERAGEIFS($L:$L,$C:$C,AA35,$E:$E,AA$1),"")</f>
        <v>13.25</v>
      </c>
      <c r="AI35" s="17">
        <f>IFERROR(AVERAGEIFS($M:$M,$C:$C,AA35,$E:$E,AA$1),"")</f>
        <v>87</v>
      </c>
      <c r="AJ35" s="17"/>
      <c r="AL35" s="16">
        <v>202409</v>
      </c>
      <c r="AM35" s="17" t="str">
        <f>IFERROR(AVERAGEIFS($F:$F,$C:$C,AL35,$E:$E,AL$1),"")</f>
        <v/>
      </c>
      <c r="AN35" s="17" t="str">
        <f>IFERROR(AVERAGEIFS($G:$G,$C:$C,AL35,$E:$E,AL$1),"")</f>
        <v/>
      </c>
      <c r="AO35" s="17" t="str">
        <f>IFERROR(AVERAGEIFS($H:$H,$C:$C,AL35,$E:$E,AL$1),"")</f>
        <v/>
      </c>
      <c r="AP35" s="17" t="str">
        <f>IFERROR(AVERAGEIFS($I:$I,$C:$C,AL35,$E:$E,AL$1),"")</f>
        <v/>
      </c>
      <c r="AQ35" s="17" t="str">
        <f>IFERROR(AVERAGEIFS($J:$J,$C:$C,AL35,$E:$E,AL$1),"")</f>
        <v/>
      </c>
      <c r="AR35" s="17" t="str">
        <f>IFERROR(AVERAGEIFS($K:$K,$C:$C,AL35,$E:$E,AL$1),"")</f>
        <v/>
      </c>
      <c r="AS35" s="17" t="str">
        <f>IFERROR(AVERAGEIFS($L:$L,$C:$C,AL35,$E:$E,AL$1),"")</f>
        <v/>
      </c>
      <c r="AT35" s="17" t="str">
        <f>IFERROR(AVERAGEIFS($M:$M,$C:$C,AL35,$E:$E,AL$1),"")</f>
        <v/>
      </c>
      <c r="AU35" s="17"/>
      <c r="AW35" s="16">
        <v>202409</v>
      </c>
      <c r="AX35" s="17" t="str">
        <f>IFERROR(AVERAGEIFS($F:$F,$C:$C,AW35,$E:$E,AW$1),"")</f>
        <v/>
      </c>
      <c r="AY35" s="17" t="str">
        <f>IFERROR(AVERAGEIFS($G:$G,$C:$C,AW35,$E:$E,AW$1),"")</f>
        <v/>
      </c>
      <c r="AZ35" s="17" t="str">
        <f>IFERROR(AVERAGEIFS($H:$H,$C:$C,AW35,$E:$E,AW$1),"")</f>
        <v/>
      </c>
      <c r="BA35" s="17" t="str">
        <f>IFERROR(AVERAGEIFS($I:$I,$C:$C,AW35,$E:$E,AW$1),"")</f>
        <v/>
      </c>
      <c r="BB35" s="17" t="str">
        <f>IFERROR(AVERAGEIFS($J:$J,$C:$C,AW35,$E:$E,AW$1),"")</f>
        <v/>
      </c>
      <c r="BC35" s="17" t="str">
        <f>IFERROR(AVERAGEIFS($K:$K,$C:$C,AW35,$E:$E,AW$1),"")</f>
        <v/>
      </c>
      <c r="BD35" s="17" t="str">
        <f>IFERROR(AVERAGEIFS($L:$L,$C:$C,AW35,$E:$E,AW$1),"")</f>
        <v/>
      </c>
      <c r="BE35" s="17" t="str">
        <f>IFERROR(AVERAGEIFS($M:$M,$C:$C,AW35,$E:$E,AW$1),"")</f>
        <v/>
      </c>
      <c r="BF35" s="17"/>
      <c r="BH35" s="16">
        <v>202409</v>
      </c>
      <c r="BI35" s="17" t="str">
        <f>IFERROR(AVERAGEIFS($F:$F,$C:$C,BH35,$E:$E,BH$1),"")</f>
        <v/>
      </c>
      <c r="BJ35" s="17" t="str">
        <f>IFERROR(AVERAGEIFS($G:$G,$C:$C,BH35,$E:$E,BH$1),"")</f>
        <v/>
      </c>
      <c r="BK35" s="17" t="str">
        <f>IFERROR(AVERAGEIFS($H:$H,$C:$C,BH35,$E:$E,BH$1),"")</f>
        <v/>
      </c>
      <c r="BL35" s="17" t="str">
        <f>IFERROR(AVERAGEIFS($I:$I,$C:$C,BH35,$E:$E,BH$1),"")</f>
        <v/>
      </c>
      <c r="BM35" s="17" t="str">
        <f>IFERROR(AVERAGEIFS($J:$J,$C:$C,BH35,$E:$E,BH$1),"")</f>
        <v/>
      </c>
      <c r="BN35" s="17" t="str">
        <f>IFERROR(AVERAGEIFS($K:$K,$C:$C,BH35,$E:$E,BH$1),"")</f>
        <v/>
      </c>
      <c r="BO35" s="17" t="str">
        <f>IFERROR(AVERAGEIFS($L:$L,$C:$C,BH35,$E:$E,BH$1),"")</f>
        <v/>
      </c>
      <c r="BP35" s="17" t="str">
        <f>IFERROR(AVERAGEIFS($M:$M,$C:$C,BH35,$E:$E,BH$1),"")</f>
        <v/>
      </c>
      <c r="BQ35" s="17"/>
      <c r="BS35" s="16">
        <v>202409</v>
      </c>
      <c r="BT35" s="17" t="str">
        <f>IFERROR(AVERAGEIFS($F:$F,$C:$C,BS35,$E:$E,BS$1),"")</f>
        <v/>
      </c>
      <c r="BU35" s="17" t="str">
        <f>IFERROR(AVERAGEIFS($G:$G,$C:$C,BS35,$E:$E,BS$1),"")</f>
        <v/>
      </c>
      <c r="BV35" s="17" t="str">
        <f>IFERROR(AVERAGEIFS($H:$H,$C:$C,BS35,$E:$E,BS$1),"")</f>
        <v/>
      </c>
      <c r="BW35" s="17" t="str">
        <f>IFERROR(AVERAGEIFS($I:$I,$C:$C,BS35,$E:$E,BS$1),"")</f>
        <v/>
      </c>
      <c r="BX35" s="17" t="str">
        <f>IFERROR(AVERAGEIFS($J:$J,$C:$C,BS35,$E:$E,BS$1),"")</f>
        <v/>
      </c>
      <c r="BY35" s="17" t="str">
        <f>IFERROR(AVERAGEIFS($K:$K,$C:$C,BS35,$E:$E,BS$1),"")</f>
        <v/>
      </c>
      <c r="BZ35" s="17" t="str">
        <f>IFERROR(AVERAGEIFS($L:$L,$C:$C,BS35,$E:$E,BS$1),"")</f>
        <v/>
      </c>
      <c r="CA35" s="17" t="str">
        <f>IFERROR(AVERAGEIFS($M:$M,$C:$C,BS35,$E:$E,BS$1),"")</f>
        <v/>
      </c>
      <c r="CB35" s="17"/>
      <c r="CD35" s="16">
        <v>202409</v>
      </c>
      <c r="CE35" s="17" t="str">
        <f>IFERROR(AVERAGEIFS($F:$F,$C:$C,CD35,$E:$E,CD$1),"")</f>
        <v/>
      </c>
      <c r="CF35" s="17" t="str">
        <f>IFERROR(AVERAGEIFS($G:$G,$C:$C,CD35,$E:$E,CD$1),"")</f>
        <v/>
      </c>
      <c r="CG35" s="17" t="str">
        <f>IFERROR(AVERAGEIFS($H:$H,$C:$C,CD35,$E:$E,CD$1),"")</f>
        <v/>
      </c>
      <c r="CH35" s="17" t="str">
        <f>IFERROR(AVERAGEIFS($I:$I,$C:$C,CD35,$E:$E,CD$1),"")</f>
        <v/>
      </c>
      <c r="CI35" s="17" t="str">
        <f>IFERROR(AVERAGEIFS($J:$J,$C:$C,CD35,$E:$E,CD$1),"")</f>
        <v/>
      </c>
      <c r="CJ35" s="17" t="str">
        <f>IFERROR(AVERAGEIFS($K:$K,$C:$C,CD35,$E:$E,CD$1),"")</f>
        <v/>
      </c>
      <c r="CK35" s="17" t="str">
        <f>IFERROR(AVERAGEIFS($L:$L,$C:$C,CD35,$E:$E,CD$1),"")</f>
        <v/>
      </c>
      <c r="CL35" s="17" t="str">
        <f>IFERROR(AVERAGEIFS($M:$M,$C:$C,CD35,$E:$E,CD$1),"")</f>
        <v/>
      </c>
      <c r="CM35" s="17"/>
      <c r="CO35" s="16">
        <v>202409</v>
      </c>
      <c r="CP35" s="17" t="str">
        <f>IFERROR(AVERAGEIFS($F:$F,$C:$C,CO35,$E:$E,CO$1),"")</f>
        <v/>
      </c>
      <c r="CQ35" s="17" t="str">
        <f>IFERROR(AVERAGEIFS($G:$G,$C:$C,CO35,$E:$E,CO$1),"")</f>
        <v/>
      </c>
      <c r="CR35" s="17" t="str">
        <f>IFERROR(AVERAGEIFS($H:$H,$C:$C,CO35,$E:$E,CO$1),"")</f>
        <v/>
      </c>
      <c r="CS35" s="17" t="str">
        <f>IFERROR(AVERAGEIFS($I:$I,$C:$C,CO35,$E:$E,CO$1),"")</f>
        <v/>
      </c>
      <c r="CT35" s="17" t="str">
        <f>IFERROR(AVERAGEIFS($J:$J,$C:$C,CO35,$E:$E,CO$1),"")</f>
        <v/>
      </c>
      <c r="CU35" s="17" t="str">
        <f>IFERROR(AVERAGEIFS($K:$K,$C:$C,CO35,$E:$E,CO$1),"")</f>
        <v/>
      </c>
      <c r="CV35" s="17" t="str">
        <f>IFERROR(AVERAGEIFS($L:$L,$C:$C,CO35,$E:$E,CO$1),"")</f>
        <v/>
      </c>
      <c r="CW35" s="17" t="str">
        <f>IFERROR(AVERAGEIFS($M:$M,$C:$C,CO35,$E:$E,CO$1),"")</f>
        <v/>
      </c>
      <c r="CX35" s="17"/>
      <c r="CZ35" s="16">
        <v>202409</v>
      </c>
      <c r="DA35" s="17" t="str">
        <f>IFERROR(AVERAGEIFS($F:$F,$C:$C,CZ35,$E:$E,CZ$1),"")</f>
        <v/>
      </c>
      <c r="DB35" s="17" t="str">
        <f>IFERROR(AVERAGEIFS($G:$G,$C:$C,CZ35,$E:$E,CZ$1),"")</f>
        <v/>
      </c>
      <c r="DC35" s="17" t="str">
        <f>IFERROR(AVERAGEIFS($H:$H,$C:$C,CZ35,$E:$E,CZ$1),"")</f>
        <v/>
      </c>
      <c r="DD35" s="17" t="str">
        <f>IFERROR(AVERAGEIFS($I:$I,$C:$C,CZ35,$E:$E,CZ$1),"")</f>
        <v/>
      </c>
      <c r="DE35" s="17" t="str">
        <f>IFERROR(AVERAGEIFS($J:$J,$C:$C,CZ35,$E:$E,CZ$1),"")</f>
        <v/>
      </c>
      <c r="DF35" s="17" t="str">
        <f>IFERROR(AVERAGEIFS($K:$K,$C:$C,CZ35,$E:$E,CZ$1),"")</f>
        <v/>
      </c>
      <c r="DG35" s="17" t="str">
        <f>IFERROR(AVERAGEIFS($L:$L,$C:$C,CZ35,$E:$E,CZ$1),"")</f>
        <v/>
      </c>
      <c r="DH35" s="17" t="str">
        <f>IFERROR(AVERAGEIFS($M:$M,$C:$C,CZ35,$E:$E,CZ$1),"")</f>
        <v/>
      </c>
      <c r="DI35" s="17"/>
      <c r="DK35" s="16">
        <v>202409</v>
      </c>
      <c r="DL35" s="17" t="str">
        <f>IFERROR(AVERAGEIFS($F:$F,$C:$C,DK35,$E:$E,DK$1),"")</f>
        <v/>
      </c>
      <c r="DM35" s="17" t="str">
        <f>IFERROR(AVERAGEIFS($G:$G,$C:$C,DK35,$E:$E,DK$1),"")</f>
        <v/>
      </c>
      <c r="DN35" s="17" t="str">
        <f>IFERROR(AVERAGEIFS($H:$H,$C:$C,DK35,$E:$E,DK$1),"")</f>
        <v/>
      </c>
      <c r="DO35" s="17" t="str">
        <f>IFERROR(AVERAGEIFS($I:$I,$C:$C,DK35,$E:$E,DK$1),"")</f>
        <v/>
      </c>
      <c r="DP35" s="17" t="str">
        <f>IFERROR(AVERAGEIFS($J:$J,$C:$C,DK35,$E:$E,DK$1),"")</f>
        <v/>
      </c>
      <c r="DQ35" s="17" t="str">
        <f>IFERROR(AVERAGEIFS($K:$K,$C:$C,DK35,$E:$E,DK$1),"")</f>
        <v/>
      </c>
      <c r="DR35" s="17" t="str">
        <f>IFERROR(AVERAGEIFS($L:$L,$C:$C,DK35,$E:$E,DK$1),"")</f>
        <v/>
      </c>
      <c r="DS35" s="17" t="str">
        <f>IFERROR(AVERAGEIFS($M:$M,$C:$C,DK35,$E:$E,DK$1),"")</f>
        <v/>
      </c>
      <c r="DT35" s="17"/>
      <c r="DV35" s="16">
        <v>202409</v>
      </c>
      <c r="DW35" s="17" t="str">
        <f>IFERROR(AVERAGEIFS($F:$F,$C:$C,DV35,$E:$E,DV$1),"")</f>
        <v/>
      </c>
      <c r="DX35" s="17" t="str">
        <f>IFERROR(AVERAGEIFS($G:$G,$C:$C,DV35,$E:$E,DV$1),"")</f>
        <v/>
      </c>
      <c r="DY35" s="17" t="str">
        <f>IFERROR(AVERAGEIFS($H:$H,$C:$C,DV35,$E:$E,DV$1),"")</f>
        <v/>
      </c>
      <c r="DZ35" s="17" t="str">
        <f>IFERROR(AVERAGEIFS($I:$I,$C:$C,DV35,$E:$E,DV$1),"")</f>
        <v/>
      </c>
      <c r="EA35" s="17" t="str">
        <f>IFERROR(AVERAGEIFS($J:$J,$C:$C,DV35,$E:$E,DV$1),"")</f>
        <v/>
      </c>
      <c r="EB35" s="17" t="str">
        <f>IFERROR(AVERAGEIFS($K:$K,$C:$C,DV35,$E:$E,DV$1),"")</f>
        <v/>
      </c>
      <c r="EC35" s="17" t="str">
        <f>IFERROR(AVERAGEIFS($L:$L,$C:$C,DV35,$E:$E,DV$1),"")</f>
        <v/>
      </c>
      <c r="ED35" s="17" t="str">
        <f>IFERROR(AVERAGEIFS($M:$M,$C:$C,DV35,$E:$E,DV$1),"")</f>
        <v/>
      </c>
      <c r="EE35" s="17"/>
      <c r="EG35" s="16">
        <v>202409</v>
      </c>
      <c r="EH35" s="17" t="str">
        <f>IFERROR(AVERAGEIFS($F:$F,$C:$C,EG35,$E:$E,EG$1),"")</f>
        <v/>
      </c>
      <c r="EI35" s="17" t="str">
        <f>IFERROR(AVERAGEIFS($G:$G,$C:$C,EG35,$E:$E,EG$1),"")</f>
        <v/>
      </c>
      <c r="EJ35" s="17" t="str">
        <f>IFERROR(AVERAGEIFS($H:$H,$C:$C,EG35,$E:$E,EG$1),"")</f>
        <v/>
      </c>
      <c r="EK35" s="17" t="str">
        <f>IFERROR(AVERAGEIFS($I:$I,$C:$C,EG35,$E:$E,EG$1),"")</f>
        <v/>
      </c>
      <c r="EL35" s="17" t="str">
        <f>IFERROR(AVERAGEIFS($J:$J,$C:$C,EG35,$E:$E,EG$1),"")</f>
        <v/>
      </c>
      <c r="EM35" s="17" t="str">
        <f>IFERROR(AVERAGEIFS($K:$K,$C:$C,EG35,$E:$E,EG$1),"")</f>
        <v/>
      </c>
      <c r="EN35" s="17" t="str">
        <f>IFERROR(AVERAGEIFS($L:$L,$C:$C,EG35,$E:$E,EG$1),"")</f>
        <v/>
      </c>
      <c r="EO35" s="17" t="str">
        <f>IFERROR(AVERAGEIFS($M:$M,$C:$C,EG35,$E:$E,EG$1),"")</f>
        <v/>
      </c>
      <c r="EP35" s="17"/>
      <c r="ER35" s="16">
        <v>202409</v>
      </c>
      <c r="ES35" s="17" t="str">
        <f>IFERROR(AVERAGEIFS($F:$F,$C:$C,ER35,$E:$E,ER$1),"")</f>
        <v/>
      </c>
      <c r="ET35" s="17" t="str">
        <f>IFERROR(AVERAGEIFS($G:$G,$C:$C,ER35,$E:$E,ER$1),"")</f>
        <v/>
      </c>
      <c r="EU35" s="17" t="str">
        <f>IFERROR(AVERAGEIFS($H:$H,$C:$C,ER35,$E:$E,ER$1),"")</f>
        <v/>
      </c>
      <c r="EV35" s="17" t="str">
        <f>IFERROR(AVERAGEIFS($I:$I,$C:$C,ER35,$E:$E,ER$1),"")</f>
        <v/>
      </c>
      <c r="EW35" s="17" t="str">
        <f>IFERROR(AVERAGEIFS($J:$J,$C:$C,ER35,$E:$E,ER$1),"")</f>
        <v/>
      </c>
      <c r="EX35" s="17" t="str">
        <f>IFERROR(AVERAGEIFS($K:$K,$C:$C,ER35,$E:$E,ER$1),"")</f>
        <v/>
      </c>
      <c r="EY35" s="17" t="str">
        <f>IFERROR(AVERAGEIFS($L:$L,$C:$C,ER35,$E:$E,ER$1),"")</f>
        <v/>
      </c>
      <c r="EZ35" s="17" t="str">
        <f>IFERROR(AVERAGEIFS($M:$M,$C:$C,ER35,$E:$E,ER$1),"")</f>
        <v/>
      </c>
      <c r="FA35" s="17"/>
      <c r="FC35" s="16">
        <v>202409</v>
      </c>
      <c r="FD35" s="17">
        <f>IFERROR(AVERAGEIFS($F:$F,$C:$C,FC35,$E:$E,FC$1),"")</f>
        <v>11.7</v>
      </c>
      <c r="FE35" s="17">
        <f>IFERROR(AVERAGEIFS($G:$G,$C:$C,FC35,$E:$E,FC$1),"")</f>
        <v>1.405</v>
      </c>
      <c r="FF35" s="17">
        <f>IFERROR(AVERAGEIFS($H:$H,$C:$C,FC35,$E:$E,FC$1),"")</f>
        <v>10.44</v>
      </c>
      <c r="FG35" s="17">
        <f>IFERROR(AVERAGEIFS($I:$I,$C:$C,FC35,$E:$E,FC$1),"")</f>
        <v>23.825</v>
      </c>
      <c r="FH35" s="17">
        <f>IFERROR(AVERAGEIFS($J:$J,$C:$C,FC35,$E:$E,FC$1),"")</f>
        <v>2.245</v>
      </c>
      <c r="FI35" s="17">
        <f>IFERROR(AVERAGEIFS($K:$K,$C:$C,FC35,$E:$E,FC$1),"")</f>
        <v>65</v>
      </c>
      <c r="FJ35" s="17">
        <f>IFERROR(AVERAGEIFS($L:$L,$C:$C,FC35,$E:$E,FC$1),"")</f>
        <v>18</v>
      </c>
      <c r="FK35" s="17">
        <f>IFERROR(AVERAGEIFS($M:$M,$C:$C,FC35,$E:$E,FC$1),"")</f>
        <v>84.5</v>
      </c>
      <c r="FL35" s="17"/>
      <c r="FN35" s="16">
        <v>202409</v>
      </c>
      <c r="FO35" s="17" t="str">
        <f>IFERROR(AVERAGEIFS($F:$F,$C:$C,FN35,$E:$E,FN$1),"")</f>
        <v/>
      </c>
      <c r="FP35" s="17" t="str">
        <f>IFERROR(AVERAGEIFS($G:$G,$C:$C,FN35,$E:$E,FN$1),"")</f>
        <v/>
      </c>
      <c r="FQ35" s="17" t="str">
        <f>IFERROR(AVERAGEIFS($H:$H,$C:$C,FN35,$E:$E,FN$1),"")</f>
        <v/>
      </c>
      <c r="FR35" s="17" t="str">
        <f>IFERROR(AVERAGEIFS($I:$I,$C:$C,FN35,$E:$E,FN$1),"")</f>
        <v/>
      </c>
      <c r="FS35" s="17" t="str">
        <f>IFERROR(AVERAGEIFS($J:$J,$C:$C,FN35,$E:$E,FN$1),"")</f>
        <v/>
      </c>
      <c r="FT35" s="17" t="str">
        <f>IFERROR(AVERAGEIFS($K:$K,$C:$C,FN35,$E:$E,FN$1),"")</f>
        <v/>
      </c>
      <c r="FU35" s="17" t="str">
        <f>IFERROR(AVERAGEIFS($L:$L,$C:$C,FN35,$E:$E,FN$1),"")</f>
        <v/>
      </c>
      <c r="FV35" s="17" t="str">
        <f>IFERROR(AVERAGEIFS($M:$M,$C:$C,FN35,$E:$E,FN$1),"")</f>
        <v/>
      </c>
      <c r="FW35" s="17"/>
      <c r="FY35" s="16">
        <v>202409</v>
      </c>
      <c r="FZ35" s="17" t="str">
        <f>IFERROR(AVERAGEIFS($F:$F,$C:$C,FY35,$E:$E,FY$1),"")</f>
        <v/>
      </c>
      <c r="GA35" s="17" t="str">
        <f>IFERROR(AVERAGEIFS($G:$G,$C:$C,FY35,$E:$E,FY$1),"")</f>
        <v/>
      </c>
      <c r="GB35" s="17" t="str">
        <f>IFERROR(AVERAGEIFS($H:$H,$C:$C,FY35,$E:$E,FY$1),"")</f>
        <v/>
      </c>
      <c r="GC35" s="17" t="str">
        <f>IFERROR(AVERAGEIFS($I:$I,$C:$C,FY35,$E:$E,FY$1),"")</f>
        <v/>
      </c>
      <c r="GD35" s="17" t="str">
        <f>IFERROR(AVERAGEIFS($J:$J,$C:$C,FY35,$E:$E,FY$1),"")</f>
        <v/>
      </c>
      <c r="GE35" s="17" t="str">
        <f>IFERROR(AVERAGEIFS($K:$K,$C:$C,FY35,$E:$E,FY$1),"")</f>
        <v/>
      </c>
      <c r="GF35" s="17" t="str">
        <f>IFERROR(AVERAGEIFS($L:$L,$C:$C,FY35,$E:$E,FY$1),"")</f>
        <v/>
      </c>
      <c r="GG35" s="17" t="str">
        <f>IFERROR(AVERAGEIFS($M:$M,$C:$C,FY35,$E:$E,FY$1),"")</f>
        <v/>
      </c>
      <c r="GH35" s="17"/>
      <c r="GJ35" s="16">
        <v>202409</v>
      </c>
      <c r="GK35" s="17" t="str">
        <f>IFERROR(AVERAGEIFS($F:$F,$C:$C,GJ35,$E:$E,GJ$1),"")</f>
        <v/>
      </c>
      <c r="GL35" s="17" t="str">
        <f>IFERROR(AVERAGEIFS($G:$G,$C:$C,GJ35,$E:$E,GJ$1),"")</f>
        <v/>
      </c>
      <c r="GM35" s="17" t="str">
        <f>IFERROR(AVERAGEIFS($H:$H,$C:$C,GJ35,$E:$E,GJ$1),"")</f>
        <v/>
      </c>
      <c r="GN35" s="17" t="str">
        <f>IFERROR(AVERAGEIFS($I:$I,$C:$C,GJ35,$E:$E,GJ$1),"")</f>
        <v/>
      </c>
      <c r="GO35" s="17" t="str">
        <f>IFERROR(AVERAGEIFS($J:$J,$C:$C,GJ35,$E:$E,GJ$1),"")</f>
        <v/>
      </c>
      <c r="GP35" s="17" t="str">
        <f>IFERROR(AVERAGEIFS($K:$K,$C:$C,GJ35,$E:$E,GJ$1),"")</f>
        <v/>
      </c>
      <c r="GQ35" s="17" t="str">
        <f>IFERROR(AVERAGEIFS($L:$L,$C:$C,GJ35,$E:$E,GJ$1),"")</f>
        <v/>
      </c>
      <c r="GR35" s="17" t="str">
        <f>IFERROR(AVERAGEIFS($M:$M,$C:$C,GJ35,$E:$E,GJ$1),"")</f>
        <v/>
      </c>
      <c r="GS35" s="17"/>
      <c r="GU35" s="16">
        <v>202409</v>
      </c>
      <c r="GV35" s="17" t="str">
        <f>IFERROR(AVERAGEIFS($F:$F,$C:$C,GU35,$E:$E,GU$1),"")</f>
        <v/>
      </c>
      <c r="GW35" s="17" t="str">
        <f>IFERROR(AVERAGEIFS($G:$G,$C:$C,GU35,$E:$E,GU$1),"")</f>
        <v/>
      </c>
      <c r="GX35" s="17" t="str">
        <f>IFERROR(AVERAGEIFS($H:$H,$C:$C,GU35,$E:$E,GU$1),"")</f>
        <v/>
      </c>
      <c r="GY35" s="17" t="str">
        <f>IFERROR(AVERAGEIFS($I:$I,$C:$C,GU35,$E:$E,GU$1),"")</f>
        <v/>
      </c>
      <c r="GZ35" s="17" t="str">
        <f>IFERROR(AVERAGEIFS($J:$J,$C:$C,GU35,$E:$E,GU$1),"")</f>
        <v/>
      </c>
      <c r="HA35" s="17" t="str">
        <f>IFERROR(AVERAGEIFS($K:$K,$C:$C,GU35,$E:$E,GU$1),"")</f>
        <v/>
      </c>
      <c r="HB35" s="17" t="str">
        <f>IFERROR(AVERAGEIFS($L:$L,$C:$C,GU35,$E:$E,GU$1),"")</f>
        <v/>
      </c>
      <c r="HC35" s="17" t="str">
        <f>IFERROR(AVERAGEIFS($M:$M,$C:$C,GU35,$E:$E,GU$1),"")</f>
        <v/>
      </c>
      <c r="HD35" s="17"/>
      <c r="HF35" s="16">
        <v>202409</v>
      </c>
      <c r="HG35" s="17">
        <f>IFERROR(AVERAGEIFS($F:$F,$C:$C,HF35,$E:$E,HF$1),"")</f>
        <v>9</v>
      </c>
      <c r="HH35" s="17">
        <f>IFERROR(AVERAGEIFS($G:$G,$C:$C,HF35,$E:$E,HF$1),"")</f>
        <v>1.34</v>
      </c>
      <c r="HI35" s="17">
        <f>IFERROR(AVERAGEIFS($H:$H,$C:$C,HF35,$E:$E,HF$1),"")</f>
        <v>9.32</v>
      </c>
      <c r="HJ35" s="17">
        <f>IFERROR(AVERAGEIFS($I:$I,$C:$C,HF35,$E:$E,HF$1),"")</f>
        <v>23.48</v>
      </c>
      <c r="HK35" s="17">
        <f>IFERROR(AVERAGEIFS($J:$J,$C:$C,HF35,$E:$E,HF$1),"")</f>
        <v>2.1</v>
      </c>
      <c r="HL35" s="17" t="str">
        <f>IFERROR(AVERAGEIFS($K:$K,$C:$C,HF35,$E:$E,HF$1),"")</f>
        <v/>
      </c>
      <c r="HM35" s="17">
        <f>IFERROR(AVERAGEIFS($L:$L,$C:$C,HF35,$E:$E,HF$1),"")</f>
        <v>17</v>
      </c>
      <c r="HN35" s="17">
        <f>IFERROR(AVERAGEIFS($M:$M,$C:$C,HF35,$E:$E,HF$1),"")</f>
        <v>97</v>
      </c>
      <c r="HO35" s="17"/>
      <c r="HQ35" s="16">
        <v>202409</v>
      </c>
      <c r="HR35" s="17">
        <f>IFERROR(AVERAGEIFS($F:$F,$C:$C,HQ35,$E:$E,HQ$1),"")</f>
        <v>11</v>
      </c>
      <c r="HS35" s="17" t="str">
        <f>IFERROR(AVERAGEIFS($G:$G,$C:$C,HQ35,$E:$E,HQ$1),"")</f>
        <v/>
      </c>
      <c r="HT35" s="17">
        <f>IFERROR(AVERAGEIFS($H:$H,$C:$C,HQ35,$E:$E,HQ$1),"")</f>
        <v>10.17</v>
      </c>
      <c r="HU35" s="17">
        <f>IFERROR(AVERAGEIFS($I:$I,$C:$C,HQ35,$E:$E,HQ$1),"")</f>
        <v>21</v>
      </c>
      <c r="HV35" s="17">
        <f>IFERROR(AVERAGEIFS($J:$J,$C:$C,HQ35,$E:$E,HQ$1),"")</f>
        <v>2.16</v>
      </c>
      <c r="HW35" s="17" t="str">
        <f>IFERROR(AVERAGEIFS($K:$K,$C:$C,HQ35,$E:$E,HQ$1),"")</f>
        <v/>
      </c>
      <c r="HX35" s="17" t="str">
        <f>IFERROR(AVERAGEIFS($L:$L,$C:$C,HQ35,$E:$E,HQ$1),"")</f>
        <v/>
      </c>
      <c r="HY35" s="17">
        <f>IFERROR(AVERAGEIFS($M:$M,$C:$C,HQ35,$E:$E,HQ$1),"")</f>
        <v>84</v>
      </c>
      <c r="HZ35" s="17"/>
      <c r="IB35" s="16">
        <v>202409</v>
      </c>
      <c r="IC35" s="17">
        <f>IFERROR(AVERAGEIFS($F:$F,$C:$C,IB35,$E:$E,IB$1),"")</f>
        <v>12.3285714285714</v>
      </c>
      <c r="ID35" s="17">
        <f>IFERROR(AVERAGEIFS($G:$G,$C:$C,IB35,$E:$E,IB$1),"")</f>
        <v>1.49666666666667</v>
      </c>
      <c r="IE35" s="17">
        <f>IFERROR(AVERAGEIFS($H:$H,$C:$C,IB35,$E:$E,IB$1),"")</f>
        <v>10.48</v>
      </c>
      <c r="IF35" s="17">
        <f>IFERROR(AVERAGEIFS($I:$I,$C:$C,IB35,$E:$E,IB$1),"")</f>
        <v>21.12</v>
      </c>
      <c r="IG35" s="17">
        <f>IFERROR(AVERAGEIFS($J:$J,$C:$C,IB35,$E:$E,IB$1),"")</f>
        <v>2.29142857142857</v>
      </c>
      <c r="IH35" s="17">
        <f>IFERROR(AVERAGEIFS($K:$K,$C:$C,IB35,$E:$E,IB$1),"")</f>
        <v>63.3</v>
      </c>
      <c r="II35" s="17">
        <f>IFERROR(AVERAGEIFS($L:$L,$C:$C,IB35,$E:$E,IB$1),"")</f>
        <v>14.8333333333333</v>
      </c>
      <c r="IJ35" s="17">
        <f>IFERROR(AVERAGEIFS($M:$M,$C:$C,IB35,$E:$E,IB$1),"")</f>
        <v>85</v>
      </c>
      <c r="IK35" s="17"/>
      <c r="IM35" s="16">
        <v>202409</v>
      </c>
      <c r="IN35" s="17" t="str">
        <f>IFERROR(AVERAGEIFS($F:$F,$C:$C,IM35,$E:$E,IM$1),"")</f>
        <v/>
      </c>
      <c r="IO35" s="17" t="str">
        <f>IFERROR(AVERAGEIFS($G:$G,$C:$C,IM35,$E:$E,IM$1),"")</f>
        <v/>
      </c>
      <c r="IP35" s="17" t="str">
        <f>IFERROR(AVERAGEIFS($H:$H,$C:$C,IM35,$E:$E,IM$1),"")</f>
        <v/>
      </c>
      <c r="IQ35" s="17" t="str">
        <f>IFERROR(AVERAGEIFS($I:$I,$C:$C,IM35,$E:$E,IM$1),"")</f>
        <v/>
      </c>
      <c r="IR35" s="17" t="str">
        <f>IFERROR(AVERAGEIFS($J:$J,$C:$C,IM35,$E:$E,IM$1),"")</f>
        <v/>
      </c>
      <c r="IS35" s="17" t="str">
        <f>IFERROR(AVERAGEIFS($K:$K,$C:$C,IM35,$E:$E,IM$1),"")</f>
        <v/>
      </c>
      <c r="IT35" s="17" t="str">
        <f>IFERROR(AVERAGEIFS($L:$L,$C:$C,IM35,$E:$E,IM$1),"")</f>
        <v/>
      </c>
      <c r="IU35" s="17" t="str">
        <f>IFERROR(AVERAGEIFS($M:$M,$C:$C,IM35,$E:$E,IM$1),"")</f>
        <v/>
      </c>
      <c r="IV35" s="17"/>
      <c r="IX35" s="16">
        <v>202409</v>
      </c>
      <c r="IY35" s="17">
        <f>IFERROR(AVERAGEIFS($F:$F,$C:$C,IX35,$E:$E,IX$1),"")</f>
        <v>10.4</v>
      </c>
      <c r="IZ35" s="17">
        <f>IFERROR(AVERAGEIFS($G:$G,$C:$C,IX35,$E:$E,IX$1),"")</f>
        <v>1.54</v>
      </c>
      <c r="JA35" s="17">
        <f>IFERROR(AVERAGEIFS($H:$H,$C:$C,IX35,$E:$E,IX$1),"")</f>
        <v>10.96</v>
      </c>
      <c r="JB35" s="17">
        <f>IFERROR(AVERAGEIFS($I:$I,$C:$C,IX35,$E:$E,IX$1),"")</f>
        <v>20.94</v>
      </c>
      <c r="JC35" s="17">
        <f>IFERROR(AVERAGEIFS($J:$J,$C:$C,IX35,$E:$E,IX$1),"")</f>
        <v>2.17</v>
      </c>
      <c r="JD35" s="17">
        <f>IFERROR(AVERAGEIFS($K:$K,$C:$C,IX35,$E:$E,IX$1),"")</f>
        <v>67.5</v>
      </c>
      <c r="JE35" s="17">
        <f>IFERROR(AVERAGEIFS($L:$L,$C:$C,IX35,$E:$E,IX$1),"")</f>
        <v>13</v>
      </c>
      <c r="JF35" s="17">
        <f>IFERROR(AVERAGEIFS($M:$M,$C:$C,IX35,$E:$E,IX$1),"")</f>
        <v>93</v>
      </c>
      <c r="JG35" s="17"/>
      <c r="JI35" s="16">
        <v>202409</v>
      </c>
      <c r="JJ35" s="17" t="str">
        <f>IFERROR(AVERAGEIFS($F:$F,$C:$C,JI35,$E:$E,JI$1),"")</f>
        <v/>
      </c>
      <c r="JK35" s="17" t="str">
        <f>IFERROR(AVERAGEIFS($G:$G,$C:$C,JI35,$E:$E,JI$1),"")</f>
        <v/>
      </c>
      <c r="JL35" s="17" t="str">
        <f>IFERROR(AVERAGEIFS($H:$H,$C:$C,JI35,$E:$E,JI$1),"")</f>
        <v/>
      </c>
      <c r="JM35" s="17" t="str">
        <f>IFERROR(AVERAGEIFS($I:$I,$C:$C,JI35,$E:$E,JI$1),"")</f>
        <v/>
      </c>
      <c r="JN35" s="17" t="str">
        <f>IFERROR(AVERAGEIFS($J:$J,$C:$C,JI35,$E:$E,JI$1),"")</f>
        <v/>
      </c>
      <c r="JO35" s="17" t="str">
        <f>IFERROR(AVERAGEIFS($K:$K,$C:$C,JI35,$E:$E,JI$1),"")</f>
        <v/>
      </c>
      <c r="JP35" s="17" t="str">
        <f>IFERROR(AVERAGEIFS($L:$L,$C:$C,JI35,$E:$E,JI$1),"")</f>
        <v/>
      </c>
      <c r="JQ35" s="17" t="str">
        <f>IFERROR(AVERAGEIFS($M:$M,$C:$C,JI35,$E:$E,JI$1),"")</f>
        <v/>
      </c>
      <c r="JR35" s="17"/>
      <c r="JT35" s="16">
        <v>202409</v>
      </c>
      <c r="JU35" s="17" t="str">
        <f>IFERROR(AVERAGEIFS($F:$F,$C:$C,JT35,$E:$E,JT$1),"")</f>
        <v/>
      </c>
      <c r="JV35" s="17" t="str">
        <f>IFERROR(AVERAGEIFS($G:$G,$C:$C,JT35,$E:$E,JT$1),"")</f>
        <v/>
      </c>
      <c r="JW35" s="17" t="str">
        <f>IFERROR(AVERAGEIFS($H:$H,$C:$C,JT35,$E:$E,JT$1),"")</f>
        <v/>
      </c>
      <c r="JX35" s="17" t="str">
        <f>IFERROR(AVERAGEIFS($I:$I,$C:$C,JT35,$E:$E,JT$1),"")</f>
        <v/>
      </c>
      <c r="JY35" s="17" t="str">
        <f>IFERROR(AVERAGEIFS($J:$J,$C:$C,JT35,$E:$E,JT$1),"")</f>
        <v/>
      </c>
      <c r="JZ35" s="17" t="str">
        <f>IFERROR(AVERAGEIFS($K:$K,$C:$C,JT35,$E:$E,JT$1),"")</f>
        <v/>
      </c>
      <c r="KA35" s="17" t="str">
        <f>IFERROR(AVERAGEIFS($L:$L,$C:$C,JT35,$E:$E,JT$1),"")</f>
        <v/>
      </c>
      <c r="KB35" s="17" t="str">
        <f>IFERROR(AVERAGEIFS($M:$M,$C:$C,JT35,$E:$E,JT$1),"")</f>
        <v/>
      </c>
      <c r="KC35" s="17"/>
      <c r="KE35" s="16">
        <v>202409</v>
      </c>
      <c r="KF35" s="17" t="str">
        <f>IFERROR(AVERAGEIFS($F:$F,$C:$C,KE35,$E:$E,KE$1),"")</f>
        <v/>
      </c>
      <c r="KG35" s="17" t="str">
        <f>IFERROR(AVERAGEIFS($G:$G,$C:$C,KE35,$E:$E,KE$1),"")</f>
        <v/>
      </c>
      <c r="KH35" s="17" t="str">
        <f>IFERROR(AVERAGEIFS($H:$H,$C:$C,KE35,$E:$E,KE$1),"")</f>
        <v/>
      </c>
      <c r="KI35" s="17" t="str">
        <f>IFERROR(AVERAGEIFS($I:$I,$C:$C,KE35,$E:$E,KE$1),"")</f>
        <v/>
      </c>
      <c r="KJ35" s="17" t="str">
        <f>IFERROR(AVERAGEIFS($J:$J,$C:$C,KE35,$E:$E,KE$1),"")</f>
        <v/>
      </c>
      <c r="KK35" s="17" t="str">
        <f>IFERROR(AVERAGEIFS($K:$K,$C:$C,KE35,$E:$E,KE$1),"")</f>
        <v/>
      </c>
      <c r="KL35" s="17" t="str">
        <f>IFERROR(AVERAGEIFS($L:$L,$C:$C,KE35,$E:$E,KE$1),"")</f>
        <v/>
      </c>
      <c r="KM35" s="17" t="str">
        <f>IFERROR(AVERAGEIFS($M:$M,$C:$C,KE35,$E:$E,KE$1),"")</f>
        <v/>
      </c>
      <c r="KN35" s="17"/>
      <c r="KP35" s="16">
        <v>202409</v>
      </c>
      <c r="KQ35" s="17" t="str">
        <f>IFERROR(AVERAGEIFS($F:$F,$C:$C,KP35,$E:$E,KP$1),"")</f>
        <v/>
      </c>
      <c r="KR35" s="17" t="str">
        <f>IFERROR(AVERAGEIFS($G:$G,$C:$C,KP35,$E:$E,KP$1),"")</f>
        <v/>
      </c>
      <c r="KS35" s="17" t="str">
        <f>IFERROR(AVERAGEIFS($H:$H,$C:$C,KP35,$E:$E,KP$1),"")</f>
        <v/>
      </c>
      <c r="KT35" s="17" t="str">
        <f>IFERROR(AVERAGEIFS($I:$I,$C:$C,KP35,$E:$E,KP$1),"")</f>
        <v/>
      </c>
      <c r="KU35" s="17" t="str">
        <f>IFERROR(AVERAGEIFS($J:$J,$C:$C,KP35,$E:$E,KP$1),"")</f>
        <v/>
      </c>
      <c r="KV35" s="17" t="str">
        <f>IFERROR(AVERAGEIFS($K:$K,$C:$C,KP35,$E:$E,KP$1),"")</f>
        <v/>
      </c>
      <c r="KW35" s="17" t="str">
        <f>IFERROR(AVERAGEIFS($L:$L,$C:$C,KP35,$E:$E,KP$1),"")</f>
        <v/>
      </c>
      <c r="KX35" s="17" t="str">
        <f>IFERROR(AVERAGEIFS($M:$M,$C:$C,KP35,$E:$E,KP$1),"")</f>
        <v/>
      </c>
      <c r="KY35" s="17"/>
    </row>
    <row r="36" spans="1:311">
      <c r="A36" s="3" t="s">
        <v>6080</v>
      </c>
      <c r="B36" s="4">
        <v>20220128</v>
      </c>
      <c r="C36" s="5" t="str">
        <f t="shared" si="0"/>
        <v>202201</v>
      </c>
      <c r="D36" s="6" t="s">
        <v>6077</v>
      </c>
      <c r="E36" s="11" t="s">
        <v>6018</v>
      </c>
      <c r="F36" s="8">
        <v>9.9</v>
      </c>
      <c r="G36" s="24" t="s">
        <v>30</v>
      </c>
      <c r="H36" s="10">
        <v>10.16</v>
      </c>
      <c r="I36" s="13">
        <v>19.2</v>
      </c>
      <c r="J36" s="14">
        <v>1.57</v>
      </c>
      <c r="K36" s="18" t="s">
        <v>30</v>
      </c>
      <c r="L36" s="27" t="s">
        <v>30</v>
      </c>
      <c r="M36" s="26">
        <v>81</v>
      </c>
      <c r="N36" s="35" t="s">
        <v>30</v>
      </c>
      <c r="P36" s="16">
        <v>202410</v>
      </c>
      <c r="Q36" s="17">
        <f>IFERROR(AVERAGEIFS($F:$F,$C:$C,P36,$E:$E,P$1),"")</f>
        <v>12.35</v>
      </c>
      <c r="R36" s="17" t="str">
        <f>IFERROR(AVERAGEIFS($G:$G,$C:$C,P36,$E:$E,P$1),"")</f>
        <v/>
      </c>
      <c r="S36" s="17">
        <f>IFERROR(AVERAGEIFS($H:$H,$C:$C,P36,$E:$E,P$1),"")</f>
        <v>10.665</v>
      </c>
      <c r="T36" s="17">
        <f>IFERROR(AVERAGEIFS($I:$I,$C:$C,P36,$E:$E,P$1),"")</f>
        <v>20.39</v>
      </c>
      <c r="U36" s="17">
        <f>IFERROR(AVERAGEIFS($J:$J,$C:$C,P36,$E:$E,P$1),"")</f>
        <v>2.435</v>
      </c>
      <c r="V36" s="17" t="str">
        <f>IFERROR(AVERAGEIFS($K:$K,$C:$C,P36,$E:$E,P$1),"")</f>
        <v/>
      </c>
      <c r="W36" s="17" t="str">
        <f>IFERROR(AVERAGEIFS($L:$L,$C:$C,P36,$E:$E,P$1),"")</f>
        <v/>
      </c>
      <c r="X36" s="17">
        <f>IFERROR(AVERAGEIFS($M:$M,$C:$C,P36,$E:$E,P$1),"")</f>
        <v>86.5</v>
      </c>
      <c r="Y36" s="17"/>
      <c r="AA36" s="16">
        <v>202410</v>
      </c>
      <c r="AB36" s="17" t="str">
        <f>IFERROR(AVERAGEIFS($F:$F,$C:$C,AA36,$E:$E,AA$1),"")</f>
        <v/>
      </c>
      <c r="AC36" s="17" t="str">
        <f>IFERROR(AVERAGEIFS($G:$G,$C:$C,AA36,$E:$E,AA$1),"")</f>
        <v/>
      </c>
      <c r="AD36" s="17" t="str">
        <f>IFERROR(AVERAGEIFS($H:$H,$C:$C,AA36,$E:$E,AA$1),"")</f>
        <v/>
      </c>
      <c r="AE36" s="17" t="str">
        <f>IFERROR(AVERAGEIFS($I:$I,$C:$C,AA36,$E:$E,AA$1),"")</f>
        <v/>
      </c>
      <c r="AF36" s="17" t="str">
        <f>IFERROR(AVERAGEIFS($J:$J,$C:$C,AA36,$E:$E,AA$1),"")</f>
        <v/>
      </c>
      <c r="AG36" s="17" t="str">
        <f>IFERROR(AVERAGEIFS($K:$K,$C:$C,AA36,$E:$E,AA$1),"")</f>
        <v/>
      </c>
      <c r="AH36" s="17" t="str">
        <f>IFERROR(AVERAGEIFS($L:$L,$C:$C,AA36,$E:$E,AA$1),"")</f>
        <v/>
      </c>
      <c r="AI36" s="17" t="str">
        <f>IFERROR(AVERAGEIFS($M:$M,$C:$C,AA36,$E:$E,AA$1),"")</f>
        <v/>
      </c>
      <c r="AJ36" s="17"/>
      <c r="AL36" s="16">
        <v>202410</v>
      </c>
      <c r="AM36" s="17" t="str">
        <f>IFERROR(AVERAGEIFS($F:$F,$C:$C,AL36,$E:$E,AL$1),"")</f>
        <v/>
      </c>
      <c r="AN36" s="17" t="str">
        <f>IFERROR(AVERAGEIFS($G:$G,$C:$C,AL36,$E:$E,AL$1),"")</f>
        <v/>
      </c>
      <c r="AO36" s="17" t="str">
        <f>IFERROR(AVERAGEIFS($H:$H,$C:$C,AL36,$E:$E,AL$1),"")</f>
        <v/>
      </c>
      <c r="AP36" s="17" t="str">
        <f>IFERROR(AVERAGEIFS($I:$I,$C:$C,AL36,$E:$E,AL$1),"")</f>
        <v/>
      </c>
      <c r="AQ36" s="17" t="str">
        <f>IFERROR(AVERAGEIFS($J:$J,$C:$C,AL36,$E:$E,AL$1),"")</f>
        <v/>
      </c>
      <c r="AR36" s="17" t="str">
        <f>IFERROR(AVERAGEIFS($K:$K,$C:$C,AL36,$E:$E,AL$1),"")</f>
        <v/>
      </c>
      <c r="AS36" s="17" t="str">
        <f>IFERROR(AVERAGEIFS($L:$L,$C:$C,AL36,$E:$E,AL$1),"")</f>
        <v/>
      </c>
      <c r="AT36" s="17" t="str">
        <f>IFERROR(AVERAGEIFS($M:$M,$C:$C,AL36,$E:$E,AL$1),"")</f>
        <v/>
      </c>
      <c r="AU36" s="17"/>
      <c r="AW36" s="16">
        <v>202410</v>
      </c>
      <c r="AX36" s="17" t="str">
        <f>IFERROR(AVERAGEIFS($F:$F,$C:$C,AW36,$E:$E,AW$1),"")</f>
        <v/>
      </c>
      <c r="AY36" s="17" t="str">
        <f>IFERROR(AVERAGEIFS($G:$G,$C:$C,AW36,$E:$E,AW$1),"")</f>
        <v/>
      </c>
      <c r="AZ36" s="17" t="str">
        <f>IFERROR(AVERAGEIFS($H:$H,$C:$C,AW36,$E:$E,AW$1),"")</f>
        <v/>
      </c>
      <c r="BA36" s="17" t="str">
        <f>IFERROR(AVERAGEIFS($I:$I,$C:$C,AW36,$E:$E,AW$1),"")</f>
        <v/>
      </c>
      <c r="BB36" s="17" t="str">
        <f>IFERROR(AVERAGEIFS($J:$J,$C:$C,AW36,$E:$E,AW$1),"")</f>
        <v/>
      </c>
      <c r="BC36" s="17" t="str">
        <f>IFERROR(AVERAGEIFS($K:$K,$C:$C,AW36,$E:$E,AW$1),"")</f>
        <v/>
      </c>
      <c r="BD36" s="17" t="str">
        <f>IFERROR(AVERAGEIFS($L:$L,$C:$C,AW36,$E:$E,AW$1),"")</f>
        <v/>
      </c>
      <c r="BE36" s="17" t="str">
        <f>IFERROR(AVERAGEIFS($M:$M,$C:$C,AW36,$E:$E,AW$1),"")</f>
        <v/>
      </c>
      <c r="BF36" s="17"/>
      <c r="BH36" s="16">
        <v>202410</v>
      </c>
      <c r="BI36" s="17" t="str">
        <f>IFERROR(AVERAGEIFS($F:$F,$C:$C,BH36,$E:$E,BH$1),"")</f>
        <v/>
      </c>
      <c r="BJ36" s="17" t="str">
        <f>IFERROR(AVERAGEIFS($G:$G,$C:$C,BH36,$E:$E,BH$1),"")</f>
        <v/>
      </c>
      <c r="BK36" s="17" t="str">
        <f>IFERROR(AVERAGEIFS($H:$H,$C:$C,BH36,$E:$E,BH$1),"")</f>
        <v/>
      </c>
      <c r="BL36" s="17" t="str">
        <f>IFERROR(AVERAGEIFS($I:$I,$C:$C,BH36,$E:$E,BH$1),"")</f>
        <v/>
      </c>
      <c r="BM36" s="17" t="str">
        <f>IFERROR(AVERAGEIFS($J:$J,$C:$C,BH36,$E:$E,BH$1),"")</f>
        <v/>
      </c>
      <c r="BN36" s="17" t="str">
        <f>IFERROR(AVERAGEIFS($K:$K,$C:$C,BH36,$E:$E,BH$1),"")</f>
        <v/>
      </c>
      <c r="BO36" s="17" t="str">
        <f>IFERROR(AVERAGEIFS($L:$L,$C:$C,BH36,$E:$E,BH$1),"")</f>
        <v/>
      </c>
      <c r="BP36" s="17" t="str">
        <f>IFERROR(AVERAGEIFS($M:$M,$C:$C,BH36,$E:$E,BH$1),"")</f>
        <v/>
      </c>
      <c r="BQ36" s="17"/>
      <c r="BS36" s="16">
        <v>202410</v>
      </c>
      <c r="BT36" s="17" t="str">
        <f>IFERROR(AVERAGEIFS($F:$F,$C:$C,BS36,$E:$E,BS$1),"")</f>
        <v/>
      </c>
      <c r="BU36" s="17" t="str">
        <f>IFERROR(AVERAGEIFS($G:$G,$C:$C,BS36,$E:$E,BS$1),"")</f>
        <v/>
      </c>
      <c r="BV36" s="17" t="str">
        <f>IFERROR(AVERAGEIFS($H:$H,$C:$C,BS36,$E:$E,BS$1),"")</f>
        <v/>
      </c>
      <c r="BW36" s="17" t="str">
        <f>IFERROR(AVERAGEIFS($I:$I,$C:$C,BS36,$E:$E,BS$1),"")</f>
        <v/>
      </c>
      <c r="BX36" s="17" t="str">
        <f>IFERROR(AVERAGEIFS($J:$J,$C:$C,BS36,$E:$E,BS$1),"")</f>
        <v/>
      </c>
      <c r="BY36" s="17" t="str">
        <f>IFERROR(AVERAGEIFS($K:$K,$C:$C,BS36,$E:$E,BS$1),"")</f>
        <v/>
      </c>
      <c r="BZ36" s="17" t="str">
        <f>IFERROR(AVERAGEIFS($L:$L,$C:$C,BS36,$E:$E,BS$1),"")</f>
        <v/>
      </c>
      <c r="CA36" s="17" t="str">
        <f>IFERROR(AVERAGEIFS($M:$M,$C:$C,BS36,$E:$E,BS$1),"")</f>
        <v/>
      </c>
      <c r="CB36" s="17"/>
      <c r="CD36" s="16">
        <v>202410</v>
      </c>
      <c r="CE36" s="17" t="str">
        <f>IFERROR(AVERAGEIFS($F:$F,$C:$C,CD36,$E:$E,CD$1),"")</f>
        <v/>
      </c>
      <c r="CF36" s="17" t="str">
        <f>IFERROR(AVERAGEIFS($G:$G,$C:$C,CD36,$E:$E,CD$1),"")</f>
        <v/>
      </c>
      <c r="CG36" s="17" t="str">
        <f>IFERROR(AVERAGEIFS($H:$H,$C:$C,CD36,$E:$E,CD$1),"")</f>
        <v/>
      </c>
      <c r="CH36" s="17" t="str">
        <f>IFERROR(AVERAGEIFS($I:$I,$C:$C,CD36,$E:$E,CD$1),"")</f>
        <v/>
      </c>
      <c r="CI36" s="17" t="str">
        <f>IFERROR(AVERAGEIFS($J:$J,$C:$C,CD36,$E:$E,CD$1),"")</f>
        <v/>
      </c>
      <c r="CJ36" s="17" t="str">
        <f>IFERROR(AVERAGEIFS($K:$K,$C:$C,CD36,$E:$E,CD$1),"")</f>
        <v/>
      </c>
      <c r="CK36" s="17" t="str">
        <f>IFERROR(AVERAGEIFS($L:$L,$C:$C,CD36,$E:$E,CD$1),"")</f>
        <v/>
      </c>
      <c r="CL36" s="17" t="str">
        <f>IFERROR(AVERAGEIFS($M:$M,$C:$C,CD36,$E:$E,CD$1),"")</f>
        <v/>
      </c>
      <c r="CM36" s="17"/>
      <c r="CO36" s="16">
        <v>202410</v>
      </c>
      <c r="CP36" s="17" t="str">
        <f>IFERROR(AVERAGEIFS($F:$F,$C:$C,CO36,$E:$E,CO$1),"")</f>
        <v/>
      </c>
      <c r="CQ36" s="17" t="str">
        <f>IFERROR(AVERAGEIFS($G:$G,$C:$C,CO36,$E:$E,CO$1),"")</f>
        <v/>
      </c>
      <c r="CR36" s="17" t="str">
        <f>IFERROR(AVERAGEIFS($H:$H,$C:$C,CO36,$E:$E,CO$1),"")</f>
        <v/>
      </c>
      <c r="CS36" s="17" t="str">
        <f>IFERROR(AVERAGEIFS($I:$I,$C:$C,CO36,$E:$E,CO$1),"")</f>
        <v/>
      </c>
      <c r="CT36" s="17" t="str">
        <f>IFERROR(AVERAGEIFS($J:$J,$C:$C,CO36,$E:$E,CO$1),"")</f>
        <v/>
      </c>
      <c r="CU36" s="17" t="str">
        <f>IFERROR(AVERAGEIFS($K:$K,$C:$C,CO36,$E:$E,CO$1),"")</f>
        <v/>
      </c>
      <c r="CV36" s="17" t="str">
        <f>IFERROR(AVERAGEIFS($L:$L,$C:$C,CO36,$E:$E,CO$1),"")</f>
        <v/>
      </c>
      <c r="CW36" s="17" t="str">
        <f>IFERROR(AVERAGEIFS($M:$M,$C:$C,CO36,$E:$E,CO$1),"")</f>
        <v/>
      </c>
      <c r="CX36" s="17"/>
      <c r="CZ36" s="16">
        <v>202410</v>
      </c>
      <c r="DA36" s="17" t="str">
        <f>IFERROR(AVERAGEIFS($F:$F,$C:$C,CZ36,$E:$E,CZ$1),"")</f>
        <v/>
      </c>
      <c r="DB36" s="17" t="str">
        <f>IFERROR(AVERAGEIFS($G:$G,$C:$C,CZ36,$E:$E,CZ$1),"")</f>
        <v/>
      </c>
      <c r="DC36" s="17" t="str">
        <f>IFERROR(AVERAGEIFS($H:$H,$C:$C,CZ36,$E:$E,CZ$1),"")</f>
        <v/>
      </c>
      <c r="DD36" s="17" t="str">
        <f>IFERROR(AVERAGEIFS($I:$I,$C:$C,CZ36,$E:$E,CZ$1),"")</f>
        <v/>
      </c>
      <c r="DE36" s="17" t="str">
        <f>IFERROR(AVERAGEIFS($J:$J,$C:$C,CZ36,$E:$E,CZ$1),"")</f>
        <v/>
      </c>
      <c r="DF36" s="17" t="str">
        <f>IFERROR(AVERAGEIFS($K:$K,$C:$C,CZ36,$E:$E,CZ$1),"")</f>
        <v/>
      </c>
      <c r="DG36" s="17" t="str">
        <f>IFERROR(AVERAGEIFS($L:$L,$C:$C,CZ36,$E:$E,CZ$1),"")</f>
        <v/>
      </c>
      <c r="DH36" s="17" t="str">
        <f>IFERROR(AVERAGEIFS($M:$M,$C:$C,CZ36,$E:$E,CZ$1),"")</f>
        <v/>
      </c>
      <c r="DI36" s="17"/>
      <c r="DK36" s="16">
        <v>202410</v>
      </c>
      <c r="DL36" s="17" t="str">
        <f>IFERROR(AVERAGEIFS($F:$F,$C:$C,DK36,$E:$E,DK$1),"")</f>
        <v/>
      </c>
      <c r="DM36" s="17" t="str">
        <f>IFERROR(AVERAGEIFS($G:$G,$C:$C,DK36,$E:$E,DK$1),"")</f>
        <v/>
      </c>
      <c r="DN36" s="17" t="str">
        <f>IFERROR(AVERAGEIFS($H:$H,$C:$C,DK36,$E:$E,DK$1),"")</f>
        <v/>
      </c>
      <c r="DO36" s="17" t="str">
        <f>IFERROR(AVERAGEIFS($I:$I,$C:$C,DK36,$E:$E,DK$1),"")</f>
        <v/>
      </c>
      <c r="DP36" s="17" t="str">
        <f>IFERROR(AVERAGEIFS($J:$J,$C:$C,DK36,$E:$E,DK$1),"")</f>
        <v/>
      </c>
      <c r="DQ36" s="17" t="str">
        <f>IFERROR(AVERAGEIFS($K:$K,$C:$C,DK36,$E:$E,DK$1),"")</f>
        <v/>
      </c>
      <c r="DR36" s="17" t="str">
        <f>IFERROR(AVERAGEIFS($L:$L,$C:$C,DK36,$E:$E,DK$1),"")</f>
        <v/>
      </c>
      <c r="DS36" s="17" t="str">
        <f>IFERROR(AVERAGEIFS($M:$M,$C:$C,DK36,$E:$E,DK$1),"")</f>
        <v/>
      </c>
      <c r="DT36" s="17"/>
      <c r="DV36" s="16">
        <v>202410</v>
      </c>
      <c r="DW36" s="17" t="str">
        <f>IFERROR(AVERAGEIFS($F:$F,$C:$C,DV36,$E:$E,DV$1),"")</f>
        <v/>
      </c>
      <c r="DX36" s="17" t="str">
        <f>IFERROR(AVERAGEIFS($G:$G,$C:$C,DV36,$E:$E,DV$1),"")</f>
        <v/>
      </c>
      <c r="DY36" s="17" t="str">
        <f>IFERROR(AVERAGEIFS($H:$H,$C:$C,DV36,$E:$E,DV$1),"")</f>
        <v/>
      </c>
      <c r="DZ36" s="17" t="str">
        <f>IFERROR(AVERAGEIFS($I:$I,$C:$C,DV36,$E:$E,DV$1),"")</f>
        <v/>
      </c>
      <c r="EA36" s="17" t="str">
        <f>IFERROR(AVERAGEIFS($J:$J,$C:$C,DV36,$E:$E,DV$1),"")</f>
        <v/>
      </c>
      <c r="EB36" s="17" t="str">
        <f>IFERROR(AVERAGEIFS($K:$K,$C:$C,DV36,$E:$E,DV$1),"")</f>
        <v/>
      </c>
      <c r="EC36" s="17" t="str">
        <f>IFERROR(AVERAGEIFS($L:$L,$C:$C,DV36,$E:$E,DV$1),"")</f>
        <v/>
      </c>
      <c r="ED36" s="17" t="str">
        <f>IFERROR(AVERAGEIFS($M:$M,$C:$C,DV36,$E:$E,DV$1),"")</f>
        <v/>
      </c>
      <c r="EE36" s="17"/>
      <c r="EG36" s="16">
        <v>202410</v>
      </c>
      <c r="EH36" s="17" t="str">
        <f>IFERROR(AVERAGEIFS($F:$F,$C:$C,EG36,$E:$E,EG$1),"")</f>
        <v/>
      </c>
      <c r="EI36" s="17" t="str">
        <f>IFERROR(AVERAGEIFS($G:$G,$C:$C,EG36,$E:$E,EG$1),"")</f>
        <v/>
      </c>
      <c r="EJ36" s="17" t="str">
        <f>IFERROR(AVERAGEIFS($H:$H,$C:$C,EG36,$E:$E,EG$1),"")</f>
        <v/>
      </c>
      <c r="EK36" s="17" t="str">
        <f>IFERROR(AVERAGEIFS($I:$I,$C:$C,EG36,$E:$E,EG$1),"")</f>
        <v/>
      </c>
      <c r="EL36" s="17" t="str">
        <f>IFERROR(AVERAGEIFS($J:$J,$C:$C,EG36,$E:$E,EG$1),"")</f>
        <v/>
      </c>
      <c r="EM36" s="17" t="str">
        <f>IFERROR(AVERAGEIFS($K:$K,$C:$C,EG36,$E:$E,EG$1),"")</f>
        <v/>
      </c>
      <c r="EN36" s="17" t="str">
        <f>IFERROR(AVERAGEIFS($L:$L,$C:$C,EG36,$E:$E,EG$1),"")</f>
        <v/>
      </c>
      <c r="EO36" s="17" t="str">
        <f>IFERROR(AVERAGEIFS($M:$M,$C:$C,EG36,$E:$E,EG$1),"")</f>
        <v/>
      </c>
      <c r="EP36" s="17"/>
      <c r="ER36" s="16">
        <v>202410</v>
      </c>
      <c r="ES36" s="17" t="str">
        <f>IFERROR(AVERAGEIFS($F:$F,$C:$C,ER36,$E:$E,ER$1),"")</f>
        <v/>
      </c>
      <c r="ET36" s="17" t="str">
        <f>IFERROR(AVERAGEIFS($G:$G,$C:$C,ER36,$E:$E,ER$1),"")</f>
        <v/>
      </c>
      <c r="EU36" s="17" t="str">
        <f>IFERROR(AVERAGEIFS($H:$H,$C:$C,ER36,$E:$E,ER$1),"")</f>
        <v/>
      </c>
      <c r="EV36" s="17" t="str">
        <f>IFERROR(AVERAGEIFS($I:$I,$C:$C,ER36,$E:$E,ER$1),"")</f>
        <v/>
      </c>
      <c r="EW36" s="17" t="str">
        <f>IFERROR(AVERAGEIFS($J:$J,$C:$C,ER36,$E:$E,ER$1),"")</f>
        <v/>
      </c>
      <c r="EX36" s="17" t="str">
        <f>IFERROR(AVERAGEIFS($K:$K,$C:$C,ER36,$E:$E,ER$1),"")</f>
        <v/>
      </c>
      <c r="EY36" s="17" t="str">
        <f>IFERROR(AVERAGEIFS($L:$L,$C:$C,ER36,$E:$E,ER$1),"")</f>
        <v/>
      </c>
      <c r="EZ36" s="17" t="str">
        <f>IFERROR(AVERAGEIFS($M:$M,$C:$C,ER36,$E:$E,ER$1),"")</f>
        <v/>
      </c>
      <c r="FA36" s="17"/>
      <c r="FC36" s="16">
        <v>202410</v>
      </c>
      <c r="FD36" s="17">
        <f>IFERROR(AVERAGEIFS($F:$F,$C:$C,FC36,$E:$E,FC$1),"")</f>
        <v>14.4</v>
      </c>
      <c r="FE36" s="17">
        <f>IFERROR(AVERAGEIFS($G:$G,$C:$C,FC36,$E:$E,FC$1),"")</f>
        <v>1.435</v>
      </c>
      <c r="FF36" s="17">
        <f>IFERROR(AVERAGEIFS($H:$H,$C:$C,FC36,$E:$E,FC$1),"")</f>
        <v>10.38</v>
      </c>
      <c r="FG36" s="17">
        <f>IFERROR(AVERAGEIFS($I:$I,$C:$C,FC36,$E:$E,FC$1),"")</f>
        <v>22.86</v>
      </c>
      <c r="FH36" s="17">
        <f>IFERROR(AVERAGEIFS($J:$J,$C:$C,FC36,$E:$E,FC$1),"")</f>
        <v>2.33</v>
      </c>
      <c r="FI36" s="17">
        <f>IFERROR(AVERAGEIFS($K:$K,$C:$C,FC36,$E:$E,FC$1),"")</f>
        <v>66.1</v>
      </c>
      <c r="FJ36" s="17">
        <f>IFERROR(AVERAGEIFS($L:$L,$C:$C,FC36,$E:$E,FC$1),"")</f>
        <v>16.5</v>
      </c>
      <c r="FK36" s="17">
        <f>IFERROR(AVERAGEIFS($M:$M,$C:$C,FC36,$E:$E,FC$1),"")</f>
        <v>82.5</v>
      </c>
      <c r="FL36" s="17"/>
      <c r="FN36" s="16">
        <v>202410</v>
      </c>
      <c r="FO36" s="17" t="str">
        <f>IFERROR(AVERAGEIFS($F:$F,$C:$C,FN36,$E:$E,FN$1),"")</f>
        <v/>
      </c>
      <c r="FP36" s="17" t="str">
        <f>IFERROR(AVERAGEIFS($G:$G,$C:$C,FN36,$E:$E,FN$1),"")</f>
        <v/>
      </c>
      <c r="FQ36" s="17" t="str">
        <f>IFERROR(AVERAGEIFS($H:$H,$C:$C,FN36,$E:$E,FN$1),"")</f>
        <v/>
      </c>
      <c r="FR36" s="17" t="str">
        <f>IFERROR(AVERAGEIFS($I:$I,$C:$C,FN36,$E:$E,FN$1),"")</f>
        <v/>
      </c>
      <c r="FS36" s="17" t="str">
        <f>IFERROR(AVERAGEIFS($J:$J,$C:$C,FN36,$E:$E,FN$1),"")</f>
        <v/>
      </c>
      <c r="FT36" s="17" t="str">
        <f>IFERROR(AVERAGEIFS($K:$K,$C:$C,FN36,$E:$E,FN$1),"")</f>
        <v/>
      </c>
      <c r="FU36" s="17" t="str">
        <f>IFERROR(AVERAGEIFS($L:$L,$C:$C,FN36,$E:$E,FN$1),"")</f>
        <v/>
      </c>
      <c r="FV36" s="17" t="str">
        <f>IFERROR(AVERAGEIFS($M:$M,$C:$C,FN36,$E:$E,FN$1),"")</f>
        <v/>
      </c>
      <c r="FW36" s="17"/>
      <c r="FY36" s="16">
        <v>202410</v>
      </c>
      <c r="FZ36" s="17" t="str">
        <f>IFERROR(AVERAGEIFS($F:$F,$C:$C,FY36,$E:$E,FY$1),"")</f>
        <v/>
      </c>
      <c r="GA36" s="17" t="str">
        <f>IFERROR(AVERAGEIFS($G:$G,$C:$C,FY36,$E:$E,FY$1),"")</f>
        <v/>
      </c>
      <c r="GB36" s="17" t="str">
        <f>IFERROR(AVERAGEIFS($H:$H,$C:$C,FY36,$E:$E,FY$1),"")</f>
        <v/>
      </c>
      <c r="GC36" s="17" t="str">
        <f>IFERROR(AVERAGEIFS($I:$I,$C:$C,FY36,$E:$E,FY$1),"")</f>
        <v/>
      </c>
      <c r="GD36" s="17" t="str">
        <f>IFERROR(AVERAGEIFS($J:$J,$C:$C,FY36,$E:$E,FY$1),"")</f>
        <v/>
      </c>
      <c r="GE36" s="17" t="str">
        <f>IFERROR(AVERAGEIFS($K:$K,$C:$C,FY36,$E:$E,FY$1),"")</f>
        <v/>
      </c>
      <c r="GF36" s="17" t="str">
        <f>IFERROR(AVERAGEIFS($L:$L,$C:$C,FY36,$E:$E,FY$1),"")</f>
        <v/>
      </c>
      <c r="GG36" s="17" t="str">
        <f>IFERROR(AVERAGEIFS($M:$M,$C:$C,FY36,$E:$E,FY$1),"")</f>
        <v/>
      </c>
      <c r="GH36" s="17"/>
      <c r="GJ36" s="16">
        <v>202410</v>
      </c>
      <c r="GK36" s="17" t="str">
        <f>IFERROR(AVERAGEIFS($F:$F,$C:$C,GJ36,$E:$E,GJ$1),"")</f>
        <v/>
      </c>
      <c r="GL36" s="17" t="str">
        <f>IFERROR(AVERAGEIFS($G:$G,$C:$C,GJ36,$E:$E,GJ$1),"")</f>
        <v/>
      </c>
      <c r="GM36" s="17" t="str">
        <f>IFERROR(AVERAGEIFS($H:$H,$C:$C,GJ36,$E:$E,GJ$1),"")</f>
        <v/>
      </c>
      <c r="GN36" s="17" t="str">
        <f>IFERROR(AVERAGEIFS($I:$I,$C:$C,GJ36,$E:$E,GJ$1),"")</f>
        <v/>
      </c>
      <c r="GO36" s="17" t="str">
        <f>IFERROR(AVERAGEIFS($J:$J,$C:$C,GJ36,$E:$E,GJ$1),"")</f>
        <v/>
      </c>
      <c r="GP36" s="17" t="str">
        <f>IFERROR(AVERAGEIFS($K:$K,$C:$C,GJ36,$E:$E,GJ$1),"")</f>
        <v/>
      </c>
      <c r="GQ36" s="17" t="str">
        <f>IFERROR(AVERAGEIFS($L:$L,$C:$C,GJ36,$E:$E,GJ$1),"")</f>
        <v/>
      </c>
      <c r="GR36" s="17" t="str">
        <f>IFERROR(AVERAGEIFS($M:$M,$C:$C,GJ36,$E:$E,GJ$1),"")</f>
        <v/>
      </c>
      <c r="GS36" s="17"/>
      <c r="GU36" s="16">
        <v>202410</v>
      </c>
      <c r="GV36" s="17" t="str">
        <f>IFERROR(AVERAGEIFS($F:$F,$C:$C,GU36,$E:$E,GU$1),"")</f>
        <v/>
      </c>
      <c r="GW36" s="17" t="str">
        <f>IFERROR(AVERAGEIFS($G:$G,$C:$C,GU36,$E:$E,GU$1),"")</f>
        <v/>
      </c>
      <c r="GX36" s="17" t="str">
        <f>IFERROR(AVERAGEIFS($H:$H,$C:$C,GU36,$E:$E,GU$1),"")</f>
        <v/>
      </c>
      <c r="GY36" s="17" t="str">
        <f>IFERROR(AVERAGEIFS($I:$I,$C:$C,GU36,$E:$E,GU$1),"")</f>
        <v/>
      </c>
      <c r="GZ36" s="17" t="str">
        <f>IFERROR(AVERAGEIFS($J:$J,$C:$C,GU36,$E:$E,GU$1),"")</f>
        <v/>
      </c>
      <c r="HA36" s="17" t="str">
        <f>IFERROR(AVERAGEIFS($K:$K,$C:$C,GU36,$E:$E,GU$1),"")</f>
        <v/>
      </c>
      <c r="HB36" s="17" t="str">
        <f>IFERROR(AVERAGEIFS($L:$L,$C:$C,GU36,$E:$E,GU$1),"")</f>
        <v/>
      </c>
      <c r="HC36" s="17" t="str">
        <f>IFERROR(AVERAGEIFS($M:$M,$C:$C,GU36,$E:$E,GU$1),"")</f>
        <v/>
      </c>
      <c r="HD36" s="17"/>
      <c r="HF36" s="16">
        <v>202410</v>
      </c>
      <c r="HG36" s="17">
        <f>IFERROR(AVERAGEIFS($F:$F,$C:$C,HF36,$E:$E,HF$1),"")</f>
        <v>8.3</v>
      </c>
      <c r="HH36" s="17">
        <f>IFERROR(AVERAGEIFS($G:$G,$C:$C,HF36,$E:$E,HF$1),"")</f>
        <v>1.32</v>
      </c>
      <c r="HI36" s="17">
        <f>IFERROR(AVERAGEIFS($H:$H,$C:$C,HF36,$E:$E,HF$1),"")</f>
        <v>10.34</v>
      </c>
      <c r="HJ36" s="17">
        <f>IFERROR(AVERAGEIFS($I:$I,$C:$C,HF36,$E:$E,HF$1),"")</f>
        <v>22.95</v>
      </c>
      <c r="HK36" s="17">
        <f>IFERROR(AVERAGEIFS($J:$J,$C:$C,HF36,$E:$E,HF$1),"")</f>
        <v>2.29</v>
      </c>
      <c r="HL36" s="17" t="str">
        <f>IFERROR(AVERAGEIFS($K:$K,$C:$C,HF36,$E:$E,HF$1),"")</f>
        <v/>
      </c>
      <c r="HM36" s="17">
        <f>IFERROR(AVERAGEIFS($L:$L,$C:$C,HF36,$E:$E,HF$1),"")</f>
        <v>13</v>
      </c>
      <c r="HN36" s="17">
        <f>IFERROR(AVERAGEIFS($M:$M,$C:$C,HF36,$E:$E,HF$1),"")</f>
        <v>92</v>
      </c>
      <c r="HO36" s="17"/>
      <c r="HQ36" s="16">
        <v>202410</v>
      </c>
      <c r="HR36" s="17">
        <f>IFERROR(AVERAGEIFS($F:$F,$C:$C,HQ36,$E:$E,HQ$1),"")</f>
        <v>10.4</v>
      </c>
      <c r="HS36" s="17">
        <f>IFERROR(AVERAGEIFS($G:$G,$C:$C,HQ36,$E:$E,HQ$1),"")</f>
        <v>1.37</v>
      </c>
      <c r="HT36" s="17">
        <f>IFERROR(AVERAGEIFS($H:$H,$C:$C,HQ36,$E:$E,HQ$1),"")</f>
        <v>10.03</v>
      </c>
      <c r="HU36" s="17">
        <f>IFERROR(AVERAGEIFS($I:$I,$C:$C,HQ36,$E:$E,HQ$1),"")</f>
        <v>22.31</v>
      </c>
      <c r="HV36" s="17">
        <f>IFERROR(AVERAGEIFS($J:$J,$C:$C,HQ36,$E:$E,HQ$1),"")</f>
        <v>2.43</v>
      </c>
      <c r="HW36" s="17" t="str">
        <f>IFERROR(AVERAGEIFS($K:$K,$C:$C,HQ36,$E:$E,HQ$1),"")</f>
        <v/>
      </c>
      <c r="HX36" s="17">
        <f>IFERROR(AVERAGEIFS($L:$L,$C:$C,HQ36,$E:$E,HQ$1),"")</f>
        <v>15.5</v>
      </c>
      <c r="HY36" s="17">
        <f>IFERROR(AVERAGEIFS($M:$M,$C:$C,HQ36,$E:$E,HQ$1),"")</f>
        <v>88</v>
      </c>
      <c r="HZ36" s="17"/>
      <c r="IB36" s="16">
        <v>202410</v>
      </c>
      <c r="IC36" s="17">
        <f>IFERROR(AVERAGEIFS($F:$F,$C:$C,IB36,$E:$E,IB$1),"")</f>
        <v>13.07</v>
      </c>
      <c r="ID36" s="17">
        <f>IFERROR(AVERAGEIFS($G:$G,$C:$C,IB36,$E:$E,IB$1),"")</f>
        <v>1.48</v>
      </c>
      <c r="IE36" s="17">
        <f>IFERROR(AVERAGEIFS($H:$H,$C:$C,IB36,$E:$E,IB$1),"")</f>
        <v>11.128</v>
      </c>
      <c r="IF36" s="17">
        <f>IFERROR(AVERAGEIFS($I:$I,$C:$C,IB36,$E:$E,IB$1),"")</f>
        <v>20.945</v>
      </c>
      <c r="IG36" s="17">
        <f>IFERROR(AVERAGEIFS($J:$J,$C:$C,IB36,$E:$E,IB$1),"")</f>
        <v>2.379</v>
      </c>
      <c r="IH36" s="17">
        <f>IFERROR(AVERAGEIFS($K:$K,$C:$C,IB36,$E:$E,IB$1),"")</f>
        <v>63.9833333333333</v>
      </c>
      <c r="II36" s="17">
        <f>IFERROR(AVERAGEIFS($L:$L,$C:$C,IB36,$E:$E,IB$1),"")</f>
        <v>15.25</v>
      </c>
      <c r="IJ36" s="17">
        <f>IFERROR(AVERAGEIFS($M:$M,$C:$C,IB36,$E:$E,IB$1),"")</f>
        <v>85.8</v>
      </c>
      <c r="IK36" s="17"/>
      <c r="IM36" s="16">
        <v>202410</v>
      </c>
      <c r="IN36" s="17" t="str">
        <f>IFERROR(AVERAGEIFS($F:$F,$C:$C,IM36,$E:$E,IM$1),"")</f>
        <v/>
      </c>
      <c r="IO36" s="17" t="str">
        <f>IFERROR(AVERAGEIFS($G:$G,$C:$C,IM36,$E:$E,IM$1),"")</f>
        <v/>
      </c>
      <c r="IP36" s="17" t="str">
        <f>IFERROR(AVERAGEIFS($H:$H,$C:$C,IM36,$E:$E,IM$1),"")</f>
        <v/>
      </c>
      <c r="IQ36" s="17" t="str">
        <f>IFERROR(AVERAGEIFS($I:$I,$C:$C,IM36,$E:$E,IM$1),"")</f>
        <v/>
      </c>
      <c r="IR36" s="17" t="str">
        <f>IFERROR(AVERAGEIFS($J:$J,$C:$C,IM36,$E:$E,IM$1),"")</f>
        <v/>
      </c>
      <c r="IS36" s="17" t="str">
        <f>IFERROR(AVERAGEIFS($K:$K,$C:$C,IM36,$E:$E,IM$1),"")</f>
        <v/>
      </c>
      <c r="IT36" s="17" t="str">
        <f>IFERROR(AVERAGEIFS($L:$L,$C:$C,IM36,$E:$E,IM$1),"")</f>
        <v/>
      </c>
      <c r="IU36" s="17" t="str">
        <f>IFERROR(AVERAGEIFS($M:$M,$C:$C,IM36,$E:$E,IM$1),"")</f>
        <v/>
      </c>
      <c r="IV36" s="17"/>
      <c r="IX36" s="16">
        <v>202410</v>
      </c>
      <c r="IY36" s="17" t="str">
        <f>IFERROR(AVERAGEIFS($F:$F,$C:$C,IX36,$E:$E,IX$1),"")</f>
        <v/>
      </c>
      <c r="IZ36" s="17" t="str">
        <f>IFERROR(AVERAGEIFS($G:$G,$C:$C,IX36,$E:$E,IX$1),"")</f>
        <v/>
      </c>
      <c r="JA36" s="17" t="str">
        <f>IFERROR(AVERAGEIFS($H:$H,$C:$C,IX36,$E:$E,IX$1),"")</f>
        <v/>
      </c>
      <c r="JB36" s="17" t="str">
        <f>IFERROR(AVERAGEIFS($I:$I,$C:$C,IX36,$E:$E,IX$1),"")</f>
        <v/>
      </c>
      <c r="JC36" s="17" t="str">
        <f>IFERROR(AVERAGEIFS($J:$J,$C:$C,IX36,$E:$E,IX$1),"")</f>
        <v/>
      </c>
      <c r="JD36" s="17" t="str">
        <f>IFERROR(AVERAGEIFS($K:$K,$C:$C,IX36,$E:$E,IX$1),"")</f>
        <v/>
      </c>
      <c r="JE36" s="17" t="str">
        <f>IFERROR(AVERAGEIFS($L:$L,$C:$C,IX36,$E:$E,IX$1),"")</f>
        <v/>
      </c>
      <c r="JF36" s="17" t="str">
        <f>IFERROR(AVERAGEIFS($M:$M,$C:$C,IX36,$E:$E,IX$1),"")</f>
        <v/>
      </c>
      <c r="JG36" s="17"/>
      <c r="JI36" s="16">
        <v>202410</v>
      </c>
      <c r="JJ36" s="17" t="str">
        <f>IFERROR(AVERAGEIFS($F:$F,$C:$C,JI36,$E:$E,JI$1),"")</f>
        <v/>
      </c>
      <c r="JK36" s="17" t="str">
        <f>IFERROR(AVERAGEIFS($G:$G,$C:$C,JI36,$E:$E,JI$1),"")</f>
        <v/>
      </c>
      <c r="JL36" s="17" t="str">
        <f>IFERROR(AVERAGEIFS($H:$H,$C:$C,JI36,$E:$E,JI$1),"")</f>
        <v/>
      </c>
      <c r="JM36" s="17" t="str">
        <f>IFERROR(AVERAGEIFS($I:$I,$C:$C,JI36,$E:$E,JI$1),"")</f>
        <v/>
      </c>
      <c r="JN36" s="17" t="str">
        <f>IFERROR(AVERAGEIFS($J:$J,$C:$C,JI36,$E:$E,JI$1),"")</f>
        <v/>
      </c>
      <c r="JO36" s="17" t="str">
        <f>IFERROR(AVERAGEIFS($K:$K,$C:$C,JI36,$E:$E,JI$1),"")</f>
        <v/>
      </c>
      <c r="JP36" s="17" t="str">
        <f>IFERROR(AVERAGEIFS($L:$L,$C:$C,JI36,$E:$E,JI$1),"")</f>
        <v/>
      </c>
      <c r="JQ36" s="17" t="str">
        <f>IFERROR(AVERAGEIFS($M:$M,$C:$C,JI36,$E:$E,JI$1),"")</f>
        <v/>
      </c>
      <c r="JR36" s="17"/>
      <c r="JT36" s="16">
        <v>202410</v>
      </c>
      <c r="JU36" s="17" t="str">
        <f>IFERROR(AVERAGEIFS($F:$F,$C:$C,JT36,$E:$E,JT$1),"")</f>
        <v/>
      </c>
      <c r="JV36" s="17" t="str">
        <f>IFERROR(AVERAGEIFS($G:$G,$C:$C,JT36,$E:$E,JT$1),"")</f>
        <v/>
      </c>
      <c r="JW36" s="17" t="str">
        <f>IFERROR(AVERAGEIFS($H:$H,$C:$C,JT36,$E:$E,JT$1),"")</f>
        <v/>
      </c>
      <c r="JX36" s="17" t="str">
        <f>IFERROR(AVERAGEIFS($I:$I,$C:$C,JT36,$E:$E,JT$1),"")</f>
        <v/>
      </c>
      <c r="JY36" s="17" t="str">
        <f>IFERROR(AVERAGEIFS($J:$J,$C:$C,JT36,$E:$E,JT$1),"")</f>
        <v/>
      </c>
      <c r="JZ36" s="17" t="str">
        <f>IFERROR(AVERAGEIFS($K:$K,$C:$C,JT36,$E:$E,JT$1),"")</f>
        <v/>
      </c>
      <c r="KA36" s="17" t="str">
        <f>IFERROR(AVERAGEIFS($L:$L,$C:$C,JT36,$E:$E,JT$1),"")</f>
        <v/>
      </c>
      <c r="KB36" s="17" t="str">
        <f>IFERROR(AVERAGEIFS($M:$M,$C:$C,JT36,$E:$E,JT$1),"")</f>
        <v/>
      </c>
      <c r="KC36" s="17"/>
      <c r="KE36" s="16">
        <v>202410</v>
      </c>
      <c r="KF36" s="17" t="str">
        <f>IFERROR(AVERAGEIFS($F:$F,$C:$C,KE36,$E:$E,KE$1),"")</f>
        <v/>
      </c>
      <c r="KG36" s="17" t="str">
        <f>IFERROR(AVERAGEIFS($G:$G,$C:$C,KE36,$E:$E,KE$1),"")</f>
        <v/>
      </c>
      <c r="KH36" s="17" t="str">
        <f>IFERROR(AVERAGEIFS($H:$H,$C:$C,KE36,$E:$E,KE$1),"")</f>
        <v/>
      </c>
      <c r="KI36" s="17" t="str">
        <f>IFERROR(AVERAGEIFS($I:$I,$C:$C,KE36,$E:$E,KE$1),"")</f>
        <v/>
      </c>
      <c r="KJ36" s="17" t="str">
        <f>IFERROR(AVERAGEIFS($J:$J,$C:$C,KE36,$E:$E,KE$1),"")</f>
        <v/>
      </c>
      <c r="KK36" s="17" t="str">
        <f>IFERROR(AVERAGEIFS($K:$K,$C:$C,KE36,$E:$E,KE$1),"")</f>
        <v/>
      </c>
      <c r="KL36" s="17" t="str">
        <f>IFERROR(AVERAGEIFS($L:$L,$C:$C,KE36,$E:$E,KE$1),"")</f>
        <v/>
      </c>
      <c r="KM36" s="17" t="str">
        <f>IFERROR(AVERAGEIFS($M:$M,$C:$C,KE36,$E:$E,KE$1),"")</f>
        <v/>
      </c>
      <c r="KN36" s="17"/>
      <c r="KP36" s="16">
        <v>202410</v>
      </c>
      <c r="KQ36" s="17" t="str">
        <f>IFERROR(AVERAGEIFS($F:$F,$C:$C,KP36,$E:$E,KP$1),"")</f>
        <v/>
      </c>
      <c r="KR36" s="17" t="str">
        <f>IFERROR(AVERAGEIFS($G:$G,$C:$C,KP36,$E:$E,KP$1),"")</f>
        <v/>
      </c>
      <c r="KS36" s="17" t="str">
        <f>IFERROR(AVERAGEIFS($H:$H,$C:$C,KP36,$E:$E,KP$1),"")</f>
        <v/>
      </c>
      <c r="KT36" s="17" t="str">
        <f>IFERROR(AVERAGEIFS($I:$I,$C:$C,KP36,$E:$E,KP$1),"")</f>
        <v/>
      </c>
      <c r="KU36" s="17" t="str">
        <f>IFERROR(AVERAGEIFS($J:$J,$C:$C,KP36,$E:$E,KP$1),"")</f>
        <v/>
      </c>
      <c r="KV36" s="17" t="str">
        <f>IFERROR(AVERAGEIFS($K:$K,$C:$C,KP36,$E:$E,KP$1),"")</f>
        <v/>
      </c>
      <c r="KW36" s="17" t="str">
        <f>IFERROR(AVERAGEIFS($L:$L,$C:$C,KP36,$E:$E,KP$1),"")</f>
        <v/>
      </c>
      <c r="KX36" s="17" t="str">
        <f>IFERROR(AVERAGEIFS($M:$M,$C:$C,KP36,$E:$E,KP$1),"")</f>
        <v/>
      </c>
      <c r="KY36" s="17"/>
    </row>
    <row r="37" spans="1:311">
      <c r="A37" s="3" t="s">
        <v>6081</v>
      </c>
      <c r="B37" s="4">
        <v>20220128</v>
      </c>
      <c r="C37" s="5" t="str">
        <f t="shared" si="0"/>
        <v>202201</v>
      </c>
      <c r="D37" s="6" t="s">
        <v>6077</v>
      </c>
      <c r="E37" s="11" t="s">
        <v>6018</v>
      </c>
      <c r="F37" s="8">
        <v>9.8</v>
      </c>
      <c r="G37" s="24" t="s">
        <v>30</v>
      </c>
      <c r="H37" s="10">
        <v>10.5</v>
      </c>
      <c r="I37" s="13">
        <v>19.08</v>
      </c>
      <c r="J37" s="14">
        <v>1.51</v>
      </c>
      <c r="K37" s="18" t="s">
        <v>30</v>
      </c>
      <c r="L37" s="27" t="s">
        <v>30</v>
      </c>
      <c r="M37" s="26">
        <v>76</v>
      </c>
      <c r="N37" s="35" t="s">
        <v>30</v>
      </c>
      <c r="P37" s="16">
        <v>202411</v>
      </c>
      <c r="Q37" s="17">
        <f>IFERROR(AVERAGEIFS($F:$F,$C:$C,P37,$E:$E,P$1),"")</f>
        <v>10.2</v>
      </c>
      <c r="R37" s="17">
        <f>IFERROR(AVERAGEIFS($G:$G,$C:$C,P37,$E:$E,P$1),"")</f>
        <v>1.49</v>
      </c>
      <c r="S37" s="17">
        <f>IFERROR(AVERAGEIFS($H:$H,$C:$C,P37,$E:$E,P$1),"")</f>
        <v>10.54</v>
      </c>
      <c r="T37" s="17">
        <f>IFERROR(AVERAGEIFS($I:$I,$C:$C,P37,$E:$E,P$1),"")</f>
        <v>20.62</v>
      </c>
      <c r="U37" s="17">
        <f>IFERROR(AVERAGEIFS($J:$J,$C:$C,P37,$E:$E,P$1),"")</f>
        <v>2.48</v>
      </c>
      <c r="V37" s="17">
        <f>IFERROR(AVERAGEIFS($K:$K,$C:$C,P37,$E:$E,P$1),"")</f>
        <v>57.8</v>
      </c>
      <c r="W37" s="17">
        <f>IFERROR(AVERAGEIFS($L:$L,$C:$C,P37,$E:$E,P$1),"")</f>
        <v>14.5</v>
      </c>
      <c r="X37" s="17">
        <f>IFERROR(AVERAGEIFS($M:$M,$C:$C,P37,$E:$E,P$1),"")</f>
        <v>85</v>
      </c>
      <c r="Y37" s="17"/>
      <c r="AA37" s="16">
        <v>202411</v>
      </c>
      <c r="AB37" s="17" t="str">
        <f>IFERROR(AVERAGEIFS($F:$F,$C:$C,AA37,$E:$E,AA$1),"")</f>
        <v/>
      </c>
      <c r="AC37" s="17" t="str">
        <f>IFERROR(AVERAGEIFS($G:$G,$C:$C,AA37,$E:$E,AA$1),"")</f>
        <v/>
      </c>
      <c r="AD37" s="17" t="str">
        <f>IFERROR(AVERAGEIFS($H:$H,$C:$C,AA37,$E:$E,AA$1),"")</f>
        <v/>
      </c>
      <c r="AE37" s="17" t="str">
        <f>IFERROR(AVERAGEIFS($I:$I,$C:$C,AA37,$E:$E,AA$1),"")</f>
        <v/>
      </c>
      <c r="AF37" s="17" t="str">
        <f>IFERROR(AVERAGEIFS($J:$J,$C:$C,AA37,$E:$E,AA$1),"")</f>
        <v/>
      </c>
      <c r="AG37" s="17" t="str">
        <f>IFERROR(AVERAGEIFS($K:$K,$C:$C,AA37,$E:$E,AA$1),"")</f>
        <v/>
      </c>
      <c r="AH37" s="17" t="str">
        <f>IFERROR(AVERAGEIFS($L:$L,$C:$C,AA37,$E:$E,AA$1),"")</f>
        <v/>
      </c>
      <c r="AI37" s="17" t="str">
        <f>IFERROR(AVERAGEIFS($M:$M,$C:$C,AA37,$E:$E,AA$1),"")</f>
        <v/>
      </c>
      <c r="AJ37" s="17"/>
      <c r="AL37" s="16">
        <v>202411</v>
      </c>
      <c r="AM37" s="17" t="str">
        <f>IFERROR(AVERAGEIFS($F:$F,$C:$C,AL37,$E:$E,AL$1),"")</f>
        <v/>
      </c>
      <c r="AN37" s="17" t="str">
        <f>IFERROR(AVERAGEIFS($G:$G,$C:$C,AL37,$E:$E,AL$1),"")</f>
        <v/>
      </c>
      <c r="AO37" s="17" t="str">
        <f>IFERROR(AVERAGEIFS($H:$H,$C:$C,AL37,$E:$E,AL$1),"")</f>
        <v/>
      </c>
      <c r="AP37" s="17" t="str">
        <f>IFERROR(AVERAGEIFS($I:$I,$C:$C,AL37,$E:$E,AL$1),"")</f>
        <v/>
      </c>
      <c r="AQ37" s="17" t="str">
        <f>IFERROR(AVERAGEIFS($J:$J,$C:$C,AL37,$E:$E,AL$1),"")</f>
        <v/>
      </c>
      <c r="AR37" s="17" t="str">
        <f>IFERROR(AVERAGEIFS($K:$K,$C:$C,AL37,$E:$E,AL$1),"")</f>
        <v/>
      </c>
      <c r="AS37" s="17" t="str">
        <f>IFERROR(AVERAGEIFS($L:$L,$C:$C,AL37,$E:$E,AL$1),"")</f>
        <v/>
      </c>
      <c r="AT37" s="17" t="str">
        <f>IFERROR(AVERAGEIFS($M:$M,$C:$C,AL37,$E:$E,AL$1),"")</f>
        <v/>
      </c>
      <c r="AU37" s="17"/>
      <c r="AW37" s="16">
        <v>202411</v>
      </c>
      <c r="AX37" s="17" t="str">
        <f>IFERROR(AVERAGEIFS($F:$F,$C:$C,AW37,$E:$E,AW$1),"")</f>
        <v/>
      </c>
      <c r="AY37" s="17" t="str">
        <f>IFERROR(AVERAGEIFS($G:$G,$C:$C,AW37,$E:$E,AW$1),"")</f>
        <v/>
      </c>
      <c r="AZ37" s="17" t="str">
        <f>IFERROR(AVERAGEIFS($H:$H,$C:$C,AW37,$E:$E,AW$1),"")</f>
        <v/>
      </c>
      <c r="BA37" s="17" t="str">
        <f>IFERROR(AVERAGEIFS($I:$I,$C:$C,AW37,$E:$E,AW$1),"")</f>
        <v/>
      </c>
      <c r="BB37" s="17" t="str">
        <f>IFERROR(AVERAGEIFS($J:$J,$C:$C,AW37,$E:$E,AW$1),"")</f>
        <v/>
      </c>
      <c r="BC37" s="17" t="str">
        <f>IFERROR(AVERAGEIFS($K:$K,$C:$C,AW37,$E:$E,AW$1),"")</f>
        <v/>
      </c>
      <c r="BD37" s="17" t="str">
        <f>IFERROR(AVERAGEIFS($L:$L,$C:$C,AW37,$E:$E,AW$1),"")</f>
        <v/>
      </c>
      <c r="BE37" s="17" t="str">
        <f>IFERROR(AVERAGEIFS($M:$M,$C:$C,AW37,$E:$E,AW$1),"")</f>
        <v/>
      </c>
      <c r="BF37" s="17"/>
      <c r="BH37" s="16">
        <v>202411</v>
      </c>
      <c r="BI37" s="17" t="str">
        <f>IFERROR(AVERAGEIFS($F:$F,$C:$C,BH37,$E:$E,BH$1),"")</f>
        <v/>
      </c>
      <c r="BJ37" s="17" t="str">
        <f>IFERROR(AVERAGEIFS($G:$G,$C:$C,BH37,$E:$E,BH$1),"")</f>
        <v/>
      </c>
      <c r="BK37" s="17" t="str">
        <f>IFERROR(AVERAGEIFS($H:$H,$C:$C,BH37,$E:$E,BH$1),"")</f>
        <v/>
      </c>
      <c r="BL37" s="17" t="str">
        <f>IFERROR(AVERAGEIFS($I:$I,$C:$C,BH37,$E:$E,BH$1),"")</f>
        <v/>
      </c>
      <c r="BM37" s="17" t="str">
        <f>IFERROR(AVERAGEIFS($J:$J,$C:$C,BH37,$E:$E,BH$1),"")</f>
        <v/>
      </c>
      <c r="BN37" s="17" t="str">
        <f>IFERROR(AVERAGEIFS($K:$K,$C:$C,BH37,$E:$E,BH$1),"")</f>
        <v/>
      </c>
      <c r="BO37" s="17" t="str">
        <f>IFERROR(AVERAGEIFS($L:$L,$C:$C,BH37,$E:$E,BH$1),"")</f>
        <v/>
      </c>
      <c r="BP37" s="17" t="str">
        <f>IFERROR(AVERAGEIFS($M:$M,$C:$C,BH37,$E:$E,BH$1),"")</f>
        <v/>
      </c>
      <c r="BQ37" s="17"/>
      <c r="BS37" s="16">
        <v>202411</v>
      </c>
      <c r="BT37" s="17" t="str">
        <f>IFERROR(AVERAGEIFS($F:$F,$C:$C,BS37,$E:$E,BS$1),"")</f>
        <v/>
      </c>
      <c r="BU37" s="17" t="str">
        <f>IFERROR(AVERAGEIFS($G:$G,$C:$C,BS37,$E:$E,BS$1),"")</f>
        <v/>
      </c>
      <c r="BV37" s="17" t="str">
        <f>IFERROR(AVERAGEIFS($H:$H,$C:$C,BS37,$E:$E,BS$1),"")</f>
        <v/>
      </c>
      <c r="BW37" s="17" t="str">
        <f>IFERROR(AVERAGEIFS($I:$I,$C:$C,BS37,$E:$E,BS$1),"")</f>
        <v/>
      </c>
      <c r="BX37" s="17" t="str">
        <f>IFERROR(AVERAGEIFS($J:$J,$C:$C,BS37,$E:$E,BS$1),"")</f>
        <v/>
      </c>
      <c r="BY37" s="17" t="str">
        <f>IFERROR(AVERAGEIFS($K:$K,$C:$C,BS37,$E:$E,BS$1),"")</f>
        <v/>
      </c>
      <c r="BZ37" s="17" t="str">
        <f>IFERROR(AVERAGEIFS($L:$L,$C:$C,BS37,$E:$E,BS$1),"")</f>
        <v/>
      </c>
      <c r="CA37" s="17" t="str">
        <f>IFERROR(AVERAGEIFS($M:$M,$C:$C,BS37,$E:$E,BS$1),"")</f>
        <v/>
      </c>
      <c r="CB37" s="17"/>
      <c r="CD37" s="16">
        <v>202411</v>
      </c>
      <c r="CE37" s="17" t="str">
        <f>IFERROR(AVERAGEIFS($F:$F,$C:$C,CD37,$E:$E,CD$1),"")</f>
        <v/>
      </c>
      <c r="CF37" s="17" t="str">
        <f>IFERROR(AVERAGEIFS($G:$G,$C:$C,CD37,$E:$E,CD$1),"")</f>
        <v/>
      </c>
      <c r="CG37" s="17" t="str">
        <f>IFERROR(AVERAGEIFS($H:$H,$C:$C,CD37,$E:$E,CD$1),"")</f>
        <v/>
      </c>
      <c r="CH37" s="17" t="str">
        <f>IFERROR(AVERAGEIFS($I:$I,$C:$C,CD37,$E:$E,CD$1),"")</f>
        <v/>
      </c>
      <c r="CI37" s="17" t="str">
        <f>IFERROR(AVERAGEIFS($J:$J,$C:$C,CD37,$E:$E,CD$1),"")</f>
        <v/>
      </c>
      <c r="CJ37" s="17" t="str">
        <f>IFERROR(AVERAGEIFS($K:$K,$C:$C,CD37,$E:$E,CD$1),"")</f>
        <v/>
      </c>
      <c r="CK37" s="17" t="str">
        <f>IFERROR(AVERAGEIFS($L:$L,$C:$C,CD37,$E:$E,CD$1),"")</f>
        <v/>
      </c>
      <c r="CL37" s="17" t="str">
        <f>IFERROR(AVERAGEIFS($M:$M,$C:$C,CD37,$E:$E,CD$1),"")</f>
        <v/>
      </c>
      <c r="CM37" s="17"/>
      <c r="CO37" s="16">
        <v>202411</v>
      </c>
      <c r="CP37" s="17" t="str">
        <f>IFERROR(AVERAGEIFS($F:$F,$C:$C,CO37,$E:$E,CO$1),"")</f>
        <v/>
      </c>
      <c r="CQ37" s="17" t="str">
        <f>IFERROR(AVERAGEIFS($G:$G,$C:$C,CO37,$E:$E,CO$1),"")</f>
        <v/>
      </c>
      <c r="CR37" s="17" t="str">
        <f>IFERROR(AVERAGEIFS($H:$H,$C:$C,CO37,$E:$E,CO$1),"")</f>
        <v/>
      </c>
      <c r="CS37" s="17" t="str">
        <f>IFERROR(AVERAGEIFS($I:$I,$C:$C,CO37,$E:$E,CO$1),"")</f>
        <v/>
      </c>
      <c r="CT37" s="17" t="str">
        <f>IFERROR(AVERAGEIFS($J:$J,$C:$C,CO37,$E:$E,CO$1),"")</f>
        <v/>
      </c>
      <c r="CU37" s="17" t="str">
        <f>IFERROR(AVERAGEIFS($K:$K,$C:$C,CO37,$E:$E,CO$1),"")</f>
        <v/>
      </c>
      <c r="CV37" s="17" t="str">
        <f>IFERROR(AVERAGEIFS($L:$L,$C:$C,CO37,$E:$E,CO$1),"")</f>
        <v/>
      </c>
      <c r="CW37" s="17" t="str">
        <f>IFERROR(AVERAGEIFS($M:$M,$C:$C,CO37,$E:$E,CO$1),"")</f>
        <v/>
      </c>
      <c r="CX37" s="17"/>
      <c r="CZ37" s="16">
        <v>202411</v>
      </c>
      <c r="DA37" s="17" t="str">
        <f>IFERROR(AVERAGEIFS($F:$F,$C:$C,CZ37,$E:$E,CZ$1),"")</f>
        <v/>
      </c>
      <c r="DB37" s="17" t="str">
        <f>IFERROR(AVERAGEIFS($G:$G,$C:$C,CZ37,$E:$E,CZ$1),"")</f>
        <v/>
      </c>
      <c r="DC37" s="17" t="str">
        <f>IFERROR(AVERAGEIFS($H:$H,$C:$C,CZ37,$E:$E,CZ$1),"")</f>
        <v/>
      </c>
      <c r="DD37" s="17" t="str">
        <f>IFERROR(AVERAGEIFS($I:$I,$C:$C,CZ37,$E:$E,CZ$1),"")</f>
        <v/>
      </c>
      <c r="DE37" s="17" t="str">
        <f>IFERROR(AVERAGEIFS($J:$J,$C:$C,CZ37,$E:$E,CZ$1),"")</f>
        <v/>
      </c>
      <c r="DF37" s="17" t="str">
        <f>IFERROR(AVERAGEIFS($K:$K,$C:$C,CZ37,$E:$E,CZ$1),"")</f>
        <v/>
      </c>
      <c r="DG37" s="17" t="str">
        <f>IFERROR(AVERAGEIFS($L:$L,$C:$C,CZ37,$E:$E,CZ$1),"")</f>
        <v/>
      </c>
      <c r="DH37" s="17" t="str">
        <f>IFERROR(AVERAGEIFS($M:$M,$C:$C,CZ37,$E:$E,CZ$1),"")</f>
        <v/>
      </c>
      <c r="DI37" s="17"/>
      <c r="DK37" s="16">
        <v>202411</v>
      </c>
      <c r="DL37" s="17" t="str">
        <f>IFERROR(AVERAGEIFS($F:$F,$C:$C,DK37,$E:$E,DK$1),"")</f>
        <v/>
      </c>
      <c r="DM37" s="17" t="str">
        <f>IFERROR(AVERAGEIFS($G:$G,$C:$C,DK37,$E:$E,DK$1),"")</f>
        <v/>
      </c>
      <c r="DN37" s="17" t="str">
        <f>IFERROR(AVERAGEIFS($H:$H,$C:$C,DK37,$E:$E,DK$1),"")</f>
        <v/>
      </c>
      <c r="DO37" s="17" t="str">
        <f>IFERROR(AVERAGEIFS($I:$I,$C:$C,DK37,$E:$E,DK$1),"")</f>
        <v/>
      </c>
      <c r="DP37" s="17" t="str">
        <f>IFERROR(AVERAGEIFS($J:$J,$C:$C,DK37,$E:$E,DK$1),"")</f>
        <v/>
      </c>
      <c r="DQ37" s="17" t="str">
        <f>IFERROR(AVERAGEIFS($K:$K,$C:$C,DK37,$E:$E,DK$1),"")</f>
        <v/>
      </c>
      <c r="DR37" s="17" t="str">
        <f>IFERROR(AVERAGEIFS($L:$L,$C:$C,DK37,$E:$E,DK$1),"")</f>
        <v/>
      </c>
      <c r="DS37" s="17" t="str">
        <f>IFERROR(AVERAGEIFS($M:$M,$C:$C,DK37,$E:$E,DK$1),"")</f>
        <v/>
      </c>
      <c r="DT37" s="17"/>
      <c r="DV37" s="16">
        <v>202411</v>
      </c>
      <c r="DW37" s="17" t="str">
        <f>IFERROR(AVERAGEIFS($F:$F,$C:$C,DV37,$E:$E,DV$1),"")</f>
        <v/>
      </c>
      <c r="DX37" s="17" t="str">
        <f>IFERROR(AVERAGEIFS($G:$G,$C:$C,DV37,$E:$E,DV$1),"")</f>
        <v/>
      </c>
      <c r="DY37" s="17" t="str">
        <f>IFERROR(AVERAGEIFS($H:$H,$C:$C,DV37,$E:$E,DV$1),"")</f>
        <v/>
      </c>
      <c r="DZ37" s="17" t="str">
        <f>IFERROR(AVERAGEIFS($I:$I,$C:$C,DV37,$E:$E,DV$1),"")</f>
        <v/>
      </c>
      <c r="EA37" s="17" t="str">
        <f>IFERROR(AVERAGEIFS($J:$J,$C:$C,DV37,$E:$E,DV$1),"")</f>
        <v/>
      </c>
      <c r="EB37" s="17" t="str">
        <f>IFERROR(AVERAGEIFS($K:$K,$C:$C,DV37,$E:$E,DV$1),"")</f>
        <v/>
      </c>
      <c r="EC37" s="17" t="str">
        <f>IFERROR(AVERAGEIFS($L:$L,$C:$C,DV37,$E:$E,DV$1),"")</f>
        <v/>
      </c>
      <c r="ED37" s="17" t="str">
        <f>IFERROR(AVERAGEIFS($M:$M,$C:$C,DV37,$E:$E,DV$1),"")</f>
        <v/>
      </c>
      <c r="EE37" s="17"/>
      <c r="EG37" s="16">
        <v>202411</v>
      </c>
      <c r="EH37" s="17">
        <f>IFERROR(AVERAGEIFS($F:$F,$C:$C,EG37,$E:$E,EG$1),"")</f>
        <v>12.4</v>
      </c>
      <c r="EI37" s="17">
        <f>IFERROR(AVERAGEIFS($G:$G,$C:$C,EG37,$E:$E,EG$1),"")</f>
        <v>1.485</v>
      </c>
      <c r="EJ37" s="17">
        <f>IFERROR(AVERAGEIFS($H:$H,$C:$C,EG37,$E:$E,EG$1),"")</f>
        <v>10.585</v>
      </c>
      <c r="EK37" s="17">
        <f>IFERROR(AVERAGEIFS($I:$I,$C:$C,EG37,$E:$E,EG$1),"")</f>
        <v>20.32</v>
      </c>
      <c r="EL37" s="17">
        <f>IFERROR(AVERAGEIFS($J:$J,$C:$C,EG37,$E:$E,EG$1),"")</f>
        <v>2.27</v>
      </c>
      <c r="EM37" s="17">
        <f>IFERROR(AVERAGEIFS($K:$K,$C:$C,EG37,$E:$E,EG$1),"")</f>
        <v>64.9</v>
      </c>
      <c r="EN37" s="17">
        <f>IFERROR(AVERAGEIFS($L:$L,$C:$C,EG37,$E:$E,EG$1),"")</f>
        <v>14.5</v>
      </c>
      <c r="EO37" s="17">
        <f>IFERROR(AVERAGEIFS($M:$M,$C:$C,EG37,$E:$E,EG$1),"")</f>
        <v>84</v>
      </c>
      <c r="EP37" s="17"/>
      <c r="ER37" s="16">
        <v>202411</v>
      </c>
      <c r="ES37" s="17" t="str">
        <f>IFERROR(AVERAGEIFS($F:$F,$C:$C,ER37,$E:$E,ER$1),"")</f>
        <v/>
      </c>
      <c r="ET37" s="17" t="str">
        <f>IFERROR(AVERAGEIFS($G:$G,$C:$C,ER37,$E:$E,ER$1),"")</f>
        <v/>
      </c>
      <c r="EU37" s="17" t="str">
        <f>IFERROR(AVERAGEIFS($H:$H,$C:$C,ER37,$E:$E,ER$1),"")</f>
        <v/>
      </c>
      <c r="EV37" s="17" t="str">
        <f>IFERROR(AVERAGEIFS($I:$I,$C:$C,ER37,$E:$E,ER$1),"")</f>
        <v/>
      </c>
      <c r="EW37" s="17" t="str">
        <f>IFERROR(AVERAGEIFS($J:$J,$C:$C,ER37,$E:$E,ER$1),"")</f>
        <v/>
      </c>
      <c r="EX37" s="17" t="str">
        <f>IFERROR(AVERAGEIFS($K:$K,$C:$C,ER37,$E:$E,ER$1),"")</f>
        <v/>
      </c>
      <c r="EY37" s="17" t="str">
        <f>IFERROR(AVERAGEIFS($L:$L,$C:$C,ER37,$E:$E,ER$1),"")</f>
        <v/>
      </c>
      <c r="EZ37" s="17" t="str">
        <f>IFERROR(AVERAGEIFS($M:$M,$C:$C,ER37,$E:$E,ER$1),"")</f>
        <v/>
      </c>
      <c r="FA37" s="17"/>
      <c r="FC37" s="16">
        <v>202411</v>
      </c>
      <c r="FD37" s="17" t="str">
        <f>IFERROR(AVERAGEIFS($F:$F,$C:$C,FC37,$E:$E,FC$1),"")</f>
        <v/>
      </c>
      <c r="FE37" s="17" t="str">
        <f>IFERROR(AVERAGEIFS($G:$G,$C:$C,FC37,$E:$E,FC$1),"")</f>
        <v/>
      </c>
      <c r="FF37" s="17" t="str">
        <f>IFERROR(AVERAGEIFS($H:$H,$C:$C,FC37,$E:$E,FC$1),"")</f>
        <v/>
      </c>
      <c r="FG37" s="17" t="str">
        <f>IFERROR(AVERAGEIFS($I:$I,$C:$C,FC37,$E:$E,FC$1),"")</f>
        <v/>
      </c>
      <c r="FH37" s="17" t="str">
        <f>IFERROR(AVERAGEIFS($J:$J,$C:$C,FC37,$E:$E,FC$1),"")</f>
        <v/>
      </c>
      <c r="FI37" s="17" t="str">
        <f>IFERROR(AVERAGEIFS($K:$K,$C:$C,FC37,$E:$E,FC$1),"")</f>
        <v/>
      </c>
      <c r="FJ37" s="17" t="str">
        <f>IFERROR(AVERAGEIFS($L:$L,$C:$C,FC37,$E:$E,FC$1),"")</f>
        <v/>
      </c>
      <c r="FK37" s="17" t="str">
        <f>IFERROR(AVERAGEIFS($M:$M,$C:$C,FC37,$E:$E,FC$1),"")</f>
        <v/>
      </c>
      <c r="FL37" s="17"/>
      <c r="FN37" s="16">
        <v>202411</v>
      </c>
      <c r="FO37" s="17" t="str">
        <f>IFERROR(AVERAGEIFS($F:$F,$C:$C,FN37,$E:$E,FN$1),"")</f>
        <v/>
      </c>
      <c r="FP37" s="17" t="str">
        <f>IFERROR(AVERAGEIFS($G:$G,$C:$C,FN37,$E:$E,FN$1),"")</f>
        <v/>
      </c>
      <c r="FQ37" s="17" t="str">
        <f>IFERROR(AVERAGEIFS($H:$H,$C:$C,FN37,$E:$E,FN$1),"")</f>
        <v/>
      </c>
      <c r="FR37" s="17" t="str">
        <f>IFERROR(AVERAGEIFS($I:$I,$C:$C,FN37,$E:$E,FN$1),"")</f>
        <v/>
      </c>
      <c r="FS37" s="17" t="str">
        <f>IFERROR(AVERAGEIFS($J:$J,$C:$C,FN37,$E:$E,FN$1),"")</f>
        <v/>
      </c>
      <c r="FT37" s="17" t="str">
        <f>IFERROR(AVERAGEIFS($K:$K,$C:$C,FN37,$E:$E,FN$1),"")</f>
        <v/>
      </c>
      <c r="FU37" s="17" t="str">
        <f>IFERROR(AVERAGEIFS($L:$L,$C:$C,FN37,$E:$E,FN$1),"")</f>
        <v/>
      </c>
      <c r="FV37" s="17" t="str">
        <f>IFERROR(AVERAGEIFS($M:$M,$C:$C,FN37,$E:$E,FN$1),"")</f>
        <v/>
      </c>
      <c r="FW37" s="17"/>
      <c r="FY37" s="16">
        <v>202411</v>
      </c>
      <c r="FZ37" s="17" t="str">
        <f>IFERROR(AVERAGEIFS($F:$F,$C:$C,FY37,$E:$E,FY$1),"")</f>
        <v/>
      </c>
      <c r="GA37" s="17" t="str">
        <f>IFERROR(AVERAGEIFS($G:$G,$C:$C,FY37,$E:$E,FY$1),"")</f>
        <v/>
      </c>
      <c r="GB37" s="17" t="str">
        <f>IFERROR(AVERAGEIFS($H:$H,$C:$C,FY37,$E:$E,FY$1),"")</f>
        <v/>
      </c>
      <c r="GC37" s="17" t="str">
        <f>IFERROR(AVERAGEIFS($I:$I,$C:$C,FY37,$E:$E,FY$1),"")</f>
        <v/>
      </c>
      <c r="GD37" s="17" t="str">
        <f>IFERROR(AVERAGEIFS($J:$J,$C:$C,FY37,$E:$E,FY$1),"")</f>
        <v/>
      </c>
      <c r="GE37" s="17" t="str">
        <f>IFERROR(AVERAGEIFS($K:$K,$C:$C,FY37,$E:$E,FY$1),"")</f>
        <v/>
      </c>
      <c r="GF37" s="17" t="str">
        <f>IFERROR(AVERAGEIFS($L:$L,$C:$C,FY37,$E:$E,FY$1),"")</f>
        <v/>
      </c>
      <c r="GG37" s="17" t="str">
        <f>IFERROR(AVERAGEIFS($M:$M,$C:$C,FY37,$E:$E,FY$1),"")</f>
        <v/>
      </c>
      <c r="GH37" s="17"/>
      <c r="GJ37" s="16">
        <v>202411</v>
      </c>
      <c r="GK37" s="17" t="str">
        <f>IFERROR(AVERAGEIFS($F:$F,$C:$C,GJ37,$E:$E,GJ$1),"")</f>
        <v/>
      </c>
      <c r="GL37" s="17" t="str">
        <f>IFERROR(AVERAGEIFS($G:$G,$C:$C,GJ37,$E:$E,GJ$1),"")</f>
        <v/>
      </c>
      <c r="GM37" s="17" t="str">
        <f>IFERROR(AVERAGEIFS($H:$H,$C:$C,GJ37,$E:$E,GJ$1),"")</f>
        <v/>
      </c>
      <c r="GN37" s="17" t="str">
        <f>IFERROR(AVERAGEIFS($I:$I,$C:$C,GJ37,$E:$E,GJ$1),"")</f>
        <v/>
      </c>
      <c r="GO37" s="17" t="str">
        <f>IFERROR(AVERAGEIFS($J:$J,$C:$C,GJ37,$E:$E,GJ$1),"")</f>
        <v/>
      </c>
      <c r="GP37" s="17" t="str">
        <f>IFERROR(AVERAGEIFS($K:$K,$C:$C,GJ37,$E:$E,GJ$1),"")</f>
        <v/>
      </c>
      <c r="GQ37" s="17" t="str">
        <f>IFERROR(AVERAGEIFS($L:$L,$C:$C,GJ37,$E:$E,GJ$1),"")</f>
        <v/>
      </c>
      <c r="GR37" s="17" t="str">
        <f>IFERROR(AVERAGEIFS($M:$M,$C:$C,GJ37,$E:$E,GJ$1),"")</f>
        <v/>
      </c>
      <c r="GS37" s="17"/>
      <c r="GU37" s="16">
        <v>202411</v>
      </c>
      <c r="GV37" s="17" t="str">
        <f>IFERROR(AVERAGEIFS($F:$F,$C:$C,GU37,$E:$E,GU$1),"")</f>
        <v/>
      </c>
      <c r="GW37" s="17" t="str">
        <f>IFERROR(AVERAGEIFS($G:$G,$C:$C,GU37,$E:$E,GU$1),"")</f>
        <v/>
      </c>
      <c r="GX37" s="17" t="str">
        <f>IFERROR(AVERAGEIFS($H:$H,$C:$C,GU37,$E:$E,GU$1),"")</f>
        <v/>
      </c>
      <c r="GY37" s="17" t="str">
        <f>IFERROR(AVERAGEIFS($I:$I,$C:$C,GU37,$E:$E,GU$1),"")</f>
        <v/>
      </c>
      <c r="GZ37" s="17" t="str">
        <f>IFERROR(AVERAGEIFS($J:$J,$C:$C,GU37,$E:$E,GU$1),"")</f>
        <v/>
      </c>
      <c r="HA37" s="17" t="str">
        <f>IFERROR(AVERAGEIFS($K:$K,$C:$C,GU37,$E:$E,GU$1),"")</f>
        <v/>
      </c>
      <c r="HB37" s="17" t="str">
        <f>IFERROR(AVERAGEIFS($L:$L,$C:$C,GU37,$E:$E,GU$1),"")</f>
        <v/>
      </c>
      <c r="HC37" s="17" t="str">
        <f>IFERROR(AVERAGEIFS($M:$M,$C:$C,GU37,$E:$E,GU$1),"")</f>
        <v/>
      </c>
      <c r="HD37" s="17"/>
      <c r="HF37" s="16">
        <v>202411</v>
      </c>
      <c r="HG37" s="17">
        <f>IFERROR(AVERAGEIFS($F:$F,$C:$C,HF37,$E:$E,HF$1),"")</f>
        <v>9.7</v>
      </c>
      <c r="HH37" s="17">
        <f>IFERROR(AVERAGEIFS($G:$G,$C:$C,HF37,$E:$E,HF$1),"")</f>
        <v>1.34</v>
      </c>
      <c r="HI37" s="17">
        <f>IFERROR(AVERAGEIFS($H:$H,$C:$C,HF37,$E:$E,HF$1),"")</f>
        <v>10.38</v>
      </c>
      <c r="HJ37" s="17">
        <f>IFERROR(AVERAGEIFS($I:$I,$C:$C,HF37,$E:$E,HF$1),"")</f>
        <v>23.06</v>
      </c>
      <c r="HK37" s="17">
        <f>IFERROR(AVERAGEIFS($J:$J,$C:$C,HF37,$E:$E,HF$1),"")</f>
        <v>2.13</v>
      </c>
      <c r="HL37" s="17" t="str">
        <f>IFERROR(AVERAGEIFS($K:$K,$C:$C,HF37,$E:$E,HF$1),"")</f>
        <v/>
      </c>
      <c r="HM37" s="17">
        <f>IFERROR(AVERAGEIFS($L:$L,$C:$C,HF37,$E:$E,HF$1),"")</f>
        <v>16.5</v>
      </c>
      <c r="HN37" s="17">
        <f>IFERROR(AVERAGEIFS($M:$M,$C:$C,HF37,$E:$E,HF$1),"")</f>
        <v>90</v>
      </c>
      <c r="HO37" s="17"/>
      <c r="HQ37" s="16">
        <v>202411</v>
      </c>
      <c r="HR37" s="17">
        <f>IFERROR(AVERAGEIFS($F:$F,$C:$C,HQ37,$E:$E,HQ$1),"")</f>
        <v>9.9</v>
      </c>
      <c r="HS37" s="17">
        <f>IFERROR(AVERAGEIFS($G:$G,$C:$C,HQ37,$E:$E,HQ$1),"")</f>
        <v>1.4</v>
      </c>
      <c r="HT37" s="17">
        <f>IFERROR(AVERAGEIFS($H:$H,$C:$C,HQ37,$E:$E,HQ$1),"")</f>
        <v>10.78</v>
      </c>
      <c r="HU37" s="17">
        <f>IFERROR(AVERAGEIFS($I:$I,$C:$C,HQ37,$E:$E,HQ$1),"")</f>
        <v>22.63</v>
      </c>
      <c r="HV37" s="17">
        <f>IFERROR(AVERAGEIFS($J:$J,$C:$C,HQ37,$E:$E,HQ$1),"")</f>
        <v>2.12</v>
      </c>
      <c r="HW37" s="17" t="str">
        <f>IFERROR(AVERAGEIFS($K:$K,$C:$C,HQ37,$E:$E,HQ$1),"")</f>
        <v/>
      </c>
      <c r="HX37" s="17">
        <f>IFERROR(AVERAGEIFS($L:$L,$C:$C,HQ37,$E:$E,HQ$1),"")</f>
        <v>16</v>
      </c>
      <c r="HY37" s="17">
        <f>IFERROR(AVERAGEIFS($M:$M,$C:$C,HQ37,$E:$E,HQ$1),"")</f>
        <v>93</v>
      </c>
      <c r="HZ37" s="17"/>
      <c r="IB37" s="16">
        <v>202411</v>
      </c>
      <c r="IC37" s="17">
        <f>IFERROR(AVERAGEIFS($F:$F,$C:$C,IB37,$E:$E,IB$1),"")</f>
        <v>12.52</v>
      </c>
      <c r="ID37" s="17">
        <f>IFERROR(AVERAGEIFS($G:$G,$C:$C,IB37,$E:$E,IB$1),"")</f>
        <v>1.49</v>
      </c>
      <c r="IE37" s="17">
        <f>IFERROR(AVERAGEIFS($H:$H,$C:$C,IB37,$E:$E,IB$1),"")</f>
        <v>10.546</v>
      </c>
      <c r="IF37" s="17">
        <f>IFERROR(AVERAGEIFS($I:$I,$C:$C,IB37,$E:$E,IB$1),"")</f>
        <v>21.068</v>
      </c>
      <c r="IG37" s="17">
        <f>IFERROR(AVERAGEIFS($J:$J,$C:$C,IB37,$E:$E,IB$1),"")</f>
        <v>2.324</v>
      </c>
      <c r="IH37" s="17">
        <f>IFERROR(AVERAGEIFS($K:$K,$C:$C,IB37,$E:$E,IB$1),"")</f>
        <v>63.05</v>
      </c>
      <c r="II37" s="17">
        <f>IFERROR(AVERAGEIFS($L:$L,$C:$C,IB37,$E:$E,IB$1),"")</f>
        <v>13.875</v>
      </c>
      <c r="IJ37" s="17">
        <f>IFERROR(AVERAGEIFS($M:$M,$C:$C,IB37,$E:$E,IB$1),"")</f>
        <v>83</v>
      </c>
      <c r="IK37" s="17"/>
      <c r="IM37" s="16">
        <v>202411</v>
      </c>
      <c r="IN37" s="17" t="str">
        <f>IFERROR(AVERAGEIFS($F:$F,$C:$C,IM37,$E:$E,IM$1),"")</f>
        <v/>
      </c>
      <c r="IO37" s="17" t="str">
        <f>IFERROR(AVERAGEIFS($G:$G,$C:$C,IM37,$E:$E,IM$1),"")</f>
        <v/>
      </c>
      <c r="IP37" s="17" t="str">
        <f>IFERROR(AVERAGEIFS($H:$H,$C:$C,IM37,$E:$E,IM$1),"")</f>
        <v/>
      </c>
      <c r="IQ37" s="17" t="str">
        <f>IFERROR(AVERAGEIFS($I:$I,$C:$C,IM37,$E:$E,IM$1),"")</f>
        <v/>
      </c>
      <c r="IR37" s="17" t="str">
        <f>IFERROR(AVERAGEIFS($J:$J,$C:$C,IM37,$E:$E,IM$1),"")</f>
        <v/>
      </c>
      <c r="IS37" s="17" t="str">
        <f>IFERROR(AVERAGEIFS($K:$K,$C:$C,IM37,$E:$E,IM$1),"")</f>
        <v/>
      </c>
      <c r="IT37" s="17" t="str">
        <f>IFERROR(AVERAGEIFS($L:$L,$C:$C,IM37,$E:$E,IM$1),"")</f>
        <v/>
      </c>
      <c r="IU37" s="17" t="str">
        <f>IFERROR(AVERAGEIFS($M:$M,$C:$C,IM37,$E:$E,IM$1),"")</f>
        <v/>
      </c>
      <c r="IV37" s="17"/>
      <c r="IX37" s="16">
        <v>202411</v>
      </c>
      <c r="IY37" s="17" t="str">
        <f>IFERROR(AVERAGEIFS($F:$F,$C:$C,IX37,$E:$E,IX$1),"")</f>
        <v/>
      </c>
      <c r="IZ37" s="17" t="str">
        <f>IFERROR(AVERAGEIFS($G:$G,$C:$C,IX37,$E:$E,IX$1),"")</f>
        <v/>
      </c>
      <c r="JA37" s="17" t="str">
        <f>IFERROR(AVERAGEIFS($H:$H,$C:$C,IX37,$E:$E,IX$1),"")</f>
        <v/>
      </c>
      <c r="JB37" s="17" t="str">
        <f>IFERROR(AVERAGEIFS($I:$I,$C:$C,IX37,$E:$E,IX$1),"")</f>
        <v/>
      </c>
      <c r="JC37" s="17" t="str">
        <f>IFERROR(AVERAGEIFS($J:$J,$C:$C,IX37,$E:$E,IX$1),"")</f>
        <v/>
      </c>
      <c r="JD37" s="17" t="str">
        <f>IFERROR(AVERAGEIFS($K:$K,$C:$C,IX37,$E:$E,IX$1),"")</f>
        <v/>
      </c>
      <c r="JE37" s="17" t="str">
        <f>IFERROR(AVERAGEIFS($L:$L,$C:$C,IX37,$E:$E,IX$1),"")</f>
        <v/>
      </c>
      <c r="JF37" s="17" t="str">
        <f>IFERROR(AVERAGEIFS($M:$M,$C:$C,IX37,$E:$E,IX$1),"")</f>
        <v/>
      </c>
      <c r="JG37" s="17"/>
      <c r="JI37" s="16">
        <v>202411</v>
      </c>
      <c r="JJ37" s="17" t="str">
        <f>IFERROR(AVERAGEIFS($F:$F,$C:$C,JI37,$E:$E,JI$1),"")</f>
        <v/>
      </c>
      <c r="JK37" s="17" t="str">
        <f>IFERROR(AVERAGEIFS($G:$G,$C:$C,JI37,$E:$E,JI$1),"")</f>
        <v/>
      </c>
      <c r="JL37" s="17" t="str">
        <f>IFERROR(AVERAGEIFS($H:$H,$C:$C,JI37,$E:$E,JI$1),"")</f>
        <v/>
      </c>
      <c r="JM37" s="17" t="str">
        <f>IFERROR(AVERAGEIFS($I:$I,$C:$C,JI37,$E:$E,JI$1),"")</f>
        <v/>
      </c>
      <c r="JN37" s="17" t="str">
        <f>IFERROR(AVERAGEIFS($J:$J,$C:$C,JI37,$E:$E,JI$1),"")</f>
        <v/>
      </c>
      <c r="JO37" s="17" t="str">
        <f>IFERROR(AVERAGEIFS($K:$K,$C:$C,JI37,$E:$E,JI$1),"")</f>
        <v/>
      </c>
      <c r="JP37" s="17" t="str">
        <f>IFERROR(AVERAGEIFS($L:$L,$C:$C,JI37,$E:$E,JI$1),"")</f>
        <v/>
      </c>
      <c r="JQ37" s="17" t="str">
        <f>IFERROR(AVERAGEIFS($M:$M,$C:$C,JI37,$E:$E,JI$1),"")</f>
        <v/>
      </c>
      <c r="JR37" s="17"/>
      <c r="JT37" s="16">
        <v>202411</v>
      </c>
      <c r="JU37" s="17" t="str">
        <f>IFERROR(AVERAGEIFS($F:$F,$C:$C,JT37,$E:$E,JT$1),"")</f>
        <v/>
      </c>
      <c r="JV37" s="17" t="str">
        <f>IFERROR(AVERAGEIFS($G:$G,$C:$C,JT37,$E:$E,JT$1),"")</f>
        <v/>
      </c>
      <c r="JW37" s="17" t="str">
        <f>IFERROR(AVERAGEIFS($H:$H,$C:$C,JT37,$E:$E,JT$1),"")</f>
        <v/>
      </c>
      <c r="JX37" s="17" t="str">
        <f>IFERROR(AVERAGEIFS($I:$I,$C:$C,JT37,$E:$E,JT$1),"")</f>
        <v/>
      </c>
      <c r="JY37" s="17" t="str">
        <f>IFERROR(AVERAGEIFS($J:$J,$C:$C,JT37,$E:$E,JT$1),"")</f>
        <v/>
      </c>
      <c r="JZ37" s="17" t="str">
        <f>IFERROR(AVERAGEIFS($K:$K,$C:$C,JT37,$E:$E,JT$1),"")</f>
        <v/>
      </c>
      <c r="KA37" s="17" t="str">
        <f>IFERROR(AVERAGEIFS($L:$L,$C:$C,JT37,$E:$E,JT$1),"")</f>
        <v/>
      </c>
      <c r="KB37" s="17" t="str">
        <f>IFERROR(AVERAGEIFS($M:$M,$C:$C,JT37,$E:$E,JT$1),"")</f>
        <v/>
      </c>
      <c r="KC37" s="17"/>
      <c r="KE37" s="16">
        <v>202411</v>
      </c>
      <c r="KF37" s="17" t="str">
        <f>IFERROR(AVERAGEIFS($F:$F,$C:$C,KE37,$E:$E,KE$1),"")</f>
        <v/>
      </c>
      <c r="KG37" s="17" t="str">
        <f>IFERROR(AVERAGEIFS($G:$G,$C:$C,KE37,$E:$E,KE$1),"")</f>
        <v/>
      </c>
      <c r="KH37" s="17" t="str">
        <f>IFERROR(AVERAGEIFS($H:$H,$C:$C,KE37,$E:$E,KE$1),"")</f>
        <v/>
      </c>
      <c r="KI37" s="17" t="str">
        <f>IFERROR(AVERAGEIFS($I:$I,$C:$C,KE37,$E:$E,KE$1),"")</f>
        <v/>
      </c>
      <c r="KJ37" s="17" t="str">
        <f>IFERROR(AVERAGEIFS($J:$J,$C:$C,KE37,$E:$E,KE$1),"")</f>
        <v/>
      </c>
      <c r="KK37" s="17" t="str">
        <f>IFERROR(AVERAGEIFS($K:$K,$C:$C,KE37,$E:$E,KE$1),"")</f>
        <v/>
      </c>
      <c r="KL37" s="17" t="str">
        <f>IFERROR(AVERAGEIFS($L:$L,$C:$C,KE37,$E:$E,KE$1),"")</f>
        <v/>
      </c>
      <c r="KM37" s="17" t="str">
        <f>IFERROR(AVERAGEIFS($M:$M,$C:$C,KE37,$E:$E,KE$1),"")</f>
        <v/>
      </c>
      <c r="KN37" s="17"/>
      <c r="KP37" s="16">
        <v>202411</v>
      </c>
      <c r="KQ37" s="17" t="str">
        <f>IFERROR(AVERAGEIFS($F:$F,$C:$C,KP37,$E:$E,KP$1),"")</f>
        <v/>
      </c>
      <c r="KR37" s="17" t="str">
        <f>IFERROR(AVERAGEIFS($G:$G,$C:$C,KP37,$E:$E,KP$1),"")</f>
        <v/>
      </c>
      <c r="KS37" s="17" t="str">
        <f>IFERROR(AVERAGEIFS($H:$H,$C:$C,KP37,$E:$E,KP$1),"")</f>
        <v/>
      </c>
      <c r="KT37" s="17" t="str">
        <f>IFERROR(AVERAGEIFS($I:$I,$C:$C,KP37,$E:$E,KP$1),"")</f>
        <v/>
      </c>
      <c r="KU37" s="17" t="str">
        <f>IFERROR(AVERAGEIFS($J:$J,$C:$C,KP37,$E:$E,KP$1),"")</f>
        <v/>
      </c>
      <c r="KV37" s="17" t="str">
        <f>IFERROR(AVERAGEIFS($K:$K,$C:$C,KP37,$E:$E,KP$1),"")</f>
        <v/>
      </c>
      <c r="KW37" s="17" t="str">
        <f>IFERROR(AVERAGEIFS($L:$L,$C:$C,KP37,$E:$E,KP$1),"")</f>
        <v/>
      </c>
      <c r="KX37" s="17" t="str">
        <f>IFERROR(AVERAGEIFS($M:$M,$C:$C,KP37,$E:$E,KP$1),"")</f>
        <v/>
      </c>
      <c r="KY37" s="17"/>
    </row>
    <row r="38" spans="1:311">
      <c r="A38" s="3" t="s">
        <v>6082</v>
      </c>
      <c r="B38" s="4">
        <v>20220128</v>
      </c>
      <c r="C38" s="5" t="str">
        <f t="shared" si="0"/>
        <v>202201</v>
      </c>
      <c r="D38" s="6" t="s">
        <v>6077</v>
      </c>
      <c r="E38" s="11" t="s">
        <v>6018</v>
      </c>
      <c r="F38" s="8">
        <v>9.8</v>
      </c>
      <c r="G38" s="24" t="s">
        <v>30</v>
      </c>
      <c r="H38" s="10">
        <v>10.63</v>
      </c>
      <c r="I38" s="13">
        <v>18.99</v>
      </c>
      <c r="J38" s="14">
        <v>1.56</v>
      </c>
      <c r="K38" s="18" t="s">
        <v>30</v>
      </c>
      <c r="L38" s="27" t="s">
        <v>30</v>
      </c>
      <c r="M38" s="26">
        <v>77</v>
      </c>
      <c r="N38" s="35" t="s">
        <v>30</v>
      </c>
      <c r="P38" s="16">
        <v>202412</v>
      </c>
      <c r="Q38" s="17">
        <f>IFERROR(AVERAGEIFS($F:$F,$C:$C,P38,$E:$E,P$1),"")</f>
        <v>11.2375</v>
      </c>
      <c r="R38" s="17">
        <f>IFERROR(AVERAGEIFS($G:$G,$C:$C,P38,$E:$E,P$1),"")</f>
        <v>1.485</v>
      </c>
      <c r="S38" s="17">
        <f>IFERROR(AVERAGEIFS($H:$H,$C:$C,P38,$E:$E,P$1),"")</f>
        <v>10.0725</v>
      </c>
      <c r="T38" s="17">
        <f>IFERROR(AVERAGEIFS($I:$I,$C:$C,P38,$E:$E,P$1),"")</f>
        <v>20.385</v>
      </c>
      <c r="U38" s="17">
        <f>IFERROR(AVERAGEIFS($J:$J,$C:$C,P38,$E:$E,P$1),"")</f>
        <v>2.31125</v>
      </c>
      <c r="V38" s="17">
        <f>IFERROR(AVERAGEIFS($K:$K,$C:$C,P38,$E:$E,P$1),"")</f>
        <v>67.4</v>
      </c>
      <c r="W38" s="17">
        <f>IFERROR(AVERAGEIFS($L:$L,$C:$C,P38,$E:$E,P$1),"")</f>
        <v>14</v>
      </c>
      <c r="X38" s="17">
        <f>IFERROR(AVERAGEIFS($M:$M,$C:$C,P38,$E:$E,P$1),"")</f>
        <v>84.5</v>
      </c>
      <c r="Y38" s="17"/>
      <c r="AA38" s="16">
        <v>202412</v>
      </c>
      <c r="AB38" s="17" t="str">
        <f>IFERROR(AVERAGEIFS($F:$F,$C:$C,AA38,$E:$E,AA$1),"")</f>
        <v/>
      </c>
      <c r="AC38" s="17" t="str">
        <f>IFERROR(AVERAGEIFS($G:$G,$C:$C,AA38,$E:$E,AA$1),"")</f>
        <v/>
      </c>
      <c r="AD38" s="17" t="str">
        <f>IFERROR(AVERAGEIFS($H:$H,$C:$C,AA38,$E:$E,AA$1),"")</f>
        <v/>
      </c>
      <c r="AE38" s="17" t="str">
        <f>IFERROR(AVERAGEIFS($I:$I,$C:$C,AA38,$E:$E,AA$1),"")</f>
        <v/>
      </c>
      <c r="AF38" s="17" t="str">
        <f>IFERROR(AVERAGEIFS($J:$J,$C:$C,AA38,$E:$E,AA$1),"")</f>
        <v/>
      </c>
      <c r="AG38" s="17" t="str">
        <f>IFERROR(AVERAGEIFS($K:$K,$C:$C,AA38,$E:$E,AA$1),"")</f>
        <v/>
      </c>
      <c r="AH38" s="17" t="str">
        <f>IFERROR(AVERAGEIFS($L:$L,$C:$C,AA38,$E:$E,AA$1),"")</f>
        <v/>
      </c>
      <c r="AI38" s="17" t="str">
        <f>IFERROR(AVERAGEIFS($M:$M,$C:$C,AA38,$E:$E,AA$1),"")</f>
        <v/>
      </c>
      <c r="AJ38" s="17"/>
      <c r="AL38" s="16">
        <v>202412</v>
      </c>
      <c r="AM38" s="17" t="str">
        <f>IFERROR(AVERAGEIFS($F:$F,$C:$C,AL38,$E:$E,AL$1),"")</f>
        <v/>
      </c>
      <c r="AN38" s="17" t="str">
        <f>IFERROR(AVERAGEIFS($G:$G,$C:$C,AL38,$E:$E,AL$1),"")</f>
        <v/>
      </c>
      <c r="AO38" s="17" t="str">
        <f>IFERROR(AVERAGEIFS($H:$H,$C:$C,AL38,$E:$E,AL$1),"")</f>
        <v/>
      </c>
      <c r="AP38" s="17" t="str">
        <f>IFERROR(AVERAGEIFS($I:$I,$C:$C,AL38,$E:$E,AL$1),"")</f>
        <v/>
      </c>
      <c r="AQ38" s="17" t="str">
        <f>IFERROR(AVERAGEIFS($J:$J,$C:$C,AL38,$E:$E,AL$1),"")</f>
        <v/>
      </c>
      <c r="AR38" s="17" t="str">
        <f>IFERROR(AVERAGEIFS($K:$K,$C:$C,AL38,$E:$E,AL$1),"")</f>
        <v/>
      </c>
      <c r="AS38" s="17" t="str">
        <f>IFERROR(AVERAGEIFS($L:$L,$C:$C,AL38,$E:$E,AL$1),"")</f>
        <v/>
      </c>
      <c r="AT38" s="17" t="str">
        <f>IFERROR(AVERAGEIFS($M:$M,$C:$C,AL38,$E:$E,AL$1),"")</f>
        <v/>
      </c>
      <c r="AU38" s="17"/>
      <c r="AW38" s="16">
        <v>202412</v>
      </c>
      <c r="AX38" s="17" t="str">
        <f>IFERROR(AVERAGEIFS($F:$F,$C:$C,AW38,$E:$E,AW$1),"")</f>
        <v/>
      </c>
      <c r="AY38" s="17" t="str">
        <f>IFERROR(AVERAGEIFS($G:$G,$C:$C,AW38,$E:$E,AW$1),"")</f>
        <v/>
      </c>
      <c r="AZ38" s="17" t="str">
        <f>IFERROR(AVERAGEIFS($H:$H,$C:$C,AW38,$E:$E,AW$1),"")</f>
        <v/>
      </c>
      <c r="BA38" s="17" t="str">
        <f>IFERROR(AVERAGEIFS($I:$I,$C:$C,AW38,$E:$E,AW$1),"")</f>
        <v/>
      </c>
      <c r="BB38" s="17" t="str">
        <f>IFERROR(AVERAGEIFS($J:$J,$C:$C,AW38,$E:$E,AW$1),"")</f>
        <v/>
      </c>
      <c r="BC38" s="17" t="str">
        <f>IFERROR(AVERAGEIFS($K:$K,$C:$C,AW38,$E:$E,AW$1),"")</f>
        <v/>
      </c>
      <c r="BD38" s="17" t="str">
        <f>IFERROR(AVERAGEIFS($L:$L,$C:$C,AW38,$E:$E,AW$1),"")</f>
        <v/>
      </c>
      <c r="BE38" s="17" t="str">
        <f>IFERROR(AVERAGEIFS($M:$M,$C:$C,AW38,$E:$E,AW$1),"")</f>
        <v/>
      </c>
      <c r="BF38" s="17"/>
      <c r="BH38" s="16">
        <v>202412</v>
      </c>
      <c r="BI38" s="17" t="str">
        <f>IFERROR(AVERAGEIFS($F:$F,$C:$C,BH38,$E:$E,BH$1),"")</f>
        <v/>
      </c>
      <c r="BJ38" s="17" t="str">
        <f>IFERROR(AVERAGEIFS($G:$G,$C:$C,BH38,$E:$E,BH$1),"")</f>
        <v/>
      </c>
      <c r="BK38" s="17" t="str">
        <f>IFERROR(AVERAGEIFS($H:$H,$C:$C,BH38,$E:$E,BH$1),"")</f>
        <v/>
      </c>
      <c r="BL38" s="17" t="str">
        <f>IFERROR(AVERAGEIFS($I:$I,$C:$C,BH38,$E:$E,BH$1),"")</f>
        <v/>
      </c>
      <c r="BM38" s="17" t="str">
        <f>IFERROR(AVERAGEIFS($J:$J,$C:$C,BH38,$E:$E,BH$1),"")</f>
        <v/>
      </c>
      <c r="BN38" s="17" t="str">
        <f>IFERROR(AVERAGEIFS($K:$K,$C:$C,BH38,$E:$E,BH$1),"")</f>
        <v/>
      </c>
      <c r="BO38" s="17" t="str">
        <f>IFERROR(AVERAGEIFS($L:$L,$C:$C,BH38,$E:$E,BH$1),"")</f>
        <v/>
      </c>
      <c r="BP38" s="17" t="str">
        <f>IFERROR(AVERAGEIFS($M:$M,$C:$C,BH38,$E:$E,BH$1),"")</f>
        <v/>
      </c>
      <c r="BQ38" s="17"/>
      <c r="BS38" s="16">
        <v>202412</v>
      </c>
      <c r="BT38" s="17" t="str">
        <f>IFERROR(AVERAGEIFS($F:$F,$C:$C,BS38,$E:$E,BS$1),"")</f>
        <v/>
      </c>
      <c r="BU38" s="17" t="str">
        <f>IFERROR(AVERAGEIFS($G:$G,$C:$C,BS38,$E:$E,BS$1),"")</f>
        <v/>
      </c>
      <c r="BV38" s="17" t="str">
        <f>IFERROR(AVERAGEIFS($H:$H,$C:$C,BS38,$E:$E,BS$1),"")</f>
        <v/>
      </c>
      <c r="BW38" s="17" t="str">
        <f>IFERROR(AVERAGEIFS($I:$I,$C:$C,BS38,$E:$E,BS$1),"")</f>
        <v/>
      </c>
      <c r="BX38" s="17" t="str">
        <f>IFERROR(AVERAGEIFS($J:$J,$C:$C,BS38,$E:$E,BS$1),"")</f>
        <v/>
      </c>
      <c r="BY38" s="17" t="str">
        <f>IFERROR(AVERAGEIFS($K:$K,$C:$C,BS38,$E:$E,BS$1),"")</f>
        <v/>
      </c>
      <c r="BZ38" s="17" t="str">
        <f>IFERROR(AVERAGEIFS($L:$L,$C:$C,BS38,$E:$E,BS$1),"")</f>
        <v/>
      </c>
      <c r="CA38" s="17" t="str">
        <f>IFERROR(AVERAGEIFS($M:$M,$C:$C,BS38,$E:$E,BS$1),"")</f>
        <v/>
      </c>
      <c r="CB38" s="17"/>
      <c r="CD38" s="16">
        <v>202412</v>
      </c>
      <c r="CE38" s="17" t="str">
        <f>IFERROR(AVERAGEIFS($F:$F,$C:$C,CD38,$E:$E,CD$1),"")</f>
        <v/>
      </c>
      <c r="CF38" s="17" t="str">
        <f>IFERROR(AVERAGEIFS($G:$G,$C:$C,CD38,$E:$E,CD$1),"")</f>
        <v/>
      </c>
      <c r="CG38" s="17" t="str">
        <f>IFERROR(AVERAGEIFS($H:$H,$C:$C,CD38,$E:$E,CD$1),"")</f>
        <v/>
      </c>
      <c r="CH38" s="17" t="str">
        <f>IFERROR(AVERAGEIFS($I:$I,$C:$C,CD38,$E:$E,CD$1),"")</f>
        <v/>
      </c>
      <c r="CI38" s="17" t="str">
        <f>IFERROR(AVERAGEIFS($J:$J,$C:$C,CD38,$E:$E,CD$1),"")</f>
        <v/>
      </c>
      <c r="CJ38" s="17" t="str">
        <f>IFERROR(AVERAGEIFS($K:$K,$C:$C,CD38,$E:$E,CD$1),"")</f>
        <v/>
      </c>
      <c r="CK38" s="17" t="str">
        <f>IFERROR(AVERAGEIFS($L:$L,$C:$C,CD38,$E:$E,CD$1),"")</f>
        <v/>
      </c>
      <c r="CL38" s="17" t="str">
        <f>IFERROR(AVERAGEIFS($M:$M,$C:$C,CD38,$E:$E,CD$1),"")</f>
        <v/>
      </c>
      <c r="CM38" s="17"/>
      <c r="CO38" s="16">
        <v>202412</v>
      </c>
      <c r="CP38" s="17" t="str">
        <f>IFERROR(AVERAGEIFS($F:$F,$C:$C,CO38,$E:$E,CO$1),"")</f>
        <v/>
      </c>
      <c r="CQ38" s="17" t="str">
        <f>IFERROR(AVERAGEIFS($G:$G,$C:$C,CO38,$E:$E,CO$1),"")</f>
        <v/>
      </c>
      <c r="CR38" s="17" t="str">
        <f>IFERROR(AVERAGEIFS($H:$H,$C:$C,CO38,$E:$E,CO$1),"")</f>
        <v/>
      </c>
      <c r="CS38" s="17" t="str">
        <f>IFERROR(AVERAGEIFS($I:$I,$C:$C,CO38,$E:$E,CO$1),"")</f>
        <v/>
      </c>
      <c r="CT38" s="17" t="str">
        <f>IFERROR(AVERAGEIFS($J:$J,$C:$C,CO38,$E:$E,CO$1),"")</f>
        <v/>
      </c>
      <c r="CU38" s="17" t="str">
        <f>IFERROR(AVERAGEIFS($K:$K,$C:$C,CO38,$E:$E,CO$1),"")</f>
        <v/>
      </c>
      <c r="CV38" s="17" t="str">
        <f>IFERROR(AVERAGEIFS($L:$L,$C:$C,CO38,$E:$E,CO$1),"")</f>
        <v/>
      </c>
      <c r="CW38" s="17" t="str">
        <f>IFERROR(AVERAGEIFS($M:$M,$C:$C,CO38,$E:$E,CO$1),"")</f>
        <v/>
      </c>
      <c r="CX38" s="17"/>
      <c r="CZ38" s="16">
        <v>202412</v>
      </c>
      <c r="DA38" s="17">
        <f>IFERROR(AVERAGEIFS($F:$F,$C:$C,CZ38,$E:$E,CZ$1),"")</f>
        <v>9.175</v>
      </c>
      <c r="DB38" s="17">
        <f>IFERROR(AVERAGEIFS($G:$G,$C:$C,CZ38,$E:$E,CZ$1),"")</f>
        <v>1.49</v>
      </c>
      <c r="DC38" s="17">
        <f>IFERROR(AVERAGEIFS($H:$H,$C:$C,CZ38,$E:$E,CZ$1),"")</f>
        <v>10.405</v>
      </c>
      <c r="DD38" s="17">
        <f>IFERROR(AVERAGEIFS($I:$I,$C:$C,CZ38,$E:$E,CZ$1),"")</f>
        <v>20.6975</v>
      </c>
      <c r="DE38" s="17">
        <f>IFERROR(AVERAGEIFS($J:$J,$C:$C,CZ38,$E:$E,CZ$1),"")</f>
        <v>2.4925</v>
      </c>
      <c r="DF38" s="17">
        <f>IFERROR(AVERAGEIFS($K:$K,$C:$C,CZ38,$E:$E,CZ$1),"")</f>
        <v>62.3</v>
      </c>
      <c r="DG38" s="17">
        <f>IFERROR(AVERAGEIFS($L:$L,$C:$C,CZ38,$E:$E,CZ$1),"")</f>
        <v>12.5</v>
      </c>
      <c r="DH38" s="17">
        <f>IFERROR(AVERAGEIFS($M:$M,$C:$C,CZ38,$E:$E,CZ$1),"")</f>
        <v>91</v>
      </c>
      <c r="DI38" s="17"/>
      <c r="DK38" s="16">
        <v>202412</v>
      </c>
      <c r="DL38" s="17" t="str">
        <f>IFERROR(AVERAGEIFS($F:$F,$C:$C,DK38,$E:$E,DK$1),"")</f>
        <v/>
      </c>
      <c r="DM38" s="17" t="str">
        <f>IFERROR(AVERAGEIFS($G:$G,$C:$C,DK38,$E:$E,DK$1),"")</f>
        <v/>
      </c>
      <c r="DN38" s="17" t="str">
        <f>IFERROR(AVERAGEIFS($H:$H,$C:$C,DK38,$E:$E,DK$1),"")</f>
        <v/>
      </c>
      <c r="DO38" s="17" t="str">
        <f>IFERROR(AVERAGEIFS($I:$I,$C:$C,DK38,$E:$E,DK$1),"")</f>
        <v/>
      </c>
      <c r="DP38" s="17" t="str">
        <f>IFERROR(AVERAGEIFS($J:$J,$C:$C,DK38,$E:$E,DK$1),"")</f>
        <v/>
      </c>
      <c r="DQ38" s="17" t="str">
        <f>IFERROR(AVERAGEIFS($K:$K,$C:$C,DK38,$E:$E,DK$1),"")</f>
        <v/>
      </c>
      <c r="DR38" s="17" t="str">
        <f>IFERROR(AVERAGEIFS($L:$L,$C:$C,DK38,$E:$E,DK$1),"")</f>
        <v/>
      </c>
      <c r="DS38" s="17" t="str">
        <f>IFERROR(AVERAGEIFS($M:$M,$C:$C,DK38,$E:$E,DK$1),"")</f>
        <v/>
      </c>
      <c r="DT38" s="17"/>
      <c r="DV38" s="16">
        <v>202412</v>
      </c>
      <c r="DW38" s="17" t="str">
        <f>IFERROR(AVERAGEIFS($F:$F,$C:$C,DV38,$E:$E,DV$1),"")</f>
        <v/>
      </c>
      <c r="DX38" s="17" t="str">
        <f>IFERROR(AVERAGEIFS($G:$G,$C:$C,DV38,$E:$E,DV$1),"")</f>
        <v/>
      </c>
      <c r="DY38" s="17" t="str">
        <f>IFERROR(AVERAGEIFS($H:$H,$C:$C,DV38,$E:$E,DV$1),"")</f>
        <v/>
      </c>
      <c r="DZ38" s="17" t="str">
        <f>IFERROR(AVERAGEIFS($I:$I,$C:$C,DV38,$E:$E,DV$1),"")</f>
        <v/>
      </c>
      <c r="EA38" s="17" t="str">
        <f>IFERROR(AVERAGEIFS($J:$J,$C:$C,DV38,$E:$E,DV$1),"")</f>
        <v/>
      </c>
      <c r="EB38" s="17" t="str">
        <f>IFERROR(AVERAGEIFS($K:$K,$C:$C,DV38,$E:$E,DV$1),"")</f>
        <v/>
      </c>
      <c r="EC38" s="17" t="str">
        <f>IFERROR(AVERAGEIFS($L:$L,$C:$C,DV38,$E:$E,DV$1),"")</f>
        <v/>
      </c>
      <c r="ED38" s="17" t="str">
        <f>IFERROR(AVERAGEIFS($M:$M,$C:$C,DV38,$E:$E,DV$1),"")</f>
        <v/>
      </c>
      <c r="EE38" s="17"/>
      <c r="EG38" s="16">
        <v>202412</v>
      </c>
      <c r="EH38" s="17" t="str">
        <f>IFERROR(AVERAGEIFS($F:$F,$C:$C,EG38,$E:$E,EG$1),"")</f>
        <v/>
      </c>
      <c r="EI38" s="17" t="str">
        <f>IFERROR(AVERAGEIFS($G:$G,$C:$C,EG38,$E:$E,EG$1),"")</f>
        <v/>
      </c>
      <c r="EJ38" s="17" t="str">
        <f>IFERROR(AVERAGEIFS($H:$H,$C:$C,EG38,$E:$E,EG$1),"")</f>
        <v/>
      </c>
      <c r="EK38" s="17" t="str">
        <f>IFERROR(AVERAGEIFS($I:$I,$C:$C,EG38,$E:$E,EG$1),"")</f>
        <v/>
      </c>
      <c r="EL38" s="17" t="str">
        <f>IFERROR(AVERAGEIFS($J:$J,$C:$C,EG38,$E:$E,EG$1),"")</f>
        <v/>
      </c>
      <c r="EM38" s="17" t="str">
        <f>IFERROR(AVERAGEIFS($K:$K,$C:$C,EG38,$E:$E,EG$1),"")</f>
        <v/>
      </c>
      <c r="EN38" s="17" t="str">
        <f>IFERROR(AVERAGEIFS($L:$L,$C:$C,EG38,$E:$E,EG$1),"")</f>
        <v/>
      </c>
      <c r="EO38" s="17" t="str">
        <f>IFERROR(AVERAGEIFS($M:$M,$C:$C,EG38,$E:$E,EG$1),"")</f>
        <v/>
      </c>
      <c r="EP38" s="17"/>
      <c r="ER38" s="16">
        <v>202412</v>
      </c>
      <c r="ES38" s="17" t="str">
        <f>IFERROR(AVERAGEIFS($F:$F,$C:$C,ER38,$E:$E,ER$1),"")</f>
        <v/>
      </c>
      <c r="ET38" s="17" t="str">
        <f>IFERROR(AVERAGEIFS($G:$G,$C:$C,ER38,$E:$E,ER$1),"")</f>
        <v/>
      </c>
      <c r="EU38" s="17" t="str">
        <f>IFERROR(AVERAGEIFS($H:$H,$C:$C,ER38,$E:$E,ER$1),"")</f>
        <v/>
      </c>
      <c r="EV38" s="17" t="str">
        <f>IFERROR(AVERAGEIFS($I:$I,$C:$C,ER38,$E:$E,ER$1),"")</f>
        <v/>
      </c>
      <c r="EW38" s="17" t="str">
        <f>IFERROR(AVERAGEIFS($J:$J,$C:$C,ER38,$E:$E,ER$1),"")</f>
        <v/>
      </c>
      <c r="EX38" s="17" t="str">
        <f>IFERROR(AVERAGEIFS($K:$K,$C:$C,ER38,$E:$E,ER$1),"")</f>
        <v/>
      </c>
      <c r="EY38" s="17" t="str">
        <f>IFERROR(AVERAGEIFS($L:$L,$C:$C,ER38,$E:$E,ER$1),"")</f>
        <v/>
      </c>
      <c r="EZ38" s="17" t="str">
        <f>IFERROR(AVERAGEIFS($M:$M,$C:$C,ER38,$E:$E,ER$1),"")</f>
        <v/>
      </c>
      <c r="FA38" s="17"/>
      <c r="FC38" s="16">
        <v>202412</v>
      </c>
      <c r="FD38" s="17" t="str">
        <f>IFERROR(AVERAGEIFS($F:$F,$C:$C,FC38,$E:$E,FC$1),"")</f>
        <v/>
      </c>
      <c r="FE38" s="17" t="str">
        <f>IFERROR(AVERAGEIFS($G:$G,$C:$C,FC38,$E:$E,FC$1),"")</f>
        <v/>
      </c>
      <c r="FF38" s="17" t="str">
        <f>IFERROR(AVERAGEIFS($H:$H,$C:$C,FC38,$E:$E,FC$1),"")</f>
        <v/>
      </c>
      <c r="FG38" s="17" t="str">
        <f>IFERROR(AVERAGEIFS($I:$I,$C:$C,FC38,$E:$E,FC$1),"")</f>
        <v/>
      </c>
      <c r="FH38" s="17" t="str">
        <f>IFERROR(AVERAGEIFS($J:$J,$C:$C,FC38,$E:$E,FC$1),"")</f>
        <v/>
      </c>
      <c r="FI38" s="17" t="str">
        <f>IFERROR(AVERAGEIFS($K:$K,$C:$C,FC38,$E:$E,FC$1),"")</f>
        <v/>
      </c>
      <c r="FJ38" s="17" t="str">
        <f>IFERROR(AVERAGEIFS($L:$L,$C:$C,FC38,$E:$E,FC$1),"")</f>
        <v/>
      </c>
      <c r="FK38" s="17" t="str">
        <f>IFERROR(AVERAGEIFS($M:$M,$C:$C,FC38,$E:$E,FC$1),"")</f>
        <v/>
      </c>
      <c r="FL38" s="17"/>
      <c r="FN38" s="16">
        <v>202412</v>
      </c>
      <c r="FO38" s="17" t="str">
        <f>IFERROR(AVERAGEIFS($F:$F,$C:$C,FN38,$E:$E,FN$1),"")</f>
        <v/>
      </c>
      <c r="FP38" s="17" t="str">
        <f>IFERROR(AVERAGEIFS($G:$G,$C:$C,FN38,$E:$E,FN$1),"")</f>
        <v/>
      </c>
      <c r="FQ38" s="17" t="str">
        <f>IFERROR(AVERAGEIFS($H:$H,$C:$C,FN38,$E:$E,FN$1),"")</f>
        <v/>
      </c>
      <c r="FR38" s="17" t="str">
        <f>IFERROR(AVERAGEIFS($I:$I,$C:$C,FN38,$E:$E,FN$1),"")</f>
        <v/>
      </c>
      <c r="FS38" s="17" t="str">
        <f>IFERROR(AVERAGEIFS($J:$J,$C:$C,FN38,$E:$E,FN$1),"")</f>
        <v/>
      </c>
      <c r="FT38" s="17" t="str">
        <f>IFERROR(AVERAGEIFS($K:$K,$C:$C,FN38,$E:$E,FN$1),"")</f>
        <v/>
      </c>
      <c r="FU38" s="17" t="str">
        <f>IFERROR(AVERAGEIFS($L:$L,$C:$C,FN38,$E:$E,FN$1),"")</f>
        <v/>
      </c>
      <c r="FV38" s="17" t="str">
        <f>IFERROR(AVERAGEIFS($M:$M,$C:$C,FN38,$E:$E,FN$1),"")</f>
        <v/>
      </c>
      <c r="FW38" s="17"/>
      <c r="FY38" s="16">
        <v>202412</v>
      </c>
      <c r="FZ38" s="17" t="str">
        <f>IFERROR(AVERAGEIFS($F:$F,$C:$C,FY38,$E:$E,FY$1),"")</f>
        <v/>
      </c>
      <c r="GA38" s="17" t="str">
        <f>IFERROR(AVERAGEIFS($G:$G,$C:$C,FY38,$E:$E,FY$1),"")</f>
        <v/>
      </c>
      <c r="GB38" s="17" t="str">
        <f>IFERROR(AVERAGEIFS($H:$H,$C:$C,FY38,$E:$E,FY$1),"")</f>
        <v/>
      </c>
      <c r="GC38" s="17" t="str">
        <f>IFERROR(AVERAGEIFS($I:$I,$C:$C,FY38,$E:$E,FY$1),"")</f>
        <v/>
      </c>
      <c r="GD38" s="17" t="str">
        <f>IFERROR(AVERAGEIFS($J:$J,$C:$C,FY38,$E:$E,FY$1),"")</f>
        <v/>
      </c>
      <c r="GE38" s="17" t="str">
        <f>IFERROR(AVERAGEIFS($K:$K,$C:$C,FY38,$E:$E,FY$1),"")</f>
        <v/>
      </c>
      <c r="GF38" s="17" t="str">
        <f>IFERROR(AVERAGEIFS($L:$L,$C:$C,FY38,$E:$E,FY$1),"")</f>
        <v/>
      </c>
      <c r="GG38" s="17" t="str">
        <f>IFERROR(AVERAGEIFS($M:$M,$C:$C,FY38,$E:$E,FY$1),"")</f>
        <v/>
      </c>
      <c r="GH38" s="17"/>
      <c r="GJ38" s="16">
        <v>202412</v>
      </c>
      <c r="GK38" s="17" t="str">
        <f>IFERROR(AVERAGEIFS($F:$F,$C:$C,GJ38,$E:$E,GJ$1),"")</f>
        <v/>
      </c>
      <c r="GL38" s="17" t="str">
        <f>IFERROR(AVERAGEIFS($G:$G,$C:$C,GJ38,$E:$E,GJ$1),"")</f>
        <v/>
      </c>
      <c r="GM38" s="17" t="str">
        <f>IFERROR(AVERAGEIFS($H:$H,$C:$C,GJ38,$E:$E,GJ$1),"")</f>
        <v/>
      </c>
      <c r="GN38" s="17" t="str">
        <f>IFERROR(AVERAGEIFS($I:$I,$C:$C,GJ38,$E:$E,GJ$1),"")</f>
        <v/>
      </c>
      <c r="GO38" s="17" t="str">
        <f>IFERROR(AVERAGEIFS($J:$J,$C:$C,GJ38,$E:$E,GJ$1),"")</f>
        <v/>
      </c>
      <c r="GP38" s="17" t="str">
        <f>IFERROR(AVERAGEIFS($K:$K,$C:$C,GJ38,$E:$E,GJ$1),"")</f>
        <v/>
      </c>
      <c r="GQ38" s="17" t="str">
        <f>IFERROR(AVERAGEIFS($L:$L,$C:$C,GJ38,$E:$E,GJ$1),"")</f>
        <v/>
      </c>
      <c r="GR38" s="17" t="str">
        <f>IFERROR(AVERAGEIFS($M:$M,$C:$C,GJ38,$E:$E,GJ$1),"")</f>
        <v/>
      </c>
      <c r="GS38" s="17"/>
      <c r="GU38" s="16">
        <v>202412</v>
      </c>
      <c r="GV38" s="17" t="str">
        <f>IFERROR(AVERAGEIFS($F:$F,$C:$C,GU38,$E:$E,GU$1),"")</f>
        <v/>
      </c>
      <c r="GW38" s="17" t="str">
        <f>IFERROR(AVERAGEIFS($G:$G,$C:$C,GU38,$E:$E,GU$1),"")</f>
        <v/>
      </c>
      <c r="GX38" s="17" t="str">
        <f>IFERROR(AVERAGEIFS($H:$H,$C:$C,GU38,$E:$E,GU$1),"")</f>
        <v/>
      </c>
      <c r="GY38" s="17" t="str">
        <f>IFERROR(AVERAGEIFS($I:$I,$C:$C,GU38,$E:$E,GU$1),"")</f>
        <v/>
      </c>
      <c r="GZ38" s="17" t="str">
        <f>IFERROR(AVERAGEIFS($J:$J,$C:$C,GU38,$E:$E,GU$1),"")</f>
        <v/>
      </c>
      <c r="HA38" s="17" t="str">
        <f>IFERROR(AVERAGEIFS($K:$K,$C:$C,GU38,$E:$E,GU$1),"")</f>
        <v/>
      </c>
      <c r="HB38" s="17" t="str">
        <f>IFERROR(AVERAGEIFS($L:$L,$C:$C,GU38,$E:$E,GU$1),"")</f>
        <v/>
      </c>
      <c r="HC38" s="17" t="str">
        <f>IFERROR(AVERAGEIFS($M:$M,$C:$C,GU38,$E:$E,GU$1),"")</f>
        <v/>
      </c>
      <c r="HD38" s="17"/>
      <c r="HF38" s="16">
        <v>202412</v>
      </c>
      <c r="HG38" s="17" t="str">
        <f>IFERROR(AVERAGEIFS($F:$F,$C:$C,HF38,$E:$E,HF$1),"")</f>
        <v/>
      </c>
      <c r="HH38" s="17" t="str">
        <f>IFERROR(AVERAGEIFS($G:$G,$C:$C,HF38,$E:$E,HF$1),"")</f>
        <v/>
      </c>
      <c r="HI38" s="17" t="str">
        <f>IFERROR(AVERAGEIFS($H:$H,$C:$C,HF38,$E:$E,HF$1),"")</f>
        <v/>
      </c>
      <c r="HJ38" s="17" t="str">
        <f>IFERROR(AVERAGEIFS($I:$I,$C:$C,HF38,$E:$E,HF$1),"")</f>
        <v/>
      </c>
      <c r="HK38" s="17" t="str">
        <f>IFERROR(AVERAGEIFS($J:$J,$C:$C,HF38,$E:$E,HF$1),"")</f>
        <v/>
      </c>
      <c r="HL38" s="17" t="str">
        <f>IFERROR(AVERAGEIFS($K:$K,$C:$C,HF38,$E:$E,HF$1),"")</f>
        <v/>
      </c>
      <c r="HM38" s="17" t="str">
        <f>IFERROR(AVERAGEIFS($L:$L,$C:$C,HF38,$E:$E,HF$1),"")</f>
        <v/>
      </c>
      <c r="HN38" s="17" t="str">
        <f>IFERROR(AVERAGEIFS($M:$M,$C:$C,HF38,$E:$E,HF$1),"")</f>
        <v/>
      </c>
      <c r="HO38" s="17"/>
      <c r="HQ38" s="16">
        <v>202412</v>
      </c>
      <c r="HR38" s="17">
        <f>IFERROR(AVERAGEIFS($F:$F,$C:$C,HQ38,$E:$E,HQ$1),"")</f>
        <v>11.2</v>
      </c>
      <c r="HS38" s="17">
        <f>IFERROR(AVERAGEIFS($G:$G,$C:$C,HQ38,$E:$E,HQ$1),"")</f>
        <v>1.38</v>
      </c>
      <c r="HT38" s="17">
        <f>IFERROR(AVERAGEIFS($H:$H,$C:$C,HQ38,$E:$E,HQ$1),"")</f>
        <v>9.2</v>
      </c>
      <c r="HU38" s="17">
        <f>IFERROR(AVERAGEIFS($I:$I,$C:$C,HQ38,$E:$E,HQ$1),"")</f>
        <v>22.47</v>
      </c>
      <c r="HV38" s="17">
        <f>IFERROR(AVERAGEIFS($J:$J,$C:$C,HQ38,$E:$E,HQ$1),"")</f>
        <v>2.08</v>
      </c>
      <c r="HW38" s="17" t="str">
        <f>IFERROR(AVERAGEIFS($K:$K,$C:$C,HQ38,$E:$E,HQ$1),"")</f>
        <v/>
      </c>
      <c r="HX38" s="17">
        <f>IFERROR(AVERAGEIFS($L:$L,$C:$C,HQ38,$E:$E,HQ$1),"")</f>
        <v>17.5</v>
      </c>
      <c r="HY38" s="17">
        <f>IFERROR(AVERAGEIFS($M:$M,$C:$C,HQ38,$E:$E,HQ$1),"")</f>
        <v>92</v>
      </c>
      <c r="HZ38" s="17"/>
      <c r="IB38" s="16">
        <v>202412</v>
      </c>
      <c r="IC38" s="17">
        <f>IFERROR(AVERAGEIFS($F:$F,$C:$C,IB38,$E:$E,IB$1),"")</f>
        <v>12.33</v>
      </c>
      <c r="ID38" s="17">
        <f>IFERROR(AVERAGEIFS($G:$G,$C:$C,IB38,$E:$E,IB$1),"")</f>
        <v>1.42</v>
      </c>
      <c r="IE38" s="17">
        <f>IFERROR(AVERAGEIFS($H:$H,$C:$C,IB38,$E:$E,IB$1),"")</f>
        <v>10.53</v>
      </c>
      <c r="IF38" s="17">
        <f>IFERROR(AVERAGEIFS($I:$I,$C:$C,IB38,$E:$E,IB$1),"")</f>
        <v>21.533</v>
      </c>
      <c r="IG38" s="17">
        <f>IFERROR(AVERAGEIFS($J:$J,$C:$C,IB38,$E:$E,IB$1),"")</f>
        <v>2.486</v>
      </c>
      <c r="IH38" s="17">
        <f>IFERROR(AVERAGEIFS($K:$K,$C:$C,IB38,$E:$E,IB$1),"")</f>
        <v>66.1666666666667</v>
      </c>
      <c r="II38" s="17">
        <f>IFERROR(AVERAGEIFS($L:$L,$C:$C,IB38,$E:$E,IB$1),"")</f>
        <v>17.5</v>
      </c>
      <c r="IJ38" s="17">
        <f>IFERROR(AVERAGEIFS($M:$M,$C:$C,IB38,$E:$E,IB$1),"")</f>
        <v>87.2</v>
      </c>
      <c r="IK38" s="17"/>
      <c r="IM38" s="16">
        <v>202412</v>
      </c>
      <c r="IN38" s="17" t="str">
        <f>IFERROR(AVERAGEIFS($F:$F,$C:$C,IM38,$E:$E,IM$1),"")</f>
        <v/>
      </c>
      <c r="IO38" s="17" t="str">
        <f>IFERROR(AVERAGEIFS($G:$G,$C:$C,IM38,$E:$E,IM$1),"")</f>
        <v/>
      </c>
      <c r="IP38" s="17" t="str">
        <f>IFERROR(AVERAGEIFS($H:$H,$C:$C,IM38,$E:$E,IM$1),"")</f>
        <v/>
      </c>
      <c r="IQ38" s="17" t="str">
        <f>IFERROR(AVERAGEIFS($I:$I,$C:$C,IM38,$E:$E,IM$1),"")</f>
        <v/>
      </c>
      <c r="IR38" s="17" t="str">
        <f>IFERROR(AVERAGEIFS($J:$J,$C:$C,IM38,$E:$E,IM$1),"")</f>
        <v/>
      </c>
      <c r="IS38" s="17" t="str">
        <f>IFERROR(AVERAGEIFS($K:$K,$C:$C,IM38,$E:$E,IM$1),"")</f>
        <v/>
      </c>
      <c r="IT38" s="17" t="str">
        <f>IFERROR(AVERAGEIFS($L:$L,$C:$C,IM38,$E:$E,IM$1),"")</f>
        <v/>
      </c>
      <c r="IU38" s="17" t="str">
        <f>IFERROR(AVERAGEIFS($M:$M,$C:$C,IM38,$E:$E,IM$1),"")</f>
        <v/>
      </c>
      <c r="IV38" s="17"/>
      <c r="IX38" s="16">
        <v>202412</v>
      </c>
      <c r="IY38" s="17" t="str">
        <f>IFERROR(AVERAGEIFS($F:$F,$C:$C,IX38,$E:$E,IX$1),"")</f>
        <v/>
      </c>
      <c r="IZ38" s="17" t="str">
        <f>IFERROR(AVERAGEIFS($G:$G,$C:$C,IX38,$E:$E,IX$1),"")</f>
        <v/>
      </c>
      <c r="JA38" s="17" t="str">
        <f>IFERROR(AVERAGEIFS($H:$H,$C:$C,IX38,$E:$E,IX$1),"")</f>
        <v/>
      </c>
      <c r="JB38" s="17" t="str">
        <f>IFERROR(AVERAGEIFS($I:$I,$C:$C,IX38,$E:$E,IX$1),"")</f>
        <v/>
      </c>
      <c r="JC38" s="17" t="str">
        <f>IFERROR(AVERAGEIFS($J:$J,$C:$C,IX38,$E:$E,IX$1),"")</f>
        <v/>
      </c>
      <c r="JD38" s="17" t="str">
        <f>IFERROR(AVERAGEIFS($K:$K,$C:$C,IX38,$E:$E,IX$1),"")</f>
        <v/>
      </c>
      <c r="JE38" s="17" t="str">
        <f>IFERROR(AVERAGEIFS($L:$L,$C:$C,IX38,$E:$E,IX$1),"")</f>
        <v/>
      </c>
      <c r="JF38" s="17" t="str">
        <f>IFERROR(AVERAGEIFS($M:$M,$C:$C,IX38,$E:$E,IX$1),"")</f>
        <v/>
      </c>
      <c r="JG38" s="17"/>
      <c r="JI38" s="16">
        <v>202412</v>
      </c>
      <c r="JJ38" s="17" t="str">
        <f>IFERROR(AVERAGEIFS($F:$F,$C:$C,JI38,$E:$E,JI$1),"")</f>
        <v/>
      </c>
      <c r="JK38" s="17" t="str">
        <f>IFERROR(AVERAGEIFS($G:$G,$C:$C,JI38,$E:$E,JI$1),"")</f>
        <v/>
      </c>
      <c r="JL38" s="17" t="str">
        <f>IFERROR(AVERAGEIFS($H:$H,$C:$C,JI38,$E:$E,JI$1),"")</f>
        <v/>
      </c>
      <c r="JM38" s="17" t="str">
        <f>IFERROR(AVERAGEIFS($I:$I,$C:$C,JI38,$E:$E,JI$1),"")</f>
        <v/>
      </c>
      <c r="JN38" s="17" t="str">
        <f>IFERROR(AVERAGEIFS($J:$J,$C:$C,JI38,$E:$E,JI$1),"")</f>
        <v/>
      </c>
      <c r="JO38" s="17" t="str">
        <f>IFERROR(AVERAGEIFS($K:$K,$C:$C,JI38,$E:$E,JI$1),"")</f>
        <v/>
      </c>
      <c r="JP38" s="17" t="str">
        <f>IFERROR(AVERAGEIFS($L:$L,$C:$C,JI38,$E:$E,JI$1),"")</f>
        <v/>
      </c>
      <c r="JQ38" s="17" t="str">
        <f>IFERROR(AVERAGEIFS($M:$M,$C:$C,JI38,$E:$E,JI$1),"")</f>
        <v/>
      </c>
      <c r="JR38" s="17"/>
      <c r="JT38" s="16">
        <v>202412</v>
      </c>
      <c r="JU38" s="17" t="str">
        <f>IFERROR(AVERAGEIFS($F:$F,$C:$C,JT38,$E:$E,JT$1),"")</f>
        <v/>
      </c>
      <c r="JV38" s="17" t="str">
        <f>IFERROR(AVERAGEIFS($G:$G,$C:$C,JT38,$E:$E,JT$1),"")</f>
        <v/>
      </c>
      <c r="JW38" s="17" t="str">
        <f>IFERROR(AVERAGEIFS($H:$H,$C:$C,JT38,$E:$E,JT$1),"")</f>
        <v/>
      </c>
      <c r="JX38" s="17" t="str">
        <f>IFERROR(AVERAGEIFS($I:$I,$C:$C,JT38,$E:$E,JT$1),"")</f>
        <v/>
      </c>
      <c r="JY38" s="17" t="str">
        <f>IFERROR(AVERAGEIFS($J:$J,$C:$C,JT38,$E:$E,JT$1),"")</f>
        <v/>
      </c>
      <c r="JZ38" s="17" t="str">
        <f>IFERROR(AVERAGEIFS($K:$K,$C:$C,JT38,$E:$E,JT$1),"")</f>
        <v/>
      </c>
      <c r="KA38" s="17" t="str">
        <f>IFERROR(AVERAGEIFS($L:$L,$C:$C,JT38,$E:$E,JT$1),"")</f>
        <v/>
      </c>
      <c r="KB38" s="17" t="str">
        <f>IFERROR(AVERAGEIFS($M:$M,$C:$C,JT38,$E:$E,JT$1),"")</f>
        <v/>
      </c>
      <c r="KC38" s="17"/>
      <c r="KE38" s="16">
        <v>202412</v>
      </c>
      <c r="KF38" s="17" t="str">
        <f>IFERROR(AVERAGEIFS($F:$F,$C:$C,KE38,$E:$E,KE$1),"")</f>
        <v/>
      </c>
      <c r="KG38" s="17" t="str">
        <f>IFERROR(AVERAGEIFS($G:$G,$C:$C,KE38,$E:$E,KE$1),"")</f>
        <v/>
      </c>
      <c r="KH38" s="17" t="str">
        <f>IFERROR(AVERAGEIFS($H:$H,$C:$C,KE38,$E:$E,KE$1),"")</f>
        <v/>
      </c>
      <c r="KI38" s="17" t="str">
        <f>IFERROR(AVERAGEIFS($I:$I,$C:$C,KE38,$E:$E,KE$1),"")</f>
        <v/>
      </c>
      <c r="KJ38" s="17" t="str">
        <f>IFERROR(AVERAGEIFS($J:$J,$C:$C,KE38,$E:$E,KE$1),"")</f>
        <v/>
      </c>
      <c r="KK38" s="17" t="str">
        <f>IFERROR(AVERAGEIFS($K:$K,$C:$C,KE38,$E:$E,KE$1),"")</f>
        <v/>
      </c>
      <c r="KL38" s="17" t="str">
        <f>IFERROR(AVERAGEIFS($L:$L,$C:$C,KE38,$E:$E,KE$1),"")</f>
        <v/>
      </c>
      <c r="KM38" s="17" t="str">
        <f>IFERROR(AVERAGEIFS($M:$M,$C:$C,KE38,$E:$E,KE$1),"")</f>
        <v/>
      </c>
      <c r="KN38" s="17"/>
      <c r="KP38" s="16">
        <v>202412</v>
      </c>
      <c r="KQ38" s="17" t="str">
        <f>IFERROR(AVERAGEIFS($F:$F,$C:$C,KP38,$E:$E,KP$1),"")</f>
        <v/>
      </c>
      <c r="KR38" s="17" t="str">
        <f>IFERROR(AVERAGEIFS($G:$G,$C:$C,KP38,$E:$E,KP$1),"")</f>
        <v/>
      </c>
      <c r="KS38" s="17" t="str">
        <f>IFERROR(AVERAGEIFS($H:$H,$C:$C,KP38,$E:$E,KP$1),"")</f>
        <v/>
      </c>
      <c r="KT38" s="17" t="str">
        <f>IFERROR(AVERAGEIFS($I:$I,$C:$C,KP38,$E:$E,KP$1),"")</f>
        <v/>
      </c>
      <c r="KU38" s="17" t="str">
        <f>IFERROR(AVERAGEIFS($J:$J,$C:$C,KP38,$E:$E,KP$1),"")</f>
        <v/>
      </c>
      <c r="KV38" s="17" t="str">
        <f>IFERROR(AVERAGEIFS($K:$K,$C:$C,KP38,$E:$E,KP$1),"")</f>
        <v/>
      </c>
      <c r="KW38" s="17" t="str">
        <f>IFERROR(AVERAGEIFS($L:$L,$C:$C,KP38,$E:$E,KP$1),"")</f>
        <v/>
      </c>
      <c r="KX38" s="17" t="str">
        <f>IFERROR(AVERAGEIFS($M:$M,$C:$C,KP38,$E:$E,KP$1),"")</f>
        <v/>
      </c>
      <c r="KY38" s="17"/>
    </row>
    <row r="39" spans="1:311">
      <c r="A39" s="3" t="s">
        <v>6083</v>
      </c>
      <c r="B39" s="4">
        <v>20220128</v>
      </c>
      <c r="C39" s="5" t="str">
        <f t="shared" si="0"/>
        <v>202201</v>
      </c>
      <c r="D39" s="6" t="s">
        <v>6077</v>
      </c>
      <c r="E39" s="11" t="s">
        <v>6018</v>
      </c>
      <c r="F39" s="8">
        <v>11.7</v>
      </c>
      <c r="G39" s="24" t="s">
        <v>30</v>
      </c>
      <c r="H39" s="10">
        <v>10.61</v>
      </c>
      <c r="I39" s="13">
        <v>18.92</v>
      </c>
      <c r="J39" s="14">
        <v>1.59</v>
      </c>
      <c r="K39" s="18" t="s">
        <v>30</v>
      </c>
      <c r="L39" s="27" t="s">
        <v>30</v>
      </c>
      <c r="M39" s="26">
        <v>78</v>
      </c>
      <c r="N39" s="35" t="s">
        <v>30</v>
      </c>
      <c r="P39" s="16">
        <v>202501</v>
      </c>
      <c r="Q39" s="17" t="str">
        <f>IFERROR(AVERAGEIFS($F:$F,$C:$C,P39,$E:$E,P$1),"")</f>
        <v/>
      </c>
      <c r="R39" s="17" t="str">
        <f>IFERROR(AVERAGEIFS($G:$G,$C:$C,P39,$E:$E,P$1),"")</f>
        <v/>
      </c>
      <c r="S39" s="17" t="str">
        <f>IFERROR(AVERAGEIFS($H:$H,$C:$C,P39,$E:$E,P$1),"")</f>
        <v/>
      </c>
      <c r="T39" s="17" t="str">
        <f>IFERROR(AVERAGEIFS($I:$I,$C:$C,P39,$E:$E,P$1),"")</f>
        <v/>
      </c>
      <c r="U39" s="17" t="str">
        <f>IFERROR(AVERAGEIFS($J:$J,$C:$C,P39,$E:$E,P$1),"")</f>
        <v/>
      </c>
      <c r="V39" s="17" t="str">
        <f>IFERROR(AVERAGEIFS($K:$K,$C:$C,P39,$E:$E,P$1),"")</f>
        <v/>
      </c>
      <c r="W39" s="17" t="str">
        <f>IFERROR(AVERAGEIFS($L:$L,$C:$C,P39,$E:$E,P$1),"")</f>
        <v/>
      </c>
      <c r="X39" s="17" t="str">
        <f>IFERROR(AVERAGEIFS($M:$M,$C:$C,P39,$E:$E,P$1),"")</f>
        <v/>
      </c>
      <c r="Y39" s="17"/>
      <c r="AA39" s="16">
        <v>202501</v>
      </c>
      <c r="AB39" s="17" t="str">
        <f>IFERROR(AVERAGEIFS($F:$F,$C:$C,AA39,$E:$E,AA$1),"")</f>
        <v/>
      </c>
      <c r="AC39" s="17" t="str">
        <f>IFERROR(AVERAGEIFS($G:$G,$C:$C,AA39,$E:$E,AA$1),"")</f>
        <v/>
      </c>
      <c r="AD39" s="17" t="str">
        <f>IFERROR(AVERAGEIFS($H:$H,$C:$C,AA39,$E:$E,AA$1),"")</f>
        <v/>
      </c>
      <c r="AE39" s="17" t="str">
        <f>IFERROR(AVERAGEIFS($I:$I,$C:$C,AA39,$E:$E,AA$1),"")</f>
        <v/>
      </c>
      <c r="AF39" s="17" t="str">
        <f>IFERROR(AVERAGEIFS($J:$J,$C:$C,AA39,$E:$E,AA$1),"")</f>
        <v/>
      </c>
      <c r="AG39" s="17" t="str">
        <f>IFERROR(AVERAGEIFS($K:$K,$C:$C,AA39,$E:$E,AA$1),"")</f>
        <v/>
      </c>
      <c r="AH39" s="17" t="str">
        <f>IFERROR(AVERAGEIFS($L:$L,$C:$C,AA39,$E:$E,AA$1),"")</f>
        <v/>
      </c>
      <c r="AI39" s="17" t="str">
        <f>IFERROR(AVERAGEIFS($M:$M,$C:$C,AA39,$E:$E,AA$1),"")</f>
        <v/>
      </c>
      <c r="AJ39" s="17"/>
      <c r="AL39" s="16">
        <v>202501</v>
      </c>
      <c r="AM39" s="17" t="str">
        <f>IFERROR(AVERAGEIFS($F:$F,$C:$C,AL39,$E:$E,AL$1),"")</f>
        <v/>
      </c>
      <c r="AN39" s="17" t="str">
        <f>IFERROR(AVERAGEIFS($G:$G,$C:$C,AL39,$E:$E,AL$1),"")</f>
        <v/>
      </c>
      <c r="AO39" s="17" t="str">
        <f>IFERROR(AVERAGEIFS($H:$H,$C:$C,AL39,$E:$E,AL$1),"")</f>
        <v/>
      </c>
      <c r="AP39" s="17" t="str">
        <f>IFERROR(AVERAGEIFS($I:$I,$C:$C,AL39,$E:$E,AL$1),"")</f>
        <v/>
      </c>
      <c r="AQ39" s="17" t="str">
        <f>IFERROR(AVERAGEIFS($J:$J,$C:$C,AL39,$E:$E,AL$1),"")</f>
        <v/>
      </c>
      <c r="AR39" s="17" t="str">
        <f>IFERROR(AVERAGEIFS($K:$K,$C:$C,AL39,$E:$E,AL$1),"")</f>
        <v/>
      </c>
      <c r="AS39" s="17" t="str">
        <f>IFERROR(AVERAGEIFS($L:$L,$C:$C,AL39,$E:$E,AL$1),"")</f>
        <v/>
      </c>
      <c r="AT39" s="17" t="str">
        <f>IFERROR(AVERAGEIFS($M:$M,$C:$C,AL39,$E:$E,AL$1),"")</f>
        <v/>
      </c>
      <c r="AU39" s="17"/>
      <c r="AW39" s="16">
        <v>202501</v>
      </c>
      <c r="AX39" s="17" t="str">
        <f>IFERROR(AVERAGEIFS($F:$F,$C:$C,AW39,$E:$E,AW$1),"")</f>
        <v/>
      </c>
      <c r="AY39" s="17" t="str">
        <f>IFERROR(AVERAGEIFS($G:$G,$C:$C,AW39,$E:$E,AW$1),"")</f>
        <v/>
      </c>
      <c r="AZ39" s="17" t="str">
        <f>IFERROR(AVERAGEIFS($H:$H,$C:$C,AW39,$E:$E,AW$1),"")</f>
        <v/>
      </c>
      <c r="BA39" s="17" t="str">
        <f>IFERROR(AVERAGEIFS($I:$I,$C:$C,AW39,$E:$E,AW$1),"")</f>
        <v/>
      </c>
      <c r="BB39" s="17" t="str">
        <f>IFERROR(AVERAGEIFS($J:$J,$C:$C,AW39,$E:$E,AW$1),"")</f>
        <v/>
      </c>
      <c r="BC39" s="17" t="str">
        <f>IFERROR(AVERAGEIFS($K:$K,$C:$C,AW39,$E:$E,AW$1),"")</f>
        <v/>
      </c>
      <c r="BD39" s="17" t="str">
        <f>IFERROR(AVERAGEIFS($L:$L,$C:$C,AW39,$E:$E,AW$1),"")</f>
        <v/>
      </c>
      <c r="BE39" s="17" t="str">
        <f>IFERROR(AVERAGEIFS($M:$M,$C:$C,AW39,$E:$E,AW$1),"")</f>
        <v/>
      </c>
      <c r="BF39" s="17"/>
      <c r="BH39" s="16">
        <v>202501</v>
      </c>
      <c r="BI39" s="17" t="str">
        <f>IFERROR(AVERAGEIFS($F:$F,$C:$C,BH39,$E:$E,BH$1),"")</f>
        <v/>
      </c>
      <c r="BJ39" s="17" t="str">
        <f>IFERROR(AVERAGEIFS($G:$G,$C:$C,BH39,$E:$E,BH$1),"")</f>
        <v/>
      </c>
      <c r="BK39" s="17" t="str">
        <f>IFERROR(AVERAGEIFS($H:$H,$C:$C,BH39,$E:$E,BH$1),"")</f>
        <v/>
      </c>
      <c r="BL39" s="17" t="str">
        <f>IFERROR(AVERAGEIFS($I:$I,$C:$C,BH39,$E:$E,BH$1),"")</f>
        <v/>
      </c>
      <c r="BM39" s="17" t="str">
        <f>IFERROR(AVERAGEIFS($J:$J,$C:$C,BH39,$E:$E,BH$1),"")</f>
        <v/>
      </c>
      <c r="BN39" s="17" t="str">
        <f>IFERROR(AVERAGEIFS($K:$K,$C:$C,BH39,$E:$E,BH$1),"")</f>
        <v/>
      </c>
      <c r="BO39" s="17" t="str">
        <f>IFERROR(AVERAGEIFS($L:$L,$C:$C,BH39,$E:$E,BH$1),"")</f>
        <v/>
      </c>
      <c r="BP39" s="17" t="str">
        <f>IFERROR(AVERAGEIFS($M:$M,$C:$C,BH39,$E:$E,BH$1),"")</f>
        <v/>
      </c>
      <c r="BQ39" s="17"/>
      <c r="BS39" s="16">
        <v>202501</v>
      </c>
      <c r="BT39" s="17" t="str">
        <f>IFERROR(AVERAGEIFS($F:$F,$C:$C,BS39,$E:$E,BS$1),"")</f>
        <v/>
      </c>
      <c r="BU39" s="17" t="str">
        <f>IFERROR(AVERAGEIFS($G:$G,$C:$C,BS39,$E:$E,BS$1),"")</f>
        <v/>
      </c>
      <c r="BV39" s="17" t="str">
        <f>IFERROR(AVERAGEIFS($H:$H,$C:$C,BS39,$E:$E,BS$1),"")</f>
        <v/>
      </c>
      <c r="BW39" s="17" t="str">
        <f>IFERROR(AVERAGEIFS($I:$I,$C:$C,BS39,$E:$E,BS$1),"")</f>
        <v/>
      </c>
      <c r="BX39" s="17" t="str">
        <f>IFERROR(AVERAGEIFS($J:$J,$C:$C,BS39,$E:$E,BS$1),"")</f>
        <v/>
      </c>
      <c r="BY39" s="17" t="str">
        <f>IFERROR(AVERAGEIFS($K:$K,$C:$C,BS39,$E:$E,BS$1),"")</f>
        <v/>
      </c>
      <c r="BZ39" s="17" t="str">
        <f>IFERROR(AVERAGEIFS($L:$L,$C:$C,BS39,$E:$E,BS$1),"")</f>
        <v/>
      </c>
      <c r="CA39" s="17" t="str">
        <f>IFERROR(AVERAGEIFS($M:$M,$C:$C,BS39,$E:$E,BS$1),"")</f>
        <v/>
      </c>
      <c r="CB39" s="17"/>
      <c r="CD39" s="16">
        <v>202501</v>
      </c>
      <c r="CE39" s="17" t="str">
        <f>IFERROR(AVERAGEIFS($F:$F,$C:$C,CD39,$E:$E,CD$1),"")</f>
        <v/>
      </c>
      <c r="CF39" s="17" t="str">
        <f>IFERROR(AVERAGEIFS($G:$G,$C:$C,CD39,$E:$E,CD$1),"")</f>
        <v/>
      </c>
      <c r="CG39" s="17" t="str">
        <f>IFERROR(AVERAGEIFS($H:$H,$C:$C,CD39,$E:$E,CD$1),"")</f>
        <v/>
      </c>
      <c r="CH39" s="17" t="str">
        <f>IFERROR(AVERAGEIFS($I:$I,$C:$C,CD39,$E:$E,CD$1),"")</f>
        <v/>
      </c>
      <c r="CI39" s="17" t="str">
        <f>IFERROR(AVERAGEIFS($J:$J,$C:$C,CD39,$E:$E,CD$1),"")</f>
        <v/>
      </c>
      <c r="CJ39" s="17" t="str">
        <f>IFERROR(AVERAGEIFS($K:$K,$C:$C,CD39,$E:$E,CD$1),"")</f>
        <v/>
      </c>
      <c r="CK39" s="17" t="str">
        <f>IFERROR(AVERAGEIFS($L:$L,$C:$C,CD39,$E:$E,CD$1),"")</f>
        <v/>
      </c>
      <c r="CL39" s="17" t="str">
        <f>IFERROR(AVERAGEIFS($M:$M,$C:$C,CD39,$E:$E,CD$1),"")</f>
        <v/>
      </c>
      <c r="CM39" s="17"/>
      <c r="CO39" s="16">
        <v>202501</v>
      </c>
      <c r="CP39" s="17" t="str">
        <f>IFERROR(AVERAGEIFS($F:$F,$C:$C,CO39,$E:$E,CO$1),"")</f>
        <v/>
      </c>
      <c r="CQ39" s="17" t="str">
        <f>IFERROR(AVERAGEIFS($G:$G,$C:$C,CO39,$E:$E,CO$1),"")</f>
        <v/>
      </c>
      <c r="CR39" s="17" t="str">
        <f>IFERROR(AVERAGEIFS($H:$H,$C:$C,CO39,$E:$E,CO$1),"")</f>
        <v/>
      </c>
      <c r="CS39" s="17" t="str">
        <f>IFERROR(AVERAGEIFS($I:$I,$C:$C,CO39,$E:$E,CO$1),"")</f>
        <v/>
      </c>
      <c r="CT39" s="17" t="str">
        <f>IFERROR(AVERAGEIFS($J:$J,$C:$C,CO39,$E:$E,CO$1),"")</f>
        <v/>
      </c>
      <c r="CU39" s="17" t="str">
        <f>IFERROR(AVERAGEIFS($K:$K,$C:$C,CO39,$E:$E,CO$1),"")</f>
        <v/>
      </c>
      <c r="CV39" s="17" t="str">
        <f>IFERROR(AVERAGEIFS($L:$L,$C:$C,CO39,$E:$E,CO$1),"")</f>
        <v/>
      </c>
      <c r="CW39" s="17" t="str">
        <f>IFERROR(AVERAGEIFS($M:$M,$C:$C,CO39,$E:$E,CO$1),"")</f>
        <v/>
      </c>
      <c r="CX39" s="17"/>
      <c r="CZ39" s="16">
        <v>202501</v>
      </c>
      <c r="DA39" s="17" t="str">
        <f>IFERROR(AVERAGEIFS($F:$F,$C:$C,CZ39,$E:$E,CZ$1),"")</f>
        <v/>
      </c>
      <c r="DB39" s="17" t="str">
        <f>IFERROR(AVERAGEIFS($G:$G,$C:$C,CZ39,$E:$E,CZ$1),"")</f>
        <v/>
      </c>
      <c r="DC39" s="17" t="str">
        <f>IFERROR(AVERAGEIFS($H:$H,$C:$C,CZ39,$E:$E,CZ$1),"")</f>
        <v/>
      </c>
      <c r="DD39" s="17" t="str">
        <f>IFERROR(AVERAGEIFS($I:$I,$C:$C,CZ39,$E:$E,CZ$1),"")</f>
        <v/>
      </c>
      <c r="DE39" s="17" t="str">
        <f>IFERROR(AVERAGEIFS($J:$J,$C:$C,CZ39,$E:$E,CZ$1),"")</f>
        <v/>
      </c>
      <c r="DF39" s="17" t="str">
        <f>IFERROR(AVERAGEIFS($K:$K,$C:$C,CZ39,$E:$E,CZ$1),"")</f>
        <v/>
      </c>
      <c r="DG39" s="17" t="str">
        <f>IFERROR(AVERAGEIFS($L:$L,$C:$C,CZ39,$E:$E,CZ$1),"")</f>
        <v/>
      </c>
      <c r="DH39" s="17" t="str">
        <f>IFERROR(AVERAGEIFS($M:$M,$C:$C,CZ39,$E:$E,CZ$1),"")</f>
        <v/>
      </c>
      <c r="DI39" s="17"/>
      <c r="DK39" s="16">
        <v>202501</v>
      </c>
      <c r="DL39" s="17" t="str">
        <f>IFERROR(AVERAGEIFS($F:$F,$C:$C,DK39,$E:$E,DK$1),"")</f>
        <v/>
      </c>
      <c r="DM39" s="17" t="str">
        <f>IFERROR(AVERAGEIFS($G:$G,$C:$C,DK39,$E:$E,DK$1),"")</f>
        <v/>
      </c>
      <c r="DN39" s="17" t="str">
        <f>IFERROR(AVERAGEIFS($H:$H,$C:$C,DK39,$E:$E,DK$1),"")</f>
        <v/>
      </c>
      <c r="DO39" s="17" t="str">
        <f>IFERROR(AVERAGEIFS($I:$I,$C:$C,DK39,$E:$E,DK$1),"")</f>
        <v/>
      </c>
      <c r="DP39" s="17" t="str">
        <f>IFERROR(AVERAGEIFS($J:$J,$C:$C,DK39,$E:$E,DK$1),"")</f>
        <v/>
      </c>
      <c r="DQ39" s="17" t="str">
        <f>IFERROR(AVERAGEIFS($K:$K,$C:$C,DK39,$E:$E,DK$1),"")</f>
        <v/>
      </c>
      <c r="DR39" s="17" t="str">
        <f>IFERROR(AVERAGEIFS($L:$L,$C:$C,DK39,$E:$E,DK$1),"")</f>
        <v/>
      </c>
      <c r="DS39" s="17" t="str">
        <f>IFERROR(AVERAGEIFS($M:$M,$C:$C,DK39,$E:$E,DK$1),"")</f>
        <v/>
      </c>
      <c r="DT39" s="17"/>
      <c r="DV39" s="16">
        <v>202501</v>
      </c>
      <c r="DW39" s="17" t="str">
        <f>IFERROR(AVERAGEIFS($F:$F,$C:$C,DV39,$E:$E,DV$1),"")</f>
        <v/>
      </c>
      <c r="DX39" s="17" t="str">
        <f>IFERROR(AVERAGEIFS($G:$G,$C:$C,DV39,$E:$E,DV$1),"")</f>
        <v/>
      </c>
      <c r="DY39" s="17" t="str">
        <f>IFERROR(AVERAGEIFS($H:$H,$C:$C,DV39,$E:$E,DV$1),"")</f>
        <v/>
      </c>
      <c r="DZ39" s="17" t="str">
        <f>IFERROR(AVERAGEIFS($I:$I,$C:$C,DV39,$E:$E,DV$1),"")</f>
        <v/>
      </c>
      <c r="EA39" s="17" t="str">
        <f>IFERROR(AVERAGEIFS($J:$J,$C:$C,DV39,$E:$E,DV$1),"")</f>
        <v/>
      </c>
      <c r="EB39" s="17" t="str">
        <f>IFERROR(AVERAGEIFS($K:$K,$C:$C,DV39,$E:$E,DV$1),"")</f>
        <v/>
      </c>
      <c r="EC39" s="17" t="str">
        <f>IFERROR(AVERAGEIFS($L:$L,$C:$C,DV39,$E:$E,DV$1),"")</f>
        <v/>
      </c>
      <c r="ED39" s="17" t="str">
        <f>IFERROR(AVERAGEIFS($M:$M,$C:$C,DV39,$E:$E,DV$1),"")</f>
        <v/>
      </c>
      <c r="EE39" s="17"/>
      <c r="EG39" s="16">
        <v>202501</v>
      </c>
      <c r="EH39" s="17" t="str">
        <f>IFERROR(AVERAGEIFS($F:$F,$C:$C,EG39,$E:$E,EG$1),"")</f>
        <v/>
      </c>
      <c r="EI39" s="17" t="str">
        <f>IFERROR(AVERAGEIFS($G:$G,$C:$C,EG39,$E:$E,EG$1),"")</f>
        <v/>
      </c>
      <c r="EJ39" s="17" t="str">
        <f>IFERROR(AVERAGEIFS($H:$H,$C:$C,EG39,$E:$E,EG$1),"")</f>
        <v/>
      </c>
      <c r="EK39" s="17" t="str">
        <f>IFERROR(AVERAGEIFS($I:$I,$C:$C,EG39,$E:$E,EG$1),"")</f>
        <v/>
      </c>
      <c r="EL39" s="17" t="str">
        <f>IFERROR(AVERAGEIFS($J:$J,$C:$C,EG39,$E:$E,EG$1),"")</f>
        <v/>
      </c>
      <c r="EM39" s="17" t="str">
        <f>IFERROR(AVERAGEIFS($K:$K,$C:$C,EG39,$E:$E,EG$1),"")</f>
        <v/>
      </c>
      <c r="EN39" s="17" t="str">
        <f>IFERROR(AVERAGEIFS($L:$L,$C:$C,EG39,$E:$E,EG$1),"")</f>
        <v/>
      </c>
      <c r="EO39" s="17" t="str">
        <f>IFERROR(AVERAGEIFS($M:$M,$C:$C,EG39,$E:$E,EG$1),"")</f>
        <v/>
      </c>
      <c r="EP39" s="17"/>
      <c r="ER39" s="16">
        <v>202501</v>
      </c>
      <c r="ES39" s="17" t="str">
        <f>IFERROR(AVERAGEIFS($F:$F,$C:$C,ER39,$E:$E,ER$1),"")</f>
        <v/>
      </c>
      <c r="ET39" s="17" t="str">
        <f>IFERROR(AVERAGEIFS($G:$G,$C:$C,ER39,$E:$E,ER$1),"")</f>
        <v/>
      </c>
      <c r="EU39" s="17" t="str">
        <f>IFERROR(AVERAGEIFS($H:$H,$C:$C,ER39,$E:$E,ER$1),"")</f>
        <v/>
      </c>
      <c r="EV39" s="17" t="str">
        <f>IFERROR(AVERAGEIFS($I:$I,$C:$C,ER39,$E:$E,ER$1),"")</f>
        <v/>
      </c>
      <c r="EW39" s="17" t="str">
        <f>IFERROR(AVERAGEIFS($J:$J,$C:$C,ER39,$E:$E,ER$1),"")</f>
        <v/>
      </c>
      <c r="EX39" s="17" t="str">
        <f>IFERROR(AVERAGEIFS($K:$K,$C:$C,ER39,$E:$E,ER$1),"")</f>
        <v/>
      </c>
      <c r="EY39" s="17" t="str">
        <f>IFERROR(AVERAGEIFS($L:$L,$C:$C,ER39,$E:$E,ER$1),"")</f>
        <v/>
      </c>
      <c r="EZ39" s="17" t="str">
        <f>IFERROR(AVERAGEIFS($M:$M,$C:$C,ER39,$E:$E,ER$1),"")</f>
        <v/>
      </c>
      <c r="FA39" s="17"/>
      <c r="FC39" s="16">
        <v>202501</v>
      </c>
      <c r="FD39" s="17" t="str">
        <f>IFERROR(AVERAGEIFS($F:$F,$C:$C,FC39,$E:$E,FC$1),"")</f>
        <v/>
      </c>
      <c r="FE39" s="17" t="str">
        <f>IFERROR(AVERAGEIFS($G:$G,$C:$C,FC39,$E:$E,FC$1),"")</f>
        <v/>
      </c>
      <c r="FF39" s="17" t="str">
        <f>IFERROR(AVERAGEIFS($H:$H,$C:$C,FC39,$E:$E,FC$1),"")</f>
        <v/>
      </c>
      <c r="FG39" s="17" t="str">
        <f>IFERROR(AVERAGEIFS($I:$I,$C:$C,FC39,$E:$E,FC$1),"")</f>
        <v/>
      </c>
      <c r="FH39" s="17" t="str">
        <f>IFERROR(AVERAGEIFS($J:$J,$C:$C,FC39,$E:$E,FC$1),"")</f>
        <v/>
      </c>
      <c r="FI39" s="17" t="str">
        <f>IFERROR(AVERAGEIFS($K:$K,$C:$C,FC39,$E:$E,FC$1),"")</f>
        <v/>
      </c>
      <c r="FJ39" s="17" t="str">
        <f>IFERROR(AVERAGEIFS($L:$L,$C:$C,FC39,$E:$E,FC$1),"")</f>
        <v/>
      </c>
      <c r="FK39" s="17" t="str">
        <f>IFERROR(AVERAGEIFS($M:$M,$C:$C,FC39,$E:$E,FC$1),"")</f>
        <v/>
      </c>
      <c r="FL39" s="17"/>
      <c r="FN39" s="16">
        <v>202501</v>
      </c>
      <c r="FO39" s="17" t="str">
        <f>IFERROR(AVERAGEIFS($F:$F,$C:$C,FN39,$E:$E,FN$1),"")</f>
        <v/>
      </c>
      <c r="FP39" s="17" t="str">
        <f>IFERROR(AVERAGEIFS($G:$G,$C:$C,FN39,$E:$E,FN$1),"")</f>
        <v/>
      </c>
      <c r="FQ39" s="17" t="str">
        <f>IFERROR(AVERAGEIFS($H:$H,$C:$C,FN39,$E:$E,FN$1),"")</f>
        <v/>
      </c>
      <c r="FR39" s="17" t="str">
        <f>IFERROR(AVERAGEIFS($I:$I,$C:$C,FN39,$E:$E,FN$1),"")</f>
        <v/>
      </c>
      <c r="FS39" s="17" t="str">
        <f>IFERROR(AVERAGEIFS($J:$J,$C:$C,FN39,$E:$E,FN$1),"")</f>
        <v/>
      </c>
      <c r="FT39" s="17" t="str">
        <f>IFERROR(AVERAGEIFS($K:$K,$C:$C,FN39,$E:$E,FN$1),"")</f>
        <v/>
      </c>
      <c r="FU39" s="17" t="str">
        <f>IFERROR(AVERAGEIFS($L:$L,$C:$C,FN39,$E:$E,FN$1),"")</f>
        <v/>
      </c>
      <c r="FV39" s="17" t="str">
        <f>IFERROR(AVERAGEIFS($M:$M,$C:$C,FN39,$E:$E,FN$1),"")</f>
        <v/>
      </c>
      <c r="FW39" s="17"/>
      <c r="FY39" s="16">
        <v>202501</v>
      </c>
      <c r="FZ39" s="17" t="str">
        <f>IFERROR(AVERAGEIFS($F:$F,$C:$C,FY39,$E:$E,FY$1),"")</f>
        <v/>
      </c>
      <c r="GA39" s="17" t="str">
        <f>IFERROR(AVERAGEIFS($G:$G,$C:$C,FY39,$E:$E,FY$1),"")</f>
        <v/>
      </c>
      <c r="GB39" s="17" t="str">
        <f>IFERROR(AVERAGEIFS($H:$H,$C:$C,FY39,$E:$E,FY$1),"")</f>
        <v/>
      </c>
      <c r="GC39" s="17" t="str">
        <f>IFERROR(AVERAGEIFS($I:$I,$C:$C,FY39,$E:$E,FY$1),"")</f>
        <v/>
      </c>
      <c r="GD39" s="17" t="str">
        <f>IFERROR(AVERAGEIFS($J:$J,$C:$C,FY39,$E:$E,FY$1),"")</f>
        <v/>
      </c>
      <c r="GE39" s="17" t="str">
        <f>IFERROR(AVERAGEIFS($K:$K,$C:$C,FY39,$E:$E,FY$1),"")</f>
        <v/>
      </c>
      <c r="GF39" s="17" t="str">
        <f>IFERROR(AVERAGEIFS($L:$L,$C:$C,FY39,$E:$E,FY$1),"")</f>
        <v/>
      </c>
      <c r="GG39" s="17" t="str">
        <f>IFERROR(AVERAGEIFS($M:$M,$C:$C,FY39,$E:$E,FY$1),"")</f>
        <v/>
      </c>
      <c r="GH39" s="17"/>
      <c r="GJ39" s="16">
        <v>202501</v>
      </c>
      <c r="GK39" s="17" t="str">
        <f>IFERROR(AVERAGEIFS($F:$F,$C:$C,GJ39,$E:$E,GJ$1),"")</f>
        <v/>
      </c>
      <c r="GL39" s="17" t="str">
        <f>IFERROR(AVERAGEIFS($G:$G,$C:$C,GJ39,$E:$E,GJ$1),"")</f>
        <v/>
      </c>
      <c r="GM39" s="17" t="str">
        <f>IFERROR(AVERAGEIFS($H:$H,$C:$C,GJ39,$E:$E,GJ$1),"")</f>
        <v/>
      </c>
      <c r="GN39" s="17" t="str">
        <f>IFERROR(AVERAGEIFS($I:$I,$C:$C,GJ39,$E:$E,GJ$1),"")</f>
        <v/>
      </c>
      <c r="GO39" s="17" t="str">
        <f>IFERROR(AVERAGEIFS($J:$J,$C:$C,GJ39,$E:$E,GJ$1),"")</f>
        <v/>
      </c>
      <c r="GP39" s="17" t="str">
        <f>IFERROR(AVERAGEIFS($K:$K,$C:$C,GJ39,$E:$E,GJ$1),"")</f>
        <v/>
      </c>
      <c r="GQ39" s="17" t="str">
        <f>IFERROR(AVERAGEIFS($L:$L,$C:$C,GJ39,$E:$E,GJ$1),"")</f>
        <v/>
      </c>
      <c r="GR39" s="17" t="str">
        <f>IFERROR(AVERAGEIFS($M:$M,$C:$C,GJ39,$E:$E,GJ$1),"")</f>
        <v/>
      </c>
      <c r="GS39" s="17"/>
      <c r="GU39" s="16">
        <v>202501</v>
      </c>
      <c r="GV39" s="17" t="str">
        <f>IFERROR(AVERAGEIFS($F:$F,$C:$C,GU39,$E:$E,GU$1),"")</f>
        <v/>
      </c>
      <c r="GW39" s="17" t="str">
        <f>IFERROR(AVERAGEIFS($G:$G,$C:$C,GU39,$E:$E,GU$1),"")</f>
        <v/>
      </c>
      <c r="GX39" s="17" t="str">
        <f>IFERROR(AVERAGEIFS($H:$H,$C:$C,GU39,$E:$E,GU$1),"")</f>
        <v/>
      </c>
      <c r="GY39" s="17" t="str">
        <f>IFERROR(AVERAGEIFS($I:$I,$C:$C,GU39,$E:$E,GU$1),"")</f>
        <v/>
      </c>
      <c r="GZ39" s="17" t="str">
        <f>IFERROR(AVERAGEIFS($J:$J,$C:$C,GU39,$E:$E,GU$1),"")</f>
        <v/>
      </c>
      <c r="HA39" s="17" t="str">
        <f>IFERROR(AVERAGEIFS($K:$K,$C:$C,GU39,$E:$E,GU$1),"")</f>
        <v/>
      </c>
      <c r="HB39" s="17" t="str">
        <f>IFERROR(AVERAGEIFS($L:$L,$C:$C,GU39,$E:$E,GU$1),"")</f>
        <v/>
      </c>
      <c r="HC39" s="17" t="str">
        <f>IFERROR(AVERAGEIFS($M:$M,$C:$C,GU39,$E:$E,GU$1),"")</f>
        <v/>
      </c>
      <c r="HD39" s="17"/>
      <c r="HF39" s="16">
        <v>202501</v>
      </c>
      <c r="HG39" s="17" t="str">
        <f>IFERROR(AVERAGEIFS($F:$F,$C:$C,HF39,$E:$E,HF$1),"")</f>
        <v/>
      </c>
      <c r="HH39" s="17" t="str">
        <f>IFERROR(AVERAGEIFS($G:$G,$C:$C,HF39,$E:$E,HF$1),"")</f>
        <v/>
      </c>
      <c r="HI39" s="17" t="str">
        <f>IFERROR(AVERAGEIFS($H:$H,$C:$C,HF39,$E:$E,HF$1),"")</f>
        <v/>
      </c>
      <c r="HJ39" s="17" t="str">
        <f>IFERROR(AVERAGEIFS($I:$I,$C:$C,HF39,$E:$E,HF$1),"")</f>
        <v/>
      </c>
      <c r="HK39" s="17" t="str">
        <f>IFERROR(AVERAGEIFS($J:$J,$C:$C,HF39,$E:$E,HF$1),"")</f>
        <v/>
      </c>
      <c r="HL39" s="17" t="str">
        <f>IFERROR(AVERAGEIFS($K:$K,$C:$C,HF39,$E:$E,HF$1),"")</f>
        <v/>
      </c>
      <c r="HM39" s="17" t="str">
        <f>IFERROR(AVERAGEIFS($L:$L,$C:$C,HF39,$E:$E,HF$1),"")</f>
        <v/>
      </c>
      <c r="HN39" s="17" t="str">
        <f>IFERROR(AVERAGEIFS($M:$M,$C:$C,HF39,$E:$E,HF$1),"")</f>
        <v/>
      </c>
      <c r="HO39" s="17"/>
      <c r="HQ39" s="16">
        <v>202501</v>
      </c>
      <c r="HR39" s="17" t="str">
        <f>IFERROR(AVERAGEIFS($F:$F,$C:$C,HQ39,$E:$E,HQ$1),"")</f>
        <v/>
      </c>
      <c r="HS39" s="17" t="str">
        <f>IFERROR(AVERAGEIFS($G:$G,$C:$C,HQ39,$E:$E,HQ$1),"")</f>
        <v/>
      </c>
      <c r="HT39" s="17" t="str">
        <f>IFERROR(AVERAGEIFS($H:$H,$C:$C,HQ39,$E:$E,HQ$1),"")</f>
        <v/>
      </c>
      <c r="HU39" s="17" t="str">
        <f>IFERROR(AVERAGEIFS($I:$I,$C:$C,HQ39,$E:$E,HQ$1),"")</f>
        <v/>
      </c>
      <c r="HV39" s="17" t="str">
        <f>IFERROR(AVERAGEIFS($J:$J,$C:$C,HQ39,$E:$E,HQ$1),"")</f>
        <v/>
      </c>
      <c r="HW39" s="17" t="str">
        <f>IFERROR(AVERAGEIFS($K:$K,$C:$C,HQ39,$E:$E,HQ$1),"")</f>
        <v/>
      </c>
      <c r="HX39" s="17" t="str">
        <f>IFERROR(AVERAGEIFS($L:$L,$C:$C,HQ39,$E:$E,HQ$1),"")</f>
        <v/>
      </c>
      <c r="HY39" s="17" t="str">
        <f>IFERROR(AVERAGEIFS($M:$M,$C:$C,HQ39,$E:$E,HQ$1),"")</f>
        <v/>
      </c>
      <c r="HZ39" s="17"/>
      <c r="IB39" s="16">
        <v>202501</v>
      </c>
      <c r="IC39" s="17" t="str">
        <f>IFERROR(AVERAGEIFS($F:$F,$C:$C,IB39,$E:$E,IB$1),"")</f>
        <v/>
      </c>
      <c r="ID39" s="17" t="str">
        <f>IFERROR(AVERAGEIFS($G:$G,$C:$C,IB39,$E:$E,IB$1),"")</f>
        <v/>
      </c>
      <c r="IE39" s="17" t="str">
        <f>IFERROR(AVERAGEIFS($H:$H,$C:$C,IB39,$E:$E,IB$1),"")</f>
        <v/>
      </c>
      <c r="IF39" s="17" t="str">
        <f>IFERROR(AVERAGEIFS($I:$I,$C:$C,IB39,$E:$E,IB$1),"")</f>
        <v/>
      </c>
      <c r="IG39" s="17" t="str">
        <f>IFERROR(AVERAGEIFS($J:$J,$C:$C,IB39,$E:$E,IB$1),"")</f>
        <v/>
      </c>
      <c r="IH39" s="17" t="str">
        <f>IFERROR(AVERAGEIFS($K:$K,$C:$C,IB39,$E:$E,IB$1),"")</f>
        <v/>
      </c>
      <c r="II39" s="17" t="str">
        <f>IFERROR(AVERAGEIFS($L:$L,$C:$C,IB39,$E:$E,IB$1),"")</f>
        <v/>
      </c>
      <c r="IJ39" s="17" t="str">
        <f>IFERROR(AVERAGEIFS($M:$M,$C:$C,IB39,$E:$E,IB$1),"")</f>
        <v/>
      </c>
      <c r="IK39" s="17"/>
      <c r="IM39" s="16">
        <v>202501</v>
      </c>
      <c r="IN39" s="17" t="str">
        <f>IFERROR(AVERAGEIFS($F:$F,$C:$C,IM39,$E:$E,IM$1),"")</f>
        <v/>
      </c>
      <c r="IO39" s="17" t="str">
        <f>IFERROR(AVERAGEIFS($G:$G,$C:$C,IM39,$E:$E,IM$1),"")</f>
        <v/>
      </c>
      <c r="IP39" s="17" t="str">
        <f>IFERROR(AVERAGEIFS($H:$H,$C:$C,IM39,$E:$E,IM$1),"")</f>
        <v/>
      </c>
      <c r="IQ39" s="17" t="str">
        <f>IFERROR(AVERAGEIFS($I:$I,$C:$C,IM39,$E:$E,IM$1),"")</f>
        <v/>
      </c>
      <c r="IR39" s="17" t="str">
        <f>IFERROR(AVERAGEIFS($J:$J,$C:$C,IM39,$E:$E,IM$1),"")</f>
        <v/>
      </c>
      <c r="IS39" s="17" t="str">
        <f>IFERROR(AVERAGEIFS($K:$K,$C:$C,IM39,$E:$E,IM$1),"")</f>
        <v/>
      </c>
      <c r="IT39" s="17" t="str">
        <f>IFERROR(AVERAGEIFS($L:$L,$C:$C,IM39,$E:$E,IM$1),"")</f>
        <v/>
      </c>
      <c r="IU39" s="17" t="str">
        <f>IFERROR(AVERAGEIFS($M:$M,$C:$C,IM39,$E:$E,IM$1),"")</f>
        <v/>
      </c>
      <c r="IV39" s="17"/>
      <c r="IX39" s="16">
        <v>202501</v>
      </c>
      <c r="IY39" s="17" t="str">
        <f>IFERROR(AVERAGEIFS($F:$F,$C:$C,IX39,$E:$E,IX$1),"")</f>
        <v/>
      </c>
      <c r="IZ39" s="17" t="str">
        <f>IFERROR(AVERAGEIFS($G:$G,$C:$C,IX39,$E:$E,IX$1),"")</f>
        <v/>
      </c>
      <c r="JA39" s="17" t="str">
        <f>IFERROR(AVERAGEIFS($H:$H,$C:$C,IX39,$E:$E,IX$1),"")</f>
        <v/>
      </c>
      <c r="JB39" s="17" t="str">
        <f>IFERROR(AVERAGEIFS($I:$I,$C:$C,IX39,$E:$E,IX$1),"")</f>
        <v/>
      </c>
      <c r="JC39" s="17" t="str">
        <f>IFERROR(AVERAGEIFS($J:$J,$C:$C,IX39,$E:$E,IX$1),"")</f>
        <v/>
      </c>
      <c r="JD39" s="17" t="str">
        <f>IFERROR(AVERAGEIFS($K:$K,$C:$C,IX39,$E:$E,IX$1),"")</f>
        <v/>
      </c>
      <c r="JE39" s="17" t="str">
        <f>IFERROR(AVERAGEIFS($L:$L,$C:$C,IX39,$E:$E,IX$1),"")</f>
        <v/>
      </c>
      <c r="JF39" s="17" t="str">
        <f>IFERROR(AVERAGEIFS($M:$M,$C:$C,IX39,$E:$E,IX$1),"")</f>
        <v/>
      </c>
      <c r="JG39" s="17"/>
      <c r="JI39" s="16">
        <v>202501</v>
      </c>
      <c r="JJ39" s="17" t="str">
        <f>IFERROR(AVERAGEIFS($F:$F,$C:$C,JI39,$E:$E,JI$1),"")</f>
        <v/>
      </c>
      <c r="JK39" s="17" t="str">
        <f>IFERROR(AVERAGEIFS($G:$G,$C:$C,JI39,$E:$E,JI$1),"")</f>
        <v/>
      </c>
      <c r="JL39" s="17" t="str">
        <f>IFERROR(AVERAGEIFS($H:$H,$C:$C,JI39,$E:$E,JI$1),"")</f>
        <v/>
      </c>
      <c r="JM39" s="17" t="str">
        <f>IFERROR(AVERAGEIFS($I:$I,$C:$C,JI39,$E:$E,JI$1),"")</f>
        <v/>
      </c>
      <c r="JN39" s="17" t="str">
        <f>IFERROR(AVERAGEIFS($J:$J,$C:$C,JI39,$E:$E,JI$1),"")</f>
        <v/>
      </c>
      <c r="JO39" s="17" t="str">
        <f>IFERROR(AVERAGEIFS($K:$K,$C:$C,JI39,$E:$E,JI$1),"")</f>
        <v/>
      </c>
      <c r="JP39" s="17" t="str">
        <f>IFERROR(AVERAGEIFS($L:$L,$C:$C,JI39,$E:$E,JI$1),"")</f>
        <v/>
      </c>
      <c r="JQ39" s="17" t="str">
        <f>IFERROR(AVERAGEIFS($M:$M,$C:$C,JI39,$E:$E,JI$1),"")</f>
        <v/>
      </c>
      <c r="JR39" s="17"/>
      <c r="JT39" s="16">
        <v>202501</v>
      </c>
      <c r="JU39" s="17" t="str">
        <f>IFERROR(AVERAGEIFS($F:$F,$C:$C,JT39,$E:$E,JT$1),"")</f>
        <v/>
      </c>
      <c r="JV39" s="17" t="str">
        <f>IFERROR(AVERAGEIFS($G:$G,$C:$C,JT39,$E:$E,JT$1),"")</f>
        <v/>
      </c>
      <c r="JW39" s="17" t="str">
        <f>IFERROR(AVERAGEIFS($H:$H,$C:$C,JT39,$E:$E,JT$1),"")</f>
        <v/>
      </c>
      <c r="JX39" s="17" t="str">
        <f>IFERROR(AVERAGEIFS($I:$I,$C:$C,JT39,$E:$E,JT$1),"")</f>
        <v/>
      </c>
      <c r="JY39" s="17" t="str">
        <f>IFERROR(AVERAGEIFS($J:$J,$C:$C,JT39,$E:$E,JT$1),"")</f>
        <v/>
      </c>
      <c r="JZ39" s="17" t="str">
        <f>IFERROR(AVERAGEIFS($K:$K,$C:$C,JT39,$E:$E,JT$1),"")</f>
        <v/>
      </c>
      <c r="KA39" s="17" t="str">
        <f>IFERROR(AVERAGEIFS($L:$L,$C:$C,JT39,$E:$E,JT$1),"")</f>
        <v/>
      </c>
      <c r="KB39" s="17" t="str">
        <f>IFERROR(AVERAGEIFS($M:$M,$C:$C,JT39,$E:$E,JT$1),"")</f>
        <v/>
      </c>
      <c r="KC39" s="17"/>
      <c r="KE39" s="16">
        <v>202501</v>
      </c>
      <c r="KF39" s="17" t="str">
        <f>IFERROR(AVERAGEIFS($F:$F,$C:$C,KE39,$E:$E,KE$1),"")</f>
        <v/>
      </c>
      <c r="KG39" s="17" t="str">
        <f>IFERROR(AVERAGEIFS($G:$G,$C:$C,KE39,$E:$E,KE$1),"")</f>
        <v/>
      </c>
      <c r="KH39" s="17" t="str">
        <f>IFERROR(AVERAGEIFS($H:$H,$C:$C,KE39,$E:$E,KE$1),"")</f>
        <v/>
      </c>
      <c r="KI39" s="17" t="str">
        <f>IFERROR(AVERAGEIFS($I:$I,$C:$C,KE39,$E:$E,KE$1),"")</f>
        <v/>
      </c>
      <c r="KJ39" s="17" t="str">
        <f>IFERROR(AVERAGEIFS($J:$J,$C:$C,KE39,$E:$E,KE$1),"")</f>
        <v/>
      </c>
      <c r="KK39" s="17" t="str">
        <f>IFERROR(AVERAGEIFS($K:$K,$C:$C,KE39,$E:$E,KE$1),"")</f>
        <v/>
      </c>
      <c r="KL39" s="17" t="str">
        <f>IFERROR(AVERAGEIFS($L:$L,$C:$C,KE39,$E:$E,KE$1),"")</f>
        <v/>
      </c>
      <c r="KM39" s="17" t="str">
        <f>IFERROR(AVERAGEIFS($M:$M,$C:$C,KE39,$E:$E,KE$1),"")</f>
        <v/>
      </c>
      <c r="KN39" s="17"/>
      <c r="KP39" s="16">
        <v>202501</v>
      </c>
      <c r="KQ39" s="17" t="str">
        <f>IFERROR(AVERAGEIFS($F:$F,$C:$C,KP39,$E:$E,KP$1),"")</f>
        <v/>
      </c>
      <c r="KR39" s="17" t="str">
        <f>IFERROR(AVERAGEIFS($G:$G,$C:$C,KP39,$E:$E,KP$1),"")</f>
        <v/>
      </c>
      <c r="KS39" s="17" t="str">
        <f>IFERROR(AVERAGEIFS($H:$H,$C:$C,KP39,$E:$E,KP$1),"")</f>
        <v/>
      </c>
      <c r="KT39" s="17" t="str">
        <f>IFERROR(AVERAGEIFS($I:$I,$C:$C,KP39,$E:$E,KP$1),"")</f>
        <v/>
      </c>
      <c r="KU39" s="17" t="str">
        <f>IFERROR(AVERAGEIFS($J:$J,$C:$C,KP39,$E:$E,KP$1),"")</f>
        <v/>
      </c>
      <c r="KV39" s="17" t="str">
        <f>IFERROR(AVERAGEIFS($K:$K,$C:$C,KP39,$E:$E,KP$1),"")</f>
        <v/>
      </c>
      <c r="KW39" s="17" t="str">
        <f>IFERROR(AVERAGEIFS($L:$L,$C:$C,KP39,$E:$E,KP$1),"")</f>
        <v/>
      </c>
      <c r="KX39" s="17" t="str">
        <f>IFERROR(AVERAGEIFS($M:$M,$C:$C,KP39,$E:$E,KP$1),"")</f>
        <v/>
      </c>
      <c r="KY39" s="17"/>
    </row>
    <row r="40" spans="1:14">
      <c r="A40" s="3" t="s">
        <v>6084</v>
      </c>
      <c r="B40" s="4">
        <v>20220128</v>
      </c>
      <c r="C40" s="5" t="str">
        <f t="shared" si="0"/>
        <v>202201</v>
      </c>
      <c r="D40" s="6" t="s">
        <v>6077</v>
      </c>
      <c r="E40" s="11" t="s">
        <v>6018</v>
      </c>
      <c r="F40" s="8">
        <v>12.2</v>
      </c>
      <c r="G40" s="24" t="s">
        <v>30</v>
      </c>
      <c r="H40" s="10">
        <v>10.1</v>
      </c>
      <c r="I40" s="13">
        <v>19.04</v>
      </c>
      <c r="J40" s="14">
        <v>1.68</v>
      </c>
      <c r="K40" s="18" t="s">
        <v>30</v>
      </c>
      <c r="L40" s="27" t="s">
        <v>30</v>
      </c>
      <c r="M40" s="26">
        <v>75</v>
      </c>
      <c r="N40" s="35" t="s">
        <v>30</v>
      </c>
    </row>
    <row r="41" spans="1:14">
      <c r="A41" s="3" t="s">
        <v>6085</v>
      </c>
      <c r="B41" s="4">
        <v>20220209</v>
      </c>
      <c r="C41" s="5" t="str">
        <f t="shared" si="0"/>
        <v>202202</v>
      </c>
      <c r="D41" s="6" t="s">
        <v>6077</v>
      </c>
      <c r="E41" s="11" t="s">
        <v>6018</v>
      </c>
      <c r="F41" s="8">
        <v>11.08</v>
      </c>
      <c r="G41" s="24" t="s">
        <v>30</v>
      </c>
      <c r="H41" s="10">
        <v>10.71</v>
      </c>
      <c r="I41" s="13">
        <v>23</v>
      </c>
      <c r="J41" s="14">
        <v>0.56</v>
      </c>
      <c r="K41" s="18" t="s">
        <v>30</v>
      </c>
      <c r="L41" s="27" t="s">
        <v>30</v>
      </c>
      <c r="M41" s="26">
        <v>93</v>
      </c>
      <c r="N41" s="35" t="s">
        <v>30</v>
      </c>
    </row>
    <row r="42" spans="1:14">
      <c r="A42" s="3" t="s">
        <v>6086</v>
      </c>
      <c r="B42" s="4">
        <v>20220209</v>
      </c>
      <c r="C42" s="5" t="str">
        <f t="shared" si="0"/>
        <v>202202</v>
      </c>
      <c r="D42" s="6" t="s">
        <v>6077</v>
      </c>
      <c r="E42" s="11" t="s">
        <v>6018</v>
      </c>
      <c r="F42" s="8">
        <v>10</v>
      </c>
      <c r="G42" s="24" t="s">
        <v>30</v>
      </c>
      <c r="H42" s="10">
        <v>11.03</v>
      </c>
      <c r="I42" s="13">
        <v>19</v>
      </c>
      <c r="J42" s="14">
        <v>1.43</v>
      </c>
      <c r="K42" s="18" t="s">
        <v>30</v>
      </c>
      <c r="L42" s="27" t="s">
        <v>30</v>
      </c>
      <c r="M42" s="26">
        <v>81</v>
      </c>
      <c r="N42" s="35" t="s">
        <v>30</v>
      </c>
    </row>
    <row r="43" spans="1:14">
      <c r="A43" s="3" t="s">
        <v>6087</v>
      </c>
      <c r="B43" s="4">
        <v>20220209</v>
      </c>
      <c r="C43" s="5" t="str">
        <f t="shared" si="0"/>
        <v>202202</v>
      </c>
      <c r="D43" s="6" t="s">
        <v>6077</v>
      </c>
      <c r="E43" s="11" t="s">
        <v>6018</v>
      </c>
      <c r="F43" s="8">
        <v>9.8</v>
      </c>
      <c r="G43" s="24" t="s">
        <v>30</v>
      </c>
      <c r="H43" s="10">
        <v>10.78</v>
      </c>
      <c r="I43" s="13">
        <v>19.1</v>
      </c>
      <c r="J43" s="14">
        <v>1.5</v>
      </c>
      <c r="K43" s="18" t="s">
        <v>30</v>
      </c>
      <c r="L43" s="27" t="s">
        <v>30</v>
      </c>
      <c r="M43" s="26">
        <v>79</v>
      </c>
      <c r="N43" s="35" t="s">
        <v>30</v>
      </c>
    </row>
    <row r="44" spans="1:14">
      <c r="A44" s="3" t="s">
        <v>6088</v>
      </c>
      <c r="B44" s="4">
        <v>20220209</v>
      </c>
      <c r="C44" s="5" t="str">
        <f t="shared" si="0"/>
        <v>202202</v>
      </c>
      <c r="D44" s="6" t="s">
        <v>6077</v>
      </c>
      <c r="E44" s="11" t="s">
        <v>6018</v>
      </c>
      <c r="F44" s="8">
        <v>14.5</v>
      </c>
      <c r="G44" s="24" t="s">
        <v>30</v>
      </c>
      <c r="H44" s="10">
        <v>10.36</v>
      </c>
      <c r="I44" s="13">
        <v>19.18</v>
      </c>
      <c r="J44" s="14">
        <v>1.56</v>
      </c>
      <c r="K44" s="18" t="s">
        <v>30</v>
      </c>
      <c r="L44" s="27" t="s">
        <v>30</v>
      </c>
      <c r="M44" s="26">
        <v>80</v>
      </c>
      <c r="N44" s="35" t="s">
        <v>30</v>
      </c>
    </row>
    <row r="45" spans="1:14">
      <c r="A45" s="3" t="s">
        <v>6089</v>
      </c>
      <c r="B45" s="4">
        <v>20220209</v>
      </c>
      <c r="C45" s="5" t="str">
        <f t="shared" si="0"/>
        <v>202202</v>
      </c>
      <c r="D45" s="6" t="s">
        <v>6077</v>
      </c>
      <c r="E45" s="11" t="s">
        <v>6018</v>
      </c>
      <c r="F45" s="8">
        <v>13.1</v>
      </c>
      <c r="G45" s="24" t="s">
        <v>30</v>
      </c>
      <c r="H45" s="10">
        <v>10.52</v>
      </c>
      <c r="I45" s="13">
        <v>19.38</v>
      </c>
      <c r="J45" s="14">
        <v>1.5</v>
      </c>
      <c r="K45" s="18" t="s">
        <v>30</v>
      </c>
      <c r="L45" s="27" t="s">
        <v>30</v>
      </c>
      <c r="M45" s="26">
        <v>74</v>
      </c>
      <c r="N45" s="35" t="s">
        <v>30</v>
      </c>
    </row>
    <row r="46" spans="1:14">
      <c r="A46" s="3" t="s">
        <v>6090</v>
      </c>
      <c r="B46" s="4">
        <v>20220209</v>
      </c>
      <c r="C46" s="5" t="str">
        <f t="shared" si="0"/>
        <v>202202</v>
      </c>
      <c r="D46" s="6" t="s">
        <v>6077</v>
      </c>
      <c r="E46" s="11" t="s">
        <v>6018</v>
      </c>
      <c r="F46" s="8">
        <v>12.33</v>
      </c>
      <c r="G46" s="24" t="s">
        <v>30</v>
      </c>
      <c r="H46" s="10">
        <v>10.41</v>
      </c>
      <c r="I46" s="13">
        <v>19.49</v>
      </c>
      <c r="J46" s="14">
        <v>1.58</v>
      </c>
      <c r="K46" s="18" t="s">
        <v>30</v>
      </c>
      <c r="L46" s="27" t="s">
        <v>30</v>
      </c>
      <c r="M46" s="26">
        <v>86</v>
      </c>
      <c r="N46" s="35" t="s">
        <v>30</v>
      </c>
    </row>
    <row r="47" spans="1:14">
      <c r="A47" s="3" t="s">
        <v>6091</v>
      </c>
      <c r="B47" s="4">
        <v>20220209</v>
      </c>
      <c r="C47" s="5" t="str">
        <f t="shared" si="0"/>
        <v>202202</v>
      </c>
      <c r="D47" s="6" t="s">
        <v>6077</v>
      </c>
      <c r="E47" s="11" t="s">
        <v>6018</v>
      </c>
      <c r="F47" s="8">
        <v>10</v>
      </c>
      <c r="G47" s="24" t="s">
        <v>30</v>
      </c>
      <c r="H47" s="10">
        <v>10.72</v>
      </c>
      <c r="I47" s="13">
        <v>23.12</v>
      </c>
      <c r="J47" s="14">
        <v>0.5</v>
      </c>
      <c r="K47" s="18" t="s">
        <v>30</v>
      </c>
      <c r="L47" s="27" t="s">
        <v>30</v>
      </c>
      <c r="M47" s="26">
        <v>90</v>
      </c>
      <c r="N47" s="35" t="s">
        <v>30</v>
      </c>
    </row>
    <row r="48" spans="1:14">
      <c r="A48" s="3" t="s">
        <v>6092</v>
      </c>
      <c r="B48" s="4">
        <v>20220209</v>
      </c>
      <c r="C48" s="5" t="str">
        <f t="shared" si="0"/>
        <v>202202</v>
      </c>
      <c r="D48" s="6" t="s">
        <v>6077</v>
      </c>
      <c r="E48" s="11" t="s">
        <v>6018</v>
      </c>
      <c r="F48" s="8">
        <v>10</v>
      </c>
      <c r="G48" s="24" t="s">
        <v>30</v>
      </c>
      <c r="H48" s="10">
        <v>10.72</v>
      </c>
      <c r="I48" s="13">
        <v>23.06</v>
      </c>
      <c r="J48" s="14">
        <v>0.5</v>
      </c>
      <c r="K48" s="18" t="s">
        <v>30</v>
      </c>
      <c r="L48" s="27" t="s">
        <v>30</v>
      </c>
      <c r="M48" s="26">
        <v>91</v>
      </c>
      <c r="N48" s="35" t="s">
        <v>30</v>
      </c>
    </row>
    <row r="49" spans="1:14">
      <c r="A49" s="3" t="s">
        <v>6093</v>
      </c>
      <c r="B49" s="4">
        <v>20220209</v>
      </c>
      <c r="C49" s="5" t="str">
        <f t="shared" si="0"/>
        <v>202202</v>
      </c>
      <c r="D49" s="6" t="s">
        <v>6077</v>
      </c>
      <c r="E49" s="11" t="s">
        <v>6018</v>
      </c>
      <c r="F49" s="8">
        <v>11.23</v>
      </c>
      <c r="G49" s="24" t="s">
        <v>30</v>
      </c>
      <c r="H49" s="10">
        <v>10.21</v>
      </c>
      <c r="I49" s="13">
        <v>18.4</v>
      </c>
      <c r="J49" s="14">
        <v>1.93</v>
      </c>
      <c r="K49" s="18" t="s">
        <v>30</v>
      </c>
      <c r="L49" s="27" t="s">
        <v>30</v>
      </c>
      <c r="M49" s="26">
        <v>80</v>
      </c>
      <c r="N49" s="35" t="s">
        <v>30</v>
      </c>
    </row>
    <row r="50" spans="1:14">
      <c r="A50" s="3" t="s">
        <v>6094</v>
      </c>
      <c r="B50" s="4">
        <v>20220209</v>
      </c>
      <c r="C50" s="5" t="str">
        <f t="shared" si="0"/>
        <v>202202</v>
      </c>
      <c r="D50" s="6" t="s">
        <v>6077</v>
      </c>
      <c r="E50" s="11" t="s">
        <v>6018</v>
      </c>
      <c r="F50" s="8">
        <v>9.97</v>
      </c>
      <c r="G50" s="24" t="s">
        <v>30</v>
      </c>
      <c r="H50" s="10">
        <v>10.38</v>
      </c>
      <c r="I50" s="13">
        <v>18.45</v>
      </c>
      <c r="J50" s="14">
        <v>1.96</v>
      </c>
      <c r="K50" s="18" t="s">
        <v>30</v>
      </c>
      <c r="L50" s="27" t="s">
        <v>30</v>
      </c>
      <c r="M50" s="26">
        <v>77</v>
      </c>
      <c r="N50" s="35" t="s">
        <v>30</v>
      </c>
    </row>
    <row r="51" spans="1:14">
      <c r="A51" s="3" t="s">
        <v>6095</v>
      </c>
      <c r="B51" s="4">
        <v>20220209</v>
      </c>
      <c r="C51" s="5" t="str">
        <f t="shared" si="0"/>
        <v>202202</v>
      </c>
      <c r="D51" s="6" t="s">
        <v>6077</v>
      </c>
      <c r="E51" s="11" t="s">
        <v>6018</v>
      </c>
      <c r="F51" s="8">
        <v>11</v>
      </c>
      <c r="G51" s="24" t="s">
        <v>30</v>
      </c>
      <c r="H51" s="10">
        <v>10.1</v>
      </c>
      <c r="I51" s="13">
        <v>18.72</v>
      </c>
      <c r="J51" s="14">
        <v>1.96</v>
      </c>
      <c r="K51" s="18" t="s">
        <v>30</v>
      </c>
      <c r="L51" s="27" t="s">
        <v>30</v>
      </c>
      <c r="M51" s="26">
        <v>80</v>
      </c>
      <c r="N51" s="35" t="s">
        <v>30</v>
      </c>
    </row>
    <row r="52" spans="1:14">
      <c r="A52" s="3" t="s">
        <v>6096</v>
      </c>
      <c r="B52" s="4">
        <v>20220213</v>
      </c>
      <c r="C52" s="5" t="str">
        <f t="shared" si="0"/>
        <v>202202</v>
      </c>
      <c r="D52" s="6" t="s">
        <v>6035</v>
      </c>
      <c r="E52" s="11" t="s">
        <v>6010</v>
      </c>
      <c r="F52" s="8">
        <v>10.3</v>
      </c>
      <c r="G52" s="9">
        <v>1.56</v>
      </c>
      <c r="H52" s="10">
        <v>9.97</v>
      </c>
      <c r="I52" s="13">
        <v>24.47</v>
      </c>
      <c r="J52" s="14">
        <v>1.7</v>
      </c>
      <c r="K52" s="18" t="s">
        <v>30</v>
      </c>
      <c r="L52" s="22">
        <v>14</v>
      </c>
      <c r="M52" s="26">
        <v>80</v>
      </c>
      <c r="N52" s="28">
        <v>0.15</v>
      </c>
    </row>
    <row r="53" spans="1:14">
      <c r="A53" s="3" t="s">
        <v>6097</v>
      </c>
      <c r="B53" s="4">
        <v>20220216</v>
      </c>
      <c r="C53" s="5" t="str">
        <f t="shared" si="0"/>
        <v>202202</v>
      </c>
      <c r="D53" s="6" t="s">
        <v>6043</v>
      </c>
      <c r="E53" s="11" t="s">
        <v>6026</v>
      </c>
      <c r="F53" s="8">
        <v>12.9</v>
      </c>
      <c r="G53" s="24" t="s">
        <v>30</v>
      </c>
      <c r="H53" s="10">
        <v>9.76</v>
      </c>
      <c r="I53" s="13">
        <v>22.44</v>
      </c>
      <c r="J53" s="14">
        <v>2.06</v>
      </c>
      <c r="K53" s="18" t="s">
        <v>30</v>
      </c>
      <c r="L53" s="27" t="s">
        <v>30</v>
      </c>
      <c r="M53" s="26">
        <v>83</v>
      </c>
      <c r="N53" s="35" t="s">
        <v>30</v>
      </c>
    </row>
    <row r="54" spans="1:14">
      <c r="A54" s="3" t="s">
        <v>6098</v>
      </c>
      <c r="B54" s="4">
        <v>20220220</v>
      </c>
      <c r="C54" s="5" t="str">
        <f t="shared" si="0"/>
        <v>202202</v>
      </c>
      <c r="D54" s="6" t="s">
        <v>6057</v>
      </c>
      <c r="E54" s="11" t="s">
        <v>6011</v>
      </c>
      <c r="F54" s="8">
        <v>11.9</v>
      </c>
      <c r="G54" s="9">
        <v>1.47</v>
      </c>
      <c r="H54" s="10">
        <v>10.34</v>
      </c>
      <c r="I54" s="13">
        <v>22.58</v>
      </c>
      <c r="J54" s="14">
        <v>1.6</v>
      </c>
      <c r="K54" s="18" t="s">
        <v>30</v>
      </c>
      <c r="L54" s="22">
        <v>18.5</v>
      </c>
      <c r="M54" s="26">
        <v>78</v>
      </c>
      <c r="N54" s="28">
        <v>0.173</v>
      </c>
    </row>
    <row r="55" spans="1:14">
      <c r="A55" s="3" t="s">
        <v>6099</v>
      </c>
      <c r="B55" s="4">
        <v>20220220</v>
      </c>
      <c r="C55" s="5" t="str">
        <f t="shared" si="0"/>
        <v>202202</v>
      </c>
      <c r="D55" s="6" t="s">
        <v>6057</v>
      </c>
      <c r="E55" s="11" t="s">
        <v>6011</v>
      </c>
      <c r="F55" s="8">
        <v>13.2</v>
      </c>
      <c r="G55" s="9">
        <v>1.36</v>
      </c>
      <c r="H55" s="10">
        <v>10.92</v>
      </c>
      <c r="I55" s="13">
        <v>21.76</v>
      </c>
      <c r="J55" s="14">
        <v>1.72</v>
      </c>
      <c r="K55" s="18" t="s">
        <v>30</v>
      </c>
      <c r="L55" s="22">
        <v>17.5</v>
      </c>
      <c r="M55" s="26">
        <v>77</v>
      </c>
      <c r="N55" s="28">
        <v>0.091</v>
      </c>
    </row>
    <row r="56" spans="1:14">
      <c r="A56" s="3" t="s">
        <v>6100</v>
      </c>
      <c r="B56" s="4">
        <v>20220221</v>
      </c>
      <c r="C56" s="5" t="str">
        <f t="shared" si="0"/>
        <v>202202</v>
      </c>
      <c r="D56" s="6" t="s">
        <v>6035</v>
      </c>
      <c r="E56" s="11" t="s">
        <v>6010</v>
      </c>
      <c r="F56" s="8">
        <v>10.3</v>
      </c>
      <c r="G56" s="9">
        <v>1.56</v>
      </c>
      <c r="H56" s="10">
        <v>10.08</v>
      </c>
      <c r="I56" s="13">
        <v>23.84</v>
      </c>
      <c r="J56" s="14">
        <v>1.76</v>
      </c>
      <c r="K56" s="18" t="s">
        <v>30</v>
      </c>
      <c r="L56" s="22">
        <v>14</v>
      </c>
      <c r="M56" s="26">
        <v>80</v>
      </c>
      <c r="N56" s="28">
        <v>0.15</v>
      </c>
    </row>
    <row r="57" spans="1:14">
      <c r="A57" s="3" t="s">
        <v>6101</v>
      </c>
      <c r="B57" s="4">
        <v>20220221</v>
      </c>
      <c r="C57" s="5" t="str">
        <f t="shared" si="0"/>
        <v>202202</v>
      </c>
      <c r="D57" s="6" t="s">
        <v>6057</v>
      </c>
      <c r="E57" s="11" t="s">
        <v>6011</v>
      </c>
      <c r="F57" s="8">
        <v>12.7</v>
      </c>
      <c r="G57" s="9">
        <v>1.48</v>
      </c>
      <c r="H57" s="10">
        <v>10.41</v>
      </c>
      <c r="I57" s="13">
        <v>22.22</v>
      </c>
      <c r="J57" s="14">
        <v>1.68</v>
      </c>
      <c r="K57" s="18" t="s">
        <v>30</v>
      </c>
      <c r="L57" s="22">
        <v>18</v>
      </c>
      <c r="M57" s="26">
        <v>74</v>
      </c>
      <c r="N57" s="28">
        <v>0.109</v>
      </c>
    </row>
    <row r="58" spans="1:14">
      <c r="A58" s="3" t="s">
        <v>6102</v>
      </c>
      <c r="B58" s="4">
        <v>20220221</v>
      </c>
      <c r="C58" s="5" t="str">
        <f t="shared" si="0"/>
        <v>202202</v>
      </c>
      <c r="D58" s="6" t="s">
        <v>6057</v>
      </c>
      <c r="E58" s="11" t="s">
        <v>6011</v>
      </c>
      <c r="F58" s="8">
        <v>12</v>
      </c>
      <c r="G58" s="9">
        <v>1.58</v>
      </c>
      <c r="H58" s="10">
        <v>10.6</v>
      </c>
      <c r="I58" s="13">
        <v>22.44</v>
      </c>
      <c r="J58" s="14">
        <v>1.63</v>
      </c>
      <c r="K58" s="18" t="s">
        <v>30</v>
      </c>
      <c r="L58" s="22">
        <v>17.5</v>
      </c>
      <c r="M58" s="26">
        <v>74</v>
      </c>
      <c r="N58" s="28">
        <v>0.122</v>
      </c>
    </row>
    <row r="59" spans="1:14">
      <c r="A59" s="3" t="s">
        <v>6103</v>
      </c>
      <c r="B59" s="4">
        <v>20220223</v>
      </c>
      <c r="C59" s="5" t="str">
        <f t="shared" si="0"/>
        <v>202202</v>
      </c>
      <c r="D59" s="6" t="s">
        <v>6077</v>
      </c>
      <c r="E59" s="11" t="s">
        <v>6018</v>
      </c>
      <c r="F59" s="8">
        <v>12.33</v>
      </c>
      <c r="G59" s="24" t="s">
        <v>30</v>
      </c>
      <c r="H59" s="10">
        <v>10.41</v>
      </c>
      <c r="I59" s="13">
        <v>19.49</v>
      </c>
      <c r="J59" s="14">
        <v>1.58</v>
      </c>
      <c r="K59" s="18" t="s">
        <v>30</v>
      </c>
      <c r="L59" s="27" t="s">
        <v>30</v>
      </c>
      <c r="M59" s="26">
        <v>86</v>
      </c>
      <c r="N59" s="35" t="s">
        <v>30</v>
      </c>
    </row>
    <row r="60" spans="1:14">
      <c r="A60" s="3" t="s">
        <v>6104</v>
      </c>
      <c r="B60" s="4">
        <v>20220224</v>
      </c>
      <c r="C60" s="5" t="str">
        <f t="shared" si="0"/>
        <v>202202</v>
      </c>
      <c r="D60" s="6" t="s">
        <v>6077</v>
      </c>
      <c r="E60" s="11" t="s">
        <v>6018</v>
      </c>
      <c r="F60" s="8">
        <v>10.5</v>
      </c>
      <c r="G60" s="24" t="s">
        <v>30</v>
      </c>
      <c r="H60" s="10">
        <v>10.26</v>
      </c>
      <c r="I60" s="13">
        <v>22.89</v>
      </c>
      <c r="J60" s="14">
        <v>0.52</v>
      </c>
      <c r="K60" s="18" t="s">
        <v>30</v>
      </c>
      <c r="L60" s="27" t="s">
        <v>30</v>
      </c>
      <c r="M60" s="26">
        <v>90</v>
      </c>
      <c r="N60" s="35" t="s">
        <v>30</v>
      </c>
    </row>
    <row r="61" spans="1:14">
      <c r="A61" s="3" t="s">
        <v>6105</v>
      </c>
      <c r="B61" s="4">
        <v>20220224</v>
      </c>
      <c r="C61" s="5" t="str">
        <f t="shared" si="0"/>
        <v>202202</v>
      </c>
      <c r="D61" s="6" t="s">
        <v>6077</v>
      </c>
      <c r="E61" s="11" t="s">
        <v>6018</v>
      </c>
      <c r="F61" s="8">
        <v>10.8</v>
      </c>
      <c r="G61" s="24" t="s">
        <v>30</v>
      </c>
      <c r="H61" s="10">
        <v>10.22</v>
      </c>
      <c r="I61" s="13">
        <v>22.96</v>
      </c>
      <c r="J61" s="14">
        <v>0.52</v>
      </c>
      <c r="K61" s="18" t="s">
        <v>30</v>
      </c>
      <c r="L61" s="27" t="s">
        <v>30</v>
      </c>
      <c r="M61" s="26">
        <v>91</v>
      </c>
      <c r="N61" s="35" t="s">
        <v>30</v>
      </c>
    </row>
    <row r="62" spans="1:14">
      <c r="A62" s="3" t="s">
        <v>6106</v>
      </c>
      <c r="B62" s="4">
        <v>20220224</v>
      </c>
      <c r="C62" s="5" t="str">
        <f t="shared" si="0"/>
        <v>202202</v>
      </c>
      <c r="D62" s="6" t="s">
        <v>6077</v>
      </c>
      <c r="E62" s="11" t="s">
        <v>6018</v>
      </c>
      <c r="F62" s="8">
        <v>13.67</v>
      </c>
      <c r="G62" s="24" t="s">
        <v>30</v>
      </c>
      <c r="H62" s="10">
        <v>10.22</v>
      </c>
      <c r="I62" s="13">
        <v>18.7</v>
      </c>
      <c r="J62" s="14">
        <v>1.88</v>
      </c>
      <c r="K62" s="18" t="s">
        <v>30</v>
      </c>
      <c r="L62" s="27" t="s">
        <v>30</v>
      </c>
      <c r="M62" s="26">
        <v>81</v>
      </c>
      <c r="N62" s="35" t="s">
        <v>30</v>
      </c>
    </row>
    <row r="63" spans="1:14">
      <c r="A63" s="3" t="s">
        <v>6107</v>
      </c>
      <c r="B63" s="4">
        <v>20220224</v>
      </c>
      <c r="C63" s="5" t="str">
        <f t="shared" si="0"/>
        <v>202202</v>
      </c>
      <c r="D63" s="6" t="s">
        <v>6077</v>
      </c>
      <c r="E63" s="11" t="s">
        <v>6018</v>
      </c>
      <c r="F63" s="8">
        <v>9.7</v>
      </c>
      <c r="G63" s="24" t="s">
        <v>30</v>
      </c>
      <c r="H63" s="10">
        <v>10.41</v>
      </c>
      <c r="I63" s="13">
        <v>18.62</v>
      </c>
      <c r="J63" s="14">
        <v>1.82</v>
      </c>
      <c r="K63" s="18" t="s">
        <v>30</v>
      </c>
      <c r="L63" s="27" t="s">
        <v>30</v>
      </c>
      <c r="M63" s="26">
        <v>74</v>
      </c>
      <c r="N63" s="35" t="s">
        <v>30</v>
      </c>
    </row>
    <row r="64" spans="1:14">
      <c r="A64" s="3" t="s">
        <v>6108</v>
      </c>
      <c r="B64" s="4">
        <v>20220226</v>
      </c>
      <c r="C64" s="5" t="str">
        <f t="shared" si="0"/>
        <v>202202</v>
      </c>
      <c r="D64" s="6" t="s">
        <v>6109</v>
      </c>
      <c r="E64" s="7" t="s">
        <v>6110</v>
      </c>
      <c r="F64" s="8">
        <v>12.82</v>
      </c>
      <c r="G64" s="9">
        <v>1.68</v>
      </c>
      <c r="H64" s="10">
        <v>10.73</v>
      </c>
      <c r="I64" s="13">
        <v>19.7</v>
      </c>
      <c r="J64" s="14">
        <v>2.05</v>
      </c>
      <c r="K64" s="18" t="s">
        <v>30</v>
      </c>
      <c r="L64" s="22">
        <v>14</v>
      </c>
      <c r="M64" s="26">
        <v>79</v>
      </c>
      <c r="N64" s="28">
        <v>0.08</v>
      </c>
    </row>
    <row r="65" spans="1:14">
      <c r="A65" s="3" t="s">
        <v>6111</v>
      </c>
      <c r="B65" s="4">
        <v>20220226</v>
      </c>
      <c r="C65" s="5" t="str">
        <f t="shared" si="0"/>
        <v>202202</v>
      </c>
      <c r="D65" s="6" t="s">
        <v>6043</v>
      </c>
      <c r="E65" s="11" t="s">
        <v>6026</v>
      </c>
      <c r="F65" s="8">
        <v>11.9</v>
      </c>
      <c r="G65" s="24" t="s">
        <v>30</v>
      </c>
      <c r="H65" s="10">
        <v>9.42</v>
      </c>
      <c r="I65" s="13">
        <v>22.7</v>
      </c>
      <c r="J65" s="14">
        <v>2.18</v>
      </c>
      <c r="K65" s="18" t="s">
        <v>30</v>
      </c>
      <c r="L65" s="27" t="s">
        <v>30</v>
      </c>
      <c r="M65" s="26">
        <v>85</v>
      </c>
      <c r="N65" s="35" t="s">
        <v>30</v>
      </c>
    </row>
    <row r="66" spans="1:14">
      <c r="A66" s="3" t="s">
        <v>6112</v>
      </c>
      <c r="B66" s="4">
        <v>20220226</v>
      </c>
      <c r="C66" s="5" t="str">
        <f t="shared" ref="C66:C129" si="28">MID(B66,1,6)</f>
        <v>202202</v>
      </c>
      <c r="D66" s="6" t="s">
        <v>6043</v>
      </c>
      <c r="E66" s="11" t="s">
        <v>6026</v>
      </c>
      <c r="F66" s="8">
        <v>11.85</v>
      </c>
      <c r="G66" s="24" t="s">
        <v>30</v>
      </c>
      <c r="H66" s="10">
        <v>9.62</v>
      </c>
      <c r="I66" s="13">
        <v>23.82</v>
      </c>
      <c r="J66" s="14">
        <v>2.02</v>
      </c>
      <c r="K66" s="18" t="s">
        <v>30</v>
      </c>
      <c r="L66" s="27" t="s">
        <v>30</v>
      </c>
      <c r="M66" s="26">
        <v>91</v>
      </c>
      <c r="N66" s="35" t="s">
        <v>30</v>
      </c>
    </row>
    <row r="67" spans="1:14">
      <c r="A67" s="3" t="s">
        <v>6113</v>
      </c>
      <c r="B67" s="4">
        <v>20220226</v>
      </c>
      <c r="C67" s="5" t="str">
        <f t="shared" si="28"/>
        <v>202202</v>
      </c>
      <c r="D67" s="6" t="s">
        <v>6109</v>
      </c>
      <c r="E67" s="11" t="s">
        <v>6017</v>
      </c>
      <c r="F67" s="8">
        <v>11.78</v>
      </c>
      <c r="G67" s="9">
        <v>1.63</v>
      </c>
      <c r="H67" s="10">
        <v>10.58</v>
      </c>
      <c r="I67" s="13">
        <v>21.38</v>
      </c>
      <c r="J67" s="14">
        <v>2.08</v>
      </c>
      <c r="K67" s="18" t="s">
        <v>30</v>
      </c>
      <c r="L67" s="22">
        <v>16.5</v>
      </c>
      <c r="M67" s="26">
        <v>81</v>
      </c>
      <c r="N67" s="28">
        <v>0.044</v>
      </c>
    </row>
    <row r="68" spans="1:14">
      <c r="A68" s="3" t="s">
        <v>6114</v>
      </c>
      <c r="B68" s="4">
        <v>20220226</v>
      </c>
      <c r="C68" s="5" t="str">
        <f t="shared" si="28"/>
        <v>202202</v>
      </c>
      <c r="D68" s="6" t="s">
        <v>6109</v>
      </c>
      <c r="E68" s="11" t="s">
        <v>6017</v>
      </c>
      <c r="F68" s="8">
        <v>12.7</v>
      </c>
      <c r="G68" s="9">
        <v>1.63</v>
      </c>
      <c r="H68" s="10">
        <v>10.42</v>
      </c>
      <c r="I68" s="13">
        <v>20.09</v>
      </c>
      <c r="J68" s="14">
        <v>2.02</v>
      </c>
      <c r="K68" s="18" t="s">
        <v>30</v>
      </c>
      <c r="L68" s="22">
        <v>15</v>
      </c>
      <c r="M68" s="26">
        <v>77</v>
      </c>
      <c r="N68" s="28">
        <v>0.044</v>
      </c>
    </row>
    <row r="69" spans="1:14">
      <c r="A69" s="3" t="s">
        <v>6115</v>
      </c>
      <c r="B69" s="4">
        <v>20220226</v>
      </c>
      <c r="C69" s="5" t="str">
        <f t="shared" si="28"/>
        <v>202202</v>
      </c>
      <c r="D69" s="6" t="s">
        <v>6109</v>
      </c>
      <c r="E69" s="11" t="s">
        <v>6017</v>
      </c>
      <c r="F69" s="8">
        <v>13.4</v>
      </c>
      <c r="G69" s="9">
        <v>1.6</v>
      </c>
      <c r="H69" s="10">
        <v>10.58</v>
      </c>
      <c r="I69" s="13">
        <v>20.2</v>
      </c>
      <c r="J69" s="14">
        <v>1.96</v>
      </c>
      <c r="K69" s="18" t="s">
        <v>30</v>
      </c>
      <c r="L69" s="22">
        <v>16.5</v>
      </c>
      <c r="M69" s="26">
        <v>81</v>
      </c>
      <c r="N69" s="28">
        <v>0.064</v>
      </c>
    </row>
    <row r="70" spans="1:14">
      <c r="A70" s="3" t="s">
        <v>6116</v>
      </c>
      <c r="B70" s="4">
        <v>20220301</v>
      </c>
      <c r="C70" s="5" t="str">
        <f t="shared" si="28"/>
        <v>202203</v>
      </c>
      <c r="D70" s="6" t="s">
        <v>6035</v>
      </c>
      <c r="E70" s="11" t="s">
        <v>6010</v>
      </c>
      <c r="F70" s="8">
        <v>9.6</v>
      </c>
      <c r="G70" s="9">
        <v>1.68</v>
      </c>
      <c r="H70" s="10">
        <v>8.86</v>
      </c>
      <c r="I70" s="13">
        <v>23.14</v>
      </c>
      <c r="J70" s="14">
        <v>2.2</v>
      </c>
      <c r="K70" s="18" t="s">
        <v>30</v>
      </c>
      <c r="L70" s="22">
        <v>13.5</v>
      </c>
      <c r="M70" s="26">
        <v>59</v>
      </c>
      <c r="N70" s="28">
        <v>0.03</v>
      </c>
    </row>
    <row r="71" spans="1:14">
      <c r="A71" s="3" t="s">
        <v>6117</v>
      </c>
      <c r="B71" s="4">
        <v>20220301</v>
      </c>
      <c r="C71" s="5" t="str">
        <f t="shared" si="28"/>
        <v>202203</v>
      </c>
      <c r="D71" s="6" t="s">
        <v>6035</v>
      </c>
      <c r="E71" s="11" t="s">
        <v>6010</v>
      </c>
      <c r="F71" s="8">
        <v>9.5</v>
      </c>
      <c r="G71" s="9">
        <v>1.68</v>
      </c>
      <c r="H71" s="10">
        <v>9.38</v>
      </c>
      <c r="I71" s="13">
        <v>22.9</v>
      </c>
      <c r="J71" s="14">
        <v>2.08</v>
      </c>
      <c r="K71" s="18" t="s">
        <v>30</v>
      </c>
      <c r="L71" s="22">
        <v>13.5</v>
      </c>
      <c r="M71" s="26">
        <v>56</v>
      </c>
      <c r="N71" s="28">
        <v>0.03</v>
      </c>
    </row>
    <row r="72" spans="1:14">
      <c r="A72" s="3" t="s">
        <v>6118</v>
      </c>
      <c r="B72" s="4">
        <v>20220301</v>
      </c>
      <c r="C72" s="5" t="str">
        <f t="shared" si="28"/>
        <v>202203</v>
      </c>
      <c r="D72" s="6" t="s">
        <v>6035</v>
      </c>
      <c r="E72" s="11" t="s">
        <v>6010</v>
      </c>
      <c r="F72" s="8">
        <v>9.6</v>
      </c>
      <c r="G72" s="9">
        <v>1.68</v>
      </c>
      <c r="H72" s="10">
        <v>9.77</v>
      </c>
      <c r="I72" s="13">
        <v>23.27</v>
      </c>
      <c r="J72" s="14">
        <v>2.04</v>
      </c>
      <c r="K72" s="18" t="s">
        <v>30</v>
      </c>
      <c r="L72" s="22">
        <v>13.5</v>
      </c>
      <c r="M72" s="26">
        <v>58</v>
      </c>
      <c r="N72" s="28">
        <v>0.03</v>
      </c>
    </row>
    <row r="73" spans="1:14">
      <c r="A73" s="3" t="s">
        <v>6119</v>
      </c>
      <c r="B73" s="4">
        <v>20220310</v>
      </c>
      <c r="C73" s="5" t="str">
        <f t="shared" si="28"/>
        <v>202203</v>
      </c>
      <c r="D73" s="6" t="s">
        <v>6053</v>
      </c>
      <c r="E73" s="11" t="s">
        <v>6032</v>
      </c>
      <c r="F73" s="8">
        <v>14.2</v>
      </c>
      <c r="G73" s="9">
        <v>1.22</v>
      </c>
      <c r="H73" s="10">
        <v>10.36</v>
      </c>
      <c r="I73" s="13">
        <v>25.37</v>
      </c>
      <c r="J73" s="14">
        <v>1.61</v>
      </c>
      <c r="K73" s="18" t="s">
        <v>30</v>
      </c>
      <c r="L73" s="22">
        <v>24.5</v>
      </c>
      <c r="M73" s="26">
        <v>91</v>
      </c>
      <c r="N73" s="28">
        <v>0.077</v>
      </c>
    </row>
    <row r="74" spans="1:14">
      <c r="A74" s="3" t="s">
        <v>6120</v>
      </c>
      <c r="B74" s="4">
        <v>20220310</v>
      </c>
      <c r="C74" s="5" t="str">
        <f t="shared" si="28"/>
        <v>202203</v>
      </c>
      <c r="D74" s="6" t="s">
        <v>6109</v>
      </c>
      <c r="E74" s="11" t="s">
        <v>6017</v>
      </c>
      <c r="F74" s="8">
        <v>12.5</v>
      </c>
      <c r="G74" s="9">
        <v>1.65</v>
      </c>
      <c r="H74" s="10">
        <v>10.48</v>
      </c>
      <c r="I74" s="13">
        <v>19.85</v>
      </c>
      <c r="J74" s="14">
        <v>1.84</v>
      </c>
      <c r="K74" s="18" t="s">
        <v>30</v>
      </c>
      <c r="L74" s="22">
        <v>15.5</v>
      </c>
      <c r="M74" s="26">
        <v>83</v>
      </c>
      <c r="N74" s="28">
        <v>0.063</v>
      </c>
    </row>
    <row r="75" spans="1:14">
      <c r="A75" s="3" t="s">
        <v>6121</v>
      </c>
      <c r="B75" s="4">
        <v>20220310</v>
      </c>
      <c r="C75" s="5" t="str">
        <f t="shared" si="28"/>
        <v>202203</v>
      </c>
      <c r="D75" s="6" t="s">
        <v>6043</v>
      </c>
      <c r="E75" s="11" t="s">
        <v>6026</v>
      </c>
      <c r="F75" s="8">
        <v>12.3</v>
      </c>
      <c r="G75" s="24" t="s">
        <v>30</v>
      </c>
      <c r="H75" s="10">
        <v>10.18</v>
      </c>
      <c r="I75" s="13">
        <v>22.56</v>
      </c>
      <c r="J75" s="14">
        <v>1.9</v>
      </c>
      <c r="K75" s="18" t="s">
        <v>30</v>
      </c>
      <c r="L75" s="27" t="s">
        <v>30</v>
      </c>
      <c r="M75" s="26">
        <v>85</v>
      </c>
      <c r="N75" s="35" t="s">
        <v>30</v>
      </c>
    </row>
    <row r="76" spans="1:14">
      <c r="A76" s="3" t="s">
        <v>6122</v>
      </c>
      <c r="B76" s="4">
        <v>20220313</v>
      </c>
      <c r="C76" s="5" t="str">
        <f t="shared" si="28"/>
        <v>202203</v>
      </c>
      <c r="D76" s="6" t="s">
        <v>6077</v>
      </c>
      <c r="E76" s="11" t="s">
        <v>6018</v>
      </c>
      <c r="F76" s="8">
        <v>9.1</v>
      </c>
      <c r="G76" s="24" t="s">
        <v>30</v>
      </c>
      <c r="H76" s="10">
        <v>11.13</v>
      </c>
      <c r="I76" s="13">
        <v>23.38</v>
      </c>
      <c r="J76" s="14">
        <v>0.47</v>
      </c>
      <c r="K76" s="18" t="s">
        <v>30</v>
      </c>
      <c r="L76" s="27" t="s">
        <v>30</v>
      </c>
      <c r="M76" s="26">
        <v>89</v>
      </c>
      <c r="N76" s="35" t="s">
        <v>30</v>
      </c>
    </row>
    <row r="77" spans="1:14">
      <c r="A77" s="3" t="s">
        <v>6123</v>
      </c>
      <c r="B77" s="4">
        <v>20220313</v>
      </c>
      <c r="C77" s="5" t="str">
        <f t="shared" si="28"/>
        <v>202203</v>
      </c>
      <c r="D77" s="6" t="s">
        <v>6077</v>
      </c>
      <c r="E77" s="11" t="s">
        <v>6018</v>
      </c>
      <c r="F77" s="8">
        <v>11.1</v>
      </c>
      <c r="G77" s="24" t="s">
        <v>30</v>
      </c>
      <c r="H77" s="10">
        <v>11.18</v>
      </c>
      <c r="I77" s="13">
        <v>23.48</v>
      </c>
      <c r="J77" s="14">
        <v>0.52</v>
      </c>
      <c r="K77" s="18" t="s">
        <v>30</v>
      </c>
      <c r="L77" s="27" t="s">
        <v>30</v>
      </c>
      <c r="M77" s="26">
        <v>87</v>
      </c>
      <c r="N77" s="35" t="s">
        <v>30</v>
      </c>
    </row>
    <row r="78" spans="1:14">
      <c r="A78" s="3" t="s">
        <v>6124</v>
      </c>
      <c r="B78" s="4">
        <v>20220315</v>
      </c>
      <c r="C78" s="5" t="str">
        <f t="shared" si="28"/>
        <v>202203</v>
      </c>
      <c r="D78" s="6" t="s">
        <v>6053</v>
      </c>
      <c r="E78" s="11" t="s">
        <v>6032</v>
      </c>
      <c r="F78" s="8">
        <v>14.22</v>
      </c>
      <c r="G78" s="9">
        <v>1.44</v>
      </c>
      <c r="H78" s="10">
        <v>10.52</v>
      </c>
      <c r="I78" s="13">
        <v>24.97</v>
      </c>
      <c r="J78" s="14">
        <v>1.62</v>
      </c>
      <c r="K78" s="18" t="s">
        <v>30</v>
      </c>
      <c r="L78" s="22">
        <v>24</v>
      </c>
      <c r="M78" s="26">
        <v>92</v>
      </c>
      <c r="N78" s="28">
        <v>0.077</v>
      </c>
    </row>
    <row r="79" spans="1:14">
      <c r="A79" s="3" t="s">
        <v>6125</v>
      </c>
      <c r="B79" s="4">
        <v>20220318</v>
      </c>
      <c r="C79" s="5" t="str">
        <f t="shared" si="28"/>
        <v>202203</v>
      </c>
      <c r="D79" s="6" t="s">
        <v>6043</v>
      </c>
      <c r="E79" s="11" t="s">
        <v>6026</v>
      </c>
      <c r="F79" s="8">
        <v>11.8</v>
      </c>
      <c r="G79" s="24" t="s">
        <v>30</v>
      </c>
      <c r="H79" s="10">
        <v>9.8</v>
      </c>
      <c r="I79" s="13">
        <v>22.7</v>
      </c>
      <c r="J79" s="14">
        <v>2.12</v>
      </c>
      <c r="K79" s="18" t="s">
        <v>30</v>
      </c>
      <c r="L79" s="27" t="s">
        <v>30</v>
      </c>
      <c r="M79" s="26">
        <v>84</v>
      </c>
      <c r="N79" s="35" t="s">
        <v>30</v>
      </c>
    </row>
    <row r="80" spans="1:14">
      <c r="A80" s="3" t="s">
        <v>6126</v>
      </c>
      <c r="B80" s="4">
        <v>20220321</v>
      </c>
      <c r="C80" s="5" t="str">
        <f t="shared" si="28"/>
        <v>202203</v>
      </c>
      <c r="D80" s="6" t="s">
        <v>6077</v>
      </c>
      <c r="E80" s="11" t="s">
        <v>6018</v>
      </c>
      <c r="F80" s="8">
        <v>10.72</v>
      </c>
      <c r="G80" s="24" t="s">
        <v>30</v>
      </c>
      <c r="H80" s="10">
        <v>9.92</v>
      </c>
      <c r="I80" s="13">
        <v>23.47</v>
      </c>
      <c r="J80" s="14">
        <v>2.19</v>
      </c>
      <c r="K80" s="18" t="s">
        <v>30</v>
      </c>
      <c r="L80" s="27" t="s">
        <v>30</v>
      </c>
      <c r="M80" s="26">
        <v>96</v>
      </c>
      <c r="N80" s="35" t="s">
        <v>30</v>
      </c>
    </row>
    <row r="81" spans="1:14">
      <c r="A81" s="3" t="s">
        <v>6127</v>
      </c>
      <c r="B81" s="4">
        <v>20220321</v>
      </c>
      <c r="C81" s="5" t="str">
        <f t="shared" si="28"/>
        <v>202203</v>
      </c>
      <c r="D81" s="6" t="s">
        <v>6077</v>
      </c>
      <c r="E81" s="11" t="s">
        <v>6018</v>
      </c>
      <c r="F81" s="8">
        <v>10.74</v>
      </c>
      <c r="G81" s="24" t="s">
        <v>30</v>
      </c>
      <c r="H81" s="10">
        <v>10.1</v>
      </c>
      <c r="I81" s="13">
        <v>23.64</v>
      </c>
      <c r="J81" s="14">
        <v>2.15</v>
      </c>
      <c r="K81" s="18" t="s">
        <v>30</v>
      </c>
      <c r="L81" s="27" t="s">
        <v>30</v>
      </c>
      <c r="M81" s="26">
        <v>95</v>
      </c>
      <c r="N81" s="35" t="s">
        <v>30</v>
      </c>
    </row>
    <row r="82" spans="1:14">
      <c r="A82" s="3" t="s">
        <v>6128</v>
      </c>
      <c r="B82" s="4">
        <v>20220321</v>
      </c>
      <c r="C82" s="5" t="str">
        <f t="shared" si="28"/>
        <v>202203</v>
      </c>
      <c r="D82" s="6" t="s">
        <v>6077</v>
      </c>
      <c r="E82" s="11" t="s">
        <v>6018</v>
      </c>
      <c r="F82" s="8">
        <v>10.6</v>
      </c>
      <c r="G82" s="24" t="s">
        <v>30</v>
      </c>
      <c r="H82" s="10">
        <v>10.22</v>
      </c>
      <c r="I82" s="13">
        <v>23.66</v>
      </c>
      <c r="J82" s="14">
        <v>2.2</v>
      </c>
      <c r="K82" s="18" t="s">
        <v>30</v>
      </c>
      <c r="L82" s="27" t="s">
        <v>30</v>
      </c>
      <c r="M82" s="26">
        <v>95</v>
      </c>
      <c r="N82" s="35" t="s">
        <v>30</v>
      </c>
    </row>
    <row r="83" spans="1:14">
      <c r="A83" s="3" t="s">
        <v>6129</v>
      </c>
      <c r="B83" s="4">
        <v>20220321</v>
      </c>
      <c r="C83" s="5" t="str">
        <f t="shared" si="28"/>
        <v>202203</v>
      </c>
      <c r="D83" s="6" t="s">
        <v>6077</v>
      </c>
      <c r="E83" s="11" t="s">
        <v>6018</v>
      </c>
      <c r="F83" s="8">
        <v>10.43</v>
      </c>
      <c r="G83" s="24" t="s">
        <v>30</v>
      </c>
      <c r="H83" s="10">
        <v>10.33</v>
      </c>
      <c r="I83" s="13">
        <v>23.22</v>
      </c>
      <c r="J83" s="14">
        <v>2.16</v>
      </c>
      <c r="K83" s="18" t="s">
        <v>30</v>
      </c>
      <c r="L83" s="27" t="s">
        <v>30</v>
      </c>
      <c r="M83" s="26">
        <v>93</v>
      </c>
      <c r="N83" s="35" t="s">
        <v>30</v>
      </c>
    </row>
    <row r="84" spans="1:14">
      <c r="A84" s="3" t="s">
        <v>6130</v>
      </c>
      <c r="B84" s="4">
        <v>20220321</v>
      </c>
      <c r="C84" s="5" t="str">
        <f t="shared" si="28"/>
        <v>202203</v>
      </c>
      <c r="D84" s="6" t="s">
        <v>6077</v>
      </c>
      <c r="E84" s="11" t="s">
        <v>6018</v>
      </c>
      <c r="F84" s="8">
        <v>10.6</v>
      </c>
      <c r="G84" s="24" t="s">
        <v>30</v>
      </c>
      <c r="H84" s="10">
        <v>10.3</v>
      </c>
      <c r="I84" s="13">
        <v>23.21</v>
      </c>
      <c r="J84" s="14">
        <v>2.28</v>
      </c>
      <c r="K84" s="18" t="s">
        <v>30</v>
      </c>
      <c r="L84" s="27" t="s">
        <v>30</v>
      </c>
      <c r="M84" s="26">
        <v>92</v>
      </c>
      <c r="N84" s="35" t="s">
        <v>30</v>
      </c>
    </row>
    <row r="85" spans="1:14">
      <c r="A85" s="3" t="s">
        <v>6131</v>
      </c>
      <c r="B85" s="4">
        <v>20220321</v>
      </c>
      <c r="C85" s="5" t="str">
        <f t="shared" si="28"/>
        <v>202203</v>
      </c>
      <c r="D85" s="6" t="s">
        <v>6077</v>
      </c>
      <c r="E85" s="11" t="s">
        <v>6018</v>
      </c>
      <c r="F85" s="8">
        <v>9.6</v>
      </c>
      <c r="G85" s="24" t="s">
        <v>30</v>
      </c>
      <c r="H85" s="10">
        <v>11.28</v>
      </c>
      <c r="I85" s="13">
        <v>22.78</v>
      </c>
      <c r="J85" s="14">
        <v>0.52</v>
      </c>
      <c r="K85" s="18" t="s">
        <v>30</v>
      </c>
      <c r="L85" s="27" t="s">
        <v>30</v>
      </c>
      <c r="M85" s="26">
        <v>89</v>
      </c>
      <c r="N85" s="35" t="s">
        <v>30</v>
      </c>
    </row>
    <row r="86" spans="1:14">
      <c r="A86" s="3" t="s">
        <v>6132</v>
      </c>
      <c r="B86" s="4">
        <v>20220321</v>
      </c>
      <c r="C86" s="5" t="str">
        <f t="shared" si="28"/>
        <v>202203</v>
      </c>
      <c r="D86" s="6" t="s">
        <v>6077</v>
      </c>
      <c r="E86" s="11" t="s">
        <v>6018</v>
      </c>
      <c r="F86" s="8">
        <v>10.63</v>
      </c>
      <c r="G86" s="24" t="s">
        <v>30</v>
      </c>
      <c r="H86" s="10">
        <v>10.62</v>
      </c>
      <c r="I86" s="13">
        <v>22.69</v>
      </c>
      <c r="J86" s="14">
        <v>0.6</v>
      </c>
      <c r="K86" s="18" t="s">
        <v>30</v>
      </c>
      <c r="L86" s="27" t="s">
        <v>30</v>
      </c>
      <c r="M86" s="26">
        <v>92</v>
      </c>
      <c r="N86" s="35" t="s">
        <v>30</v>
      </c>
    </row>
    <row r="87" spans="1:14">
      <c r="A87" s="3" t="s">
        <v>6133</v>
      </c>
      <c r="B87" s="4">
        <v>20220321</v>
      </c>
      <c r="C87" s="5" t="str">
        <f t="shared" si="28"/>
        <v>202203</v>
      </c>
      <c r="D87" s="6" t="s">
        <v>6077</v>
      </c>
      <c r="E87" s="11" t="s">
        <v>6018</v>
      </c>
      <c r="F87" s="8">
        <v>10.43</v>
      </c>
      <c r="G87" s="24" t="s">
        <v>30</v>
      </c>
      <c r="H87" s="10">
        <v>10.6</v>
      </c>
      <c r="I87" s="13">
        <v>23.17</v>
      </c>
      <c r="J87" s="14">
        <v>0.52</v>
      </c>
      <c r="K87" s="18" t="s">
        <v>30</v>
      </c>
      <c r="L87" s="27" t="s">
        <v>30</v>
      </c>
      <c r="M87" s="26">
        <v>93</v>
      </c>
      <c r="N87" s="35" t="s">
        <v>30</v>
      </c>
    </row>
    <row r="88" spans="1:14">
      <c r="A88" s="3" t="s">
        <v>6134</v>
      </c>
      <c r="B88" s="4">
        <v>20220321</v>
      </c>
      <c r="C88" s="5" t="str">
        <f t="shared" si="28"/>
        <v>202203</v>
      </c>
      <c r="D88" s="6" t="s">
        <v>6077</v>
      </c>
      <c r="E88" s="11" t="s">
        <v>6018</v>
      </c>
      <c r="F88" s="8">
        <v>11.96</v>
      </c>
      <c r="G88" s="24" t="s">
        <v>30</v>
      </c>
      <c r="H88" s="10">
        <v>10.62</v>
      </c>
      <c r="I88" s="13">
        <v>22.91</v>
      </c>
      <c r="J88" s="14">
        <v>0.54</v>
      </c>
      <c r="K88" s="18" t="s">
        <v>30</v>
      </c>
      <c r="L88" s="27" t="s">
        <v>30</v>
      </c>
      <c r="M88" s="26">
        <v>91</v>
      </c>
      <c r="N88" s="35" t="s">
        <v>30</v>
      </c>
    </row>
    <row r="89" spans="1:14">
      <c r="A89" s="3" t="s">
        <v>6135</v>
      </c>
      <c r="B89" s="4">
        <v>20220322</v>
      </c>
      <c r="C89" s="5" t="str">
        <f t="shared" si="28"/>
        <v>202203</v>
      </c>
      <c r="D89" s="6" t="s">
        <v>6136</v>
      </c>
      <c r="E89" s="7" t="s">
        <v>6137</v>
      </c>
      <c r="F89" s="8">
        <v>15.82</v>
      </c>
      <c r="G89" s="9">
        <v>1.68</v>
      </c>
      <c r="H89" s="10">
        <v>9.96</v>
      </c>
      <c r="I89" s="13">
        <v>21.96</v>
      </c>
      <c r="J89" s="14">
        <v>1.96</v>
      </c>
      <c r="K89" s="18" t="s">
        <v>30</v>
      </c>
      <c r="L89" s="22">
        <v>17.5</v>
      </c>
      <c r="M89" s="26">
        <v>90</v>
      </c>
      <c r="N89" s="28">
        <v>0.081</v>
      </c>
    </row>
    <row r="90" spans="1:14">
      <c r="A90" s="3" t="s">
        <v>6138</v>
      </c>
      <c r="B90" s="4">
        <v>20220322</v>
      </c>
      <c r="C90" s="5" t="str">
        <f t="shared" si="28"/>
        <v>202203</v>
      </c>
      <c r="D90" s="6" t="s">
        <v>6136</v>
      </c>
      <c r="E90" s="11" t="s">
        <v>6009</v>
      </c>
      <c r="F90" s="8">
        <v>14.87</v>
      </c>
      <c r="G90" s="9">
        <v>1.68</v>
      </c>
      <c r="H90" s="10">
        <v>9.96</v>
      </c>
      <c r="I90" s="13">
        <v>21.92</v>
      </c>
      <c r="J90" s="14">
        <v>1.96</v>
      </c>
      <c r="K90" s="18" t="s">
        <v>30</v>
      </c>
      <c r="L90" s="22">
        <v>17.5</v>
      </c>
      <c r="M90" s="26">
        <v>90</v>
      </c>
      <c r="N90" s="28">
        <v>0.081</v>
      </c>
    </row>
    <row r="91" spans="1:14">
      <c r="A91" s="3" t="s">
        <v>6139</v>
      </c>
      <c r="B91" s="4">
        <v>20220322</v>
      </c>
      <c r="C91" s="5" t="str">
        <f t="shared" si="28"/>
        <v>202203</v>
      </c>
      <c r="D91" s="6" t="s">
        <v>6136</v>
      </c>
      <c r="E91" s="11" t="s">
        <v>6009</v>
      </c>
      <c r="F91" s="8">
        <v>14.33</v>
      </c>
      <c r="G91" s="9">
        <v>1.68</v>
      </c>
      <c r="H91" s="10">
        <v>10.2</v>
      </c>
      <c r="I91" s="13">
        <v>21.66</v>
      </c>
      <c r="J91" s="14">
        <v>1.94</v>
      </c>
      <c r="K91" s="18" t="s">
        <v>30</v>
      </c>
      <c r="L91" s="22">
        <v>17.5</v>
      </c>
      <c r="M91" s="26">
        <v>90</v>
      </c>
      <c r="N91" s="28">
        <v>0.081</v>
      </c>
    </row>
    <row r="92" spans="1:14">
      <c r="A92" s="3" t="s">
        <v>6140</v>
      </c>
      <c r="B92" s="4">
        <v>20220323</v>
      </c>
      <c r="C92" s="5" t="str">
        <f t="shared" si="28"/>
        <v>202203</v>
      </c>
      <c r="D92" s="6" t="s">
        <v>6141</v>
      </c>
      <c r="E92" s="7" t="s">
        <v>6142</v>
      </c>
      <c r="F92" s="8">
        <v>13</v>
      </c>
      <c r="G92" s="9">
        <v>1.69</v>
      </c>
      <c r="H92" s="10">
        <v>10.69</v>
      </c>
      <c r="I92" s="13">
        <v>21.4</v>
      </c>
      <c r="J92" s="14">
        <v>2.4</v>
      </c>
      <c r="K92" s="18" t="s">
        <v>30</v>
      </c>
      <c r="L92" s="22">
        <v>17</v>
      </c>
      <c r="M92" s="26">
        <v>88</v>
      </c>
      <c r="N92" s="28">
        <v>0.101</v>
      </c>
    </row>
    <row r="93" spans="1:14">
      <c r="A93" s="3" t="s">
        <v>6143</v>
      </c>
      <c r="B93" s="4">
        <v>20220324</v>
      </c>
      <c r="C93" s="5" t="str">
        <f t="shared" si="28"/>
        <v>202203</v>
      </c>
      <c r="D93" s="6" t="s">
        <v>6136</v>
      </c>
      <c r="E93" s="11" t="s">
        <v>6009</v>
      </c>
      <c r="F93" s="8">
        <v>14.79</v>
      </c>
      <c r="G93" s="9">
        <v>1.69</v>
      </c>
      <c r="H93" s="10">
        <v>10.08</v>
      </c>
      <c r="I93" s="13">
        <v>21.72</v>
      </c>
      <c r="J93" s="14">
        <v>2.02</v>
      </c>
      <c r="K93" s="18" t="s">
        <v>30</v>
      </c>
      <c r="L93" s="22">
        <v>16.5</v>
      </c>
      <c r="M93" s="26">
        <v>88</v>
      </c>
      <c r="N93" s="28">
        <v>0.078</v>
      </c>
    </row>
    <row r="94" spans="1:14">
      <c r="A94" s="3" t="s">
        <v>6144</v>
      </c>
      <c r="B94" s="4">
        <v>20220324</v>
      </c>
      <c r="C94" s="5" t="str">
        <f t="shared" si="28"/>
        <v>202203</v>
      </c>
      <c r="D94" s="6" t="s">
        <v>6136</v>
      </c>
      <c r="E94" s="11" t="s">
        <v>6009</v>
      </c>
      <c r="F94" s="8">
        <v>14.8</v>
      </c>
      <c r="G94" s="9">
        <v>1.69</v>
      </c>
      <c r="H94" s="10">
        <v>9.99</v>
      </c>
      <c r="I94" s="13">
        <v>21.58</v>
      </c>
      <c r="J94" s="14">
        <v>2.04</v>
      </c>
      <c r="K94" s="18" t="s">
        <v>30</v>
      </c>
      <c r="L94" s="22">
        <v>16.5</v>
      </c>
      <c r="M94" s="26">
        <v>88</v>
      </c>
      <c r="N94" s="28">
        <v>0.078</v>
      </c>
    </row>
    <row r="95" spans="1:14">
      <c r="A95" s="3" t="s">
        <v>6145</v>
      </c>
      <c r="B95" s="4">
        <v>20220324</v>
      </c>
      <c r="C95" s="5" t="str">
        <f t="shared" si="28"/>
        <v>202203</v>
      </c>
      <c r="D95" s="6" t="s">
        <v>6136</v>
      </c>
      <c r="E95" s="11" t="s">
        <v>6009</v>
      </c>
      <c r="F95" s="8">
        <v>14.9</v>
      </c>
      <c r="G95" s="9">
        <v>1.7</v>
      </c>
      <c r="H95" s="10">
        <v>10.2</v>
      </c>
      <c r="I95" s="13">
        <v>21.96</v>
      </c>
      <c r="J95" s="14">
        <v>2.02</v>
      </c>
      <c r="K95" s="18" t="s">
        <v>30</v>
      </c>
      <c r="L95" s="22">
        <v>16</v>
      </c>
      <c r="M95" s="26">
        <v>85</v>
      </c>
      <c r="N95" s="28">
        <v>0.055</v>
      </c>
    </row>
    <row r="96" spans="1:14">
      <c r="A96" s="3" t="s">
        <v>6146</v>
      </c>
      <c r="B96" s="4">
        <v>20220324</v>
      </c>
      <c r="C96" s="5" t="str">
        <f t="shared" si="28"/>
        <v>202203</v>
      </c>
      <c r="D96" s="6" t="s">
        <v>6136</v>
      </c>
      <c r="E96" s="11" t="s">
        <v>6009</v>
      </c>
      <c r="F96" s="8">
        <v>14.9</v>
      </c>
      <c r="G96" s="9">
        <v>1.66</v>
      </c>
      <c r="H96" s="10">
        <v>10.04</v>
      </c>
      <c r="I96" s="13">
        <v>22.02</v>
      </c>
      <c r="J96" s="14">
        <v>1.93</v>
      </c>
      <c r="K96" s="18" t="s">
        <v>30</v>
      </c>
      <c r="L96" s="22">
        <v>16.5</v>
      </c>
      <c r="M96" s="26">
        <v>83</v>
      </c>
      <c r="N96" s="28">
        <v>0.161</v>
      </c>
    </row>
    <row r="97" spans="1:14">
      <c r="A97" s="3" t="s">
        <v>6147</v>
      </c>
      <c r="B97" s="4">
        <v>20220326</v>
      </c>
      <c r="C97" s="5" t="str">
        <f t="shared" si="28"/>
        <v>202203</v>
      </c>
      <c r="D97" s="6" t="s">
        <v>6053</v>
      </c>
      <c r="E97" s="11" t="s">
        <v>6032</v>
      </c>
      <c r="F97" s="8">
        <v>12.3</v>
      </c>
      <c r="G97" s="9">
        <v>1.57</v>
      </c>
      <c r="H97" s="10">
        <v>10.36</v>
      </c>
      <c r="I97" s="13">
        <v>21.51</v>
      </c>
      <c r="J97" s="14">
        <v>1.72</v>
      </c>
      <c r="K97" s="18" t="s">
        <v>30</v>
      </c>
      <c r="L97" s="22">
        <v>15.5</v>
      </c>
      <c r="M97" s="26">
        <v>79</v>
      </c>
      <c r="N97" s="28">
        <v>0.159</v>
      </c>
    </row>
    <row r="98" spans="1:14">
      <c r="A98" s="3" t="s">
        <v>6148</v>
      </c>
      <c r="B98" s="4">
        <v>20220330</v>
      </c>
      <c r="C98" s="5" t="str">
        <f t="shared" si="28"/>
        <v>202203</v>
      </c>
      <c r="D98" s="6" t="s">
        <v>6149</v>
      </c>
      <c r="E98" s="7" t="s">
        <v>6150</v>
      </c>
      <c r="F98" s="8">
        <v>11.3</v>
      </c>
      <c r="G98" s="9">
        <v>1.48</v>
      </c>
      <c r="H98" s="10">
        <v>10.44</v>
      </c>
      <c r="I98" s="13">
        <v>21.69</v>
      </c>
      <c r="J98" s="14">
        <v>1.92</v>
      </c>
      <c r="K98" s="18" t="s">
        <v>30</v>
      </c>
      <c r="L98" s="22">
        <v>20</v>
      </c>
      <c r="M98" s="26">
        <v>85</v>
      </c>
      <c r="N98" s="28">
        <v>0.066</v>
      </c>
    </row>
    <row r="99" spans="1:14">
      <c r="A99" s="3" t="s">
        <v>6151</v>
      </c>
      <c r="B99" s="4">
        <v>20220330</v>
      </c>
      <c r="C99" s="5" t="str">
        <f t="shared" si="28"/>
        <v>202203</v>
      </c>
      <c r="D99" s="6" t="s">
        <v>6152</v>
      </c>
      <c r="E99" s="11" t="s">
        <v>6153</v>
      </c>
      <c r="F99" s="8">
        <v>18.63</v>
      </c>
      <c r="G99" s="9">
        <v>1.45</v>
      </c>
      <c r="H99" s="10">
        <v>10.63</v>
      </c>
      <c r="I99" s="13">
        <v>21.82</v>
      </c>
      <c r="J99" s="14">
        <v>1.73</v>
      </c>
      <c r="K99" s="18" t="s">
        <v>30</v>
      </c>
      <c r="L99" s="22">
        <v>17</v>
      </c>
      <c r="M99" s="26">
        <v>77</v>
      </c>
      <c r="N99" s="28">
        <v>0.078</v>
      </c>
    </row>
    <row r="100" spans="1:14">
      <c r="A100" s="3" t="s">
        <v>6154</v>
      </c>
      <c r="B100" s="4">
        <v>20220331</v>
      </c>
      <c r="C100" s="5" t="str">
        <f t="shared" si="28"/>
        <v>202203</v>
      </c>
      <c r="D100" s="6" t="s">
        <v>6077</v>
      </c>
      <c r="E100" s="11" t="s">
        <v>6018</v>
      </c>
      <c r="F100" s="8">
        <v>14.7</v>
      </c>
      <c r="G100" s="24" t="s">
        <v>30</v>
      </c>
      <c r="H100" s="10">
        <v>10.58</v>
      </c>
      <c r="I100" s="13">
        <v>30.95</v>
      </c>
      <c r="J100" s="14">
        <v>1.98</v>
      </c>
      <c r="K100" s="18" t="s">
        <v>30</v>
      </c>
      <c r="L100" s="27" t="s">
        <v>30</v>
      </c>
      <c r="M100" s="26">
        <v>91</v>
      </c>
      <c r="N100" s="35" t="s">
        <v>30</v>
      </c>
    </row>
    <row r="101" spans="1:14">
      <c r="A101" s="3" t="s">
        <v>6155</v>
      </c>
      <c r="B101" s="4">
        <v>20220331</v>
      </c>
      <c r="C101" s="5" t="str">
        <f t="shared" si="28"/>
        <v>202203</v>
      </c>
      <c r="D101" s="6" t="s">
        <v>6077</v>
      </c>
      <c r="E101" s="11" t="s">
        <v>6018</v>
      </c>
      <c r="F101" s="8">
        <v>14.7</v>
      </c>
      <c r="G101" s="24" t="s">
        <v>30</v>
      </c>
      <c r="H101" s="10">
        <v>10.68</v>
      </c>
      <c r="I101" s="13">
        <v>31.14</v>
      </c>
      <c r="J101" s="14">
        <v>2.06</v>
      </c>
      <c r="K101" s="18" t="s">
        <v>30</v>
      </c>
      <c r="L101" s="27" t="s">
        <v>30</v>
      </c>
      <c r="M101" s="26">
        <v>93</v>
      </c>
      <c r="N101" s="35" t="s">
        <v>30</v>
      </c>
    </row>
    <row r="102" spans="1:14">
      <c r="A102" s="3" t="s">
        <v>6156</v>
      </c>
      <c r="B102" s="4">
        <v>20220331</v>
      </c>
      <c r="C102" s="5" t="str">
        <f t="shared" si="28"/>
        <v>202203</v>
      </c>
      <c r="D102" s="6" t="s">
        <v>6077</v>
      </c>
      <c r="E102" s="11" t="s">
        <v>6018</v>
      </c>
      <c r="F102" s="8">
        <v>14.02</v>
      </c>
      <c r="G102" s="24" t="s">
        <v>30</v>
      </c>
      <c r="H102" s="10">
        <v>10.7</v>
      </c>
      <c r="I102" s="13">
        <v>30.78</v>
      </c>
      <c r="J102" s="14">
        <v>2.04</v>
      </c>
      <c r="K102" s="18" t="s">
        <v>30</v>
      </c>
      <c r="L102" s="27" t="s">
        <v>30</v>
      </c>
      <c r="M102" s="26">
        <v>88</v>
      </c>
      <c r="N102" s="35" t="s">
        <v>30</v>
      </c>
    </row>
    <row r="103" spans="1:14">
      <c r="A103" s="3" t="s">
        <v>6157</v>
      </c>
      <c r="B103" s="4">
        <v>20220331</v>
      </c>
      <c r="C103" s="5" t="str">
        <f t="shared" si="28"/>
        <v>202203</v>
      </c>
      <c r="D103" s="6" t="s">
        <v>6077</v>
      </c>
      <c r="E103" s="11" t="s">
        <v>6018</v>
      </c>
      <c r="F103" s="8">
        <v>10.1</v>
      </c>
      <c r="G103" s="24" t="s">
        <v>30</v>
      </c>
      <c r="H103" s="10">
        <v>10.98</v>
      </c>
      <c r="I103" s="13">
        <v>31.56</v>
      </c>
      <c r="J103" s="14">
        <v>2.02</v>
      </c>
      <c r="K103" s="18" t="s">
        <v>30</v>
      </c>
      <c r="L103" s="27" t="s">
        <v>30</v>
      </c>
      <c r="M103" s="26">
        <v>93</v>
      </c>
      <c r="N103" s="35" t="s">
        <v>30</v>
      </c>
    </row>
    <row r="104" spans="1:14">
      <c r="A104" s="3" t="s">
        <v>6158</v>
      </c>
      <c r="B104" s="4">
        <v>20220331</v>
      </c>
      <c r="C104" s="5" t="str">
        <f t="shared" si="28"/>
        <v>202203</v>
      </c>
      <c r="D104" s="6" t="s">
        <v>6077</v>
      </c>
      <c r="E104" s="11" t="s">
        <v>6018</v>
      </c>
      <c r="F104" s="8">
        <v>10.7</v>
      </c>
      <c r="G104" s="24" t="s">
        <v>30</v>
      </c>
      <c r="H104" s="10">
        <v>10.96</v>
      </c>
      <c r="I104" s="13">
        <v>31.98</v>
      </c>
      <c r="J104" s="14">
        <v>1.98</v>
      </c>
      <c r="K104" s="18" t="s">
        <v>30</v>
      </c>
      <c r="L104" s="27" t="s">
        <v>30</v>
      </c>
      <c r="M104" s="26">
        <v>90</v>
      </c>
      <c r="N104" s="35" t="s">
        <v>30</v>
      </c>
    </row>
    <row r="105" spans="1:14">
      <c r="A105" s="3" t="s">
        <v>6159</v>
      </c>
      <c r="B105" s="4">
        <v>20220406</v>
      </c>
      <c r="C105" s="5" t="str">
        <f t="shared" si="28"/>
        <v>202204</v>
      </c>
      <c r="D105" s="6" t="s">
        <v>6077</v>
      </c>
      <c r="E105" s="11" t="s">
        <v>6018</v>
      </c>
      <c r="F105" s="8">
        <v>13.42</v>
      </c>
      <c r="G105" s="24" t="s">
        <v>30</v>
      </c>
      <c r="H105" s="10">
        <v>10.56</v>
      </c>
      <c r="I105" s="13">
        <v>31.83</v>
      </c>
      <c r="J105" s="14">
        <v>2.04</v>
      </c>
      <c r="K105" s="18" t="s">
        <v>30</v>
      </c>
      <c r="L105" s="27" t="s">
        <v>30</v>
      </c>
      <c r="M105" s="26">
        <v>94</v>
      </c>
      <c r="N105" s="35" t="s">
        <v>30</v>
      </c>
    </row>
    <row r="106" spans="1:14">
      <c r="A106" s="3" t="s">
        <v>6160</v>
      </c>
      <c r="B106" s="4">
        <v>20220406</v>
      </c>
      <c r="C106" s="5" t="str">
        <f t="shared" si="28"/>
        <v>202204</v>
      </c>
      <c r="D106" s="6" t="s">
        <v>6077</v>
      </c>
      <c r="E106" s="11" t="s">
        <v>6018</v>
      </c>
      <c r="F106" s="8">
        <v>11.83</v>
      </c>
      <c r="G106" s="24" t="s">
        <v>30</v>
      </c>
      <c r="H106" s="10">
        <v>10.66</v>
      </c>
      <c r="I106" s="13">
        <v>30.86</v>
      </c>
      <c r="J106" s="14">
        <v>2.01</v>
      </c>
      <c r="K106" s="18" t="s">
        <v>30</v>
      </c>
      <c r="L106" s="27" t="s">
        <v>30</v>
      </c>
      <c r="M106" s="26">
        <v>91</v>
      </c>
      <c r="N106" s="35" t="s">
        <v>30</v>
      </c>
    </row>
    <row r="107" spans="1:14">
      <c r="A107" s="3" t="s">
        <v>6161</v>
      </c>
      <c r="B107" s="4">
        <v>20220406</v>
      </c>
      <c r="C107" s="5" t="str">
        <f t="shared" si="28"/>
        <v>202204</v>
      </c>
      <c r="D107" s="6" t="s">
        <v>6077</v>
      </c>
      <c r="E107" s="11" t="s">
        <v>6018</v>
      </c>
      <c r="F107" s="8">
        <v>12.3</v>
      </c>
      <c r="G107" s="24" t="s">
        <v>30</v>
      </c>
      <c r="H107" s="10">
        <v>11.08</v>
      </c>
      <c r="I107" s="13">
        <v>29.91</v>
      </c>
      <c r="J107" s="14">
        <v>1.95</v>
      </c>
      <c r="K107" s="18" t="s">
        <v>30</v>
      </c>
      <c r="L107" s="27" t="s">
        <v>30</v>
      </c>
      <c r="M107" s="26">
        <v>91</v>
      </c>
      <c r="N107" s="35" t="s">
        <v>30</v>
      </c>
    </row>
    <row r="108" spans="1:14">
      <c r="A108" s="3" t="s">
        <v>6162</v>
      </c>
      <c r="B108" s="4">
        <v>20220407</v>
      </c>
      <c r="C108" s="5" t="str">
        <f t="shared" si="28"/>
        <v>202204</v>
      </c>
      <c r="D108" s="6" t="s">
        <v>6043</v>
      </c>
      <c r="E108" s="11" t="s">
        <v>6026</v>
      </c>
      <c r="F108" s="8">
        <v>12.15</v>
      </c>
      <c r="G108" s="24" t="s">
        <v>30</v>
      </c>
      <c r="H108" s="10">
        <v>9.47</v>
      </c>
      <c r="I108" s="13">
        <v>22.46</v>
      </c>
      <c r="J108" s="14">
        <v>2.24</v>
      </c>
      <c r="K108" s="18" t="s">
        <v>30</v>
      </c>
      <c r="L108" s="27" t="s">
        <v>30</v>
      </c>
      <c r="M108" s="26">
        <v>90</v>
      </c>
      <c r="N108" s="35" t="s">
        <v>30</v>
      </c>
    </row>
    <row r="109" spans="1:14">
      <c r="A109" s="3" t="s">
        <v>6163</v>
      </c>
      <c r="B109" s="4">
        <v>20220409</v>
      </c>
      <c r="C109" s="5" t="str">
        <f t="shared" si="28"/>
        <v>202204</v>
      </c>
      <c r="D109" s="6" t="s">
        <v>6149</v>
      </c>
      <c r="E109" s="11" t="s">
        <v>6014</v>
      </c>
      <c r="F109" s="8">
        <v>12.36</v>
      </c>
      <c r="G109" s="9">
        <v>1.46</v>
      </c>
      <c r="H109" s="10">
        <v>10.29</v>
      </c>
      <c r="I109" s="13">
        <v>22</v>
      </c>
      <c r="J109" s="14">
        <v>1.87</v>
      </c>
      <c r="K109" s="18" t="s">
        <v>30</v>
      </c>
      <c r="L109" s="22">
        <v>19.5</v>
      </c>
      <c r="M109" s="26">
        <v>81</v>
      </c>
      <c r="N109" s="28">
        <v>0.069</v>
      </c>
    </row>
    <row r="110" spans="1:14">
      <c r="A110" s="3" t="s">
        <v>6164</v>
      </c>
      <c r="B110" s="4">
        <v>20220409</v>
      </c>
      <c r="C110" s="5" t="str">
        <f t="shared" si="28"/>
        <v>202204</v>
      </c>
      <c r="D110" s="6" t="s">
        <v>6149</v>
      </c>
      <c r="E110" s="11" t="s">
        <v>6014</v>
      </c>
      <c r="F110" s="8">
        <v>12.26</v>
      </c>
      <c r="G110" s="9">
        <v>1.46</v>
      </c>
      <c r="H110" s="10">
        <v>9.91</v>
      </c>
      <c r="I110" s="13">
        <v>22.58</v>
      </c>
      <c r="J110" s="14">
        <v>1.82</v>
      </c>
      <c r="K110" s="18" t="s">
        <v>30</v>
      </c>
      <c r="L110" s="22">
        <v>19.5</v>
      </c>
      <c r="M110" s="26">
        <v>81</v>
      </c>
      <c r="N110" s="28">
        <v>0.069</v>
      </c>
    </row>
    <row r="111" spans="1:14">
      <c r="A111" s="3" t="s">
        <v>6165</v>
      </c>
      <c r="B111" s="4">
        <v>20220409</v>
      </c>
      <c r="C111" s="5" t="str">
        <f t="shared" si="28"/>
        <v>202204</v>
      </c>
      <c r="D111" s="6" t="s">
        <v>6149</v>
      </c>
      <c r="E111" s="11" t="s">
        <v>6014</v>
      </c>
      <c r="F111" s="8">
        <v>12.5</v>
      </c>
      <c r="G111" s="9">
        <v>1.46</v>
      </c>
      <c r="H111" s="10">
        <v>10.2</v>
      </c>
      <c r="I111" s="13">
        <v>20.94</v>
      </c>
      <c r="J111" s="14">
        <v>1.86</v>
      </c>
      <c r="K111" s="18" t="s">
        <v>30</v>
      </c>
      <c r="L111" s="22">
        <v>19.5</v>
      </c>
      <c r="M111" s="26">
        <v>81</v>
      </c>
      <c r="N111" s="28">
        <v>0.069</v>
      </c>
    </row>
    <row r="112" spans="1:14">
      <c r="A112" s="3" t="s">
        <v>6166</v>
      </c>
      <c r="B112" s="4">
        <v>20220414</v>
      </c>
      <c r="C112" s="5" t="str">
        <f t="shared" si="28"/>
        <v>202204</v>
      </c>
      <c r="D112" s="6" t="s">
        <v>6141</v>
      </c>
      <c r="E112" s="11" t="s">
        <v>6019</v>
      </c>
      <c r="F112" s="8">
        <v>11.6</v>
      </c>
      <c r="G112" s="9">
        <v>1.64</v>
      </c>
      <c r="H112" s="10">
        <v>10.53</v>
      </c>
      <c r="I112" s="13">
        <v>19.92</v>
      </c>
      <c r="J112" s="14">
        <v>2.72</v>
      </c>
      <c r="K112" s="18" t="s">
        <v>30</v>
      </c>
      <c r="L112" s="22">
        <v>19</v>
      </c>
      <c r="M112" s="26">
        <v>83</v>
      </c>
      <c r="N112" s="28">
        <v>0.082</v>
      </c>
    </row>
    <row r="113" spans="1:14">
      <c r="A113" s="3" t="s">
        <v>6167</v>
      </c>
      <c r="B113" s="4">
        <v>20220414</v>
      </c>
      <c r="C113" s="5" t="str">
        <f t="shared" si="28"/>
        <v>202204</v>
      </c>
      <c r="D113" s="6" t="s">
        <v>6141</v>
      </c>
      <c r="E113" s="11" t="s">
        <v>6019</v>
      </c>
      <c r="F113" s="8">
        <v>10.7</v>
      </c>
      <c r="G113" s="9">
        <v>1.62</v>
      </c>
      <c r="H113" s="10">
        <v>10.76</v>
      </c>
      <c r="I113" s="13">
        <v>20.18</v>
      </c>
      <c r="J113" s="14">
        <v>2.66</v>
      </c>
      <c r="K113" s="18" t="s">
        <v>30</v>
      </c>
      <c r="L113" s="22">
        <v>17</v>
      </c>
      <c r="M113" s="26">
        <v>80</v>
      </c>
      <c r="N113" s="28">
        <v>0.094</v>
      </c>
    </row>
    <row r="114" spans="1:14">
      <c r="A114" s="3" t="s">
        <v>6168</v>
      </c>
      <c r="B114" s="4">
        <v>20220414</v>
      </c>
      <c r="C114" s="5" t="str">
        <f t="shared" si="28"/>
        <v>202204</v>
      </c>
      <c r="D114" s="6" t="s">
        <v>6141</v>
      </c>
      <c r="E114" s="11" t="s">
        <v>6019</v>
      </c>
      <c r="F114" s="8">
        <v>10.8</v>
      </c>
      <c r="G114" s="9">
        <v>1.56</v>
      </c>
      <c r="H114" s="10">
        <v>10.13</v>
      </c>
      <c r="I114" s="13">
        <v>21.85</v>
      </c>
      <c r="J114" s="14">
        <v>2.66</v>
      </c>
      <c r="K114" s="18" t="s">
        <v>30</v>
      </c>
      <c r="L114" s="22">
        <v>26</v>
      </c>
      <c r="M114" s="26">
        <v>87</v>
      </c>
      <c r="N114" s="28">
        <v>0.084</v>
      </c>
    </row>
    <row r="115" spans="1:14">
      <c r="A115" s="3" t="s">
        <v>6169</v>
      </c>
      <c r="B115" s="4">
        <v>20220414</v>
      </c>
      <c r="C115" s="5" t="str">
        <f t="shared" si="28"/>
        <v>202204</v>
      </c>
      <c r="D115" s="6" t="s">
        <v>6141</v>
      </c>
      <c r="E115" s="11" t="s">
        <v>6019</v>
      </c>
      <c r="F115" s="8">
        <v>11.1</v>
      </c>
      <c r="G115" s="9">
        <v>1.7</v>
      </c>
      <c r="H115" s="10">
        <v>10.61</v>
      </c>
      <c r="I115" s="13">
        <v>19.45</v>
      </c>
      <c r="J115" s="14">
        <v>2.64</v>
      </c>
      <c r="K115" s="18" t="s">
        <v>30</v>
      </c>
      <c r="L115" s="22">
        <v>19</v>
      </c>
      <c r="M115" s="26">
        <v>81</v>
      </c>
      <c r="N115" s="28">
        <v>0.089</v>
      </c>
    </row>
    <row r="116" spans="1:14">
      <c r="A116" s="3" t="s">
        <v>6170</v>
      </c>
      <c r="B116" s="4">
        <v>20220414</v>
      </c>
      <c r="C116" s="5" t="str">
        <f t="shared" si="28"/>
        <v>202204</v>
      </c>
      <c r="D116" s="6" t="s">
        <v>6141</v>
      </c>
      <c r="E116" s="11" t="s">
        <v>6019</v>
      </c>
      <c r="F116" s="8">
        <v>11.23</v>
      </c>
      <c r="G116" s="9">
        <v>1.62</v>
      </c>
      <c r="H116" s="10">
        <v>10.74</v>
      </c>
      <c r="I116" s="13">
        <v>20.26</v>
      </c>
      <c r="J116" s="14">
        <v>2.7</v>
      </c>
      <c r="K116" s="18" t="s">
        <v>30</v>
      </c>
      <c r="L116" s="22">
        <v>14</v>
      </c>
      <c r="M116" s="26">
        <v>79</v>
      </c>
      <c r="N116" s="28">
        <v>0.102</v>
      </c>
    </row>
    <row r="117" spans="1:14">
      <c r="A117" s="3" t="s">
        <v>6171</v>
      </c>
      <c r="B117" s="4">
        <v>20220414</v>
      </c>
      <c r="C117" s="5" t="str">
        <f t="shared" si="28"/>
        <v>202204</v>
      </c>
      <c r="D117" s="6" t="s">
        <v>6141</v>
      </c>
      <c r="E117" s="11" t="s">
        <v>6019</v>
      </c>
      <c r="F117" s="8">
        <v>11.11</v>
      </c>
      <c r="G117" s="9">
        <v>1.57</v>
      </c>
      <c r="H117" s="10">
        <v>10.57</v>
      </c>
      <c r="I117" s="13">
        <v>20.16</v>
      </c>
      <c r="J117" s="14">
        <v>2.67</v>
      </c>
      <c r="K117" s="18" t="s">
        <v>30</v>
      </c>
      <c r="L117" s="22">
        <v>17</v>
      </c>
      <c r="M117" s="26">
        <v>83</v>
      </c>
      <c r="N117" s="28">
        <v>0.101</v>
      </c>
    </row>
    <row r="118" spans="1:14">
      <c r="A118" s="3" t="s">
        <v>6172</v>
      </c>
      <c r="B118" s="4">
        <v>20220415</v>
      </c>
      <c r="C118" s="5" t="str">
        <f t="shared" si="28"/>
        <v>202204</v>
      </c>
      <c r="D118" s="6" t="s">
        <v>6053</v>
      </c>
      <c r="E118" s="11" t="s">
        <v>6032</v>
      </c>
      <c r="F118" s="8">
        <v>12.7</v>
      </c>
      <c r="G118" s="9">
        <v>1.43</v>
      </c>
      <c r="H118" s="10">
        <v>10.4</v>
      </c>
      <c r="I118" s="13">
        <v>24.5</v>
      </c>
      <c r="J118" s="14">
        <v>1.69</v>
      </c>
      <c r="K118" s="18" t="s">
        <v>30</v>
      </c>
      <c r="L118" s="22">
        <v>25</v>
      </c>
      <c r="M118" s="26">
        <v>91</v>
      </c>
      <c r="N118" s="28">
        <v>0.062</v>
      </c>
    </row>
    <row r="119" spans="1:14">
      <c r="A119" s="3" t="s">
        <v>6173</v>
      </c>
      <c r="B119" s="4">
        <v>20220419</v>
      </c>
      <c r="C119" s="5" t="str">
        <f t="shared" si="28"/>
        <v>202204</v>
      </c>
      <c r="D119" s="6" t="s">
        <v>6043</v>
      </c>
      <c r="E119" s="11" t="s">
        <v>6026</v>
      </c>
      <c r="F119" s="8">
        <v>11.59</v>
      </c>
      <c r="G119" s="24" t="s">
        <v>30</v>
      </c>
      <c r="H119" s="10">
        <v>9.6</v>
      </c>
      <c r="I119" s="13">
        <v>22.34</v>
      </c>
      <c r="J119" s="14">
        <v>2.05</v>
      </c>
      <c r="K119" s="18" t="s">
        <v>30</v>
      </c>
      <c r="L119" s="27" t="s">
        <v>30</v>
      </c>
      <c r="M119" s="26">
        <v>87</v>
      </c>
      <c r="N119" s="35" t="s">
        <v>30</v>
      </c>
    </row>
    <row r="120" spans="1:14">
      <c r="A120" s="3" t="s">
        <v>6174</v>
      </c>
      <c r="B120" s="4">
        <v>20220419</v>
      </c>
      <c r="C120" s="5" t="str">
        <f t="shared" si="28"/>
        <v>202204</v>
      </c>
      <c r="D120" s="6" t="s">
        <v>6043</v>
      </c>
      <c r="E120" s="11" t="s">
        <v>6026</v>
      </c>
      <c r="F120" s="8">
        <v>11.08</v>
      </c>
      <c r="G120" s="24" t="s">
        <v>30</v>
      </c>
      <c r="H120" s="10">
        <v>9.17</v>
      </c>
      <c r="I120" s="13">
        <v>22.54</v>
      </c>
      <c r="J120" s="14">
        <v>2.2</v>
      </c>
      <c r="K120" s="18" t="s">
        <v>30</v>
      </c>
      <c r="L120" s="27" t="s">
        <v>30</v>
      </c>
      <c r="M120" s="26">
        <v>87</v>
      </c>
      <c r="N120" s="35" t="s">
        <v>30</v>
      </c>
    </row>
    <row r="121" spans="1:14">
      <c r="A121" s="3" t="s">
        <v>6175</v>
      </c>
      <c r="B121" s="4">
        <v>20220419</v>
      </c>
      <c r="C121" s="5" t="str">
        <f t="shared" si="28"/>
        <v>202204</v>
      </c>
      <c r="D121" s="6" t="s">
        <v>6141</v>
      </c>
      <c r="E121" s="11" t="s">
        <v>6019</v>
      </c>
      <c r="F121" s="8">
        <v>10.81</v>
      </c>
      <c r="G121" s="9">
        <v>1.68</v>
      </c>
      <c r="H121" s="10">
        <v>10.5</v>
      </c>
      <c r="I121" s="13">
        <v>20.01</v>
      </c>
      <c r="J121" s="14">
        <v>2.64</v>
      </c>
      <c r="K121" s="18" t="s">
        <v>30</v>
      </c>
      <c r="L121" s="22">
        <v>14.5</v>
      </c>
      <c r="M121" s="26">
        <v>81</v>
      </c>
      <c r="N121" s="28">
        <v>0.08</v>
      </c>
    </row>
    <row r="122" spans="1:14">
      <c r="A122" s="3" t="s">
        <v>6176</v>
      </c>
      <c r="B122" s="4">
        <v>20220419</v>
      </c>
      <c r="C122" s="5" t="str">
        <f t="shared" si="28"/>
        <v>202204</v>
      </c>
      <c r="D122" s="6" t="s">
        <v>6141</v>
      </c>
      <c r="E122" s="11" t="s">
        <v>6019</v>
      </c>
      <c r="F122" s="8">
        <v>10.58</v>
      </c>
      <c r="G122" s="9">
        <v>1.68</v>
      </c>
      <c r="H122" s="10">
        <v>10.51</v>
      </c>
      <c r="I122" s="13">
        <v>20.16</v>
      </c>
      <c r="J122" s="14">
        <v>2.62</v>
      </c>
      <c r="K122" s="18" t="s">
        <v>30</v>
      </c>
      <c r="L122" s="22">
        <v>13</v>
      </c>
      <c r="M122" s="26">
        <v>82</v>
      </c>
      <c r="N122" s="28">
        <v>0.081</v>
      </c>
    </row>
    <row r="123" spans="1:14">
      <c r="A123" s="3" t="s">
        <v>6177</v>
      </c>
      <c r="B123" s="4">
        <v>20220419</v>
      </c>
      <c r="C123" s="5" t="str">
        <f t="shared" si="28"/>
        <v>202204</v>
      </c>
      <c r="D123" s="6" t="s">
        <v>6141</v>
      </c>
      <c r="E123" s="11" t="s">
        <v>6019</v>
      </c>
      <c r="F123" s="8">
        <v>10.8</v>
      </c>
      <c r="G123" s="9">
        <v>1.7</v>
      </c>
      <c r="H123" s="10">
        <v>10.69</v>
      </c>
      <c r="I123" s="13">
        <v>19.68</v>
      </c>
      <c r="J123" s="14">
        <v>2.54</v>
      </c>
      <c r="K123" s="18" t="s">
        <v>30</v>
      </c>
      <c r="L123" s="22">
        <v>15</v>
      </c>
      <c r="M123" s="26">
        <v>79</v>
      </c>
      <c r="N123" s="28">
        <v>0.087</v>
      </c>
    </row>
    <row r="124" spans="1:14">
      <c r="A124" s="3" t="s">
        <v>6178</v>
      </c>
      <c r="B124" s="4">
        <v>20220420</v>
      </c>
      <c r="C124" s="5" t="str">
        <f t="shared" si="28"/>
        <v>202204</v>
      </c>
      <c r="D124" s="6" t="s">
        <v>6053</v>
      </c>
      <c r="E124" s="11" t="s">
        <v>6032</v>
      </c>
      <c r="F124" s="8">
        <v>14.01</v>
      </c>
      <c r="G124" s="9">
        <v>1.52</v>
      </c>
      <c r="H124" s="10">
        <v>10.41</v>
      </c>
      <c r="I124" s="13">
        <v>22.31</v>
      </c>
      <c r="J124" s="14">
        <v>1.76</v>
      </c>
      <c r="K124" s="18" t="s">
        <v>30</v>
      </c>
      <c r="L124" s="22">
        <v>19.5</v>
      </c>
      <c r="M124" s="26">
        <v>86</v>
      </c>
      <c r="N124" s="28">
        <v>0.152</v>
      </c>
    </row>
    <row r="125" spans="1:14">
      <c r="A125" s="3" t="s">
        <v>6179</v>
      </c>
      <c r="B125" s="4">
        <v>20220421</v>
      </c>
      <c r="C125" s="5" t="str">
        <f t="shared" si="28"/>
        <v>202204</v>
      </c>
      <c r="D125" s="6" t="s">
        <v>6141</v>
      </c>
      <c r="E125" s="11" t="s">
        <v>6019</v>
      </c>
      <c r="F125" s="8">
        <v>11.03</v>
      </c>
      <c r="G125" s="9">
        <v>1.7</v>
      </c>
      <c r="H125" s="10">
        <v>10.52</v>
      </c>
      <c r="I125" s="13">
        <v>19.7</v>
      </c>
      <c r="J125" s="14">
        <v>2.6</v>
      </c>
      <c r="K125" s="18" t="s">
        <v>30</v>
      </c>
      <c r="L125" s="22">
        <v>20</v>
      </c>
      <c r="M125" s="26">
        <v>84</v>
      </c>
      <c r="N125" s="28">
        <v>0.104</v>
      </c>
    </row>
    <row r="126" spans="1:14">
      <c r="A126" s="3" t="s">
        <v>6180</v>
      </c>
      <c r="B126" s="4">
        <v>20220421</v>
      </c>
      <c r="C126" s="5" t="str">
        <f t="shared" si="28"/>
        <v>202204</v>
      </c>
      <c r="D126" s="6" t="s">
        <v>6149</v>
      </c>
      <c r="E126" s="11" t="s">
        <v>6014</v>
      </c>
      <c r="F126" s="8">
        <v>10.9</v>
      </c>
      <c r="G126" s="9">
        <v>1.47</v>
      </c>
      <c r="H126" s="10">
        <v>10.82</v>
      </c>
      <c r="I126" s="13">
        <v>22.56</v>
      </c>
      <c r="J126" s="14">
        <v>1.98</v>
      </c>
      <c r="K126" s="18" t="s">
        <v>30</v>
      </c>
      <c r="L126" s="22">
        <v>20.5</v>
      </c>
      <c r="M126" s="26">
        <v>85</v>
      </c>
      <c r="N126" s="28">
        <v>0.088</v>
      </c>
    </row>
    <row r="127" spans="1:14">
      <c r="A127" s="3" t="s">
        <v>6181</v>
      </c>
      <c r="B127" s="4">
        <v>20220422</v>
      </c>
      <c r="C127" s="5" t="str">
        <f t="shared" si="28"/>
        <v>202204</v>
      </c>
      <c r="D127" s="6" t="s">
        <v>6077</v>
      </c>
      <c r="E127" s="11" t="s">
        <v>6018</v>
      </c>
      <c r="F127" s="8">
        <v>12</v>
      </c>
      <c r="G127" s="24" t="s">
        <v>30</v>
      </c>
      <c r="H127" s="10">
        <v>10.53</v>
      </c>
      <c r="I127" s="13">
        <v>20.65</v>
      </c>
      <c r="J127" s="14">
        <v>2.68</v>
      </c>
      <c r="K127" s="18" t="s">
        <v>30</v>
      </c>
      <c r="L127" s="27" t="s">
        <v>30</v>
      </c>
      <c r="M127" s="26">
        <v>85</v>
      </c>
      <c r="N127" s="35" t="s">
        <v>30</v>
      </c>
    </row>
    <row r="128" spans="1:14">
      <c r="A128" s="3" t="s">
        <v>6181</v>
      </c>
      <c r="B128" s="4">
        <v>20220422</v>
      </c>
      <c r="C128" s="5" t="str">
        <f t="shared" si="28"/>
        <v>202204</v>
      </c>
      <c r="D128" s="6" t="s">
        <v>6077</v>
      </c>
      <c r="E128" s="11" t="s">
        <v>6018</v>
      </c>
      <c r="F128" s="8">
        <v>12</v>
      </c>
      <c r="G128" s="24" t="s">
        <v>30</v>
      </c>
      <c r="H128" s="10">
        <v>10.53</v>
      </c>
      <c r="I128" s="13">
        <v>20.65</v>
      </c>
      <c r="J128" s="14">
        <v>2.68</v>
      </c>
      <c r="K128" s="18" t="s">
        <v>30</v>
      </c>
      <c r="L128" s="27" t="s">
        <v>30</v>
      </c>
      <c r="M128" s="26">
        <v>85</v>
      </c>
      <c r="N128" s="35" t="s">
        <v>30</v>
      </c>
    </row>
    <row r="129" spans="1:14">
      <c r="A129" s="3" t="s">
        <v>6182</v>
      </c>
      <c r="B129" s="4">
        <v>20220422</v>
      </c>
      <c r="C129" s="5" t="str">
        <f t="shared" si="28"/>
        <v>202204</v>
      </c>
      <c r="D129" s="6" t="s">
        <v>6077</v>
      </c>
      <c r="E129" s="11" t="s">
        <v>6018</v>
      </c>
      <c r="F129" s="8">
        <v>11.2</v>
      </c>
      <c r="G129" s="24" t="s">
        <v>30</v>
      </c>
      <c r="H129" s="10">
        <v>10.46</v>
      </c>
      <c r="I129" s="13">
        <v>20.94</v>
      </c>
      <c r="J129" s="14">
        <v>2.66</v>
      </c>
      <c r="K129" s="18" t="s">
        <v>30</v>
      </c>
      <c r="L129" s="27" t="s">
        <v>30</v>
      </c>
      <c r="M129" s="26">
        <v>82</v>
      </c>
      <c r="N129" s="35" t="s">
        <v>30</v>
      </c>
    </row>
    <row r="130" spans="1:14">
      <c r="A130" s="3" t="s">
        <v>6183</v>
      </c>
      <c r="B130" s="4">
        <v>20220422</v>
      </c>
      <c r="C130" s="5" t="str">
        <f t="shared" ref="C130:C193" si="29">MID(B130,1,6)</f>
        <v>202204</v>
      </c>
      <c r="D130" s="6" t="s">
        <v>6077</v>
      </c>
      <c r="E130" s="11" t="s">
        <v>6018</v>
      </c>
      <c r="F130" s="8">
        <v>11.31</v>
      </c>
      <c r="G130" s="24" t="s">
        <v>30</v>
      </c>
      <c r="H130" s="10">
        <v>11.03</v>
      </c>
      <c r="I130" s="13">
        <v>20.53</v>
      </c>
      <c r="J130" s="14">
        <v>2.62</v>
      </c>
      <c r="K130" s="18" t="s">
        <v>30</v>
      </c>
      <c r="L130" s="27" t="s">
        <v>30</v>
      </c>
      <c r="M130" s="26">
        <v>81</v>
      </c>
      <c r="N130" s="35" t="s">
        <v>30</v>
      </c>
    </row>
    <row r="131" spans="1:14">
      <c r="A131" s="3" t="s">
        <v>6184</v>
      </c>
      <c r="B131" s="4">
        <v>20220422</v>
      </c>
      <c r="C131" s="5" t="str">
        <f t="shared" si="29"/>
        <v>202204</v>
      </c>
      <c r="D131" s="6" t="s">
        <v>6077</v>
      </c>
      <c r="E131" s="11" t="s">
        <v>6018</v>
      </c>
      <c r="F131" s="8">
        <v>11.31</v>
      </c>
      <c r="G131" s="24" t="s">
        <v>30</v>
      </c>
      <c r="H131" s="10">
        <v>11.03</v>
      </c>
      <c r="I131" s="13">
        <v>20.53</v>
      </c>
      <c r="J131" s="14">
        <v>2.62</v>
      </c>
      <c r="K131" s="18" t="s">
        <v>30</v>
      </c>
      <c r="L131" s="27" t="s">
        <v>30</v>
      </c>
      <c r="M131" s="26">
        <v>81</v>
      </c>
      <c r="N131" s="35" t="s">
        <v>30</v>
      </c>
    </row>
    <row r="132" spans="1:14">
      <c r="A132" s="3" t="s">
        <v>6185</v>
      </c>
      <c r="B132" s="4">
        <v>20220422</v>
      </c>
      <c r="C132" s="5" t="str">
        <f t="shared" si="29"/>
        <v>202204</v>
      </c>
      <c r="D132" s="6" t="s">
        <v>6077</v>
      </c>
      <c r="E132" s="11" t="s">
        <v>6018</v>
      </c>
      <c r="F132" s="8">
        <v>11.4</v>
      </c>
      <c r="G132" s="24" t="s">
        <v>30</v>
      </c>
      <c r="H132" s="10">
        <v>10.65</v>
      </c>
      <c r="I132" s="13">
        <v>20.22</v>
      </c>
      <c r="J132" s="14">
        <v>2.64</v>
      </c>
      <c r="K132" s="18" t="s">
        <v>30</v>
      </c>
      <c r="L132" s="27" t="s">
        <v>30</v>
      </c>
      <c r="M132" s="26">
        <v>81</v>
      </c>
      <c r="N132" s="35" t="s">
        <v>30</v>
      </c>
    </row>
    <row r="133" spans="1:14">
      <c r="A133" s="3" t="s">
        <v>6186</v>
      </c>
      <c r="B133" s="4">
        <v>20220422</v>
      </c>
      <c r="C133" s="5" t="str">
        <f t="shared" si="29"/>
        <v>202204</v>
      </c>
      <c r="D133" s="6" t="s">
        <v>6077</v>
      </c>
      <c r="E133" s="11" t="s">
        <v>6018</v>
      </c>
      <c r="F133" s="8">
        <v>11.8</v>
      </c>
      <c r="G133" s="24" t="s">
        <v>30</v>
      </c>
      <c r="H133" s="10">
        <v>10.83</v>
      </c>
      <c r="I133" s="13">
        <v>20.43</v>
      </c>
      <c r="J133" s="14">
        <v>2.6</v>
      </c>
      <c r="K133" s="18" t="s">
        <v>30</v>
      </c>
      <c r="L133" s="27" t="s">
        <v>30</v>
      </c>
      <c r="M133" s="26">
        <v>78</v>
      </c>
      <c r="N133" s="35" t="s">
        <v>30</v>
      </c>
    </row>
    <row r="134" spans="1:14">
      <c r="A134" s="3" t="s">
        <v>6186</v>
      </c>
      <c r="B134" s="4">
        <v>20220422</v>
      </c>
      <c r="C134" s="5" t="str">
        <f t="shared" si="29"/>
        <v>202204</v>
      </c>
      <c r="D134" s="6" t="s">
        <v>6077</v>
      </c>
      <c r="E134" s="11" t="s">
        <v>6018</v>
      </c>
      <c r="F134" s="8">
        <v>11.8</v>
      </c>
      <c r="G134" s="24" t="s">
        <v>30</v>
      </c>
      <c r="H134" s="10">
        <v>10.83</v>
      </c>
      <c r="I134" s="13">
        <v>20.43</v>
      </c>
      <c r="J134" s="14">
        <v>2.6</v>
      </c>
      <c r="K134" s="18" t="s">
        <v>30</v>
      </c>
      <c r="L134" s="27" t="s">
        <v>30</v>
      </c>
      <c r="M134" s="26">
        <v>78</v>
      </c>
      <c r="N134" s="35" t="s">
        <v>30</v>
      </c>
    </row>
    <row r="135" spans="1:14">
      <c r="A135" s="3" t="s">
        <v>6187</v>
      </c>
      <c r="B135" s="4">
        <v>20220423</v>
      </c>
      <c r="C135" s="5" t="str">
        <f t="shared" si="29"/>
        <v>202204</v>
      </c>
      <c r="D135" s="6" t="s">
        <v>6053</v>
      </c>
      <c r="E135" s="11" t="s">
        <v>6032</v>
      </c>
      <c r="F135" s="8">
        <v>13.79</v>
      </c>
      <c r="G135" s="9">
        <v>1.38</v>
      </c>
      <c r="H135" s="10">
        <v>9.97</v>
      </c>
      <c r="I135" s="13">
        <v>24.17</v>
      </c>
      <c r="J135" s="14">
        <v>1.82</v>
      </c>
      <c r="K135" s="18" t="s">
        <v>30</v>
      </c>
      <c r="L135" s="22">
        <v>25.5</v>
      </c>
      <c r="M135" s="26">
        <v>94</v>
      </c>
      <c r="N135" s="28">
        <v>0.068</v>
      </c>
    </row>
    <row r="136" spans="1:14">
      <c r="A136" s="3" t="s">
        <v>6188</v>
      </c>
      <c r="B136" s="4">
        <v>20220424</v>
      </c>
      <c r="C136" s="5" t="str">
        <f t="shared" si="29"/>
        <v>202204</v>
      </c>
      <c r="D136" s="6" t="s">
        <v>6149</v>
      </c>
      <c r="E136" s="11" t="s">
        <v>6014</v>
      </c>
      <c r="F136" s="8">
        <v>11.56</v>
      </c>
      <c r="G136" s="9">
        <v>1.51</v>
      </c>
      <c r="H136" s="10">
        <v>10.48</v>
      </c>
      <c r="I136" s="13">
        <v>23.09</v>
      </c>
      <c r="J136" s="14">
        <v>1.96</v>
      </c>
      <c r="K136" s="18" t="s">
        <v>30</v>
      </c>
      <c r="L136" s="22">
        <v>23</v>
      </c>
      <c r="M136" s="26">
        <v>90</v>
      </c>
      <c r="N136" s="28">
        <v>0.11</v>
      </c>
    </row>
    <row r="137" spans="1:14">
      <c r="A137" s="3" t="s">
        <v>6189</v>
      </c>
      <c r="B137" s="4">
        <v>20220424</v>
      </c>
      <c r="C137" s="5" t="str">
        <f t="shared" si="29"/>
        <v>202204</v>
      </c>
      <c r="D137" s="6" t="s">
        <v>6149</v>
      </c>
      <c r="E137" s="11" t="s">
        <v>6014</v>
      </c>
      <c r="F137" s="8">
        <v>10.95</v>
      </c>
      <c r="G137" s="9">
        <v>1.56</v>
      </c>
      <c r="H137" s="10">
        <v>10.56</v>
      </c>
      <c r="I137" s="13">
        <v>22.26</v>
      </c>
      <c r="J137" s="14">
        <v>1.88</v>
      </c>
      <c r="K137" s="18" t="s">
        <v>30</v>
      </c>
      <c r="L137" s="22">
        <v>20</v>
      </c>
      <c r="M137" s="26">
        <v>88</v>
      </c>
      <c r="N137" s="28">
        <v>0.074</v>
      </c>
    </row>
    <row r="138" spans="1:14">
      <c r="A138" s="3" t="s">
        <v>6190</v>
      </c>
      <c r="B138" s="4">
        <v>20220424</v>
      </c>
      <c r="C138" s="5" t="str">
        <f t="shared" si="29"/>
        <v>202204</v>
      </c>
      <c r="D138" s="6" t="s">
        <v>6149</v>
      </c>
      <c r="E138" s="11" t="s">
        <v>6014</v>
      </c>
      <c r="F138" s="8">
        <v>11.99</v>
      </c>
      <c r="G138" s="9">
        <v>1.56</v>
      </c>
      <c r="H138" s="10">
        <v>10.26</v>
      </c>
      <c r="I138" s="13">
        <v>22.72</v>
      </c>
      <c r="J138" s="14">
        <v>1.94</v>
      </c>
      <c r="K138" s="18" t="s">
        <v>30</v>
      </c>
      <c r="L138" s="22">
        <v>20</v>
      </c>
      <c r="M138" s="26">
        <v>88</v>
      </c>
      <c r="N138" s="28">
        <v>0.074</v>
      </c>
    </row>
    <row r="139" spans="1:14">
      <c r="A139" s="3" t="s">
        <v>6191</v>
      </c>
      <c r="B139" s="4">
        <v>20220428</v>
      </c>
      <c r="C139" s="5" t="str">
        <f t="shared" si="29"/>
        <v>202204</v>
      </c>
      <c r="D139" s="6" t="s">
        <v>6141</v>
      </c>
      <c r="E139" s="11" t="s">
        <v>6019</v>
      </c>
      <c r="F139" s="8">
        <v>12.03</v>
      </c>
      <c r="G139" s="9">
        <v>1.57</v>
      </c>
      <c r="H139" s="10">
        <v>10.51</v>
      </c>
      <c r="I139" s="13">
        <v>21.44</v>
      </c>
      <c r="J139" s="14">
        <v>2.42</v>
      </c>
      <c r="K139" s="18" t="s">
        <v>30</v>
      </c>
      <c r="L139" s="22">
        <v>19.5</v>
      </c>
      <c r="M139" s="26">
        <v>86</v>
      </c>
      <c r="N139" s="28">
        <v>0.089</v>
      </c>
    </row>
    <row r="140" spans="1:14">
      <c r="A140" s="3" t="s">
        <v>6192</v>
      </c>
      <c r="B140" s="4">
        <v>20220429</v>
      </c>
      <c r="C140" s="5" t="str">
        <f t="shared" si="29"/>
        <v>202204</v>
      </c>
      <c r="D140" s="6" t="s">
        <v>6193</v>
      </c>
      <c r="E140" s="7" t="s">
        <v>6194</v>
      </c>
      <c r="F140" s="8">
        <v>10.58</v>
      </c>
      <c r="G140" s="9">
        <v>1.56</v>
      </c>
      <c r="H140" s="10">
        <v>10.42</v>
      </c>
      <c r="I140" s="13">
        <v>22.84</v>
      </c>
      <c r="J140" s="14">
        <v>2.84</v>
      </c>
      <c r="K140" s="18" t="s">
        <v>30</v>
      </c>
      <c r="L140" s="22">
        <v>23.5</v>
      </c>
      <c r="M140" s="26">
        <v>93</v>
      </c>
      <c r="N140" s="28">
        <v>0.072</v>
      </c>
    </row>
    <row r="141" spans="1:14">
      <c r="A141" s="3" t="s">
        <v>6195</v>
      </c>
      <c r="B141" s="4">
        <v>20220429</v>
      </c>
      <c r="C141" s="5" t="str">
        <f t="shared" si="29"/>
        <v>202204</v>
      </c>
      <c r="D141" s="6" t="s">
        <v>6193</v>
      </c>
      <c r="E141" s="11" t="s">
        <v>6013</v>
      </c>
      <c r="F141" s="8">
        <v>10.65</v>
      </c>
      <c r="G141" s="9">
        <v>1.68</v>
      </c>
      <c r="H141" s="10">
        <v>10.38</v>
      </c>
      <c r="I141" s="13">
        <v>22.87</v>
      </c>
      <c r="J141" s="14">
        <v>2.82</v>
      </c>
      <c r="K141" s="18" t="s">
        <v>30</v>
      </c>
      <c r="L141" s="22">
        <v>22</v>
      </c>
      <c r="M141" s="26">
        <v>92</v>
      </c>
      <c r="N141" s="28">
        <v>0.059</v>
      </c>
    </row>
    <row r="142" spans="1:14">
      <c r="A142" s="3" t="s">
        <v>6196</v>
      </c>
      <c r="B142" s="4">
        <v>20220429</v>
      </c>
      <c r="C142" s="5" t="str">
        <f t="shared" si="29"/>
        <v>202204</v>
      </c>
      <c r="D142" s="6" t="s">
        <v>6193</v>
      </c>
      <c r="E142" s="11" t="s">
        <v>6013</v>
      </c>
      <c r="F142" s="8">
        <v>10.3</v>
      </c>
      <c r="G142" s="9">
        <v>1.68</v>
      </c>
      <c r="H142" s="10">
        <v>10.51</v>
      </c>
      <c r="I142" s="13">
        <v>23</v>
      </c>
      <c r="J142" s="14">
        <v>2.86</v>
      </c>
      <c r="K142" s="18" t="s">
        <v>30</v>
      </c>
      <c r="L142" s="22">
        <v>22</v>
      </c>
      <c r="M142" s="26">
        <v>92</v>
      </c>
      <c r="N142" s="28">
        <v>0.059</v>
      </c>
    </row>
    <row r="143" spans="1:14">
      <c r="A143" s="3" t="s">
        <v>6197</v>
      </c>
      <c r="B143" s="4">
        <v>20220429</v>
      </c>
      <c r="C143" s="5" t="str">
        <f t="shared" si="29"/>
        <v>202204</v>
      </c>
      <c r="D143" s="6" t="s">
        <v>6193</v>
      </c>
      <c r="E143" s="11" t="s">
        <v>6013</v>
      </c>
      <c r="F143" s="8">
        <v>10.4</v>
      </c>
      <c r="G143" s="9">
        <v>1.68</v>
      </c>
      <c r="H143" s="10">
        <v>10.47</v>
      </c>
      <c r="I143" s="13">
        <v>22.96</v>
      </c>
      <c r="J143" s="14">
        <v>2.75</v>
      </c>
      <c r="K143" s="18" t="s">
        <v>30</v>
      </c>
      <c r="L143" s="22">
        <v>22</v>
      </c>
      <c r="M143" s="26">
        <v>92</v>
      </c>
      <c r="N143" s="28">
        <v>0.059</v>
      </c>
    </row>
    <row r="144" spans="1:14">
      <c r="A144" s="3" t="s">
        <v>6198</v>
      </c>
      <c r="B144" s="4">
        <v>20220429</v>
      </c>
      <c r="C144" s="5" t="str">
        <f t="shared" si="29"/>
        <v>202204</v>
      </c>
      <c r="D144" s="6" t="s">
        <v>6193</v>
      </c>
      <c r="E144" s="11" t="s">
        <v>6013</v>
      </c>
      <c r="F144" s="8">
        <v>10.82</v>
      </c>
      <c r="G144" s="9">
        <v>1.59</v>
      </c>
      <c r="H144" s="10">
        <v>10.51</v>
      </c>
      <c r="I144" s="13">
        <v>22.86</v>
      </c>
      <c r="J144" s="14">
        <v>2.79</v>
      </c>
      <c r="K144" s="18" t="s">
        <v>30</v>
      </c>
      <c r="L144" s="22">
        <v>23.5</v>
      </c>
      <c r="M144" s="26">
        <v>88</v>
      </c>
      <c r="N144" s="28">
        <v>0.068</v>
      </c>
    </row>
    <row r="145" spans="1:14">
      <c r="A145" s="3" t="s">
        <v>6199</v>
      </c>
      <c r="B145" s="4">
        <v>20220429</v>
      </c>
      <c r="C145" s="5" t="str">
        <f t="shared" si="29"/>
        <v>202204</v>
      </c>
      <c r="D145" s="6" t="s">
        <v>6193</v>
      </c>
      <c r="E145" s="11" t="s">
        <v>6013</v>
      </c>
      <c r="F145" s="8">
        <v>10.2</v>
      </c>
      <c r="G145" s="9">
        <v>1.59</v>
      </c>
      <c r="H145" s="10">
        <v>10.28</v>
      </c>
      <c r="I145" s="13">
        <v>22.88</v>
      </c>
      <c r="J145" s="14">
        <v>2.88</v>
      </c>
      <c r="K145" s="18" t="s">
        <v>30</v>
      </c>
      <c r="L145" s="22">
        <v>25.5</v>
      </c>
      <c r="M145" s="26">
        <v>91</v>
      </c>
      <c r="N145" s="28">
        <v>0.081</v>
      </c>
    </row>
    <row r="146" spans="1:14">
      <c r="A146" s="3" t="s">
        <v>6200</v>
      </c>
      <c r="B146" s="4">
        <v>20220429</v>
      </c>
      <c r="C146" s="5" t="str">
        <f t="shared" si="29"/>
        <v>202204</v>
      </c>
      <c r="D146" s="6" t="s">
        <v>6193</v>
      </c>
      <c r="E146" s="11" t="s">
        <v>6013</v>
      </c>
      <c r="F146" s="8">
        <v>10.82</v>
      </c>
      <c r="G146" s="9">
        <v>1.53</v>
      </c>
      <c r="H146" s="10">
        <v>10.39</v>
      </c>
      <c r="I146" s="13">
        <v>22.92</v>
      </c>
      <c r="J146" s="14">
        <v>2.85</v>
      </c>
      <c r="K146" s="18" t="s">
        <v>30</v>
      </c>
      <c r="L146" s="22">
        <v>23</v>
      </c>
      <c r="M146" s="26">
        <v>92</v>
      </c>
      <c r="N146" s="28">
        <v>0.057</v>
      </c>
    </row>
    <row r="147" spans="1:14">
      <c r="A147" s="3" t="s">
        <v>6201</v>
      </c>
      <c r="B147" s="4">
        <v>20220429</v>
      </c>
      <c r="C147" s="5" t="str">
        <f t="shared" si="29"/>
        <v>202204</v>
      </c>
      <c r="D147" s="6" t="s">
        <v>6193</v>
      </c>
      <c r="E147" s="11" t="s">
        <v>6013</v>
      </c>
      <c r="F147" s="8">
        <v>10.33</v>
      </c>
      <c r="G147" s="9">
        <v>1.53</v>
      </c>
      <c r="H147" s="10">
        <v>10.68</v>
      </c>
      <c r="I147" s="13">
        <v>23</v>
      </c>
      <c r="J147" s="14">
        <v>2.81</v>
      </c>
      <c r="K147" s="18" t="s">
        <v>30</v>
      </c>
      <c r="L147" s="22">
        <v>23</v>
      </c>
      <c r="M147" s="26">
        <v>92</v>
      </c>
      <c r="N147" s="28">
        <v>0.057</v>
      </c>
    </row>
    <row r="148" spans="1:14">
      <c r="A148" s="3" t="s">
        <v>6202</v>
      </c>
      <c r="B148" s="4">
        <v>20220429</v>
      </c>
      <c r="C148" s="5" t="str">
        <f t="shared" si="29"/>
        <v>202204</v>
      </c>
      <c r="D148" s="6" t="s">
        <v>6193</v>
      </c>
      <c r="E148" s="11" t="s">
        <v>6013</v>
      </c>
      <c r="F148" s="8">
        <v>10.16</v>
      </c>
      <c r="G148" s="9">
        <v>1.53</v>
      </c>
      <c r="H148" s="10">
        <v>10.17</v>
      </c>
      <c r="I148" s="13">
        <v>23.12</v>
      </c>
      <c r="J148" s="14">
        <v>2.92</v>
      </c>
      <c r="K148" s="18" t="s">
        <v>30</v>
      </c>
      <c r="L148" s="22">
        <v>23</v>
      </c>
      <c r="M148" s="26">
        <v>92</v>
      </c>
      <c r="N148" s="28">
        <v>0.057</v>
      </c>
    </row>
    <row r="149" spans="1:14">
      <c r="A149" s="3" t="s">
        <v>6203</v>
      </c>
      <c r="B149" s="4">
        <v>20220429</v>
      </c>
      <c r="C149" s="5" t="str">
        <f t="shared" si="29"/>
        <v>202204</v>
      </c>
      <c r="D149" s="6" t="s">
        <v>6193</v>
      </c>
      <c r="E149" s="11" t="s">
        <v>6013</v>
      </c>
      <c r="F149" s="8">
        <v>10.09</v>
      </c>
      <c r="G149" s="9">
        <v>1.53</v>
      </c>
      <c r="H149" s="10">
        <v>10.35</v>
      </c>
      <c r="I149" s="13">
        <v>22.94</v>
      </c>
      <c r="J149" s="14">
        <v>2.82</v>
      </c>
      <c r="K149" s="18" t="s">
        <v>30</v>
      </c>
      <c r="L149" s="22">
        <v>23</v>
      </c>
      <c r="M149" s="26">
        <v>92</v>
      </c>
      <c r="N149" s="28">
        <v>0.057</v>
      </c>
    </row>
    <row r="150" spans="1:14">
      <c r="A150" s="3" t="s">
        <v>6204</v>
      </c>
      <c r="B150" s="4">
        <v>20220501</v>
      </c>
      <c r="C150" s="5" t="str">
        <f t="shared" si="29"/>
        <v>202205</v>
      </c>
      <c r="D150" s="6" t="s">
        <v>6193</v>
      </c>
      <c r="E150" s="11" t="s">
        <v>6013</v>
      </c>
      <c r="F150" s="8">
        <v>10.99</v>
      </c>
      <c r="G150" s="9">
        <v>1.49</v>
      </c>
      <c r="H150" s="10">
        <v>10.13</v>
      </c>
      <c r="I150" s="13">
        <v>23.45</v>
      </c>
      <c r="J150" s="14">
        <v>2.72</v>
      </c>
      <c r="K150" s="18" t="s">
        <v>30</v>
      </c>
      <c r="L150" s="22">
        <v>21.5</v>
      </c>
      <c r="M150" s="26">
        <v>93</v>
      </c>
      <c r="N150" s="28">
        <v>0.094</v>
      </c>
    </row>
    <row r="151" spans="1:14">
      <c r="A151" s="3" t="s">
        <v>6205</v>
      </c>
      <c r="B151" s="4">
        <v>20220501</v>
      </c>
      <c r="C151" s="5" t="str">
        <f t="shared" si="29"/>
        <v>202205</v>
      </c>
      <c r="D151" s="6" t="s">
        <v>6193</v>
      </c>
      <c r="E151" s="11" t="s">
        <v>6013</v>
      </c>
      <c r="F151" s="8">
        <v>11.04</v>
      </c>
      <c r="G151" s="9">
        <v>1.55</v>
      </c>
      <c r="H151" s="10">
        <v>10.05</v>
      </c>
      <c r="I151" s="13">
        <v>23.22</v>
      </c>
      <c r="J151" s="14">
        <v>2.76</v>
      </c>
      <c r="K151" s="18" t="s">
        <v>30</v>
      </c>
      <c r="L151" s="22">
        <v>25</v>
      </c>
      <c r="M151" s="26">
        <v>92</v>
      </c>
      <c r="N151" s="28">
        <v>0.099</v>
      </c>
    </row>
    <row r="152" spans="1:14">
      <c r="A152" s="3" t="s">
        <v>6206</v>
      </c>
      <c r="B152" s="4">
        <v>20220501</v>
      </c>
      <c r="C152" s="5" t="str">
        <f t="shared" si="29"/>
        <v>202205</v>
      </c>
      <c r="D152" s="6" t="s">
        <v>6193</v>
      </c>
      <c r="E152" s="11" t="s">
        <v>6013</v>
      </c>
      <c r="F152" s="8">
        <v>10.39</v>
      </c>
      <c r="G152" s="9">
        <v>1.55</v>
      </c>
      <c r="H152" s="10">
        <v>10.43</v>
      </c>
      <c r="I152" s="13">
        <v>23.76</v>
      </c>
      <c r="J152" s="14">
        <v>2.8</v>
      </c>
      <c r="K152" s="18" t="s">
        <v>30</v>
      </c>
      <c r="L152" s="22">
        <v>25</v>
      </c>
      <c r="M152" s="26">
        <v>92</v>
      </c>
      <c r="N152" s="28">
        <v>0.099</v>
      </c>
    </row>
    <row r="153" spans="1:14">
      <c r="A153" s="3" t="s">
        <v>6207</v>
      </c>
      <c r="B153" s="4">
        <v>20220501</v>
      </c>
      <c r="C153" s="5" t="str">
        <f t="shared" si="29"/>
        <v>202205</v>
      </c>
      <c r="D153" s="6" t="s">
        <v>6136</v>
      </c>
      <c r="E153" s="11" t="s">
        <v>6009</v>
      </c>
      <c r="F153" s="8">
        <v>10.2</v>
      </c>
      <c r="G153" s="9">
        <v>1.68</v>
      </c>
      <c r="H153" s="10">
        <v>10.52</v>
      </c>
      <c r="I153" s="13">
        <v>21.16</v>
      </c>
      <c r="J153" s="14">
        <v>2.4</v>
      </c>
      <c r="K153" s="18" t="s">
        <v>30</v>
      </c>
      <c r="L153" s="22">
        <v>23.5</v>
      </c>
      <c r="M153" s="26">
        <v>79</v>
      </c>
      <c r="N153" s="28">
        <v>0.127</v>
      </c>
    </row>
    <row r="154" spans="1:14">
      <c r="A154" s="3" t="s">
        <v>6208</v>
      </c>
      <c r="B154" s="4">
        <v>20220501</v>
      </c>
      <c r="C154" s="5" t="str">
        <f t="shared" si="29"/>
        <v>202205</v>
      </c>
      <c r="D154" s="6" t="s">
        <v>6136</v>
      </c>
      <c r="E154" s="11" t="s">
        <v>6009</v>
      </c>
      <c r="F154" s="8">
        <v>10.69</v>
      </c>
      <c r="G154" s="9">
        <v>1.67</v>
      </c>
      <c r="H154" s="10">
        <v>10.38</v>
      </c>
      <c r="I154" s="13">
        <v>21.54</v>
      </c>
      <c r="J154" s="14">
        <v>2.41</v>
      </c>
      <c r="K154" s="18" t="s">
        <v>30</v>
      </c>
      <c r="L154" s="22">
        <v>24.5</v>
      </c>
      <c r="M154" s="26">
        <v>83</v>
      </c>
      <c r="N154" s="28">
        <v>0.137</v>
      </c>
    </row>
    <row r="155" spans="1:14">
      <c r="A155" s="3" t="s">
        <v>6209</v>
      </c>
      <c r="B155" s="4">
        <v>20220501</v>
      </c>
      <c r="C155" s="5" t="str">
        <f t="shared" si="29"/>
        <v>202205</v>
      </c>
      <c r="D155" s="6" t="s">
        <v>6136</v>
      </c>
      <c r="E155" s="11" t="s">
        <v>6009</v>
      </c>
      <c r="F155" s="8">
        <v>12.8</v>
      </c>
      <c r="G155" s="9">
        <v>1.51</v>
      </c>
      <c r="H155" s="10">
        <v>10.96</v>
      </c>
      <c r="I155" s="13">
        <v>21.18</v>
      </c>
      <c r="J155" s="14">
        <v>2.26</v>
      </c>
      <c r="K155" s="18" t="s">
        <v>30</v>
      </c>
      <c r="L155" s="22">
        <v>23.5</v>
      </c>
      <c r="M155" s="26">
        <v>78</v>
      </c>
      <c r="N155" s="28">
        <v>0.126</v>
      </c>
    </row>
    <row r="156" spans="1:14">
      <c r="A156" s="3" t="s">
        <v>6210</v>
      </c>
      <c r="B156" s="4">
        <v>20220501</v>
      </c>
      <c r="C156" s="5" t="str">
        <f t="shared" si="29"/>
        <v>202205</v>
      </c>
      <c r="D156" s="6" t="s">
        <v>6136</v>
      </c>
      <c r="E156" s="11" t="s">
        <v>6009</v>
      </c>
      <c r="F156" s="8">
        <v>12.5</v>
      </c>
      <c r="G156" s="9">
        <v>1.67</v>
      </c>
      <c r="H156" s="10">
        <v>10.72</v>
      </c>
      <c r="I156" s="13">
        <v>21.26</v>
      </c>
      <c r="J156" s="14">
        <v>2.32</v>
      </c>
      <c r="K156" s="18" t="s">
        <v>30</v>
      </c>
      <c r="L156" s="22">
        <v>23</v>
      </c>
      <c r="M156" s="26">
        <v>80</v>
      </c>
      <c r="N156" s="28">
        <v>0.109</v>
      </c>
    </row>
    <row r="157" spans="1:14">
      <c r="A157" s="3" t="s">
        <v>6211</v>
      </c>
      <c r="B157" s="4">
        <v>20220501</v>
      </c>
      <c r="C157" s="5" t="str">
        <f t="shared" si="29"/>
        <v>202205</v>
      </c>
      <c r="D157" s="6" t="s">
        <v>6136</v>
      </c>
      <c r="E157" s="11" t="s">
        <v>6009</v>
      </c>
      <c r="F157" s="8">
        <v>11.84</v>
      </c>
      <c r="G157" s="9">
        <v>1.55</v>
      </c>
      <c r="H157" s="10">
        <v>10.5</v>
      </c>
      <c r="I157" s="13">
        <v>21.28</v>
      </c>
      <c r="J157" s="14">
        <v>2.3</v>
      </c>
      <c r="K157" s="18" t="s">
        <v>30</v>
      </c>
      <c r="L157" s="22">
        <v>23</v>
      </c>
      <c r="M157" s="26">
        <v>85</v>
      </c>
      <c r="N157" s="28">
        <v>0.114</v>
      </c>
    </row>
    <row r="158" spans="1:14">
      <c r="A158" s="3" t="s">
        <v>6212</v>
      </c>
      <c r="B158" s="4">
        <v>20220501</v>
      </c>
      <c r="C158" s="5" t="str">
        <f t="shared" si="29"/>
        <v>202205</v>
      </c>
      <c r="D158" s="6" t="s">
        <v>6136</v>
      </c>
      <c r="E158" s="11" t="s">
        <v>6009</v>
      </c>
      <c r="F158" s="8">
        <v>12.06</v>
      </c>
      <c r="G158" s="9">
        <v>1.55</v>
      </c>
      <c r="H158" s="10">
        <v>10.39</v>
      </c>
      <c r="I158" s="13">
        <v>21.22</v>
      </c>
      <c r="J158" s="14">
        <v>2.34</v>
      </c>
      <c r="K158" s="18" t="s">
        <v>30</v>
      </c>
      <c r="L158" s="22">
        <v>23</v>
      </c>
      <c r="M158" s="26">
        <v>85</v>
      </c>
      <c r="N158" s="28">
        <v>0.114</v>
      </c>
    </row>
    <row r="159" spans="1:14">
      <c r="A159" s="3" t="s">
        <v>6213</v>
      </c>
      <c r="B159" s="4">
        <v>20220501</v>
      </c>
      <c r="C159" s="5" t="str">
        <f t="shared" si="29"/>
        <v>202205</v>
      </c>
      <c r="D159" s="6" t="s">
        <v>6136</v>
      </c>
      <c r="E159" s="11" t="s">
        <v>6009</v>
      </c>
      <c r="F159" s="8">
        <v>10.66</v>
      </c>
      <c r="G159" s="9">
        <v>1.55</v>
      </c>
      <c r="H159" s="10">
        <v>10.29</v>
      </c>
      <c r="I159" s="13">
        <v>21.2</v>
      </c>
      <c r="J159" s="14">
        <v>2.4</v>
      </c>
      <c r="K159" s="18" t="s">
        <v>30</v>
      </c>
      <c r="L159" s="22">
        <v>23</v>
      </c>
      <c r="M159" s="26">
        <v>85</v>
      </c>
      <c r="N159" s="28">
        <v>0.114</v>
      </c>
    </row>
    <row r="160" spans="1:14">
      <c r="A160" s="3" t="s">
        <v>6214</v>
      </c>
      <c r="B160" s="4">
        <v>20220503</v>
      </c>
      <c r="C160" s="5" t="str">
        <f t="shared" si="29"/>
        <v>202205</v>
      </c>
      <c r="D160" s="6" t="s">
        <v>6193</v>
      </c>
      <c r="E160" s="11" t="s">
        <v>6013</v>
      </c>
      <c r="F160" s="8">
        <v>10.54</v>
      </c>
      <c r="G160" s="9">
        <v>1.53</v>
      </c>
      <c r="H160" s="10">
        <v>10.52</v>
      </c>
      <c r="I160" s="13">
        <v>23.02</v>
      </c>
      <c r="J160" s="14">
        <v>2.84</v>
      </c>
      <c r="K160" s="18" t="s">
        <v>30</v>
      </c>
      <c r="L160" s="22">
        <v>23</v>
      </c>
      <c r="M160" s="26">
        <v>92</v>
      </c>
      <c r="N160" s="28">
        <v>0.057</v>
      </c>
    </row>
    <row r="161" spans="1:14">
      <c r="A161" s="3" t="s">
        <v>6215</v>
      </c>
      <c r="B161" s="4">
        <v>20220505</v>
      </c>
      <c r="C161" s="5" t="str">
        <f t="shared" si="29"/>
        <v>202205</v>
      </c>
      <c r="D161" s="6" t="s">
        <v>6193</v>
      </c>
      <c r="E161" s="11" t="s">
        <v>6013</v>
      </c>
      <c r="F161" s="8">
        <v>8.84</v>
      </c>
      <c r="G161" s="9">
        <v>1.53</v>
      </c>
      <c r="H161" s="10">
        <v>10.8</v>
      </c>
      <c r="I161" s="13">
        <v>22.86</v>
      </c>
      <c r="J161" s="14">
        <v>2.71</v>
      </c>
      <c r="K161" s="18" t="s">
        <v>30</v>
      </c>
      <c r="L161" s="22">
        <v>23</v>
      </c>
      <c r="M161" s="26">
        <v>86</v>
      </c>
      <c r="N161" s="28">
        <v>0.079</v>
      </c>
    </row>
    <row r="162" spans="1:14">
      <c r="A162" s="3" t="s">
        <v>6216</v>
      </c>
      <c r="B162" s="4">
        <v>20220505</v>
      </c>
      <c r="C162" s="5" t="str">
        <f t="shared" si="29"/>
        <v>202205</v>
      </c>
      <c r="D162" s="6" t="s">
        <v>6193</v>
      </c>
      <c r="E162" s="11" t="s">
        <v>6013</v>
      </c>
      <c r="F162" s="8">
        <v>9.8</v>
      </c>
      <c r="G162" s="9">
        <v>1.53</v>
      </c>
      <c r="H162" s="10">
        <v>10.58</v>
      </c>
      <c r="I162" s="13">
        <v>22.65</v>
      </c>
      <c r="J162" s="14">
        <v>2.9</v>
      </c>
      <c r="K162" s="18" t="s">
        <v>30</v>
      </c>
      <c r="L162" s="22">
        <v>23</v>
      </c>
      <c r="M162" s="26">
        <v>86</v>
      </c>
      <c r="N162" s="28">
        <v>0.079</v>
      </c>
    </row>
    <row r="163" spans="1:14">
      <c r="A163" s="3" t="s">
        <v>6217</v>
      </c>
      <c r="B163" s="4">
        <v>20220505</v>
      </c>
      <c r="C163" s="5" t="str">
        <f t="shared" si="29"/>
        <v>202205</v>
      </c>
      <c r="D163" s="6" t="s">
        <v>6141</v>
      </c>
      <c r="E163" s="11" t="s">
        <v>6019</v>
      </c>
      <c r="F163" s="8">
        <v>12.7</v>
      </c>
      <c r="G163" s="9">
        <v>1.64</v>
      </c>
      <c r="H163" s="10">
        <v>10.93</v>
      </c>
      <c r="I163" s="13">
        <v>21.33</v>
      </c>
      <c r="J163" s="14">
        <v>2.47</v>
      </c>
      <c r="K163" s="18" t="s">
        <v>30</v>
      </c>
      <c r="L163" s="22">
        <v>20.5</v>
      </c>
      <c r="M163" s="26">
        <v>80</v>
      </c>
      <c r="N163" s="28">
        <v>0.107</v>
      </c>
    </row>
    <row r="164" spans="1:14">
      <c r="A164" s="3" t="s">
        <v>6218</v>
      </c>
      <c r="B164" s="4">
        <v>20220505</v>
      </c>
      <c r="C164" s="5" t="str">
        <f t="shared" si="29"/>
        <v>202205</v>
      </c>
      <c r="D164" s="6" t="s">
        <v>6141</v>
      </c>
      <c r="E164" s="11" t="s">
        <v>6019</v>
      </c>
      <c r="F164" s="8">
        <v>12.6</v>
      </c>
      <c r="G164" s="9">
        <v>1.68</v>
      </c>
      <c r="H164" s="10">
        <v>10.72</v>
      </c>
      <c r="I164" s="13">
        <v>21.6</v>
      </c>
      <c r="J164" s="14">
        <v>2.48</v>
      </c>
      <c r="K164" s="18" t="s">
        <v>30</v>
      </c>
      <c r="L164" s="22">
        <v>20.5</v>
      </c>
      <c r="M164" s="26">
        <v>87</v>
      </c>
      <c r="N164" s="28">
        <v>0.109</v>
      </c>
    </row>
    <row r="165" spans="1:14">
      <c r="A165" s="3" t="s">
        <v>6219</v>
      </c>
      <c r="B165" s="4">
        <v>20220505</v>
      </c>
      <c r="C165" s="5" t="str">
        <f t="shared" si="29"/>
        <v>202205</v>
      </c>
      <c r="D165" s="6" t="s">
        <v>6136</v>
      </c>
      <c r="E165" s="11" t="s">
        <v>6009</v>
      </c>
      <c r="F165" s="8">
        <v>10.2</v>
      </c>
      <c r="G165" s="9">
        <v>1.48</v>
      </c>
      <c r="H165" s="10">
        <v>10.48</v>
      </c>
      <c r="I165" s="13">
        <v>21.36</v>
      </c>
      <c r="J165" s="14">
        <v>2.41</v>
      </c>
      <c r="K165" s="18" t="s">
        <v>30</v>
      </c>
      <c r="L165" s="22">
        <v>22.5</v>
      </c>
      <c r="M165" s="26">
        <v>79</v>
      </c>
      <c r="N165" s="28">
        <v>0.144</v>
      </c>
    </row>
    <row r="166" spans="1:14">
      <c r="A166" s="3" t="s">
        <v>6220</v>
      </c>
      <c r="B166" s="4">
        <v>20220506</v>
      </c>
      <c r="C166" s="5" t="str">
        <f t="shared" si="29"/>
        <v>202205</v>
      </c>
      <c r="D166" s="6" t="s">
        <v>6141</v>
      </c>
      <c r="E166" s="11" t="s">
        <v>6019</v>
      </c>
      <c r="F166" s="8">
        <v>10.94</v>
      </c>
      <c r="G166" s="9">
        <v>1.57</v>
      </c>
      <c r="H166" s="10">
        <v>10.16</v>
      </c>
      <c r="I166" s="13">
        <v>19.68</v>
      </c>
      <c r="J166" s="14">
        <v>2.54</v>
      </c>
      <c r="K166" s="18" t="s">
        <v>30</v>
      </c>
      <c r="L166" s="22">
        <v>16</v>
      </c>
      <c r="M166" s="26">
        <v>80</v>
      </c>
      <c r="N166" s="28">
        <v>0.11</v>
      </c>
    </row>
    <row r="167" spans="1:14">
      <c r="A167" s="3" t="s">
        <v>6221</v>
      </c>
      <c r="B167" s="4">
        <v>20220506</v>
      </c>
      <c r="C167" s="5" t="str">
        <f t="shared" si="29"/>
        <v>202205</v>
      </c>
      <c r="D167" s="6" t="s">
        <v>6141</v>
      </c>
      <c r="E167" s="11" t="s">
        <v>6019</v>
      </c>
      <c r="F167" s="8">
        <v>11.48</v>
      </c>
      <c r="G167" s="9">
        <v>1.68</v>
      </c>
      <c r="H167" s="10">
        <v>10.18</v>
      </c>
      <c r="I167" s="13">
        <v>19.68</v>
      </c>
      <c r="J167" s="14">
        <v>2.54</v>
      </c>
      <c r="K167" s="18" t="s">
        <v>30</v>
      </c>
      <c r="L167" s="22">
        <v>14</v>
      </c>
      <c r="M167" s="26">
        <v>80</v>
      </c>
      <c r="N167" s="28">
        <v>0.094</v>
      </c>
    </row>
    <row r="168" spans="1:14">
      <c r="A168" s="3" t="s">
        <v>6222</v>
      </c>
      <c r="B168" s="4">
        <v>20220508</v>
      </c>
      <c r="C168" s="5" t="str">
        <f t="shared" si="29"/>
        <v>202205</v>
      </c>
      <c r="D168" s="6" t="s">
        <v>6136</v>
      </c>
      <c r="E168" s="11" t="s">
        <v>6009</v>
      </c>
      <c r="F168" s="8">
        <v>12.25</v>
      </c>
      <c r="G168" s="9">
        <v>1.69</v>
      </c>
      <c r="H168" s="10">
        <v>10.62</v>
      </c>
      <c r="I168" s="13">
        <v>20.58</v>
      </c>
      <c r="J168" s="14">
        <v>2.2</v>
      </c>
      <c r="K168" s="18" t="s">
        <v>30</v>
      </c>
      <c r="L168" s="22">
        <v>18.5</v>
      </c>
      <c r="M168" s="26">
        <v>86</v>
      </c>
      <c r="N168" s="28">
        <v>0.1</v>
      </c>
    </row>
    <row r="169" spans="1:14">
      <c r="A169" s="3" t="s">
        <v>6223</v>
      </c>
      <c r="B169" s="4">
        <v>20220508</v>
      </c>
      <c r="C169" s="5" t="str">
        <f t="shared" si="29"/>
        <v>202205</v>
      </c>
      <c r="D169" s="6" t="s">
        <v>6136</v>
      </c>
      <c r="E169" s="11" t="s">
        <v>6009</v>
      </c>
      <c r="F169" s="8">
        <v>11.29</v>
      </c>
      <c r="G169" s="9">
        <v>1.66</v>
      </c>
      <c r="H169" s="10">
        <v>10.52</v>
      </c>
      <c r="I169" s="13">
        <v>20.51</v>
      </c>
      <c r="J169" s="14">
        <v>2.4</v>
      </c>
      <c r="K169" s="18" t="s">
        <v>30</v>
      </c>
      <c r="L169" s="22">
        <v>21</v>
      </c>
      <c r="M169" s="26">
        <v>82</v>
      </c>
      <c r="N169" s="28">
        <v>0.114</v>
      </c>
    </row>
    <row r="170" spans="1:14">
      <c r="A170" s="3" t="s">
        <v>6224</v>
      </c>
      <c r="B170" s="4">
        <v>20220508</v>
      </c>
      <c r="C170" s="5" t="str">
        <f t="shared" si="29"/>
        <v>202205</v>
      </c>
      <c r="D170" s="6" t="s">
        <v>6136</v>
      </c>
      <c r="E170" s="11" t="s">
        <v>6009</v>
      </c>
      <c r="F170" s="8">
        <v>11.16</v>
      </c>
      <c r="G170" s="9">
        <v>1.62</v>
      </c>
      <c r="H170" s="10">
        <v>10.52</v>
      </c>
      <c r="I170" s="13">
        <v>20.33</v>
      </c>
      <c r="J170" s="14">
        <v>2.2</v>
      </c>
      <c r="K170" s="18" t="s">
        <v>30</v>
      </c>
      <c r="L170" s="22">
        <v>17.5</v>
      </c>
      <c r="M170" s="26">
        <v>82</v>
      </c>
      <c r="N170" s="28">
        <v>0.114</v>
      </c>
    </row>
    <row r="171" spans="1:14">
      <c r="A171" s="3" t="s">
        <v>6225</v>
      </c>
      <c r="B171" s="4">
        <v>20220508</v>
      </c>
      <c r="C171" s="5" t="str">
        <f t="shared" si="29"/>
        <v>202205</v>
      </c>
      <c r="D171" s="6" t="s">
        <v>6136</v>
      </c>
      <c r="E171" s="11" t="s">
        <v>6009</v>
      </c>
      <c r="F171" s="8">
        <v>10.9</v>
      </c>
      <c r="G171" s="9">
        <v>1.65</v>
      </c>
      <c r="H171" s="10">
        <v>10.66</v>
      </c>
      <c r="I171" s="13">
        <v>20.48</v>
      </c>
      <c r="J171" s="14">
        <v>2.25</v>
      </c>
      <c r="K171" s="18" t="s">
        <v>30</v>
      </c>
      <c r="L171" s="22">
        <v>17.5</v>
      </c>
      <c r="M171" s="26">
        <v>83</v>
      </c>
      <c r="N171" s="28">
        <v>0.097</v>
      </c>
    </row>
    <row r="172" spans="1:14">
      <c r="A172" s="3" t="s">
        <v>6226</v>
      </c>
      <c r="B172" s="4">
        <v>20220514</v>
      </c>
      <c r="C172" s="5" t="str">
        <f t="shared" si="29"/>
        <v>202205</v>
      </c>
      <c r="D172" s="6" t="s">
        <v>6227</v>
      </c>
      <c r="E172" s="7" t="s">
        <v>6228</v>
      </c>
      <c r="F172" s="8">
        <v>9</v>
      </c>
      <c r="G172" s="9">
        <v>1.45</v>
      </c>
      <c r="H172" s="10">
        <v>10.45</v>
      </c>
      <c r="I172" s="13">
        <v>24.19</v>
      </c>
      <c r="J172" s="14">
        <v>2.52</v>
      </c>
      <c r="K172" s="18" t="s">
        <v>30</v>
      </c>
      <c r="L172" s="22">
        <v>23</v>
      </c>
      <c r="M172" s="26">
        <v>88</v>
      </c>
      <c r="N172" s="28">
        <v>0.106</v>
      </c>
    </row>
    <row r="173" spans="1:14">
      <c r="A173" s="3" t="s">
        <v>6229</v>
      </c>
      <c r="B173" s="4">
        <v>20220514</v>
      </c>
      <c r="C173" s="5" t="str">
        <f t="shared" si="29"/>
        <v>202205</v>
      </c>
      <c r="D173" s="6" t="s">
        <v>6227</v>
      </c>
      <c r="E173" s="11" t="s">
        <v>6012</v>
      </c>
      <c r="F173" s="8">
        <v>10.29</v>
      </c>
      <c r="G173" s="9">
        <v>1.45</v>
      </c>
      <c r="H173" s="10">
        <v>10.4</v>
      </c>
      <c r="I173" s="13">
        <v>24.08</v>
      </c>
      <c r="J173" s="14">
        <v>2.34</v>
      </c>
      <c r="K173" s="18" t="s">
        <v>30</v>
      </c>
      <c r="L173" s="22">
        <v>23</v>
      </c>
      <c r="M173" s="26">
        <v>88</v>
      </c>
      <c r="N173" s="28">
        <v>0.106</v>
      </c>
    </row>
    <row r="174" spans="1:14">
      <c r="A174" s="3" t="s">
        <v>6230</v>
      </c>
      <c r="B174" s="4">
        <v>20220514</v>
      </c>
      <c r="C174" s="5" t="str">
        <f t="shared" si="29"/>
        <v>202205</v>
      </c>
      <c r="D174" s="6" t="s">
        <v>6227</v>
      </c>
      <c r="E174" s="11" t="s">
        <v>6012</v>
      </c>
      <c r="F174" s="8">
        <v>9.75</v>
      </c>
      <c r="G174" s="9">
        <v>1.45</v>
      </c>
      <c r="H174" s="10">
        <v>9.95</v>
      </c>
      <c r="I174" s="13">
        <v>24.62</v>
      </c>
      <c r="J174" s="14">
        <v>2.52</v>
      </c>
      <c r="K174" s="18" t="s">
        <v>30</v>
      </c>
      <c r="L174" s="22">
        <v>23</v>
      </c>
      <c r="M174" s="26">
        <v>88</v>
      </c>
      <c r="N174" s="28">
        <v>0.106</v>
      </c>
    </row>
    <row r="175" spans="1:14">
      <c r="A175" s="3" t="s">
        <v>6231</v>
      </c>
      <c r="B175" s="4">
        <v>20220514</v>
      </c>
      <c r="C175" s="5" t="str">
        <f t="shared" si="29"/>
        <v>202205</v>
      </c>
      <c r="D175" s="6" t="s">
        <v>6227</v>
      </c>
      <c r="E175" s="11" t="s">
        <v>6012</v>
      </c>
      <c r="F175" s="8">
        <v>9.74</v>
      </c>
      <c r="G175" s="9">
        <v>1.45</v>
      </c>
      <c r="H175" s="10">
        <v>10.23</v>
      </c>
      <c r="I175" s="13">
        <v>23.91</v>
      </c>
      <c r="J175" s="14">
        <v>2.5</v>
      </c>
      <c r="K175" s="18" t="s">
        <v>30</v>
      </c>
      <c r="L175" s="22">
        <v>23</v>
      </c>
      <c r="M175" s="26">
        <v>88</v>
      </c>
      <c r="N175" s="28">
        <v>0.106</v>
      </c>
    </row>
    <row r="176" spans="1:14">
      <c r="A176" s="3" t="s">
        <v>6232</v>
      </c>
      <c r="B176" s="4">
        <v>20220514</v>
      </c>
      <c r="C176" s="5" t="str">
        <f t="shared" si="29"/>
        <v>202205</v>
      </c>
      <c r="D176" s="6" t="s">
        <v>6227</v>
      </c>
      <c r="E176" s="11" t="s">
        <v>6012</v>
      </c>
      <c r="F176" s="8">
        <v>10.08</v>
      </c>
      <c r="G176" s="9">
        <v>1.45</v>
      </c>
      <c r="H176" s="10">
        <v>10.22</v>
      </c>
      <c r="I176" s="13">
        <v>24.44</v>
      </c>
      <c r="J176" s="14">
        <v>2.48</v>
      </c>
      <c r="K176" s="18" t="s">
        <v>30</v>
      </c>
      <c r="L176" s="22">
        <v>23</v>
      </c>
      <c r="M176" s="26">
        <v>88</v>
      </c>
      <c r="N176" s="28">
        <v>0.106</v>
      </c>
    </row>
    <row r="177" spans="1:14">
      <c r="A177" s="3" t="s">
        <v>6233</v>
      </c>
      <c r="B177" s="4">
        <v>20220517</v>
      </c>
      <c r="C177" s="5" t="str">
        <f t="shared" si="29"/>
        <v>202205</v>
      </c>
      <c r="D177" s="6" t="s">
        <v>6109</v>
      </c>
      <c r="E177" s="11" t="s">
        <v>6017</v>
      </c>
      <c r="F177" s="8">
        <v>12.8</v>
      </c>
      <c r="G177" s="9">
        <v>1.68</v>
      </c>
      <c r="H177" s="10">
        <v>11.22</v>
      </c>
      <c r="I177" s="13">
        <v>20.28</v>
      </c>
      <c r="J177" s="14">
        <v>1.52</v>
      </c>
      <c r="K177" s="18" t="s">
        <v>30</v>
      </c>
      <c r="L177" s="22">
        <v>15.5</v>
      </c>
      <c r="M177" s="26">
        <v>71</v>
      </c>
      <c r="N177" s="28">
        <v>0.093</v>
      </c>
    </row>
    <row r="178" spans="1:14">
      <c r="A178" s="3" t="s">
        <v>6234</v>
      </c>
      <c r="B178" s="4">
        <v>20220521</v>
      </c>
      <c r="C178" s="5" t="str">
        <f t="shared" si="29"/>
        <v>202205</v>
      </c>
      <c r="D178" s="6" t="s">
        <v>6053</v>
      </c>
      <c r="E178" s="11" t="s">
        <v>6032</v>
      </c>
      <c r="F178" s="8">
        <v>11.9</v>
      </c>
      <c r="G178" s="9">
        <v>1.4</v>
      </c>
      <c r="H178" s="10">
        <v>10.04</v>
      </c>
      <c r="I178" s="13">
        <v>24.66</v>
      </c>
      <c r="J178" s="14">
        <v>1.62</v>
      </c>
      <c r="K178" s="18" t="s">
        <v>30</v>
      </c>
      <c r="L178" s="22">
        <v>26</v>
      </c>
      <c r="M178" s="26">
        <v>93</v>
      </c>
      <c r="N178" s="28">
        <v>0.048</v>
      </c>
    </row>
    <row r="179" spans="1:14">
      <c r="A179" s="3" t="s">
        <v>6235</v>
      </c>
      <c r="B179" s="4">
        <v>20220521</v>
      </c>
      <c r="C179" s="5" t="str">
        <f t="shared" si="29"/>
        <v>202205</v>
      </c>
      <c r="D179" s="6" t="s">
        <v>6077</v>
      </c>
      <c r="E179" s="11" t="s">
        <v>6018</v>
      </c>
      <c r="F179" s="8">
        <v>9.63</v>
      </c>
      <c r="G179" s="24" t="s">
        <v>30</v>
      </c>
      <c r="H179" s="10">
        <v>10.26</v>
      </c>
      <c r="I179" s="13">
        <v>23.14</v>
      </c>
      <c r="J179" s="14">
        <v>2.58</v>
      </c>
      <c r="K179" s="18" t="s">
        <v>30</v>
      </c>
      <c r="L179" s="27" t="s">
        <v>30</v>
      </c>
      <c r="M179" s="26">
        <v>93</v>
      </c>
      <c r="N179" s="35" t="s">
        <v>30</v>
      </c>
    </row>
    <row r="180" spans="1:14">
      <c r="A180" s="3" t="s">
        <v>6236</v>
      </c>
      <c r="B180" s="4">
        <v>20220521</v>
      </c>
      <c r="C180" s="5" t="str">
        <f t="shared" si="29"/>
        <v>202205</v>
      </c>
      <c r="D180" s="6" t="s">
        <v>6077</v>
      </c>
      <c r="E180" s="11" t="s">
        <v>6018</v>
      </c>
      <c r="F180" s="8">
        <v>9.56</v>
      </c>
      <c r="G180" s="24" t="s">
        <v>30</v>
      </c>
      <c r="H180" s="10">
        <v>10.49</v>
      </c>
      <c r="I180" s="13">
        <v>23.09</v>
      </c>
      <c r="J180" s="14">
        <v>2.46</v>
      </c>
      <c r="K180" s="18" t="s">
        <v>30</v>
      </c>
      <c r="L180" s="27" t="s">
        <v>30</v>
      </c>
      <c r="M180" s="26">
        <v>93</v>
      </c>
      <c r="N180" s="35" t="s">
        <v>30</v>
      </c>
    </row>
    <row r="181" spans="1:14">
      <c r="A181" s="3" t="s">
        <v>6237</v>
      </c>
      <c r="B181" s="4">
        <v>20220525</v>
      </c>
      <c r="C181" s="5" t="str">
        <f t="shared" si="29"/>
        <v>202205</v>
      </c>
      <c r="D181" s="6" t="s">
        <v>6043</v>
      </c>
      <c r="E181" s="11" t="s">
        <v>6026</v>
      </c>
      <c r="F181" s="8">
        <v>10.2</v>
      </c>
      <c r="G181" s="24" t="s">
        <v>30</v>
      </c>
      <c r="H181" s="10">
        <v>9.52</v>
      </c>
      <c r="I181" s="13">
        <v>22.5</v>
      </c>
      <c r="J181" s="14">
        <v>2.12</v>
      </c>
      <c r="K181" s="18" t="s">
        <v>30</v>
      </c>
      <c r="L181" s="27" t="s">
        <v>30</v>
      </c>
      <c r="M181" s="26">
        <v>85</v>
      </c>
      <c r="N181" s="35" t="s">
        <v>30</v>
      </c>
    </row>
    <row r="182" spans="1:14">
      <c r="A182" s="3" t="s">
        <v>6238</v>
      </c>
      <c r="B182" s="4">
        <v>20220525</v>
      </c>
      <c r="C182" s="5" t="str">
        <f t="shared" si="29"/>
        <v>202205</v>
      </c>
      <c r="D182" s="6" t="s">
        <v>6053</v>
      </c>
      <c r="E182" s="11" t="s">
        <v>6032</v>
      </c>
      <c r="F182" s="8">
        <v>12.46</v>
      </c>
      <c r="G182" s="9">
        <v>1.42</v>
      </c>
      <c r="H182" s="10">
        <v>10.06</v>
      </c>
      <c r="I182" s="13">
        <v>24.34</v>
      </c>
      <c r="J182" s="14">
        <v>1.69</v>
      </c>
      <c r="K182" s="18" t="s">
        <v>30</v>
      </c>
      <c r="L182" s="22">
        <v>23</v>
      </c>
      <c r="M182" s="26">
        <v>91</v>
      </c>
      <c r="N182" s="28">
        <v>0.083</v>
      </c>
    </row>
    <row r="183" spans="1:14">
      <c r="A183" s="3" t="s">
        <v>6239</v>
      </c>
      <c r="B183" s="4">
        <v>20220528</v>
      </c>
      <c r="C183" s="5" t="str">
        <f t="shared" si="29"/>
        <v>202205</v>
      </c>
      <c r="D183" s="6" t="s">
        <v>6043</v>
      </c>
      <c r="E183" s="11" t="s">
        <v>6026</v>
      </c>
      <c r="F183" s="8">
        <v>11.32</v>
      </c>
      <c r="G183" s="24" t="s">
        <v>30</v>
      </c>
      <c r="H183" s="10">
        <v>9.73</v>
      </c>
      <c r="I183" s="13">
        <v>23.04</v>
      </c>
      <c r="J183" s="14">
        <v>2.41</v>
      </c>
      <c r="K183" s="18" t="s">
        <v>30</v>
      </c>
      <c r="L183" s="27" t="s">
        <v>30</v>
      </c>
      <c r="M183" s="26">
        <v>87</v>
      </c>
      <c r="N183" s="35" t="s">
        <v>30</v>
      </c>
    </row>
    <row r="184" spans="1:14">
      <c r="A184" s="3" t="s">
        <v>6240</v>
      </c>
      <c r="B184" s="4">
        <v>20220528</v>
      </c>
      <c r="C184" s="5" t="str">
        <f t="shared" si="29"/>
        <v>202205</v>
      </c>
      <c r="D184" s="6" t="s">
        <v>6043</v>
      </c>
      <c r="E184" s="11" t="s">
        <v>6026</v>
      </c>
      <c r="F184" s="8">
        <v>11.97</v>
      </c>
      <c r="G184" s="24" t="s">
        <v>30</v>
      </c>
      <c r="H184" s="10">
        <v>10.01</v>
      </c>
      <c r="I184" s="13">
        <v>23.29</v>
      </c>
      <c r="J184" s="14">
        <v>2.36</v>
      </c>
      <c r="K184" s="18" t="s">
        <v>30</v>
      </c>
      <c r="L184" s="27" t="s">
        <v>30</v>
      </c>
      <c r="M184" s="26">
        <v>84</v>
      </c>
      <c r="N184" s="35" t="s">
        <v>30</v>
      </c>
    </row>
    <row r="185" spans="1:14">
      <c r="A185" s="3" t="s">
        <v>6241</v>
      </c>
      <c r="B185" s="4">
        <v>20220529</v>
      </c>
      <c r="C185" s="5" t="str">
        <f t="shared" si="29"/>
        <v>202205</v>
      </c>
      <c r="D185" s="6" t="s">
        <v>6242</v>
      </c>
      <c r="E185" s="7" t="s">
        <v>6243</v>
      </c>
      <c r="F185" s="8">
        <v>10</v>
      </c>
      <c r="G185" s="24" t="s">
        <v>30</v>
      </c>
      <c r="H185" s="10">
        <v>10.56</v>
      </c>
      <c r="I185" s="13">
        <v>19.03</v>
      </c>
      <c r="J185" s="14">
        <v>2.06</v>
      </c>
      <c r="K185" s="18" t="s">
        <v>30</v>
      </c>
      <c r="L185" s="27" t="s">
        <v>30</v>
      </c>
      <c r="M185" s="26">
        <v>76</v>
      </c>
      <c r="N185" s="35" t="s">
        <v>30</v>
      </c>
    </row>
    <row r="186" spans="1:14">
      <c r="A186" s="3" t="s">
        <v>6244</v>
      </c>
      <c r="B186" s="4">
        <v>20220603</v>
      </c>
      <c r="C186" s="5" t="str">
        <f t="shared" si="29"/>
        <v>202206</v>
      </c>
      <c r="D186" s="6" t="s">
        <v>6136</v>
      </c>
      <c r="E186" s="11" t="s">
        <v>6009</v>
      </c>
      <c r="F186" s="8">
        <v>9.6</v>
      </c>
      <c r="G186" s="9">
        <v>1.54</v>
      </c>
      <c r="H186" s="10">
        <v>10.68</v>
      </c>
      <c r="I186" s="13">
        <v>21.58</v>
      </c>
      <c r="J186" s="14">
        <v>2.36</v>
      </c>
      <c r="K186" s="18" t="s">
        <v>30</v>
      </c>
      <c r="L186" s="22">
        <v>16.5</v>
      </c>
      <c r="M186" s="26">
        <v>82</v>
      </c>
      <c r="N186" s="28">
        <v>0.139</v>
      </c>
    </row>
    <row r="187" spans="1:14">
      <c r="A187" s="3" t="s">
        <v>6245</v>
      </c>
      <c r="B187" s="4">
        <v>20220603</v>
      </c>
      <c r="C187" s="5" t="str">
        <f t="shared" si="29"/>
        <v>202206</v>
      </c>
      <c r="D187" s="6" t="s">
        <v>6136</v>
      </c>
      <c r="E187" s="11" t="s">
        <v>6009</v>
      </c>
      <c r="F187" s="8">
        <v>9.8</v>
      </c>
      <c r="G187" s="9">
        <v>1.54</v>
      </c>
      <c r="H187" s="10">
        <v>10.85</v>
      </c>
      <c r="I187" s="13">
        <v>21.72</v>
      </c>
      <c r="J187" s="14">
        <v>2.44</v>
      </c>
      <c r="K187" s="18" t="s">
        <v>30</v>
      </c>
      <c r="L187" s="22">
        <v>16.5</v>
      </c>
      <c r="M187" s="26">
        <v>82</v>
      </c>
      <c r="N187" s="28">
        <v>0.139</v>
      </c>
    </row>
    <row r="188" spans="1:14">
      <c r="A188" s="3" t="s">
        <v>6246</v>
      </c>
      <c r="B188" s="4">
        <v>20220603</v>
      </c>
      <c r="C188" s="5" t="str">
        <f t="shared" si="29"/>
        <v>202206</v>
      </c>
      <c r="D188" s="6" t="s">
        <v>6136</v>
      </c>
      <c r="E188" s="11" t="s">
        <v>6009</v>
      </c>
      <c r="F188" s="8">
        <v>9.9</v>
      </c>
      <c r="G188" s="9">
        <v>1.46</v>
      </c>
      <c r="H188" s="10">
        <v>10.65</v>
      </c>
      <c r="I188" s="13">
        <v>21.88</v>
      </c>
      <c r="J188" s="14">
        <v>2.5</v>
      </c>
      <c r="K188" s="18" t="s">
        <v>30</v>
      </c>
      <c r="L188" s="22">
        <v>16.5</v>
      </c>
      <c r="M188" s="26">
        <v>84</v>
      </c>
      <c r="N188" s="28">
        <v>0.063</v>
      </c>
    </row>
    <row r="189" spans="1:14">
      <c r="A189" s="3" t="s">
        <v>6247</v>
      </c>
      <c r="B189" s="4">
        <v>20220603</v>
      </c>
      <c r="C189" s="5" t="str">
        <f t="shared" si="29"/>
        <v>202206</v>
      </c>
      <c r="D189" s="6" t="s">
        <v>6136</v>
      </c>
      <c r="E189" s="11" t="s">
        <v>6009</v>
      </c>
      <c r="F189" s="8">
        <v>10.3</v>
      </c>
      <c r="G189" s="9">
        <v>1.55</v>
      </c>
      <c r="H189" s="10">
        <v>10.78</v>
      </c>
      <c r="I189" s="13">
        <v>20.62</v>
      </c>
      <c r="J189" s="14">
        <v>2.44</v>
      </c>
      <c r="K189" s="18" t="s">
        <v>30</v>
      </c>
      <c r="L189" s="22">
        <v>14</v>
      </c>
      <c r="M189" s="26">
        <v>86</v>
      </c>
      <c r="N189" s="28">
        <v>0.087</v>
      </c>
    </row>
    <row r="190" spans="1:14">
      <c r="A190" s="3" t="s">
        <v>6248</v>
      </c>
      <c r="B190" s="4">
        <v>20220603</v>
      </c>
      <c r="C190" s="5" t="str">
        <f t="shared" si="29"/>
        <v>202206</v>
      </c>
      <c r="D190" s="6" t="s">
        <v>6136</v>
      </c>
      <c r="E190" s="11" t="s">
        <v>6009</v>
      </c>
      <c r="F190" s="8">
        <v>9.7</v>
      </c>
      <c r="G190" s="9">
        <v>1.56</v>
      </c>
      <c r="H190" s="10">
        <v>10.52</v>
      </c>
      <c r="I190" s="13">
        <v>20.92</v>
      </c>
      <c r="J190" s="14">
        <v>2.39</v>
      </c>
      <c r="K190" s="18" t="s">
        <v>30</v>
      </c>
      <c r="L190" s="22">
        <v>15.5</v>
      </c>
      <c r="M190" s="26">
        <v>82</v>
      </c>
      <c r="N190" s="28">
        <v>0.132</v>
      </c>
    </row>
    <row r="191" spans="1:14">
      <c r="A191" s="3" t="s">
        <v>6249</v>
      </c>
      <c r="B191" s="4">
        <v>20220603</v>
      </c>
      <c r="C191" s="5" t="str">
        <f t="shared" si="29"/>
        <v>202206</v>
      </c>
      <c r="D191" s="6" t="s">
        <v>6136</v>
      </c>
      <c r="E191" s="11" t="s">
        <v>6009</v>
      </c>
      <c r="F191" s="8">
        <v>9.4</v>
      </c>
      <c r="G191" s="9">
        <v>1.56</v>
      </c>
      <c r="H191" s="10">
        <v>10.54</v>
      </c>
      <c r="I191" s="13">
        <v>20.92</v>
      </c>
      <c r="J191" s="14">
        <v>2.3</v>
      </c>
      <c r="K191" s="18" t="s">
        <v>30</v>
      </c>
      <c r="L191" s="22">
        <v>15.5</v>
      </c>
      <c r="M191" s="26">
        <v>82</v>
      </c>
      <c r="N191" s="28">
        <v>0.132</v>
      </c>
    </row>
    <row r="192" spans="1:14">
      <c r="A192" s="3" t="s">
        <v>6250</v>
      </c>
      <c r="B192" s="4">
        <v>20220606</v>
      </c>
      <c r="C192" s="5" t="str">
        <f t="shared" si="29"/>
        <v>202206</v>
      </c>
      <c r="D192" s="6" t="s">
        <v>6064</v>
      </c>
      <c r="E192" s="11" t="s">
        <v>6028</v>
      </c>
      <c r="F192" s="8">
        <v>11.5</v>
      </c>
      <c r="G192" s="9">
        <v>1.55</v>
      </c>
      <c r="H192" s="10">
        <v>10.01</v>
      </c>
      <c r="I192" s="13">
        <v>21.04</v>
      </c>
      <c r="J192" s="14">
        <v>2.28</v>
      </c>
      <c r="K192" s="18" t="s">
        <v>30</v>
      </c>
      <c r="L192" s="22">
        <v>15.5</v>
      </c>
      <c r="M192" s="26">
        <v>87</v>
      </c>
      <c r="N192" s="28">
        <v>0.11</v>
      </c>
    </row>
    <row r="193" spans="1:14">
      <c r="A193" s="3" t="s">
        <v>6251</v>
      </c>
      <c r="B193" s="4">
        <v>20220606</v>
      </c>
      <c r="C193" s="5" t="str">
        <f t="shared" si="29"/>
        <v>202206</v>
      </c>
      <c r="D193" s="6" t="s">
        <v>6141</v>
      </c>
      <c r="E193" s="11" t="s">
        <v>6019</v>
      </c>
      <c r="F193" s="8">
        <v>11.45</v>
      </c>
      <c r="G193" s="9">
        <v>1.56</v>
      </c>
      <c r="H193" s="10">
        <v>10.4</v>
      </c>
      <c r="I193" s="13">
        <v>20.49</v>
      </c>
      <c r="J193" s="14">
        <v>2.55</v>
      </c>
      <c r="K193" s="18" t="s">
        <v>30</v>
      </c>
      <c r="L193" s="22">
        <v>15.5</v>
      </c>
      <c r="M193" s="26">
        <v>83</v>
      </c>
      <c r="N193" s="28">
        <v>0.086</v>
      </c>
    </row>
    <row r="194" spans="1:14">
      <c r="A194" s="3" t="s">
        <v>6252</v>
      </c>
      <c r="B194" s="4">
        <v>20220606</v>
      </c>
      <c r="C194" s="5" t="str">
        <f t="shared" ref="C194:C257" si="30">MID(B194,1,6)</f>
        <v>202206</v>
      </c>
      <c r="D194" s="6" t="s">
        <v>6141</v>
      </c>
      <c r="E194" s="11" t="s">
        <v>6019</v>
      </c>
      <c r="F194" s="8">
        <v>12.14</v>
      </c>
      <c r="G194" s="9">
        <v>1.67</v>
      </c>
      <c r="H194" s="10">
        <v>10.61</v>
      </c>
      <c r="I194" s="13">
        <v>20.26</v>
      </c>
      <c r="J194" s="14">
        <v>2.56</v>
      </c>
      <c r="K194" s="18" t="s">
        <v>30</v>
      </c>
      <c r="L194" s="22">
        <v>13.5</v>
      </c>
      <c r="M194" s="26">
        <v>84</v>
      </c>
      <c r="N194" s="28">
        <v>0.103</v>
      </c>
    </row>
    <row r="195" spans="1:14">
      <c r="A195" s="3" t="s">
        <v>6253</v>
      </c>
      <c r="B195" s="4">
        <v>20220606</v>
      </c>
      <c r="C195" s="5" t="str">
        <f t="shared" si="30"/>
        <v>202206</v>
      </c>
      <c r="D195" s="6" t="s">
        <v>6141</v>
      </c>
      <c r="E195" s="11" t="s">
        <v>6019</v>
      </c>
      <c r="F195" s="8">
        <v>10.3</v>
      </c>
      <c r="G195" s="9">
        <v>1.56</v>
      </c>
      <c r="H195" s="10">
        <v>10.64</v>
      </c>
      <c r="I195" s="13">
        <v>21.32</v>
      </c>
      <c r="J195" s="14">
        <v>2.5</v>
      </c>
      <c r="K195" s="18" t="s">
        <v>30</v>
      </c>
      <c r="L195" s="22">
        <v>16.5</v>
      </c>
      <c r="M195" s="26">
        <v>84</v>
      </c>
      <c r="N195" s="28">
        <v>0.096</v>
      </c>
    </row>
    <row r="196" spans="1:14">
      <c r="A196" s="3" t="s">
        <v>6254</v>
      </c>
      <c r="B196" s="4">
        <v>20220609</v>
      </c>
      <c r="C196" s="5" t="str">
        <f t="shared" si="30"/>
        <v>202206</v>
      </c>
      <c r="D196" s="6" t="s">
        <v>6242</v>
      </c>
      <c r="E196" s="11" t="s">
        <v>6024</v>
      </c>
      <c r="F196" s="8">
        <v>9.9</v>
      </c>
      <c r="G196" s="24" t="s">
        <v>30</v>
      </c>
      <c r="H196" s="10">
        <v>10.32</v>
      </c>
      <c r="I196" s="13">
        <v>18.98</v>
      </c>
      <c r="J196" s="14">
        <v>1.96</v>
      </c>
      <c r="K196" s="18" t="s">
        <v>30</v>
      </c>
      <c r="L196" s="27" t="s">
        <v>30</v>
      </c>
      <c r="M196" s="26">
        <v>82</v>
      </c>
      <c r="N196" s="35" t="s">
        <v>30</v>
      </c>
    </row>
    <row r="197" spans="1:14">
      <c r="A197" s="3" t="s">
        <v>6255</v>
      </c>
      <c r="B197" s="4">
        <v>20220612</v>
      </c>
      <c r="C197" s="5" t="str">
        <f t="shared" si="30"/>
        <v>202206</v>
      </c>
      <c r="D197" s="6" t="s">
        <v>6149</v>
      </c>
      <c r="E197" s="11" t="s">
        <v>6014</v>
      </c>
      <c r="F197" s="8">
        <v>9.8</v>
      </c>
      <c r="G197" s="9">
        <v>1.51</v>
      </c>
      <c r="H197" s="10">
        <v>10.8</v>
      </c>
      <c r="I197" s="13">
        <v>21.54</v>
      </c>
      <c r="J197" s="14">
        <v>2.08</v>
      </c>
      <c r="K197" s="18" t="s">
        <v>30</v>
      </c>
      <c r="L197" s="22">
        <v>13.5</v>
      </c>
      <c r="M197" s="26">
        <v>80</v>
      </c>
      <c r="N197" s="28">
        <v>0.063</v>
      </c>
    </row>
    <row r="198" spans="1:14">
      <c r="A198" s="3" t="s">
        <v>6256</v>
      </c>
      <c r="B198" s="4">
        <v>20220612</v>
      </c>
      <c r="C198" s="5" t="str">
        <f t="shared" si="30"/>
        <v>202206</v>
      </c>
      <c r="D198" s="6" t="s">
        <v>6149</v>
      </c>
      <c r="E198" s="11" t="s">
        <v>6014</v>
      </c>
      <c r="F198" s="8">
        <v>9.59</v>
      </c>
      <c r="G198" s="9">
        <v>1.46</v>
      </c>
      <c r="H198" s="10">
        <v>10.42</v>
      </c>
      <c r="I198" s="13">
        <v>21.1</v>
      </c>
      <c r="J198" s="14">
        <v>2.06</v>
      </c>
      <c r="K198" s="18" t="s">
        <v>30</v>
      </c>
      <c r="L198" s="22">
        <v>14</v>
      </c>
      <c r="M198" s="26">
        <v>85</v>
      </c>
      <c r="N198" s="28">
        <v>0.087</v>
      </c>
    </row>
    <row r="199" spans="1:14">
      <c r="A199" s="3" t="s">
        <v>6257</v>
      </c>
      <c r="B199" s="4">
        <v>20220612</v>
      </c>
      <c r="C199" s="5" t="str">
        <f t="shared" si="30"/>
        <v>202206</v>
      </c>
      <c r="D199" s="6" t="s">
        <v>6149</v>
      </c>
      <c r="E199" s="11" t="s">
        <v>6014</v>
      </c>
      <c r="F199" s="8">
        <v>10.13</v>
      </c>
      <c r="G199" s="9">
        <v>1.43</v>
      </c>
      <c r="H199" s="10">
        <v>10.42</v>
      </c>
      <c r="I199" s="13">
        <v>21.6</v>
      </c>
      <c r="J199" s="14">
        <v>2.04</v>
      </c>
      <c r="K199" s="18" t="s">
        <v>30</v>
      </c>
      <c r="L199" s="22">
        <v>15.5</v>
      </c>
      <c r="M199" s="26">
        <v>86</v>
      </c>
      <c r="N199" s="28">
        <v>0.048</v>
      </c>
    </row>
    <row r="200" spans="1:14">
      <c r="A200" s="3" t="s">
        <v>6258</v>
      </c>
      <c r="B200" s="4">
        <v>20220612</v>
      </c>
      <c r="C200" s="5" t="str">
        <f t="shared" si="30"/>
        <v>202206</v>
      </c>
      <c r="D200" s="6" t="s">
        <v>6149</v>
      </c>
      <c r="E200" s="11" t="s">
        <v>6014</v>
      </c>
      <c r="F200" s="8">
        <v>9.8</v>
      </c>
      <c r="G200" s="9">
        <v>1.53</v>
      </c>
      <c r="H200" s="10">
        <v>10.25</v>
      </c>
      <c r="I200" s="13">
        <v>21.1</v>
      </c>
      <c r="J200" s="14">
        <v>2.1</v>
      </c>
      <c r="K200" s="18" t="s">
        <v>30</v>
      </c>
      <c r="L200" s="22">
        <v>14.5</v>
      </c>
      <c r="M200" s="26">
        <v>87</v>
      </c>
      <c r="N200" s="28">
        <v>0.086</v>
      </c>
    </row>
    <row r="201" spans="1:14">
      <c r="A201" s="3" t="s">
        <v>6259</v>
      </c>
      <c r="B201" s="4">
        <v>20220612</v>
      </c>
      <c r="C201" s="5" t="str">
        <f t="shared" si="30"/>
        <v>202206</v>
      </c>
      <c r="D201" s="6" t="s">
        <v>6149</v>
      </c>
      <c r="E201" s="11" t="s">
        <v>6014</v>
      </c>
      <c r="F201" s="8">
        <v>10.3</v>
      </c>
      <c r="G201" s="9">
        <v>1.53</v>
      </c>
      <c r="H201" s="10">
        <v>10.52</v>
      </c>
      <c r="I201" s="13">
        <v>21.04</v>
      </c>
      <c r="J201" s="14">
        <v>2.06</v>
      </c>
      <c r="K201" s="18" t="s">
        <v>30</v>
      </c>
      <c r="L201" s="22">
        <v>14.5</v>
      </c>
      <c r="M201" s="26">
        <v>87</v>
      </c>
      <c r="N201" s="28">
        <v>0.086</v>
      </c>
    </row>
    <row r="202" spans="1:14">
      <c r="A202" s="3" t="s">
        <v>6260</v>
      </c>
      <c r="B202" s="4">
        <v>20220614</v>
      </c>
      <c r="C202" s="5" t="str">
        <f t="shared" si="30"/>
        <v>202206</v>
      </c>
      <c r="D202" s="6" t="s">
        <v>6077</v>
      </c>
      <c r="E202" s="11" t="s">
        <v>6018</v>
      </c>
      <c r="F202" s="8">
        <v>11.03</v>
      </c>
      <c r="G202" s="24" t="s">
        <v>30</v>
      </c>
      <c r="H202" s="10">
        <v>10.89</v>
      </c>
      <c r="I202" s="13">
        <v>22.43</v>
      </c>
      <c r="J202" s="14">
        <v>2.69</v>
      </c>
      <c r="K202" s="18" t="s">
        <v>30</v>
      </c>
      <c r="L202" s="27" t="s">
        <v>30</v>
      </c>
      <c r="M202" s="26">
        <v>86</v>
      </c>
      <c r="N202" s="35" t="s">
        <v>30</v>
      </c>
    </row>
    <row r="203" spans="1:14">
      <c r="A203" s="3" t="s">
        <v>6261</v>
      </c>
      <c r="B203" s="4">
        <v>20220614</v>
      </c>
      <c r="C203" s="5" t="str">
        <f t="shared" si="30"/>
        <v>202206</v>
      </c>
      <c r="D203" s="6" t="s">
        <v>6077</v>
      </c>
      <c r="E203" s="11" t="s">
        <v>6018</v>
      </c>
      <c r="F203" s="8">
        <v>10.82</v>
      </c>
      <c r="G203" s="24" t="s">
        <v>30</v>
      </c>
      <c r="H203" s="10">
        <v>11.16</v>
      </c>
      <c r="I203" s="13">
        <v>21.96</v>
      </c>
      <c r="J203" s="14">
        <v>2.7</v>
      </c>
      <c r="K203" s="18" t="s">
        <v>30</v>
      </c>
      <c r="L203" s="27" t="s">
        <v>30</v>
      </c>
      <c r="M203" s="26">
        <v>86</v>
      </c>
      <c r="N203" s="35" t="s">
        <v>30</v>
      </c>
    </row>
    <row r="204" spans="1:14">
      <c r="A204" s="3" t="s">
        <v>6262</v>
      </c>
      <c r="B204" s="4">
        <v>20220620</v>
      </c>
      <c r="C204" s="5" t="str">
        <f t="shared" si="30"/>
        <v>202206</v>
      </c>
      <c r="D204" s="6" t="s">
        <v>6136</v>
      </c>
      <c r="E204" s="11" t="s">
        <v>6009</v>
      </c>
      <c r="F204" s="8">
        <v>10.98</v>
      </c>
      <c r="G204" s="9">
        <v>1.49</v>
      </c>
      <c r="H204" s="10">
        <v>10.77</v>
      </c>
      <c r="I204" s="13">
        <v>23.67</v>
      </c>
      <c r="J204" s="14">
        <v>2.32</v>
      </c>
      <c r="K204" s="18" t="s">
        <v>30</v>
      </c>
      <c r="L204" s="22">
        <v>16</v>
      </c>
      <c r="M204" s="26">
        <v>87</v>
      </c>
      <c r="N204" s="28">
        <v>0.076</v>
      </c>
    </row>
    <row r="205" spans="1:14">
      <c r="A205" s="3" t="s">
        <v>6263</v>
      </c>
      <c r="B205" s="4">
        <v>20220621</v>
      </c>
      <c r="C205" s="5" t="str">
        <f t="shared" si="30"/>
        <v>202206</v>
      </c>
      <c r="D205" s="6" t="s">
        <v>6141</v>
      </c>
      <c r="E205" s="11" t="s">
        <v>6019</v>
      </c>
      <c r="F205" s="8">
        <v>9.37</v>
      </c>
      <c r="G205" s="9">
        <v>1.54</v>
      </c>
      <c r="H205" s="10">
        <v>10.56</v>
      </c>
      <c r="I205" s="13">
        <v>21.02</v>
      </c>
      <c r="J205" s="14">
        <v>2.51</v>
      </c>
      <c r="K205" s="18" t="s">
        <v>30</v>
      </c>
      <c r="L205" s="22">
        <v>15</v>
      </c>
      <c r="M205" s="26">
        <v>80</v>
      </c>
      <c r="N205" s="28">
        <v>0.078</v>
      </c>
    </row>
    <row r="206" spans="1:14">
      <c r="A206" s="3" t="s">
        <v>6264</v>
      </c>
      <c r="B206" s="4">
        <v>20220622</v>
      </c>
      <c r="C206" s="5" t="str">
        <f t="shared" si="30"/>
        <v>202206</v>
      </c>
      <c r="D206" s="6" t="s">
        <v>6136</v>
      </c>
      <c r="E206" s="11" t="s">
        <v>6009</v>
      </c>
      <c r="F206" s="8">
        <v>10.4</v>
      </c>
      <c r="G206" s="9">
        <v>1.59</v>
      </c>
      <c r="H206" s="10">
        <v>10.65</v>
      </c>
      <c r="I206" s="13">
        <v>21.52</v>
      </c>
      <c r="J206" s="14">
        <v>2.12</v>
      </c>
      <c r="K206" s="18" t="s">
        <v>30</v>
      </c>
      <c r="L206" s="22">
        <v>15</v>
      </c>
      <c r="M206" s="26">
        <v>84</v>
      </c>
      <c r="N206" s="28">
        <v>0.092</v>
      </c>
    </row>
    <row r="207" spans="1:14">
      <c r="A207" s="3" t="s">
        <v>6265</v>
      </c>
      <c r="B207" s="4">
        <v>20220622</v>
      </c>
      <c r="C207" s="5" t="str">
        <f t="shared" si="30"/>
        <v>202206</v>
      </c>
      <c r="D207" s="6" t="s">
        <v>6136</v>
      </c>
      <c r="E207" s="11" t="s">
        <v>6009</v>
      </c>
      <c r="F207" s="8">
        <v>10.1</v>
      </c>
      <c r="G207" s="9">
        <v>1.59</v>
      </c>
      <c r="H207" s="10">
        <v>10.4</v>
      </c>
      <c r="I207" s="13">
        <v>20.94</v>
      </c>
      <c r="J207" s="14">
        <v>2.14</v>
      </c>
      <c r="K207" s="18" t="s">
        <v>30</v>
      </c>
      <c r="L207" s="22">
        <v>15</v>
      </c>
      <c r="M207" s="26">
        <v>84</v>
      </c>
      <c r="N207" s="28">
        <v>0.092</v>
      </c>
    </row>
    <row r="208" spans="1:14">
      <c r="A208" s="3" t="s">
        <v>6266</v>
      </c>
      <c r="B208" s="4">
        <v>20220624</v>
      </c>
      <c r="C208" s="5" t="str">
        <f t="shared" si="30"/>
        <v>202206</v>
      </c>
      <c r="D208" s="6" t="s">
        <v>6136</v>
      </c>
      <c r="E208" s="11" t="s">
        <v>6009</v>
      </c>
      <c r="F208" s="8">
        <v>10.8</v>
      </c>
      <c r="G208" s="9">
        <v>1.59</v>
      </c>
      <c r="H208" s="10">
        <v>10.36</v>
      </c>
      <c r="I208" s="13">
        <v>22.3</v>
      </c>
      <c r="J208" s="14">
        <v>2.24</v>
      </c>
      <c r="K208" s="18" t="s">
        <v>30</v>
      </c>
      <c r="L208" s="22">
        <v>15</v>
      </c>
      <c r="M208" s="26">
        <v>84</v>
      </c>
      <c r="N208" s="28">
        <v>0.092</v>
      </c>
    </row>
    <row r="209" spans="1:14">
      <c r="A209" s="3" t="s">
        <v>6267</v>
      </c>
      <c r="B209" s="4">
        <v>20220625</v>
      </c>
      <c r="C209" s="5" t="str">
        <f t="shared" si="30"/>
        <v>202206</v>
      </c>
      <c r="D209" s="6" t="s">
        <v>6077</v>
      </c>
      <c r="E209" s="11" t="s">
        <v>6018</v>
      </c>
      <c r="F209" s="8">
        <v>11.3</v>
      </c>
      <c r="G209" s="24" t="s">
        <v>30</v>
      </c>
      <c r="H209" s="10">
        <v>11.16</v>
      </c>
      <c r="I209" s="13">
        <v>22.86</v>
      </c>
      <c r="J209" s="14">
        <v>2.48</v>
      </c>
      <c r="K209" s="18" t="s">
        <v>30</v>
      </c>
      <c r="L209" s="27" t="s">
        <v>30</v>
      </c>
      <c r="M209" s="26">
        <v>90</v>
      </c>
      <c r="N209" s="35" t="s">
        <v>30</v>
      </c>
    </row>
    <row r="210" spans="1:14">
      <c r="A210" s="3" t="s">
        <v>6268</v>
      </c>
      <c r="B210" s="4">
        <v>20220625</v>
      </c>
      <c r="C210" s="5" t="str">
        <f t="shared" si="30"/>
        <v>202206</v>
      </c>
      <c r="D210" s="6" t="s">
        <v>6077</v>
      </c>
      <c r="E210" s="11" t="s">
        <v>6018</v>
      </c>
      <c r="F210" s="8">
        <v>11</v>
      </c>
      <c r="G210" s="24" t="s">
        <v>30</v>
      </c>
      <c r="H210" s="10">
        <v>11.8</v>
      </c>
      <c r="I210" s="13">
        <v>23.36</v>
      </c>
      <c r="J210" s="14">
        <v>2.56</v>
      </c>
      <c r="K210" s="18" t="s">
        <v>30</v>
      </c>
      <c r="L210" s="27" t="s">
        <v>30</v>
      </c>
      <c r="M210" s="26">
        <v>88</v>
      </c>
      <c r="N210" s="35" t="s">
        <v>30</v>
      </c>
    </row>
    <row r="211" spans="1:14">
      <c r="A211" s="3" t="s">
        <v>6269</v>
      </c>
      <c r="B211" s="4">
        <v>20220625</v>
      </c>
      <c r="C211" s="5" t="str">
        <f t="shared" si="30"/>
        <v>202206</v>
      </c>
      <c r="D211" s="6" t="s">
        <v>6141</v>
      </c>
      <c r="E211" s="11" t="s">
        <v>6019</v>
      </c>
      <c r="F211" s="8">
        <v>12.5</v>
      </c>
      <c r="G211" s="9">
        <v>1.64</v>
      </c>
      <c r="H211" s="10">
        <v>10.48</v>
      </c>
      <c r="I211" s="13">
        <v>20.66</v>
      </c>
      <c r="J211" s="14">
        <v>2.62</v>
      </c>
      <c r="K211" s="18" t="s">
        <v>30</v>
      </c>
      <c r="L211" s="22">
        <v>14.5</v>
      </c>
      <c r="M211" s="26">
        <v>81</v>
      </c>
      <c r="N211" s="28">
        <v>0.099</v>
      </c>
    </row>
    <row r="212" spans="1:14">
      <c r="A212" s="3" t="s">
        <v>6270</v>
      </c>
      <c r="B212" s="4">
        <v>20220625</v>
      </c>
      <c r="C212" s="5" t="str">
        <f t="shared" si="30"/>
        <v>202206</v>
      </c>
      <c r="D212" s="6" t="s">
        <v>6141</v>
      </c>
      <c r="E212" s="11" t="s">
        <v>6019</v>
      </c>
      <c r="F212" s="8">
        <v>13.2</v>
      </c>
      <c r="G212" s="9">
        <v>1.57</v>
      </c>
      <c r="H212" s="10">
        <v>10.74</v>
      </c>
      <c r="I212" s="13">
        <v>20.94</v>
      </c>
      <c r="J212" s="14">
        <v>2.32</v>
      </c>
      <c r="K212" s="18" t="s">
        <v>30</v>
      </c>
      <c r="L212" s="22">
        <v>14.5</v>
      </c>
      <c r="M212" s="26">
        <v>81</v>
      </c>
      <c r="N212" s="28">
        <v>0.09</v>
      </c>
    </row>
    <row r="213" spans="1:14">
      <c r="A213" s="3" t="s">
        <v>6271</v>
      </c>
      <c r="B213" s="4">
        <v>20220706</v>
      </c>
      <c r="C213" s="5" t="str">
        <f t="shared" si="30"/>
        <v>202207</v>
      </c>
      <c r="D213" s="6" t="s">
        <v>6141</v>
      </c>
      <c r="E213" s="11" t="s">
        <v>6019</v>
      </c>
      <c r="F213" s="8">
        <v>12.2</v>
      </c>
      <c r="G213" s="9">
        <v>1.58</v>
      </c>
      <c r="H213" s="10">
        <v>10.51</v>
      </c>
      <c r="I213" s="13">
        <v>20.88</v>
      </c>
      <c r="J213" s="14">
        <v>2.54</v>
      </c>
      <c r="K213" s="18" t="s">
        <v>30</v>
      </c>
      <c r="L213" s="22">
        <v>14.5</v>
      </c>
      <c r="M213" s="26">
        <v>78</v>
      </c>
      <c r="N213" s="28">
        <v>0.09</v>
      </c>
    </row>
    <row r="214" spans="1:14">
      <c r="A214" s="3" t="s">
        <v>6272</v>
      </c>
      <c r="B214" s="4">
        <v>20220706</v>
      </c>
      <c r="C214" s="5" t="str">
        <f t="shared" si="30"/>
        <v>202207</v>
      </c>
      <c r="D214" s="6" t="s">
        <v>6141</v>
      </c>
      <c r="E214" s="11" t="s">
        <v>6019</v>
      </c>
      <c r="F214" s="8">
        <v>13.6</v>
      </c>
      <c r="G214" s="9">
        <v>1.59</v>
      </c>
      <c r="H214" s="10">
        <v>10.66</v>
      </c>
      <c r="I214" s="13">
        <v>20.34</v>
      </c>
      <c r="J214" s="14">
        <v>2.42</v>
      </c>
      <c r="K214" s="18" t="s">
        <v>30</v>
      </c>
      <c r="L214" s="22">
        <v>13.5</v>
      </c>
      <c r="M214" s="26">
        <v>78</v>
      </c>
      <c r="N214" s="28">
        <v>0.073</v>
      </c>
    </row>
    <row r="215" spans="1:14">
      <c r="A215" s="3" t="s">
        <v>6273</v>
      </c>
      <c r="B215" s="4">
        <v>20220707</v>
      </c>
      <c r="C215" s="5" t="str">
        <f t="shared" si="30"/>
        <v>202207</v>
      </c>
      <c r="D215" s="6" t="s">
        <v>6136</v>
      </c>
      <c r="E215" s="11" t="s">
        <v>6009</v>
      </c>
      <c r="F215" s="8">
        <v>9.49</v>
      </c>
      <c r="G215" s="9">
        <v>1.6</v>
      </c>
      <c r="H215" s="10">
        <v>10.49</v>
      </c>
      <c r="I215" s="13">
        <v>19.9</v>
      </c>
      <c r="J215" s="14">
        <v>2.24</v>
      </c>
      <c r="K215" s="18" t="s">
        <v>30</v>
      </c>
      <c r="L215" s="22">
        <v>13.5</v>
      </c>
      <c r="M215" s="26">
        <v>84</v>
      </c>
      <c r="N215" s="28">
        <v>0.083</v>
      </c>
    </row>
    <row r="216" spans="1:14">
      <c r="A216" s="3" t="s">
        <v>6274</v>
      </c>
      <c r="B216" s="4">
        <v>20220707</v>
      </c>
      <c r="C216" s="5" t="str">
        <f t="shared" si="30"/>
        <v>202207</v>
      </c>
      <c r="D216" s="6" t="s">
        <v>6136</v>
      </c>
      <c r="E216" s="11" t="s">
        <v>6009</v>
      </c>
      <c r="F216" s="8">
        <v>9.23</v>
      </c>
      <c r="G216" s="9">
        <v>1.6</v>
      </c>
      <c r="H216" s="10">
        <v>10.42</v>
      </c>
      <c r="I216" s="13">
        <v>19.88</v>
      </c>
      <c r="J216" s="14">
        <v>2.3</v>
      </c>
      <c r="K216" s="18" t="s">
        <v>30</v>
      </c>
      <c r="L216" s="22">
        <v>13.5</v>
      </c>
      <c r="M216" s="26">
        <v>84</v>
      </c>
      <c r="N216" s="28">
        <v>0.083</v>
      </c>
    </row>
    <row r="217" spans="1:14">
      <c r="A217" s="3" t="s">
        <v>6275</v>
      </c>
      <c r="B217" s="4">
        <v>20220710</v>
      </c>
      <c r="C217" s="5" t="str">
        <f t="shared" si="30"/>
        <v>202207</v>
      </c>
      <c r="D217" s="6" t="s">
        <v>6043</v>
      </c>
      <c r="E217" s="11" t="s">
        <v>6026</v>
      </c>
      <c r="F217" s="8">
        <v>12</v>
      </c>
      <c r="G217" s="24" t="s">
        <v>30</v>
      </c>
      <c r="H217" s="10">
        <v>9.96</v>
      </c>
      <c r="I217" s="13">
        <v>22.84</v>
      </c>
      <c r="J217" s="14">
        <v>2.22</v>
      </c>
      <c r="K217" s="18" t="s">
        <v>30</v>
      </c>
      <c r="L217" s="27" t="s">
        <v>30</v>
      </c>
      <c r="M217" s="26">
        <v>87</v>
      </c>
      <c r="N217" s="35" t="s">
        <v>30</v>
      </c>
    </row>
    <row r="218" spans="1:14">
      <c r="A218" s="3" t="s">
        <v>6276</v>
      </c>
      <c r="B218" s="4">
        <v>20220711</v>
      </c>
      <c r="C218" s="5" t="str">
        <f t="shared" si="30"/>
        <v>202207</v>
      </c>
      <c r="D218" s="6" t="s">
        <v>6077</v>
      </c>
      <c r="E218" s="11" t="s">
        <v>6018</v>
      </c>
      <c r="F218" s="8">
        <v>10.5</v>
      </c>
      <c r="G218" s="24" t="s">
        <v>30</v>
      </c>
      <c r="H218" s="10">
        <v>11.15</v>
      </c>
      <c r="I218" s="13">
        <v>23.72</v>
      </c>
      <c r="J218" s="14">
        <v>2.68</v>
      </c>
      <c r="K218" s="18" t="s">
        <v>30</v>
      </c>
      <c r="L218" s="27" t="s">
        <v>30</v>
      </c>
      <c r="M218" s="26">
        <v>91</v>
      </c>
      <c r="N218" s="35" t="s">
        <v>30</v>
      </c>
    </row>
    <row r="219" spans="1:14">
      <c r="A219" s="3" t="s">
        <v>6277</v>
      </c>
      <c r="B219" s="4">
        <v>20220711</v>
      </c>
      <c r="C219" s="5" t="str">
        <f t="shared" si="30"/>
        <v>202207</v>
      </c>
      <c r="D219" s="6" t="s">
        <v>6077</v>
      </c>
      <c r="E219" s="11" t="s">
        <v>6018</v>
      </c>
      <c r="F219" s="8">
        <v>10.8</v>
      </c>
      <c r="G219" s="24" t="s">
        <v>30</v>
      </c>
      <c r="H219" s="10">
        <v>11.54</v>
      </c>
      <c r="I219" s="13">
        <v>23.32</v>
      </c>
      <c r="J219" s="14">
        <v>2.53</v>
      </c>
      <c r="K219" s="18" t="s">
        <v>30</v>
      </c>
      <c r="L219" s="27" t="s">
        <v>30</v>
      </c>
      <c r="M219" s="26">
        <v>89</v>
      </c>
      <c r="N219" s="35" t="s">
        <v>30</v>
      </c>
    </row>
    <row r="220" spans="1:14">
      <c r="A220" s="3" t="s">
        <v>6278</v>
      </c>
      <c r="B220" s="4">
        <v>20220711</v>
      </c>
      <c r="C220" s="5" t="str">
        <f t="shared" si="30"/>
        <v>202207</v>
      </c>
      <c r="D220" s="6" t="s">
        <v>6077</v>
      </c>
      <c r="E220" s="11" t="s">
        <v>6018</v>
      </c>
      <c r="F220" s="8">
        <v>10.44</v>
      </c>
      <c r="G220" s="24" t="s">
        <v>30</v>
      </c>
      <c r="H220" s="10">
        <v>11.04</v>
      </c>
      <c r="I220" s="13">
        <v>23.34</v>
      </c>
      <c r="J220" s="14">
        <v>2.58</v>
      </c>
      <c r="K220" s="18" t="s">
        <v>30</v>
      </c>
      <c r="L220" s="27" t="s">
        <v>30</v>
      </c>
      <c r="M220" s="26">
        <v>92</v>
      </c>
      <c r="N220" s="35" t="s">
        <v>30</v>
      </c>
    </row>
    <row r="221" spans="1:14">
      <c r="A221" s="3" t="s">
        <v>6279</v>
      </c>
      <c r="B221" s="4">
        <v>20220711</v>
      </c>
      <c r="C221" s="5" t="str">
        <f t="shared" si="30"/>
        <v>202207</v>
      </c>
      <c r="D221" s="6" t="s">
        <v>6077</v>
      </c>
      <c r="E221" s="11" t="s">
        <v>6018</v>
      </c>
      <c r="F221" s="8">
        <v>11.32</v>
      </c>
      <c r="G221" s="24" t="s">
        <v>30</v>
      </c>
      <c r="H221" s="10">
        <v>11.41</v>
      </c>
      <c r="I221" s="13">
        <v>23.4</v>
      </c>
      <c r="J221" s="14">
        <v>2.53</v>
      </c>
      <c r="K221" s="18" t="s">
        <v>30</v>
      </c>
      <c r="L221" s="27" t="s">
        <v>30</v>
      </c>
      <c r="M221" s="26">
        <v>88</v>
      </c>
      <c r="N221" s="35" t="s">
        <v>30</v>
      </c>
    </row>
    <row r="222" spans="1:14">
      <c r="A222" s="3" t="s">
        <v>6280</v>
      </c>
      <c r="B222" s="4">
        <v>20220711</v>
      </c>
      <c r="C222" s="5" t="str">
        <f t="shared" si="30"/>
        <v>202207</v>
      </c>
      <c r="D222" s="6" t="s">
        <v>6077</v>
      </c>
      <c r="E222" s="11" t="s">
        <v>6018</v>
      </c>
      <c r="F222" s="8">
        <v>10.29</v>
      </c>
      <c r="G222" s="24" t="s">
        <v>30</v>
      </c>
      <c r="H222" s="10">
        <v>11.14</v>
      </c>
      <c r="I222" s="13">
        <v>20.59</v>
      </c>
      <c r="J222" s="14">
        <v>2.54</v>
      </c>
      <c r="K222" s="18" t="s">
        <v>30</v>
      </c>
      <c r="L222" s="27" t="s">
        <v>30</v>
      </c>
      <c r="M222" s="26">
        <v>80</v>
      </c>
      <c r="N222" s="35" t="s">
        <v>30</v>
      </c>
    </row>
    <row r="223" spans="1:14">
      <c r="A223" s="3" t="s">
        <v>6281</v>
      </c>
      <c r="B223" s="4">
        <v>20220711</v>
      </c>
      <c r="C223" s="5" t="str">
        <f t="shared" si="30"/>
        <v>202207</v>
      </c>
      <c r="D223" s="6" t="s">
        <v>6077</v>
      </c>
      <c r="E223" s="11" t="s">
        <v>6018</v>
      </c>
      <c r="F223" s="8">
        <v>11.23</v>
      </c>
      <c r="G223" s="24" t="s">
        <v>30</v>
      </c>
      <c r="H223" s="10">
        <v>10.62</v>
      </c>
      <c r="I223" s="13">
        <v>20.75</v>
      </c>
      <c r="J223" s="14">
        <v>2.62</v>
      </c>
      <c r="K223" s="18" t="s">
        <v>30</v>
      </c>
      <c r="L223" s="27" t="s">
        <v>30</v>
      </c>
      <c r="M223" s="26">
        <v>85</v>
      </c>
      <c r="N223" s="35" t="s">
        <v>30</v>
      </c>
    </row>
    <row r="224" spans="1:14">
      <c r="A224" s="3" t="s">
        <v>6282</v>
      </c>
      <c r="B224" s="4">
        <v>20220711</v>
      </c>
      <c r="C224" s="5" t="str">
        <f t="shared" si="30"/>
        <v>202207</v>
      </c>
      <c r="D224" s="6" t="s">
        <v>6141</v>
      </c>
      <c r="E224" s="11" t="s">
        <v>6019</v>
      </c>
      <c r="F224" s="8">
        <v>10.9</v>
      </c>
      <c r="G224" s="9">
        <v>1.57</v>
      </c>
      <c r="H224" s="10">
        <v>10.68</v>
      </c>
      <c r="I224" s="13">
        <v>20.42</v>
      </c>
      <c r="J224" s="14">
        <v>2.49</v>
      </c>
      <c r="K224" s="18" t="s">
        <v>30</v>
      </c>
      <c r="L224" s="22">
        <v>13</v>
      </c>
      <c r="M224" s="26">
        <v>81</v>
      </c>
      <c r="N224" s="28">
        <v>0.072</v>
      </c>
    </row>
    <row r="225" spans="1:14">
      <c r="A225" s="3" t="s">
        <v>6283</v>
      </c>
      <c r="B225" s="4">
        <v>20220714</v>
      </c>
      <c r="C225" s="5" t="str">
        <f t="shared" si="30"/>
        <v>202207</v>
      </c>
      <c r="D225" s="6" t="s">
        <v>6077</v>
      </c>
      <c r="E225" s="11" t="s">
        <v>6018</v>
      </c>
      <c r="F225" s="8">
        <v>11.1</v>
      </c>
      <c r="G225" s="24" t="s">
        <v>30</v>
      </c>
      <c r="H225" s="10">
        <v>11.16</v>
      </c>
      <c r="I225" s="13">
        <v>21.31</v>
      </c>
      <c r="J225" s="14">
        <v>2.44</v>
      </c>
      <c r="K225" s="18" t="s">
        <v>30</v>
      </c>
      <c r="L225" s="27" t="s">
        <v>30</v>
      </c>
      <c r="M225" s="26">
        <v>76</v>
      </c>
      <c r="N225" s="35" t="s">
        <v>30</v>
      </c>
    </row>
    <row r="226" spans="1:14">
      <c r="A226" s="3" t="s">
        <v>6284</v>
      </c>
      <c r="B226" s="4">
        <v>20220714</v>
      </c>
      <c r="C226" s="5" t="str">
        <f t="shared" si="30"/>
        <v>202207</v>
      </c>
      <c r="D226" s="6" t="s">
        <v>6077</v>
      </c>
      <c r="E226" s="11" t="s">
        <v>6018</v>
      </c>
      <c r="F226" s="8">
        <v>9.92</v>
      </c>
      <c r="G226" s="24" t="s">
        <v>30</v>
      </c>
      <c r="H226" s="10">
        <v>10.83</v>
      </c>
      <c r="I226" s="13">
        <v>20.71</v>
      </c>
      <c r="J226" s="14">
        <v>2.08</v>
      </c>
      <c r="K226" s="18" t="s">
        <v>30</v>
      </c>
      <c r="L226" s="27" t="s">
        <v>30</v>
      </c>
      <c r="M226" s="26">
        <v>86</v>
      </c>
      <c r="N226" s="35" t="s">
        <v>30</v>
      </c>
    </row>
    <row r="227" spans="1:14">
      <c r="A227" s="3" t="s">
        <v>6285</v>
      </c>
      <c r="B227" s="4">
        <v>20220721</v>
      </c>
      <c r="C227" s="5" t="str">
        <f t="shared" si="30"/>
        <v>202207</v>
      </c>
      <c r="D227" s="6" t="s">
        <v>6141</v>
      </c>
      <c r="E227" s="11" t="s">
        <v>6019</v>
      </c>
      <c r="F227" s="8">
        <v>10.4</v>
      </c>
      <c r="G227" s="9">
        <v>1.69</v>
      </c>
      <c r="H227" s="10">
        <v>10.2</v>
      </c>
      <c r="I227" s="13">
        <v>20.54</v>
      </c>
      <c r="J227" s="14">
        <v>2.39</v>
      </c>
      <c r="K227" s="18" t="s">
        <v>30</v>
      </c>
      <c r="L227" s="22">
        <v>14.5</v>
      </c>
      <c r="M227" s="26">
        <v>81</v>
      </c>
      <c r="N227" s="28">
        <v>0.061</v>
      </c>
    </row>
    <row r="228" spans="1:14">
      <c r="A228" s="3" t="s">
        <v>6286</v>
      </c>
      <c r="B228" s="4">
        <v>20220721</v>
      </c>
      <c r="C228" s="5" t="str">
        <f t="shared" si="30"/>
        <v>202207</v>
      </c>
      <c r="D228" s="6" t="s">
        <v>6141</v>
      </c>
      <c r="E228" s="11" t="s">
        <v>6019</v>
      </c>
      <c r="F228" s="8">
        <v>12.3</v>
      </c>
      <c r="G228" s="9">
        <v>1.66</v>
      </c>
      <c r="H228" s="10">
        <v>9.8</v>
      </c>
      <c r="I228" s="13">
        <v>19.6</v>
      </c>
      <c r="J228" s="14">
        <v>2.19</v>
      </c>
      <c r="K228" s="18" t="s">
        <v>30</v>
      </c>
      <c r="L228" s="22">
        <v>14</v>
      </c>
      <c r="M228" s="26">
        <v>84</v>
      </c>
      <c r="N228" s="28">
        <v>0.052</v>
      </c>
    </row>
    <row r="229" spans="1:14">
      <c r="A229" s="3" t="s">
        <v>6287</v>
      </c>
      <c r="B229" s="4">
        <v>20220723</v>
      </c>
      <c r="C229" s="5" t="str">
        <f t="shared" si="30"/>
        <v>202207</v>
      </c>
      <c r="D229" s="6" t="s">
        <v>6077</v>
      </c>
      <c r="E229" s="11" t="s">
        <v>6018</v>
      </c>
      <c r="F229" s="8">
        <v>13.3</v>
      </c>
      <c r="G229" s="24" t="s">
        <v>30</v>
      </c>
      <c r="H229" s="10">
        <v>10.84</v>
      </c>
      <c r="I229" s="13">
        <v>20.34</v>
      </c>
      <c r="J229" s="14">
        <v>2.28</v>
      </c>
      <c r="K229" s="18" t="s">
        <v>30</v>
      </c>
      <c r="L229" s="27" t="s">
        <v>30</v>
      </c>
      <c r="M229" s="26">
        <v>80</v>
      </c>
      <c r="N229" s="35" t="s">
        <v>30</v>
      </c>
    </row>
    <row r="230" spans="1:14">
      <c r="A230" s="3" t="s">
        <v>6288</v>
      </c>
      <c r="B230" s="4">
        <v>20220723</v>
      </c>
      <c r="C230" s="5" t="str">
        <f t="shared" si="30"/>
        <v>202207</v>
      </c>
      <c r="D230" s="6" t="s">
        <v>6077</v>
      </c>
      <c r="E230" s="11" t="s">
        <v>6018</v>
      </c>
      <c r="F230" s="8">
        <v>12.6</v>
      </c>
      <c r="G230" s="24" t="s">
        <v>30</v>
      </c>
      <c r="H230" s="10">
        <v>10.93</v>
      </c>
      <c r="I230" s="13">
        <v>20.51</v>
      </c>
      <c r="J230" s="14">
        <v>2.37</v>
      </c>
      <c r="K230" s="18" t="s">
        <v>30</v>
      </c>
      <c r="L230" s="27" t="s">
        <v>30</v>
      </c>
      <c r="M230" s="26">
        <v>80</v>
      </c>
      <c r="N230" s="35" t="s">
        <v>30</v>
      </c>
    </row>
    <row r="231" spans="1:14">
      <c r="A231" s="3" t="s">
        <v>6288</v>
      </c>
      <c r="B231" s="4">
        <v>20220723</v>
      </c>
      <c r="C231" s="5" t="str">
        <f t="shared" si="30"/>
        <v>202207</v>
      </c>
      <c r="D231" s="6" t="s">
        <v>6077</v>
      </c>
      <c r="E231" s="11" t="s">
        <v>6018</v>
      </c>
      <c r="F231" s="8">
        <v>12.6</v>
      </c>
      <c r="G231" s="24" t="s">
        <v>30</v>
      </c>
      <c r="H231" s="10">
        <v>10.93</v>
      </c>
      <c r="I231" s="13">
        <v>20.51</v>
      </c>
      <c r="J231" s="14">
        <v>2.37</v>
      </c>
      <c r="K231" s="18" t="s">
        <v>30</v>
      </c>
      <c r="L231" s="27" t="s">
        <v>30</v>
      </c>
      <c r="M231" s="26">
        <v>80</v>
      </c>
      <c r="N231" s="35" t="s">
        <v>30</v>
      </c>
    </row>
    <row r="232" spans="1:14">
      <c r="A232" s="3" t="s">
        <v>6289</v>
      </c>
      <c r="B232" s="4">
        <v>20220723</v>
      </c>
      <c r="C232" s="5" t="str">
        <f t="shared" si="30"/>
        <v>202207</v>
      </c>
      <c r="D232" s="6" t="s">
        <v>6077</v>
      </c>
      <c r="E232" s="11" t="s">
        <v>6018</v>
      </c>
      <c r="F232" s="8">
        <v>14</v>
      </c>
      <c r="G232" s="24" t="s">
        <v>30</v>
      </c>
      <c r="H232" s="10">
        <v>10.47</v>
      </c>
      <c r="I232" s="13">
        <v>20.3</v>
      </c>
      <c r="J232" s="14">
        <v>2.28</v>
      </c>
      <c r="K232" s="18" t="s">
        <v>30</v>
      </c>
      <c r="L232" s="27" t="s">
        <v>30</v>
      </c>
      <c r="M232" s="26">
        <v>81</v>
      </c>
      <c r="N232" s="35" t="s">
        <v>30</v>
      </c>
    </row>
    <row r="233" spans="1:14">
      <c r="A233" s="3" t="s">
        <v>6290</v>
      </c>
      <c r="B233" s="4">
        <v>20220723</v>
      </c>
      <c r="C233" s="5" t="str">
        <f t="shared" si="30"/>
        <v>202207</v>
      </c>
      <c r="D233" s="6" t="s">
        <v>6077</v>
      </c>
      <c r="E233" s="11" t="s">
        <v>6018</v>
      </c>
      <c r="F233" s="8">
        <v>13.9</v>
      </c>
      <c r="G233" s="24" t="s">
        <v>30</v>
      </c>
      <c r="H233" s="10">
        <v>10.72</v>
      </c>
      <c r="I233" s="13">
        <v>20.45</v>
      </c>
      <c r="J233" s="14">
        <v>2.44</v>
      </c>
      <c r="K233" s="18" t="s">
        <v>30</v>
      </c>
      <c r="L233" s="27" t="s">
        <v>30</v>
      </c>
      <c r="M233" s="26">
        <v>81</v>
      </c>
      <c r="N233" s="35" t="s">
        <v>30</v>
      </c>
    </row>
    <row r="234" spans="1:14">
      <c r="A234" s="3" t="s">
        <v>6291</v>
      </c>
      <c r="B234" s="4">
        <v>20220723</v>
      </c>
      <c r="C234" s="5" t="str">
        <f t="shared" si="30"/>
        <v>202207</v>
      </c>
      <c r="D234" s="6" t="s">
        <v>6077</v>
      </c>
      <c r="E234" s="11" t="s">
        <v>6018</v>
      </c>
      <c r="F234" s="8">
        <v>13.9</v>
      </c>
      <c r="G234" s="24" t="s">
        <v>30</v>
      </c>
      <c r="H234" s="10">
        <v>10.7</v>
      </c>
      <c r="I234" s="13">
        <v>21.3</v>
      </c>
      <c r="J234" s="14">
        <v>2.25</v>
      </c>
      <c r="K234" s="18" t="s">
        <v>30</v>
      </c>
      <c r="L234" s="27" t="s">
        <v>30</v>
      </c>
      <c r="M234" s="26">
        <v>83</v>
      </c>
      <c r="N234" s="35" t="s">
        <v>30</v>
      </c>
    </row>
    <row r="235" spans="1:14">
      <c r="A235" s="3" t="s">
        <v>6292</v>
      </c>
      <c r="B235" s="4">
        <v>20220723</v>
      </c>
      <c r="C235" s="5" t="str">
        <f t="shared" si="30"/>
        <v>202207</v>
      </c>
      <c r="D235" s="6" t="s">
        <v>6077</v>
      </c>
      <c r="E235" s="11" t="s">
        <v>6018</v>
      </c>
      <c r="F235" s="8">
        <v>14.3</v>
      </c>
      <c r="G235" s="24" t="s">
        <v>30</v>
      </c>
      <c r="H235" s="10">
        <v>10.58</v>
      </c>
      <c r="I235" s="13">
        <v>20.73</v>
      </c>
      <c r="J235" s="14">
        <v>2.42</v>
      </c>
      <c r="K235" s="18" t="s">
        <v>30</v>
      </c>
      <c r="L235" s="27" t="s">
        <v>30</v>
      </c>
      <c r="M235" s="26">
        <v>84</v>
      </c>
      <c r="N235" s="35" t="s">
        <v>30</v>
      </c>
    </row>
    <row r="236" spans="1:14">
      <c r="A236" s="3" t="s">
        <v>6293</v>
      </c>
      <c r="B236" s="4">
        <v>20220723</v>
      </c>
      <c r="C236" s="5" t="str">
        <f t="shared" si="30"/>
        <v>202207</v>
      </c>
      <c r="D236" s="6" t="s">
        <v>6077</v>
      </c>
      <c r="E236" s="11" t="s">
        <v>6018</v>
      </c>
      <c r="F236" s="8">
        <v>14.6</v>
      </c>
      <c r="G236" s="24" t="s">
        <v>30</v>
      </c>
      <c r="H236" s="10">
        <v>10.32</v>
      </c>
      <c r="I236" s="13">
        <v>20.66</v>
      </c>
      <c r="J236" s="14">
        <v>2.1</v>
      </c>
      <c r="K236" s="18" t="s">
        <v>30</v>
      </c>
      <c r="L236" s="27" t="s">
        <v>30</v>
      </c>
      <c r="M236" s="26">
        <v>80</v>
      </c>
      <c r="N236" s="35" t="s">
        <v>30</v>
      </c>
    </row>
    <row r="237" spans="1:14">
      <c r="A237" s="3" t="s">
        <v>6294</v>
      </c>
      <c r="B237" s="4">
        <v>20220724</v>
      </c>
      <c r="C237" s="5" t="str">
        <f t="shared" si="30"/>
        <v>202207</v>
      </c>
      <c r="D237" s="6" t="s">
        <v>6136</v>
      </c>
      <c r="E237" s="11" t="s">
        <v>6009</v>
      </c>
      <c r="F237" s="8">
        <v>12.9</v>
      </c>
      <c r="G237" s="9">
        <v>1.64</v>
      </c>
      <c r="H237" s="10">
        <v>9.05</v>
      </c>
      <c r="I237" s="13">
        <v>20.44</v>
      </c>
      <c r="J237" s="14">
        <v>2.32</v>
      </c>
      <c r="K237" s="18" t="s">
        <v>30</v>
      </c>
      <c r="L237" s="22">
        <v>11</v>
      </c>
      <c r="M237" s="26">
        <v>80</v>
      </c>
      <c r="N237" s="28">
        <v>0.086</v>
      </c>
    </row>
    <row r="238" spans="1:14">
      <c r="A238" s="3" t="s">
        <v>6295</v>
      </c>
      <c r="B238" s="4">
        <v>20220724</v>
      </c>
      <c r="C238" s="5" t="str">
        <f t="shared" si="30"/>
        <v>202207</v>
      </c>
      <c r="D238" s="6" t="s">
        <v>6136</v>
      </c>
      <c r="E238" s="11" t="s">
        <v>6009</v>
      </c>
      <c r="F238" s="8">
        <v>14.9</v>
      </c>
      <c r="G238" s="9">
        <v>1.64</v>
      </c>
      <c r="H238" s="10">
        <v>9.2</v>
      </c>
      <c r="I238" s="13">
        <v>20.74</v>
      </c>
      <c r="J238" s="14">
        <v>2.2</v>
      </c>
      <c r="K238" s="18" t="s">
        <v>30</v>
      </c>
      <c r="L238" s="22">
        <v>15</v>
      </c>
      <c r="M238" s="26">
        <v>80</v>
      </c>
      <c r="N238" s="28">
        <v>0.086</v>
      </c>
    </row>
    <row r="239" spans="1:14">
      <c r="A239" s="3" t="s">
        <v>6296</v>
      </c>
      <c r="B239" s="4">
        <v>20220724</v>
      </c>
      <c r="C239" s="5" t="str">
        <f t="shared" si="30"/>
        <v>202207</v>
      </c>
      <c r="D239" s="6" t="s">
        <v>6136</v>
      </c>
      <c r="E239" s="11" t="s">
        <v>6009</v>
      </c>
      <c r="F239" s="8">
        <v>13.6</v>
      </c>
      <c r="G239" s="9">
        <v>1.64</v>
      </c>
      <c r="H239" s="10">
        <v>8.89</v>
      </c>
      <c r="I239" s="13">
        <v>19.92</v>
      </c>
      <c r="J239" s="14">
        <v>2.39</v>
      </c>
      <c r="K239" s="18" t="s">
        <v>30</v>
      </c>
      <c r="L239" s="22">
        <v>14</v>
      </c>
      <c r="M239" s="26">
        <v>80</v>
      </c>
      <c r="N239" s="28">
        <v>0.086</v>
      </c>
    </row>
    <row r="240" spans="1:14">
      <c r="A240" s="3" t="s">
        <v>6297</v>
      </c>
      <c r="B240" s="4">
        <v>20220724</v>
      </c>
      <c r="C240" s="5" t="str">
        <f t="shared" si="30"/>
        <v>202207</v>
      </c>
      <c r="D240" s="6" t="s">
        <v>6136</v>
      </c>
      <c r="E240" s="11" t="s">
        <v>6009</v>
      </c>
      <c r="F240" s="8">
        <v>12.8</v>
      </c>
      <c r="G240" s="9">
        <v>1.74</v>
      </c>
      <c r="H240" s="10">
        <v>8.26</v>
      </c>
      <c r="I240" s="13">
        <v>18.94</v>
      </c>
      <c r="J240" s="14">
        <v>2.38</v>
      </c>
      <c r="K240" s="18" t="s">
        <v>30</v>
      </c>
      <c r="L240" s="22">
        <v>10.5</v>
      </c>
      <c r="M240" s="26">
        <v>81</v>
      </c>
      <c r="N240" s="28">
        <v>0.062</v>
      </c>
    </row>
    <row r="241" spans="1:14">
      <c r="A241" s="3" t="s">
        <v>6298</v>
      </c>
      <c r="B241" s="4">
        <v>20220724</v>
      </c>
      <c r="C241" s="5" t="str">
        <f t="shared" si="30"/>
        <v>202207</v>
      </c>
      <c r="D241" s="6" t="s">
        <v>6136</v>
      </c>
      <c r="E241" s="11" t="s">
        <v>6009</v>
      </c>
      <c r="F241" s="8">
        <v>12.9</v>
      </c>
      <c r="G241" s="9">
        <v>1.65</v>
      </c>
      <c r="H241" s="10">
        <v>8.66</v>
      </c>
      <c r="I241" s="13">
        <v>19.33</v>
      </c>
      <c r="J241" s="14">
        <v>2.28</v>
      </c>
      <c r="K241" s="18" t="s">
        <v>30</v>
      </c>
      <c r="L241" s="22">
        <v>10</v>
      </c>
      <c r="M241" s="26">
        <v>81</v>
      </c>
      <c r="N241" s="28">
        <v>0.062</v>
      </c>
    </row>
    <row r="242" spans="1:14">
      <c r="A242" s="3" t="s">
        <v>6299</v>
      </c>
      <c r="B242" s="4">
        <v>20220727</v>
      </c>
      <c r="C242" s="5" t="str">
        <f t="shared" si="30"/>
        <v>202207</v>
      </c>
      <c r="D242" s="6" t="s">
        <v>6077</v>
      </c>
      <c r="E242" s="11" t="s">
        <v>6018</v>
      </c>
      <c r="F242" s="8">
        <v>13</v>
      </c>
      <c r="G242" s="24" t="s">
        <v>30</v>
      </c>
      <c r="H242" s="10">
        <v>11.06</v>
      </c>
      <c r="I242" s="13">
        <v>20.64</v>
      </c>
      <c r="J242" s="14">
        <v>2.38</v>
      </c>
      <c r="K242" s="18" t="s">
        <v>30</v>
      </c>
      <c r="L242" s="27" t="s">
        <v>30</v>
      </c>
      <c r="M242" s="26">
        <v>82</v>
      </c>
      <c r="N242" s="35" t="s">
        <v>30</v>
      </c>
    </row>
    <row r="243" spans="1:14">
      <c r="A243" s="3" t="s">
        <v>6300</v>
      </c>
      <c r="B243" s="4">
        <v>20220727</v>
      </c>
      <c r="C243" s="5" t="str">
        <f t="shared" si="30"/>
        <v>202207</v>
      </c>
      <c r="D243" s="6" t="s">
        <v>6077</v>
      </c>
      <c r="E243" s="11" t="s">
        <v>6018</v>
      </c>
      <c r="F243" s="8">
        <v>13.4</v>
      </c>
      <c r="G243" s="24" t="s">
        <v>30</v>
      </c>
      <c r="H243" s="10">
        <v>10.77</v>
      </c>
      <c r="I243" s="13">
        <v>20.68</v>
      </c>
      <c r="J243" s="14">
        <v>2.26</v>
      </c>
      <c r="K243" s="18" t="s">
        <v>30</v>
      </c>
      <c r="L243" s="27" t="s">
        <v>30</v>
      </c>
      <c r="M243" s="26">
        <v>82</v>
      </c>
      <c r="N243" s="35" t="s">
        <v>30</v>
      </c>
    </row>
    <row r="244" spans="1:14">
      <c r="A244" s="3" t="s">
        <v>6301</v>
      </c>
      <c r="B244" s="4">
        <v>20220727</v>
      </c>
      <c r="C244" s="5" t="str">
        <f t="shared" si="30"/>
        <v>202207</v>
      </c>
      <c r="D244" s="6" t="s">
        <v>6077</v>
      </c>
      <c r="E244" s="11" t="s">
        <v>6018</v>
      </c>
      <c r="F244" s="8">
        <v>13.2</v>
      </c>
      <c r="G244" s="24" t="s">
        <v>30</v>
      </c>
      <c r="H244" s="10">
        <v>11.2</v>
      </c>
      <c r="I244" s="13">
        <v>20.58</v>
      </c>
      <c r="J244" s="14">
        <v>2.32</v>
      </c>
      <c r="K244" s="18" t="s">
        <v>30</v>
      </c>
      <c r="L244" s="27" t="s">
        <v>30</v>
      </c>
      <c r="M244" s="26">
        <v>80</v>
      </c>
      <c r="N244" s="35" t="s">
        <v>30</v>
      </c>
    </row>
    <row r="245" spans="1:14">
      <c r="A245" s="3" t="s">
        <v>6302</v>
      </c>
      <c r="B245" s="4">
        <v>20220731</v>
      </c>
      <c r="C245" s="5" t="str">
        <f t="shared" si="30"/>
        <v>202207</v>
      </c>
      <c r="D245" s="6" t="s">
        <v>6141</v>
      </c>
      <c r="E245" s="11" t="s">
        <v>6019</v>
      </c>
      <c r="F245" s="8">
        <v>11</v>
      </c>
      <c r="G245" s="9">
        <v>1.6</v>
      </c>
      <c r="H245" s="10">
        <v>10.51</v>
      </c>
      <c r="I245" s="13">
        <v>19.42</v>
      </c>
      <c r="J245" s="14">
        <v>2.28</v>
      </c>
      <c r="K245" s="18" t="s">
        <v>30</v>
      </c>
      <c r="L245" s="22">
        <v>13</v>
      </c>
      <c r="M245" s="26">
        <v>80</v>
      </c>
      <c r="N245" s="28">
        <v>0.066</v>
      </c>
    </row>
    <row r="246" spans="1:14">
      <c r="A246" s="3" t="s">
        <v>6303</v>
      </c>
      <c r="B246" s="4">
        <v>20220801</v>
      </c>
      <c r="C246" s="5" t="str">
        <f t="shared" si="30"/>
        <v>202208</v>
      </c>
      <c r="D246" s="6" t="s">
        <v>6043</v>
      </c>
      <c r="E246" s="11" t="s">
        <v>6026</v>
      </c>
      <c r="F246" s="8">
        <v>13.7</v>
      </c>
      <c r="G246" s="24" t="s">
        <v>30</v>
      </c>
      <c r="H246" s="10">
        <v>9.66</v>
      </c>
      <c r="I246" s="13">
        <v>23.42</v>
      </c>
      <c r="J246" s="14">
        <v>2.37</v>
      </c>
      <c r="K246" s="18" t="s">
        <v>30</v>
      </c>
      <c r="L246" s="27" t="s">
        <v>30</v>
      </c>
      <c r="M246" s="26">
        <v>89</v>
      </c>
      <c r="N246" s="35" t="s">
        <v>30</v>
      </c>
    </row>
    <row r="247" spans="1:14">
      <c r="A247" s="3" t="s">
        <v>6304</v>
      </c>
      <c r="B247" s="4">
        <v>20220802</v>
      </c>
      <c r="C247" s="5" t="str">
        <f t="shared" si="30"/>
        <v>202208</v>
      </c>
      <c r="D247" s="6" t="s">
        <v>6136</v>
      </c>
      <c r="E247" s="11" t="s">
        <v>6009</v>
      </c>
      <c r="F247" s="8">
        <v>9.8</v>
      </c>
      <c r="G247" s="9">
        <v>1.59</v>
      </c>
      <c r="H247" s="10">
        <v>10.46</v>
      </c>
      <c r="I247" s="13">
        <v>21.34</v>
      </c>
      <c r="J247" s="14">
        <v>2.26</v>
      </c>
      <c r="K247" s="18" t="s">
        <v>30</v>
      </c>
      <c r="L247" s="22">
        <v>14.5</v>
      </c>
      <c r="M247" s="26">
        <v>80</v>
      </c>
      <c r="N247" s="28">
        <v>0.065</v>
      </c>
    </row>
    <row r="248" spans="1:14">
      <c r="A248" s="3" t="s">
        <v>6305</v>
      </c>
      <c r="B248" s="4">
        <v>20220802</v>
      </c>
      <c r="C248" s="5" t="str">
        <f t="shared" si="30"/>
        <v>202208</v>
      </c>
      <c r="D248" s="6" t="s">
        <v>6136</v>
      </c>
      <c r="E248" s="11" t="s">
        <v>6009</v>
      </c>
      <c r="F248" s="8">
        <v>10.1</v>
      </c>
      <c r="G248" s="9">
        <v>1.5</v>
      </c>
      <c r="H248" s="10">
        <v>10.41</v>
      </c>
      <c r="I248" s="13">
        <v>21.54</v>
      </c>
      <c r="J248" s="14">
        <v>2.3</v>
      </c>
      <c r="K248" s="18" t="s">
        <v>30</v>
      </c>
      <c r="L248" s="22">
        <v>18</v>
      </c>
      <c r="M248" s="26">
        <v>80</v>
      </c>
      <c r="N248" s="28">
        <v>0.062</v>
      </c>
    </row>
    <row r="249" spans="1:14">
      <c r="A249" s="3" t="s">
        <v>6306</v>
      </c>
      <c r="B249" s="4">
        <v>20220815</v>
      </c>
      <c r="C249" s="5" t="str">
        <f t="shared" si="30"/>
        <v>202208</v>
      </c>
      <c r="D249" s="6" t="s">
        <v>6136</v>
      </c>
      <c r="E249" s="11" t="s">
        <v>6009</v>
      </c>
      <c r="F249" s="8">
        <v>13.3</v>
      </c>
      <c r="G249" s="9">
        <v>1.64</v>
      </c>
      <c r="H249" s="10">
        <v>10.74</v>
      </c>
      <c r="I249" s="13">
        <v>20.93</v>
      </c>
      <c r="J249" s="14">
        <v>2.08</v>
      </c>
      <c r="K249" s="18" t="s">
        <v>30</v>
      </c>
      <c r="L249" s="22">
        <v>14.5</v>
      </c>
      <c r="M249" s="26">
        <v>81</v>
      </c>
      <c r="N249" s="28">
        <v>0.08</v>
      </c>
    </row>
    <row r="250" spans="1:14">
      <c r="A250" s="3" t="s">
        <v>6307</v>
      </c>
      <c r="B250" s="4">
        <v>20220818</v>
      </c>
      <c r="C250" s="5" t="str">
        <f t="shared" si="30"/>
        <v>202208</v>
      </c>
      <c r="D250" s="6" t="s">
        <v>6136</v>
      </c>
      <c r="E250" s="11" t="s">
        <v>6009</v>
      </c>
      <c r="F250" s="8">
        <v>13.4</v>
      </c>
      <c r="G250" s="9">
        <v>1.67</v>
      </c>
      <c r="H250" s="10">
        <v>10.74</v>
      </c>
      <c r="I250" s="13">
        <v>20.84</v>
      </c>
      <c r="J250" s="14">
        <v>2.27</v>
      </c>
      <c r="K250" s="18" t="s">
        <v>30</v>
      </c>
      <c r="L250" s="22">
        <v>14</v>
      </c>
      <c r="M250" s="26">
        <v>79</v>
      </c>
      <c r="N250" s="28">
        <v>0.042</v>
      </c>
    </row>
    <row r="251" spans="1:14">
      <c r="A251" s="3" t="s">
        <v>6308</v>
      </c>
      <c r="B251" s="4">
        <v>20220818</v>
      </c>
      <c r="C251" s="5" t="str">
        <f t="shared" si="30"/>
        <v>202208</v>
      </c>
      <c r="D251" s="6" t="s">
        <v>6309</v>
      </c>
      <c r="E251" s="7" t="s">
        <v>6310</v>
      </c>
      <c r="F251" s="8">
        <v>10.8</v>
      </c>
      <c r="G251" s="9">
        <v>1.65</v>
      </c>
      <c r="H251" s="10">
        <v>11.1</v>
      </c>
      <c r="I251" s="13">
        <v>20.7</v>
      </c>
      <c r="J251" s="14">
        <v>2.33</v>
      </c>
      <c r="K251" s="18" t="s">
        <v>30</v>
      </c>
      <c r="L251" s="22">
        <v>14.5</v>
      </c>
      <c r="M251" s="26">
        <v>80</v>
      </c>
      <c r="N251" s="28">
        <v>0.1</v>
      </c>
    </row>
    <row r="252" spans="1:14">
      <c r="A252" s="3" t="s">
        <v>6311</v>
      </c>
      <c r="B252" s="4">
        <v>20220818</v>
      </c>
      <c r="C252" s="5" t="str">
        <f t="shared" si="30"/>
        <v>202208</v>
      </c>
      <c r="D252" s="6" t="s">
        <v>6141</v>
      </c>
      <c r="E252" s="11" t="s">
        <v>6019</v>
      </c>
      <c r="F252" s="8">
        <v>11</v>
      </c>
      <c r="G252" s="9">
        <v>1.67</v>
      </c>
      <c r="H252" s="10">
        <v>10.58</v>
      </c>
      <c r="I252" s="13">
        <v>19.12</v>
      </c>
      <c r="J252" s="14">
        <v>2.4</v>
      </c>
      <c r="K252" s="18" t="s">
        <v>30</v>
      </c>
      <c r="L252" s="22">
        <v>13.5</v>
      </c>
      <c r="M252" s="26">
        <v>80</v>
      </c>
      <c r="N252" s="28">
        <v>0.072</v>
      </c>
    </row>
    <row r="253" spans="1:14">
      <c r="A253" s="3" t="s">
        <v>6312</v>
      </c>
      <c r="B253" s="4">
        <v>20220818</v>
      </c>
      <c r="C253" s="5" t="str">
        <f t="shared" si="30"/>
        <v>202208</v>
      </c>
      <c r="D253" s="6" t="s">
        <v>6077</v>
      </c>
      <c r="E253" s="11" t="s">
        <v>6018</v>
      </c>
      <c r="F253" s="8">
        <v>12.8</v>
      </c>
      <c r="G253" s="24" t="s">
        <v>30</v>
      </c>
      <c r="H253" s="10">
        <v>10.72</v>
      </c>
      <c r="I253" s="13">
        <v>20.78</v>
      </c>
      <c r="J253" s="14">
        <v>2.25</v>
      </c>
      <c r="K253" s="18" t="s">
        <v>30</v>
      </c>
      <c r="L253" s="27" t="s">
        <v>30</v>
      </c>
      <c r="M253" s="26">
        <v>85</v>
      </c>
      <c r="N253" s="35" t="s">
        <v>30</v>
      </c>
    </row>
    <row r="254" spans="1:14">
      <c r="A254" s="3" t="s">
        <v>6313</v>
      </c>
      <c r="B254" s="4">
        <v>20220818</v>
      </c>
      <c r="C254" s="5" t="str">
        <f t="shared" si="30"/>
        <v>202208</v>
      </c>
      <c r="D254" s="6" t="s">
        <v>6077</v>
      </c>
      <c r="E254" s="11" t="s">
        <v>6018</v>
      </c>
      <c r="F254" s="8">
        <v>13.8</v>
      </c>
      <c r="G254" s="24" t="s">
        <v>30</v>
      </c>
      <c r="H254" s="10">
        <v>10.62</v>
      </c>
      <c r="I254" s="13">
        <v>20.7</v>
      </c>
      <c r="J254" s="14">
        <v>2.32</v>
      </c>
      <c r="K254" s="18" t="s">
        <v>30</v>
      </c>
      <c r="L254" s="27" t="s">
        <v>30</v>
      </c>
      <c r="M254" s="26">
        <v>84</v>
      </c>
      <c r="N254" s="35" t="s">
        <v>30</v>
      </c>
    </row>
    <row r="255" spans="1:14">
      <c r="A255" s="3" t="s">
        <v>6314</v>
      </c>
      <c r="B255" s="4">
        <v>20220818</v>
      </c>
      <c r="C255" s="5" t="str">
        <f t="shared" si="30"/>
        <v>202208</v>
      </c>
      <c r="D255" s="6" t="s">
        <v>6077</v>
      </c>
      <c r="E255" s="11" t="s">
        <v>6018</v>
      </c>
      <c r="F255" s="8">
        <v>12</v>
      </c>
      <c r="G255" s="24" t="s">
        <v>30</v>
      </c>
      <c r="H255" s="10">
        <v>10.82</v>
      </c>
      <c r="I255" s="13">
        <v>20.96</v>
      </c>
      <c r="J255" s="14">
        <v>2.29</v>
      </c>
      <c r="K255" s="18" t="s">
        <v>30</v>
      </c>
      <c r="L255" s="27" t="s">
        <v>30</v>
      </c>
      <c r="M255" s="26">
        <v>84</v>
      </c>
      <c r="N255" s="35" t="s">
        <v>30</v>
      </c>
    </row>
    <row r="256" spans="1:14">
      <c r="A256" s="3" t="s">
        <v>6315</v>
      </c>
      <c r="B256" s="4">
        <v>20220818</v>
      </c>
      <c r="C256" s="5" t="str">
        <f t="shared" si="30"/>
        <v>202208</v>
      </c>
      <c r="D256" s="6" t="s">
        <v>6077</v>
      </c>
      <c r="E256" s="11" t="s">
        <v>6018</v>
      </c>
      <c r="F256" s="8">
        <v>12.1</v>
      </c>
      <c r="G256" s="24" t="s">
        <v>30</v>
      </c>
      <c r="H256" s="10">
        <v>11.21</v>
      </c>
      <c r="I256" s="13">
        <v>20.36</v>
      </c>
      <c r="J256" s="14">
        <v>2.26</v>
      </c>
      <c r="K256" s="18" t="s">
        <v>30</v>
      </c>
      <c r="L256" s="27" t="s">
        <v>30</v>
      </c>
      <c r="M256" s="26">
        <v>78</v>
      </c>
      <c r="N256" s="35" t="s">
        <v>30</v>
      </c>
    </row>
    <row r="257" spans="1:14">
      <c r="A257" s="3" t="s">
        <v>6316</v>
      </c>
      <c r="B257" s="4">
        <v>20220818</v>
      </c>
      <c r="C257" s="5" t="str">
        <f t="shared" si="30"/>
        <v>202208</v>
      </c>
      <c r="D257" s="6" t="s">
        <v>6077</v>
      </c>
      <c r="E257" s="11" t="s">
        <v>6018</v>
      </c>
      <c r="F257" s="8">
        <v>11.6</v>
      </c>
      <c r="G257" s="24" t="s">
        <v>30</v>
      </c>
      <c r="H257" s="10">
        <v>11.07</v>
      </c>
      <c r="I257" s="13">
        <v>20.86</v>
      </c>
      <c r="J257" s="14">
        <v>2.2</v>
      </c>
      <c r="K257" s="18" t="s">
        <v>30</v>
      </c>
      <c r="L257" s="27" t="s">
        <v>30</v>
      </c>
      <c r="M257" s="26">
        <v>82</v>
      </c>
      <c r="N257" s="35" t="s">
        <v>30</v>
      </c>
    </row>
    <row r="258" spans="1:14">
      <c r="A258" s="3" t="s">
        <v>6317</v>
      </c>
      <c r="B258" s="4">
        <v>20220826</v>
      </c>
      <c r="C258" s="5" t="str">
        <f t="shared" ref="C258:C321" si="31">MID(B258,1,6)</f>
        <v>202208</v>
      </c>
      <c r="D258" s="6" t="s">
        <v>6064</v>
      </c>
      <c r="E258" s="11" t="s">
        <v>6028</v>
      </c>
      <c r="F258" s="8">
        <v>11.6</v>
      </c>
      <c r="G258" s="9">
        <v>1.4</v>
      </c>
      <c r="H258" s="10">
        <v>10.5</v>
      </c>
      <c r="I258" s="13">
        <v>23.29</v>
      </c>
      <c r="J258" s="14">
        <v>2.01</v>
      </c>
      <c r="K258" s="18" t="s">
        <v>30</v>
      </c>
      <c r="L258" s="22">
        <v>21</v>
      </c>
      <c r="M258" s="26">
        <v>85</v>
      </c>
      <c r="N258" s="28">
        <v>0.096</v>
      </c>
    </row>
    <row r="259" spans="1:14">
      <c r="A259" s="3" t="s">
        <v>6318</v>
      </c>
      <c r="B259" s="4">
        <v>20220826</v>
      </c>
      <c r="C259" s="5" t="str">
        <f t="shared" si="31"/>
        <v>202208</v>
      </c>
      <c r="D259" s="6" t="s">
        <v>6136</v>
      </c>
      <c r="E259" s="11" t="s">
        <v>6009</v>
      </c>
      <c r="F259" s="8">
        <v>12.5</v>
      </c>
      <c r="G259" s="9">
        <v>1.62</v>
      </c>
      <c r="H259" s="10">
        <v>10.7</v>
      </c>
      <c r="I259" s="13">
        <v>23.06</v>
      </c>
      <c r="J259" s="14">
        <v>2.07</v>
      </c>
      <c r="K259" s="18" t="s">
        <v>30</v>
      </c>
      <c r="L259" s="22">
        <v>14</v>
      </c>
      <c r="M259" s="26">
        <v>80</v>
      </c>
      <c r="N259" s="28">
        <v>0.064</v>
      </c>
    </row>
    <row r="260" spans="1:14">
      <c r="A260" s="3" t="s">
        <v>6319</v>
      </c>
      <c r="B260" s="4">
        <v>20220826</v>
      </c>
      <c r="C260" s="5" t="str">
        <f t="shared" si="31"/>
        <v>202208</v>
      </c>
      <c r="D260" s="6" t="s">
        <v>6136</v>
      </c>
      <c r="E260" s="11" t="s">
        <v>6009</v>
      </c>
      <c r="F260" s="8">
        <v>13.6</v>
      </c>
      <c r="G260" s="9">
        <v>1.65</v>
      </c>
      <c r="H260" s="10">
        <v>10.7</v>
      </c>
      <c r="I260" s="13">
        <v>21.2</v>
      </c>
      <c r="J260" s="14">
        <v>2.14</v>
      </c>
      <c r="K260" s="18" t="s">
        <v>30</v>
      </c>
      <c r="L260" s="22">
        <v>13.5</v>
      </c>
      <c r="M260" s="26">
        <v>74</v>
      </c>
      <c r="N260" s="28">
        <v>0.059</v>
      </c>
    </row>
    <row r="261" spans="1:14">
      <c r="A261" s="3" t="s">
        <v>6320</v>
      </c>
      <c r="B261" s="4">
        <v>20220826</v>
      </c>
      <c r="C261" s="5" t="str">
        <f t="shared" si="31"/>
        <v>202208</v>
      </c>
      <c r="D261" s="6" t="s">
        <v>6136</v>
      </c>
      <c r="E261" s="11" t="s">
        <v>6009</v>
      </c>
      <c r="F261" s="8">
        <v>13.3</v>
      </c>
      <c r="G261" s="9">
        <v>1.65</v>
      </c>
      <c r="H261" s="10">
        <v>10.38</v>
      </c>
      <c r="I261" s="13">
        <v>21.13</v>
      </c>
      <c r="J261" s="14">
        <v>2.14</v>
      </c>
      <c r="K261" s="18" t="s">
        <v>30</v>
      </c>
      <c r="L261" s="22">
        <v>13.5</v>
      </c>
      <c r="M261" s="26">
        <v>74</v>
      </c>
      <c r="N261" s="28">
        <v>0.059</v>
      </c>
    </row>
    <row r="262" spans="1:14">
      <c r="A262" s="3" t="s">
        <v>6321</v>
      </c>
      <c r="B262" s="4">
        <v>20220826</v>
      </c>
      <c r="C262" s="5" t="str">
        <f t="shared" si="31"/>
        <v>202208</v>
      </c>
      <c r="D262" s="6" t="s">
        <v>6136</v>
      </c>
      <c r="E262" s="11" t="s">
        <v>6009</v>
      </c>
      <c r="F262" s="8">
        <v>13.2</v>
      </c>
      <c r="G262" s="9">
        <v>1.65</v>
      </c>
      <c r="H262" s="10">
        <v>10.01</v>
      </c>
      <c r="I262" s="13">
        <v>20.88</v>
      </c>
      <c r="J262" s="14">
        <v>2.18</v>
      </c>
      <c r="K262" s="18" t="s">
        <v>30</v>
      </c>
      <c r="L262" s="22">
        <v>13.5</v>
      </c>
      <c r="M262" s="26">
        <v>74</v>
      </c>
      <c r="N262" s="28">
        <v>0.059</v>
      </c>
    </row>
    <row r="263" spans="1:14">
      <c r="A263" s="3" t="s">
        <v>6322</v>
      </c>
      <c r="B263" s="4">
        <v>20220826</v>
      </c>
      <c r="C263" s="5" t="str">
        <f t="shared" si="31"/>
        <v>202208</v>
      </c>
      <c r="D263" s="6" t="s">
        <v>6136</v>
      </c>
      <c r="E263" s="11" t="s">
        <v>6009</v>
      </c>
      <c r="F263" s="8">
        <v>14.2</v>
      </c>
      <c r="G263" s="9">
        <v>1.66</v>
      </c>
      <c r="H263" s="10">
        <v>11.62</v>
      </c>
      <c r="I263" s="13">
        <v>19.88</v>
      </c>
      <c r="J263" s="14">
        <v>2.16</v>
      </c>
      <c r="K263" s="18" t="s">
        <v>30</v>
      </c>
      <c r="L263" s="22">
        <v>14.5</v>
      </c>
      <c r="M263" s="26">
        <v>82</v>
      </c>
      <c r="N263" s="28">
        <v>0.056</v>
      </c>
    </row>
    <row r="264" spans="1:14">
      <c r="A264" s="3" t="s">
        <v>6323</v>
      </c>
      <c r="B264" s="4">
        <v>20220827</v>
      </c>
      <c r="C264" s="5" t="str">
        <f t="shared" si="31"/>
        <v>202208</v>
      </c>
      <c r="D264" s="6" t="s">
        <v>6324</v>
      </c>
      <c r="E264" s="7" t="s">
        <v>6325</v>
      </c>
      <c r="F264" s="8">
        <v>10.1</v>
      </c>
      <c r="G264" s="9">
        <v>1.7</v>
      </c>
      <c r="H264" s="10">
        <v>10.89</v>
      </c>
      <c r="I264" s="13">
        <v>19.24</v>
      </c>
      <c r="J264" s="14">
        <v>2.18</v>
      </c>
      <c r="K264" s="18" t="s">
        <v>30</v>
      </c>
      <c r="L264" s="22">
        <v>14.5</v>
      </c>
      <c r="M264" s="26">
        <v>80</v>
      </c>
      <c r="N264" s="28">
        <v>0.068</v>
      </c>
    </row>
    <row r="265" spans="1:14">
      <c r="A265" s="3" t="s">
        <v>6326</v>
      </c>
      <c r="B265" s="4">
        <v>20220901</v>
      </c>
      <c r="C265" s="5" t="str">
        <f t="shared" si="31"/>
        <v>202209</v>
      </c>
      <c r="D265" s="6" t="s">
        <v>6227</v>
      </c>
      <c r="E265" s="11" t="s">
        <v>6012</v>
      </c>
      <c r="F265" s="8">
        <v>14.9</v>
      </c>
      <c r="G265" s="9">
        <v>1.56</v>
      </c>
      <c r="H265" s="10">
        <v>10.1</v>
      </c>
      <c r="I265" s="13">
        <v>23.08</v>
      </c>
      <c r="J265" s="14">
        <v>2.16</v>
      </c>
      <c r="K265" s="18" t="s">
        <v>30</v>
      </c>
      <c r="L265" s="22">
        <v>17</v>
      </c>
      <c r="M265" s="26">
        <v>84</v>
      </c>
      <c r="N265" s="28">
        <v>0.115</v>
      </c>
    </row>
    <row r="266" spans="1:14">
      <c r="A266" s="3" t="s">
        <v>6327</v>
      </c>
      <c r="B266" s="4">
        <v>20220901</v>
      </c>
      <c r="C266" s="5" t="str">
        <f t="shared" si="31"/>
        <v>202209</v>
      </c>
      <c r="D266" s="6" t="s">
        <v>6309</v>
      </c>
      <c r="E266" s="11" t="s">
        <v>6023</v>
      </c>
      <c r="F266" s="8">
        <v>12.7</v>
      </c>
      <c r="G266" s="24" t="s">
        <v>30</v>
      </c>
      <c r="H266" s="10">
        <v>10.67</v>
      </c>
      <c r="I266" s="13">
        <v>19.9</v>
      </c>
      <c r="J266" s="14">
        <v>2.54</v>
      </c>
      <c r="K266" s="18" t="s">
        <v>30</v>
      </c>
      <c r="L266" s="27" t="s">
        <v>30</v>
      </c>
      <c r="M266" s="26">
        <v>81</v>
      </c>
      <c r="N266" s="35" t="s">
        <v>30</v>
      </c>
    </row>
    <row r="267" spans="1:14">
      <c r="A267" s="3" t="s">
        <v>6328</v>
      </c>
      <c r="B267" s="4">
        <v>20220903</v>
      </c>
      <c r="C267" s="5" t="str">
        <f t="shared" si="31"/>
        <v>202209</v>
      </c>
      <c r="D267" s="6" t="s">
        <v>6136</v>
      </c>
      <c r="E267" s="11" t="s">
        <v>6009</v>
      </c>
      <c r="F267" s="8">
        <v>11.7</v>
      </c>
      <c r="G267" s="9">
        <v>1.63</v>
      </c>
      <c r="H267" s="10">
        <v>10.66</v>
      </c>
      <c r="I267" s="13">
        <v>20.45</v>
      </c>
      <c r="J267" s="14">
        <v>2.19</v>
      </c>
      <c r="K267" s="18" t="s">
        <v>30</v>
      </c>
      <c r="L267" s="22">
        <v>13</v>
      </c>
      <c r="M267" s="26">
        <v>80</v>
      </c>
      <c r="N267" s="28">
        <v>0.081</v>
      </c>
    </row>
    <row r="268" spans="1:14">
      <c r="A268" s="3" t="s">
        <v>6329</v>
      </c>
      <c r="B268" s="4">
        <v>20220903</v>
      </c>
      <c r="C268" s="5" t="str">
        <f t="shared" si="31"/>
        <v>202209</v>
      </c>
      <c r="D268" s="6" t="s">
        <v>6136</v>
      </c>
      <c r="E268" s="11" t="s">
        <v>6009</v>
      </c>
      <c r="F268" s="8">
        <v>12</v>
      </c>
      <c r="G268" s="9">
        <v>1.63</v>
      </c>
      <c r="H268" s="10">
        <v>10.85</v>
      </c>
      <c r="I268" s="13">
        <v>20.07</v>
      </c>
      <c r="J268" s="14">
        <v>2.09</v>
      </c>
      <c r="K268" s="18" t="s">
        <v>30</v>
      </c>
      <c r="L268" s="22">
        <v>13</v>
      </c>
      <c r="M268" s="26">
        <v>80</v>
      </c>
      <c r="N268" s="28">
        <v>0.081</v>
      </c>
    </row>
    <row r="269" spans="1:14">
      <c r="A269" s="3" t="s">
        <v>6330</v>
      </c>
      <c r="B269" s="4">
        <v>20220905</v>
      </c>
      <c r="C269" s="5" t="str">
        <f t="shared" si="31"/>
        <v>202209</v>
      </c>
      <c r="D269" s="6" t="s">
        <v>6136</v>
      </c>
      <c r="E269" s="11" t="s">
        <v>6009</v>
      </c>
      <c r="F269" s="8">
        <v>11.7</v>
      </c>
      <c r="G269" s="9">
        <v>1.67</v>
      </c>
      <c r="H269" s="10">
        <v>10.55</v>
      </c>
      <c r="I269" s="13">
        <v>20.63</v>
      </c>
      <c r="J269" s="14">
        <v>2.36</v>
      </c>
      <c r="K269" s="18" t="s">
        <v>30</v>
      </c>
      <c r="L269" s="22">
        <v>13.5</v>
      </c>
      <c r="M269" s="26">
        <v>76</v>
      </c>
      <c r="N269" s="28">
        <v>0.096</v>
      </c>
    </row>
    <row r="270" spans="1:14">
      <c r="A270" s="3" t="s">
        <v>6331</v>
      </c>
      <c r="B270" s="4">
        <v>20220906</v>
      </c>
      <c r="C270" s="5" t="str">
        <f t="shared" si="31"/>
        <v>202209</v>
      </c>
      <c r="D270" s="6" t="s">
        <v>6043</v>
      </c>
      <c r="E270" s="11" t="s">
        <v>6026</v>
      </c>
      <c r="F270" s="8">
        <v>11.8</v>
      </c>
      <c r="G270" s="24" t="s">
        <v>30</v>
      </c>
      <c r="H270" s="10">
        <v>9.71</v>
      </c>
      <c r="I270" s="13">
        <v>23.24</v>
      </c>
      <c r="J270" s="14">
        <v>2.34</v>
      </c>
      <c r="K270" s="18" t="s">
        <v>30</v>
      </c>
      <c r="L270" s="27" t="s">
        <v>30</v>
      </c>
      <c r="M270" s="26">
        <v>88</v>
      </c>
      <c r="N270" s="35" t="s">
        <v>30</v>
      </c>
    </row>
    <row r="271" spans="1:14">
      <c r="A271" s="3" t="s">
        <v>6332</v>
      </c>
      <c r="B271" s="4">
        <v>20220906</v>
      </c>
      <c r="C271" s="5" t="str">
        <f t="shared" si="31"/>
        <v>202209</v>
      </c>
      <c r="D271" s="6" t="s">
        <v>6136</v>
      </c>
      <c r="E271" s="11" t="s">
        <v>6009</v>
      </c>
      <c r="F271" s="8">
        <v>14.1</v>
      </c>
      <c r="G271" s="9">
        <v>1.68</v>
      </c>
      <c r="H271" s="10">
        <v>10.74</v>
      </c>
      <c r="I271" s="13">
        <v>20.69</v>
      </c>
      <c r="J271" s="14">
        <v>2.3</v>
      </c>
      <c r="K271" s="18" t="s">
        <v>30</v>
      </c>
      <c r="L271" s="22">
        <v>14.5</v>
      </c>
      <c r="M271" s="26">
        <v>75</v>
      </c>
      <c r="N271" s="28">
        <v>0.064</v>
      </c>
    </row>
    <row r="272" spans="1:14">
      <c r="A272" s="3" t="s">
        <v>6333</v>
      </c>
      <c r="B272" s="4">
        <v>20220907</v>
      </c>
      <c r="C272" s="5" t="str">
        <f t="shared" si="31"/>
        <v>202209</v>
      </c>
      <c r="D272" s="6" t="s">
        <v>6309</v>
      </c>
      <c r="E272" s="11" t="s">
        <v>6023</v>
      </c>
      <c r="F272" s="8">
        <v>11</v>
      </c>
      <c r="G272" s="24" t="s">
        <v>30</v>
      </c>
      <c r="H272" s="10">
        <v>11.01</v>
      </c>
      <c r="I272" s="13">
        <v>19.51</v>
      </c>
      <c r="J272" s="14">
        <v>2.52</v>
      </c>
      <c r="K272" s="18" t="s">
        <v>30</v>
      </c>
      <c r="L272" s="27" t="s">
        <v>30</v>
      </c>
      <c r="M272" s="26">
        <v>83</v>
      </c>
      <c r="N272" s="35" t="s">
        <v>30</v>
      </c>
    </row>
    <row r="273" spans="1:14">
      <c r="A273" s="3" t="s">
        <v>6334</v>
      </c>
      <c r="B273" s="4">
        <v>20220908</v>
      </c>
      <c r="C273" s="5" t="str">
        <f t="shared" si="31"/>
        <v>202209</v>
      </c>
      <c r="D273" s="6" t="s">
        <v>6077</v>
      </c>
      <c r="E273" s="11" t="s">
        <v>6018</v>
      </c>
      <c r="F273" s="8">
        <v>10.9</v>
      </c>
      <c r="G273" s="24" t="s">
        <v>30</v>
      </c>
      <c r="H273" s="10">
        <v>10.76</v>
      </c>
      <c r="I273" s="13">
        <v>20.64</v>
      </c>
      <c r="J273" s="14">
        <v>2.2</v>
      </c>
      <c r="K273" s="18" t="s">
        <v>30</v>
      </c>
      <c r="L273" s="27" t="s">
        <v>30</v>
      </c>
      <c r="M273" s="26">
        <v>80</v>
      </c>
      <c r="N273" s="35" t="s">
        <v>30</v>
      </c>
    </row>
    <row r="274" spans="1:14">
      <c r="A274" s="3" t="s">
        <v>6335</v>
      </c>
      <c r="B274" s="4">
        <v>20220908</v>
      </c>
      <c r="C274" s="5" t="str">
        <f t="shared" si="31"/>
        <v>202209</v>
      </c>
      <c r="D274" s="6" t="s">
        <v>6077</v>
      </c>
      <c r="E274" s="11" t="s">
        <v>6018</v>
      </c>
      <c r="F274" s="8">
        <v>10.4</v>
      </c>
      <c r="G274" s="24" t="s">
        <v>30</v>
      </c>
      <c r="H274" s="10">
        <v>11.11</v>
      </c>
      <c r="I274" s="13">
        <v>20.98</v>
      </c>
      <c r="J274" s="14">
        <v>2.12</v>
      </c>
      <c r="K274" s="18" t="s">
        <v>30</v>
      </c>
      <c r="L274" s="27" t="s">
        <v>30</v>
      </c>
      <c r="M274" s="26">
        <v>82</v>
      </c>
      <c r="N274" s="35" t="s">
        <v>30</v>
      </c>
    </row>
    <row r="275" spans="1:14">
      <c r="A275" s="3" t="s">
        <v>6336</v>
      </c>
      <c r="B275" s="4">
        <v>20220908</v>
      </c>
      <c r="C275" s="5" t="str">
        <f t="shared" si="31"/>
        <v>202209</v>
      </c>
      <c r="D275" s="6" t="s">
        <v>6077</v>
      </c>
      <c r="E275" s="11" t="s">
        <v>6018</v>
      </c>
      <c r="F275" s="8">
        <v>10.6</v>
      </c>
      <c r="G275" s="24" t="s">
        <v>30</v>
      </c>
      <c r="H275" s="10">
        <v>10.94</v>
      </c>
      <c r="I275" s="13">
        <v>20.58</v>
      </c>
      <c r="J275" s="14">
        <v>2.26</v>
      </c>
      <c r="K275" s="18" t="s">
        <v>30</v>
      </c>
      <c r="L275" s="27" t="s">
        <v>30</v>
      </c>
      <c r="M275" s="26">
        <v>80</v>
      </c>
      <c r="N275" s="35" t="s">
        <v>30</v>
      </c>
    </row>
    <row r="276" spans="1:14">
      <c r="A276" s="3" t="s">
        <v>6337</v>
      </c>
      <c r="B276" s="4">
        <v>20220908</v>
      </c>
      <c r="C276" s="5" t="str">
        <f t="shared" si="31"/>
        <v>202209</v>
      </c>
      <c r="D276" s="6" t="s">
        <v>6077</v>
      </c>
      <c r="E276" s="11" t="s">
        <v>6018</v>
      </c>
      <c r="F276" s="8">
        <v>11</v>
      </c>
      <c r="G276" s="24" t="s">
        <v>30</v>
      </c>
      <c r="H276" s="10">
        <v>10.8</v>
      </c>
      <c r="I276" s="13">
        <v>21.07</v>
      </c>
      <c r="J276" s="14">
        <v>2.35</v>
      </c>
      <c r="K276" s="18" t="s">
        <v>30</v>
      </c>
      <c r="L276" s="27" t="s">
        <v>30</v>
      </c>
      <c r="M276" s="26">
        <v>81</v>
      </c>
      <c r="N276" s="35" t="s">
        <v>30</v>
      </c>
    </row>
    <row r="277" spans="1:14">
      <c r="A277" s="3" t="s">
        <v>6338</v>
      </c>
      <c r="B277" s="4">
        <v>20220910</v>
      </c>
      <c r="C277" s="5" t="str">
        <f t="shared" si="31"/>
        <v>202209</v>
      </c>
      <c r="D277" s="6" t="s">
        <v>6064</v>
      </c>
      <c r="E277" s="11" t="s">
        <v>6028</v>
      </c>
      <c r="F277" s="8">
        <v>13.7</v>
      </c>
      <c r="G277" s="9">
        <v>1.36</v>
      </c>
      <c r="H277" s="10">
        <v>9.84</v>
      </c>
      <c r="I277" s="13">
        <v>23.98</v>
      </c>
      <c r="J277" s="14">
        <v>2.06</v>
      </c>
      <c r="K277" s="18" t="s">
        <v>30</v>
      </c>
      <c r="L277" s="22">
        <v>22</v>
      </c>
      <c r="M277" s="26">
        <v>91</v>
      </c>
      <c r="N277" s="28">
        <v>0.085</v>
      </c>
    </row>
    <row r="278" spans="1:14">
      <c r="A278" s="3" t="s">
        <v>6339</v>
      </c>
      <c r="B278" s="4">
        <v>20220913</v>
      </c>
      <c r="C278" s="5" t="str">
        <f t="shared" si="31"/>
        <v>202209</v>
      </c>
      <c r="D278" s="6" t="s">
        <v>6064</v>
      </c>
      <c r="E278" s="11" t="s">
        <v>6028</v>
      </c>
      <c r="F278" s="8">
        <v>11.9</v>
      </c>
      <c r="G278" s="9">
        <v>1.54</v>
      </c>
      <c r="H278" s="10">
        <v>10.66</v>
      </c>
      <c r="I278" s="13">
        <v>22.26</v>
      </c>
      <c r="J278" s="14">
        <v>1.96</v>
      </c>
      <c r="K278" s="18" t="s">
        <v>30</v>
      </c>
      <c r="L278" s="22">
        <v>17</v>
      </c>
      <c r="M278" s="26">
        <v>82</v>
      </c>
      <c r="N278" s="28">
        <v>0.121</v>
      </c>
    </row>
    <row r="279" spans="1:14">
      <c r="A279" s="3" t="s">
        <v>6340</v>
      </c>
      <c r="B279" s="4">
        <v>20220914</v>
      </c>
      <c r="C279" s="5" t="str">
        <f t="shared" si="31"/>
        <v>202209</v>
      </c>
      <c r="D279" s="6" t="s">
        <v>6309</v>
      </c>
      <c r="E279" s="11" t="s">
        <v>6023</v>
      </c>
      <c r="F279" s="8">
        <v>10.1</v>
      </c>
      <c r="G279" s="24" t="s">
        <v>30</v>
      </c>
      <c r="H279" s="10">
        <v>10.67</v>
      </c>
      <c r="I279" s="13">
        <v>19.71</v>
      </c>
      <c r="J279" s="14">
        <v>2.34</v>
      </c>
      <c r="K279" s="18" t="s">
        <v>30</v>
      </c>
      <c r="L279" s="27" t="s">
        <v>30</v>
      </c>
      <c r="M279" s="26">
        <v>80</v>
      </c>
      <c r="N279" s="35" t="s">
        <v>30</v>
      </c>
    </row>
    <row r="280" spans="1:14">
      <c r="A280" s="3" t="s">
        <v>6341</v>
      </c>
      <c r="B280" s="4">
        <v>20220914</v>
      </c>
      <c r="C280" s="5" t="str">
        <f t="shared" si="31"/>
        <v>202209</v>
      </c>
      <c r="D280" s="6" t="s">
        <v>6309</v>
      </c>
      <c r="E280" s="11" t="s">
        <v>6023</v>
      </c>
      <c r="F280" s="8">
        <v>9.6</v>
      </c>
      <c r="G280" s="24" t="s">
        <v>30</v>
      </c>
      <c r="H280" s="10">
        <v>10.62</v>
      </c>
      <c r="I280" s="13">
        <v>20.14</v>
      </c>
      <c r="J280" s="14">
        <v>2.52</v>
      </c>
      <c r="K280" s="18" t="s">
        <v>30</v>
      </c>
      <c r="L280" s="27" t="s">
        <v>30</v>
      </c>
      <c r="M280" s="26">
        <v>81</v>
      </c>
      <c r="N280" s="35" t="s">
        <v>30</v>
      </c>
    </row>
    <row r="281" spans="1:14">
      <c r="A281" s="3" t="s">
        <v>6342</v>
      </c>
      <c r="B281" s="4">
        <v>20220914</v>
      </c>
      <c r="C281" s="5" t="str">
        <f t="shared" si="31"/>
        <v>202209</v>
      </c>
      <c r="D281" s="6" t="s">
        <v>6309</v>
      </c>
      <c r="E281" s="11" t="s">
        <v>6023</v>
      </c>
      <c r="F281" s="8">
        <v>10.9</v>
      </c>
      <c r="G281" s="24" t="s">
        <v>30</v>
      </c>
      <c r="H281" s="10">
        <v>10.49</v>
      </c>
      <c r="I281" s="13">
        <v>20.79</v>
      </c>
      <c r="J281" s="14">
        <v>2.14</v>
      </c>
      <c r="K281" s="18" t="s">
        <v>30</v>
      </c>
      <c r="L281" s="27" t="s">
        <v>30</v>
      </c>
      <c r="M281" s="26">
        <v>87</v>
      </c>
      <c r="N281" s="35" t="s">
        <v>30</v>
      </c>
    </row>
    <row r="282" spans="1:14">
      <c r="A282" s="3" t="s">
        <v>6343</v>
      </c>
      <c r="B282" s="4">
        <v>20220918</v>
      </c>
      <c r="C282" s="5" t="str">
        <f t="shared" si="31"/>
        <v>202209</v>
      </c>
      <c r="D282" s="6" t="s">
        <v>6324</v>
      </c>
      <c r="E282" s="11" t="s">
        <v>6031</v>
      </c>
      <c r="F282" s="8">
        <v>12.6</v>
      </c>
      <c r="G282" s="9">
        <v>1.63</v>
      </c>
      <c r="H282" s="10">
        <v>10.64</v>
      </c>
      <c r="I282" s="13">
        <v>19.84</v>
      </c>
      <c r="J282" s="14">
        <v>2.48</v>
      </c>
      <c r="K282" s="18" t="s">
        <v>30</v>
      </c>
      <c r="L282" s="22">
        <v>15</v>
      </c>
      <c r="M282" s="26">
        <v>85</v>
      </c>
      <c r="N282" s="28">
        <v>0.087</v>
      </c>
    </row>
    <row r="283" spans="1:14">
      <c r="A283" s="3" t="s">
        <v>6344</v>
      </c>
      <c r="B283" s="4">
        <v>20220922</v>
      </c>
      <c r="C283" s="5" t="str">
        <f t="shared" si="31"/>
        <v>202209</v>
      </c>
      <c r="D283" s="6" t="s">
        <v>6324</v>
      </c>
      <c r="E283" s="11" t="s">
        <v>6031</v>
      </c>
      <c r="F283" s="8">
        <v>12.1</v>
      </c>
      <c r="G283" s="9">
        <v>1.61</v>
      </c>
      <c r="H283" s="10">
        <v>10.71</v>
      </c>
      <c r="I283" s="13">
        <v>20.3</v>
      </c>
      <c r="J283" s="14">
        <v>2.64</v>
      </c>
      <c r="K283" s="18" t="s">
        <v>30</v>
      </c>
      <c r="L283" s="22">
        <v>13</v>
      </c>
      <c r="M283" s="26">
        <v>86</v>
      </c>
      <c r="N283" s="28">
        <v>0.093</v>
      </c>
    </row>
    <row r="284" spans="1:14">
      <c r="A284" s="3" t="s">
        <v>6345</v>
      </c>
      <c r="B284" s="4">
        <v>20220923</v>
      </c>
      <c r="C284" s="5" t="str">
        <f t="shared" si="31"/>
        <v>202209</v>
      </c>
      <c r="D284" s="6" t="s">
        <v>6346</v>
      </c>
      <c r="E284" s="11" t="s">
        <v>6347</v>
      </c>
      <c r="F284" s="8">
        <v>15</v>
      </c>
      <c r="G284" s="9">
        <v>1.67</v>
      </c>
      <c r="H284" s="10">
        <v>10.15</v>
      </c>
      <c r="I284" s="13">
        <v>20.62</v>
      </c>
      <c r="J284" s="14">
        <v>2.26</v>
      </c>
      <c r="K284" s="18" t="s">
        <v>30</v>
      </c>
      <c r="L284" s="22">
        <v>16.5</v>
      </c>
      <c r="M284" s="26">
        <v>66</v>
      </c>
      <c r="N284" s="28">
        <v>0.082</v>
      </c>
    </row>
    <row r="285" spans="1:14">
      <c r="A285" s="3" t="s">
        <v>6348</v>
      </c>
      <c r="B285" s="4">
        <v>20220923</v>
      </c>
      <c r="C285" s="5" t="str">
        <f t="shared" si="31"/>
        <v>202209</v>
      </c>
      <c r="D285" s="6" t="s">
        <v>6136</v>
      </c>
      <c r="E285" s="11" t="s">
        <v>6009</v>
      </c>
      <c r="F285" s="8">
        <v>13.7</v>
      </c>
      <c r="G285" s="9">
        <v>1.68</v>
      </c>
      <c r="H285" s="10">
        <v>10.84</v>
      </c>
      <c r="I285" s="13">
        <v>20.27</v>
      </c>
      <c r="J285" s="14">
        <v>2.48</v>
      </c>
      <c r="K285" s="18" t="s">
        <v>30</v>
      </c>
      <c r="L285" s="22">
        <v>14.5</v>
      </c>
      <c r="M285" s="26">
        <v>75</v>
      </c>
      <c r="N285" s="28">
        <v>0.064</v>
      </c>
    </row>
    <row r="286" spans="1:14">
      <c r="A286" s="3" t="s">
        <v>6349</v>
      </c>
      <c r="B286" s="4">
        <v>20220923</v>
      </c>
      <c r="C286" s="5" t="str">
        <f t="shared" si="31"/>
        <v>202209</v>
      </c>
      <c r="D286" s="6" t="s">
        <v>6136</v>
      </c>
      <c r="E286" s="11" t="s">
        <v>6009</v>
      </c>
      <c r="F286" s="8">
        <v>11.7</v>
      </c>
      <c r="G286" s="9">
        <v>1.46</v>
      </c>
      <c r="H286" s="10">
        <v>10.6</v>
      </c>
      <c r="I286" s="13">
        <v>20.88</v>
      </c>
      <c r="J286" s="14">
        <v>2.46</v>
      </c>
      <c r="K286" s="18" t="s">
        <v>30</v>
      </c>
      <c r="L286" s="22">
        <v>12.5</v>
      </c>
      <c r="M286" s="26">
        <v>68</v>
      </c>
      <c r="N286" s="28">
        <v>0.065</v>
      </c>
    </row>
    <row r="287" spans="1:14">
      <c r="A287" s="3" t="s">
        <v>6350</v>
      </c>
      <c r="B287" s="4">
        <v>20220923</v>
      </c>
      <c r="C287" s="5" t="str">
        <f t="shared" si="31"/>
        <v>202209</v>
      </c>
      <c r="D287" s="6" t="s">
        <v>6351</v>
      </c>
      <c r="E287" s="7" t="s">
        <v>6352</v>
      </c>
      <c r="F287" s="8">
        <v>12.5</v>
      </c>
      <c r="G287" s="9">
        <v>1.6</v>
      </c>
      <c r="H287" s="10">
        <v>10.18</v>
      </c>
      <c r="I287" s="13">
        <v>20.06</v>
      </c>
      <c r="J287" s="14">
        <v>2.48</v>
      </c>
      <c r="K287" s="18" t="s">
        <v>30</v>
      </c>
      <c r="L287" s="22">
        <v>15.5</v>
      </c>
      <c r="M287" s="26">
        <v>69</v>
      </c>
      <c r="N287" s="28">
        <v>0.084</v>
      </c>
    </row>
    <row r="288" spans="1:14">
      <c r="A288" s="3" t="s">
        <v>6353</v>
      </c>
      <c r="B288" s="4">
        <v>20220923</v>
      </c>
      <c r="C288" s="5" t="str">
        <f t="shared" si="31"/>
        <v>202209</v>
      </c>
      <c r="D288" s="6" t="s">
        <v>6141</v>
      </c>
      <c r="E288" s="11" t="s">
        <v>6019</v>
      </c>
      <c r="F288" s="8">
        <v>13</v>
      </c>
      <c r="G288" s="9">
        <v>1.6</v>
      </c>
      <c r="H288" s="10">
        <v>10.5</v>
      </c>
      <c r="I288" s="13">
        <v>21.62</v>
      </c>
      <c r="J288" s="14">
        <v>2.3</v>
      </c>
      <c r="K288" s="18" t="s">
        <v>30</v>
      </c>
      <c r="L288" s="22">
        <v>16</v>
      </c>
      <c r="M288" s="26">
        <v>80</v>
      </c>
      <c r="N288" s="28">
        <v>0.069</v>
      </c>
    </row>
    <row r="289" spans="1:14">
      <c r="A289" s="3" t="s">
        <v>6354</v>
      </c>
      <c r="B289" s="4">
        <v>20220927</v>
      </c>
      <c r="C289" s="5" t="str">
        <f t="shared" si="31"/>
        <v>202209</v>
      </c>
      <c r="D289" s="6" t="s">
        <v>6309</v>
      </c>
      <c r="E289" s="11" t="s">
        <v>6023</v>
      </c>
      <c r="F289" s="8">
        <v>9.2</v>
      </c>
      <c r="G289" s="24" t="s">
        <v>30</v>
      </c>
      <c r="H289" s="10">
        <v>10.5</v>
      </c>
      <c r="I289" s="13">
        <v>20.3</v>
      </c>
      <c r="J289" s="14">
        <v>2.52</v>
      </c>
      <c r="K289" s="18" t="s">
        <v>30</v>
      </c>
      <c r="L289" s="27" t="s">
        <v>30</v>
      </c>
      <c r="M289" s="26">
        <v>82</v>
      </c>
      <c r="N289" s="35" t="s">
        <v>30</v>
      </c>
    </row>
    <row r="290" spans="1:14">
      <c r="A290" s="3" t="s">
        <v>6355</v>
      </c>
      <c r="B290" s="4">
        <v>20220927</v>
      </c>
      <c r="C290" s="5" t="str">
        <f t="shared" si="31"/>
        <v>202209</v>
      </c>
      <c r="D290" s="6" t="s">
        <v>6077</v>
      </c>
      <c r="E290" s="11" t="s">
        <v>6018</v>
      </c>
      <c r="F290" s="8">
        <v>11.4</v>
      </c>
      <c r="G290" s="9">
        <v>1.59</v>
      </c>
      <c r="H290" s="10">
        <v>10.7</v>
      </c>
      <c r="I290" s="13">
        <v>19.73</v>
      </c>
      <c r="J290" s="14">
        <v>2.35</v>
      </c>
      <c r="K290" s="18" t="s">
        <v>30</v>
      </c>
      <c r="L290" s="22">
        <v>13.5</v>
      </c>
      <c r="M290" s="26">
        <v>80</v>
      </c>
      <c r="N290" s="28">
        <v>0.078</v>
      </c>
    </row>
    <row r="291" spans="1:14">
      <c r="A291" s="3" t="s">
        <v>6356</v>
      </c>
      <c r="B291" s="4">
        <v>20220927</v>
      </c>
      <c r="C291" s="5" t="str">
        <f t="shared" si="31"/>
        <v>202209</v>
      </c>
      <c r="D291" s="6" t="s">
        <v>6077</v>
      </c>
      <c r="E291" s="11" t="s">
        <v>6018</v>
      </c>
      <c r="F291" s="8">
        <v>12.1</v>
      </c>
      <c r="G291" s="9">
        <v>1.6</v>
      </c>
      <c r="H291" s="10">
        <v>10.9</v>
      </c>
      <c r="I291" s="13">
        <v>20</v>
      </c>
      <c r="J291" s="14">
        <v>2.35</v>
      </c>
      <c r="K291" s="18" t="s">
        <v>30</v>
      </c>
      <c r="L291" s="22">
        <v>13.5</v>
      </c>
      <c r="M291" s="26">
        <v>84</v>
      </c>
      <c r="N291" s="28">
        <v>0.081</v>
      </c>
    </row>
    <row r="292" spans="1:14">
      <c r="A292" s="3" t="s">
        <v>6357</v>
      </c>
      <c r="B292" s="4">
        <v>20220930</v>
      </c>
      <c r="C292" s="5" t="str">
        <f t="shared" si="31"/>
        <v>202209</v>
      </c>
      <c r="D292" s="6" t="s">
        <v>6043</v>
      </c>
      <c r="E292" s="11" t="s">
        <v>6026</v>
      </c>
      <c r="F292" s="8">
        <v>11.6</v>
      </c>
      <c r="G292" s="24" t="s">
        <v>30</v>
      </c>
      <c r="H292" s="10">
        <v>9.85</v>
      </c>
      <c r="I292" s="13">
        <v>23</v>
      </c>
      <c r="J292" s="14">
        <v>2.27</v>
      </c>
      <c r="K292" s="18" t="s">
        <v>30</v>
      </c>
      <c r="L292" s="27" t="s">
        <v>30</v>
      </c>
      <c r="M292" s="26">
        <v>89</v>
      </c>
      <c r="N292" s="35" t="s">
        <v>30</v>
      </c>
    </row>
    <row r="293" spans="1:14">
      <c r="A293" s="3" t="s">
        <v>6358</v>
      </c>
      <c r="B293" s="4">
        <v>20220930</v>
      </c>
      <c r="C293" s="5" t="str">
        <f t="shared" si="31"/>
        <v>202209</v>
      </c>
      <c r="D293" s="6" t="s">
        <v>6359</v>
      </c>
      <c r="E293" s="7" t="s">
        <v>6360</v>
      </c>
      <c r="F293" s="8">
        <v>10.4</v>
      </c>
      <c r="G293" s="9">
        <v>1.59</v>
      </c>
      <c r="H293" s="10">
        <v>10.51</v>
      </c>
      <c r="I293" s="13">
        <v>21.62</v>
      </c>
      <c r="J293" s="14">
        <v>2.17</v>
      </c>
      <c r="K293" s="18" t="s">
        <v>30</v>
      </c>
      <c r="L293" s="22">
        <v>16</v>
      </c>
      <c r="M293" s="26">
        <v>87</v>
      </c>
      <c r="N293" s="28">
        <v>0.108</v>
      </c>
    </row>
    <row r="294" spans="1:14">
      <c r="A294" s="3" t="s">
        <v>6361</v>
      </c>
      <c r="B294" s="4">
        <v>20221005</v>
      </c>
      <c r="C294" s="5" t="str">
        <f t="shared" si="31"/>
        <v>202210</v>
      </c>
      <c r="D294" s="6" t="s">
        <v>6136</v>
      </c>
      <c r="E294" s="11" t="s">
        <v>6009</v>
      </c>
      <c r="F294" s="8">
        <v>12.2</v>
      </c>
      <c r="G294" s="9">
        <v>1.6</v>
      </c>
      <c r="H294" s="10">
        <v>9.92</v>
      </c>
      <c r="I294" s="13">
        <v>21.28</v>
      </c>
      <c r="J294" s="14">
        <v>2.02</v>
      </c>
      <c r="K294" s="18" t="s">
        <v>30</v>
      </c>
      <c r="L294" s="22">
        <v>16</v>
      </c>
      <c r="M294" s="26">
        <v>88</v>
      </c>
      <c r="N294" s="28">
        <v>0.096</v>
      </c>
    </row>
    <row r="295" spans="1:14">
      <c r="A295" s="3" t="s">
        <v>6362</v>
      </c>
      <c r="B295" s="4">
        <v>20221005</v>
      </c>
      <c r="C295" s="5" t="str">
        <f t="shared" si="31"/>
        <v>202210</v>
      </c>
      <c r="D295" s="6" t="s">
        <v>6136</v>
      </c>
      <c r="E295" s="11" t="s">
        <v>6009</v>
      </c>
      <c r="F295" s="8">
        <v>11.7</v>
      </c>
      <c r="G295" s="9">
        <v>1.6</v>
      </c>
      <c r="H295" s="10">
        <v>10.06</v>
      </c>
      <c r="I295" s="13">
        <v>21.15</v>
      </c>
      <c r="J295" s="14">
        <v>2.04</v>
      </c>
      <c r="K295" s="18" t="s">
        <v>30</v>
      </c>
      <c r="L295" s="22">
        <v>16</v>
      </c>
      <c r="M295" s="26">
        <v>88</v>
      </c>
      <c r="N295" s="28">
        <v>0.096</v>
      </c>
    </row>
    <row r="296" spans="1:14">
      <c r="A296" s="3" t="s">
        <v>6363</v>
      </c>
      <c r="B296" s="4">
        <v>20221007</v>
      </c>
      <c r="C296" s="5" t="str">
        <f t="shared" si="31"/>
        <v>202210</v>
      </c>
      <c r="D296" s="6" t="s">
        <v>6136</v>
      </c>
      <c r="E296" s="11" t="s">
        <v>6009</v>
      </c>
      <c r="F296" s="8">
        <v>11.3</v>
      </c>
      <c r="G296" s="9">
        <v>1.61</v>
      </c>
      <c r="H296" s="10">
        <v>10.18</v>
      </c>
      <c r="I296" s="13">
        <v>21.09</v>
      </c>
      <c r="J296" s="14">
        <v>2.14</v>
      </c>
      <c r="K296" s="18" t="s">
        <v>30</v>
      </c>
      <c r="L296" s="22">
        <v>16</v>
      </c>
      <c r="M296" s="26">
        <v>89</v>
      </c>
      <c r="N296" s="28">
        <v>0.101</v>
      </c>
    </row>
    <row r="297" spans="1:14">
      <c r="A297" s="3" t="s">
        <v>6364</v>
      </c>
      <c r="B297" s="4">
        <v>20221011</v>
      </c>
      <c r="C297" s="5" t="str">
        <f t="shared" si="31"/>
        <v>202210</v>
      </c>
      <c r="D297" s="6" t="s">
        <v>6077</v>
      </c>
      <c r="E297" s="11" t="s">
        <v>6018</v>
      </c>
      <c r="F297" s="8">
        <v>14.2</v>
      </c>
      <c r="G297" s="9">
        <v>1.69</v>
      </c>
      <c r="H297" s="10">
        <v>10.75</v>
      </c>
      <c r="I297" s="13">
        <v>19.35</v>
      </c>
      <c r="J297" s="14">
        <v>2.22</v>
      </c>
      <c r="K297" s="18" t="s">
        <v>30</v>
      </c>
      <c r="L297" s="22">
        <v>13</v>
      </c>
      <c r="M297" s="26">
        <v>79</v>
      </c>
      <c r="N297" s="28">
        <v>0.082</v>
      </c>
    </row>
    <row r="298" spans="1:14">
      <c r="A298" s="3" t="s">
        <v>6365</v>
      </c>
      <c r="B298" s="4">
        <v>20221011</v>
      </c>
      <c r="C298" s="5" t="str">
        <f t="shared" si="31"/>
        <v>202210</v>
      </c>
      <c r="D298" s="6" t="s">
        <v>6077</v>
      </c>
      <c r="E298" s="11" t="s">
        <v>6018</v>
      </c>
      <c r="F298" s="8">
        <v>12.3</v>
      </c>
      <c r="G298" s="9">
        <v>1.64</v>
      </c>
      <c r="H298" s="10">
        <v>10.64</v>
      </c>
      <c r="I298" s="13">
        <v>19.98</v>
      </c>
      <c r="J298" s="14">
        <v>2.16</v>
      </c>
      <c r="K298" s="18" t="s">
        <v>30</v>
      </c>
      <c r="L298" s="22">
        <v>13.5</v>
      </c>
      <c r="M298" s="26">
        <v>81</v>
      </c>
      <c r="N298" s="28">
        <v>0.07</v>
      </c>
    </row>
    <row r="299" spans="1:14">
      <c r="A299" s="3" t="s">
        <v>6366</v>
      </c>
      <c r="B299" s="4">
        <v>20221011</v>
      </c>
      <c r="C299" s="5" t="str">
        <f t="shared" si="31"/>
        <v>202210</v>
      </c>
      <c r="D299" s="6" t="s">
        <v>6324</v>
      </c>
      <c r="E299" s="11" t="s">
        <v>6031</v>
      </c>
      <c r="F299" s="8">
        <v>13.1</v>
      </c>
      <c r="G299" s="9">
        <v>1.66</v>
      </c>
      <c r="H299" s="10">
        <v>11.12</v>
      </c>
      <c r="I299" s="13">
        <v>19.34</v>
      </c>
      <c r="J299" s="14">
        <v>2.38</v>
      </c>
      <c r="K299" s="18" t="s">
        <v>30</v>
      </c>
      <c r="L299" s="22">
        <v>13.5</v>
      </c>
      <c r="M299" s="26">
        <v>81</v>
      </c>
      <c r="N299" s="28">
        <v>0.086</v>
      </c>
    </row>
    <row r="300" spans="1:14">
      <c r="A300" s="3" t="s">
        <v>6367</v>
      </c>
      <c r="B300" s="4">
        <v>20221011</v>
      </c>
      <c r="C300" s="5" t="str">
        <f t="shared" si="31"/>
        <v>202210</v>
      </c>
      <c r="D300" s="6" t="s">
        <v>6141</v>
      </c>
      <c r="E300" s="11" t="s">
        <v>6019</v>
      </c>
      <c r="F300" s="8">
        <v>13.6</v>
      </c>
      <c r="G300" s="9">
        <v>1.59</v>
      </c>
      <c r="H300" s="10">
        <v>10.84</v>
      </c>
      <c r="I300" s="13">
        <v>21.3</v>
      </c>
      <c r="J300" s="14">
        <v>2.24</v>
      </c>
      <c r="K300" s="18" t="s">
        <v>30</v>
      </c>
      <c r="L300" s="22">
        <v>14.5</v>
      </c>
      <c r="M300" s="26">
        <v>81</v>
      </c>
      <c r="N300" s="28">
        <v>0.091</v>
      </c>
    </row>
    <row r="301" spans="1:14">
      <c r="A301" s="3" t="s">
        <v>6368</v>
      </c>
      <c r="B301" s="4">
        <v>20221012</v>
      </c>
      <c r="C301" s="5" t="str">
        <f t="shared" si="31"/>
        <v>202210</v>
      </c>
      <c r="D301" s="6" t="s">
        <v>6136</v>
      </c>
      <c r="E301" s="11" t="s">
        <v>6009</v>
      </c>
      <c r="F301" s="8">
        <v>15</v>
      </c>
      <c r="G301" s="9">
        <v>1.68</v>
      </c>
      <c r="H301" s="10">
        <v>10.92</v>
      </c>
      <c r="I301" s="13">
        <v>20.37</v>
      </c>
      <c r="J301" s="14">
        <v>2.48</v>
      </c>
      <c r="K301" s="18" t="s">
        <v>30</v>
      </c>
      <c r="L301" s="22">
        <v>13.5</v>
      </c>
      <c r="M301" s="26">
        <v>75</v>
      </c>
      <c r="N301" s="28">
        <v>0.067</v>
      </c>
    </row>
    <row r="302" spans="1:14">
      <c r="A302" s="3" t="s">
        <v>6369</v>
      </c>
      <c r="B302" s="4">
        <v>20221012</v>
      </c>
      <c r="C302" s="5" t="str">
        <f t="shared" si="31"/>
        <v>202210</v>
      </c>
      <c r="D302" s="6" t="s">
        <v>6136</v>
      </c>
      <c r="E302" s="11" t="s">
        <v>6009</v>
      </c>
      <c r="F302" s="8">
        <v>12.4</v>
      </c>
      <c r="G302" s="9">
        <v>1.68</v>
      </c>
      <c r="H302" s="10">
        <v>11.21</v>
      </c>
      <c r="I302" s="13">
        <v>21.2</v>
      </c>
      <c r="J302" s="14">
        <v>2.31</v>
      </c>
      <c r="K302" s="18" t="s">
        <v>30</v>
      </c>
      <c r="L302" s="22">
        <v>13.5</v>
      </c>
      <c r="M302" s="26">
        <v>75</v>
      </c>
      <c r="N302" s="28">
        <v>0.067</v>
      </c>
    </row>
    <row r="303" spans="1:14">
      <c r="A303" s="3" t="s">
        <v>6370</v>
      </c>
      <c r="B303" s="4">
        <v>20221012</v>
      </c>
      <c r="C303" s="5" t="str">
        <f t="shared" si="31"/>
        <v>202210</v>
      </c>
      <c r="D303" s="6" t="s">
        <v>6136</v>
      </c>
      <c r="E303" s="11" t="s">
        <v>6009</v>
      </c>
      <c r="F303" s="8">
        <v>11.5</v>
      </c>
      <c r="G303" s="9">
        <v>1.32</v>
      </c>
      <c r="H303" s="10">
        <v>10.92</v>
      </c>
      <c r="I303" s="13">
        <v>22.22</v>
      </c>
      <c r="J303" s="14">
        <v>2.33</v>
      </c>
      <c r="K303" s="18" t="s">
        <v>30</v>
      </c>
      <c r="L303" s="22">
        <v>16.5</v>
      </c>
      <c r="M303" s="26">
        <v>85</v>
      </c>
      <c r="N303" s="28">
        <v>0.057</v>
      </c>
    </row>
    <row r="304" spans="1:14">
      <c r="A304" s="3" t="s">
        <v>6371</v>
      </c>
      <c r="B304" s="4">
        <v>20221012</v>
      </c>
      <c r="C304" s="5" t="str">
        <f t="shared" si="31"/>
        <v>202210</v>
      </c>
      <c r="D304" s="6" t="s">
        <v>6136</v>
      </c>
      <c r="E304" s="11" t="s">
        <v>6009</v>
      </c>
      <c r="F304" s="8">
        <v>11.6</v>
      </c>
      <c r="G304" s="9">
        <v>1.35</v>
      </c>
      <c r="H304" s="10">
        <v>10.45</v>
      </c>
      <c r="I304" s="13">
        <v>22.12</v>
      </c>
      <c r="J304" s="14">
        <v>2.3</v>
      </c>
      <c r="K304" s="18" t="s">
        <v>30</v>
      </c>
      <c r="L304" s="22">
        <v>15</v>
      </c>
      <c r="M304" s="26">
        <v>83</v>
      </c>
      <c r="N304" s="28">
        <v>0.067</v>
      </c>
    </row>
    <row r="305" spans="1:14">
      <c r="A305" s="3" t="s">
        <v>6372</v>
      </c>
      <c r="B305" s="4">
        <v>20221012</v>
      </c>
      <c r="C305" s="5" t="str">
        <f t="shared" si="31"/>
        <v>202210</v>
      </c>
      <c r="D305" s="6" t="s">
        <v>6136</v>
      </c>
      <c r="E305" s="11" t="s">
        <v>6009</v>
      </c>
      <c r="F305" s="8">
        <v>12.1</v>
      </c>
      <c r="G305" s="9">
        <v>1.37</v>
      </c>
      <c r="H305" s="10">
        <v>10.6</v>
      </c>
      <c r="I305" s="13">
        <v>22.05</v>
      </c>
      <c r="J305" s="14">
        <v>2.4</v>
      </c>
      <c r="K305" s="18" t="s">
        <v>30</v>
      </c>
      <c r="L305" s="22">
        <v>15</v>
      </c>
      <c r="M305" s="26">
        <v>83</v>
      </c>
      <c r="N305" s="28">
        <v>0.067</v>
      </c>
    </row>
    <row r="306" spans="1:14">
      <c r="A306" s="3" t="s">
        <v>6373</v>
      </c>
      <c r="B306" s="4">
        <v>20221012</v>
      </c>
      <c r="C306" s="5" t="str">
        <f t="shared" si="31"/>
        <v>202210</v>
      </c>
      <c r="D306" s="6" t="s">
        <v>6136</v>
      </c>
      <c r="E306" s="11" t="s">
        <v>6009</v>
      </c>
      <c r="F306" s="8">
        <v>12</v>
      </c>
      <c r="G306" s="9">
        <v>1.42</v>
      </c>
      <c r="H306" s="10">
        <v>10.48</v>
      </c>
      <c r="I306" s="13">
        <v>22.07</v>
      </c>
      <c r="J306" s="14">
        <v>2.29</v>
      </c>
      <c r="K306" s="18" t="s">
        <v>30</v>
      </c>
      <c r="L306" s="22">
        <v>15</v>
      </c>
      <c r="M306" s="26">
        <v>83</v>
      </c>
      <c r="N306" s="28">
        <v>0.067</v>
      </c>
    </row>
    <row r="307" spans="1:14">
      <c r="A307" s="3" t="s">
        <v>6374</v>
      </c>
      <c r="B307" s="4">
        <v>20221012</v>
      </c>
      <c r="C307" s="5" t="str">
        <f t="shared" si="31"/>
        <v>202210</v>
      </c>
      <c r="D307" s="6" t="s">
        <v>6136</v>
      </c>
      <c r="E307" s="11" t="s">
        <v>6009</v>
      </c>
      <c r="F307" s="8">
        <v>11.7</v>
      </c>
      <c r="G307" s="9">
        <v>1.39</v>
      </c>
      <c r="H307" s="10">
        <v>10.48</v>
      </c>
      <c r="I307" s="13">
        <v>21.6</v>
      </c>
      <c r="J307" s="14">
        <v>2.5</v>
      </c>
      <c r="K307" s="18" t="s">
        <v>30</v>
      </c>
      <c r="L307" s="22">
        <v>15</v>
      </c>
      <c r="M307" s="26">
        <v>83</v>
      </c>
      <c r="N307" s="28">
        <v>0.067</v>
      </c>
    </row>
    <row r="308" spans="1:14">
      <c r="A308" s="3" t="s">
        <v>6375</v>
      </c>
      <c r="B308" s="4">
        <v>20221013</v>
      </c>
      <c r="C308" s="5" t="str">
        <f t="shared" si="31"/>
        <v>202210</v>
      </c>
      <c r="D308" s="6" t="s">
        <v>6077</v>
      </c>
      <c r="E308" s="11" t="s">
        <v>6018</v>
      </c>
      <c r="F308" s="8">
        <v>13.3</v>
      </c>
      <c r="G308" s="24" t="s">
        <v>30</v>
      </c>
      <c r="H308" s="10">
        <v>10.64</v>
      </c>
      <c r="I308" s="13">
        <v>20.03</v>
      </c>
      <c r="J308" s="14">
        <v>2.16</v>
      </c>
      <c r="K308" s="18" t="s">
        <v>30</v>
      </c>
      <c r="L308" s="27" t="s">
        <v>30</v>
      </c>
      <c r="M308" s="26">
        <v>85</v>
      </c>
      <c r="N308" s="35" t="s">
        <v>30</v>
      </c>
    </row>
    <row r="309" spans="1:14">
      <c r="A309" s="3" t="s">
        <v>6376</v>
      </c>
      <c r="B309" s="4">
        <v>20221013</v>
      </c>
      <c r="C309" s="5" t="str">
        <f t="shared" si="31"/>
        <v>202210</v>
      </c>
      <c r="D309" s="6" t="s">
        <v>6077</v>
      </c>
      <c r="E309" s="11" t="s">
        <v>6018</v>
      </c>
      <c r="F309" s="8">
        <v>13.9</v>
      </c>
      <c r="G309" s="9">
        <v>1.62</v>
      </c>
      <c r="H309" s="10">
        <v>10.81</v>
      </c>
      <c r="I309" s="13">
        <v>20.38</v>
      </c>
      <c r="J309" s="14">
        <v>1.91</v>
      </c>
      <c r="K309" s="18" t="s">
        <v>30</v>
      </c>
      <c r="L309" s="22">
        <v>14</v>
      </c>
      <c r="M309" s="26">
        <v>82</v>
      </c>
      <c r="N309" s="28">
        <v>0.103</v>
      </c>
    </row>
    <row r="310" spans="1:14">
      <c r="A310" s="3" t="s">
        <v>6377</v>
      </c>
      <c r="B310" s="4">
        <v>20221017</v>
      </c>
      <c r="C310" s="5" t="str">
        <f t="shared" si="31"/>
        <v>202210</v>
      </c>
      <c r="D310" s="6" t="s">
        <v>6359</v>
      </c>
      <c r="E310" s="11" t="s">
        <v>6007</v>
      </c>
      <c r="F310" s="8">
        <v>11.5</v>
      </c>
      <c r="G310" s="9">
        <v>1.6</v>
      </c>
      <c r="H310" s="10">
        <v>10.5</v>
      </c>
      <c r="I310" s="13">
        <v>21.22</v>
      </c>
      <c r="J310" s="14">
        <v>2.36</v>
      </c>
      <c r="K310" s="18" t="s">
        <v>30</v>
      </c>
      <c r="L310" s="22">
        <v>16.5</v>
      </c>
      <c r="M310" s="26">
        <v>89</v>
      </c>
      <c r="N310" s="28">
        <v>0.097</v>
      </c>
    </row>
    <row r="311" spans="1:14">
      <c r="A311" s="3" t="s">
        <v>6378</v>
      </c>
      <c r="B311" s="4">
        <v>20221017</v>
      </c>
      <c r="C311" s="5" t="str">
        <f t="shared" si="31"/>
        <v>202210</v>
      </c>
      <c r="D311" s="6" t="s">
        <v>6359</v>
      </c>
      <c r="E311" s="11" t="s">
        <v>6007</v>
      </c>
      <c r="F311" s="8">
        <v>11.5</v>
      </c>
      <c r="G311" s="9">
        <v>1.6</v>
      </c>
      <c r="H311" s="10">
        <v>10.21</v>
      </c>
      <c r="I311" s="13">
        <v>20.88</v>
      </c>
      <c r="J311" s="14">
        <v>2.22</v>
      </c>
      <c r="K311" s="18" t="s">
        <v>30</v>
      </c>
      <c r="L311" s="22">
        <v>16.5</v>
      </c>
      <c r="M311" s="26">
        <v>89</v>
      </c>
      <c r="N311" s="28">
        <v>0.097</v>
      </c>
    </row>
    <row r="312" spans="1:14">
      <c r="A312" s="3" t="s">
        <v>6379</v>
      </c>
      <c r="B312" s="4">
        <v>20221017</v>
      </c>
      <c r="C312" s="5" t="str">
        <f t="shared" si="31"/>
        <v>202210</v>
      </c>
      <c r="D312" s="6" t="s">
        <v>6077</v>
      </c>
      <c r="E312" s="11" t="s">
        <v>6018</v>
      </c>
      <c r="F312" s="8">
        <v>12.7</v>
      </c>
      <c r="G312" s="9">
        <v>1.64</v>
      </c>
      <c r="H312" s="10">
        <v>10.5</v>
      </c>
      <c r="I312" s="13">
        <v>19.42</v>
      </c>
      <c r="J312" s="14">
        <v>2.1</v>
      </c>
      <c r="K312" s="18" t="s">
        <v>30</v>
      </c>
      <c r="L312" s="22">
        <v>18</v>
      </c>
      <c r="M312" s="26">
        <v>80</v>
      </c>
      <c r="N312" s="28">
        <v>0.059</v>
      </c>
    </row>
    <row r="313" spans="1:14">
      <c r="A313" s="3" t="s">
        <v>6380</v>
      </c>
      <c r="B313" s="4">
        <v>20221017</v>
      </c>
      <c r="C313" s="5" t="str">
        <f t="shared" si="31"/>
        <v>202210</v>
      </c>
      <c r="D313" s="6" t="s">
        <v>6077</v>
      </c>
      <c r="E313" s="11" t="s">
        <v>6018</v>
      </c>
      <c r="F313" s="8">
        <v>12</v>
      </c>
      <c r="G313" s="9">
        <v>1.62</v>
      </c>
      <c r="H313" s="10">
        <v>11.1</v>
      </c>
      <c r="I313" s="13">
        <v>19.14</v>
      </c>
      <c r="J313" s="14">
        <v>2.2</v>
      </c>
      <c r="K313" s="18" t="s">
        <v>30</v>
      </c>
      <c r="L313" s="22">
        <v>16</v>
      </c>
      <c r="M313" s="26">
        <v>78</v>
      </c>
      <c r="N313" s="28">
        <v>0.067</v>
      </c>
    </row>
    <row r="314" spans="1:14">
      <c r="A314" s="3" t="s">
        <v>6381</v>
      </c>
      <c r="B314" s="4">
        <v>20221017</v>
      </c>
      <c r="C314" s="5" t="str">
        <f t="shared" si="31"/>
        <v>202210</v>
      </c>
      <c r="D314" s="6" t="s">
        <v>6141</v>
      </c>
      <c r="E314" s="11" t="s">
        <v>6019</v>
      </c>
      <c r="F314" s="8">
        <v>12.8</v>
      </c>
      <c r="G314" s="9">
        <v>1.61</v>
      </c>
      <c r="H314" s="10">
        <v>10.67</v>
      </c>
      <c r="I314" s="13">
        <v>20.6</v>
      </c>
      <c r="J314" s="14">
        <v>2.12</v>
      </c>
      <c r="K314" s="18" t="s">
        <v>30</v>
      </c>
      <c r="L314" s="22">
        <v>20</v>
      </c>
      <c r="M314" s="26">
        <v>86</v>
      </c>
      <c r="N314" s="28">
        <v>0.089</v>
      </c>
    </row>
    <row r="315" spans="1:14">
      <c r="A315" s="3" t="s">
        <v>6382</v>
      </c>
      <c r="B315" s="4">
        <v>20221019</v>
      </c>
      <c r="C315" s="5" t="str">
        <f t="shared" si="31"/>
        <v>202210</v>
      </c>
      <c r="D315" s="6" t="s">
        <v>6359</v>
      </c>
      <c r="E315" s="11" t="s">
        <v>6007</v>
      </c>
      <c r="F315" s="8">
        <v>13.5</v>
      </c>
      <c r="G315" s="9">
        <v>1.59</v>
      </c>
      <c r="H315" s="10">
        <v>10.42</v>
      </c>
      <c r="I315" s="13">
        <v>20.98</v>
      </c>
      <c r="J315" s="14">
        <v>2.34</v>
      </c>
      <c r="K315" s="18" t="s">
        <v>30</v>
      </c>
      <c r="L315" s="22">
        <v>17.5</v>
      </c>
      <c r="M315" s="26">
        <v>88</v>
      </c>
      <c r="N315" s="28">
        <v>0.08</v>
      </c>
    </row>
    <row r="316" spans="1:14">
      <c r="A316" s="3" t="s">
        <v>6383</v>
      </c>
      <c r="B316" s="4">
        <v>20221019</v>
      </c>
      <c r="C316" s="5" t="str">
        <f t="shared" si="31"/>
        <v>202210</v>
      </c>
      <c r="D316" s="6" t="s">
        <v>6359</v>
      </c>
      <c r="E316" s="11" t="s">
        <v>6007</v>
      </c>
      <c r="F316" s="8">
        <v>12.9</v>
      </c>
      <c r="G316" s="9">
        <v>1.59</v>
      </c>
      <c r="H316" s="10">
        <v>10.44</v>
      </c>
      <c r="I316" s="13">
        <v>20.76</v>
      </c>
      <c r="J316" s="14">
        <v>2.23</v>
      </c>
      <c r="K316" s="18" t="s">
        <v>30</v>
      </c>
      <c r="L316" s="22">
        <v>17.5</v>
      </c>
      <c r="M316" s="26">
        <v>88</v>
      </c>
      <c r="N316" s="28">
        <v>0.08</v>
      </c>
    </row>
    <row r="317" spans="1:14">
      <c r="A317" s="3" t="s">
        <v>6384</v>
      </c>
      <c r="B317" s="4">
        <v>20221021</v>
      </c>
      <c r="C317" s="5" t="str">
        <f t="shared" si="31"/>
        <v>202210</v>
      </c>
      <c r="D317" s="6" t="s">
        <v>6359</v>
      </c>
      <c r="E317" s="11" t="s">
        <v>6007</v>
      </c>
      <c r="F317" s="8">
        <v>12</v>
      </c>
      <c r="G317" s="9">
        <v>1.58</v>
      </c>
      <c r="H317" s="10">
        <v>10.14</v>
      </c>
      <c r="I317" s="13">
        <v>21.04</v>
      </c>
      <c r="J317" s="14">
        <v>2.29</v>
      </c>
      <c r="K317" s="18" t="s">
        <v>30</v>
      </c>
      <c r="L317" s="22">
        <v>18.5</v>
      </c>
      <c r="M317" s="26">
        <v>88</v>
      </c>
      <c r="N317" s="28">
        <v>0.104</v>
      </c>
    </row>
    <row r="318" spans="1:14">
      <c r="A318" s="3" t="s">
        <v>6385</v>
      </c>
      <c r="B318" s="4">
        <v>20221021</v>
      </c>
      <c r="C318" s="5" t="str">
        <f t="shared" si="31"/>
        <v>202210</v>
      </c>
      <c r="D318" s="6" t="s">
        <v>6359</v>
      </c>
      <c r="E318" s="11" t="s">
        <v>6007</v>
      </c>
      <c r="F318" s="8">
        <v>10.2</v>
      </c>
      <c r="G318" s="9">
        <v>1.58</v>
      </c>
      <c r="H318" s="10">
        <v>10.66</v>
      </c>
      <c r="I318" s="13">
        <v>21.42</v>
      </c>
      <c r="J318" s="14">
        <v>2.16</v>
      </c>
      <c r="K318" s="18" t="s">
        <v>30</v>
      </c>
      <c r="L318" s="22">
        <v>18.5</v>
      </c>
      <c r="M318" s="26">
        <v>88</v>
      </c>
      <c r="N318" s="28">
        <v>0.104</v>
      </c>
    </row>
    <row r="319" spans="1:14">
      <c r="A319" s="3" t="s">
        <v>6386</v>
      </c>
      <c r="B319" s="4">
        <v>20221021</v>
      </c>
      <c r="C319" s="5" t="str">
        <f t="shared" si="31"/>
        <v>202210</v>
      </c>
      <c r="D319" s="6" t="s">
        <v>6359</v>
      </c>
      <c r="E319" s="11" t="s">
        <v>6007</v>
      </c>
      <c r="F319" s="8">
        <v>10.8</v>
      </c>
      <c r="G319" s="9">
        <v>1.58</v>
      </c>
      <c r="H319" s="10">
        <v>10.36</v>
      </c>
      <c r="I319" s="13">
        <v>20.96</v>
      </c>
      <c r="J319" s="14">
        <v>2.13</v>
      </c>
      <c r="K319" s="18" t="s">
        <v>30</v>
      </c>
      <c r="L319" s="22">
        <v>18.5</v>
      </c>
      <c r="M319" s="26">
        <v>88</v>
      </c>
      <c r="N319" s="28">
        <v>0.104</v>
      </c>
    </row>
    <row r="320" spans="1:14">
      <c r="A320" s="3" t="s">
        <v>6387</v>
      </c>
      <c r="B320" s="4">
        <v>20221023</v>
      </c>
      <c r="C320" s="5" t="str">
        <f t="shared" si="31"/>
        <v>202210</v>
      </c>
      <c r="D320" s="6" t="s">
        <v>6359</v>
      </c>
      <c r="E320" s="11" t="s">
        <v>6007</v>
      </c>
      <c r="F320" s="8">
        <v>10</v>
      </c>
      <c r="G320" s="9">
        <v>1.61</v>
      </c>
      <c r="H320" s="10">
        <v>10.39</v>
      </c>
      <c r="I320" s="13">
        <v>21.82</v>
      </c>
      <c r="J320" s="14">
        <v>2.2</v>
      </c>
      <c r="K320" s="18" t="s">
        <v>30</v>
      </c>
      <c r="L320" s="22">
        <v>16.5</v>
      </c>
      <c r="M320" s="26">
        <v>88</v>
      </c>
      <c r="N320" s="28">
        <v>0.107</v>
      </c>
    </row>
    <row r="321" spans="1:14">
      <c r="A321" s="3" t="s">
        <v>6388</v>
      </c>
      <c r="B321" s="4">
        <v>20221024</v>
      </c>
      <c r="C321" s="5" t="str">
        <f t="shared" si="31"/>
        <v>202210</v>
      </c>
      <c r="D321" s="6" t="s">
        <v>6359</v>
      </c>
      <c r="E321" s="11" t="s">
        <v>6007</v>
      </c>
      <c r="F321" s="8">
        <v>10</v>
      </c>
      <c r="G321" s="9">
        <v>1.6</v>
      </c>
      <c r="H321" s="10">
        <v>10.53</v>
      </c>
      <c r="I321" s="13">
        <v>21.46</v>
      </c>
      <c r="J321" s="14">
        <v>2.16</v>
      </c>
      <c r="K321" s="18" t="s">
        <v>30</v>
      </c>
      <c r="L321" s="22">
        <v>17.5</v>
      </c>
      <c r="M321" s="26">
        <v>88</v>
      </c>
      <c r="N321" s="28">
        <v>0.098</v>
      </c>
    </row>
    <row r="322" spans="1:14">
      <c r="A322" s="3" t="s">
        <v>6389</v>
      </c>
      <c r="B322" s="4">
        <v>20221024</v>
      </c>
      <c r="C322" s="5" t="str">
        <f t="shared" ref="C322:C385" si="32">MID(B322,1,6)</f>
        <v>202210</v>
      </c>
      <c r="D322" s="6" t="s">
        <v>6359</v>
      </c>
      <c r="E322" s="11" t="s">
        <v>6007</v>
      </c>
      <c r="F322" s="8">
        <v>10</v>
      </c>
      <c r="G322" s="9">
        <v>1.6</v>
      </c>
      <c r="H322" s="10">
        <v>10.38</v>
      </c>
      <c r="I322" s="13">
        <v>21.34</v>
      </c>
      <c r="J322" s="14">
        <v>2.23</v>
      </c>
      <c r="K322" s="18" t="s">
        <v>30</v>
      </c>
      <c r="L322" s="22">
        <v>17.5</v>
      </c>
      <c r="M322" s="26">
        <v>88</v>
      </c>
      <c r="N322" s="28">
        <v>0.098</v>
      </c>
    </row>
    <row r="323" spans="1:14">
      <c r="A323" s="3" t="s">
        <v>6390</v>
      </c>
      <c r="B323" s="4">
        <v>20221024</v>
      </c>
      <c r="C323" s="5" t="str">
        <f t="shared" si="32"/>
        <v>202210</v>
      </c>
      <c r="D323" s="6" t="s">
        <v>6359</v>
      </c>
      <c r="E323" s="11" t="s">
        <v>6007</v>
      </c>
      <c r="F323" s="8">
        <v>9.8</v>
      </c>
      <c r="G323" s="9">
        <v>1.5</v>
      </c>
      <c r="H323" s="10">
        <v>10.59</v>
      </c>
      <c r="I323" s="13">
        <v>21.32</v>
      </c>
      <c r="J323" s="14">
        <v>2.3</v>
      </c>
      <c r="K323" s="18" t="s">
        <v>30</v>
      </c>
      <c r="L323" s="22">
        <v>17</v>
      </c>
      <c r="M323" s="26">
        <v>85</v>
      </c>
      <c r="N323" s="28">
        <v>0.1</v>
      </c>
    </row>
    <row r="324" spans="1:14">
      <c r="A324" s="3" t="s">
        <v>6391</v>
      </c>
      <c r="B324" s="4">
        <v>20221027</v>
      </c>
      <c r="C324" s="5" t="str">
        <f t="shared" si="32"/>
        <v>202210</v>
      </c>
      <c r="D324" s="6" t="s">
        <v>6136</v>
      </c>
      <c r="E324" s="11" t="s">
        <v>6009</v>
      </c>
      <c r="F324" s="8">
        <v>11.3</v>
      </c>
      <c r="G324" s="9">
        <v>1.58</v>
      </c>
      <c r="H324" s="10">
        <v>10.15</v>
      </c>
      <c r="I324" s="13">
        <v>20.36</v>
      </c>
      <c r="J324" s="14">
        <v>1.96</v>
      </c>
      <c r="K324" s="18" t="s">
        <v>30</v>
      </c>
      <c r="L324" s="22">
        <v>17</v>
      </c>
      <c r="M324" s="26">
        <v>84</v>
      </c>
      <c r="N324" s="28">
        <v>0.1</v>
      </c>
    </row>
    <row r="325" spans="1:14">
      <c r="A325" s="3" t="s">
        <v>6392</v>
      </c>
      <c r="B325" s="4">
        <v>20221028</v>
      </c>
      <c r="C325" s="5" t="str">
        <f t="shared" si="32"/>
        <v>202210</v>
      </c>
      <c r="D325" s="6" t="s">
        <v>6043</v>
      </c>
      <c r="E325" s="11" t="s">
        <v>6026</v>
      </c>
      <c r="F325" s="8">
        <v>11.9</v>
      </c>
      <c r="G325" s="24" t="s">
        <v>30</v>
      </c>
      <c r="H325" s="10">
        <v>9.44</v>
      </c>
      <c r="I325" s="13">
        <v>22.27</v>
      </c>
      <c r="J325" s="14">
        <v>2.19</v>
      </c>
      <c r="K325" s="18" t="s">
        <v>30</v>
      </c>
      <c r="L325" s="27" t="s">
        <v>30</v>
      </c>
      <c r="M325" s="26">
        <v>92</v>
      </c>
      <c r="N325" s="35" t="s">
        <v>30</v>
      </c>
    </row>
    <row r="326" spans="1:14">
      <c r="A326" s="3" t="s">
        <v>6393</v>
      </c>
      <c r="B326" s="4">
        <v>20221101</v>
      </c>
      <c r="C326" s="5" t="str">
        <f t="shared" si="32"/>
        <v>202211</v>
      </c>
      <c r="D326" s="6" t="s">
        <v>6136</v>
      </c>
      <c r="E326" s="11" t="s">
        <v>6009</v>
      </c>
      <c r="F326" s="8">
        <v>10.3</v>
      </c>
      <c r="G326" s="9">
        <v>1.53</v>
      </c>
      <c r="H326" s="10">
        <v>10.2</v>
      </c>
      <c r="I326" s="13">
        <v>21.2</v>
      </c>
      <c r="J326" s="14">
        <v>2.04</v>
      </c>
      <c r="K326" s="18" t="s">
        <v>30</v>
      </c>
      <c r="L326" s="22">
        <v>21</v>
      </c>
      <c r="M326" s="26">
        <v>89</v>
      </c>
      <c r="N326" s="28">
        <v>0.088</v>
      </c>
    </row>
    <row r="327" spans="1:14">
      <c r="A327" s="3" t="s">
        <v>6394</v>
      </c>
      <c r="B327" s="4">
        <v>20221101</v>
      </c>
      <c r="C327" s="5" t="str">
        <f t="shared" si="32"/>
        <v>202211</v>
      </c>
      <c r="D327" s="6" t="s">
        <v>6136</v>
      </c>
      <c r="E327" s="11" t="s">
        <v>6009</v>
      </c>
      <c r="F327" s="8">
        <v>9.9</v>
      </c>
      <c r="G327" s="9">
        <v>1.53</v>
      </c>
      <c r="H327" s="10">
        <v>10.22</v>
      </c>
      <c r="I327" s="13">
        <v>20.84</v>
      </c>
      <c r="J327" s="14">
        <v>2.08</v>
      </c>
      <c r="K327" s="18" t="s">
        <v>30</v>
      </c>
      <c r="L327" s="22">
        <v>21</v>
      </c>
      <c r="M327" s="26">
        <v>89</v>
      </c>
      <c r="N327" s="28">
        <v>0.088</v>
      </c>
    </row>
    <row r="328" spans="1:14">
      <c r="A328" s="3" t="s">
        <v>6395</v>
      </c>
      <c r="B328" s="4">
        <v>20221101</v>
      </c>
      <c r="C328" s="5" t="str">
        <f t="shared" si="32"/>
        <v>202211</v>
      </c>
      <c r="D328" s="6" t="s">
        <v>6136</v>
      </c>
      <c r="E328" s="11" t="s">
        <v>6009</v>
      </c>
      <c r="F328" s="8">
        <v>10.6</v>
      </c>
      <c r="G328" s="9">
        <v>1.57</v>
      </c>
      <c r="H328" s="10">
        <v>10.48</v>
      </c>
      <c r="I328" s="13">
        <v>20.06</v>
      </c>
      <c r="J328" s="14">
        <v>2</v>
      </c>
      <c r="K328" s="18" t="s">
        <v>30</v>
      </c>
      <c r="L328" s="22">
        <v>14.5</v>
      </c>
      <c r="M328" s="26">
        <v>85</v>
      </c>
      <c r="N328" s="28">
        <v>0.094</v>
      </c>
    </row>
    <row r="329" spans="1:14">
      <c r="A329" s="3" t="s">
        <v>6396</v>
      </c>
      <c r="B329" s="4">
        <v>20221105</v>
      </c>
      <c r="C329" s="5" t="str">
        <f t="shared" si="32"/>
        <v>202211</v>
      </c>
      <c r="D329" s="6" t="s">
        <v>6043</v>
      </c>
      <c r="E329" s="11" t="s">
        <v>6026</v>
      </c>
      <c r="F329" s="8">
        <v>11.3</v>
      </c>
      <c r="G329" s="24" t="s">
        <v>30</v>
      </c>
      <c r="H329" s="10">
        <v>9.52</v>
      </c>
      <c r="I329" s="13">
        <v>22.02</v>
      </c>
      <c r="J329" s="14">
        <v>2.26</v>
      </c>
      <c r="K329" s="18" t="s">
        <v>30</v>
      </c>
      <c r="L329" s="27" t="s">
        <v>30</v>
      </c>
      <c r="M329" s="26">
        <v>83</v>
      </c>
      <c r="N329" s="35" t="s">
        <v>30</v>
      </c>
    </row>
    <row r="330" spans="1:14">
      <c r="A330" s="3" t="s">
        <v>6397</v>
      </c>
      <c r="B330" s="4">
        <v>20221105</v>
      </c>
      <c r="C330" s="5" t="str">
        <f t="shared" si="32"/>
        <v>202211</v>
      </c>
      <c r="D330" s="6" t="s">
        <v>6351</v>
      </c>
      <c r="E330" s="11" t="s">
        <v>6033</v>
      </c>
      <c r="F330" s="8">
        <v>13.3</v>
      </c>
      <c r="G330" s="9">
        <v>1.62</v>
      </c>
      <c r="H330" s="10">
        <v>10.54</v>
      </c>
      <c r="I330" s="13">
        <v>21.36</v>
      </c>
      <c r="J330" s="14">
        <v>2.1</v>
      </c>
      <c r="K330" s="18" t="s">
        <v>30</v>
      </c>
      <c r="L330" s="22">
        <v>18</v>
      </c>
      <c r="M330" s="26">
        <v>87</v>
      </c>
      <c r="N330" s="28">
        <v>0.083</v>
      </c>
    </row>
    <row r="331" spans="1:14">
      <c r="A331" s="3" t="s">
        <v>6398</v>
      </c>
      <c r="B331" s="4">
        <v>20221105</v>
      </c>
      <c r="C331" s="5" t="str">
        <f t="shared" si="32"/>
        <v>202211</v>
      </c>
      <c r="D331" s="6" t="s">
        <v>6324</v>
      </c>
      <c r="E331" s="11" t="s">
        <v>6031</v>
      </c>
      <c r="F331" s="8">
        <v>11.6</v>
      </c>
      <c r="G331" s="9">
        <v>1.62</v>
      </c>
      <c r="H331" s="10">
        <v>10.75</v>
      </c>
      <c r="I331" s="13">
        <v>19.7</v>
      </c>
      <c r="J331" s="14">
        <v>2.38</v>
      </c>
      <c r="K331" s="18" t="s">
        <v>30</v>
      </c>
      <c r="L331" s="22">
        <v>16.5</v>
      </c>
      <c r="M331" s="26">
        <v>85</v>
      </c>
      <c r="N331" s="28">
        <v>0.087</v>
      </c>
    </row>
    <row r="332" spans="1:14">
      <c r="A332" s="3" t="s">
        <v>6399</v>
      </c>
      <c r="B332" s="4">
        <v>20221105</v>
      </c>
      <c r="C332" s="5" t="str">
        <f t="shared" si="32"/>
        <v>202211</v>
      </c>
      <c r="D332" s="6" t="s">
        <v>6141</v>
      </c>
      <c r="E332" s="11" t="s">
        <v>6019</v>
      </c>
      <c r="F332" s="8">
        <v>12.5</v>
      </c>
      <c r="G332" s="9">
        <v>1.59</v>
      </c>
      <c r="H332" s="10">
        <v>10.42</v>
      </c>
      <c r="I332" s="13">
        <v>20.07</v>
      </c>
      <c r="J332" s="14">
        <v>2.19</v>
      </c>
      <c r="K332" s="18" t="s">
        <v>30</v>
      </c>
      <c r="L332" s="22">
        <v>17</v>
      </c>
      <c r="M332" s="26">
        <v>86</v>
      </c>
      <c r="N332" s="28">
        <v>0.075</v>
      </c>
    </row>
    <row r="333" spans="1:14">
      <c r="A333" s="3" t="s">
        <v>6400</v>
      </c>
      <c r="B333" s="4">
        <v>20221110</v>
      </c>
      <c r="C333" s="5" t="str">
        <f t="shared" si="32"/>
        <v>202211</v>
      </c>
      <c r="D333" s="6" t="s">
        <v>6136</v>
      </c>
      <c r="E333" s="11" t="s">
        <v>6009</v>
      </c>
      <c r="F333" s="8">
        <v>11.4</v>
      </c>
      <c r="G333" s="9">
        <v>1.5</v>
      </c>
      <c r="H333" s="10">
        <v>10.68</v>
      </c>
      <c r="I333" s="13">
        <v>23.48</v>
      </c>
      <c r="J333" s="14">
        <v>2.19</v>
      </c>
      <c r="K333" s="18" t="s">
        <v>30</v>
      </c>
      <c r="L333" s="22">
        <v>20.5</v>
      </c>
      <c r="M333" s="26">
        <v>86</v>
      </c>
      <c r="N333" s="28">
        <v>0.125</v>
      </c>
    </row>
    <row r="334" spans="1:14">
      <c r="A334" s="3" t="s">
        <v>6401</v>
      </c>
      <c r="B334" s="4">
        <v>20221110</v>
      </c>
      <c r="C334" s="5" t="str">
        <f t="shared" si="32"/>
        <v>202211</v>
      </c>
      <c r="D334" s="6" t="s">
        <v>6136</v>
      </c>
      <c r="E334" s="11" t="s">
        <v>6009</v>
      </c>
      <c r="F334" s="8">
        <v>11.5</v>
      </c>
      <c r="G334" s="9">
        <v>1.49</v>
      </c>
      <c r="H334" s="10">
        <v>10.46</v>
      </c>
      <c r="I334" s="13">
        <v>22.58</v>
      </c>
      <c r="J334" s="14">
        <v>2.1</v>
      </c>
      <c r="K334" s="18" t="s">
        <v>30</v>
      </c>
      <c r="L334" s="22">
        <v>20</v>
      </c>
      <c r="M334" s="26">
        <v>78</v>
      </c>
      <c r="N334" s="28">
        <v>0.123</v>
      </c>
    </row>
    <row r="335" spans="1:14">
      <c r="A335" s="3" t="s">
        <v>6402</v>
      </c>
      <c r="B335" s="4">
        <v>20221110</v>
      </c>
      <c r="C335" s="5" t="str">
        <f t="shared" si="32"/>
        <v>202211</v>
      </c>
      <c r="D335" s="6" t="s">
        <v>6136</v>
      </c>
      <c r="E335" s="11" t="s">
        <v>6009</v>
      </c>
      <c r="F335" s="8">
        <v>9.1</v>
      </c>
      <c r="G335" s="9">
        <v>1.49</v>
      </c>
      <c r="H335" s="10">
        <v>10.6</v>
      </c>
      <c r="I335" s="13">
        <v>22.48</v>
      </c>
      <c r="J335" s="14">
        <v>2.19</v>
      </c>
      <c r="K335" s="18" t="s">
        <v>30</v>
      </c>
      <c r="L335" s="22">
        <v>20</v>
      </c>
      <c r="M335" s="26">
        <v>78</v>
      </c>
      <c r="N335" s="28">
        <v>0.123</v>
      </c>
    </row>
    <row r="336" spans="1:14">
      <c r="A336" s="3" t="s">
        <v>6403</v>
      </c>
      <c r="B336" s="4">
        <v>20221112</v>
      </c>
      <c r="C336" s="5" t="str">
        <f t="shared" si="32"/>
        <v>202211</v>
      </c>
      <c r="D336" s="6" t="s">
        <v>6136</v>
      </c>
      <c r="E336" s="11" t="s">
        <v>6009</v>
      </c>
      <c r="F336" s="8">
        <v>11</v>
      </c>
      <c r="G336" s="9">
        <v>1.5</v>
      </c>
      <c r="H336" s="10">
        <v>10.76</v>
      </c>
      <c r="I336" s="13">
        <v>23.11</v>
      </c>
      <c r="J336" s="14">
        <v>2.06</v>
      </c>
      <c r="K336" s="18" t="s">
        <v>30</v>
      </c>
      <c r="L336" s="22">
        <v>22</v>
      </c>
      <c r="M336" s="26">
        <v>82</v>
      </c>
      <c r="N336" s="28">
        <v>0.133</v>
      </c>
    </row>
    <row r="337" spans="1:14">
      <c r="A337" s="3" t="s">
        <v>6404</v>
      </c>
      <c r="B337" s="4">
        <v>20221113</v>
      </c>
      <c r="C337" s="5" t="str">
        <f t="shared" si="32"/>
        <v>202211</v>
      </c>
      <c r="D337" s="6" t="s">
        <v>6359</v>
      </c>
      <c r="E337" s="11" t="s">
        <v>6007</v>
      </c>
      <c r="F337" s="8">
        <v>13.8</v>
      </c>
      <c r="G337" s="9">
        <v>1.51</v>
      </c>
      <c r="H337" s="10">
        <v>10.65</v>
      </c>
      <c r="I337" s="13">
        <v>21.67</v>
      </c>
      <c r="J337" s="14">
        <v>2.1</v>
      </c>
      <c r="K337" s="18" t="s">
        <v>30</v>
      </c>
      <c r="L337" s="22">
        <v>19</v>
      </c>
      <c r="M337" s="26">
        <v>88</v>
      </c>
      <c r="N337" s="28">
        <v>0.1</v>
      </c>
    </row>
    <row r="338" spans="1:14">
      <c r="A338" s="3" t="s">
        <v>6405</v>
      </c>
      <c r="B338" s="4">
        <v>20221113</v>
      </c>
      <c r="C338" s="5" t="str">
        <f t="shared" si="32"/>
        <v>202211</v>
      </c>
      <c r="D338" s="6" t="s">
        <v>6359</v>
      </c>
      <c r="E338" s="11" t="s">
        <v>6007</v>
      </c>
      <c r="F338" s="8">
        <v>13.1</v>
      </c>
      <c r="G338" s="9">
        <v>1.51</v>
      </c>
      <c r="H338" s="10">
        <v>10.64</v>
      </c>
      <c r="I338" s="13">
        <v>21.9</v>
      </c>
      <c r="J338" s="14">
        <v>2.01</v>
      </c>
      <c r="K338" s="18" t="s">
        <v>30</v>
      </c>
      <c r="L338" s="22">
        <v>19</v>
      </c>
      <c r="M338" s="26">
        <v>88</v>
      </c>
      <c r="N338" s="28">
        <v>0.1</v>
      </c>
    </row>
    <row r="339" spans="1:14">
      <c r="A339" s="3" t="s">
        <v>6406</v>
      </c>
      <c r="B339" s="4">
        <v>20221113</v>
      </c>
      <c r="C339" s="5" t="str">
        <f t="shared" si="32"/>
        <v>202211</v>
      </c>
      <c r="D339" s="6" t="s">
        <v>6136</v>
      </c>
      <c r="E339" s="11" t="s">
        <v>6009</v>
      </c>
      <c r="F339" s="8">
        <v>13.4</v>
      </c>
      <c r="G339" s="9">
        <v>1.44</v>
      </c>
      <c r="H339" s="10">
        <v>9.8</v>
      </c>
      <c r="I339" s="13">
        <v>23.32</v>
      </c>
      <c r="J339" s="14">
        <v>2.03</v>
      </c>
      <c r="K339" s="18" t="s">
        <v>30</v>
      </c>
      <c r="L339" s="22">
        <v>21.5</v>
      </c>
      <c r="M339" s="26">
        <v>84</v>
      </c>
      <c r="N339" s="28">
        <v>0.144</v>
      </c>
    </row>
    <row r="340" spans="1:14">
      <c r="A340" s="3" t="s">
        <v>6407</v>
      </c>
      <c r="B340" s="4">
        <v>20221113</v>
      </c>
      <c r="C340" s="5" t="str">
        <f t="shared" si="32"/>
        <v>202211</v>
      </c>
      <c r="D340" s="6" t="s">
        <v>6136</v>
      </c>
      <c r="E340" s="11" t="s">
        <v>6009</v>
      </c>
      <c r="F340" s="8">
        <v>13.3</v>
      </c>
      <c r="G340" s="9">
        <v>1.44</v>
      </c>
      <c r="H340" s="10">
        <v>9.94</v>
      </c>
      <c r="I340" s="13">
        <v>22.83</v>
      </c>
      <c r="J340" s="14">
        <v>2.15</v>
      </c>
      <c r="K340" s="18" t="s">
        <v>30</v>
      </c>
      <c r="L340" s="22">
        <v>21.5</v>
      </c>
      <c r="M340" s="26">
        <v>84</v>
      </c>
      <c r="N340" s="28">
        <v>0.144</v>
      </c>
    </row>
    <row r="341" spans="1:14">
      <c r="A341" s="3" t="s">
        <v>6408</v>
      </c>
      <c r="B341" s="4">
        <v>20221113</v>
      </c>
      <c r="C341" s="5" t="str">
        <f t="shared" si="32"/>
        <v>202211</v>
      </c>
      <c r="D341" s="6" t="s">
        <v>6136</v>
      </c>
      <c r="E341" s="11" t="s">
        <v>6009</v>
      </c>
      <c r="F341" s="8">
        <v>13</v>
      </c>
      <c r="G341" s="9">
        <v>1.44</v>
      </c>
      <c r="H341" s="10">
        <v>9.72</v>
      </c>
      <c r="I341" s="13">
        <v>23.64</v>
      </c>
      <c r="J341" s="14">
        <v>2.11</v>
      </c>
      <c r="K341" s="18" t="s">
        <v>30</v>
      </c>
      <c r="L341" s="22">
        <v>21.5</v>
      </c>
      <c r="M341" s="26">
        <v>84</v>
      </c>
      <c r="N341" s="28">
        <v>0.144</v>
      </c>
    </row>
    <row r="342" spans="1:14">
      <c r="A342" s="3" t="s">
        <v>6409</v>
      </c>
      <c r="B342" s="4">
        <v>20221113</v>
      </c>
      <c r="C342" s="5" t="str">
        <f t="shared" si="32"/>
        <v>202211</v>
      </c>
      <c r="D342" s="6" t="s">
        <v>6324</v>
      </c>
      <c r="E342" s="11" t="s">
        <v>6031</v>
      </c>
      <c r="F342" s="8">
        <v>11.5</v>
      </c>
      <c r="G342" s="9">
        <v>1.7</v>
      </c>
      <c r="H342" s="10">
        <v>10.92</v>
      </c>
      <c r="I342" s="13">
        <v>20.08</v>
      </c>
      <c r="J342" s="14">
        <v>2.32</v>
      </c>
      <c r="K342" s="18" t="s">
        <v>30</v>
      </c>
      <c r="L342" s="22">
        <v>15.5</v>
      </c>
      <c r="M342" s="26">
        <v>84</v>
      </c>
      <c r="N342" s="28">
        <v>0.106</v>
      </c>
    </row>
    <row r="343" spans="1:14">
      <c r="A343" s="3" t="s">
        <v>6410</v>
      </c>
      <c r="B343" s="4">
        <v>20221113</v>
      </c>
      <c r="C343" s="5" t="str">
        <f t="shared" si="32"/>
        <v>202211</v>
      </c>
      <c r="D343" s="6" t="s">
        <v>6136</v>
      </c>
      <c r="E343" s="11" t="s">
        <v>6009</v>
      </c>
      <c r="F343" s="8">
        <v>11.3</v>
      </c>
      <c r="G343" s="9">
        <v>1.54</v>
      </c>
      <c r="H343" s="10">
        <v>10.02</v>
      </c>
      <c r="I343" s="13">
        <v>23.44</v>
      </c>
      <c r="J343" s="14">
        <v>2.3</v>
      </c>
      <c r="K343" s="18" t="s">
        <v>30</v>
      </c>
      <c r="L343" s="22">
        <v>19</v>
      </c>
      <c r="M343" s="26">
        <v>82</v>
      </c>
      <c r="N343" s="28">
        <v>0.108</v>
      </c>
    </row>
    <row r="344" spans="1:14">
      <c r="A344" s="3" t="s">
        <v>6411</v>
      </c>
      <c r="B344" s="4">
        <v>20221113</v>
      </c>
      <c r="C344" s="5" t="str">
        <f t="shared" si="32"/>
        <v>202211</v>
      </c>
      <c r="D344" s="6" t="s">
        <v>6136</v>
      </c>
      <c r="E344" s="11" t="s">
        <v>6009</v>
      </c>
      <c r="F344" s="8">
        <v>10.2</v>
      </c>
      <c r="G344" s="9">
        <v>1.54</v>
      </c>
      <c r="H344" s="10">
        <v>10.52</v>
      </c>
      <c r="I344" s="13">
        <v>23.4</v>
      </c>
      <c r="J344" s="14">
        <v>2.31</v>
      </c>
      <c r="K344" s="18" t="s">
        <v>30</v>
      </c>
      <c r="L344" s="22">
        <v>19</v>
      </c>
      <c r="M344" s="26">
        <v>82</v>
      </c>
      <c r="N344" s="28">
        <v>0.108</v>
      </c>
    </row>
    <row r="345" spans="1:14">
      <c r="A345" s="3" t="s">
        <v>6412</v>
      </c>
      <c r="B345" s="4">
        <v>20221116</v>
      </c>
      <c r="C345" s="5" t="str">
        <f t="shared" si="32"/>
        <v>202211</v>
      </c>
      <c r="D345" s="6" t="s">
        <v>6359</v>
      </c>
      <c r="E345" s="11" t="s">
        <v>6007</v>
      </c>
      <c r="F345" s="8">
        <v>12.6</v>
      </c>
      <c r="G345" s="9">
        <v>1.54</v>
      </c>
      <c r="H345" s="10">
        <v>10.66</v>
      </c>
      <c r="I345" s="13">
        <v>21.72</v>
      </c>
      <c r="J345" s="14">
        <v>2.16</v>
      </c>
      <c r="K345" s="18" t="s">
        <v>30</v>
      </c>
      <c r="L345" s="22">
        <v>17</v>
      </c>
      <c r="M345" s="26">
        <v>87</v>
      </c>
      <c r="N345" s="28">
        <v>0.106</v>
      </c>
    </row>
    <row r="346" spans="1:14">
      <c r="A346" s="3" t="s">
        <v>6413</v>
      </c>
      <c r="B346" s="4">
        <v>20221116</v>
      </c>
      <c r="C346" s="5" t="str">
        <f t="shared" si="32"/>
        <v>202211</v>
      </c>
      <c r="D346" s="6" t="s">
        <v>6359</v>
      </c>
      <c r="E346" s="11" t="s">
        <v>6007</v>
      </c>
      <c r="F346" s="8">
        <v>12.6</v>
      </c>
      <c r="G346" s="9">
        <v>1.54</v>
      </c>
      <c r="H346" s="10">
        <v>10.59</v>
      </c>
      <c r="I346" s="13">
        <v>21.74</v>
      </c>
      <c r="J346" s="14">
        <v>2.02</v>
      </c>
      <c r="K346" s="18" t="s">
        <v>30</v>
      </c>
      <c r="L346" s="22">
        <v>17</v>
      </c>
      <c r="M346" s="26">
        <v>87</v>
      </c>
      <c r="N346" s="28">
        <v>0.106</v>
      </c>
    </row>
    <row r="347" spans="1:14">
      <c r="A347" s="3" t="s">
        <v>6414</v>
      </c>
      <c r="B347" s="4">
        <v>20221116</v>
      </c>
      <c r="C347" s="5" t="str">
        <f t="shared" si="32"/>
        <v>202211</v>
      </c>
      <c r="D347" s="6" t="s">
        <v>6359</v>
      </c>
      <c r="E347" s="11" t="s">
        <v>6007</v>
      </c>
      <c r="F347" s="8">
        <v>12.9</v>
      </c>
      <c r="G347" s="9">
        <v>1.54</v>
      </c>
      <c r="H347" s="10">
        <v>10.58</v>
      </c>
      <c r="I347" s="13">
        <v>21.39</v>
      </c>
      <c r="J347" s="14">
        <v>2.04</v>
      </c>
      <c r="K347" s="18" t="s">
        <v>30</v>
      </c>
      <c r="L347" s="22">
        <v>17</v>
      </c>
      <c r="M347" s="26">
        <v>87</v>
      </c>
      <c r="N347" s="28">
        <v>0.106</v>
      </c>
    </row>
    <row r="348" spans="1:14">
      <c r="A348" s="3" t="s">
        <v>6415</v>
      </c>
      <c r="B348" s="4">
        <v>20221116</v>
      </c>
      <c r="C348" s="5" t="str">
        <f t="shared" si="32"/>
        <v>202211</v>
      </c>
      <c r="D348" s="6" t="s">
        <v>6416</v>
      </c>
      <c r="E348" s="7" t="s">
        <v>6417</v>
      </c>
      <c r="F348" s="8">
        <v>13.8</v>
      </c>
      <c r="G348" s="9">
        <v>1.57</v>
      </c>
      <c r="H348" s="10">
        <v>10.42</v>
      </c>
      <c r="I348" s="13">
        <v>21.4</v>
      </c>
      <c r="J348" s="14">
        <v>2.37</v>
      </c>
      <c r="K348" s="18" t="s">
        <v>30</v>
      </c>
      <c r="L348" s="22">
        <v>19</v>
      </c>
      <c r="M348" s="26">
        <v>85</v>
      </c>
      <c r="N348" s="28">
        <v>0.087</v>
      </c>
    </row>
    <row r="349" spans="1:14">
      <c r="A349" s="3" t="s">
        <v>6418</v>
      </c>
      <c r="B349" s="4">
        <v>20221117</v>
      </c>
      <c r="C349" s="5" t="str">
        <f t="shared" si="32"/>
        <v>202211</v>
      </c>
      <c r="D349" s="6" t="s">
        <v>6136</v>
      </c>
      <c r="E349" s="11" t="s">
        <v>6009</v>
      </c>
      <c r="F349" s="8">
        <v>9.4</v>
      </c>
      <c r="G349" s="9">
        <v>1.51</v>
      </c>
      <c r="H349" s="10">
        <v>10.38</v>
      </c>
      <c r="I349" s="13">
        <v>22.05</v>
      </c>
      <c r="J349" s="14">
        <v>2.4</v>
      </c>
      <c r="K349" s="18" t="s">
        <v>30</v>
      </c>
      <c r="L349" s="22">
        <v>17.5</v>
      </c>
      <c r="M349" s="26">
        <v>82</v>
      </c>
      <c r="N349" s="28">
        <v>0.097</v>
      </c>
    </row>
    <row r="350" spans="1:14">
      <c r="A350" s="3" t="s">
        <v>6419</v>
      </c>
      <c r="B350" s="4">
        <v>20221117</v>
      </c>
      <c r="C350" s="5" t="str">
        <f t="shared" si="32"/>
        <v>202211</v>
      </c>
      <c r="D350" s="6" t="s">
        <v>6136</v>
      </c>
      <c r="E350" s="11" t="s">
        <v>6009</v>
      </c>
      <c r="F350" s="8">
        <v>9.4</v>
      </c>
      <c r="G350" s="9">
        <v>1.51</v>
      </c>
      <c r="H350" s="10">
        <v>10.54</v>
      </c>
      <c r="I350" s="13">
        <v>21.89</v>
      </c>
      <c r="J350" s="14">
        <v>2.48</v>
      </c>
      <c r="K350" s="18" t="s">
        <v>30</v>
      </c>
      <c r="L350" s="22">
        <v>17.5</v>
      </c>
      <c r="M350" s="26">
        <v>82</v>
      </c>
      <c r="N350" s="28">
        <v>0.097</v>
      </c>
    </row>
    <row r="351" spans="1:14">
      <c r="A351" s="3" t="s">
        <v>6420</v>
      </c>
      <c r="B351" s="4">
        <v>20221117</v>
      </c>
      <c r="C351" s="5" t="str">
        <f t="shared" si="32"/>
        <v>202211</v>
      </c>
      <c r="D351" s="6" t="s">
        <v>6359</v>
      </c>
      <c r="E351" s="11" t="s">
        <v>6007</v>
      </c>
      <c r="F351" s="8">
        <v>12.4</v>
      </c>
      <c r="G351" s="9">
        <v>1.56</v>
      </c>
      <c r="H351" s="10">
        <v>10.81</v>
      </c>
      <c r="I351" s="13">
        <v>21.09</v>
      </c>
      <c r="J351" s="14">
        <v>2.13</v>
      </c>
      <c r="K351" s="18" t="s">
        <v>30</v>
      </c>
      <c r="L351" s="22">
        <v>17.5</v>
      </c>
      <c r="M351" s="26">
        <v>87</v>
      </c>
      <c r="N351" s="28">
        <v>0.109</v>
      </c>
    </row>
    <row r="352" spans="1:14">
      <c r="A352" s="3" t="s">
        <v>6421</v>
      </c>
      <c r="B352" s="4">
        <v>20221117</v>
      </c>
      <c r="C352" s="5" t="str">
        <f t="shared" si="32"/>
        <v>202211</v>
      </c>
      <c r="D352" s="6" t="s">
        <v>6359</v>
      </c>
      <c r="E352" s="11" t="s">
        <v>6007</v>
      </c>
      <c r="F352" s="8">
        <v>13.1</v>
      </c>
      <c r="G352" s="9">
        <v>1.56</v>
      </c>
      <c r="H352" s="10">
        <v>10.51</v>
      </c>
      <c r="I352" s="13">
        <v>20.94</v>
      </c>
      <c r="J352" s="14">
        <v>2.1</v>
      </c>
      <c r="K352" s="18" t="s">
        <v>30</v>
      </c>
      <c r="L352" s="22">
        <v>17.5</v>
      </c>
      <c r="M352" s="26">
        <v>87</v>
      </c>
      <c r="N352" s="28">
        <v>0.109</v>
      </c>
    </row>
    <row r="353" spans="1:14">
      <c r="A353" s="3" t="s">
        <v>6422</v>
      </c>
      <c r="B353" s="4">
        <v>20221117</v>
      </c>
      <c r="C353" s="5" t="str">
        <f t="shared" si="32"/>
        <v>202211</v>
      </c>
      <c r="D353" s="6" t="s">
        <v>6359</v>
      </c>
      <c r="E353" s="11" t="s">
        <v>6007</v>
      </c>
      <c r="F353" s="8">
        <v>12.6</v>
      </c>
      <c r="G353" s="9">
        <v>1.56</v>
      </c>
      <c r="H353" s="10">
        <v>10.42</v>
      </c>
      <c r="I353" s="13">
        <v>21.44</v>
      </c>
      <c r="J353" s="14">
        <v>2.2</v>
      </c>
      <c r="K353" s="18" t="s">
        <v>30</v>
      </c>
      <c r="L353" s="22">
        <v>17.5</v>
      </c>
      <c r="M353" s="26">
        <v>87</v>
      </c>
      <c r="N353" s="28">
        <v>0.109</v>
      </c>
    </row>
    <row r="354" spans="1:14">
      <c r="A354" s="3" t="s">
        <v>6423</v>
      </c>
      <c r="B354" s="4">
        <v>20221117</v>
      </c>
      <c r="C354" s="5" t="str">
        <f t="shared" si="32"/>
        <v>202211</v>
      </c>
      <c r="D354" s="6" t="s">
        <v>6359</v>
      </c>
      <c r="E354" s="11" t="s">
        <v>6007</v>
      </c>
      <c r="F354" s="8">
        <v>13.8</v>
      </c>
      <c r="G354" s="9">
        <v>1.56</v>
      </c>
      <c r="H354" s="10">
        <v>10.86</v>
      </c>
      <c r="I354" s="13">
        <v>22.02</v>
      </c>
      <c r="J354" s="14">
        <v>2.06</v>
      </c>
      <c r="K354" s="18" t="s">
        <v>30</v>
      </c>
      <c r="L354" s="22">
        <v>17.5</v>
      </c>
      <c r="M354" s="26">
        <v>87</v>
      </c>
      <c r="N354" s="28">
        <v>0.109</v>
      </c>
    </row>
    <row r="355" spans="1:14">
      <c r="A355" s="3" t="s">
        <v>6424</v>
      </c>
      <c r="B355" s="4">
        <v>20221118</v>
      </c>
      <c r="C355" s="5" t="str">
        <f t="shared" si="32"/>
        <v>202211</v>
      </c>
      <c r="D355" s="6" t="s">
        <v>6416</v>
      </c>
      <c r="E355" s="11" t="s">
        <v>6029</v>
      </c>
      <c r="F355" s="8">
        <v>15.6</v>
      </c>
      <c r="G355" s="9">
        <v>1.61</v>
      </c>
      <c r="H355" s="10">
        <v>10.15</v>
      </c>
      <c r="I355" s="13">
        <v>21.08</v>
      </c>
      <c r="J355" s="14">
        <v>2.16</v>
      </c>
      <c r="K355" s="18" t="s">
        <v>30</v>
      </c>
      <c r="L355" s="22">
        <v>17.5</v>
      </c>
      <c r="M355" s="26">
        <v>85</v>
      </c>
      <c r="N355" s="28">
        <v>0.087</v>
      </c>
    </row>
    <row r="356" spans="1:14">
      <c r="A356" s="3" t="s">
        <v>6425</v>
      </c>
      <c r="B356" s="4">
        <v>20221118</v>
      </c>
      <c r="C356" s="5" t="str">
        <f t="shared" si="32"/>
        <v>202211</v>
      </c>
      <c r="D356" s="6" t="s">
        <v>6426</v>
      </c>
      <c r="E356" s="7" t="s">
        <v>6427</v>
      </c>
      <c r="F356" s="8">
        <v>11.5</v>
      </c>
      <c r="G356" s="24" t="s">
        <v>30</v>
      </c>
      <c r="H356" s="10">
        <v>10.88</v>
      </c>
      <c r="I356" s="13">
        <v>21.04</v>
      </c>
      <c r="J356" s="14">
        <v>1.66</v>
      </c>
      <c r="K356" s="18" t="s">
        <v>30</v>
      </c>
      <c r="L356" s="27" t="s">
        <v>30</v>
      </c>
      <c r="M356" s="26">
        <v>88</v>
      </c>
      <c r="N356" s="35" t="s">
        <v>30</v>
      </c>
    </row>
    <row r="357" spans="1:14">
      <c r="A357" s="3" t="s">
        <v>6428</v>
      </c>
      <c r="B357" s="4">
        <v>20221121</v>
      </c>
      <c r="C357" s="5" t="str">
        <f t="shared" si="32"/>
        <v>202211</v>
      </c>
      <c r="D357" s="6" t="s">
        <v>6136</v>
      </c>
      <c r="E357" s="11" t="s">
        <v>6009</v>
      </c>
      <c r="F357" s="8">
        <v>12.6</v>
      </c>
      <c r="G357" s="9">
        <v>1.51</v>
      </c>
      <c r="H357" s="10">
        <v>10.17</v>
      </c>
      <c r="I357" s="13">
        <v>22.26</v>
      </c>
      <c r="J357" s="14">
        <v>2.06</v>
      </c>
      <c r="K357" s="18" t="s">
        <v>30</v>
      </c>
      <c r="L357" s="22">
        <v>17.5</v>
      </c>
      <c r="M357" s="26">
        <v>82</v>
      </c>
      <c r="N357" s="28">
        <v>0.097</v>
      </c>
    </row>
    <row r="358" spans="1:14">
      <c r="A358" s="3" t="s">
        <v>6429</v>
      </c>
      <c r="B358" s="4">
        <v>20221121</v>
      </c>
      <c r="C358" s="5" t="str">
        <f t="shared" si="32"/>
        <v>202211</v>
      </c>
      <c r="D358" s="6" t="s">
        <v>6136</v>
      </c>
      <c r="E358" s="11" t="s">
        <v>6009</v>
      </c>
      <c r="F358" s="8">
        <v>9.9</v>
      </c>
      <c r="G358" s="9">
        <v>1.51</v>
      </c>
      <c r="H358" s="10">
        <v>10.48</v>
      </c>
      <c r="I358" s="13">
        <v>21.98</v>
      </c>
      <c r="J358" s="14">
        <v>2.14</v>
      </c>
      <c r="K358" s="18" t="s">
        <v>30</v>
      </c>
      <c r="L358" s="22">
        <v>17.5</v>
      </c>
      <c r="M358" s="26">
        <v>82</v>
      </c>
      <c r="N358" s="28">
        <v>0.097</v>
      </c>
    </row>
    <row r="359" spans="1:14">
      <c r="A359" s="3" t="s">
        <v>6430</v>
      </c>
      <c r="B359" s="4">
        <v>20221121</v>
      </c>
      <c r="C359" s="5" t="str">
        <f t="shared" si="32"/>
        <v>202211</v>
      </c>
      <c r="D359" s="6" t="s">
        <v>6136</v>
      </c>
      <c r="E359" s="11" t="s">
        <v>6009</v>
      </c>
      <c r="F359" s="8">
        <v>10</v>
      </c>
      <c r="G359" s="9">
        <v>1.51</v>
      </c>
      <c r="H359" s="10">
        <v>10.69</v>
      </c>
      <c r="I359" s="13">
        <v>22.04</v>
      </c>
      <c r="J359" s="14">
        <v>2.29</v>
      </c>
      <c r="K359" s="18" t="s">
        <v>30</v>
      </c>
      <c r="L359" s="22">
        <v>17.5</v>
      </c>
      <c r="M359" s="26">
        <v>82</v>
      </c>
      <c r="N359" s="28">
        <v>0.097</v>
      </c>
    </row>
    <row r="360" spans="1:14">
      <c r="A360" s="3" t="s">
        <v>6431</v>
      </c>
      <c r="B360" s="4">
        <v>20221126</v>
      </c>
      <c r="C360" s="5" t="str">
        <f t="shared" si="32"/>
        <v>202211</v>
      </c>
      <c r="D360" s="6" t="s">
        <v>6136</v>
      </c>
      <c r="E360" s="11" t="s">
        <v>6009</v>
      </c>
      <c r="F360" s="8">
        <v>13.3</v>
      </c>
      <c r="G360" s="9">
        <v>1.51</v>
      </c>
      <c r="H360" s="10">
        <v>10.64</v>
      </c>
      <c r="I360" s="13">
        <v>21.63</v>
      </c>
      <c r="J360" s="14">
        <v>2.2</v>
      </c>
      <c r="K360" s="18" t="s">
        <v>30</v>
      </c>
      <c r="L360" s="22">
        <v>25</v>
      </c>
      <c r="M360" s="26">
        <v>87</v>
      </c>
      <c r="N360" s="28">
        <v>0.087</v>
      </c>
    </row>
    <row r="361" spans="1:14">
      <c r="A361" s="3" t="s">
        <v>6432</v>
      </c>
      <c r="B361" s="4">
        <v>20221126</v>
      </c>
      <c r="C361" s="5" t="str">
        <f t="shared" si="32"/>
        <v>202211</v>
      </c>
      <c r="D361" s="6" t="s">
        <v>6136</v>
      </c>
      <c r="E361" s="11" t="s">
        <v>6009</v>
      </c>
      <c r="F361" s="8">
        <v>12.9</v>
      </c>
      <c r="G361" s="9">
        <v>1.51</v>
      </c>
      <c r="H361" s="10">
        <v>10.59</v>
      </c>
      <c r="I361" s="13">
        <v>21.3</v>
      </c>
      <c r="J361" s="14">
        <v>2.24</v>
      </c>
      <c r="K361" s="18" t="s">
        <v>30</v>
      </c>
      <c r="L361" s="22">
        <v>25</v>
      </c>
      <c r="M361" s="26">
        <v>87</v>
      </c>
      <c r="N361" s="28">
        <v>0.087</v>
      </c>
    </row>
    <row r="362" spans="1:14">
      <c r="A362" s="3" t="s">
        <v>6433</v>
      </c>
      <c r="B362" s="4">
        <v>20221126</v>
      </c>
      <c r="C362" s="5" t="str">
        <f t="shared" si="32"/>
        <v>202211</v>
      </c>
      <c r="D362" s="6" t="s">
        <v>6359</v>
      </c>
      <c r="E362" s="11" t="s">
        <v>6007</v>
      </c>
      <c r="F362" s="8">
        <v>15.3</v>
      </c>
      <c r="G362" s="9">
        <v>1.53</v>
      </c>
      <c r="H362" s="10">
        <v>10.67</v>
      </c>
      <c r="I362" s="13">
        <v>21.26</v>
      </c>
      <c r="J362" s="14">
        <v>2.24</v>
      </c>
      <c r="K362" s="18" t="s">
        <v>30</v>
      </c>
      <c r="L362" s="22">
        <v>17.5</v>
      </c>
      <c r="M362" s="26">
        <v>83</v>
      </c>
      <c r="N362" s="28">
        <v>0.106</v>
      </c>
    </row>
    <row r="363" spans="1:14">
      <c r="A363" s="3" t="s">
        <v>6434</v>
      </c>
      <c r="B363" s="4">
        <v>20221126</v>
      </c>
      <c r="C363" s="5" t="str">
        <f t="shared" si="32"/>
        <v>202211</v>
      </c>
      <c r="D363" s="6" t="s">
        <v>6136</v>
      </c>
      <c r="E363" s="11" t="s">
        <v>6009</v>
      </c>
      <c r="F363" s="8">
        <v>14.3</v>
      </c>
      <c r="G363" s="9">
        <v>1.54</v>
      </c>
      <c r="H363" s="10">
        <v>10.52</v>
      </c>
      <c r="I363" s="13">
        <v>21.52</v>
      </c>
      <c r="J363" s="14">
        <v>2.02</v>
      </c>
      <c r="K363" s="18" t="s">
        <v>30</v>
      </c>
      <c r="L363" s="22">
        <v>18</v>
      </c>
      <c r="M363" s="26">
        <v>87</v>
      </c>
      <c r="N363" s="28">
        <v>0.115</v>
      </c>
    </row>
    <row r="364" spans="1:14">
      <c r="A364" s="3" t="s">
        <v>6435</v>
      </c>
      <c r="B364" s="4">
        <v>20221127</v>
      </c>
      <c r="C364" s="5" t="str">
        <f t="shared" si="32"/>
        <v>202211</v>
      </c>
      <c r="D364" s="6" t="s">
        <v>6136</v>
      </c>
      <c r="E364" s="11" t="s">
        <v>6009</v>
      </c>
      <c r="F364" s="8">
        <v>12.7</v>
      </c>
      <c r="G364" s="9">
        <v>1.51</v>
      </c>
      <c r="H364" s="10">
        <v>10.3</v>
      </c>
      <c r="I364" s="13">
        <v>21.68</v>
      </c>
      <c r="J364" s="14">
        <v>2.06</v>
      </c>
      <c r="K364" s="18" t="s">
        <v>30</v>
      </c>
      <c r="L364" s="22">
        <v>25</v>
      </c>
      <c r="M364" s="26">
        <v>87</v>
      </c>
      <c r="N364" s="28">
        <v>0.087</v>
      </c>
    </row>
    <row r="365" spans="1:14">
      <c r="A365" s="3" t="s">
        <v>6436</v>
      </c>
      <c r="B365" s="4">
        <v>20221130</v>
      </c>
      <c r="C365" s="5" t="str">
        <f t="shared" si="32"/>
        <v>202211</v>
      </c>
      <c r="D365" s="6" t="s">
        <v>6136</v>
      </c>
      <c r="E365" s="11" t="s">
        <v>6009</v>
      </c>
      <c r="F365" s="8">
        <v>12.9</v>
      </c>
      <c r="G365" s="9">
        <v>1.6</v>
      </c>
      <c r="H365" s="10">
        <v>10.6</v>
      </c>
      <c r="I365" s="13">
        <v>20.51</v>
      </c>
      <c r="J365" s="14">
        <v>2.22</v>
      </c>
      <c r="K365" s="18" t="s">
        <v>30</v>
      </c>
      <c r="L365" s="22">
        <v>19</v>
      </c>
      <c r="M365" s="26">
        <v>80</v>
      </c>
      <c r="N365" s="28">
        <v>0.15</v>
      </c>
    </row>
    <row r="366" spans="1:14">
      <c r="A366" s="3" t="s">
        <v>6437</v>
      </c>
      <c r="B366" s="4">
        <v>20221202</v>
      </c>
      <c r="C366" s="5" t="str">
        <f t="shared" si="32"/>
        <v>202212</v>
      </c>
      <c r="D366" s="6" t="s">
        <v>6359</v>
      </c>
      <c r="E366" s="11" t="s">
        <v>6007</v>
      </c>
      <c r="F366" s="8">
        <v>14.8</v>
      </c>
      <c r="G366" s="9">
        <v>1.65</v>
      </c>
      <c r="H366" s="10">
        <v>10.76</v>
      </c>
      <c r="I366" s="13">
        <v>21.23</v>
      </c>
      <c r="J366" s="14">
        <v>2.3</v>
      </c>
      <c r="K366" s="18" t="s">
        <v>30</v>
      </c>
      <c r="L366" s="22">
        <v>17</v>
      </c>
      <c r="M366" s="26">
        <v>86</v>
      </c>
      <c r="N366" s="28">
        <v>0.114</v>
      </c>
    </row>
    <row r="367" spans="1:14">
      <c r="A367" s="3" t="s">
        <v>6438</v>
      </c>
      <c r="B367" s="4">
        <v>20221204</v>
      </c>
      <c r="C367" s="5" t="str">
        <f t="shared" si="32"/>
        <v>202212</v>
      </c>
      <c r="D367" s="6" t="s">
        <v>6136</v>
      </c>
      <c r="E367" s="11" t="s">
        <v>6009</v>
      </c>
      <c r="F367" s="8">
        <v>13.3</v>
      </c>
      <c r="G367" s="9">
        <v>1.69</v>
      </c>
      <c r="H367" s="10">
        <v>11.3</v>
      </c>
      <c r="I367" s="13">
        <v>21.04</v>
      </c>
      <c r="J367" s="14">
        <v>2.17</v>
      </c>
      <c r="K367" s="18" t="s">
        <v>30</v>
      </c>
      <c r="L367" s="22">
        <v>19.5</v>
      </c>
      <c r="M367" s="26">
        <v>82</v>
      </c>
      <c r="N367" s="28">
        <v>0.1</v>
      </c>
    </row>
    <row r="368" spans="1:14">
      <c r="A368" s="3" t="s">
        <v>6439</v>
      </c>
      <c r="B368" s="4">
        <v>20221204</v>
      </c>
      <c r="C368" s="5" t="str">
        <f t="shared" si="32"/>
        <v>202212</v>
      </c>
      <c r="D368" s="6" t="s">
        <v>6426</v>
      </c>
      <c r="E368" s="11" t="s">
        <v>6027</v>
      </c>
      <c r="F368" s="8">
        <v>12.2</v>
      </c>
      <c r="G368" s="9">
        <v>1.52</v>
      </c>
      <c r="H368" s="10">
        <v>10.24</v>
      </c>
      <c r="I368" s="13">
        <v>22.38</v>
      </c>
      <c r="J368" s="14">
        <v>2.44</v>
      </c>
      <c r="K368" s="18" t="s">
        <v>30</v>
      </c>
      <c r="L368" s="22">
        <v>24.5</v>
      </c>
      <c r="M368" s="26">
        <v>90</v>
      </c>
      <c r="N368" s="28">
        <v>0.081</v>
      </c>
    </row>
    <row r="369" spans="1:14">
      <c r="A369" s="3" t="s">
        <v>6440</v>
      </c>
      <c r="B369" s="4">
        <v>20221204</v>
      </c>
      <c r="C369" s="5" t="str">
        <f t="shared" si="32"/>
        <v>202212</v>
      </c>
      <c r="D369" s="6" t="s">
        <v>6043</v>
      </c>
      <c r="E369" s="11" t="s">
        <v>6026</v>
      </c>
      <c r="F369" s="8">
        <v>12.2</v>
      </c>
      <c r="G369" s="24" t="s">
        <v>30</v>
      </c>
      <c r="H369" s="10">
        <v>9.74</v>
      </c>
      <c r="I369" s="13">
        <v>23.39</v>
      </c>
      <c r="J369" s="14">
        <v>2.06</v>
      </c>
      <c r="K369" s="18" t="s">
        <v>30</v>
      </c>
      <c r="L369" s="27" t="s">
        <v>30</v>
      </c>
      <c r="M369" s="26">
        <v>86</v>
      </c>
      <c r="N369" s="35" t="s">
        <v>30</v>
      </c>
    </row>
    <row r="370" spans="1:14">
      <c r="A370" s="3" t="s">
        <v>6441</v>
      </c>
      <c r="B370" s="4">
        <v>20221204</v>
      </c>
      <c r="C370" s="5" t="str">
        <f t="shared" si="32"/>
        <v>202212</v>
      </c>
      <c r="D370" s="6" t="s">
        <v>6442</v>
      </c>
      <c r="E370" s="7" t="s">
        <v>6443</v>
      </c>
      <c r="F370" s="8">
        <v>9.8</v>
      </c>
      <c r="G370" s="9">
        <v>1.69</v>
      </c>
      <c r="H370" s="10">
        <v>11.4</v>
      </c>
      <c r="I370" s="13">
        <v>22.99</v>
      </c>
      <c r="J370" s="14">
        <v>2.57</v>
      </c>
      <c r="K370" s="18" t="s">
        <v>30</v>
      </c>
      <c r="L370" s="22">
        <v>26</v>
      </c>
      <c r="M370" s="26">
        <v>89</v>
      </c>
      <c r="N370" s="28">
        <v>0.07</v>
      </c>
    </row>
    <row r="371" spans="1:14">
      <c r="A371" s="3" t="s">
        <v>6444</v>
      </c>
      <c r="B371" s="4">
        <v>20221208</v>
      </c>
      <c r="C371" s="5" t="str">
        <f t="shared" si="32"/>
        <v>202212</v>
      </c>
      <c r="D371" s="6" t="s">
        <v>6136</v>
      </c>
      <c r="E371" s="11" t="s">
        <v>6009</v>
      </c>
      <c r="F371" s="8">
        <v>12.1</v>
      </c>
      <c r="G371" s="9">
        <v>1.54</v>
      </c>
      <c r="H371" s="10">
        <v>10.63</v>
      </c>
      <c r="I371" s="13">
        <v>20.37</v>
      </c>
      <c r="J371" s="14">
        <v>2.05</v>
      </c>
      <c r="K371" s="18" t="s">
        <v>30</v>
      </c>
      <c r="L371" s="22">
        <v>17</v>
      </c>
      <c r="M371" s="26">
        <v>84</v>
      </c>
      <c r="N371" s="28">
        <v>0.096</v>
      </c>
    </row>
    <row r="372" spans="1:14">
      <c r="A372" s="3" t="s">
        <v>6445</v>
      </c>
      <c r="B372" s="4">
        <v>20221212</v>
      </c>
      <c r="C372" s="5" t="str">
        <f t="shared" si="32"/>
        <v>202212</v>
      </c>
      <c r="D372" s="6" t="s">
        <v>6136</v>
      </c>
      <c r="E372" s="11" t="s">
        <v>6009</v>
      </c>
      <c r="F372" s="8">
        <v>12.6</v>
      </c>
      <c r="G372" s="9">
        <v>1.61</v>
      </c>
      <c r="H372" s="10">
        <v>9.68</v>
      </c>
      <c r="I372" s="13">
        <v>20.98</v>
      </c>
      <c r="J372" s="14">
        <v>2.04</v>
      </c>
      <c r="K372" s="18" t="s">
        <v>30</v>
      </c>
      <c r="L372" s="22">
        <v>17</v>
      </c>
      <c r="M372" s="26">
        <v>85</v>
      </c>
      <c r="N372" s="28">
        <v>0.117</v>
      </c>
    </row>
    <row r="373" spans="1:14">
      <c r="A373" s="3" t="s">
        <v>6446</v>
      </c>
      <c r="B373" s="4">
        <v>20221212</v>
      </c>
      <c r="C373" s="5" t="str">
        <f t="shared" si="32"/>
        <v>202212</v>
      </c>
      <c r="D373" s="6" t="s">
        <v>6136</v>
      </c>
      <c r="E373" s="11" t="s">
        <v>6009</v>
      </c>
      <c r="F373" s="8">
        <v>12.9</v>
      </c>
      <c r="G373" s="9">
        <v>1.56</v>
      </c>
      <c r="H373" s="10">
        <v>10.78</v>
      </c>
      <c r="I373" s="13">
        <v>21.07</v>
      </c>
      <c r="J373" s="14">
        <v>1.98</v>
      </c>
      <c r="K373" s="18" t="s">
        <v>30</v>
      </c>
      <c r="L373" s="22">
        <v>19.5</v>
      </c>
      <c r="M373" s="26">
        <v>78</v>
      </c>
      <c r="N373" s="28">
        <v>0.116</v>
      </c>
    </row>
    <row r="374" spans="1:14">
      <c r="A374" s="3" t="s">
        <v>6447</v>
      </c>
      <c r="B374" s="4">
        <v>20221213</v>
      </c>
      <c r="C374" s="5" t="str">
        <f t="shared" si="32"/>
        <v>202212</v>
      </c>
      <c r="D374" s="6" t="s">
        <v>6448</v>
      </c>
      <c r="E374" s="7" t="s">
        <v>6449</v>
      </c>
      <c r="F374" s="8">
        <v>10.6</v>
      </c>
      <c r="G374" s="24" t="s">
        <v>30</v>
      </c>
      <c r="H374" s="10">
        <v>10.57</v>
      </c>
      <c r="I374" s="13">
        <v>26.77</v>
      </c>
      <c r="J374" s="14">
        <v>2.66</v>
      </c>
      <c r="K374" s="18" t="s">
        <v>30</v>
      </c>
      <c r="L374" s="27" t="s">
        <v>30</v>
      </c>
      <c r="M374" s="26">
        <v>90</v>
      </c>
      <c r="N374" s="35" t="s">
        <v>30</v>
      </c>
    </row>
    <row r="375" spans="1:14">
      <c r="A375" s="3" t="s">
        <v>6450</v>
      </c>
      <c r="B375" s="4">
        <v>20221213</v>
      </c>
      <c r="C375" s="5" t="str">
        <f t="shared" si="32"/>
        <v>202212</v>
      </c>
      <c r="D375" s="6" t="s">
        <v>6359</v>
      </c>
      <c r="E375" s="11" t="s">
        <v>6007</v>
      </c>
      <c r="F375" s="8">
        <v>13</v>
      </c>
      <c r="G375" s="9">
        <v>1.56</v>
      </c>
      <c r="H375" s="10">
        <v>10.76</v>
      </c>
      <c r="I375" s="13">
        <v>20.76</v>
      </c>
      <c r="J375" s="14">
        <v>2.22</v>
      </c>
      <c r="K375" s="18" t="s">
        <v>30</v>
      </c>
      <c r="L375" s="22">
        <v>17</v>
      </c>
      <c r="M375" s="26">
        <v>81</v>
      </c>
      <c r="N375" s="28">
        <v>0.109</v>
      </c>
    </row>
    <row r="376" spans="1:14">
      <c r="A376" s="3" t="s">
        <v>6451</v>
      </c>
      <c r="B376" s="4">
        <v>20221213</v>
      </c>
      <c r="C376" s="5" t="str">
        <f t="shared" si="32"/>
        <v>202212</v>
      </c>
      <c r="D376" s="6" t="s">
        <v>6359</v>
      </c>
      <c r="E376" s="11" t="s">
        <v>6007</v>
      </c>
      <c r="F376" s="8">
        <v>13.1</v>
      </c>
      <c r="G376" s="9">
        <v>1.56</v>
      </c>
      <c r="H376" s="10">
        <v>10.46</v>
      </c>
      <c r="I376" s="13">
        <v>20.64</v>
      </c>
      <c r="J376" s="14">
        <v>2.07</v>
      </c>
      <c r="K376" s="18" t="s">
        <v>30</v>
      </c>
      <c r="L376" s="22">
        <v>17</v>
      </c>
      <c r="M376" s="26">
        <v>81</v>
      </c>
      <c r="N376" s="28">
        <v>0.109</v>
      </c>
    </row>
    <row r="377" spans="1:14">
      <c r="A377" s="3" t="s">
        <v>6452</v>
      </c>
      <c r="B377" s="4">
        <v>20221213</v>
      </c>
      <c r="C377" s="5" t="str">
        <f t="shared" si="32"/>
        <v>202212</v>
      </c>
      <c r="D377" s="6" t="s">
        <v>6359</v>
      </c>
      <c r="E377" s="11" t="s">
        <v>6007</v>
      </c>
      <c r="F377" s="8">
        <v>13</v>
      </c>
      <c r="G377" s="9">
        <v>1.56</v>
      </c>
      <c r="H377" s="10">
        <v>10.74</v>
      </c>
      <c r="I377" s="13">
        <v>20.78</v>
      </c>
      <c r="J377" s="14">
        <v>2.16</v>
      </c>
      <c r="K377" s="18" t="s">
        <v>30</v>
      </c>
      <c r="L377" s="22">
        <v>17</v>
      </c>
      <c r="M377" s="26">
        <v>81</v>
      </c>
      <c r="N377" s="28">
        <v>0.109</v>
      </c>
    </row>
    <row r="378" spans="1:14">
      <c r="A378" s="3" t="s">
        <v>6453</v>
      </c>
      <c r="B378" s="4">
        <v>20221215</v>
      </c>
      <c r="C378" s="5" t="str">
        <f t="shared" si="32"/>
        <v>202212</v>
      </c>
      <c r="D378" s="6" t="s">
        <v>6359</v>
      </c>
      <c r="E378" s="11" t="s">
        <v>6007</v>
      </c>
      <c r="F378" s="8">
        <v>10.9</v>
      </c>
      <c r="G378" s="9">
        <v>1.67</v>
      </c>
      <c r="H378" s="10">
        <v>10.6</v>
      </c>
      <c r="I378" s="13">
        <v>20.75</v>
      </c>
      <c r="J378" s="14">
        <v>2.22</v>
      </c>
      <c r="K378" s="18" t="s">
        <v>30</v>
      </c>
      <c r="L378" s="22">
        <v>18</v>
      </c>
      <c r="M378" s="26">
        <v>82</v>
      </c>
      <c r="N378" s="28">
        <v>0.122</v>
      </c>
    </row>
    <row r="379" spans="1:14">
      <c r="A379" s="3" t="s">
        <v>6454</v>
      </c>
      <c r="B379" s="4">
        <v>20221215</v>
      </c>
      <c r="C379" s="5" t="str">
        <f t="shared" si="32"/>
        <v>202212</v>
      </c>
      <c r="D379" s="6" t="s">
        <v>6359</v>
      </c>
      <c r="E379" s="11" t="s">
        <v>6007</v>
      </c>
      <c r="F379" s="8">
        <v>11.4</v>
      </c>
      <c r="G379" s="9">
        <v>1.67</v>
      </c>
      <c r="H379" s="10">
        <v>10.47</v>
      </c>
      <c r="I379" s="13">
        <v>20.62</v>
      </c>
      <c r="J379" s="14">
        <v>2.36</v>
      </c>
      <c r="K379" s="18" t="s">
        <v>30</v>
      </c>
      <c r="L379" s="22">
        <v>18</v>
      </c>
      <c r="M379" s="26">
        <v>82</v>
      </c>
      <c r="N379" s="28">
        <v>0.122</v>
      </c>
    </row>
    <row r="380" spans="1:14">
      <c r="A380" s="3" t="s">
        <v>6455</v>
      </c>
      <c r="B380" s="4">
        <v>20221215</v>
      </c>
      <c r="C380" s="5" t="str">
        <f t="shared" si="32"/>
        <v>202212</v>
      </c>
      <c r="D380" s="6" t="s">
        <v>6359</v>
      </c>
      <c r="E380" s="11" t="s">
        <v>6007</v>
      </c>
      <c r="F380" s="8">
        <v>11</v>
      </c>
      <c r="G380" s="9">
        <v>1.67</v>
      </c>
      <c r="H380" s="10">
        <v>10.4</v>
      </c>
      <c r="I380" s="13">
        <v>20.78</v>
      </c>
      <c r="J380" s="14">
        <v>2.36</v>
      </c>
      <c r="K380" s="18" t="s">
        <v>30</v>
      </c>
      <c r="L380" s="22">
        <v>18</v>
      </c>
      <c r="M380" s="26">
        <v>82</v>
      </c>
      <c r="N380" s="28">
        <v>0.122</v>
      </c>
    </row>
    <row r="381" spans="1:14">
      <c r="A381" s="3" t="s">
        <v>6456</v>
      </c>
      <c r="B381" s="4">
        <v>20221215</v>
      </c>
      <c r="C381" s="5" t="str">
        <f t="shared" si="32"/>
        <v>202212</v>
      </c>
      <c r="D381" s="6" t="s">
        <v>6359</v>
      </c>
      <c r="E381" s="11" t="s">
        <v>6007</v>
      </c>
      <c r="F381" s="8">
        <v>11.4</v>
      </c>
      <c r="G381" s="9">
        <v>1.67</v>
      </c>
      <c r="H381" s="10">
        <v>10.47</v>
      </c>
      <c r="I381" s="13">
        <v>20.62</v>
      </c>
      <c r="J381" s="14">
        <v>2.36</v>
      </c>
      <c r="K381" s="18" t="s">
        <v>30</v>
      </c>
      <c r="L381" s="22">
        <v>18</v>
      </c>
      <c r="M381" s="26">
        <v>82</v>
      </c>
      <c r="N381" s="28">
        <v>0.122</v>
      </c>
    </row>
    <row r="382" spans="1:14">
      <c r="A382" s="3" t="s">
        <v>6457</v>
      </c>
      <c r="B382" s="4">
        <v>20221217</v>
      </c>
      <c r="C382" s="5" t="str">
        <f t="shared" si="32"/>
        <v>202212</v>
      </c>
      <c r="D382" s="6" t="s">
        <v>6359</v>
      </c>
      <c r="E382" s="11" t="s">
        <v>6007</v>
      </c>
      <c r="F382" s="8">
        <v>11.1</v>
      </c>
      <c r="G382" s="9">
        <v>1.45</v>
      </c>
      <c r="H382" s="10">
        <v>10.44</v>
      </c>
      <c r="I382" s="13">
        <v>22.71</v>
      </c>
      <c r="J382" s="14">
        <v>2.1</v>
      </c>
      <c r="K382" s="18" t="s">
        <v>30</v>
      </c>
      <c r="L382" s="22">
        <v>19.5</v>
      </c>
      <c r="M382" s="26">
        <v>86</v>
      </c>
      <c r="N382" s="28">
        <v>0.089</v>
      </c>
    </row>
    <row r="383" spans="1:14">
      <c r="A383" s="3" t="s">
        <v>6458</v>
      </c>
      <c r="B383" s="4">
        <v>20221217</v>
      </c>
      <c r="C383" s="5" t="str">
        <f t="shared" si="32"/>
        <v>202212</v>
      </c>
      <c r="D383" s="6" t="s">
        <v>6359</v>
      </c>
      <c r="E383" s="11" t="s">
        <v>6007</v>
      </c>
      <c r="F383" s="8">
        <v>11.7</v>
      </c>
      <c r="G383" s="9">
        <v>1.45</v>
      </c>
      <c r="H383" s="10">
        <v>10.38</v>
      </c>
      <c r="I383" s="13">
        <v>21.56</v>
      </c>
      <c r="J383" s="14">
        <v>2.35</v>
      </c>
      <c r="K383" s="18" t="s">
        <v>30</v>
      </c>
      <c r="L383" s="22">
        <v>19.5</v>
      </c>
      <c r="M383" s="26">
        <v>86</v>
      </c>
      <c r="N383" s="28">
        <v>0.089</v>
      </c>
    </row>
    <row r="384" spans="1:14">
      <c r="A384" s="3" t="s">
        <v>6459</v>
      </c>
      <c r="B384" s="4">
        <v>20221220</v>
      </c>
      <c r="C384" s="5" t="str">
        <f t="shared" si="32"/>
        <v>202212</v>
      </c>
      <c r="D384" s="6" t="s">
        <v>6448</v>
      </c>
      <c r="E384" s="11" t="s">
        <v>6016</v>
      </c>
      <c r="F384" s="8">
        <v>11</v>
      </c>
      <c r="G384" s="24" t="s">
        <v>30</v>
      </c>
      <c r="H384" s="10">
        <v>10.76</v>
      </c>
      <c r="I384" s="13">
        <v>26.4</v>
      </c>
      <c r="J384" s="14">
        <v>3.1</v>
      </c>
      <c r="K384" s="18" t="s">
        <v>30</v>
      </c>
      <c r="L384" s="27" t="s">
        <v>30</v>
      </c>
      <c r="M384" s="26">
        <v>95</v>
      </c>
      <c r="N384" s="35" t="s">
        <v>30</v>
      </c>
    </row>
    <row r="385" spans="1:14">
      <c r="A385" s="3" t="s">
        <v>6460</v>
      </c>
      <c r="B385" s="4">
        <v>20221223</v>
      </c>
      <c r="C385" s="5" t="str">
        <f t="shared" si="32"/>
        <v>202212</v>
      </c>
      <c r="D385" s="6" t="s">
        <v>6136</v>
      </c>
      <c r="E385" s="11" t="s">
        <v>6009</v>
      </c>
      <c r="F385" s="8">
        <v>18.7</v>
      </c>
      <c r="G385" s="9">
        <v>1.67</v>
      </c>
      <c r="H385" s="10">
        <v>12.07</v>
      </c>
      <c r="I385" s="13">
        <v>19.78</v>
      </c>
      <c r="J385" s="14">
        <v>2.13</v>
      </c>
      <c r="K385" s="18" t="s">
        <v>30</v>
      </c>
      <c r="L385" s="22">
        <v>13.5</v>
      </c>
      <c r="M385" s="26">
        <v>79</v>
      </c>
      <c r="N385" s="28">
        <v>0.111</v>
      </c>
    </row>
    <row r="386" spans="1:14">
      <c r="A386" s="3" t="s">
        <v>6461</v>
      </c>
      <c r="B386" s="4">
        <v>20221223</v>
      </c>
      <c r="C386" s="5" t="str">
        <f t="shared" ref="C386:C449" si="33">MID(B386,1,6)</f>
        <v>202212</v>
      </c>
      <c r="D386" s="6" t="s">
        <v>6136</v>
      </c>
      <c r="E386" s="11" t="s">
        <v>6009</v>
      </c>
      <c r="F386" s="8">
        <v>18.2</v>
      </c>
      <c r="G386" s="9">
        <v>1.67</v>
      </c>
      <c r="H386" s="10">
        <v>12.09</v>
      </c>
      <c r="I386" s="13">
        <v>20.5</v>
      </c>
      <c r="J386" s="14">
        <v>2.12</v>
      </c>
      <c r="K386" s="18" t="s">
        <v>30</v>
      </c>
      <c r="L386" s="22">
        <v>13.5</v>
      </c>
      <c r="M386" s="26">
        <v>79</v>
      </c>
      <c r="N386" s="28">
        <v>0.111</v>
      </c>
    </row>
    <row r="387" spans="1:14">
      <c r="A387" s="3" t="s">
        <v>6462</v>
      </c>
      <c r="B387" s="4">
        <v>20221223</v>
      </c>
      <c r="C387" s="5" t="str">
        <f t="shared" si="33"/>
        <v>202212</v>
      </c>
      <c r="D387" s="6" t="s">
        <v>6359</v>
      </c>
      <c r="E387" s="11" t="s">
        <v>6007</v>
      </c>
      <c r="F387" s="8">
        <v>11.7</v>
      </c>
      <c r="G387" s="9">
        <v>1.64</v>
      </c>
      <c r="H387" s="10">
        <v>10.64</v>
      </c>
      <c r="I387" s="13">
        <v>19.89</v>
      </c>
      <c r="J387" s="14">
        <v>2.37</v>
      </c>
      <c r="K387" s="18" t="s">
        <v>30</v>
      </c>
      <c r="L387" s="22">
        <v>15.5</v>
      </c>
      <c r="M387" s="26">
        <v>83</v>
      </c>
      <c r="N387" s="28">
        <v>0.084</v>
      </c>
    </row>
    <row r="388" spans="1:14">
      <c r="A388" s="3" t="s">
        <v>6463</v>
      </c>
      <c r="B388" s="4">
        <v>20221223</v>
      </c>
      <c r="C388" s="5" t="str">
        <f t="shared" si="33"/>
        <v>202212</v>
      </c>
      <c r="D388" s="6" t="s">
        <v>6359</v>
      </c>
      <c r="E388" s="11" t="s">
        <v>6007</v>
      </c>
      <c r="F388" s="8">
        <v>14.5</v>
      </c>
      <c r="G388" s="9">
        <v>1.64</v>
      </c>
      <c r="H388" s="10">
        <v>10.82</v>
      </c>
      <c r="I388" s="13">
        <v>19.62</v>
      </c>
      <c r="J388" s="14">
        <v>2.05</v>
      </c>
      <c r="K388" s="18" t="s">
        <v>30</v>
      </c>
      <c r="L388" s="22">
        <v>15.5</v>
      </c>
      <c r="M388" s="26">
        <v>83</v>
      </c>
      <c r="N388" s="28">
        <v>0.084</v>
      </c>
    </row>
    <row r="389" spans="1:14">
      <c r="A389" s="3" t="s">
        <v>6464</v>
      </c>
      <c r="B389" s="4">
        <v>20221224</v>
      </c>
      <c r="C389" s="5" t="str">
        <f t="shared" si="33"/>
        <v>202212</v>
      </c>
      <c r="D389" s="6" t="s">
        <v>6442</v>
      </c>
      <c r="E389" s="11" t="s">
        <v>6021</v>
      </c>
      <c r="F389" s="8">
        <v>8.6</v>
      </c>
      <c r="G389" s="24" t="s">
        <v>30</v>
      </c>
      <c r="H389" s="10">
        <v>10.52</v>
      </c>
      <c r="I389" s="13">
        <v>23.38</v>
      </c>
      <c r="J389" s="14">
        <v>2.47</v>
      </c>
      <c r="K389" s="18" t="s">
        <v>30</v>
      </c>
      <c r="L389" s="27" t="s">
        <v>30</v>
      </c>
      <c r="M389" s="26">
        <v>89</v>
      </c>
      <c r="N389" s="35" t="s">
        <v>30</v>
      </c>
    </row>
    <row r="390" spans="1:14">
      <c r="A390" s="3" t="s">
        <v>6465</v>
      </c>
      <c r="B390" s="4">
        <v>20221224</v>
      </c>
      <c r="C390" s="5" t="str">
        <f t="shared" si="33"/>
        <v>202212</v>
      </c>
      <c r="D390" s="6" t="s">
        <v>6426</v>
      </c>
      <c r="E390" s="11" t="s">
        <v>6027</v>
      </c>
      <c r="F390" s="8">
        <v>11.5</v>
      </c>
      <c r="G390" s="24" t="s">
        <v>30</v>
      </c>
      <c r="H390" s="10">
        <v>10.71</v>
      </c>
      <c r="I390" s="13">
        <v>22.38</v>
      </c>
      <c r="J390" s="14">
        <v>2.4</v>
      </c>
      <c r="K390" s="18" t="s">
        <v>30</v>
      </c>
      <c r="L390" s="27" t="s">
        <v>30</v>
      </c>
      <c r="M390" s="26">
        <v>82</v>
      </c>
      <c r="N390" s="35" t="s">
        <v>30</v>
      </c>
    </row>
    <row r="391" spans="1:14">
      <c r="A391" s="3" t="s">
        <v>6466</v>
      </c>
      <c r="B391" s="4">
        <v>20221224</v>
      </c>
      <c r="C391" s="5" t="str">
        <f t="shared" si="33"/>
        <v>202212</v>
      </c>
      <c r="D391" s="6" t="s">
        <v>6426</v>
      </c>
      <c r="E391" s="11" t="s">
        <v>6027</v>
      </c>
      <c r="F391" s="8">
        <v>10.8</v>
      </c>
      <c r="G391" s="24" t="s">
        <v>30</v>
      </c>
      <c r="H391" s="10">
        <v>11.32</v>
      </c>
      <c r="I391" s="13">
        <v>22.52</v>
      </c>
      <c r="J391" s="14">
        <v>2.18</v>
      </c>
      <c r="K391" s="18" t="s">
        <v>30</v>
      </c>
      <c r="L391" s="27" t="s">
        <v>30</v>
      </c>
      <c r="M391" s="26">
        <v>82</v>
      </c>
      <c r="N391" s="35" t="s">
        <v>30</v>
      </c>
    </row>
    <row r="392" spans="1:14">
      <c r="A392" s="3" t="s">
        <v>6467</v>
      </c>
      <c r="B392" s="4">
        <v>20230105</v>
      </c>
      <c r="C392" s="5" t="str">
        <f t="shared" si="33"/>
        <v>202301</v>
      </c>
      <c r="D392" s="6" t="s">
        <v>6359</v>
      </c>
      <c r="E392" s="11" t="s">
        <v>6007</v>
      </c>
      <c r="F392" s="8">
        <v>13.3</v>
      </c>
      <c r="G392" s="9">
        <v>1.49</v>
      </c>
      <c r="H392" s="10">
        <v>10.65</v>
      </c>
      <c r="I392" s="13">
        <v>22.54</v>
      </c>
      <c r="J392" s="14">
        <v>2.18</v>
      </c>
      <c r="K392" s="18" t="s">
        <v>30</v>
      </c>
      <c r="L392" s="22">
        <v>20.5</v>
      </c>
      <c r="M392" s="26">
        <v>82</v>
      </c>
      <c r="N392" s="28">
        <v>0.103</v>
      </c>
    </row>
    <row r="393" spans="1:14">
      <c r="A393" s="3" t="s">
        <v>6468</v>
      </c>
      <c r="B393" s="4">
        <v>20230105</v>
      </c>
      <c r="C393" s="5" t="str">
        <f t="shared" si="33"/>
        <v>202301</v>
      </c>
      <c r="D393" s="6" t="s">
        <v>6359</v>
      </c>
      <c r="E393" s="11" t="s">
        <v>6007</v>
      </c>
      <c r="F393" s="8">
        <v>13</v>
      </c>
      <c r="G393" s="9">
        <v>1.49</v>
      </c>
      <c r="H393" s="10">
        <v>10.64</v>
      </c>
      <c r="I393" s="13">
        <v>23.2</v>
      </c>
      <c r="J393" s="14">
        <v>2.43</v>
      </c>
      <c r="K393" s="18" t="s">
        <v>30</v>
      </c>
      <c r="L393" s="22">
        <v>20.5</v>
      </c>
      <c r="M393" s="26">
        <v>82</v>
      </c>
      <c r="N393" s="28">
        <v>0.103</v>
      </c>
    </row>
    <row r="394" spans="1:14">
      <c r="A394" s="3" t="s">
        <v>6469</v>
      </c>
      <c r="B394" s="4">
        <v>20230105</v>
      </c>
      <c r="C394" s="5" t="str">
        <f t="shared" si="33"/>
        <v>202301</v>
      </c>
      <c r="D394" s="6" t="s">
        <v>6359</v>
      </c>
      <c r="E394" s="11" t="s">
        <v>6007</v>
      </c>
      <c r="F394" s="8">
        <v>12.7</v>
      </c>
      <c r="G394" s="9">
        <v>1.49</v>
      </c>
      <c r="H394" s="10">
        <v>10.46</v>
      </c>
      <c r="I394" s="13">
        <v>22.65</v>
      </c>
      <c r="J394" s="14">
        <v>2.24</v>
      </c>
      <c r="K394" s="18" t="s">
        <v>30</v>
      </c>
      <c r="L394" s="22">
        <v>20.5</v>
      </c>
      <c r="M394" s="26">
        <v>82</v>
      </c>
      <c r="N394" s="28">
        <v>0.103</v>
      </c>
    </row>
    <row r="395" spans="1:14">
      <c r="A395" s="3" t="s">
        <v>6470</v>
      </c>
      <c r="B395" s="4">
        <v>20230105</v>
      </c>
      <c r="C395" s="5" t="str">
        <f t="shared" si="33"/>
        <v>202301</v>
      </c>
      <c r="D395" s="6" t="s">
        <v>6359</v>
      </c>
      <c r="E395" s="11" t="s">
        <v>6007</v>
      </c>
      <c r="F395" s="8">
        <v>11.8</v>
      </c>
      <c r="G395" s="9">
        <v>1.49</v>
      </c>
      <c r="H395" s="10">
        <v>10.49</v>
      </c>
      <c r="I395" s="13">
        <v>22.56</v>
      </c>
      <c r="J395" s="14">
        <v>2.39</v>
      </c>
      <c r="K395" s="18" t="s">
        <v>30</v>
      </c>
      <c r="L395" s="22">
        <v>20.5</v>
      </c>
      <c r="M395" s="26">
        <v>82</v>
      </c>
      <c r="N395" s="28">
        <v>0.103</v>
      </c>
    </row>
    <row r="396" spans="1:14">
      <c r="A396" s="3" t="s">
        <v>6471</v>
      </c>
      <c r="B396" s="4">
        <v>20230105</v>
      </c>
      <c r="C396" s="5" t="str">
        <f t="shared" si="33"/>
        <v>202301</v>
      </c>
      <c r="D396" s="6" t="s">
        <v>6359</v>
      </c>
      <c r="E396" s="11" t="s">
        <v>6007</v>
      </c>
      <c r="F396" s="8">
        <v>10.5</v>
      </c>
      <c r="G396" s="9">
        <v>1.49</v>
      </c>
      <c r="H396" s="10">
        <v>10.53</v>
      </c>
      <c r="I396" s="13">
        <v>23.27</v>
      </c>
      <c r="J396" s="14">
        <v>2.18</v>
      </c>
      <c r="K396" s="18" t="s">
        <v>30</v>
      </c>
      <c r="L396" s="22">
        <v>20.5</v>
      </c>
      <c r="M396" s="26">
        <v>82</v>
      </c>
      <c r="N396" s="28">
        <v>0.103</v>
      </c>
    </row>
    <row r="397" spans="1:14">
      <c r="A397" s="3" t="s">
        <v>6472</v>
      </c>
      <c r="B397" s="4">
        <v>20230106</v>
      </c>
      <c r="C397" s="5" t="str">
        <f t="shared" si="33"/>
        <v>202301</v>
      </c>
      <c r="D397" s="6" t="s">
        <v>6359</v>
      </c>
      <c r="E397" s="11" t="s">
        <v>6007</v>
      </c>
      <c r="F397" s="8">
        <v>14</v>
      </c>
      <c r="G397" s="9">
        <v>1.6</v>
      </c>
      <c r="H397" s="10">
        <v>10.62</v>
      </c>
      <c r="I397" s="13">
        <v>21.48</v>
      </c>
      <c r="J397" s="14">
        <v>2.28</v>
      </c>
      <c r="K397" s="18" t="s">
        <v>30</v>
      </c>
      <c r="L397" s="22">
        <v>18.5</v>
      </c>
      <c r="M397" s="26">
        <v>81</v>
      </c>
      <c r="N397" s="28">
        <v>0.098</v>
      </c>
    </row>
    <row r="398" spans="1:14">
      <c r="A398" s="3" t="s">
        <v>6473</v>
      </c>
      <c r="B398" s="4">
        <v>20230107</v>
      </c>
      <c r="C398" s="5" t="str">
        <f t="shared" si="33"/>
        <v>202301</v>
      </c>
      <c r="D398" s="6" t="s">
        <v>6442</v>
      </c>
      <c r="E398" s="11" t="s">
        <v>6021</v>
      </c>
      <c r="F398" s="8">
        <v>10.4</v>
      </c>
      <c r="G398" s="24" t="s">
        <v>30</v>
      </c>
      <c r="H398" s="10">
        <v>10.91</v>
      </c>
      <c r="I398" s="13">
        <v>22.68</v>
      </c>
      <c r="J398" s="14">
        <v>2.72</v>
      </c>
      <c r="K398" s="18" t="s">
        <v>30</v>
      </c>
      <c r="L398" s="27" t="s">
        <v>30</v>
      </c>
      <c r="M398" s="26">
        <v>87</v>
      </c>
      <c r="N398" s="35" t="s">
        <v>30</v>
      </c>
    </row>
    <row r="399" spans="1:14">
      <c r="A399" s="3" t="s">
        <v>6474</v>
      </c>
      <c r="B399" s="4">
        <v>20230107</v>
      </c>
      <c r="C399" s="5" t="str">
        <f t="shared" si="33"/>
        <v>202301</v>
      </c>
      <c r="D399" s="6" t="s">
        <v>6442</v>
      </c>
      <c r="E399" s="11" t="s">
        <v>6021</v>
      </c>
      <c r="F399" s="8">
        <v>11.1</v>
      </c>
      <c r="G399" s="24" t="s">
        <v>30</v>
      </c>
      <c r="H399" s="10">
        <v>11.12</v>
      </c>
      <c r="I399" s="13">
        <v>22.72</v>
      </c>
      <c r="J399" s="14">
        <v>2.75</v>
      </c>
      <c r="K399" s="18" t="s">
        <v>30</v>
      </c>
      <c r="L399" s="27" t="s">
        <v>30</v>
      </c>
      <c r="M399" s="26">
        <v>88</v>
      </c>
      <c r="N399" s="35" t="s">
        <v>30</v>
      </c>
    </row>
    <row r="400" spans="1:14">
      <c r="A400" s="3" t="s">
        <v>6475</v>
      </c>
      <c r="B400" s="4">
        <v>20230107</v>
      </c>
      <c r="C400" s="5" t="str">
        <f t="shared" si="33"/>
        <v>202301</v>
      </c>
      <c r="D400" s="6" t="s">
        <v>6442</v>
      </c>
      <c r="E400" s="11" t="s">
        <v>6021</v>
      </c>
      <c r="F400" s="8">
        <v>9.6</v>
      </c>
      <c r="G400" s="9">
        <v>1.59</v>
      </c>
      <c r="H400" s="10">
        <v>11.23</v>
      </c>
      <c r="I400" s="13">
        <v>23.19</v>
      </c>
      <c r="J400" s="14">
        <v>2.5</v>
      </c>
      <c r="K400" s="18" t="s">
        <v>30</v>
      </c>
      <c r="L400" s="22">
        <v>26.5</v>
      </c>
      <c r="M400" s="26">
        <v>90</v>
      </c>
      <c r="N400" s="28">
        <v>0.084</v>
      </c>
    </row>
    <row r="401" spans="1:14">
      <c r="A401" s="3" t="s">
        <v>6476</v>
      </c>
      <c r="B401" s="4">
        <v>20230107</v>
      </c>
      <c r="C401" s="5" t="str">
        <f t="shared" si="33"/>
        <v>202301</v>
      </c>
      <c r="D401" s="6" t="s">
        <v>6359</v>
      </c>
      <c r="E401" s="11" t="s">
        <v>6007</v>
      </c>
      <c r="F401" s="8">
        <v>10.8</v>
      </c>
      <c r="G401" s="9">
        <v>1.64</v>
      </c>
      <c r="H401" s="10">
        <v>10.76</v>
      </c>
      <c r="I401" s="13">
        <v>19.62</v>
      </c>
      <c r="J401" s="14">
        <v>2.3</v>
      </c>
      <c r="K401" s="18" t="s">
        <v>30</v>
      </c>
      <c r="L401" s="22">
        <v>15</v>
      </c>
      <c r="M401" s="26">
        <v>80</v>
      </c>
      <c r="N401" s="28">
        <v>0.088</v>
      </c>
    </row>
    <row r="402" spans="1:14">
      <c r="A402" s="3" t="s">
        <v>6477</v>
      </c>
      <c r="B402" s="4">
        <v>20230107</v>
      </c>
      <c r="C402" s="5" t="str">
        <f t="shared" si="33"/>
        <v>202301</v>
      </c>
      <c r="D402" s="6" t="s">
        <v>6324</v>
      </c>
      <c r="E402" s="11" t="s">
        <v>6031</v>
      </c>
      <c r="F402" s="8">
        <v>7.8</v>
      </c>
      <c r="G402" s="9">
        <v>1.69</v>
      </c>
      <c r="H402" s="10">
        <v>10.76</v>
      </c>
      <c r="I402" s="13">
        <v>19.42</v>
      </c>
      <c r="J402" s="14">
        <v>2.16</v>
      </c>
      <c r="K402" s="18" t="s">
        <v>30</v>
      </c>
      <c r="L402" s="22">
        <v>17.5</v>
      </c>
      <c r="M402" s="26">
        <v>78</v>
      </c>
      <c r="N402" s="28">
        <v>0.058</v>
      </c>
    </row>
    <row r="403" spans="1:14">
      <c r="A403" s="3" t="s">
        <v>6478</v>
      </c>
      <c r="B403" s="4">
        <v>20230107</v>
      </c>
      <c r="C403" s="5" t="str">
        <f t="shared" si="33"/>
        <v>202301</v>
      </c>
      <c r="D403" s="6" t="s">
        <v>6324</v>
      </c>
      <c r="E403" s="11" t="s">
        <v>6031</v>
      </c>
      <c r="F403" s="8">
        <v>7.7</v>
      </c>
      <c r="G403" s="9">
        <v>1.69</v>
      </c>
      <c r="H403" s="10">
        <v>10.06</v>
      </c>
      <c r="I403" s="13">
        <v>19.96</v>
      </c>
      <c r="J403" s="14">
        <v>2.44</v>
      </c>
      <c r="K403" s="18" t="s">
        <v>30</v>
      </c>
      <c r="L403" s="22">
        <v>17.5</v>
      </c>
      <c r="M403" s="26">
        <v>78</v>
      </c>
      <c r="N403" s="28">
        <v>0.058</v>
      </c>
    </row>
    <row r="404" spans="1:14">
      <c r="A404" s="3" t="s">
        <v>6479</v>
      </c>
      <c r="B404" s="4">
        <v>20230107</v>
      </c>
      <c r="C404" s="5" t="str">
        <f t="shared" si="33"/>
        <v>202301</v>
      </c>
      <c r="D404" s="6" t="s">
        <v>6324</v>
      </c>
      <c r="E404" s="11" t="s">
        <v>6031</v>
      </c>
      <c r="F404" s="8">
        <v>8.1</v>
      </c>
      <c r="G404" s="9">
        <v>1.69</v>
      </c>
      <c r="H404" s="10">
        <v>10.29</v>
      </c>
      <c r="I404" s="13">
        <v>20.18</v>
      </c>
      <c r="J404" s="14">
        <v>2.4</v>
      </c>
      <c r="K404" s="18" t="s">
        <v>30</v>
      </c>
      <c r="L404" s="22">
        <v>17.5</v>
      </c>
      <c r="M404" s="26">
        <v>78</v>
      </c>
      <c r="N404" s="28">
        <v>0.058</v>
      </c>
    </row>
    <row r="405" spans="1:14">
      <c r="A405" s="3" t="s">
        <v>6480</v>
      </c>
      <c r="B405" s="4">
        <v>20230107</v>
      </c>
      <c r="C405" s="5" t="str">
        <f t="shared" si="33"/>
        <v>202301</v>
      </c>
      <c r="D405" s="6" t="s">
        <v>6324</v>
      </c>
      <c r="E405" s="11" t="s">
        <v>6031</v>
      </c>
      <c r="F405" s="8">
        <v>8.4</v>
      </c>
      <c r="G405" s="9">
        <v>1.69</v>
      </c>
      <c r="H405" s="10">
        <v>10.15</v>
      </c>
      <c r="I405" s="13">
        <v>20.11</v>
      </c>
      <c r="J405" s="14">
        <v>2.32</v>
      </c>
      <c r="K405" s="18" t="s">
        <v>30</v>
      </c>
      <c r="L405" s="22">
        <v>17.5</v>
      </c>
      <c r="M405" s="26">
        <v>78</v>
      </c>
      <c r="N405" s="28">
        <v>0.058</v>
      </c>
    </row>
    <row r="406" spans="1:14">
      <c r="A406" s="3" t="s">
        <v>6481</v>
      </c>
      <c r="B406" s="4">
        <v>20230109</v>
      </c>
      <c r="C406" s="5" t="str">
        <f t="shared" si="33"/>
        <v>202301</v>
      </c>
      <c r="D406" s="6" t="s">
        <v>6324</v>
      </c>
      <c r="E406" s="11" t="s">
        <v>6031</v>
      </c>
      <c r="F406" s="8">
        <v>7.9</v>
      </c>
      <c r="G406" s="9">
        <v>1.63</v>
      </c>
      <c r="H406" s="10">
        <v>10.23</v>
      </c>
      <c r="I406" s="13">
        <v>19.66</v>
      </c>
      <c r="J406" s="14">
        <v>2.27</v>
      </c>
      <c r="K406" s="18" t="s">
        <v>30</v>
      </c>
      <c r="L406" s="22">
        <v>17</v>
      </c>
      <c r="M406" s="26">
        <v>84</v>
      </c>
      <c r="N406" s="28">
        <v>0.069</v>
      </c>
    </row>
    <row r="407" spans="1:14">
      <c r="A407" s="3" t="s">
        <v>6482</v>
      </c>
      <c r="B407" s="4">
        <v>20230109</v>
      </c>
      <c r="C407" s="5" t="str">
        <f t="shared" si="33"/>
        <v>202301</v>
      </c>
      <c r="D407" s="6" t="s">
        <v>6324</v>
      </c>
      <c r="E407" s="11" t="s">
        <v>6031</v>
      </c>
      <c r="F407" s="8">
        <v>7.8</v>
      </c>
      <c r="G407" s="9">
        <v>1.63</v>
      </c>
      <c r="H407" s="10">
        <v>10.22</v>
      </c>
      <c r="I407" s="13">
        <v>19.69</v>
      </c>
      <c r="J407" s="14">
        <v>2.22</v>
      </c>
      <c r="K407" s="18" t="s">
        <v>30</v>
      </c>
      <c r="L407" s="22">
        <v>17</v>
      </c>
      <c r="M407" s="26">
        <v>84</v>
      </c>
      <c r="N407" s="28">
        <v>0.069</v>
      </c>
    </row>
    <row r="408" spans="1:14">
      <c r="A408" s="3" t="s">
        <v>6483</v>
      </c>
      <c r="B408" s="4">
        <v>20230112</v>
      </c>
      <c r="C408" s="5" t="str">
        <f t="shared" si="33"/>
        <v>202301</v>
      </c>
      <c r="D408" s="6" t="s">
        <v>6359</v>
      </c>
      <c r="E408" s="11" t="s">
        <v>6007</v>
      </c>
      <c r="F408" s="8">
        <v>11.4</v>
      </c>
      <c r="G408" s="9">
        <v>1.52</v>
      </c>
      <c r="H408" s="10">
        <v>11.12</v>
      </c>
      <c r="I408" s="13">
        <v>21.96</v>
      </c>
      <c r="J408" s="14">
        <v>2.2</v>
      </c>
      <c r="K408" s="18" t="s">
        <v>30</v>
      </c>
      <c r="L408" s="22">
        <v>19</v>
      </c>
      <c r="M408" s="26">
        <v>75</v>
      </c>
      <c r="N408" s="28">
        <v>0.119</v>
      </c>
    </row>
    <row r="409" spans="1:14">
      <c r="A409" s="3" t="s">
        <v>6484</v>
      </c>
      <c r="B409" s="4">
        <v>20230112</v>
      </c>
      <c r="C409" s="5" t="str">
        <f t="shared" si="33"/>
        <v>202301</v>
      </c>
      <c r="D409" s="6" t="s">
        <v>6136</v>
      </c>
      <c r="E409" s="11" t="s">
        <v>6009</v>
      </c>
      <c r="F409" s="8">
        <v>10.9</v>
      </c>
      <c r="G409" s="9">
        <v>1.48</v>
      </c>
      <c r="H409" s="10">
        <v>11.12</v>
      </c>
      <c r="I409" s="13">
        <v>21.63</v>
      </c>
      <c r="J409" s="14">
        <v>1.98</v>
      </c>
      <c r="K409" s="18" t="s">
        <v>30</v>
      </c>
      <c r="L409" s="22">
        <v>17.5</v>
      </c>
      <c r="M409" s="26">
        <v>86</v>
      </c>
      <c r="N409" s="28">
        <v>0.115</v>
      </c>
    </row>
    <row r="410" spans="1:14">
      <c r="A410" s="3" t="s">
        <v>6485</v>
      </c>
      <c r="B410" s="4">
        <v>20230112</v>
      </c>
      <c r="C410" s="5" t="str">
        <f t="shared" si="33"/>
        <v>202301</v>
      </c>
      <c r="D410" s="6" t="s">
        <v>6359</v>
      </c>
      <c r="E410" s="11" t="s">
        <v>6007</v>
      </c>
      <c r="F410" s="8">
        <v>11.8</v>
      </c>
      <c r="G410" s="9">
        <v>1.52</v>
      </c>
      <c r="H410" s="10">
        <v>10.61</v>
      </c>
      <c r="I410" s="13">
        <v>22.44</v>
      </c>
      <c r="J410" s="14">
        <v>2.22</v>
      </c>
      <c r="K410" s="18" t="s">
        <v>30</v>
      </c>
      <c r="L410" s="22">
        <v>19</v>
      </c>
      <c r="M410" s="26">
        <v>75</v>
      </c>
      <c r="N410" s="28">
        <v>0.119</v>
      </c>
    </row>
    <row r="411" spans="1:14">
      <c r="A411" s="3" t="s">
        <v>6486</v>
      </c>
      <c r="B411" s="4">
        <v>20230112</v>
      </c>
      <c r="C411" s="5" t="str">
        <f t="shared" si="33"/>
        <v>202301</v>
      </c>
      <c r="D411" s="6" t="s">
        <v>6136</v>
      </c>
      <c r="E411" s="11" t="s">
        <v>6009</v>
      </c>
      <c r="F411" s="8">
        <v>10.8</v>
      </c>
      <c r="G411" s="9">
        <v>1.48</v>
      </c>
      <c r="H411" s="10">
        <v>10.64</v>
      </c>
      <c r="I411" s="13">
        <v>21.38</v>
      </c>
      <c r="J411" s="14">
        <v>2.09</v>
      </c>
      <c r="K411" s="18" t="s">
        <v>30</v>
      </c>
      <c r="L411" s="22">
        <v>17.5</v>
      </c>
      <c r="M411" s="26">
        <v>86</v>
      </c>
      <c r="N411" s="28">
        <v>0.115</v>
      </c>
    </row>
    <row r="412" spans="1:14">
      <c r="A412" s="3" t="s">
        <v>6487</v>
      </c>
      <c r="B412" s="4">
        <v>20230112</v>
      </c>
      <c r="C412" s="5" t="str">
        <f t="shared" si="33"/>
        <v>202301</v>
      </c>
      <c r="D412" s="6" t="s">
        <v>6136</v>
      </c>
      <c r="E412" s="11" t="s">
        <v>6009</v>
      </c>
      <c r="F412" s="8">
        <v>11.3</v>
      </c>
      <c r="G412" s="9">
        <v>1.48</v>
      </c>
      <c r="H412" s="10">
        <v>10.8</v>
      </c>
      <c r="I412" s="13">
        <v>21.54</v>
      </c>
      <c r="J412" s="14">
        <v>1.99</v>
      </c>
      <c r="K412" s="18" t="s">
        <v>30</v>
      </c>
      <c r="L412" s="22">
        <v>17.5</v>
      </c>
      <c r="M412" s="26">
        <v>86</v>
      </c>
      <c r="N412" s="28">
        <v>0.115</v>
      </c>
    </row>
    <row r="413" spans="1:14">
      <c r="A413" s="3" t="s">
        <v>6488</v>
      </c>
      <c r="B413" s="4">
        <v>20230112</v>
      </c>
      <c r="C413" s="5" t="str">
        <f t="shared" si="33"/>
        <v>202301</v>
      </c>
      <c r="D413" s="6" t="s">
        <v>6136</v>
      </c>
      <c r="E413" s="11" t="s">
        <v>6009</v>
      </c>
      <c r="F413" s="8">
        <v>10.8</v>
      </c>
      <c r="G413" s="9">
        <v>1.48</v>
      </c>
      <c r="H413" s="10">
        <v>10.74</v>
      </c>
      <c r="I413" s="13">
        <v>20.92</v>
      </c>
      <c r="J413" s="14">
        <v>1.98</v>
      </c>
      <c r="K413" s="18" t="s">
        <v>30</v>
      </c>
      <c r="L413" s="22">
        <v>17.5</v>
      </c>
      <c r="M413" s="26">
        <v>86</v>
      </c>
      <c r="N413" s="28">
        <v>0.115</v>
      </c>
    </row>
    <row r="414" spans="1:14">
      <c r="A414" s="3" t="s">
        <v>6489</v>
      </c>
      <c r="B414" s="4">
        <v>20230112</v>
      </c>
      <c r="C414" s="5" t="str">
        <f t="shared" si="33"/>
        <v>202301</v>
      </c>
      <c r="D414" s="6" t="s">
        <v>6136</v>
      </c>
      <c r="E414" s="11" t="s">
        <v>6009</v>
      </c>
      <c r="F414" s="8">
        <v>11.7</v>
      </c>
      <c r="G414" s="9">
        <v>1.48</v>
      </c>
      <c r="H414" s="10">
        <v>10.66</v>
      </c>
      <c r="I414" s="13">
        <v>21.32</v>
      </c>
      <c r="J414" s="14">
        <v>2.12</v>
      </c>
      <c r="K414" s="18" t="s">
        <v>30</v>
      </c>
      <c r="L414" s="22">
        <v>17.5</v>
      </c>
      <c r="M414" s="26">
        <v>86</v>
      </c>
      <c r="N414" s="28">
        <v>0.115</v>
      </c>
    </row>
    <row r="415" spans="1:14">
      <c r="A415" s="3" t="s">
        <v>6490</v>
      </c>
      <c r="B415" s="4">
        <v>20230112</v>
      </c>
      <c r="C415" s="5" t="str">
        <f t="shared" si="33"/>
        <v>202301</v>
      </c>
      <c r="D415" s="6" t="s">
        <v>6136</v>
      </c>
      <c r="E415" s="11" t="s">
        <v>6009</v>
      </c>
      <c r="F415" s="8">
        <v>10</v>
      </c>
      <c r="G415" s="9">
        <v>1.48</v>
      </c>
      <c r="H415" s="10">
        <v>10.46</v>
      </c>
      <c r="I415" s="13">
        <v>21.13</v>
      </c>
      <c r="J415" s="14">
        <v>2.01</v>
      </c>
      <c r="K415" s="18" t="s">
        <v>30</v>
      </c>
      <c r="L415" s="22">
        <v>17.5</v>
      </c>
      <c r="M415" s="26">
        <v>86</v>
      </c>
      <c r="N415" s="28">
        <v>0.115</v>
      </c>
    </row>
    <row r="416" spans="1:14">
      <c r="A416" s="3" t="s">
        <v>6491</v>
      </c>
      <c r="B416" s="4">
        <v>20230112</v>
      </c>
      <c r="C416" s="5" t="str">
        <f t="shared" si="33"/>
        <v>202301</v>
      </c>
      <c r="D416" s="6" t="s">
        <v>6136</v>
      </c>
      <c r="E416" s="11" t="s">
        <v>6009</v>
      </c>
      <c r="F416" s="8">
        <v>10.6</v>
      </c>
      <c r="G416" s="9">
        <v>1.48</v>
      </c>
      <c r="H416" s="10">
        <v>10.66</v>
      </c>
      <c r="I416" s="13">
        <v>21.84</v>
      </c>
      <c r="J416" s="14">
        <v>2.02</v>
      </c>
      <c r="K416" s="18" t="s">
        <v>30</v>
      </c>
      <c r="L416" s="22">
        <v>17.5</v>
      </c>
      <c r="M416" s="26">
        <v>86</v>
      </c>
      <c r="N416" s="28">
        <v>0.115</v>
      </c>
    </row>
    <row r="417" spans="1:14">
      <c r="A417" s="3" t="s">
        <v>6492</v>
      </c>
      <c r="B417" s="4">
        <v>20230113</v>
      </c>
      <c r="C417" s="5" t="str">
        <f t="shared" si="33"/>
        <v>202301</v>
      </c>
      <c r="D417" s="6" t="s">
        <v>6359</v>
      </c>
      <c r="E417" s="11" t="s">
        <v>6007</v>
      </c>
      <c r="F417" s="8">
        <v>11.6</v>
      </c>
      <c r="G417" s="9">
        <v>1.52</v>
      </c>
      <c r="H417" s="10">
        <v>10.71</v>
      </c>
      <c r="I417" s="13">
        <v>22.1</v>
      </c>
      <c r="J417" s="14">
        <v>2.38</v>
      </c>
      <c r="K417" s="18" t="s">
        <v>30</v>
      </c>
      <c r="L417" s="22">
        <v>19</v>
      </c>
      <c r="M417" s="26">
        <v>75</v>
      </c>
      <c r="N417" s="28">
        <v>0.119</v>
      </c>
    </row>
    <row r="418" spans="1:14">
      <c r="A418" s="3" t="s">
        <v>6493</v>
      </c>
      <c r="B418" s="4">
        <v>20230113</v>
      </c>
      <c r="C418" s="5" t="str">
        <f t="shared" si="33"/>
        <v>202301</v>
      </c>
      <c r="D418" s="6" t="s">
        <v>6359</v>
      </c>
      <c r="E418" s="11" t="s">
        <v>6007</v>
      </c>
      <c r="F418" s="8">
        <v>11.6</v>
      </c>
      <c r="G418" s="9">
        <v>1.52</v>
      </c>
      <c r="H418" s="10">
        <v>10.8</v>
      </c>
      <c r="I418" s="13">
        <v>21.7</v>
      </c>
      <c r="J418" s="14">
        <v>2.31</v>
      </c>
      <c r="K418" s="18" t="s">
        <v>30</v>
      </c>
      <c r="L418" s="22">
        <v>19</v>
      </c>
      <c r="M418" s="26">
        <v>75</v>
      </c>
      <c r="N418" s="28">
        <v>0.119</v>
      </c>
    </row>
    <row r="419" spans="1:14">
      <c r="A419" s="3" t="s">
        <v>6494</v>
      </c>
      <c r="B419" s="4">
        <v>20230114</v>
      </c>
      <c r="C419" s="5" t="str">
        <f t="shared" si="33"/>
        <v>202301</v>
      </c>
      <c r="D419" s="6" t="s">
        <v>6359</v>
      </c>
      <c r="E419" s="11" t="s">
        <v>6007</v>
      </c>
      <c r="F419" s="8">
        <v>12.3</v>
      </c>
      <c r="G419" s="9">
        <v>1.4</v>
      </c>
      <c r="H419" s="10">
        <v>10.58</v>
      </c>
      <c r="I419" s="13">
        <v>21.71</v>
      </c>
      <c r="J419" s="14">
        <v>2.18</v>
      </c>
      <c r="K419" s="18" t="s">
        <v>30</v>
      </c>
      <c r="L419" s="22">
        <v>19.5</v>
      </c>
      <c r="M419" s="26">
        <v>82</v>
      </c>
      <c r="N419" s="28">
        <v>0.088</v>
      </c>
    </row>
    <row r="420" spans="1:14">
      <c r="A420" s="3" t="s">
        <v>6495</v>
      </c>
      <c r="B420" s="4">
        <v>20230114</v>
      </c>
      <c r="C420" s="5" t="str">
        <f t="shared" si="33"/>
        <v>202301</v>
      </c>
      <c r="D420" s="6" t="s">
        <v>6359</v>
      </c>
      <c r="E420" s="11" t="s">
        <v>6007</v>
      </c>
      <c r="F420" s="8">
        <v>12.2</v>
      </c>
      <c r="G420" s="9">
        <v>1.4</v>
      </c>
      <c r="H420" s="10">
        <v>10.76</v>
      </c>
      <c r="I420" s="13">
        <v>22.18</v>
      </c>
      <c r="J420" s="14">
        <v>2.2</v>
      </c>
      <c r="K420" s="18" t="s">
        <v>30</v>
      </c>
      <c r="L420" s="22">
        <v>19.5</v>
      </c>
      <c r="M420" s="26">
        <v>82</v>
      </c>
      <c r="N420" s="28">
        <v>0.088</v>
      </c>
    </row>
    <row r="421" spans="1:14">
      <c r="A421" s="3" t="s">
        <v>6496</v>
      </c>
      <c r="B421" s="4">
        <v>20230114</v>
      </c>
      <c r="C421" s="5" t="str">
        <f t="shared" si="33"/>
        <v>202301</v>
      </c>
      <c r="D421" s="6" t="s">
        <v>6359</v>
      </c>
      <c r="E421" s="11" t="s">
        <v>6007</v>
      </c>
      <c r="F421" s="8">
        <v>12.5</v>
      </c>
      <c r="G421" s="9">
        <v>1.4</v>
      </c>
      <c r="H421" s="10">
        <v>10.5</v>
      </c>
      <c r="I421" s="13">
        <v>21.7</v>
      </c>
      <c r="J421" s="14">
        <v>2.19</v>
      </c>
      <c r="K421" s="18" t="s">
        <v>30</v>
      </c>
      <c r="L421" s="22">
        <v>19.5</v>
      </c>
      <c r="M421" s="26">
        <v>82</v>
      </c>
      <c r="N421" s="28">
        <v>0.088</v>
      </c>
    </row>
    <row r="422" spans="1:14">
      <c r="A422" s="3" t="s">
        <v>6497</v>
      </c>
      <c r="B422" s="4">
        <v>20230114</v>
      </c>
      <c r="C422" s="5" t="str">
        <f t="shared" si="33"/>
        <v>202301</v>
      </c>
      <c r="D422" s="6" t="s">
        <v>6359</v>
      </c>
      <c r="E422" s="11" t="s">
        <v>6007</v>
      </c>
      <c r="F422" s="8">
        <v>12.6</v>
      </c>
      <c r="G422" s="9">
        <v>1.4</v>
      </c>
      <c r="H422" s="10">
        <v>10.47</v>
      </c>
      <c r="I422" s="13">
        <v>22.94</v>
      </c>
      <c r="J422" s="14">
        <v>2.2</v>
      </c>
      <c r="K422" s="18" t="s">
        <v>30</v>
      </c>
      <c r="L422" s="22">
        <v>19.5</v>
      </c>
      <c r="M422" s="26">
        <v>82</v>
      </c>
      <c r="N422" s="28">
        <v>0.088</v>
      </c>
    </row>
    <row r="423" spans="1:14">
      <c r="A423" s="3" t="s">
        <v>6498</v>
      </c>
      <c r="B423" s="4">
        <v>20230114</v>
      </c>
      <c r="C423" s="5" t="str">
        <f t="shared" si="33"/>
        <v>202301</v>
      </c>
      <c r="D423" s="6" t="s">
        <v>6359</v>
      </c>
      <c r="E423" s="11" t="s">
        <v>6007</v>
      </c>
      <c r="F423" s="8">
        <v>12</v>
      </c>
      <c r="G423" s="9">
        <v>1.4</v>
      </c>
      <c r="H423" s="10">
        <v>10.74</v>
      </c>
      <c r="I423" s="13">
        <v>22.2</v>
      </c>
      <c r="J423" s="14">
        <v>2.16</v>
      </c>
      <c r="K423" s="18" t="s">
        <v>30</v>
      </c>
      <c r="L423" s="22">
        <v>19.5</v>
      </c>
      <c r="M423" s="26">
        <v>82</v>
      </c>
      <c r="N423" s="28">
        <v>0.088</v>
      </c>
    </row>
    <row r="424" spans="1:14">
      <c r="A424" s="3" t="s">
        <v>6499</v>
      </c>
      <c r="B424" s="4">
        <v>20230116</v>
      </c>
      <c r="C424" s="5" t="str">
        <f t="shared" si="33"/>
        <v>202301</v>
      </c>
      <c r="D424" s="6" t="s">
        <v>6359</v>
      </c>
      <c r="E424" s="11" t="s">
        <v>6007</v>
      </c>
      <c r="F424" s="8">
        <v>12.1</v>
      </c>
      <c r="G424" s="9">
        <v>1.54</v>
      </c>
      <c r="H424" s="10">
        <v>10.6</v>
      </c>
      <c r="I424" s="13">
        <v>22.09</v>
      </c>
      <c r="J424" s="14">
        <v>2.26</v>
      </c>
      <c r="K424" s="18" t="s">
        <v>30</v>
      </c>
      <c r="L424" s="22">
        <v>20</v>
      </c>
      <c r="M424" s="26">
        <v>83</v>
      </c>
      <c r="N424" s="28">
        <v>0.119</v>
      </c>
    </row>
    <row r="425" spans="1:14">
      <c r="A425" s="3" t="s">
        <v>6500</v>
      </c>
      <c r="B425" s="4">
        <v>20230118</v>
      </c>
      <c r="C425" s="5" t="str">
        <f t="shared" si="33"/>
        <v>202301</v>
      </c>
      <c r="D425" s="6" t="s">
        <v>6136</v>
      </c>
      <c r="E425" s="11" t="s">
        <v>6009</v>
      </c>
      <c r="F425" s="8">
        <v>13.6</v>
      </c>
      <c r="G425" s="9">
        <v>1.47</v>
      </c>
      <c r="H425" s="10">
        <v>10.46</v>
      </c>
      <c r="I425" s="13">
        <v>23.3</v>
      </c>
      <c r="J425" s="14">
        <v>2.26</v>
      </c>
      <c r="K425" s="18" t="s">
        <v>30</v>
      </c>
      <c r="L425" s="22">
        <v>22</v>
      </c>
      <c r="M425" s="26">
        <v>83</v>
      </c>
      <c r="N425" s="28">
        <v>0.089</v>
      </c>
    </row>
    <row r="426" spans="1:14">
      <c r="A426" s="3" t="s">
        <v>6501</v>
      </c>
      <c r="B426" s="4">
        <v>20230118</v>
      </c>
      <c r="C426" s="5" t="str">
        <f t="shared" si="33"/>
        <v>202301</v>
      </c>
      <c r="D426" s="6" t="s">
        <v>6426</v>
      </c>
      <c r="E426" s="11" t="s">
        <v>6027</v>
      </c>
      <c r="F426" s="8">
        <v>13.2</v>
      </c>
      <c r="G426" s="24" t="s">
        <v>30</v>
      </c>
      <c r="H426" s="10">
        <v>10.6</v>
      </c>
      <c r="I426" s="13">
        <v>21.62</v>
      </c>
      <c r="J426" s="14">
        <v>2.34</v>
      </c>
      <c r="K426" s="18" t="s">
        <v>30</v>
      </c>
      <c r="L426" s="27" t="s">
        <v>30</v>
      </c>
      <c r="M426" s="26">
        <v>93</v>
      </c>
      <c r="N426" s="35" t="s">
        <v>30</v>
      </c>
    </row>
    <row r="427" spans="1:14">
      <c r="A427" s="3" t="s">
        <v>6502</v>
      </c>
      <c r="B427" s="4">
        <v>20230119</v>
      </c>
      <c r="C427" s="5" t="str">
        <f t="shared" si="33"/>
        <v>202301</v>
      </c>
      <c r="D427" s="6" t="s">
        <v>6426</v>
      </c>
      <c r="E427" s="11" t="s">
        <v>6027</v>
      </c>
      <c r="F427" s="8">
        <v>12.7</v>
      </c>
      <c r="G427" s="24" t="s">
        <v>30</v>
      </c>
      <c r="H427" s="10">
        <v>10.78</v>
      </c>
      <c r="I427" s="13">
        <v>21.92</v>
      </c>
      <c r="J427" s="14">
        <v>2.31</v>
      </c>
      <c r="K427" s="18" t="s">
        <v>30</v>
      </c>
      <c r="L427" s="27" t="s">
        <v>30</v>
      </c>
      <c r="M427" s="26">
        <v>91</v>
      </c>
      <c r="N427" s="35" t="s">
        <v>30</v>
      </c>
    </row>
    <row r="428" spans="1:14">
      <c r="A428" s="3" t="s">
        <v>6503</v>
      </c>
      <c r="B428" s="4">
        <v>20230122</v>
      </c>
      <c r="C428" s="5" t="str">
        <f t="shared" si="33"/>
        <v>202301</v>
      </c>
      <c r="D428" s="6" t="s">
        <v>6053</v>
      </c>
      <c r="E428" s="11" t="s">
        <v>6032</v>
      </c>
      <c r="F428" s="8">
        <v>10.6</v>
      </c>
      <c r="G428" s="9">
        <v>1.48</v>
      </c>
      <c r="H428" s="10">
        <v>10.66</v>
      </c>
      <c r="I428" s="13">
        <v>21.52</v>
      </c>
      <c r="J428" s="14">
        <v>2.34</v>
      </c>
      <c r="K428" s="18" t="s">
        <v>30</v>
      </c>
      <c r="L428" s="22">
        <v>18.5</v>
      </c>
      <c r="M428" s="26">
        <v>81</v>
      </c>
      <c r="N428" s="28">
        <v>0.103</v>
      </c>
    </row>
    <row r="429" spans="1:14">
      <c r="A429" s="3" t="s">
        <v>6504</v>
      </c>
      <c r="B429" s="4">
        <v>20230122</v>
      </c>
      <c r="C429" s="5" t="str">
        <f t="shared" si="33"/>
        <v>202301</v>
      </c>
      <c r="D429" s="6" t="s">
        <v>6426</v>
      </c>
      <c r="E429" s="11" t="s">
        <v>6027</v>
      </c>
      <c r="F429" s="8">
        <v>12.1</v>
      </c>
      <c r="G429" s="24" t="s">
        <v>30</v>
      </c>
      <c r="H429" s="10">
        <v>10.48</v>
      </c>
      <c r="I429" s="13">
        <v>21.28</v>
      </c>
      <c r="J429" s="14">
        <v>2.22</v>
      </c>
      <c r="K429" s="18" t="s">
        <v>30</v>
      </c>
      <c r="L429" s="27" t="s">
        <v>30</v>
      </c>
      <c r="M429" s="26">
        <v>89</v>
      </c>
      <c r="N429" s="35" t="s">
        <v>30</v>
      </c>
    </row>
    <row r="430" spans="1:14">
      <c r="A430" s="3" t="s">
        <v>6505</v>
      </c>
      <c r="B430" s="4">
        <v>20230131</v>
      </c>
      <c r="C430" s="5" t="str">
        <f t="shared" si="33"/>
        <v>202301</v>
      </c>
      <c r="D430" s="6" t="s">
        <v>6043</v>
      </c>
      <c r="E430" s="11" t="s">
        <v>6026</v>
      </c>
      <c r="F430" s="8">
        <v>12.3</v>
      </c>
      <c r="G430" s="24" t="s">
        <v>30</v>
      </c>
      <c r="H430" s="10">
        <v>9.87</v>
      </c>
      <c r="I430" s="13">
        <v>22.98</v>
      </c>
      <c r="J430" s="14">
        <v>2</v>
      </c>
      <c r="K430" s="18" t="s">
        <v>30</v>
      </c>
      <c r="L430" s="27" t="s">
        <v>30</v>
      </c>
      <c r="M430" s="26">
        <v>87</v>
      </c>
      <c r="N430" s="35" t="s">
        <v>30</v>
      </c>
    </row>
    <row r="431" spans="1:14">
      <c r="A431" s="3" t="s">
        <v>6506</v>
      </c>
      <c r="B431" s="4">
        <v>20230202</v>
      </c>
      <c r="C431" s="5" t="str">
        <f t="shared" si="33"/>
        <v>202302</v>
      </c>
      <c r="D431" s="6" t="s">
        <v>6136</v>
      </c>
      <c r="E431" s="11" t="s">
        <v>6009</v>
      </c>
      <c r="F431" s="8">
        <v>11.8</v>
      </c>
      <c r="G431" s="9">
        <v>1.48</v>
      </c>
      <c r="H431" s="10">
        <v>10.36</v>
      </c>
      <c r="I431" s="13">
        <v>22.28</v>
      </c>
      <c r="J431" s="14">
        <v>2.08</v>
      </c>
      <c r="K431" s="18" t="s">
        <v>30</v>
      </c>
      <c r="L431" s="22">
        <v>18.5</v>
      </c>
      <c r="M431" s="26">
        <v>86</v>
      </c>
      <c r="N431" s="28">
        <v>0.129</v>
      </c>
    </row>
    <row r="432" spans="1:14">
      <c r="A432" s="3" t="s">
        <v>6507</v>
      </c>
      <c r="B432" s="4">
        <v>20230202</v>
      </c>
      <c r="C432" s="5" t="str">
        <f t="shared" si="33"/>
        <v>202302</v>
      </c>
      <c r="D432" s="6" t="s">
        <v>6136</v>
      </c>
      <c r="E432" s="11" t="s">
        <v>6009</v>
      </c>
      <c r="F432" s="8">
        <v>12.1</v>
      </c>
      <c r="G432" s="9">
        <v>1.48</v>
      </c>
      <c r="H432" s="10">
        <v>10.33</v>
      </c>
      <c r="I432" s="13">
        <v>22.7</v>
      </c>
      <c r="J432" s="14">
        <v>1.95</v>
      </c>
      <c r="K432" s="18" t="s">
        <v>30</v>
      </c>
      <c r="L432" s="22">
        <v>18.5</v>
      </c>
      <c r="M432" s="26">
        <v>86</v>
      </c>
      <c r="N432" s="28">
        <v>0.129</v>
      </c>
    </row>
    <row r="433" spans="1:14">
      <c r="A433" s="3" t="s">
        <v>6508</v>
      </c>
      <c r="B433" s="4">
        <v>20230206</v>
      </c>
      <c r="C433" s="5" t="str">
        <f t="shared" si="33"/>
        <v>202302</v>
      </c>
      <c r="D433" s="6" t="s">
        <v>6136</v>
      </c>
      <c r="E433" s="11" t="s">
        <v>6009</v>
      </c>
      <c r="F433" s="8">
        <v>14</v>
      </c>
      <c r="G433" s="9">
        <v>1.48</v>
      </c>
      <c r="H433" s="10">
        <v>10.76</v>
      </c>
      <c r="I433" s="13">
        <v>23.77</v>
      </c>
      <c r="J433" s="14">
        <v>2.02</v>
      </c>
      <c r="K433" s="18" t="s">
        <v>30</v>
      </c>
      <c r="L433" s="22">
        <v>24</v>
      </c>
      <c r="M433" s="26">
        <v>84</v>
      </c>
      <c r="N433" s="28">
        <v>0.086</v>
      </c>
    </row>
    <row r="434" spans="1:14">
      <c r="A434" s="3" t="s">
        <v>6509</v>
      </c>
      <c r="B434" s="4">
        <v>20230207</v>
      </c>
      <c r="C434" s="5" t="str">
        <f t="shared" si="33"/>
        <v>202302</v>
      </c>
      <c r="D434" s="6" t="s">
        <v>6359</v>
      </c>
      <c r="E434" s="11" t="s">
        <v>6007</v>
      </c>
      <c r="F434" s="8">
        <v>12.8</v>
      </c>
      <c r="G434" s="9">
        <v>1.55</v>
      </c>
      <c r="H434" s="10">
        <v>10.25</v>
      </c>
      <c r="I434" s="13">
        <v>19.3</v>
      </c>
      <c r="J434" s="14">
        <v>1.99</v>
      </c>
      <c r="K434" s="18" t="s">
        <v>30</v>
      </c>
      <c r="L434" s="22">
        <v>16.5</v>
      </c>
      <c r="M434" s="26">
        <v>88</v>
      </c>
      <c r="N434" s="28">
        <v>0.113</v>
      </c>
    </row>
    <row r="435" spans="1:14">
      <c r="A435" s="3" t="s">
        <v>6510</v>
      </c>
      <c r="B435" s="4">
        <v>20230208</v>
      </c>
      <c r="C435" s="5" t="str">
        <f t="shared" si="33"/>
        <v>202302</v>
      </c>
      <c r="D435" s="6" t="s">
        <v>6136</v>
      </c>
      <c r="E435" s="11" t="s">
        <v>6009</v>
      </c>
      <c r="F435" s="8">
        <v>12.1</v>
      </c>
      <c r="G435" s="9">
        <v>1.52</v>
      </c>
      <c r="H435" s="10">
        <v>10.44</v>
      </c>
      <c r="I435" s="13">
        <v>23.16</v>
      </c>
      <c r="J435" s="14">
        <v>2.1</v>
      </c>
      <c r="K435" s="18" t="s">
        <v>30</v>
      </c>
      <c r="L435" s="22">
        <v>21</v>
      </c>
      <c r="M435" s="26">
        <v>81</v>
      </c>
      <c r="N435" s="28">
        <v>0.123</v>
      </c>
    </row>
    <row r="436" spans="1:14">
      <c r="A436" s="3" t="s">
        <v>6511</v>
      </c>
      <c r="B436" s="4">
        <v>20230208</v>
      </c>
      <c r="C436" s="5" t="str">
        <f t="shared" si="33"/>
        <v>202302</v>
      </c>
      <c r="D436" s="6" t="s">
        <v>6136</v>
      </c>
      <c r="E436" s="11" t="s">
        <v>6009</v>
      </c>
      <c r="F436" s="8">
        <v>11.8</v>
      </c>
      <c r="G436" s="9">
        <v>1.52</v>
      </c>
      <c r="H436" s="10">
        <v>10.48</v>
      </c>
      <c r="I436" s="13">
        <v>22.68</v>
      </c>
      <c r="J436" s="14">
        <v>2.12</v>
      </c>
      <c r="K436" s="18" t="s">
        <v>30</v>
      </c>
      <c r="L436" s="22">
        <v>21</v>
      </c>
      <c r="M436" s="26">
        <v>81</v>
      </c>
      <c r="N436" s="28">
        <v>0.123</v>
      </c>
    </row>
    <row r="437" spans="1:14">
      <c r="A437" s="3" t="s">
        <v>6512</v>
      </c>
      <c r="B437" s="4">
        <v>20230208</v>
      </c>
      <c r="C437" s="5" t="str">
        <f t="shared" si="33"/>
        <v>202302</v>
      </c>
      <c r="D437" s="6" t="s">
        <v>6136</v>
      </c>
      <c r="E437" s="11" t="s">
        <v>6009</v>
      </c>
      <c r="F437" s="8">
        <v>12.4</v>
      </c>
      <c r="G437" s="9">
        <v>1.52</v>
      </c>
      <c r="H437" s="10">
        <v>10.59</v>
      </c>
      <c r="I437" s="13">
        <v>22.84</v>
      </c>
      <c r="J437" s="14">
        <v>2.04</v>
      </c>
      <c r="K437" s="18" t="s">
        <v>30</v>
      </c>
      <c r="L437" s="22">
        <v>21</v>
      </c>
      <c r="M437" s="26">
        <v>81</v>
      </c>
      <c r="N437" s="28">
        <v>0.123</v>
      </c>
    </row>
    <row r="438" spans="1:14">
      <c r="A438" s="3" t="s">
        <v>6513</v>
      </c>
      <c r="B438" s="4">
        <v>20230208</v>
      </c>
      <c r="C438" s="5" t="str">
        <f t="shared" si="33"/>
        <v>202302</v>
      </c>
      <c r="D438" s="6" t="s">
        <v>6136</v>
      </c>
      <c r="E438" s="11" t="s">
        <v>6009</v>
      </c>
      <c r="F438" s="8">
        <v>12.8</v>
      </c>
      <c r="G438" s="9">
        <v>1.52</v>
      </c>
      <c r="H438" s="10">
        <v>10.42</v>
      </c>
      <c r="I438" s="13">
        <v>23</v>
      </c>
      <c r="J438" s="14">
        <v>1.94</v>
      </c>
      <c r="K438" s="18" t="s">
        <v>30</v>
      </c>
      <c r="L438" s="22">
        <v>21</v>
      </c>
      <c r="M438" s="26">
        <v>81</v>
      </c>
      <c r="N438" s="28">
        <v>0.123</v>
      </c>
    </row>
    <row r="439" spans="1:14">
      <c r="A439" s="3" t="s">
        <v>6514</v>
      </c>
      <c r="B439" s="4">
        <v>20230208</v>
      </c>
      <c r="C439" s="5" t="str">
        <f t="shared" si="33"/>
        <v>202302</v>
      </c>
      <c r="D439" s="6" t="s">
        <v>6136</v>
      </c>
      <c r="E439" s="11" t="s">
        <v>6009</v>
      </c>
      <c r="F439" s="8">
        <v>11.9</v>
      </c>
      <c r="G439" s="9">
        <v>1.56</v>
      </c>
      <c r="H439" s="10">
        <v>10.58</v>
      </c>
      <c r="I439" s="13">
        <v>22.76</v>
      </c>
      <c r="J439" s="14">
        <v>1.95</v>
      </c>
      <c r="K439" s="18" t="s">
        <v>30</v>
      </c>
      <c r="L439" s="22">
        <v>19.5</v>
      </c>
      <c r="M439" s="26">
        <v>82</v>
      </c>
      <c r="N439" s="28">
        <v>0.122</v>
      </c>
    </row>
    <row r="440" spans="1:14">
      <c r="A440" s="3" t="s">
        <v>6515</v>
      </c>
      <c r="B440" s="4">
        <v>20230208</v>
      </c>
      <c r="C440" s="5" t="str">
        <f t="shared" si="33"/>
        <v>202302</v>
      </c>
      <c r="D440" s="6" t="s">
        <v>6136</v>
      </c>
      <c r="E440" s="11" t="s">
        <v>6009</v>
      </c>
      <c r="F440" s="8">
        <v>12.6</v>
      </c>
      <c r="G440" s="9">
        <v>1.56</v>
      </c>
      <c r="H440" s="10">
        <v>10.44</v>
      </c>
      <c r="I440" s="13">
        <v>22</v>
      </c>
      <c r="J440" s="14">
        <v>1.97</v>
      </c>
      <c r="K440" s="18" t="s">
        <v>30</v>
      </c>
      <c r="L440" s="22">
        <v>19.5</v>
      </c>
      <c r="M440" s="26">
        <v>82</v>
      </c>
      <c r="N440" s="28">
        <v>0.122</v>
      </c>
    </row>
    <row r="441" spans="1:14">
      <c r="A441" s="3" t="s">
        <v>6516</v>
      </c>
      <c r="B441" s="4">
        <v>20230208</v>
      </c>
      <c r="C441" s="5" t="str">
        <f t="shared" si="33"/>
        <v>202302</v>
      </c>
      <c r="D441" s="6" t="s">
        <v>6359</v>
      </c>
      <c r="E441" s="11" t="s">
        <v>6007</v>
      </c>
      <c r="F441" s="8">
        <v>14.1</v>
      </c>
      <c r="G441" s="9">
        <v>1.31</v>
      </c>
      <c r="H441" s="10">
        <v>10.48</v>
      </c>
      <c r="I441" s="13">
        <v>22.84</v>
      </c>
      <c r="J441" s="14">
        <v>2.17</v>
      </c>
      <c r="K441" s="18" t="s">
        <v>30</v>
      </c>
      <c r="L441" s="22">
        <v>19.5</v>
      </c>
      <c r="M441" s="26">
        <v>83</v>
      </c>
      <c r="N441" s="28">
        <v>0.1</v>
      </c>
    </row>
    <row r="442" spans="1:14">
      <c r="A442" s="3" t="s">
        <v>6517</v>
      </c>
      <c r="B442" s="4">
        <v>20230208</v>
      </c>
      <c r="C442" s="5" t="str">
        <f t="shared" si="33"/>
        <v>202302</v>
      </c>
      <c r="D442" s="6" t="s">
        <v>6359</v>
      </c>
      <c r="E442" s="11" t="s">
        <v>6007</v>
      </c>
      <c r="F442" s="8">
        <v>12.3</v>
      </c>
      <c r="G442" s="9">
        <v>1.31</v>
      </c>
      <c r="H442" s="10">
        <v>10.3</v>
      </c>
      <c r="I442" s="13">
        <v>22.16</v>
      </c>
      <c r="J442" s="14">
        <v>2.3</v>
      </c>
      <c r="K442" s="18" t="s">
        <v>30</v>
      </c>
      <c r="L442" s="22">
        <v>19.5</v>
      </c>
      <c r="M442" s="26">
        <v>83</v>
      </c>
      <c r="N442" s="28">
        <v>0.1</v>
      </c>
    </row>
    <row r="443" spans="1:14">
      <c r="A443" s="3" t="s">
        <v>6518</v>
      </c>
      <c r="B443" s="4">
        <v>20230208</v>
      </c>
      <c r="C443" s="5" t="str">
        <f t="shared" si="33"/>
        <v>202302</v>
      </c>
      <c r="D443" s="6" t="s">
        <v>6136</v>
      </c>
      <c r="E443" s="11" t="s">
        <v>6009</v>
      </c>
      <c r="F443" s="8">
        <v>11.7</v>
      </c>
      <c r="G443" s="9">
        <v>1.56</v>
      </c>
      <c r="H443" s="10">
        <v>10.92</v>
      </c>
      <c r="I443" s="13">
        <v>22.68</v>
      </c>
      <c r="J443" s="14">
        <v>2.02</v>
      </c>
      <c r="K443" s="18" t="s">
        <v>30</v>
      </c>
      <c r="L443" s="22">
        <v>19.5</v>
      </c>
      <c r="M443" s="26">
        <v>82</v>
      </c>
      <c r="N443" s="28">
        <v>0.122</v>
      </c>
    </row>
    <row r="444" spans="1:14">
      <c r="A444" s="3" t="s">
        <v>6519</v>
      </c>
      <c r="B444" s="4">
        <v>20230208</v>
      </c>
      <c r="C444" s="5" t="str">
        <f t="shared" si="33"/>
        <v>202302</v>
      </c>
      <c r="D444" s="6" t="s">
        <v>6359</v>
      </c>
      <c r="E444" s="11" t="s">
        <v>6007</v>
      </c>
      <c r="F444" s="8">
        <v>12.1</v>
      </c>
      <c r="G444" s="9">
        <v>1.31</v>
      </c>
      <c r="H444" s="10">
        <v>10.62</v>
      </c>
      <c r="I444" s="13">
        <v>21.22</v>
      </c>
      <c r="J444" s="14">
        <v>2.28</v>
      </c>
      <c r="K444" s="18" t="s">
        <v>30</v>
      </c>
      <c r="L444" s="22">
        <v>19.5</v>
      </c>
      <c r="M444" s="26">
        <v>83</v>
      </c>
      <c r="N444" s="28">
        <v>0.1</v>
      </c>
    </row>
    <row r="445" spans="1:14">
      <c r="A445" s="3" t="s">
        <v>6520</v>
      </c>
      <c r="B445" s="4">
        <v>20230210</v>
      </c>
      <c r="C445" s="5" t="str">
        <f t="shared" si="33"/>
        <v>202302</v>
      </c>
      <c r="D445" s="6" t="s">
        <v>6324</v>
      </c>
      <c r="E445" s="11" t="s">
        <v>6031</v>
      </c>
      <c r="F445" s="8">
        <v>9.5</v>
      </c>
      <c r="G445" s="9">
        <v>1.67</v>
      </c>
      <c r="H445" s="10">
        <v>10.12</v>
      </c>
      <c r="I445" s="13">
        <v>19.52</v>
      </c>
      <c r="J445" s="14">
        <v>2.39</v>
      </c>
      <c r="K445" s="18" t="s">
        <v>30</v>
      </c>
      <c r="L445" s="22">
        <v>17.5</v>
      </c>
      <c r="M445" s="26">
        <v>85</v>
      </c>
      <c r="N445" s="28">
        <v>0.075</v>
      </c>
    </row>
    <row r="446" spans="1:14">
      <c r="A446" s="3" t="s">
        <v>6521</v>
      </c>
      <c r="B446" s="4">
        <v>20230210</v>
      </c>
      <c r="C446" s="5" t="str">
        <f t="shared" si="33"/>
        <v>202302</v>
      </c>
      <c r="D446" s="6" t="s">
        <v>6324</v>
      </c>
      <c r="E446" s="11" t="s">
        <v>6031</v>
      </c>
      <c r="F446" s="8">
        <v>8.9</v>
      </c>
      <c r="G446" s="9">
        <v>1.67</v>
      </c>
      <c r="H446" s="10">
        <v>10.22</v>
      </c>
      <c r="I446" s="13">
        <v>19.44</v>
      </c>
      <c r="J446" s="14">
        <v>2.22</v>
      </c>
      <c r="K446" s="18" t="s">
        <v>30</v>
      </c>
      <c r="L446" s="22">
        <v>17.5</v>
      </c>
      <c r="M446" s="26">
        <v>85</v>
      </c>
      <c r="N446" s="28">
        <v>0.075</v>
      </c>
    </row>
    <row r="447" spans="1:14">
      <c r="A447" s="3" t="s">
        <v>6522</v>
      </c>
      <c r="B447" s="4">
        <v>20230215</v>
      </c>
      <c r="C447" s="5" t="str">
        <f t="shared" si="33"/>
        <v>202302</v>
      </c>
      <c r="D447" s="6" t="s">
        <v>6426</v>
      </c>
      <c r="E447" s="11" t="s">
        <v>6027</v>
      </c>
      <c r="F447" s="8">
        <v>14.8</v>
      </c>
      <c r="G447" s="24" t="s">
        <v>30</v>
      </c>
      <c r="H447" s="10">
        <v>10.9</v>
      </c>
      <c r="I447" s="13">
        <v>20.74</v>
      </c>
      <c r="J447" s="14">
        <v>2.26</v>
      </c>
      <c r="K447" s="18" t="s">
        <v>30</v>
      </c>
      <c r="L447" s="27" t="s">
        <v>30</v>
      </c>
      <c r="M447" s="26">
        <v>85</v>
      </c>
      <c r="N447" s="35" t="s">
        <v>30</v>
      </c>
    </row>
    <row r="448" spans="1:14">
      <c r="A448" s="3" t="s">
        <v>6523</v>
      </c>
      <c r="B448" s="4">
        <v>20230215</v>
      </c>
      <c r="C448" s="5" t="str">
        <f t="shared" si="33"/>
        <v>202302</v>
      </c>
      <c r="D448" s="6" t="s">
        <v>6426</v>
      </c>
      <c r="E448" s="11" t="s">
        <v>6027</v>
      </c>
      <c r="F448" s="8">
        <v>14.8</v>
      </c>
      <c r="G448" s="24" t="s">
        <v>30</v>
      </c>
      <c r="H448" s="10">
        <v>10.9</v>
      </c>
      <c r="I448" s="13">
        <v>20.74</v>
      </c>
      <c r="J448" s="14">
        <v>2.26</v>
      </c>
      <c r="K448" s="18" t="s">
        <v>30</v>
      </c>
      <c r="L448" s="27" t="s">
        <v>30</v>
      </c>
      <c r="M448" s="26">
        <v>85</v>
      </c>
      <c r="N448" s="35" t="s">
        <v>30</v>
      </c>
    </row>
    <row r="449" spans="1:14">
      <c r="A449" s="3" t="s">
        <v>6524</v>
      </c>
      <c r="B449" s="4">
        <v>20230215</v>
      </c>
      <c r="C449" s="5" t="str">
        <f t="shared" si="33"/>
        <v>202302</v>
      </c>
      <c r="D449" s="6" t="s">
        <v>6426</v>
      </c>
      <c r="E449" s="11" t="s">
        <v>6027</v>
      </c>
      <c r="F449" s="8">
        <v>14.9</v>
      </c>
      <c r="G449" s="24" t="s">
        <v>30</v>
      </c>
      <c r="H449" s="10">
        <v>10.36</v>
      </c>
      <c r="I449" s="13">
        <v>20.98</v>
      </c>
      <c r="J449" s="14">
        <v>2.26</v>
      </c>
      <c r="K449" s="18" t="s">
        <v>30</v>
      </c>
      <c r="L449" s="27" t="s">
        <v>30</v>
      </c>
      <c r="M449" s="26">
        <v>88</v>
      </c>
      <c r="N449" s="35" t="s">
        <v>30</v>
      </c>
    </row>
    <row r="450" spans="1:14">
      <c r="A450" s="3" t="s">
        <v>6525</v>
      </c>
      <c r="B450" s="4">
        <v>20230222</v>
      </c>
      <c r="C450" s="5" t="str">
        <f t="shared" ref="C450:C513" si="34">MID(B450,1,6)</f>
        <v>202302</v>
      </c>
      <c r="D450" s="6" t="s">
        <v>6043</v>
      </c>
      <c r="E450" s="11" t="s">
        <v>6026</v>
      </c>
      <c r="F450" s="8">
        <v>11.7</v>
      </c>
      <c r="G450" s="24" t="s">
        <v>30</v>
      </c>
      <c r="H450" s="10">
        <v>10.09</v>
      </c>
      <c r="I450" s="13">
        <v>22.77</v>
      </c>
      <c r="J450" s="14">
        <v>2.02</v>
      </c>
      <c r="K450" s="18" t="s">
        <v>30</v>
      </c>
      <c r="L450" s="27" t="s">
        <v>30</v>
      </c>
      <c r="M450" s="26">
        <v>90</v>
      </c>
      <c r="N450" s="35" t="s">
        <v>30</v>
      </c>
    </row>
    <row r="451" spans="1:14">
      <c r="A451" s="3" t="s">
        <v>6526</v>
      </c>
      <c r="B451" s="4">
        <v>20230224</v>
      </c>
      <c r="C451" s="5" t="str">
        <f t="shared" si="34"/>
        <v>202302</v>
      </c>
      <c r="D451" s="6" t="s">
        <v>6141</v>
      </c>
      <c r="E451" s="11" t="s">
        <v>6019</v>
      </c>
      <c r="F451" s="8">
        <v>12</v>
      </c>
      <c r="G451" s="9">
        <v>1.37</v>
      </c>
      <c r="H451" s="10">
        <v>10.87</v>
      </c>
      <c r="I451" s="13">
        <v>23.01</v>
      </c>
      <c r="J451" s="14">
        <v>2.55</v>
      </c>
      <c r="K451" s="18" t="s">
        <v>30</v>
      </c>
      <c r="L451" s="22">
        <v>17.5</v>
      </c>
      <c r="M451" s="26">
        <v>85</v>
      </c>
      <c r="N451" s="28">
        <v>0.074</v>
      </c>
    </row>
    <row r="452" spans="1:14">
      <c r="A452" s="3" t="s">
        <v>6527</v>
      </c>
      <c r="B452" s="4">
        <v>20230227</v>
      </c>
      <c r="C452" s="5" t="str">
        <f t="shared" si="34"/>
        <v>202302</v>
      </c>
      <c r="D452" s="6" t="s">
        <v>6324</v>
      </c>
      <c r="E452" s="11" t="s">
        <v>6031</v>
      </c>
      <c r="F452" s="8">
        <v>8.5</v>
      </c>
      <c r="G452" s="9">
        <v>1.64</v>
      </c>
      <c r="H452" s="10">
        <v>10.46</v>
      </c>
      <c r="I452" s="13">
        <v>19.59</v>
      </c>
      <c r="J452" s="14">
        <v>2.22</v>
      </c>
      <c r="K452" s="18" t="s">
        <v>30</v>
      </c>
      <c r="L452" s="22">
        <v>14.5</v>
      </c>
      <c r="M452" s="26">
        <v>82</v>
      </c>
      <c r="N452" s="28">
        <v>0.063</v>
      </c>
    </row>
    <row r="453" spans="1:14">
      <c r="A453" s="3" t="s">
        <v>6528</v>
      </c>
      <c r="B453" s="4">
        <v>20230302</v>
      </c>
      <c r="C453" s="5" t="str">
        <f t="shared" si="34"/>
        <v>202303</v>
      </c>
      <c r="D453" s="6" t="s">
        <v>6426</v>
      </c>
      <c r="E453" s="11" t="s">
        <v>6027</v>
      </c>
      <c r="F453" s="8">
        <v>12.7</v>
      </c>
      <c r="G453" s="24" t="s">
        <v>30</v>
      </c>
      <c r="H453" s="10">
        <v>11.28</v>
      </c>
      <c r="I453" s="13">
        <v>21.53</v>
      </c>
      <c r="J453" s="14">
        <v>2.29</v>
      </c>
      <c r="K453" s="18" t="s">
        <v>30</v>
      </c>
      <c r="L453" s="27" t="s">
        <v>30</v>
      </c>
      <c r="M453" s="26">
        <v>83</v>
      </c>
      <c r="N453" s="35" t="s">
        <v>30</v>
      </c>
    </row>
    <row r="454" spans="1:14">
      <c r="A454" s="3" t="s">
        <v>6529</v>
      </c>
      <c r="B454" s="4">
        <v>20230302</v>
      </c>
      <c r="C454" s="5" t="str">
        <f t="shared" si="34"/>
        <v>202303</v>
      </c>
      <c r="D454" s="6" t="s">
        <v>6426</v>
      </c>
      <c r="E454" s="11" t="s">
        <v>6027</v>
      </c>
      <c r="F454" s="8">
        <v>13.5</v>
      </c>
      <c r="G454" s="24" t="s">
        <v>30</v>
      </c>
      <c r="H454" s="10">
        <v>11.04</v>
      </c>
      <c r="I454" s="13">
        <v>20.76</v>
      </c>
      <c r="J454" s="14">
        <v>2.21</v>
      </c>
      <c r="K454" s="18" t="s">
        <v>30</v>
      </c>
      <c r="L454" s="27" t="s">
        <v>30</v>
      </c>
      <c r="M454" s="26">
        <v>84</v>
      </c>
      <c r="N454" s="35" t="s">
        <v>30</v>
      </c>
    </row>
    <row r="455" spans="1:14">
      <c r="A455" s="3" t="s">
        <v>6530</v>
      </c>
      <c r="B455" s="4">
        <v>20230308</v>
      </c>
      <c r="C455" s="5" t="str">
        <f t="shared" si="34"/>
        <v>202303</v>
      </c>
      <c r="D455" s="6" t="s">
        <v>6426</v>
      </c>
      <c r="E455" s="11" t="s">
        <v>6027</v>
      </c>
      <c r="F455" s="8">
        <v>12.7</v>
      </c>
      <c r="G455" s="24" t="s">
        <v>30</v>
      </c>
      <c r="H455" s="10">
        <v>11.18</v>
      </c>
      <c r="I455" s="13">
        <v>21.92</v>
      </c>
      <c r="J455" s="14">
        <v>2.29</v>
      </c>
      <c r="K455" s="18" t="s">
        <v>30</v>
      </c>
      <c r="L455" s="27" t="s">
        <v>30</v>
      </c>
      <c r="M455" s="26">
        <v>82</v>
      </c>
      <c r="N455" s="35" t="s">
        <v>30</v>
      </c>
    </row>
    <row r="456" spans="1:14">
      <c r="A456" s="3" t="s">
        <v>6531</v>
      </c>
      <c r="B456" s="4">
        <v>20230308</v>
      </c>
      <c r="C456" s="5" t="str">
        <f t="shared" si="34"/>
        <v>202303</v>
      </c>
      <c r="D456" s="6" t="s">
        <v>6442</v>
      </c>
      <c r="E456" s="11" t="s">
        <v>6021</v>
      </c>
      <c r="F456" s="8">
        <v>12</v>
      </c>
      <c r="G456" s="9">
        <v>1.42</v>
      </c>
      <c r="H456" s="10">
        <v>11.2</v>
      </c>
      <c r="I456" s="13">
        <v>21.3</v>
      </c>
      <c r="J456" s="14">
        <v>2.68</v>
      </c>
      <c r="K456" s="18" t="s">
        <v>30</v>
      </c>
      <c r="L456" s="22">
        <v>19</v>
      </c>
      <c r="M456" s="26">
        <v>90</v>
      </c>
      <c r="N456" s="28">
        <v>0.098</v>
      </c>
    </row>
    <row r="457" spans="1:14">
      <c r="A457" s="3" t="s">
        <v>6532</v>
      </c>
      <c r="B457" s="4">
        <v>20230309</v>
      </c>
      <c r="C457" s="5" t="str">
        <f t="shared" si="34"/>
        <v>202303</v>
      </c>
      <c r="D457" s="6" t="s">
        <v>6442</v>
      </c>
      <c r="E457" s="11" t="s">
        <v>6021</v>
      </c>
      <c r="F457" s="8">
        <v>11.4</v>
      </c>
      <c r="G457" s="9">
        <v>1.6</v>
      </c>
      <c r="H457" s="10">
        <v>11.17</v>
      </c>
      <c r="I457" s="13">
        <v>21.88</v>
      </c>
      <c r="J457" s="14">
        <v>2.78</v>
      </c>
      <c r="K457" s="18" t="s">
        <v>30</v>
      </c>
      <c r="L457" s="22">
        <v>20</v>
      </c>
      <c r="M457" s="26">
        <v>90</v>
      </c>
      <c r="N457" s="28">
        <v>0.062</v>
      </c>
    </row>
    <row r="458" spans="1:14">
      <c r="A458" s="3" t="s">
        <v>6533</v>
      </c>
      <c r="B458" s="4">
        <v>20230312</v>
      </c>
      <c r="C458" s="5" t="str">
        <f t="shared" si="34"/>
        <v>202303</v>
      </c>
      <c r="D458" s="6" t="s">
        <v>6426</v>
      </c>
      <c r="E458" s="11" t="s">
        <v>6027</v>
      </c>
      <c r="F458" s="8">
        <v>9.5</v>
      </c>
      <c r="G458" s="24" t="s">
        <v>30</v>
      </c>
      <c r="H458" s="10">
        <v>10.64</v>
      </c>
      <c r="I458" s="13">
        <v>21.68</v>
      </c>
      <c r="J458" s="14">
        <v>2.22</v>
      </c>
      <c r="K458" s="18" t="s">
        <v>30</v>
      </c>
      <c r="L458" s="27" t="s">
        <v>30</v>
      </c>
      <c r="M458" s="26">
        <v>89</v>
      </c>
      <c r="N458" s="35" t="s">
        <v>30</v>
      </c>
    </row>
    <row r="459" spans="1:14">
      <c r="A459" s="3" t="s">
        <v>6534</v>
      </c>
      <c r="B459" s="4">
        <v>20230315</v>
      </c>
      <c r="C459" s="5" t="str">
        <f t="shared" si="34"/>
        <v>202303</v>
      </c>
      <c r="D459" s="6" t="s">
        <v>6359</v>
      </c>
      <c r="E459" s="11" t="s">
        <v>6007</v>
      </c>
      <c r="F459" s="8">
        <v>10.4</v>
      </c>
      <c r="G459" s="9">
        <v>1.6</v>
      </c>
      <c r="H459" s="10">
        <v>10.63</v>
      </c>
      <c r="I459" s="13">
        <v>19.42</v>
      </c>
      <c r="J459" s="14">
        <v>2.23</v>
      </c>
      <c r="K459" s="15">
        <v>67.9</v>
      </c>
      <c r="L459" s="22">
        <v>16</v>
      </c>
      <c r="M459" s="26">
        <v>80</v>
      </c>
      <c r="N459" s="28">
        <v>0.093</v>
      </c>
    </row>
    <row r="460" spans="1:14">
      <c r="A460" s="3" t="s">
        <v>6535</v>
      </c>
      <c r="B460" s="4">
        <v>20230315</v>
      </c>
      <c r="C460" s="5" t="str">
        <f t="shared" si="34"/>
        <v>202303</v>
      </c>
      <c r="D460" s="6" t="s">
        <v>6359</v>
      </c>
      <c r="E460" s="11" t="s">
        <v>6007</v>
      </c>
      <c r="F460" s="8">
        <v>11.6</v>
      </c>
      <c r="G460" s="9">
        <v>1.68</v>
      </c>
      <c r="H460" s="10">
        <v>10.44</v>
      </c>
      <c r="I460" s="13">
        <v>19.54</v>
      </c>
      <c r="J460" s="14">
        <v>2.16</v>
      </c>
      <c r="K460" s="15">
        <v>67.9</v>
      </c>
      <c r="L460" s="22">
        <v>15</v>
      </c>
      <c r="M460" s="26">
        <v>85</v>
      </c>
      <c r="N460" s="28">
        <v>0.078</v>
      </c>
    </row>
    <row r="461" spans="1:14">
      <c r="A461" s="3" t="s">
        <v>6536</v>
      </c>
      <c r="B461" s="4">
        <v>20230315</v>
      </c>
      <c r="C461" s="5" t="str">
        <f t="shared" si="34"/>
        <v>202303</v>
      </c>
      <c r="D461" s="6" t="s">
        <v>6359</v>
      </c>
      <c r="E461" s="11" t="s">
        <v>6007</v>
      </c>
      <c r="F461" s="8">
        <v>10.9</v>
      </c>
      <c r="G461" s="9">
        <v>1.68</v>
      </c>
      <c r="H461" s="10">
        <v>10.61</v>
      </c>
      <c r="I461" s="13">
        <v>19.5</v>
      </c>
      <c r="J461" s="14">
        <v>2.16</v>
      </c>
      <c r="K461" s="15">
        <v>67.9</v>
      </c>
      <c r="L461" s="22">
        <v>15</v>
      </c>
      <c r="M461" s="26">
        <v>85</v>
      </c>
      <c r="N461" s="28">
        <v>0.078</v>
      </c>
    </row>
    <row r="462" spans="1:14">
      <c r="A462" s="3" t="s">
        <v>6537</v>
      </c>
      <c r="B462" s="4">
        <v>20230315</v>
      </c>
      <c r="C462" s="5" t="str">
        <f t="shared" si="34"/>
        <v>202303</v>
      </c>
      <c r="D462" s="6" t="s">
        <v>6359</v>
      </c>
      <c r="E462" s="11" t="s">
        <v>6007</v>
      </c>
      <c r="F462" s="8">
        <v>11.3</v>
      </c>
      <c r="G462" s="9">
        <v>1.68</v>
      </c>
      <c r="H462" s="10">
        <v>10.41</v>
      </c>
      <c r="I462" s="13">
        <v>19.52</v>
      </c>
      <c r="J462" s="14">
        <v>2.34</v>
      </c>
      <c r="K462" s="15">
        <v>67.9</v>
      </c>
      <c r="L462" s="22">
        <v>15</v>
      </c>
      <c r="M462" s="26">
        <v>85</v>
      </c>
      <c r="N462" s="28">
        <v>0.078</v>
      </c>
    </row>
    <row r="463" spans="1:14">
      <c r="A463" s="3" t="s">
        <v>6538</v>
      </c>
      <c r="B463" s="4">
        <v>20230315</v>
      </c>
      <c r="C463" s="5" t="str">
        <f t="shared" si="34"/>
        <v>202303</v>
      </c>
      <c r="D463" s="6" t="s">
        <v>6359</v>
      </c>
      <c r="E463" s="11" t="s">
        <v>6007</v>
      </c>
      <c r="F463" s="8">
        <v>11</v>
      </c>
      <c r="G463" s="9">
        <v>1.6</v>
      </c>
      <c r="H463" s="10">
        <v>10.45</v>
      </c>
      <c r="I463" s="13">
        <v>19.49</v>
      </c>
      <c r="J463" s="14">
        <v>2.24</v>
      </c>
      <c r="K463" s="15">
        <v>67.9</v>
      </c>
      <c r="L463" s="22">
        <v>16</v>
      </c>
      <c r="M463" s="26">
        <v>80</v>
      </c>
      <c r="N463" s="28">
        <v>0.093</v>
      </c>
    </row>
    <row r="464" spans="1:14">
      <c r="A464" s="3" t="s">
        <v>6539</v>
      </c>
      <c r="B464" s="4">
        <v>20230316</v>
      </c>
      <c r="C464" s="5" t="str">
        <f t="shared" si="34"/>
        <v>202303</v>
      </c>
      <c r="D464" s="6" t="s">
        <v>6351</v>
      </c>
      <c r="E464" s="11" t="s">
        <v>6033</v>
      </c>
      <c r="F464" s="8">
        <v>15.1</v>
      </c>
      <c r="G464" s="9">
        <v>1.61</v>
      </c>
      <c r="H464" s="10">
        <v>9.94</v>
      </c>
      <c r="I464" s="13">
        <v>20.31</v>
      </c>
      <c r="J464" s="14">
        <v>2.16</v>
      </c>
      <c r="K464" s="15">
        <v>66</v>
      </c>
      <c r="L464" s="22">
        <v>15</v>
      </c>
      <c r="M464" s="26">
        <v>84</v>
      </c>
      <c r="N464" s="28">
        <v>0.07</v>
      </c>
    </row>
    <row r="465" spans="1:14">
      <c r="A465" s="3" t="s">
        <v>6540</v>
      </c>
      <c r="B465" s="4">
        <v>20230316</v>
      </c>
      <c r="C465" s="5" t="str">
        <f t="shared" si="34"/>
        <v>202303</v>
      </c>
      <c r="D465" s="6" t="s">
        <v>6359</v>
      </c>
      <c r="E465" s="11" t="s">
        <v>6007</v>
      </c>
      <c r="F465" s="8">
        <v>11.7</v>
      </c>
      <c r="G465" s="9">
        <v>1.47</v>
      </c>
      <c r="H465" s="10">
        <v>10.43</v>
      </c>
      <c r="I465" s="13">
        <v>20.88</v>
      </c>
      <c r="J465" s="14">
        <v>2.3</v>
      </c>
      <c r="K465" s="15">
        <v>69.2</v>
      </c>
      <c r="L465" s="22">
        <v>17.5</v>
      </c>
      <c r="M465" s="26">
        <v>81</v>
      </c>
      <c r="N465" s="28">
        <v>0.102</v>
      </c>
    </row>
    <row r="466" spans="1:14">
      <c r="A466" s="3" t="s">
        <v>6541</v>
      </c>
      <c r="B466" s="4">
        <v>20230316</v>
      </c>
      <c r="C466" s="5" t="str">
        <f t="shared" si="34"/>
        <v>202303</v>
      </c>
      <c r="D466" s="6" t="s">
        <v>6359</v>
      </c>
      <c r="E466" s="11" t="s">
        <v>6007</v>
      </c>
      <c r="F466" s="8">
        <v>13.6</v>
      </c>
      <c r="G466" s="9">
        <v>1.48</v>
      </c>
      <c r="H466" s="10">
        <v>10.71</v>
      </c>
      <c r="I466" s="13">
        <v>22.65</v>
      </c>
      <c r="J466" s="14">
        <v>2.22</v>
      </c>
      <c r="K466" s="15">
        <v>69.2</v>
      </c>
      <c r="L466" s="22">
        <v>21</v>
      </c>
      <c r="M466" s="26">
        <v>86</v>
      </c>
      <c r="N466" s="28">
        <v>0.09</v>
      </c>
    </row>
    <row r="467" spans="1:14">
      <c r="A467" s="3" t="s">
        <v>6542</v>
      </c>
      <c r="B467" s="4">
        <v>20230316</v>
      </c>
      <c r="C467" s="5" t="str">
        <f t="shared" si="34"/>
        <v>202303</v>
      </c>
      <c r="D467" s="6" t="s">
        <v>6359</v>
      </c>
      <c r="E467" s="11" t="s">
        <v>6007</v>
      </c>
      <c r="F467" s="8">
        <v>13.8</v>
      </c>
      <c r="G467" s="9">
        <v>1.48</v>
      </c>
      <c r="H467" s="10">
        <v>10.69</v>
      </c>
      <c r="I467" s="13">
        <v>22.78</v>
      </c>
      <c r="J467" s="14">
        <v>2.36</v>
      </c>
      <c r="K467" s="15">
        <v>69.2</v>
      </c>
      <c r="L467" s="22">
        <v>21</v>
      </c>
      <c r="M467" s="26">
        <v>86</v>
      </c>
      <c r="N467" s="28">
        <v>0.09</v>
      </c>
    </row>
    <row r="468" spans="1:14">
      <c r="A468" s="3" t="s">
        <v>6543</v>
      </c>
      <c r="B468" s="4">
        <v>20230316</v>
      </c>
      <c r="C468" s="5" t="str">
        <f t="shared" si="34"/>
        <v>202303</v>
      </c>
      <c r="D468" s="6" t="s">
        <v>6359</v>
      </c>
      <c r="E468" s="11" t="s">
        <v>6007</v>
      </c>
      <c r="F468" s="8">
        <v>13.4</v>
      </c>
      <c r="G468" s="9">
        <v>1.48</v>
      </c>
      <c r="H468" s="10">
        <v>10.8</v>
      </c>
      <c r="I468" s="13">
        <v>22.37</v>
      </c>
      <c r="J468" s="14">
        <v>2.34</v>
      </c>
      <c r="K468" s="15">
        <v>69.2</v>
      </c>
      <c r="L468" s="22">
        <v>21</v>
      </c>
      <c r="M468" s="26">
        <v>86</v>
      </c>
      <c r="N468" s="28">
        <v>0.09</v>
      </c>
    </row>
    <row r="469" spans="1:14">
      <c r="A469" s="3" t="s">
        <v>6544</v>
      </c>
      <c r="B469" s="4">
        <v>20230316</v>
      </c>
      <c r="C469" s="5" t="str">
        <f t="shared" si="34"/>
        <v>202303</v>
      </c>
      <c r="D469" s="6" t="s">
        <v>6359</v>
      </c>
      <c r="E469" s="11" t="s">
        <v>6007</v>
      </c>
      <c r="F469" s="8">
        <v>13.1</v>
      </c>
      <c r="G469" s="9">
        <v>1.48</v>
      </c>
      <c r="H469" s="10">
        <v>10.52</v>
      </c>
      <c r="I469" s="13">
        <v>22.12</v>
      </c>
      <c r="J469" s="14">
        <v>2.14</v>
      </c>
      <c r="K469" s="15">
        <v>69.2</v>
      </c>
      <c r="L469" s="22">
        <v>21</v>
      </c>
      <c r="M469" s="26">
        <v>86</v>
      </c>
      <c r="N469" s="28">
        <v>0.09</v>
      </c>
    </row>
    <row r="470" spans="1:14">
      <c r="A470" s="3" t="s">
        <v>6545</v>
      </c>
      <c r="B470" s="4">
        <v>20230316</v>
      </c>
      <c r="C470" s="5" t="str">
        <f t="shared" si="34"/>
        <v>202303</v>
      </c>
      <c r="D470" s="6" t="s">
        <v>6359</v>
      </c>
      <c r="E470" s="11" t="s">
        <v>6007</v>
      </c>
      <c r="F470" s="8">
        <v>12.6</v>
      </c>
      <c r="G470" s="9">
        <v>1.48</v>
      </c>
      <c r="H470" s="10">
        <v>10.83</v>
      </c>
      <c r="I470" s="13">
        <v>22.84</v>
      </c>
      <c r="J470" s="14">
        <v>2.24</v>
      </c>
      <c r="K470" s="15">
        <v>69.2</v>
      </c>
      <c r="L470" s="22">
        <v>21</v>
      </c>
      <c r="M470" s="26">
        <v>86</v>
      </c>
      <c r="N470" s="28">
        <v>0.09</v>
      </c>
    </row>
    <row r="471" spans="1:14">
      <c r="A471" s="3" t="s">
        <v>6546</v>
      </c>
      <c r="B471" s="4">
        <v>20230316</v>
      </c>
      <c r="C471" s="5" t="str">
        <f t="shared" si="34"/>
        <v>202303</v>
      </c>
      <c r="D471" s="6" t="s">
        <v>6359</v>
      </c>
      <c r="E471" s="11" t="s">
        <v>6007</v>
      </c>
      <c r="F471" s="8">
        <v>13.3</v>
      </c>
      <c r="G471" s="9">
        <v>1.48</v>
      </c>
      <c r="H471" s="10">
        <v>10.62</v>
      </c>
      <c r="I471" s="13">
        <v>22.26</v>
      </c>
      <c r="J471" s="14">
        <v>2.26</v>
      </c>
      <c r="K471" s="15">
        <v>69.2</v>
      </c>
      <c r="L471" s="22">
        <v>21</v>
      </c>
      <c r="M471" s="26">
        <v>86</v>
      </c>
      <c r="N471" s="28">
        <v>0.09</v>
      </c>
    </row>
    <row r="472" spans="1:14">
      <c r="A472" s="3" t="s">
        <v>6547</v>
      </c>
      <c r="B472" s="4">
        <v>20230316</v>
      </c>
      <c r="C472" s="5" t="str">
        <f t="shared" si="34"/>
        <v>202303</v>
      </c>
      <c r="D472" s="6" t="s">
        <v>6359</v>
      </c>
      <c r="E472" s="11" t="s">
        <v>6007</v>
      </c>
      <c r="F472" s="8">
        <v>11.7</v>
      </c>
      <c r="G472" s="9">
        <v>1.61</v>
      </c>
      <c r="H472" s="10">
        <v>10.52</v>
      </c>
      <c r="I472" s="13">
        <v>19.98</v>
      </c>
      <c r="J472" s="14">
        <v>2.3</v>
      </c>
      <c r="K472" s="15">
        <v>69.2</v>
      </c>
      <c r="L472" s="22">
        <v>14.5</v>
      </c>
      <c r="M472" s="26">
        <v>80</v>
      </c>
      <c r="N472" s="28">
        <v>0.093</v>
      </c>
    </row>
    <row r="473" spans="1:14">
      <c r="A473" s="3" t="s">
        <v>6548</v>
      </c>
      <c r="B473" s="4">
        <v>20230316</v>
      </c>
      <c r="C473" s="5" t="str">
        <f t="shared" si="34"/>
        <v>202303</v>
      </c>
      <c r="D473" s="6" t="s">
        <v>6359</v>
      </c>
      <c r="E473" s="11" t="s">
        <v>6007</v>
      </c>
      <c r="F473" s="8">
        <v>11.4</v>
      </c>
      <c r="G473" s="9">
        <v>1.61</v>
      </c>
      <c r="H473" s="10">
        <v>10.69</v>
      </c>
      <c r="I473" s="13">
        <v>19.54</v>
      </c>
      <c r="J473" s="14">
        <v>2.26</v>
      </c>
      <c r="K473" s="15">
        <v>69.2</v>
      </c>
      <c r="L473" s="22">
        <v>14.5</v>
      </c>
      <c r="M473" s="26">
        <v>80</v>
      </c>
      <c r="N473" s="28">
        <v>0.093</v>
      </c>
    </row>
    <row r="474" spans="1:14">
      <c r="A474" s="3" t="s">
        <v>6549</v>
      </c>
      <c r="B474" s="4">
        <v>20230316</v>
      </c>
      <c r="C474" s="5" t="str">
        <f t="shared" si="34"/>
        <v>202303</v>
      </c>
      <c r="D474" s="6" t="s">
        <v>6359</v>
      </c>
      <c r="E474" s="11" t="s">
        <v>6007</v>
      </c>
      <c r="F474" s="8">
        <v>11.7</v>
      </c>
      <c r="G474" s="9">
        <v>1.63</v>
      </c>
      <c r="H474" s="10">
        <v>10.64</v>
      </c>
      <c r="I474" s="13">
        <v>20.12</v>
      </c>
      <c r="J474" s="14">
        <v>2.14</v>
      </c>
      <c r="K474" s="15">
        <v>69.2</v>
      </c>
      <c r="L474" s="22">
        <v>15</v>
      </c>
      <c r="M474" s="26">
        <v>86</v>
      </c>
      <c r="N474" s="28">
        <v>0.09</v>
      </c>
    </row>
    <row r="475" spans="1:14">
      <c r="A475" s="3" t="s">
        <v>6550</v>
      </c>
      <c r="B475" s="4">
        <v>20230316</v>
      </c>
      <c r="C475" s="5" t="str">
        <f t="shared" si="34"/>
        <v>202303</v>
      </c>
      <c r="D475" s="6" t="s">
        <v>6359</v>
      </c>
      <c r="E475" s="11" t="s">
        <v>6007</v>
      </c>
      <c r="F475" s="8">
        <v>11</v>
      </c>
      <c r="G475" s="9">
        <v>1.63</v>
      </c>
      <c r="H475" s="10">
        <v>10.78</v>
      </c>
      <c r="I475" s="13">
        <v>20.5</v>
      </c>
      <c r="J475" s="14">
        <v>2.14</v>
      </c>
      <c r="K475" s="15">
        <v>69.2</v>
      </c>
      <c r="L475" s="22">
        <v>15</v>
      </c>
      <c r="M475" s="26">
        <v>86</v>
      </c>
      <c r="N475" s="28">
        <v>0.09</v>
      </c>
    </row>
    <row r="476" spans="1:14">
      <c r="A476" s="3" t="s">
        <v>6551</v>
      </c>
      <c r="B476" s="4">
        <v>20230316</v>
      </c>
      <c r="C476" s="5" t="str">
        <f t="shared" si="34"/>
        <v>202303</v>
      </c>
      <c r="D476" s="6" t="s">
        <v>6359</v>
      </c>
      <c r="E476" s="11" t="s">
        <v>6007</v>
      </c>
      <c r="F476" s="8">
        <v>11.6</v>
      </c>
      <c r="G476" s="9">
        <v>1.63</v>
      </c>
      <c r="H476" s="10">
        <v>10.6</v>
      </c>
      <c r="I476" s="13">
        <v>20.12</v>
      </c>
      <c r="J476" s="14">
        <v>2.18</v>
      </c>
      <c r="K476" s="15">
        <v>69.2</v>
      </c>
      <c r="L476" s="22">
        <v>15</v>
      </c>
      <c r="M476" s="26">
        <v>86</v>
      </c>
      <c r="N476" s="28">
        <v>0.09</v>
      </c>
    </row>
    <row r="477" spans="1:14">
      <c r="A477" s="3" t="s">
        <v>6551</v>
      </c>
      <c r="B477" s="4">
        <v>20230316</v>
      </c>
      <c r="C477" s="5" t="str">
        <f t="shared" si="34"/>
        <v>202303</v>
      </c>
      <c r="D477" s="6" t="s">
        <v>6359</v>
      </c>
      <c r="E477" s="11" t="s">
        <v>6007</v>
      </c>
      <c r="F477" s="8">
        <v>11.6</v>
      </c>
      <c r="G477" s="9">
        <v>1.63</v>
      </c>
      <c r="H477" s="10">
        <v>10.6</v>
      </c>
      <c r="I477" s="13">
        <v>20.12</v>
      </c>
      <c r="J477" s="14">
        <v>2.18</v>
      </c>
      <c r="K477" s="15">
        <v>69.2</v>
      </c>
      <c r="L477" s="22">
        <v>15</v>
      </c>
      <c r="M477" s="26">
        <v>86</v>
      </c>
      <c r="N477" s="28">
        <v>0.09</v>
      </c>
    </row>
    <row r="478" spans="1:14">
      <c r="A478" s="3" t="s">
        <v>6552</v>
      </c>
      <c r="B478" s="4">
        <v>20230316</v>
      </c>
      <c r="C478" s="5" t="str">
        <f t="shared" si="34"/>
        <v>202303</v>
      </c>
      <c r="D478" s="6" t="s">
        <v>6359</v>
      </c>
      <c r="E478" s="11" t="s">
        <v>6007</v>
      </c>
      <c r="F478" s="8">
        <v>11.1</v>
      </c>
      <c r="G478" s="9">
        <v>1.51</v>
      </c>
      <c r="H478" s="10">
        <v>10.73</v>
      </c>
      <c r="I478" s="13">
        <v>20</v>
      </c>
      <c r="J478" s="14">
        <v>2.26</v>
      </c>
      <c r="K478" s="15">
        <v>69.2</v>
      </c>
      <c r="L478" s="22">
        <v>15.5</v>
      </c>
      <c r="M478" s="26">
        <v>84</v>
      </c>
      <c r="N478" s="28">
        <v>0.095</v>
      </c>
    </row>
    <row r="479" spans="1:14">
      <c r="A479" s="3" t="s">
        <v>6553</v>
      </c>
      <c r="B479" s="4">
        <v>20230316</v>
      </c>
      <c r="C479" s="5" t="str">
        <f t="shared" si="34"/>
        <v>202303</v>
      </c>
      <c r="D479" s="6" t="s">
        <v>6359</v>
      </c>
      <c r="E479" s="11" t="s">
        <v>6007</v>
      </c>
      <c r="F479" s="8">
        <v>11.4</v>
      </c>
      <c r="G479" s="9">
        <v>1.51</v>
      </c>
      <c r="H479" s="10">
        <v>10.8</v>
      </c>
      <c r="I479" s="13">
        <v>20.2</v>
      </c>
      <c r="J479" s="14">
        <v>2.18</v>
      </c>
      <c r="K479" s="15">
        <v>69.2</v>
      </c>
      <c r="L479" s="22">
        <v>15.5</v>
      </c>
      <c r="M479" s="26">
        <v>84</v>
      </c>
      <c r="N479" s="28">
        <v>0.095</v>
      </c>
    </row>
    <row r="480" spans="1:14">
      <c r="A480" s="3" t="s">
        <v>6554</v>
      </c>
      <c r="B480" s="4">
        <v>20230316</v>
      </c>
      <c r="C480" s="5" t="str">
        <f t="shared" si="34"/>
        <v>202303</v>
      </c>
      <c r="D480" s="6" t="s">
        <v>6359</v>
      </c>
      <c r="E480" s="11" t="s">
        <v>6007</v>
      </c>
      <c r="F480" s="8">
        <v>12.5</v>
      </c>
      <c r="G480" s="9">
        <v>1.62</v>
      </c>
      <c r="H480" s="10">
        <v>10.27</v>
      </c>
      <c r="I480" s="13">
        <v>20.9</v>
      </c>
      <c r="J480" s="14">
        <v>2.04</v>
      </c>
      <c r="K480" s="15">
        <v>69.2</v>
      </c>
      <c r="L480" s="22">
        <v>18.5</v>
      </c>
      <c r="M480" s="26">
        <v>89</v>
      </c>
      <c r="N480" s="28">
        <v>0.088</v>
      </c>
    </row>
    <row r="481" spans="1:14">
      <c r="A481" s="3" t="s">
        <v>6555</v>
      </c>
      <c r="B481" s="4">
        <v>20230316</v>
      </c>
      <c r="C481" s="5" t="str">
        <f t="shared" si="34"/>
        <v>202303</v>
      </c>
      <c r="D481" s="6" t="s">
        <v>6359</v>
      </c>
      <c r="E481" s="11" t="s">
        <v>6007</v>
      </c>
      <c r="F481" s="8">
        <v>12.2</v>
      </c>
      <c r="G481" s="9">
        <v>1.62</v>
      </c>
      <c r="H481" s="10">
        <v>10.19</v>
      </c>
      <c r="I481" s="13">
        <v>20.88</v>
      </c>
      <c r="J481" s="14">
        <v>2.06</v>
      </c>
      <c r="K481" s="15">
        <v>69.2</v>
      </c>
      <c r="L481" s="22">
        <v>18.5</v>
      </c>
      <c r="M481" s="26">
        <v>89</v>
      </c>
      <c r="N481" s="28">
        <v>0.088</v>
      </c>
    </row>
    <row r="482" spans="1:14">
      <c r="A482" s="3" t="s">
        <v>6556</v>
      </c>
      <c r="B482" s="4">
        <v>20230316</v>
      </c>
      <c r="C482" s="5" t="str">
        <f t="shared" si="34"/>
        <v>202303</v>
      </c>
      <c r="D482" s="6" t="s">
        <v>6359</v>
      </c>
      <c r="E482" s="11" t="s">
        <v>6007</v>
      </c>
      <c r="F482" s="8">
        <v>12</v>
      </c>
      <c r="G482" s="9">
        <v>1.62</v>
      </c>
      <c r="H482" s="10">
        <v>10.41</v>
      </c>
      <c r="I482" s="13">
        <v>20.54</v>
      </c>
      <c r="J482" s="14">
        <v>2.24</v>
      </c>
      <c r="K482" s="15">
        <v>69.2</v>
      </c>
      <c r="L482" s="22">
        <v>18.5</v>
      </c>
      <c r="M482" s="26">
        <v>89</v>
      </c>
      <c r="N482" s="28">
        <v>0.088</v>
      </c>
    </row>
    <row r="483" spans="1:14">
      <c r="A483" s="3" t="s">
        <v>6557</v>
      </c>
      <c r="B483" s="4">
        <v>20230316</v>
      </c>
      <c r="C483" s="5" t="str">
        <f t="shared" si="34"/>
        <v>202303</v>
      </c>
      <c r="D483" s="6" t="s">
        <v>6359</v>
      </c>
      <c r="E483" s="11" t="s">
        <v>6007</v>
      </c>
      <c r="F483" s="8">
        <v>12.1</v>
      </c>
      <c r="G483" s="9">
        <v>1.62</v>
      </c>
      <c r="H483" s="10">
        <v>10.35</v>
      </c>
      <c r="I483" s="13">
        <v>20.77</v>
      </c>
      <c r="J483" s="14">
        <v>2.26</v>
      </c>
      <c r="K483" s="15">
        <v>69.2</v>
      </c>
      <c r="L483" s="22">
        <v>18.5</v>
      </c>
      <c r="M483" s="26">
        <v>89</v>
      </c>
      <c r="N483" s="28">
        <v>0.088</v>
      </c>
    </row>
    <row r="484" spans="1:14">
      <c r="A484" s="3" t="s">
        <v>6558</v>
      </c>
      <c r="B484" s="4">
        <v>20230316</v>
      </c>
      <c r="C484" s="5" t="str">
        <f t="shared" si="34"/>
        <v>202303</v>
      </c>
      <c r="D484" s="6" t="s">
        <v>6359</v>
      </c>
      <c r="E484" s="11" t="s">
        <v>6007</v>
      </c>
      <c r="F484" s="8">
        <v>13.2</v>
      </c>
      <c r="G484" s="9">
        <v>1.62</v>
      </c>
      <c r="H484" s="10">
        <v>10.18</v>
      </c>
      <c r="I484" s="13">
        <v>21.27</v>
      </c>
      <c r="J484" s="14">
        <v>2.08</v>
      </c>
      <c r="K484" s="15">
        <v>69.2</v>
      </c>
      <c r="L484" s="22">
        <v>18.5</v>
      </c>
      <c r="M484" s="26">
        <v>89</v>
      </c>
      <c r="N484" s="28">
        <v>0.088</v>
      </c>
    </row>
    <row r="485" spans="1:14">
      <c r="A485" s="3" t="s">
        <v>6559</v>
      </c>
      <c r="B485" s="4">
        <v>20230316</v>
      </c>
      <c r="C485" s="5" t="str">
        <f t="shared" si="34"/>
        <v>202303</v>
      </c>
      <c r="D485" s="6" t="s">
        <v>6359</v>
      </c>
      <c r="E485" s="11" t="s">
        <v>6007</v>
      </c>
      <c r="F485" s="8">
        <v>12</v>
      </c>
      <c r="G485" s="9">
        <v>1.62</v>
      </c>
      <c r="H485" s="10">
        <v>10.5</v>
      </c>
      <c r="I485" s="13">
        <v>20.46</v>
      </c>
      <c r="J485" s="14">
        <v>2.24</v>
      </c>
      <c r="K485" s="15">
        <v>69.2</v>
      </c>
      <c r="L485" s="22">
        <v>18.5</v>
      </c>
      <c r="M485" s="26">
        <v>89</v>
      </c>
      <c r="N485" s="28">
        <v>0.088</v>
      </c>
    </row>
    <row r="486" spans="1:14">
      <c r="A486" s="3" t="s">
        <v>6560</v>
      </c>
      <c r="B486" s="4">
        <v>20230316</v>
      </c>
      <c r="C486" s="5" t="str">
        <f t="shared" si="34"/>
        <v>202303</v>
      </c>
      <c r="D486" s="6" t="s">
        <v>6359</v>
      </c>
      <c r="E486" s="11" t="s">
        <v>6007</v>
      </c>
      <c r="F486" s="8">
        <v>11.9</v>
      </c>
      <c r="G486" s="9">
        <v>1.62</v>
      </c>
      <c r="H486" s="10">
        <v>10.57</v>
      </c>
      <c r="I486" s="13">
        <v>20.88</v>
      </c>
      <c r="J486" s="14">
        <v>2.01</v>
      </c>
      <c r="K486" s="15">
        <v>69.2</v>
      </c>
      <c r="L486" s="22">
        <v>18.5</v>
      </c>
      <c r="M486" s="26">
        <v>89</v>
      </c>
      <c r="N486" s="28">
        <v>0.088</v>
      </c>
    </row>
    <row r="487" spans="1:14">
      <c r="A487" s="3" t="s">
        <v>6561</v>
      </c>
      <c r="B487" s="4">
        <v>20230316</v>
      </c>
      <c r="C487" s="5" t="str">
        <f t="shared" si="34"/>
        <v>202303</v>
      </c>
      <c r="D487" s="6" t="s">
        <v>6359</v>
      </c>
      <c r="E487" s="11" t="s">
        <v>6007</v>
      </c>
      <c r="F487" s="8">
        <v>12.2</v>
      </c>
      <c r="G487" s="9">
        <v>1.45</v>
      </c>
      <c r="H487" s="10">
        <v>10.3</v>
      </c>
      <c r="I487" s="13">
        <v>23.31</v>
      </c>
      <c r="J487" s="14">
        <v>2.38</v>
      </c>
      <c r="K487" s="15">
        <v>69.2</v>
      </c>
      <c r="L487" s="22">
        <v>24</v>
      </c>
      <c r="M487" s="26">
        <v>89</v>
      </c>
      <c r="N487" s="28">
        <v>0.11</v>
      </c>
    </row>
    <row r="488" spans="1:14">
      <c r="A488" s="3" t="s">
        <v>6562</v>
      </c>
      <c r="B488" s="4">
        <v>20230316</v>
      </c>
      <c r="C488" s="5" t="str">
        <f t="shared" si="34"/>
        <v>202303</v>
      </c>
      <c r="D488" s="6" t="s">
        <v>6359</v>
      </c>
      <c r="E488" s="11" t="s">
        <v>6007</v>
      </c>
      <c r="F488" s="8">
        <v>11.2</v>
      </c>
      <c r="G488" s="9">
        <v>1.51</v>
      </c>
      <c r="H488" s="10">
        <v>10.28</v>
      </c>
      <c r="I488" s="13">
        <v>22.86</v>
      </c>
      <c r="J488" s="14">
        <v>2.26</v>
      </c>
      <c r="K488" s="15">
        <v>69.2</v>
      </c>
      <c r="L488" s="22">
        <v>21</v>
      </c>
      <c r="M488" s="26">
        <v>80</v>
      </c>
      <c r="N488" s="28">
        <v>0.112</v>
      </c>
    </row>
    <row r="489" spans="1:14">
      <c r="A489" s="3" t="s">
        <v>6563</v>
      </c>
      <c r="B489" s="4">
        <v>20230316</v>
      </c>
      <c r="C489" s="5" t="str">
        <f t="shared" si="34"/>
        <v>202303</v>
      </c>
      <c r="D489" s="6" t="s">
        <v>6359</v>
      </c>
      <c r="E489" s="11" t="s">
        <v>6007</v>
      </c>
      <c r="F489" s="8">
        <v>11.9</v>
      </c>
      <c r="G489" s="9">
        <v>1.52</v>
      </c>
      <c r="H489" s="10">
        <v>10.52</v>
      </c>
      <c r="I489" s="13">
        <v>22.87</v>
      </c>
      <c r="J489" s="14">
        <v>2.36</v>
      </c>
      <c r="K489" s="15">
        <v>69.2</v>
      </c>
      <c r="L489" s="22">
        <v>20.5</v>
      </c>
      <c r="M489" s="26">
        <v>84</v>
      </c>
      <c r="N489" s="28">
        <v>0.093</v>
      </c>
    </row>
    <row r="490" spans="1:14">
      <c r="A490" s="3" t="s">
        <v>6564</v>
      </c>
      <c r="B490" s="4">
        <v>20230316</v>
      </c>
      <c r="C490" s="5" t="str">
        <f t="shared" si="34"/>
        <v>202303</v>
      </c>
      <c r="D490" s="6" t="s">
        <v>6359</v>
      </c>
      <c r="E490" s="11" t="s">
        <v>6007</v>
      </c>
      <c r="F490" s="8">
        <v>11.9</v>
      </c>
      <c r="G490" s="9">
        <v>1.52</v>
      </c>
      <c r="H490" s="10">
        <v>10.52</v>
      </c>
      <c r="I490" s="13">
        <v>22.63</v>
      </c>
      <c r="J490" s="14">
        <v>2.16</v>
      </c>
      <c r="K490" s="15">
        <v>69.2</v>
      </c>
      <c r="L490" s="22">
        <v>20.5</v>
      </c>
      <c r="M490" s="26">
        <v>84</v>
      </c>
      <c r="N490" s="28">
        <v>0.093</v>
      </c>
    </row>
    <row r="491" spans="1:14">
      <c r="A491" s="3" t="s">
        <v>6565</v>
      </c>
      <c r="B491" s="4">
        <v>20230316</v>
      </c>
      <c r="C491" s="5" t="str">
        <f t="shared" si="34"/>
        <v>202303</v>
      </c>
      <c r="D491" s="6" t="s">
        <v>6359</v>
      </c>
      <c r="E491" s="11" t="s">
        <v>6007</v>
      </c>
      <c r="F491" s="8">
        <v>12.2</v>
      </c>
      <c r="G491" s="9">
        <v>1.52</v>
      </c>
      <c r="H491" s="10">
        <v>10.5</v>
      </c>
      <c r="I491" s="13">
        <v>24.08</v>
      </c>
      <c r="J491" s="14">
        <v>2.21</v>
      </c>
      <c r="K491" s="15">
        <v>69.2</v>
      </c>
      <c r="L491" s="22">
        <v>20.5</v>
      </c>
      <c r="M491" s="26">
        <v>84</v>
      </c>
      <c r="N491" s="28">
        <v>0.093</v>
      </c>
    </row>
    <row r="492" spans="1:14">
      <c r="A492" s="3" t="s">
        <v>6566</v>
      </c>
      <c r="B492" s="4">
        <v>20230316</v>
      </c>
      <c r="C492" s="5" t="str">
        <f t="shared" si="34"/>
        <v>202303</v>
      </c>
      <c r="D492" s="6" t="s">
        <v>6359</v>
      </c>
      <c r="E492" s="11" t="s">
        <v>6007</v>
      </c>
      <c r="F492" s="8">
        <v>12.6</v>
      </c>
      <c r="G492" s="9">
        <v>1.52</v>
      </c>
      <c r="H492" s="10">
        <v>10.18</v>
      </c>
      <c r="I492" s="13">
        <v>23.44</v>
      </c>
      <c r="J492" s="14">
        <v>2.2</v>
      </c>
      <c r="K492" s="15">
        <v>69.2</v>
      </c>
      <c r="L492" s="22">
        <v>20.5</v>
      </c>
      <c r="M492" s="26">
        <v>84</v>
      </c>
      <c r="N492" s="28">
        <v>0.093</v>
      </c>
    </row>
    <row r="493" spans="1:14">
      <c r="A493" s="3" t="s">
        <v>6567</v>
      </c>
      <c r="B493" s="4">
        <v>20230316</v>
      </c>
      <c r="C493" s="5" t="str">
        <f t="shared" si="34"/>
        <v>202303</v>
      </c>
      <c r="D493" s="6" t="s">
        <v>6359</v>
      </c>
      <c r="E493" s="11" t="s">
        <v>6007</v>
      </c>
      <c r="F493" s="8">
        <v>11.6</v>
      </c>
      <c r="G493" s="9">
        <v>1.52</v>
      </c>
      <c r="H493" s="10">
        <v>10.51</v>
      </c>
      <c r="I493" s="13">
        <v>19.83</v>
      </c>
      <c r="J493" s="14">
        <v>2.2</v>
      </c>
      <c r="K493" s="15">
        <v>69.2</v>
      </c>
      <c r="L493" s="22">
        <v>20.5</v>
      </c>
      <c r="M493" s="26">
        <v>84</v>
      </c>
      <c r="N493" s="28">
        <v>0.093</v>
      </c>
    </row>
    <row r="494" spans="1:14">
      <c r="A494" s="3" t="s">
        <v>6568</v>
      </c>
      <c r="B494" s="4">
        <v>20230316</v>
      </c>
      <c r="C494" s="5" t="str">
        <f t="shared" si="34"/>
        <v>202303</v>
      </c>
      <c r="D494" s="6" t="s">
        <v>6359</v>
      </c>
      <c r="E494" s="11" t="s">
        <v>6007</v>
      </c>
      <c r="F494" s="8">
        <v>12</v>
      </c>
      <c r="G494" s="9">
        <v>1.52</v>
      </c>
      <c r="H494" s="10">
        <v>10.34</v>
      </c>
      <c r="I494" s="13">
        <v>23.18</v>
      </c>
      <c r="J494" s="14">
        <v>2.34</v>
      </c>
      <c r="K494" s="15">
        <v>69.2</v>
      </c>
      <c r="L494" s="22">
        <v>20.5</v>
      </c>
      <c r="M494" s="26">
        <v>84</v>
      </c>
      <c r="N494" s="28">
        <v>0.093</v>
      </c>
    </row>
    <row r="495" spans="1:14">
      <c r="A495" s="3" t="s">
        <v>6569</v>
      </c>
      <c r="B495" s="4">
        <v>20230316</v>
      </c>
      <c r="C495" s="5" t="str">
        <f t="shared" si="34"/>
        <v>202303</v>
      </c>
      <c r="D495" s="6" t="s">
        <v>6359</v>
      </c>
      <c r="E495" s="11" t="s">
        <v>6007</v>
      </c>
      <c r="F495" s="8">
        <v>10.9</v>
      </c>
      <c r="G495" s="9">
        <v>1.6</v>
      </c>
      <c r="H495" s="10">
        <v>10.62</v>
      </c>
      <c r="I495" s="13">
        <v>21.29</v>
      </c>
      <c r="J495" s="14">
        <v>2.24</v>
      </c>
      <c r="K495" s="15">
        <v>69.2</v>
      </c>
      <c r="L495" s="22">
        <v>16</v>
      </c>
      <c r="M495" s="26">
        <v>78</v>
      </c>
      <c r="N495" s="28">
        <v>0.084</v>
      </c>
    </row>
    <row r="496" spans="1:14">
      <c r="A496" s="3" t="s">
        <v>6570</v>
      </c>
      <c r="B496" s="4">
        <v>20230316</v>
      </c>
      <c r="C496" s="5" t="str">
        <f t="shared" si="34"/>
        <v>202303</v>
      </c>
      <c r="D496" s="6" t="s">
        <v>6359</v>
      </c>
      <c r="E496" s="11" t="s">
        <v>6007</v>
      </c>
      <c r="F496" s="8">
        <v>11.5</v>
      </c>
      <c r="G496" s="9">
        <v>1.45</v>
      </c>
      <c r="H496" s="10">
        <v>10.6</v>
      </c>
      <c r="I496" s="13">
        <v>20.8</v>
      </c>
      <c r="J496" s="14">
        <v>2.18</v>
      </c>
      <c r="K496" s="15">
        <v>69.2</v>
      </c>
      <c r="L496" s="22">
        <v>18</v>
      </c>
      <c r="M496" s="26">
        <v>81</v>
      </c>
      <c r="N496" s="28">
        <v>0.116</v>
      </c>
    </row>
    <row r="497" spans="1:14">
      <c r="A497" s="3" t="s">
        <v>6571</v>
      </c>
      <c r="B497" s="4">
        <v>20230316</v>
      </c>
      <c r="C497" s="5" t="str">
        <f t="shared" si="34"/>
        <v>202303</v>
      </c>
      <c r="D497" s="6" t="s">
        <v>6359</v>
      </c>
      <c r="E497" s="11" t="s">
        <v>6007</v>
      </c>
      <c r="F497" s="8">
        <v>12.8</v>
      </c>
      <c r="G497" s="9">
        <v>1.45</v>
      </c>
      <c r="H497" s="10">
        <v>10.33</v>
      </c>
      <c r="I497" s="13">
        <v>21.7</v>
      </c>
      <c r="J497" s="14">
        <v>2.28</v>
      </c>
      <c r="K497" s="15">
        <v>69.2</v>
      </c>
      <c r="L497" s="22">
        <v>18</v>
      </c>
      <c r="M497" s="26">
        <v>81</v>
      </c>
      <c r="N497" s="28">
        <v>0.116</v>
      </c>
    </row>
    <row r="498" spans="1:14">
      <c r="A498" s="3" t="s">
        <v>6572</v>
      </c>
      <c r="B498" s="4">
        <v>20230316</v>
      </c>
      <c r="C498" s="5" t="str">
        <f t="shared" si="34"/>
        <v>202303</v>
      </c>
      <c r="D498" s="6" t="s">
        <v>6359</v>
      </c>
      <c r="E498" s="11" t="s">
        <v>6007</v>
      </c>
      <c r="F498" s="8">
        <v>11.9</v>
      </c>
      <c r="G498" s="9">
        <v>1.45</v>
      </c>
      <c r="H498" s="10">
        <v>10.63</v>
      </c>
      <c r="I498" s="13">
        <v>21.08</v>
      </c>
      <c r="J498" s="14">
        <v>2.24</v>
      </c>
      <c r="K498" s="15">
        <v>69.2</v>
      </c>
      <c r="L498" s="22">
        <v>18</v>
      </c>
      <c r="M498" s="26">
        <v>81</v>
      </c>
      <c r="N498" s="28">
        <v>0.116</v>
      </c>
    </row>
    <row r="499" spans="1:14">
      <c r="A499" s="3" t="s">
        <v>6573</v>
      </c>
      <c r="B499" s="4">
        <v>20230316</v>
      </c>
      <c r="C499" s="5" t="str">
        <f t="shared" si="34"/>
        <v>202303</v>
      </c>
      <c r="D499" s="6" t="s">
        <v>6359</v>
      </c>
      <c r="E499" s="11" t="s">
        <v>6007</v>
      </c>
      <c r="F499" s="8">
        <v>11.2</v>
      </c>
      <c r="G499" s="9">
        <v>1.48</v>
      </c>
      <c r="H499" s="10">
        <v>10.78</v>
      </c>
      <c r="I499" s="13">
        <v>20.52</v>
      </c>
      <c r="J499" s="14">
        <v>2.26</v>
      </c>
      <c r="K499" s="15">
        <v>69.2</v>
      </c>
      <c r="L499" s="22">
        <v>15.5</v>
      </c>
      <c r="M499" s="26">
        <v>81</v>
      </c>
      <c r="N499" s="28">
        <v>0.109</v>
      </c>
    </row>
    <row r="500" spans="1:14">
      <c r="A500" s="3" t="s">
        <v>6574</v>
      </c>
      <c r="B500" s="4">
        <v>20230316</v>
      </c>
      <c r="C500" s="5" t="str">
        <f t="shared" si="34"/>
        <v>202303</v>
      </c>
      <c r="D500" s="6" t="s">
        <v>6324</v>
      </c>
      <c r="E500" s="11" t="s">
        <v>6031</v>
      </c>
      <c r="F500" s="8">
        <v>9.9</v>
      </c>
      <c r="G500" s="9">
        <v>1.64</v>
      </c>
      <c r="H500" s="10">
        <v>10.74</v>
      </c>
      <c r="I500" s="13">
        <v>19.63</v>
      </c>
      <c r="J500" s="14">
        <v>1.9</v>
      </c>
      <c r="K500" s="15">
        <v>60.6</v>
      </c>
      <c r="L500" s="22">
        <v>16</v>
      </c>
      <c r="M500" s="26">
        <v>83</v>
      </c>
      <c r="N500" s="28">
        <v>0.065</v>
      </c>
    </row>
    <row r="501" spans="1:14">
      <c r="A501" s="3" t="s">
        <v>6575</v>
      </c>
      <c r="B501" s="4">
        <v>20230316</v>
      </c>
      <c r="C501" s="5" t="str">
        <f t="shared" si="34"/>
        <v>202303</v>
      </c>
      <c r="D501" s="6" t="s">
        <v>6324</v>
      </c>
      <c r="E501" s="11" t="s">
        <v>6031</v>
      </c>
      <c r="F501" s="8">
        <v>8</v>
      </c>
      <c r="G501" s="9">
        <v>1.64</v>
      </c>
      <c r="H501" s="10">
        <v>10.57</v>
      </c>
      <c r="I501" s="13">
        <v>19.32</v>
      </c>
      <c r="J501" s="14">
        <v>2.16</v>
      </c>
      <c r="K501" s="15">
        <v>60.6</v>
      </c>
      <c r="L501" s="22">
        <v>16</v>
      </c>
      <c r="M501" s="26">
        <v>82</v>
      </c>
      <c r="N501" s="28">
        <v>0.055</v>
      </c>
    </row>
    <row r="502" spans="1:14">
      <c r="A502" s="3" t="s">
        <v>6576</v>
      </c>
      <c r="B502" s="4">
        <v>20230316</v>
      </c>
      <c r="C502" s="5" t="str">
        <f t="shared" si="34"/>
        <v>202303</v>
      </c>
      <c r="D502" s="6" t="s">
        <v>6324</v>
      </c>
      <c r="E502" s="11" t="s">
        <v>6031</v>
      </c>
      <c r="F502" s="8">
        <v>7.2</v>
      </c>
      <c r="G502" s="9">
        <v>1.64</v>
      </c>
      <c r="H502" s="10">
        <v>10.25</v>
      </c>
      <c r="I502" s="13">
        <v>19.44</v>
      </c>
      <c r="J502" s="14">
        <v>2.22</v>
      </c>
      <c r="K502" s="15">
        <v>60.6</v>
      </c>
      <c r="L502" s="22">
        <v>16</v>
      </c>
      <c r="M502" s="26">
        <v>82</v>
      </c>
      <c r="N502" s="28">
        <v>0.055</v>
      </c>
    </row>
    <row r="503" spans="1:14">
      <c r="A503" s="3" t="s">
        <v>6577</v>
      </c>
      <c r="B503" s="4">
        <v>20230316</v>
      </c>
      <c r="C503" s="5" t="str">
        <f t="shared" si="34"/>
        <v>202303</v>
      </c>
      <c r="D503" s="6" t="s">
        <v>6324</v>
      </c>
      <c r="E503" s="11" t="s">
        <v>6031</v>
      </c>
      <c r="F503" s="8">
        <v>7</v>
      </c>
      <c r="G503" s="9">
        <v>1.64</v>
      </c>
      <c r="H503" s="10">
        <v>10.48</v>
      </c>
      <c r="I503" s="13">
        <v>19.48</v>
      </c>
      <c r="J503" s="14">
        <v>2.42</v>
      </c>
      <c r="K503" s="15">
        <v>60.6</v>
      </c>
      <c r="L503" s="22">
        <v>16</v>
      </c>
      <c r="M503" s="26">
        <v>82</v>
      </c>
      <c r="N503" s="28">
        <v>0.055</v>
      </c>
    </row>
    <row r="504" spans="1:14">
      <c r="A504" s="3" t="s">
        <v>6578</v>
      </c>
      <c r="B504" s="4">
        <v>20230316</v>
      </c>
      <c r="C504" s="5" t="str">
        <f t="shared" si="34"/>
        <v>202303</v>
      </c>
      <c r="D504" s="6" t="s">
        <v>6324</v>
      </c>
      <c r="E504" s="11" t="s">
        <v>6031</v>
      </c>
      <c r="F504" s="8">
        <v>8.6</v>
      </c>
      <c r="G504" s="9">
        <v>1.64</v>
      </c>
      <c r="H504" s="10">
        <v>10.42</v>
      </c>
      <c r="I504" s="13">
        <v>19.5</v>
      </c>
      <c r="J504" s="14">
        <v>2.14</v>
      </c>
      <c r="K504" s="15">
        <v>60.6</v>
      </c>
      <c r="L504" s="22">
        <v>16</v>
      </c>
      <c r="M504" s="26">
        <v>82</v>
      </c>
      <c r="N504" s="28">
        <v>0.055</v>
      </c>
    </row>
    <row r="505" spans="1:14">
      <c r="A505" s="3" t="s">
        <v>6579</v>
      </c>
      <c r="B505" s="4">
        <v>20230316</v>
      </c>
      <c r="C505" s="5" t="str">
        <f t="shared" si="34"/>
        <v>202303</v>
      </c>
      <c r="D505" s="6" t="s">
        <v>6324</v>
      </c>
      <c r="E505" s="11" t="s">
        <v>6031</v>
      </c>
      <c r="F505" s="8">
        <v>8.5</v>
      </c>
      <c r="G505" s="9">
        <v>1.61</v>
      </c>
      <c r="H505" s="10">
        <v>10.46</v>
      </c>
      <c r="I505" s="13">
        <v>19.3</v>
      </c>
      <c r="J505" s="14">
        <v>2.36</v>
      </c>
      <c r="K505" s="15">
        <v>60.6</v>
      </c>
      <c r="L505" s="22">
        <v>17</v>
      </c>
      <c r="M505" s="26">
        <v>84</v>
      </c>
      <c r="N505" s="28">
        <v>0.067</v>
      </c>
    </row>
    <row r="506" spans="1:14">
      <c r="A506" s="3" t="s">
        <v>6580</v>
      </c>
      <c r="B506" s="4">
        <v>20230316</v>
      </c>
      <c r="C506" s="5" t="str">
        <f t="shared" si="34"/>
        <v>202303</v>
      </c>
      <c r="D506" s="6" t="s">
        <v>6324</v>
      </c>
      <c r="E506" s="11" t="s">
        <v>6031</v>
      </c>
      <c r="F506" s="8">
        <v>9.3</v>
      </c>
      <c r="G506" s="9">
        <v>1.57</v>
      </c>
      <c r="H506" s="10">
        <v>10.61</v>
      </c>
      <c r="I506" s="13">
        <v>19.4</v>
      </c>
      <c r="J506" s="14">
        <v>2.35</v>
      </c>
      <c r="K506" s="15">
        <v>60.6</v>
      </c>
      <c r="L506" s="22">
        <v>14.5</v>
      </c>
      <c r="M506" s="26">
        <v>81</v>
      </c>
      <c r="N506" s="28">
        <v>0.121</v>
      </c>
    </row>
    <row r="507" spans="1:14">
      <c r="A507" s="3" t="s">
        <v>6581</v>
      </c>
      <c r="B507" s="4">
        <v>20230316</v>
      </c>
      <c r="C507" s="5" t="str">
        <f t="shared" si="34"/>
        <v>202303</v>
      </c>
      <c r="D507" s="6" t="s">
        <v>6324</v>
      </c>
      <c r="E507" s="11" t="s">
        <v>6031</v>
      </c>
      <c r="F507" s="8">
        <v>9.2</v>
      </c>
      <c r="G507" s="9">
        <v>1.57</v>
      </c>
      <c r="H507" s="10">
        <v>10.38</v>
      </c>
      <c r="I507" s="13">
        <v>19.52</v>
      </c>
      <c r="J507" s="14">
        <v>2.21</v>
      </c>
      <c r="K507" s="15">
        <v>60.6</v>
      </c>
      <c r="L507" s="22">
        <v>14.5</v>
      </c>
      <c r="M507" s="26">
        <v>81</v>
      </c>
      <c r="N507" s="28">
        <v>0.121</v>
      </c>
    </row>
    <row r="508" spans="1:14">
      <c r="A508" s="3" t="s">
        <v>6582</v>
      </c>
      <c r="B508" s="4">
        <v>20230316</v>
      </c>
      <c r="C508" s="5" t="str">
        <f t="shared" si="34"/>
        <v>202303</v>
      </c>
      <c r="D508" s="6" t="s">
        <v>6324</v>
      </c>
      <c r="E508" s="11" t="s">
        <v>6031</v>
      </c>
      <c r="F508" s="8">
        <v>9.4</v>
      </c>
      <c r="G508" s="9">
        <v>1.59</v>
      </c>
      <c r="H508" s="10">
        <v>10.33</v>
      </c>
      <c r="I508" s="13">
        <v>19.36</v>
      </c>
      <c r="J508" s="14">
        <v>2.21</v>
      </c>
      <c r="K508" s="15">
        <v>60.6</v>
      </c>
      <c r="L508" s="22">
        <v>15.5</v>
      </c>
      <c r="M508" s="26">
        <v>84</v>
      </c>
      <c r="N508" s="28">
        <v>0.055</v>
      </c>
    </row>
    <row r="509" spans="1:14">
      <c r="A509" s="3" t="s">
        <v>6583</v>
      </c>
      <c r="B509" s="4">
        <v>20230316</v>
      </c>
      <c r="C509" s="5" t="str">
        <f t="shared" si="34"/>
        <v>202303</v>
      </c>
      <c r="D509" s="6" t="s">
        <v>6324</v>
      </c>
      <c r="E509" s="11" t="s">
        <v>6031</v>
      </c>
      <c r="F509" s="8">
        <v>8.9</v>
      </c>
      <c r="G509" s="9">
        <v>1.59</v>
      </c>
      <c r="H509" s="10">
        <v>10.46</v>
      </c>
      <c r="I509" s="13">
        <v>19.44</v>
      </c>
      <c r="J509" s="14">
        <v>2.26</v>
      </c>
      <c r="K509" s="15">
        <v>60.6</v>
      </c>
      <c r="L509" s="22">
        <v>15.5</v>
      </c>
      <c r="M509" s="26">
        <v>84</v>
      </c>
      <c r="N509" s="28">
        <v>0.055</v>
      </c>
    </row>
    <row r="510" spans="1:14">
      <c r="A510" s="3" t="s">
        <v>6584</v>
      </c>
      <c r="B510" s="4">
        <v>20230316</v>
      </c>
      <c r="C510" s="5" t="str">
        <f t="shared" si="34"/>
        <v>202303</v>
      </c>
      <c r="D510" s="6" t="s">
        <v>6324</v>
      </c>
      <c r="E510" s="11" t="s">
        <v>6031</v>
      </c>
      <c r="F510" s="8">
        <v>8.9</v>
      </c>
      <c r="G510" s="9">
        <v>1.58</v>
      </c>
      <c r="H510" s="10">
        <v>10.26</v>
      </c>
      <c r="I510" s="13">
        <v>19.44</v>
      </c>
      <c r="J510" s="14">
        <v>2.17</v>
      </c>
      <c r="K510" s="15">
        <v>60.6</v>
      </c>
      <c r="L510" s="22">
        <v>17</v>
      </c>
      <c r="M510" s="26">
        <v>85</v>
      </c>
      <c r="N510" s="28">
        <v>0.071</v>
      </c>
    </row>
    <row r="511" spans="1:14">
      <c r="A511" s="3" t="s">
        <v>6585</v>
      </c>
      <c r="B511" s="4">
        <v>20230316</v>
      </c>
      <c r="C511" s="5" t="str">
        <f t="shared" si="34"/>
        <v>202303</v>
      </c>
      <c r="D511" s="6" t="s">
        <v>6324</v>
      </c>
      <c r="E511" s="11" t="s">
        <v>6031</v>
      </c>
      <c r="F511" s="8">
        <v>9.3</v>
      </c>
      <c r="G511" s="9">
        <v>1.58</v>
      </c>
      <c r="H511" s="10">
        <v>10.41</v>
      </c>
      <c r="I511" s="13">
        <v>19.38</v>
      </c>
      <c r="J511" s="14">
        <v>2.38</v>
      </c>
      <c r="K511" s="15">
        <v>60.6</v>
      </c>
      <c r="L511" s="22">
        <v>17</v>
      </c>
      <c r="M511" s="26">
        <v>85</v>
      </c>
      <c r="N511" s="28">
        <v>0.071</v>
      </c>
    </row>
    <row r="512" spans="1:14">
      <c r="A512" s="3" t="s">
        <v>6586</v>
      </c>
      <c r="B512" s="4">
        <v>20230316</v>
      </c>
      <c r="C512" s="5" t="str">
        <f t="shared" si="34"/>
        <v>202303</v>
      </c>
      <c r="D512" s="6" t="s">
        <v>6324</v>
      </c>
      <c r="E512" s="11" t="s">
        <v>6031</v>
      </c>
      <c r="F512" s="8">
        <v>9.3</v>
      </c>
      <c r="G512" s="9">
        <v>1.58</v>
      </c>
      <c r="H512" s="10">
        <v>10.2</v>
      </c>
      <c r="I512" s="13">
        <v>19.35</v>
      </c>
      <c r="J512" s="14">
        <v>2.34</v>
      </c>
      <c r="K512" s="15">
        <v>60.6</v>
      </c>
      <c r="L512" s="22">
        <v>17</v>
      </c>
      <c r="M512" s="26">
        <v>85</v>
      </c>
      <c r="N512" s="28">
        <v>0.071</v>
      </c>
    </row>
    <row r="513" spans="1:14">
      <c r="A513" s="3" t="s">
        <v>6587</v>
      </c>
      <c r="B513" s="4">
        <v>20230316</v>
      </c>
      <c r="C513" s="5" t="str">
        <f t="shared" si="34"/>
        <v>202303</v>
      </c>
      <c r="D513" s="6" t="s">
        <v>6136</v>
      </c>
      <c r="E513" s="11" t="s">
        <v>6009</v>
      </c>
      <c r="F513" s="8">
        <v>13</v>
      </c>
      <c r="G513" s="9">
        <v>1.39</v>
      </c>
      <c r="H513" s="10">
        <v>11.12</v>
      </c>
      <c r="I513" s="13">
        <v>23.77</v>
      </c>
      <c r="J513" s="14">
        <v>2.26</v>
      </c>
      <c r="K513" s="15">
        <v>58.2</v>
      </c>
      <c r="L513" s="22">
        <v>22</v>
      </c>
      <c r="M513" s="26">
        <v>84</v>
      </c>
      <c r="N513" s="28">
        <v>0.096</v>
      </c>
    </row>
    <row r="514" spans="1:14">
      <c r="A514" s="3" t="s">
        <v>6588</v>
      </c>
      <c r="B514" s="4">
        <v>20230316</v>
      </c>
      <c r="C514" s="5" t="str">
        <f t="shared" ref="C514:C577" si="35">MID(B514,1,6)</f>
        <v>202303</v>
      </c>
      <c r="D514" s="6" t="s">
        <v>6043</v>
      </c>
      <c r="E514" s="11" t="s">
        <v>6026</v>
      </c>
      <c r="F514" s="8">
        <v>9.6</v>
      </c>
      <c r="G514" s="24" t="s">
        <v>30</v>
      </c>
      <c r="H514" s="10">
        <v>9.65</v>
      </c>
      <c r="I514" s="13">
        <v>22.74</v>
      </c>
      <c r="J514" s="14">
        <v>1.87</v>
      </c>
      <c r="K514" s="18" t="s">
        <v>30</v>
      </c>
      <c r="L514" s="27" t="s">
        <v>30</v>
      </c>
      <c r="M514" s="26">
        <v>84</v>
      </c>
      <c r="N514" s="35" t="s">
        <v>30</v>
      </c>
    </row>
    <row r="515" spans="1:14">
      <c r="A515" s="3" t="s">
        <v>6589</v>
      </c>
      <c r="B515" s="4">
        <v>20230317</v>
      </c>
      <c r="C515" s="5" t="str">
        <f t="shared" si="35"/>
        <v>202303</v>
      </c>
      <c r="D515" s="6" t="s">
        <v>6359</v>
      </c>
      <c r="E515" s="11" t="s">
        <v>6007</v>
      </c>
      <c r="F515" s="8">
        <v>10.7</v>
      </c>
      <c r="G515" s="9">
        <v>1.65</v>
      </c>
      <c r="H515" s="10">
        <v>10.56</v>
      </c>
      <c r="I515" s="13">
        <v>20.31</v>
      </c>
      <c r="J515" s="14">
        <v>2.34</v>
      </c>
      <c r="K515" s="15">
        <v>67.9</v>
      </c>
      <c r="L515" s="22">
        <v>17.5</v>
      </c>
      <c r="M515" s="26">
        <v>89</v>
      </c>
      <c r="N515" s="28">
        <v>0.085</v>
      </c>
    </row>
    <row r="516" spans="1:14">
      <c r="A516" s="3" t="s">
        <v>6590</v>
      </c>
      <c r="B516" s="4">
        <v>20230317</v>
      </c>
      <c r="C516" s="5" t="str">
        <f t="shared" si="35"/>
        <v>202303</v>
      </c>
      <c r="D516" s="6" t="s">
        <v>6359</v>
      </c>
      <c r="E516" s="11" t="s">
        <v>6007</v>
      </c>
      <c r="F516" s="8">
        <v>10.4</v>
      </c>
      <c r="G516" s="9">
        <v>1.65</v>
      </c>
      <c r="H516" s="10">
        <v>10.92</v>
      </c>
      <c r="I516" s="13">
        <v>20.24</v>
      </c>
      <c r="J516" s="14">
        <v>2.12</v>
      </c>
      <c r="K516" s="15">
        <v>67.9</v>
      </c>
      <c r="L516" s="22">
        <v>17.5</v>
      </c>
      <c r="M516" s="26">
        <v>89</v>
      </c>
      <c r="N516" s="28">
        <v>0.085</v>
      </c>
    </row>
    <row r="517" spans="1:14">
      <c r="A517" s="3" t="s">
        <v>6591</v>
      </c>
      <c r="B517" s="4">
        <v>20230317</v>
      </c>
      <c r="C517" s="5" t="str">
        <f t="shared" si="35"/>
        <v>202303</v>
      </c>
      <c r="D517" s="6" t="s">
        <v>6359</v>
      </c>
      <c r="E517" s="11" t="s">
        <v>6007</v>
      </c>
      <c r="F517" s="8">
        <v>10.7</v>
      </c>
      <c r="G517" s="9">
        <v>1.65</v>
      </c>
      <c r="H517" s="10">
        <v>10.62</v>
      </c>
      <c r="I517" s="13">
        <v>19.7</v>
      </c>
      <c r="J517" s="14">
        <v>2.2</v>
      </c>
      <c r="K517" s="15">
        <v>67.9</v>
      </c>
      <c r="L517" s="22">
        <v>17.5</v>
      </c>
      <c r="M517" s="26">
        <v>89</v>
      </c>
      <c r="N517" s="28">
        <v>0.085</v>
      </c>
    </row>
    <row r="518" spans="1:14">
      <c r="A518" s="3" t="s">
        <v>6592</v>
      </c>
      <c r="B518" s="4">
        <v>20230318</v>
      </c>
      <c r="C518" s="5" t="str">
        <f t="shared" si="35"/>
        <v>202303</v>
      </c>
      <c r="D518" s="6" t="s">
        <v>6043</v>
      </c>
      <c r="E518" s="11" t="s">
        <v>6026</v>
      </c>
      <c r="F518" s="8">
        <v>12</v>
      </c>
      <c r="G518" s="24" t="s">
        <v>30</v>
      </c>
      <c r="H518" s="10">
        <v>9.97</v>
      </c>
      <c r="I518" s="13">
        <v>22.7</v>
      </c>
      <c r="J518" s="14">
        <v>1.96</v>
      </c>
      <c r="K518" s="18" t="s">
        <v>30</v>
      </c>
      <c r="L518" s="27" t="s">
        <v>30</v>
      </c>
      <c r="M518" s="26">
        <v>85</v>
      </c>
      <c r="N518" s="35" t="s">
        <v>30</v>
      </c>
    </row>
    <row r="519" spans="1:14">
      <c r="A519" s="3" t="s">
        <v>6593</v>
      </c>
      <c r="B519" s="4">
        <v>20230318</v>
      </c>
      <c r="C519" s="5" t="str">
        <f t="shared" si="35"/>
        <v>202303</v>
      </c>
      <c r="D519" s="6" t="s">
        <v>6359</v>
      </c>
      <c r="E519" s="11" t="s">
        <v>6007</v>
      </c>
      <c r="F519" s="8">
        <v>11.2</v>
      </c>
      <c r="G519" s="9">
        <v>1.26</v>
      </c>
      <c r="H519" s="10">
        <v>10.76</v>
      </c>
      <c r="I519" s="13">
        <v>20.14</v>
      </c>
      <c r="J519" s="14">
        <v>2.19</v>
      </c>
      <c r="K519" s="15">
        <v>67.9</v>
      </c>
      <c r="L519" s="22">
        <v>16</v>
      </c>
      <c r="M519" s="26">
        <v>86</v>
      </c>
      <c r="N519" s="28">
        <v>0.106</v>
      </c>
    </row>
    <row r="520" spans="1:14">
      <c r="A520" s="3" t="s">
        <v>6594</v>
      </c>
      <c r="B520" s="4">
        <v>20230318</v>
      </c>
      <c r="C520" s="5" t="str">
        <f t="shared" si="35"/>
        <v>202303</v>
      </c>
      <c r="D520" s="6" t="s">
        <v>6359</v>
      </c>
      <c r="E520" s="11" t="s">
        <v>6007</v>
      </c>
      <c r="F520" s="8">
        <v>11.5</v>
      </c>
      <c r="G520" s="9">
        <v>1.26</v>
      </c>
      <c r="H520" s="10">
        <v>10.98</v>
      </c>
      <c r="I520" s="13">
        <v>21.67</v>
      </c>
      <c r="J520" s="14">
        <v>2.1</v>
      </c>
      <c r="K520" s="15">
        <v>67.9</v>
      </c>
      <c r="L520" s="22">
        <v>16</v>
      </c>
      <c r="M520" s="26">
        <v>86</v>
      </c>
      <c r="N520" s="28">
        <v>0.106</v>
      </c>
    </row>
    <row r="521" spans="1:14">
      <c r="A521" s="3" t="s">
        <v>6595</v>
      </c>
      <c r="B521" s="4">
        <v>20230318</v>
      </c>
      <c r="C521" s="5" t="str">
        <f t="shared" si="35"/>
        <v>202303</v>
      </c>
      <c r="D521" s="6" t="s">
        <v>6136</v>
      </c>
      <c r="E521" s="11" t="s">
        <v>6009</v>
      </c>
      <c r="F521" s="8">
        <v>12.2</v>
      </c>
      <c r="G521" s="9">
        <v>1.48</v>
      </c>
      <c r="H521" s="10">
        <v>10.44</v>
      </c>
      <c r="I521" s="13">
        <v>22.22</v>
      </c>
      <c r="J521" s="14">
        <v>2.06</v>
      </c>
      <c r="K521" s="15">
        <v>63.7</v>
      </c>
      <c r="L521" s="22">
        <v>19</v>
      </c>
      <c r="M521" s="26">
        <v>78</v>
      </c>
      <c r="N521" s="28">
        <v>0.102</v>
      </c>
    </row>
    <row r="522" spans="1:14">
      <c r="A522" s="3" t="s">
        <v>6596</v>
      </c>
      <c r="B522" s="4">
        <v>20230318</v>
      </c>
      <c r="C522" s="5" t="str">
        <f t="shared" si="35"/>
        <v>202303</v>
      </c>
      <c r="D522" s="6" t="s">
        <v>6136</v>
      </c>
      <c r="E522" s="11" t="s">
        <v>6009</v>
      </c>
      <c r="F522" s="8">
        <v>12.2</v>
      </c>
      <c r="G522" s="9">
        <v>1.48</v>
      </c>
      <c r="H522" s="10">
        <v>10.36</v>
      </c>
      <c r="I522" s="13">
        <v>22.12</v>
      </c>
      <c r="J522" s="14">
        <v>2.22</v>
      </c>
      <c r="K522" s="15">
        <v>63.7</v>
      </c>
      <c r="L522" s="22">
        <v>19</v>
      </c>
      <c r="M522" s="26">
        <v>78</v>
      </c>
      <c r="N522" s="28">
        <v>0.102</v>
      </c>
    </row>
    <row r="523" spans="1:14">
      <c r="A523" s="3" t="s">
        <v>6597</v>
      </c>
      <c r="B523" s="4">
        <v>20230318</v>
      </c>
      <c r="C523" s="5" t="str">
        <f t="shared" si="35"/>
        <v>202303</v>
      </c>
      <c r="D523" s="6" t="s">
        <v>6136</v>
      </c>
      <c r="E523" s="11" t="s">
        <v>6009</v>
      </c>
      <c r="F523" s="8">
        <v>12.2</v>
      </c>
      <c r="G523" s="9">
        <v>1.48</v>
      </c>
      <c r="H523" s="10">
        <v>10.3</v>
      </c>
      <c r="I523" s="13">
        <v>22.38</v>
      </c>
      <c r="J523" s="14">
        <v>2.03</v>
      </c>
      <c r="K523" s="15">
        <v>63.7</v>
      </c>
      <c r="L523" s="22">
        <v>19</v>
      </c>
      <c r="M523" s="26">
        <v>78</v>
      </c>
      <c r="N523" s="28">
        <v>0.102</v>
      </c>
    </row>
    <row r="524" spans="1:14">
      <c r="A524" s="3" t="s">
        <v>6598</v>
      </c>
      <c r="B524" s="4">
        <v>20230318</v>
      </c>
      <c r="C524" s="5" t="str">
        <f t="shared" si="35"/>
        <v>202303</v>
      </c>
      <c r="D524" s="6" t="s">
        <v>6136</v>
      </c>
      <c r="E524" s="11" t="s">
        <v>6009</v>
      </c>
      <c r="F524" s="8">
        <v>11.6</v>
      </c>
      <c r="G524" s="9">
        <v>1.48</v>
      </c>
      <c r="H524" s="10">
        <v>10.64</v>
      </c>
      <c r="I524" s="13">
        <v>24.15</v>
      </c>
      <c r="J524" s="14">
        <v>2.18</v>
      </c>
      <c r="K524" s="15">
        <v>63.7</v>
      </c>
      <c r="L524" s="22">
        <v>24</v>
      </c>
      <c r="M524" s="26">
        <v>79</v>
      </c>
      <c r="N524" s="28">
        <v>0.109</v>
      </c>
    </row>
    <row r="525" spans="1:14">
      <c r="A525" s="3" t="s">
        <v>6599</v>
      </c>
      <c r="B525" s="4">
        <v>20230318</v>
      </c>
      <c r="C525" s="5" t="str">
        <f t="shared" si="35"/>
        <v>202303</v>
      </c>
      <c r="D525" s="6" t="s">
        <v>6136</v>
      </c>
      <c r="E525" s="11" t="s">
        <v>6009</v>
      </c>
      <c r="F525" s="8">
        <v>12</v>
      </c>
      <c r="G525" s="9">
        <v>1.45</v>
      </c>
      <c r="H525" s="10">
        <v>10.81</v>
      </c>
      <c r="I525" s="13">
        <v>23.03</v>
      </c>
      <c r="J525" s="14">
        <v>2</v>
      </c>
      <c r="K525" s="15">
        <v>63.7</v>
      </c>
      <c r="L525" s="22">
        <v>18.5</v>
      </c>
      <c r="M525" s="26">
        <v>79</v>
      </c>
      <c r="N525" s="28">
        <v>0.142</v>
      </c>
    </row>
    <row r="526" spans="1:14">
      <c r="A526" s="3" t="s">
        <v>6600</v>
      </c>
      <c r="B526" s="4">
        <v>20230318</v>
      </c>
      <c r="C526" s="5" t="str">
        <f t="shared" si="35"/>
        <v>202303</v>
      </c>
      <c r="D526" s="6" t="s">
        <v>6136</v>
      </c>
      <c r="E526" s="11" t="s">
        <v>6009</v>
      </c>
      <c r="F526" s="8">
        <v>13.1</v>
      </c>
      <c r="G526" s="9">
        <v>1.59</v>
      </c>
      <c r="H526" s="10">
        <v>10.3</v>
      </c>
      <c r="I526" s="13">
        <v>22.79</v>
      </c>
      <c r="J526" s="14">
        <v>2.12</v>
      </c>
      <c r="K526" s="15">
        <v>63.7</v>
      </c>
      <c r="L526" s="22">
        <v>21</v>
      </c>
      <c r="M526" s="26">
        <v>83</v>
      </c>
      <c r="N526" s="28">
        <v>0.115</v>
      </c>
    </row>
    <row r="527" spans="1:14">
      <c r="A527" s="3" t="s">
        <v>6601</v>
      </c>
      <c r="B527" s="4">
        <v>20230318</v>
      </c>
      <c r="C527" s="5" t="str">
        <f t="shared" si="35"/>
        <v>202303</v>
      </c>
      <c r="D527" s="6" t="s">
        <v>6136</v>
      </c>
      <c r="E527" s="11" t="s">
        <v>6009</v>
      </c>
      <c r="F527" s="8">
        <v>12.4</v>
      </c>
      <c r="G527" s="9">
        <v>1.59</v>
      </c>
      <c r="H527" s="10">
        <v>10.52</v>
      </c>
      <c r="I527" s="13">
        <v>22.34</v>
      </c>
      <c r="J527" s="14">
        <v>2.06</v>
      </c>
      <c r="K527" s="15">
        <v>63.7</v>
      </c>
      <c r="L527" s="22">
        <v>21</v>
      </c>
      <c r="M527" s="26">
        <v>83</v>
      </c>
      <c r="N527" s="28">
        <v>0.115</v>
      </c>
    </row>
    <row r="528" spans="1:14">
      <c r="A528" s="3" t="s">
        <v>6602</v>
      </c>
      <c r="B528" s="4">
        <v>20230318</v>
      </c>
      <c r="C528" s="5" t="str">
        <f t="shared" si="35"/>
        <v>202303</v>
      </c>
      <c r="D528" s="6" t="s">
        <v>6359</v>
      </c>
      <c r="E528" s="11" t="s">
        <v>6007</v>
      </c>
      <c r="F528" s="8">
        <v>10.2</v>
      </c>
      <c r="G528" s="9">
        <v>1.26</v>
      </c>
      <c r="H528" s="10">
        <v>10.52</v>
      </c>
      <c r="I528" s="13">
        <v>20.09</v>
      </c>
      <c r="J528" s="14">
        <v>2.08</v>
      </c>
      <c r="K528" s="15">
        <v>67.9</v>
      </c>
      <c r="L528" s="22">
        <v>16</v>
      </c>
      <c r="M528" s="26">
        <v>86</v>
      </c>
      <c r="N528" s="28">
        <v>0.106</v>
      </c>
    </row>
    <row r="529" spans="1:14">
      <c r="A529" s="3" t="s">
        <v>6603</v>
      </c>
      <c r="B529" s="4">
        <v>20230319</v>
      </c>
      <c r="C529" s="5" t="str">
        <f t="shared" si="35"/>
        <v>202303</v>
      </c>
      <c r="D529" s="6" t="s">
        <v>6359</v>
      </c>
      <c r="E529" s="11" t="s">
        <v>6007</v>
      </c>
      <c r="F529" s="8">
        <v>14.2</v>
      </c>
      <c r="G529" s="9">
        <v>1.43</v>
      </c>
      <c r="H529" s="10">
        <v>10.96</v>
      </c>
      <c r="I529" s="13">
        <v>24.32</v>
      </c>
      <c r="J529" s="14">
        <v>2.28</v>
      </c>
      <c r="K529" s="15">
        <v>67.9</v>
      </c>
      <c r="L529" s="22">
        <v>19.5</v>
      </c>
      <c r="M529" s="26">
        <v>84</v>
      </c>
      <c r="N529" s="28">
        <v>0.104</v>
      </c>
    </row>
    <row r="530" spans="1:14">
      <c r="A530" s="3" t="s">
        <v>6604</v>
      </c>
      <c r="B530" s="4">
        <v>20230319</v>
      </c>
      <c r="C530" s="5" t="str">
        <f t="shared" si="35"/>
        <v>202303</v>
      </c>
      <c r="D530" s="6" t="s">
        <v>6359</v>
      </c>
      <c r="E530" s="11" t="s">
        <v>6007</v>
      </c>
      <c r="F530" s="8">
        <v>14.2</v>
      </c>
      <c r="G530" s="9">
        <v>1.43</v>
      </c>
      <c r="H530" s="10">
        <v>10.78</v>
      </c>
      <c r="I530" s="13">
        <v>24.04</v>
      </c>
      <c r="J530" s="14">
        <v>2.3</v>
      </c>
      <c r="K530" s="15">
        <v>67.9</v>
      </c>
      <c r="L530" s="22">
        <v>19.5</v>
      </c>
      <c r="M530" s="26">
        <v>84</v>
      </c>
      <c r="N530" s="28">
        <v>0.104</v>
      </c>
    </row>
    <row r="531" spans="1:14">
      <c r="A531" s="3" t="s">
        <v>6605</v>
      </c>
      <c r="B531" s="4">
        <v>20230319</v>
      </c>
      <c r="C531" s="5" t="str">
        <f t="shared" si="35"/>
        <v>202303</v>
      </c>
      <c r="D531" s="6" t="s">
        <v>6136</v>
      </c>
      <c r="E531" s="11" t="s">
        <v>6009</v>
      </c>
      <c r="F531" s="8">
        <v>13</v>
      </c>
      <c r="G531" s="9">
        <v>1.52</v>
      </c>
      <c r="H531" s="10">
        <v>10.48</v>
      </c>
      <c r="I531" s="13">
        <v>21.88</v>
      </c>
      <c r="J531" s="14">
        <v>0.76</v>
      </c>
      <c r="K531" s="15">
        <v>63.7</v>
      </c>
      <c r="L531" s="22">
        <v>17</v>
      </c>
      <c r="M531" s="26">
        <v>88</v>
      </c>
      <c r="N531" s="28">
        <v>0.112</v>
      </c>
    </row>
    <row r="532" spans="1:14">
      <c r="A532" s="3" t="s">
        <v>6606</v>
      </c>
      <c r="B532" s="4">
        <v>20230319</v>
      </c>
      <c r="C532" s="5" t="str">
        <f t="shared" si="35"/>
        <v>202303</v>
      </c>
      <c r="D532" s="6" t="s">
        <v>6136</v>
      </c>
      <c r="E532" s="11" t="s">
        <v>6009</v>
      </c>
      <c r="F532" s="8">
        <v>12.4</v>
      </c>
      <c r="G532" s="9">
        <v>1.57</v>
      </c>
      <c r="H532" s="10">
        <v>10.31</v>
      </c>
      <c r="I532" s="13">
        <v>21.98</v>
      </c>
      <c r="J532" s="14">
        <v>2.03</v>
      </c>
      <c r="K532" s="15">
        <v>63.7</v>
      </c>
      <c r="L532" s="22">
        <v>21</v>
      </c>
      <c r="M532" s="26">
        <v>87</v>
      </c>
      <c r="N532" s="28">
        <v>0.089</v>
      </c>
    </row>
    <row r="533" spans="1:14">
      <c r="A533" s="3" t="s">
        <v>6606</v>
      </c>
      <c r="B533" s="4">
        <v>20230319</v>
      </c>
      <c r="C533" s="5" t="str">
        <f t="shared" si="35"/>
        <v>202303</v>
      </c>
      <c r="D533" s="6" t="s">
        <v>6136</v>
      </c>
      <c r="E533" s="11" t="s">
        <v>6009</v>
      </c>
      <c r="F533" s="8">
        <v>12.4</v>
      </c>
      <c r="G533" s="9">
        <v>1.57</v>
      </c>
      <c r="H533" s="10">
        <v>10.31</v>
      </c>
      <c r="I533" s="13">
        <v>21.98</v>
      </c>
      <c r="J533" s="14">
        <v>2.03</v>
      </c>
      <c r="K533" s="15">
        <v>63.7</v>
      </c>
      <c r="L533" s="22">
        <v>21</v>
      </c>
      <c r="M533" s="26">
        <v>87</v>
      </c>
      <c r="N533" s="28">
        <v>0.089</v>
      </c>
    </row>
    <row r="534" spans="1:14">
      <c r="A534" s="3" t="s">
        <v>6607</v>
      </c>
      <c r="B534" s="4">
        <v>20230319</v>
      </c>
      <c r="C534" s="5" t="str">
        <f t="shared" si="35"/>
        <v>202303</v>
      </c>
      <c r="D534" s="6" t="s">
        <v>6136</v>
      </c>
      <c r="E534" s="11" t="s">
        <v>6009</v>
      </c>
      <c r="F534" s="8">
        <v>11.7</v>
      </c>
      <c r="G534" s="9">
        <v>1.57</v>
      </c>
      <c r="H534" s="10">
        <v>11</v>
      </c>
      <c r="I534" s="13">
        <v>22.4</v>
      </c>
      <c r="J534" s="14">
        <v>2.06</v>
      </c>
      <c r="K534" s="15">
        <v>63.7</v>
      </c>
      <c r="L534" s="22">
        <v>21</v>
      </c>
      <c r="M534" s="26">
        <v>87</v>
      </c>
      <c r="N534" s="28">
        <v>0.089</v>
      </c>
    </row>
    <row r="535" spans="1:14">
      <c r="A535" s="3" t="s">
        <v>6608</v>
      </c>
      <c r="B535" s="4">
        <v>20230319</v>
      </c>
      <c r="C535" s="5" t="str">
        <f t="shared" si="35"/>
        <v>202303</v>
      </c>
      <c r="D535" s="6" t="s">
        <v>6136</v>
      </c>
      <c r="E535" s="11" t="s">
        <v>6009</v>
      </c>
      <c r="F535" s="8">
        <v>13.2</v>
      </c>
      <c r="G535" s="9">
        <v>1.57</v>
      </c>
      <c r="H535" s="10">
        <v>10.34</v>
      </c>
      <c r="I535" s="13">
        <v>22.7</v>
      </c>
      <c r="J535" s="14">
        <v>2</v>
      </c>
      <c r="K535" s="15">
        <v>63.7</v>
      </c>
      <c r="L535" s="22">
        <v>21</v>
      </c>
      <c r="M535" s="26">
        <v>87</v>
      </c>
      <c r="N535" s="28">
        <v>0.089</v>
      </c>
    </row>
    <row r="536" spans="1:14">
      <c r="A536" s="3" t="s">
        <v>6609</v>
      </c>
      <c r="B536" s="4">
        <v>20230319</v>
      </c>
      <c r="C536" s="5" t="str">
        <f t="shared" si="35"/>
        <v>202303</v>
      </c>
      <c r="D536" s="6" t="s">
        <v>6136</v>
      </c>
      <c r="E536" s="11" t="s">
        <v>6009</v>
      </c>
      <c r="F536" s="8">
        <v>13.6</v>
      </c>
      <c r="G536" s="9">
        <v>1.57</v>
      </c>
      <c r="H536" s="10">
        <v>10.15</v>
      </c>
      <c r="I536" s="13">
        <v>22.62</v>
      </c>
      <c r="J536" s="14">
        <v>2.16</v>
      </c>
      <c r="K536" s="15">
        <v>63.7</v>
      </c>
      <c r="L536" s="22">
        <v>21</v>
      </c>
      <c r="M536" s="26">
        <v>87</v>
      </c>
      <c r="N536" s="28">
        <v>0.089</v>
      </c>
    </row>
    <row r="537" spans="1:14">
      <c r="A537" s="3" t="s">
        <v>6610</v>
      </c>
      <c r="B537" s="4">
        <v>20230319</v>
      </c>
      <c r="C537" s="5" t="str">
        <f t="shared" si="35"/>
        <v>202303</v>
      </c>
      <c r="D537" s="6" t="s">
        <v>6136</v>
      </c>
      <c r="E537" s="11" t="s">
        <v>6009</v>
      </c>
      <c r="F537" s="8">
        <v>12.9</v>
      </c>
      <c r="G537" s="9">
        <v>1.57</v>
      </c>
      <c r="H537" s="10">
        <v>10.61</v>
      </c>
      <c r="I537" s="13">
        <v>22.68</v>
      </c>
      <c r="J537" s="14">
        <v>1.94</v>
      </c>
      <c r="K537" s="15">
        <v>63.7</v>
      </c>
      <c r="L537" s="22">
        <v>21</v>
      </c>
      <c r="M537" s="26">
        <v>87</v>
      </c>
      <c r="N537" s="28">
        <v>0.089</v>
      </c>
    </row>
    <row r="538" spans="1:14">
      <c r="A538" s="3" t="s">
        <v>6611</v>
      </c>
      <c r="B538" s="4">
        <v>20230321</v>
      </c>
      <c r="C538" s="5" t="str">
        <f t="shared" si="35"/>
        <v>202303</v>
      </c>
      <c r="D538" s="6" t="s">
        <v>6136</v>
      </c>
      <c r="E538" s="11" t="s">
        <v>6009</v>
      </c>
      <c r="F538" s="8">
        <v>12.4</v>
      </c>
      <c r="G538" s="9">
        <v>1.57</v>
      </c>
      <c r="H538" s="10">
        <v>10.31</v>
      </c>
      <c r="I538" s="13">
        <v>21.98</v>
      </c>
      <c r="J538" s="14">
        <v>2.03</v>
      </c>
      <c r="K538" s="15">
        <v>63.7</v>
      </c>
      <c r="L538" s="22">
        <v>21</v>
      </c>
      <c r="M538" s="26">
        <v>87</v>
      </c>
      <c r="N538" s="28">
        <v>0.089</v>
      </c>
    </row>
    <row r="539" spans="1:14">
      <c r="A539" s="3" t="s">
        <v>6612</v>
      </c>
      <c r="B539" s="4">
        <v>20230325</v>
      </c>
      <c r="C539" s="5" t="str">
        <f t="shared" si="35"/>
        <v>202303</v>
      </c>
      <c r="D539" s="6" t="s">
        <v>6359</v>
      </c>
      <c r="E539" s="11" t="s">
        <v>6007</v>
      </c>
      <c r="F539" s="8">
        <v>14.1</v>
      </c>
      <c r="G539" s="9">
        <v>1.59</v>
      </c>
      <c r="H539" s="10">
        <v>10.48</v>
      </c>
      <c r="I539" s="13">
        <v>23.8</v>
      </c>
      <c r="J539" s="14">
        <v>2.1</v>
      </c>
      <c r="K539" s="15">
        <v>67.9</v>
      </c>
      <c r="L539" s="22">
        <v>21</v>
      </c>
      <c r="M539" s="26">
        <v>81</v>
      </c>
      <c r="N539" s="28">
        <v>0.127</v>
      </c>
    </row>
    <row r="540" spans="1:14">
      <c r="A540" s="3" t="s">
        <v>6613</v>
      </c>
      <c r="B540" s="4">
        <v>20230328</v>
      </c>
      <c r="C540" s="5" t="str">
        <f t="shared" si="35"/>
        <v>202303</v>
      </c>
      <c r="D540" s="6" t="s">
        <v>6426</v>
      </c>
      <c r="E540" s="11" t="s">
        <v>6027</v>
      </c>
      <c r="F540" s="8">
        <v>10.1</v>
      </c>
      <c r="G540" s="24" t="s">
        <v>30</v>
      </c>
      <c r="H540" s="10">
        <v>10.86</v>
      </c>
      <c r="I540" s="13">
        <v>22.62</v>
      </c>
      <c r="J540" s="14">
        <v>2.37</v>
      </c>
      <c r="K540" s="18" t="s">
        <v>30</v>
      </c>
      <c r="L540" s="27" t="s">
        <v>30</v>
      </c>
      <c r="M540" s="26">
        <v>88</v>
      </c>
      <c r="N540" s="35" t="s">
        <v>30</v>
      </c>
    </row>
    <row r="541" spans="1:14">
      <c r="A541" s="3" t="s">
        <v>6614</v>
      </c>
      <c r="B541" s="4">
        <v>20230329</v>
      </c>
      <c r="C541" s="5" t="str">
        <f t="shared" si="35"/>
        <v>202303</v>
      </c>
      <c r="D541" s="6" t="s">
        <v>6136</v>
      </c>
      <c r="E541" s="11" t="s">
        <v>6009</v>
      </c>
      <c r="F541" s="8">
        <v>10.9</v>
      </c>
      <c r="G541" s="9">
        <v>1.67</v>
      </c>
      <c r="H541" s="10">
        <v>10.59</v>
      </c>
      <c r="I541" s="13">
        <v>22.28</v>
      </c>
      <c r="J541" s="14">
        <v>2.12</v>
      </c>
      <c r="K541" s="15">
        <v>61</v>
      </c>
      <c r="L541" s="22">
        <v>18.5</v>
      </c>
      <c r="M541" s="26">
        <v>83</v>
      </c>
      <c r="N541" s="28">
        <v>0.097</v>
      </c>
    </row>
    <row r="542" spans="1:14">
      <c r="A542" s="3" t="s">
        <v>6615</v>
      </c>
      <c r="B542" s="4">
        <v>20230329</v>
      </c>
      <c r="C542" s="5" t="str">
        <f t="shared" si="35"/>
        <v>202303</v>
      </c>
      <c r="D542" s="6" t="s">
        <v>6136</v>
      </c>
      <c r="E542" s="11" t="s">
        <v>6009</v>
      </c>
      <c r="F542" s="8">
        <v>11.8</v>
      </c>
      <c r="G542" s="9">
        <v>1.58</v>
      </c>
      <c r="H542" s="10">
        <v>10.34</v>
      </c>
      <c r="I542" s="13">
        <v>23.32</v>
      </c>
      <c r="J542" s="14">
        <v>2.25</v>
      </c>
      <c r="K542" s="15">
        <v>63.7</v>
      </c>
      <c r="L542" s="22">
        <v>21</v>
      </c>
      <c r="M542" s="26">
        <v>85</v>
      </c>
      <c r="N542" s="28">
        <v>0.143</v>
      </c>
    </row>
    <row r="543" spans="1:14">
      <c r="A543" s="3" t="s">
        <v>6616</v>
      </c>
      <c r="B543" s="4">
        <v>20230406</v>
      </c>
      <c r="C543" s="5" t="str">
        <f t="shared" si="35"/>
        <v>202304</v>
      </c>
      <c r="D543" s="6" t="s">
        <v>6359</v>
      </c>
      <c r="E543" s="11" t="s">
        <v>6007</v>
      </c>
      <c r="F543" s="8">
        <v>13.3</v>
      </c>
      <c r="G543" s="9">
        <v>1.67</v>
      </c>
      <c r="H543" s="10">
        <v>10.54</v>
      </c>
      <c r="I543" s="13">
        <v>20.58</v>
      </c>
      <c r="J543" s="14">
        <v>2.38</v>
      </c>
      <c r="K543" s="15">
        <v>62.7</v>
      </c>
      <c r="L543" s="22">
        <v>14</v>
      </c>
      <c r="M543" s="26">
        <v>83</v>
      </c>
      <c r="N543" s="28">
        <v>0.117</v>
      </c>
    </row>
    <row r="544" spans="1:14">
      <c r="A544" s="3" t="s">
        <v>6617</v>
      </c>
      <c r="B544" s="4">
        <v>20230406</v>
      </c>
      <c r="C544" s="5" t="str">
        <f t="shared" si="35"/>
        <v>202304</v>
      </c>
      <c r="D544" s="6" t="s">
        <v>6136</v>
      </c>
      <c r="E544" s="11" t="s">
        <v>6009</v>
      </c>
      <c r="F544" s="8">
        <v>12</v>
      </c>
      <c r="G544" s="9">
        <v>1.58</v>
      </c>
      <c r="H544" s="10">
        <v>10.43</v>
      </c>
      <c r="I544" s="13">
        <v>23.04</v>
      </c>
      <c r="J544" s="14">
        <v>2.06</v>
      </c>
      <c r="K544" s="15">
        <v>63.7</v>
      </c>
      <c r="L544" s="22">
        <v>21</v>
      </c>
      <c r="M544" s="26">
        <v>85</v>
      </c>
      <c r="N544" s="28">
        <v>0.143</v>
      </c>
    </row>
    <row r="545" spans="1:14">
      <c r="A545" s="3" t="s">
        <v>6618</v>
      </c>
      <c r="B545" s="4">
        <v>20230406</v>
      </c>
      <c r="C545" s="5" t="str">
        <f t="shared" si="35"/>
        <v>202304</v>
      </c>
      <c r="D545" s="6" t="s">
        <v>6359</v>
      </c>
      <c r="E545" s="11" t="s">
        <v>6007</v>
      </c>
      <c r="F545" s="8">
        <v>12</v>
      </c>
      <c r="G545" s="9">
        <v>1.56</v>
      </c>
      <c r="H545" s="10">
        <v>10.49</v>
      </c>
      <c r="I545" s="13">
        <v>19.62</v>
      </c>
      <c r="J545" s="14">
        <v>2.1</v>
      </c>
      <c r="K545" s="15">
        <v>62.7</v>
      </c>
      <c r="L545" s="22">
        <v>16</v>
      </c>
      <c r="M545" s="26">
        <v>85</v>
      </c>
      <c r="N545" s="28">
        <v>0.102</v>
      </c>
    </row>
    <row r="546" spans="1:14">
      <c r="A546" s="3" t="s">
        <v>6619</v>
      </c>
      <c r="B546" s="4">
        <v>20230406</v>
      </c>
      <c r="C546" s="5" t="str">
        <f t="shared" si="35"/>
        <v>202304</v>
      </c>
      <c r="D546" s="6" t="s">
        <v>6359</v>
      </c>
      <c r="E546" s="11" t="s">
        <v>6007</v>
      </c>
      <c r="F546" s="8">
        <v>11.7</v>
      </c>
      <c r="G546" s="9">
        <v>1.56</v>
      </c>
      <c r="H546" s="10">
        <v>10.56</v>
      </c>
      <c r="I546" s="13">
        <v>20.26</v>
      </c>
      <c r="J546" s="14">
        <v>2.34</v>
      </c>
      <c r="K546" s="15">
        <v>62.7</v>
      </c>
      <c r="L546" s="22">
        <v>16</v>
      </c>
      <c r="M546" s="26">
        <v>85</v>
      </c>
      <c r="N546" s="28">
        <v>0.102</v>
      </c>
    </row>
    <row r="547" spans="1:14">
      <c r="A547" s="3" t="s">
        <v>6620</v>
      </c>
      <c r="B547" s="4">
        <v>20230406</v>
      </c>
      <c r="C547" s="5" t="str">
        <f t="shared" si="35"/>
        <v>202304</v>
      </c>
      <c r="D547" s="6" t="s">
        <v>6359</v>
      </c>
      <c r="E547" s="11" t="s">
        <v>6007</v>
      </c>
      <c r="F547" s="8">
        <v>12.5</v>
      </c>
      <c r="G547" s="9">
        <v>1.56</v>
      </c>
      <c r="H547" s="10">
        <v>10.6</v>
      </c>
      <c r="I547" s="13">
        <v>19.81</v>
      </c>
      <c r="J547" s="14">
        <v>2.16</v>
      </c>
      <c r="K547" s="15">
        <v>62.7</v>
      </c>
      <c r="L547" s="22">
        <v>16</v>
      </c>
      <c r="M547" s="26">
        <v>85</v>
      </c>
      <c r="N547" s="28">
        <v>0.102</v>
      </c>
    </row>
    <row r="548" spans="1:14">
      <c r="A548" s="3" t="s">
        <v>6621</v>
      </c>
      <c r="B548" s="4">
        <v>20230406</v>
      </c>
      <c r="C548" s="5" t="str">
        <f t="shared" si="35"/>
        <v>202304</v>
      </c>
      <c r="D548" s="6" t="s">
        <v>6359</v>
      </c>
      <c r="E548" s="11" t="s">
        <v>6007</v>
      </c>
      <c r="F548" s="8">
        <v>12.1</v>
      </c>
      <c r="G548" s="9">
        <v>1.67</v>
      </c>
      <c r="H548" s="10">
        <v>10.55</v>
      </c>
      <c r="I548" s="13">
        <v>20.52</v>
      </c>
      <c r="J548" s="14">
        <v>2.12</v>
      </c>
      <c r="K548" s="15">
        <v>62.7</v>
      </c>
      <c r="L548" s="22">
        <v>14</v>
      </c>
      <c r="M548" s="26">
        <v>83</v>
      </c>
      <c r="N548" s="28">
        <v>0.117</v>
      </c>
    </row>
    <row r="549" spans="1:14">
      <c r="A549" s="3" t="s">
        <v>6622</v>
      </c>
      <c r="B549" s="4">
        <v>20230406</v>
      </c>
      <c r="C549" s="5" t="str">
        <f t="shared" si="35"/>
        <v>202304</v>
      </c>
      <c r="D549" s="6" t="s">
        <v>6359</v>
      </c>
      <c r="E549" s="11" t="s">
        <v>6007</v>
      </c>
      <c r="F549" s="8">
        <v>12.7</v>
      </c>
      <c r="G549" s="9">
        <v>1.67</v>
      </c>
      <c r="H549" s="10">
        <v>10.26</v>
      </c>
      <c r="I549" s="13">
        <v>20.54</v>
      </c>
      <c r="J549" s="14">
        <v>2.27</v>
      </c>
      <c r="K549" s="15">
        <v>62.7</v>
      </c>
      <c r="L549" s="22">
        <v>14</v>
      </c>
      <c r="M549" s="26">
        <v>83</v>
      </c>
      <c r="N549" s="28">
        <v>0.117</v>
      </c>
    </row>
    <row r="550" spans="1:14">
      <c r="A550" s="3" t="s">
        <v>6623</v>
      </c>
      <c r="B550" s="4">
        <v>20230407</v>
      </c>
      <c r="C550" s="5" t="str">
        <f t="shared" si="35"/>
        <v>202304</v>
      </c>
      <c r="D550" s="6" t="s">
        <v>6359</v>
      </c>
      <c r="E550" s="11" t="s">
        <v>6007</v>
      </c>
      <c r="F550" s="8">
        <v>12</v>
      </c>
      <c r="G550" s="9">
        <v>1.65</v>
      </c>
      <c r="H550" s="10">
        <v>10.11</v>
      </c>
      <c r="I550" s="13">
        <v>20.25</v>
      </c>
      <c r="J550" s="14">
        <v>2.05</v>
      </c>
      <c r="K550" s="15">
        <v>62.7</v>
      </c>
      <c r="L550" s="22">
        <v>13.5</v>
      </c>
      <c r="M550" s="26">
        <v>75</v>
      </c>
      <c r="N550" s="28">
        <v>0.102</v>
      </c>
    </row>
    <row r="551" spans="1:14">
      <c r="A551" s="3" t="s">
        <v>6624</v>
      </c>
      <c r="B551" s="4">
        <v>20230410</v>
      </c>
      <c r="C551" s="5" t="str">
        <f t="shared" si="35"/>
        <v>202304</v>
      </c>
      <c r="D551" s="6" t="s">
        <v>6359</v>
      </c>
      <c r="E551" s="11" t="s">
        <v>6007</v>
      </c>
      <c r="F551" s="8">
        <v>11.4</v>
      </c>
      <c r="G551" s="9">
        <v>1.5</v>
      </c>
      <c r="H551" s="10">
        <v>10.46</v>
      </c>
      <c r="I551" s="13">
        <v>20.12</v>
      </c>
      <c r="J551" s="14">
        <v>2.08</v>
      </c>
      <c r="K551" s="15">
        <v>62.7</v>
      </c>
      <c r="L551" s="22">
        <v>15</v>
      </c>
      <c r="M551" s="26">
        <v>79</v>
      </c>
      <c r="N551" s="28">
        <v>0.114</v>
      </c>
    </row>
    <row r="552" spans="1:14">
      <c r="A552" s="3" t="s">
        <v>6625</v>
      </c>
      <c r="B552" s="4">
        <v>20230410</v>
      </c>
      <c r="C552" s="5" t="str">
        <f t="shared" si="35"/>
        <v>202304</v>
      </c>
      <c r="D552" s="6" t="s">
        <v>6359</v>
      </c>
      <c r="E552" s="11" t="s">
        <v>6007</v>
      </c>
      <c r="F552" s="8">
        <v>11.6</v>
      </c>
      <c r="G552" s="9">
        <v>1.5</v>
      </c>
      <c r="H552" s="10">
        <v>10.38</v>
      </c>
      <c r="I552" s="13">
        <v>19.64</v>
      </c>
      <c r="J552" s="14">
        <v>2.14</v>
      </c>
      <c r="K552" s="15">
        <v>62.7</v>
      </c>
      <c r="L552" s="22">
        <v>15</v>
      </c>
      <c r="M552" s="26">
        <v>79</v>
      </c>
      <c r="N552" s="28">
        <v>0.114</v>
      </c>
    </row>
    <row r="553" spans="1:14">
      <c r="A553" s="3" t="s">
        <v>6626</v>
      </c>
      <c r="B553" s="4">
        <v>20230410</v>
      </c>
      <c r="C553" s="5" t="str">
        <f t="shared" si="35"/>
        <v>202304</v>
      </c>
      <c r="D553" s="6" t="s">
        <v>6359</v>
      </c>
      <c r="E553" s="11" t="s">
        <v>6007</v>
      </c>
      <c r="F553" s="8">
        <v>11.5</v>
      </c>
      <c r="G553" s="9">
        <v>1.5</v>
      </c>
      <c r="H553" s="10">
        <v>10.51</v>
      </c>
      <c r="I553" s="13">
        <v>19.69</v>
      </c>
      <c r="J553" s="14">
        <v>2.14</v>
      </c>
      <c r="K553" s="15">
        <v>62.7</v>
      </c>
      <c r="L553" s="22">
        <v>15</v>
      </c>
      <c r="M553" s="26">
        <v>79</v>
      </c>
      <c r="N553" s="28">
        <v>0.114</v>
      </c>
    </row>
    <row r="554" spans="1:14">
      <c r="A554" s="3" t="s">
        <v>6627</v>
      </c>
      <c r="B554" s="4">
        <v>20230410</v>
      </c>
      <c r="C554" s="5" t="str">
        <f t="shared" si="35"/>
        <v>202304</v>
      </c>
      <c r="D554" s="6" t="s">
        <v>6359</v>
      </c>
      <c r="E554" s="11" t="s">
        <v>6007</v>
      </c>
      <c r="F554" s="8">
        <v>11.9</v>
      </c>
      <c r="G554" s="9">
        <v>1.65</v>
      </c>
      <c r="H554" s="10">
        <v>10.41</v>
      </c>
      <c r="I554" s="13">
        <v>19.9</v>
      </c>
      <c r="J554" s="14">
        <v>2.24</v>
      </c>
      <c r="K554" s="15">
        <v>62.7</v>
      </c>
      <c r="L554" s="22">
        <v>13.5</v>
      </c>
      <c r="M554" s="26">
        <v>75</v>
      </c>
      <c r="N554" s="28">
        <v>0.102</v>
      </c>
    </row>
    <row r="555" spans="1:14">
      <c r="A555" s="3" t="s">
        <v>6628</v>
      </c>
      <c r="B555" s="4">
        <v>20230410</v>
      </c>
      <c r="C555" s="5" t="str">
        <f t="shared" si="35"/>
        <v>202304</v>
      </c>
      <c r="D555" s="6" t="s">
        <v>6359</v>
      </c>
      <c r="E555" s="11" t="s">
        <v>6007</v>
      </c>
      <c r="F555" s="8">
        <v>12.2</v>
      </c>
      <c r="G555" s="9">
        <v>1.65</v>
      </c>
      <c r="H555" s="10">
        <v>10.37</v>
      </c>
      <c r="I555" s="13">
        <v>19.85</v>
      </c>
      <c r="J555" s="14">
        <v>2</v>
      </c>
      <c r="K555" s="15">
        <v>62.7</v>
      </c>
      <c r="L555" s="22">
        <v>13.5</v>
      </c>
      <c r="M555" s="26">
        <v>75</v>
      </c>
      <c r="N555" s="28">
        <v>0.102</v>
      </c>
    </row>
    <row r="556" spans="1:14">
      <c r="A556" s="3" t="s">
        <v>6629</v>
      </c>
      <c r="B556" s="4">
        <v>20230412</v>
      </c>
      <c r="C556" s="5" t="str">
        <f t="shared" si="35"/>
        <v>202304</v>
      </c>
      <c r="D556" s="6" t="s">
        <v>6426</v>
      </c>
      <c r="E556" s="11" t="s">
        <v>6027</v>
      </c>
      <c r="F556" s="8">
        <v>12.2</v>
      </c>
      <c r="G556" s="24" t="s">
        <v>30</v>
      </c>
      <c r="H556" s="10">
        <v>11.59</v>
      </c>
      <c r="I556" s="13">
        <v>21.57</v>
      </c>
      <c r="J556" s="14">
        <v>2.3</v>
      </c>
      <c r="K556" s="18" t="s">
        <v>30</v>
      </c>
      <c r="L556" s="27" t="s">
        <v>30</v>
      </c>
      <c r="M556" s="26">
        <v>84</v>
      </c>
      <c r="N556" s="35" t="s">
        <v>30</v>
      </c>
    </row>
    <row r="557" spans="1:14">
      <c r="A557" s="3" t="s">
        <v>6630</v>
      </c>
      <c r="B557" s="4">
        <v>20230412</v>
      </c>
      <c r="C557" s="5" t="str">
        <f t="shared" si="35"/>
        <v>202304</v>
      </c>
      <c r="D557" s="6" t="s">
        <v>6359</v>
      </c>
      <c r="E557" s="11" t="s">
        <v>6007</v>
      </c>
      <c r="F557" s="8">
        <v>11.7</v>
      </c>
      <c r="G557" s="9">
        <v>1.61</v>
      </c>
      <c r="H557" s="10">
        <v>10.56</v>
      </c>
      <c r="I557" s="13">
        <v>20.46</v>
      </c>
      <c r="J557" s="14">
        <v>2.14</v>
      </c>
      <c r="K557" s="15">
        <v>62.7</v>
      </c>
      <c r="L557" s="22">
        <v>19</v>
      </c>
      <c r="M557" s="26">
        <v>83</v>
      </c>
      <c r="N557" s="28">
        <v>0.085</v>
      </c>
    </row>
    <row r="558" spans="1:14">
      <c r="A558" s="3" t="s">
        <v>6631</v>
      </c>
      <c r="B558" s="4">
        <v>20230412</v>
      </c>
      <c r="C558" s="5" t="str">
        <f t="shared" si="35"/>
        <v>202304</v>
      </c>
      <c r="D558" s="6" t="s">
        <v>6359</v>
      </c>
      <c r="E558" s="11" t="s">
        <v>6007</v>
      </c>
      <c r="F558" s="8">
        <v>12.4</v>
      </c>
      <c r="G558" s="9">
        <v>1.61</v>
      </c>
      <c r="H558" s="10">
        <v>10.84</v>
      </c>
      <c r="I558" s="13">
        <v>20.78</v>
      </c>
      <c r="J558" s="14">
        <v>2.19</v>
      </c>
      <c r="K558" s="15">
        <v>62.7</v>
      </c>
      <c r="L558" s="22">
        <v>19</v>
      </c>
      <c r="M558" s="26">
        <v>83</v>
      </c>
      <c r="N558" s="28">
        <v>0.085</v>
      </c>
    </row>
    <row r="559" spans="1:14">
      <c r="A559" s="3" t="s">
        <v>6632</v>
      </c>
      <c r="B559" s="4">
        <v>20230414</v>
      </c>
      <c r="C559" s="5" t="str">
        <f t="shared" si="35"/>
        <v>202304</v>
      </c>
      <c r="D559" s="6" t="s">
        <v>6136</v>
      </c>
      <c r="E559" s="11" t="s">
        <v>6009</v>
      </c>
      <c r="F559" s="8">
        <v>12.9</v>
      </c>
      <c r="G559" s="9">
        <v>1.45</v>
      </c>
      <c r="H559" s="10">
        <v>10.36</v>
      </c>
      <c r="I559" s="13">
        <v>21.33</v>
      </c>
      <c r="J559" s="14">
        <v>2.08</v>
      </c>
      <c r="K559" s="15">
        <v>70.5</v>
      </c>
      <c r="L559" s="22">
        <v>22</v>
      </c>
      <c r="M559" s="26">
        <v>85</v>
      </c>
      <c r="N559" s="28">
        <v>0.113</v>
      </c>
    </row>
    <row r="560" spans="1:14">
      <c r="A560" s="3" t="s">
        <v>6633</v>
      </c>
      <c r="B560" s="4">
        <v>20230414</v>
      </c>
      <c r="C560" s="5" t="str">
        <f t="shared" si="35"/>
        <v>202304</v>
      </c>
      <c r="D560" s="6" t="s">
        <v>6136</v>
      </c>
      <c r="E560" s="11" t="s">
        <v>6009</v>
      </c>
      <c r="F560" s="8">
        <v>11.5</v>
      </c>
      <c r="G560" s="9">
        <v>1.45</v>
      </c>
      <c r="H560" s="10">
        <v>10.57</v>
      </c>
      <c r="I560" s="13">
        <v>22.98</v>
      </c>
      <c r="J560" s="14">
        <v>1.94</v>
      </c>
      <c r="K560" s="15">
        <v>70.5</v>
      </c>
      <c r="L560" s="22">
        <v>22</v>
      </c>
      <c r="M560" s="26">
        <v>85</v>
      </c>
      <c r="N560" s="28">
        <v>0.113</v>
      </c>
    </row>
    <row r="561" spans="1:14">
      <c r="A561" s="3" t="s">
        <v>6634</v>
      </c>
      <c r="B561" s="4">
        <v>20230414</v>
      </c>
      <c r="C561" s="5" t="str">
        <f t="shared" si="35"/>
        <v>202304</v>
      </c>
      <c r="D561" s="6" t="s">
        <v>6136</v>
      </c>
      <c r="E561" s="11" t="s">
        <v>6009</v>
      </c>
      <c r="F561" s="8">
        <v>13.6</v>
      </c>
      <c r="G561" s="9">
        <v>1.45</v>
      </c>
      <c r="H561" s="10">
        <v>10.45</v>
      </c>
      <c r="I561" s="13">
        <v>21.14</v>
      </c>
      <c r="J561" s="14">
        <v>2.01</v>
      </c>
      <c r="K561" s="15">
        <v>70.5</v>
      </c>
      <c r="L561" s="22">
        <v>22</v>
      </c>
      <c r="M561" s="26">
        <v>85</v>
      </c>
      <c r="N561" s="28">
        <v>0.113</v>
      </c>
    </row>
    <row r="562" spans="1:14">
      <c r="A562" s="3" t="s">
        <v>6635</v>
      </c>
      <c r="B562" s="4">
        <v>20230414</v>
      </c>
      <c r="C562" s="5" t="str">
        <f t="shared" si="35"/>
        <v>202304</v>
      </c>
      <c r="D562" s="6" t="s">
        <v>6136</v>
      </c>
      <c r="E562" s="11" t="s">
        <v>6009</v>
      </c>
      <c r="F562" s="8">
        <v>12.6</v>
      </c>
      <c r="G562" s="9">
        <v>1.45</v>
      </c>
      <c r="H562" s="10">
        <v>10.44</v>
      </c>
      <c r="I562" s="13">
        <v>21.26</v>
      </c>
      <c r="J562" s="14">
        <v>2.02</v>
      </c>
      <c r="K562" s="15">
        <v>70.5</v>
      </c>
      <c r="L562" s="22">
        <v>22</v>
      </c>
      <c r="M562" s="26">
        <v>85</v>
      </c>
      <c r="N562" s="28">
        <v>0.113</v>
      </c>
    </row>
    <row r="563" spans="1:14">
      <c r="A563" s="3" t="s">
        <v>6636</v>
      </c>
      <c r="B563" s="4">
        <v>20230414</v>
      </c>
      <c r="C563" s="5" t="str">
        <f t="shared" si="35"/>
        <v>202304</v>
      </c>
      <c r="D563" s="6" t="s">
        <v>6136</v>
      </c>
      <c r="E563" s="11" t="s">
        <v>6009</v>
      </c>
      <c r="F563" s="8">
        <v>12.8</v>
      </c>
      <c r="G563" s="9">
        <v>1.5</v>
      </c>
      <c r="H563" s="10">
        <v>10.39</v>
      </c>
      <c r="I563" s="13">
        <v>20.78</v>
      </c>
      <c r="J563" s="14">
        <v>2</v>
      </c>
      <c r="K563" s="15">
        <v>70.5</v>
      </c>
      <c r="L563" s="22">
        <v>15.5</v>
      </c>
      <c r="M563" s="26">
        <v>84</v>
      </c>
      <c r="N563" s="28">
        <v>0.096</v>
      </c>
    </row>
    <row r="564" spans="1:14">
      <c r="A564" s="3" t="s">
        <v>6637</v>
      </c>
      <c r="B564" s="4">
        <v>20230414</v>
      </c>
      <c r="C564" s="5" t="str">
        <f t="shared" si="35"/>
        <v>202304</v>
      </c>
      <c r="D564" s="6" t="s">
        <v>6136</v>
      </c>
      <c r="E564" s="11" t="s">
        <v>6009</v>
      </c>
      <c r="F564" s="8">
        <v>13.1</v>
      </c>
      <c r="G564" s="9">
        <v>1.5</v>
      </c>
      <c r="H564" s="10">
        <v>10.34</v>
      </c>
      <c r="I564" s="13">
        <v>20.8</v>
      </c>
      <c r="J564" s="14">
        <v>2.15</v>
      </c>
      <c r="K564" s="15">
        <v>70.5</v>
      </c>
      <c r="L564" s="22">
        <v>15.5</v>
      </c>
      <c r="M564" s="26">
        <v>84</v>
      </c>
      <c r="N564" s="28">
        <v>0.096</v>
      </c>
    </row>
    <row r="565" spans="1:14">
      <c r="A565" s="3" t="s">
        <v>6638</v>
      </c>
      <c r="B565" s="4">
        <v>20230414</v>
      </c>
      <c r="C565" s="5" t="str">
        <f t="shared" si="35"/>
        <v>202304</v>
      </c>
      <c r="D565" s="6" t="s">
        <v>6136</v>
      </c>
      <c r="E565" s="11" t="s">
        <v>6009</v>
      </c>
      <c r="F565" s="8">
        <v>11.9</v>
      </c>
      <c r="G565" s="9">
        <v>1.45</v>
      </c>
      <c r="H565" s="10">
        <v>10.4</v>
      </c>
      <c r="I565" s="13">
        <v>23.02</v>
      </c>
      <c r="J565" s="14">
        <v>1.99</v>
      </c>
      <c r="K565" s="15">
        <v>70.5</v>
      </c>
      <c r="L565" s="22">
        <v>22</v>
      </c>
      <c r="M565" s="26">
        <v>85</v>
      </c>
      <c r="N565" s="28">
        <v>0.113</v>
      </c>
    </row>
    <row r="566" spans="1:14">
      <c r="A566" s="3" t="s">
        <v>6638</v>
      </c>
      <c r="B566" s="4">
        <v>20230414</v>
      </c>
      <c r="C566" s="5" t="str">
        <f t="shared" si="35"/>
        <v>202304</v>
      </c>
      <c r="D566" s="6" t="s">
        <v>6136</v>
      </c>
      <c r="E566" s="11" t="s">
        <v>6009</v>
      </c>
      <c r="F566" s="8">
        <v>11.9</v>
      </c>
      <c r="G566" s="9">
        <v>1.45</v>
      </c>
      <c r="H566" s="10">
        <v>10.4</v>
      </c>
      <c r="I566" s="13">
        <v>23.02</v>
      </c>
      <c r="J566" s="14">
        <v>1.99</v>
      </c>
      <c r="K566" s="15">
        <v>70.5</v>
      </c>
      <c r="L566" s="22">
        <v>22</v>
      </c>
      <c r="M566" s="26">
        <v>85</v>
      </c>
      <c r="N566" s="28">
        <v>0.113</v>
      </c>
    </row>
    <row r="567" spans="1:14">
      <c r="A567" s="3" t="s">
        <v>6639</v>
      </c>
      <c r="B567" s="4">
        <v>20230414</v>
      </c>
      <c r="C567" s="5" t="str">
        <f t="shared" si="35"/>
        <v>202304</v>
      </c>
      <c r="D567" s="6" t="s">
        <v>6136</v>
      </c>
      <c r="E567" s="11" t="s">
        <v>6009</v>
      </c>
      <c r="F567" s="8">
        <v>12.6</v>
      </c>
      <c r="G567" s="9">
        <v>1.4</v>
      </c>
      <c r="H567" s="10">
        <v>10.6</v>
      </c>
      <c r="I567" s="13">
        <v>23.9</v>
      </c>
      <c r="J567" s="14">
        <v>2.15</v>
      </c>
      <c r="K567" s="15">
        <v>70.5</v>
      </c>
      <c r="L567" s="22">
        <v>21.5</v>
      </c>
      <c r="M567" s="26">
        <v>80</v>
      </c>
      <c r="N567" s="28">
        <v>0.106</v>
      </c>
    </row>
    <row r="568" spans="1:14">
      <c r="A568" s="3" t="s">
        <v>6640</v>
      </c>
      <c r="B568" s="4">
        <v>20230414</v>
      </c>
      <c r="C568" s="5" t="str">
        <f t="shared" si="35"/>
        <v>202304</v>
      </c>
      <c r="D568" s="6" t="s">
        <v>6136</v>
      </c>
      <c r="E568" s="11" t="s">
        <v>6009</v>
      </c>
      <c r="F568" s="8">
        <v>12.6</v>
      </c>
      <c r="G568" s="9">
        <v>1.4</v>
      </c>
      <c r="H568" s="10">
        <v>10.55</v>
      </c>
      <c r="I568" s="13">
        <v>23.92</v>
      </c>
      <c r="J568" s="14">
        <v>2.12</v>
      </c>
      <c r="K568" s="15">
        <v>70.5</v>
      </c>
      <c r="L568" s="22">
        <v>21.5</v>
      </c>
      <c r="M568" s="26">
        <v>80</v>
      </c>
      <c r="N568" s="28">
        <v>0.106</v>
      </c>
    </row>
    <row r="569" spans="1:14">
      <c r="A569" s="3" t="s">
        <v>6641</v>
      </c>
      <c r="B569" s="4">
        <v>20230415</v>
      </c>
      <c r="C569" s="5" t="str">
        <f t="shared" si="35"/>
        <v>202304</v>
      </c>
      <c r="D569" s="6" t="s">
        <v>6136</v>
      </c>
      <c r="E569" s="11" t="s">
        <v>6009</v>
      </c>
      <c r="F569" s="8">
        <v>14.9</v>
      </c>
      <c r="G569" s="9">
        <v>1.44</v>
      </c>
      <c r="H569" s="10">
        <v>10.57</v>
      </c>
      <c r="I569" s="13">
        <v>24.43</v>
      </c>
      <c r="J569" s="14">
        <v>2.03</v>
      </c>
      <c r="K569" s="15">
        <v>63.9</v>
      </c>
      <c r="L569" s="22">
        <v>24</v>
      </c>
      <c r="M569" s="26">
        <v>88</v>
      </c>
      <c r="N569" s="28">
        <v>0.094</v>
      </c>
    </row>
    <row r="570" spans="1:14">
      <c r="A570" s="3" t="s">
        <v>6641</v>
      </c>
      <c r="B570" s="4">
        <v>20230415</v>
      </c>
      <c r="C570" s="5" t="str">
        <f t="shared" si="35"/>
        <v>202304</v>
      </c>
      <c r="D570" s="6" t="s">
        <v>6136</v>
      </c>
      <c r="E570" s="11" t="s">
        <v>6009</v>
      </c>
      <c r="F570" s="8">
        <v>14.9</v>
      </c>
      <c r="G570" s="9">
        <v>1.44</v>
      </c>
      <c r="H570" s="10">
        <v>10.57</v>
      </c>
      <c r="I570" s="13">
        <v>24.43</v>
      </c>
      <c r="J570" s="14">
        <v>2.03</v>
      </c>
      <c r="K570" s="15">
        <v>63.9</v>
      </c>
      <c r="L570" s="22">
        <v>24</v>
      </c>
      <c r="M570" s="26">
        <v>88</v>
      </c>
      <c r="N570" s="28">
        <v>0.094</v>
      </c>
    </row>
    <row r="571" spans="1:14">
      <c r="A571" s="3" t="s">
        <v>6642</v>
      </c>
      <c r="B571" s="4">
        <v>20230415</v>
      </c>
      <c r="C571" s="5" t="str">
        <f t="shared" si="35"/>
        <v>202304</v>
      </c>
      <c r="D571" s="6" t="s">
        <v>6136</v>
      </c>
      <c r="E571" s="11" t="s">
        <v>6009</v>
      </c>
      <c r="F571" s="8">
        <v>14.8</v>
      </c>
      <c r="G571" s="9">
        <v>1.44</v>
      </c>
      <c r="H571" s="10">
        <v>10.66</v>
      </c>
      <c r="I571" s="13">
        <v>24.66</v>
      </c>
      <c r="J571" s="14">
        <v>2.16</v>
      </c>
      <c r="K571" s="15">
        <v>63.9</v>
      </c>
      <c r="L571" s="22">
        <v>24</v>
      </c>
      <c r="M571" s="26">
        <v>85</v>
      </c>
      <c r="N571" s="28">
        <v>0.094</v>
      </c>
    </row>
    <row r="572" spans="1:14">
      <c r="A572" s="3" t="s">
        <v>6643</v>
      </c>
      <c r="B572" s="4">
        <v>20230415</v>
      </c>
      <c r="C572" s="5" t="str">
        <f t="shared" si="35"/>
        <v>202304</v>
      </c>
      <c r="D572" s="6" t="s">
        <v>6136</v>
      </c>
      <c r="E572" s="11" t="s">
        <v>6009</v>
      </c>
      <c r="F572" s="8">
        <v>14.6</v>
      </c>
      <c r="G572" s="9">
        <v>1.36</v>
      </c>
      <c r="H572" s="10">
        <v>10.72</v>
      </c>
      <c r="I572" s="13">
        <v>24.85</v>
      </c>
      <c r="J572" s="14">
        <v>2.22</v>
      </c>
      <c r="K572" s="15">
        <v>63.9</v>
      </c>
      <c r="L572" s="22">
        <v>23</v>
      </c>
      <c r="M572" s="26">
        <v>88</v>
      </c>
      <c r="N572" s="28">
        <v>0.092</v>
      </c>
    </row>
    <row r="573" spans="1:14">
      <c r="A573" s="3" t="s">
        <v>6644</v>
      </c>
      <c r="B573" s="4">
        <v>20230415</v>
      </c>
      <c r="C573" s="5" t="str">
        <f t="shared" si="35"/>
        <v>202304</v>
      </c>
      <c r="D573" s="6" t="s">
        <v>6136</v>
      </c>
      <c r="E573" s="11" t="s">
        <v>6009</v>
      </c>
      <c r="F573" s="8">
        <v>14.4</v>
      </c>
      <c r="G573" s="9">
        <v>1.36</v>
      </c>
      <c r="H573" s="10">
        <v>10.82</v>
      </c>
      <c r="I573" s="13">
        <v>25.03</v>
      </c>
      <c r="J573" s="14">
        <v>2.06</v>
      </c>
      <c r="K573" s="15">
        <v>63.9</v>
      </c>
      <c r="L573" s="22">
        <v>23</v>
      </c>
      <c r="M573" s="26">
        <v>88</v>
      </c>
      <c r="N573" s="28">
        <v>0.092</v>
      </c>
    </row>
    <row r="574" spans="1:14">
      <c r="A574" s="3" t="s">
        <v>6645</v>
      </c>
      <c r="B574" s="4">
        <v>20230415</v>
      </c>
      <c r="C574" s="5" t="str">
        <f t="shared" si="35"/>
        <v>202304</v>
      </c>
      <c r="D574" s="6" t="s">
        <v>6136</v>
      </c>
      <c r="E574" s="11" t="s">
        <v>6009</v>
      </c>
      <c r="F574" s="8">
        <v>13.2</v>
      </c>
      <c r="G574" s="9">
        <v>1.36</v>
      </c>
      <c r="H574" s="10">
        <v>10.39</v>
      </c>
      <c r="I574" s="13">
        <v>22.59</v>
      </c>
      <c r="J574" s="14">
        <v>2.28</v>
      </c>
      <c r="K574" s="15">
        <v>63.9</v>
      </c>
      <c r="L574" s="22">
        <v>21</v>
      </c>
      <c r="M574" s="26">
        <v>85</v>
      </c>
      <c r="N574" s="28">
        <v>0.119</v>
      </c>
    </row>
    <row r="575" spans="1:14">
      <c r="A575" s="3" t="s">
        <v>6646</v>
      </c>
      <c r="B575" s="4">
        <v>20230415</v>
      </c>
      <c r="C575" s="5" t="str">
        <f t="shared" si="35"/>
        <v>202304</v>
      </c>
      <c r="D575" s="6" t="s">
        <v>6136</v>
      </c>
      <c r="E575" s="11" t="s">
        <v>6009</v>
      </c>
      <c r="F575" s="8">
        <v>12.2</v>
      </c>
      <c r="G575" s="9">
        <v>1.44</v>
      </c>
      <c r="H575" s="10">
        <v>10.1</v>
      </c>
      <c r="I575" s="13">
        <v>21.9</v>
      </c>
      <c r="J575" s="14">
        <v>2.26</v>
      </c>
      <c r="K575" s="15">
        <v>63.9</v>
      </c>
      <c r="L575" s="22">
        <v>21.5</v>
      </c>
      <c r="M575" s="26">
        <v>83</v>
      </c>
      <c r="N575" s="28">
        <v>0.118</v>
      </c>
    </row>
    <row r="576" spans="1:14">
      <c r="A576" s="3" t="s">
        <v>6647</v>
      </c>
      <c r="B576" s="4">
        <v>20230415</v>
      </c>
      <c r="C576" s="5" t="str">
        <f t="shared" si="35"/>
        <v>202304</v>
      </c>
      <c r="D576" s="6" t="s">
        <v>6136</v>
      </c>
      <c r="E576" s="11" t="s">
        <v>6009</v>
      </c>
      <c r="F576" s="8">
        <v>12.6</v>
      </c>
      <c r="G576" s="9">
        <v>1.45</v>
      </c>
      <c r="H576" s="10">
        <v>10.37</v>
      </c>
      <c r="I576" s="13">
        <v>21.92</v>
      </c>
      <c r="J576" s="14">
        <v>2.22</v>
      </c>
      <c r="K576" s="15">
        <v>63.9</v>
      </c>
      <c r="L576" s="22">
        <v>23</v>
      </c>
      <c r="M576" s="26">
        <v>87</v>
      </c>
      <c r="N576" s="28">
        <v>0.104</v>
      </c>
    </row>
    <row r="577" spans="1:14">
      <c r="A577" s="3" t="s">
        <v>6648</v>
      </c>
      <c r="B577" s="4">
        <v>20230415</v>
      </c>
      <c r="C577" s="5" t="str">
        <f t="shared" si="35"/>
        <v>202304</v>
      </c>
      <c r="D577" s="6" t="s">
        <v>6136</v>
      </c>
      <c r="E577" s="11" t="s">
        <v>6009</v>
      </c>
      <c r="F577" s="8">
        <v>11.4</v>
      </c>
      <c r="G577" s="9">
        <v>1.36</v>
      </c>
      <c r="H577" s="10">
        <v>10.4</v>
      </c>
      <c r="I577" s="13">
        <v>21.86</v>
      </c>
      <c r="J577" s="14">
        <v>2.28</v>
      </c>
      <c r="K577" s="15">
        <v>63.9</v>
      </c>
      <c r="L577" s="22">
        <v>19.5</v>
      </c>
      <c r="M577" s="26">
        <v>81</v>
      </c>
      <c r="N577" s="28">
        <v>0.068</v>
      </c>
    </row>
    <row r="578" spans="1:14">
      <c r="A578" s="3" t="s">
        <v>6649</v>
      </c>
      <c r="B578" s="4">
        <v>20230415</v>
      </c>
      <c r="C578" s="5" t="str">
        <f t="shared" ref="C578:C641" si="36">MID(B578,1,6)</f>
        <v>202304</v>
      </c>
      <c r="D578" s="6" t="s">
        <v>6136</v>
      </c>
      <c r="E578" s="11" t="s">
        <v>6009</v>
      </c>
      <c r="F578" s="8">
        <v>12.1</v>
      </c>
      <c r="G578" s="9">
        <v>1.36</v>
      </c>
      <c r="H578" s="10">
        <v>10.46</v>
      </c>
      <c r="I578" s="13">
        <v>21.82</v>
      </c>
      <c r="J578" s="14">
        <v>2.08</v>
      </c>
      <c r="K578" s="15">
        <v>63.9</v>
      </c>
      <c r="L578" s="22">
        <v>19.5</v>
      </c>
      <c r="M578" s="26">
        <v>81</v>
      </c>
      <c r="N578" s="28">
        <v>0.068</v>
      </c>
    </row>
    <row r="579" spans="1:14">
      <c r="A579" s="3" t="s">
        <v>6650</v>
      </c>
      <c r="B579" s="4">
        <v>20230415</v>
      </c>
      <c r="C579" s="5" t="str">
        <f t="shared" si="36"/>
        <v>202304</v>
      </c>
      <c r="D579" s="6" t="s">
        <v>6136</v>
      </c>
      <c r="E579" s="11" t="s">
        <v>6009</v>
      </c>
      <c r="F579" s="8">
        <v>12</v>
      </c>
      <c r="G579" s="9">
        <v>1.36</v>
      </c>
      <c r="H579" s="10">
        <v>10.32</v>
      </c>
      <c r="I579" s="13">
        <v>21.69</v>
      </c>
      <c r="J579" s="14">
        <v>2.08</v>
      </c>
      <c r="K579" s="15">
        <v>63.9</v>
      </c>
      <c r="L579" s="22">
        <v>19.5</v>
      </c>
      <c r="M579" s="26">
        <v>81</v>
      </c>
      <c r="N579" s="28">
        <v>0.068</v>
      </c>
    </row>
    <row r="580" spans="1:14">
      <c r="A580" s="3" t="s">
        <v>6651</v>
      </c>
      <c r="B580" s="4">
        <v>20230415</v>
      </c>
      <c r="C580" s="5" t="str">
        <f t="shared" si="36"/>
        <v>202304</v>
      </c>
      <c r="D580" s="6" t="s">
        <v>6136</v>
      </c>
      <c r="E580" s="11" t="s">
        <v>6009</v>
      </c>
      <c r="F580" s="8">
        <v>12.1</v>
      </c>
      <c r="G580" s="9">
        <v>1.36</v>
      </c>
      <c r="H580" s="10">
        <v>10.32</v>
      </c>
      <c r="I580" s="13">
        <v>21.72</v>
      </c>
      <c r="J580" s="14">
        <v>2.02</v>
      </c>
      <c r="K580" s="15">
        <v>63.9</v>
      </c>
      <c r="L580" s="22">
        <v>19.5</v>
      </c>
      <c r="M580" s="26">
        <v>81</v>
      </c>
      <c r="N580" s="28">
        <v>0.068</v>
      </c>
    </row>
    <row r="581" spans="1:14">
      <c r="A581" s="3" t="s">
        <v>6652</v>
      </c>
      <c r="B581" s="4">
        <v>20230428</v>
      </c>
      <c r="C581" s="5" t="str">
        <f t="shared" si="36"/>
        <v>202304</v>
      </c>
      <c r="D581" s="6" t="s">
        <v>6351</v>
      </c>
      <c r="E581" s="11" t="s">
        <v>6033</v>
      </c>
      <c r="F581" s="8">
        <v>13.7</v>
      </c>
      <c r="G581" s="9">
        <v>1.59</v>
      </c>
      <c r="H581" s="10">
        <v>10.9</v>
      </c>
      <c r="I581" s="13">
        <v>23</v>
      </c>
      <c r="J581" s="14">
        <v>1.96</v>
      </c>
      <c r="K581" s="15">
        <v>62</v>
      </c>
      <c r="L581" s="22">
        <v>18.5</v>
      </c>
      <c r="M581" s="26">
        <v>84</v>
      </c>
      <c r="N581" s="28">
        <v>0.097</v>
      </c>
    </row>
    <row r="582" spans="1:14">
      <c r="A582" s="3" t="s">
        <v>6653</v>
      </c>
      <c r="B582" s="4">
        <v>20230505</v>
      </c>
      <c r="C582" s="5" t="str">
        <f t="shared" si="36"/>
        <v>202305</v>
      </c>
      <c r="D582" s="6" t="s">
        <v>6426</v>
      </c>
      <c r="E582" s="11" t="s">
        <v>6027</v>
      </c>
      <c r="F582" s="8">
        <v>10.8</v>
      </c>
      <c r="G582" s="24" t="s">
        <v>30</v>
      </c>
      <c r="H582" s="10">
        <v>11.45</v>
      </c>
      <c r="I582" s="13">
        <v>21.76</v>
      </c>
      <c r="J582" s="14">
        <v>1.94</v>
      </c>
      <c r="K582" s="18" t="s">
        <v>30</v>
      </c>
      <c r="L582" s="27" t="s">
        <v>30</v>
      </c>
      <c r="M582" s="26">
        <v>81</v>
      </c>
      <c r="N582" s="35" t="s">
        <v>30</v>
      </c>
    </row>
    <row r="583" spans="1:14">
      <c r="A583" s="3" t="s">
        <v>6654</v>
      </c>
      <c r="B583" s="4">
        <v>20230506</v>
      </c>
      <c r="C583" s="5" t="str">
        <f t="shared" si="36"/>
        <v>202305</v>
      </c>
      <c r="D583" s="6" t="s">
        <v>6043</v>
      </c>
      <c r="E583" s="11" t="s">
        <v>6026</v>
      </c>
      <c r="F583" s="8">
        <v>9.2</v>
      </c>
      <c r="G583" s="9">
        <v>1.41</v>
      </c>
      <c r="H583" s="10">
        <v>10</v>
      </c>
      <c r="I583" s="13">
        <v>22.94</v>
      </c>
      <c r="J583" s="14">
        <v>2.26</v>
      </c>
      <c r="K583" s="18" t="s">
        <v>30</v>
      </c>
      <c r="L583" s="22">
        <v>21</v>
      </c>
      <c r="M583" s="26">
        <v>91</v>
      </c>
      <c r="N583" s="28">
        <v>0.078</v>
      </c>
    </row>
    <row r="584" spans="1:14">
      <c r="A584" s="3" t="s">
        <v>6655</v>
      </c>
      <c r="B584" s="4">
        <v>20230509</v>
      </c>
      <c r="C584" s="5" t="str">
        <f t="shared" si="36"/>
        <v>202305</v>
      </c>
      <c r="D584" s="6" t="s">
        <v>6077</v>
      </c>
      <c r="E584" s="11" t="s">
        <v>6018</v>
      </c>
      <c r="F584" s="8">
        <v>10.4</v>
      </c>
      <c r="G584" s="24" t="s">
        <v>30</v>
      </c>
      <c r="H584" s="10">
        <v>11.5</v>
      </c>
      <c r="I584" s="13">
        <v>23.46</v>
      </c>
      <c r="J584" s="14">
        <v>2.08</v>
      </c>
      <c r="K584" s="18" t="s">
        <v>30</v>
      </c>
      <c r="L584" s="27" t="s">
        <v>30</v>
      </c>
      <c r="M584" s="26">
        <v>81</v>
      </c>
      <c r="N584" s="35" t="s">
        <v>30</v>
      </c>
    </row>
    <row r="585" spans="1:14">
      <c r="A585" s="3" t="s">
        <v>6656</v>
      </c>
      <c r="B585" s="4">
        <v>20230509</v>
      </c>
      <c r="C585" s="5" t="str">
        <f t="shared" si="36"/>
        <v>202305</v>
      </c>
      <c r="D585" s="6" t="s">
        <v>6077</v>
      </c>
      <c r="E585" s="11" t="s">
        <v>6018</v>
      </c>
      <c r="F585" s="8">
        <v>10.4</v>
      </c>
      <c r="G585" s="24" t="s">
        <v>30</v>
      </c>
      <c r="H585" s="10">
        <v>11.52</v>
      </c>
      <c r="I585" s="13">
        <v>23.35</v>
      </c>
      <c r="J585" s="14">
        <v>2.12</v>
      </c>
      <c r="K585" s="18" t="s">
        <v>30</v>
      </c>
      <c r="L585" s="27" t="s">
        <v>30</v>
      </c>
      <c r="M585" s="26">
        <v>81</v>
      </c>
      <c r="N585" s="35" t="s">
        <v>30</v>
      </c>
    </row>
    <row r="586" spans="1:14">
      <c r="A586" s="3" t="s">
        <v>6657</v>
      </c>
      <c r="B586" s="4">
        <v>20230512</v>
      </c>
      <c r="C586" s="5" t="str">
        <f t="shared" si="36"/>
        <v>202305</v>
      </c>
      <c r="D586" s="6" t="s">
        <v>6359</v>
      </c>
      <c r="E586" s="11" t="s">
        <v>6007</v>
      </c>
      <c r="F586" s="8">
        <v>10.7</v>
      </c>
      <c r="G586" s="9">
        <v>1.55</v>
      </c>
      <c r="H586" s="10">
        <v>10.44</v>
      </c>
      <c r="I586" s="13">
        <v>20.58</v>
      </c>
      <c r="J586" s="14">
        <v>2.52</v>
      </c>
      <c r="K586" s="15">
        <v>63.8</v>
      </c>
      <c r="L586" s="22">
        <v>18</v>
      </c>
      <c r="M586" s="26">
        <v>88</v>
      </c>
      <c r="N586" s="28">
        <v>0.1</v>
      </c>
    </row>
    <row r="587" spans="1:14">
      <c r="A587" s="3" t="s">
        <v>6658</v>
      </c>
      <c r="B587" s="4">
        <v>20230512</v>
      </c>
      <c r="C587" s="5" t="str">
        <f t="shared" si="36"/>
        <v>202305</v>
      </c>
      <c r="D587" s="6" t="s">
        <v>6359</v>
      </c>
      <c r="E587" s="11" t="s">
        <v>6007</v>
      </c>
      <c r="F587" s="8">
        <v>9.9</v>
      </c>
      <c r="G587" s="9">
        <v>1.62</v>
      </c>
      <c r="H587" s="10">
        <v>10.43</v>
      </c>
      <c r="I587" s="13">
        <v>21.16</v>
      </c>
      <c r="J587" s="14">
        <v>2.44</v>
      </c>
      <c r="K587" s="15">
        <v>63.8</v>
      </c>
      <c r="L587" s="22">
        <v>15.5</v>
      </c>
      <c r="M587" s="26">
        <v>84</v>
      </c>
      <c r="N587" s="28">
        <v>0.079</v>
      </c>
    </row>
    <row r="588" spans="1:14">
      <c r="A588" s="3" t="s">
        <v>6659</v>
      </c>
      <c r="B588" s="4">
        <v>20230512</v>
      </c>
      <c r="C588" s="5" t="str">
        <f t="shared" si="36"/>
        <v>202305</v>
      </c>
      <c r="D588" s="6" t="s">
        <v>6359</v>
      </c>
      <c r="E588" s="11" t="s">
        <v>6007</v>
      </c>
      <c r="F588" s="8">
        <v>13.3</v>
      </c>
      <c r="G588" s="9">
        <v>1.63</v>
      </c>
      <c r="H588" s="10">
        <v>10.24</v>
      </c>
      <c r="I588" s="13">
        <v>20.91</v>
      </c>
      <c r="J588" s="14">
        <v>2.24</v>
      </c>
      <c r="K588" s="15">
        <v>63.8</v>
      </c>
      <c r="L588" s="22">
        <v>15.5</v>
      </c>
      <c r="M588" s="26">
        <v>86</v>
      </c>
      <c r="N588" s="28">
        <v>0.1</v>
      </c>
    </row>
    <row r="589" spans="1:14">
      <c r="A589" s="3" t="s">
        <v>6660</v>
      </c>
      <c r="B589" s="4">
        <v>20230512</v>
      </c>
      <c r="C589" s="5" t="str">
        <f t="shared" si="36"/>
        <v>202305</v>
      </c>
      <c r="D589" s="6" t="s">
        <v>6359</v>
      </c>
      <c r="E589" s="11" t="s">
        <v>6007</v>
      </c>
      <c r="F589" s="8">
        <v>11</v>
      </c>
      <c r="G589" s="9">
        <v>1.55</v>
      </c>
      <c r="H589" s="10">
        <v>10.24</v>
      </c>
      <c r="I589" s="13">
        <v>20.69</v>
      </c>
      <c r="J589" s="14">
        <v>2.5</v>
      </c>
      <c r="K589" s="15">
        <v>63.8</v>
      </c>
      <c r="L589" s="22">
        <v>18</v>
      </c>
      <c r="M589" s="26">
        <v>88</v>
      </c>
      <c r="N589" s="28">
        <v>0.1</v>
      </c>
    </row>
    <row r="590" spans="1:14">
      <c r="A590" s="3" t="s">
        <v>6661</v>
      </c>
      <c r="B590" s="4">
        <v>20230512</v>
      </c>
      <c r="C590" s="5" t="str">
        <f t="shared" si="36"/>
        <v>202305</v>
      </c>
      <c r="D590" s="6" t="s">
        <v>6359</v>
      </c>
      <c r="E590" s="11" t="s">
        <v>6007</v>
      </c>
      <c r="F590" s="8">
        <v>12.1</v>
      </c>
      <c r="G590" s="9">
        <v>1.63</v>
      </c>
      <c r="H590" s="10">
        <v>10.52</v>
      </c>
      <c r="I590" s="13">
        <v>20.94</v>
      </c>
      <c r="J590" s="14">
        <v>2.3</v>
      </c>
      <c r="K590" s="15">
        <v>63.8</v>
      </c>
      <c r="L590" s="22">
        <v>15.5</v>
      </c>
      <c r="M590" s="26">
        <v>86</v>
      </c>
      <c r="N590" s="28">
        <v>0.1</v>
      </c>
    </row>
    <row r="591" spans="1:14">
      <c r="A591" s="3" t="s">
        <v>6662</v>
      </c>
      <c r="B591" s="4">
        <v>20230512</v>
      </c>
      <c r="C591" s="5" t="str">
        <f t="shared" si="36"/>
        <v>202305</v>
      </c>
      <c r="D591" s="6" t="s">
        <v>6359</v>
      </c>
      <c r="E591" s="11" t="s">
        <v>6007</v>
      </c>
      <c r="F591" s="8">
        <v>10.3</v>
      </c>
      <c r="G591" s="9">
        <v>1.63</v>
      </c>
      <c r="H591" s="10">
        <v>10.86</v>
      </c>
      <c r="I591" s="13">
        <v>19.5</v>
      </c>
      <c r="J591" s="14">
        <v>2.16</v>
      </c>
      <c r="K591" s="15">
        <v>63.8</v>
      </c>
      <c r="L591" s="22">
        <v>15.5</v>
      </c>
      <c r="M591" s="26">
        <v>86</v>
      </c>
      <c r="N591" s="28">
        <v>0.1</v>
      </c>
    </row>
    <row r="592" spans="1:14">
      <c r="A592" s="3" t="s">
        <v>6663</v>
      </c>
      <c r="B592" s="4">
        <v>20230512</v>
      </c>
      <c r="C592" s="5" t="str">
        <f t="shared" si="36"/>
        <v>202305</v>
      </c>
      <c r="D592" s="6" t="s">
        <v>6359</v>
      </c>
      <c r="E592" s="11" t="s">
        <v>6007</v>
      </c>
      <c r="F592" s="8">
        <v>14</v>
      </c>
      <c r="G592" s="9">
        <v>1.6</v>
      </c>
      <c r="H592" s="10">
        <v>10.28</v>
      </c>
      <c r="I592" s="13">
        <v>21.32</v>
      </c>
      <c r="J592" s="14">
        <v>2.44</v>
      </c>
      <c r="K592" s="15">
        <v>63.8</v>
      </c>
      <c r="L592" s="22">
        <v>18.5</v>
      </c>
      <c r="M592" s="26">
        <v>87</v>
      </c>
      <c r="N592" s="28">
        <v>0.115</v>
      </c>
    </row>
    <row r="593" spans="1:14">
      <c r="A593" s="3" t="s">
        <v>6664</v>
      </c>
      <c r="B593" s="4">
        <v>20230512</v>
      </c>
      <c r="C593" s="5" t="str">
        <f t="shared" si="36"/>
        <v>202305</v>
      </c>
      <c r="D593" s="6" t="s">
        <v>6359</v>
      </c>
      <c r="E593" s="11" t="s">
        <v>6007</v>
      </c>
      <c r="F593" s="8">
        <v>13.6</v>
      </c>
      <c r="G593" s="9">
        <v>1.6</v>
      </c>
      <c r="H593" s="10">
        <v>10.75</v>
      </c>
      <c r="I593" s="13">
        <v>20.76</v>
      </c>
      <c r="J593" s="14">
        <v>2.27</v>
      </c>
      <c r="K593" s="15">
        <v>63.8</v>
      </c>
      <c r="L593" s="22">
        <v>18.5</v>
      </c>
      <c r="M593" s="26">
        <v>87</v>
      </c>
      <c r="N593" s="28">
        <v>0.115</v>
      </c>
    </row>
    <row r="594" spans="1:14">
      <c r="A594" s="3" t="s">
        <v>6665</v>
      </c>
      <c r="B594" s="4">
        <v>20230512</v>
      </c>
      <c r="C594" s="5" t="str">
        <f t="shared" si="36"/>
        <v>202305</v>
      </c>
      <c r="D594" s="6" t="s">
        <v>6359</v>
      </c>
      <c r="E594" s="11" t="s">
        <v>6007</v>
      </c>
      <c r="F594" s="8">
        <v>9.9</v>
      </c>
      <c r="G594" s="9">
        <v>1.6</v>
      </c>
      <c r="H594" s="10">
        <v>10.81</v>
      </c>
      <c r="I594" s="13">
        <v>19.78</v>
      </c>
      <c r="J594" s="14">
        <v>2.11</v>
      </c>
      <c r="K594" s="15">
        <v>63.8</v>
      </c>
      <c r="L594" s="22">
        <v>18.5</v>
      </c>
      <c r="M594" s="26">
        <v>87</v>
      </c>
      <c r="N594" s="28">
        <v>0.115</v>
      </c>
    </row>
    <row r="595" spans="1:14">
      <c r="A595" s="3" t="s">
        <v>6666</v>
      </c>
      <c r="B595" s="4">
        <v>20230512</v>
      </c>
      <c r="C595" s="5" t="str">
        <f t="shared" si="36"/>
        <v>202305</v>
      </c>
      <c r="D595" s="6" t="s">
        <v>6359</v>
      </c>
      <c r="E595" s="11" t="s">
        <v>6007</v>
      </c>
      <c r="F595" s="8">
        <v>13.2</v>
      </c>
      <c r="G595" s="9">
        <v>1.6</v>
      </c>
      <c r="H595" s="10">
        <v>10.47</v>
      </c>
      <c r="I595" s="13">
        <v>20.73</v>
      </c>
      <c r="J595" s="14">
        <v>2.27</v>
      </c>
      <c r="K595" s="15">
        <v>63.8</v>
      </c>
      <c r="L595" s="22">
        <v>18.5</v>
      </c>
      <c r="M595" s="26">
        <v>87</v>
      </c>
      <c r="N595" s="28">
        <v>0.115</v>
      </c>
    </row>
    <row r="596" spans="1:14">
      <c r="A596" s="3" t="s">
        <v>6667</v>
      </c>
      <c r="B596" s="4">
        <v>20230512</v>
      </c>
      <c r="C596" s="5" t="str">
        <f t="shared" si="36"/>
        <v>202305</v>
      </c>
      <c r="D596" s="6" t="s">
        <v>6359</v>
      </c>
      <c r="E596" s="11" t="s">
        <v>6007</v>
      </c>
      <c r="F596" s="8">
        <v>14.2</v>
      </c>
      <c r="G596" s="9">
        <v>1.6</v>
      </c>
      <c r="H596" s="10">
        <v>10.34</v>
      </c>
      <c r="I596" s="13">
        <v>20.77</v>
      </c>
      <c r="J596" s="14">
        <v>2.43</v>
      </c>
      <c r="K596" s="15">
        <v>63.8</v>
      </c>
      <c r="L596" s="22">
        <v>18.5</v>
      </c>
      <c r="M596" s="26">
        <v>87</v>
      </c>
      <c r="N596" s="28">
        <v>0.115</v>
      </c>
    </row>
    <row r="597" spans="1:14">
      <c r="A597" s="3" t="s">
        <v>6668</v>
      </c>
      <c r="B597" s="4">
        <v>20230512</v>
      </c>
      <c r="C597" s="5" t="str">
        <f t="shared" si="36"/>
        <v>202305</v>
      </c>
      <c r="D597" s="6" t="s">
        <v>6359</v>
      </c>
      <c r="E597" s="11" t="s">
        <v>6007</v>
      </c>
      <c r="F597" s="8">
        <v>13.2</v>
      </c>
      <c r="G597" s="9">
        <v>1.55</v>
      </c>
      <c r="H597" s="10">
        <v>10.3</v>
      </c>
      <c r="I597" s="13">
        <v>21.1</v>
      </c>
      <c r="J597" s="14">
        <v>2.26</v>
      </c>
      <c r="K597" s="15">
        <v>63.8</v>
      </c>
      <c r="L597" s="22">
        <v>17</v>
      </c>
      <c r="M597" s="26">
        <v>85</v>
      </c>
      <c r="N597" s="28">
        <v>0.11</v>
      </c>
    </row>
    <row r="598" spans="1:14">
      <c r="A598" s="3" t="s">
        <v>6669</v>
      </c>
      <c r="B598" s="4">
        <v>20230512</v>
      </c>
      <c r="C598" s="5" t="str">
        <f t="shared" si="36"/>
        <v>202305</v>
      </c>
      <c r="D598" s="6" t="s">
        <v>6359</v>
      </c>
      <c r="E598" s="11" t="s">
        <v>6007</v>
      </c>
      <c r="F598" s="8">
        <v>13.6</v>
      </c>
      <c r="G598" s="9">
        <v>1.55</v>
      </c>
      <c r="H598" s="10">
        <v>10.22</v>
      </c>
      <c r="I598" s="13">
        <v>21.14</v>
      </c>
      <c r="J598" s="14">
        <v>2.2</v>
      </c>
      <c r="K598" s="15">
        <v>63.8</v>
      </c>
      <c r="L598" s="22">
        <v>17</v>
      </c>
      <c r="M598" s="26">
        <v>85</v>
      </c>
      <c r="N598" s="28">
        <v>0.11</v>
      </c>
    </row>
    <row r="599" spans="1:14">
      <c r="A599" s="3" t="s">
        <v>6670</v>
      </c>
      <c r="B599" s="4">
        <v>20230512</v>
      </c>
      <c r="C599" s="5" t="str">
        <f t="shared" si="36"/>
        <v>202305</v>
      </c>
      <c r="D599" s="6" t="s">
        <v>6359</v>
      </c>
      <c r="E599" s="11" t="s">
        <v>6007</v>
      </c>
      <c r="F599" s="8">
        <v>11</v>
      </c>
      <c r="G599" s="9">
        <v>1.67</v>
      </c>
      <c r="H599" s="10">
        <v>10.7</v>
      </c>
      <c r="I599" s="13">
        <v>19.74</v>
      </c>
      <c r="J599" s="14">
        <v>2.14</v>
      </c>
      <c r="K599" s="15">
        <v>63.8</v>
      </c>
      <c r="L599" s="22">
        <v>15</v>
      </c>
      <c r="M599" s="26">
        <v>84</v>
      </c>
      <c r="N599" s="28">
        <v>0.086</v>
      </c>
    </row>
    <row r="600" spans="1:14">
      <c r="A600" s="3" t="s">
        <v>6671</v>
      </c>
      <c r="B600" s="4">
        <v>20230512</v>
      </c>
      <c r="C600" s="5" t="str">
        <f t="shared" si="36"/>
        <v>202305</v>
      </c>
      <c r="D600" s="6" t="s">
        <v>6359</v>
      </c>
      <c r="E600" s="11" t="s">
        <v>6007</v>
      </c>
      <c r="F600" s="8">
        <v>10.1</v>
      </c>
      <c r="G600" s="9">
        <v>1.67</v>
      </c>
      <c r="H600" s="10">
        <v>10.53</v>
      </c>
      <c r="I600" s="13">
        <v>19.4</v>
      </c>
      <c r="J600" s="14">
        <v>2.36</v>
      </c>
      <c r="K600" s="15">
        <v>63.8</v>
      </c>
      <c r="L600" s="22">
        <v>15</v>
      </c>
      <c r="M600" s="26">
        <v>84</v>
      </c>
      <c r="N600" s="28">
        <v>0.086</v>
      </c>
    </row>
    <row r="601" spans="1:14">
      <c r="A601" s="3" t="s">
        <v>6672</v>
      </c>
      <c r="B601" s="4">
        <v>20230512</v>
      </c>
      <c r="C601" s="5" t="str">
        <f t="shared" si="36"/>
        <v>202305</v>
      </c>
      <c r="D601" s="6" t="s">
        <v>6359</v>
      </c>
      <c r="E601" s="11" t="s">
        <v>6007</v>
      </c>
      <c r="F601" s="8">
        <v>11.4</v>
      </c>
      <c r="G601" s="9">
        <v>1.67</v>
      </c>
      <c r="H601" s="10">
        <v>10.56</v>
      </c>
      <c r="I601" s="13">
        <v>18.96</v>
      </c>
      <c r="J601" s="14">
        <v>2.17</v>
      </c>
      <c r="K601" s="15">
        <v>63.8</v>
      </c>
      <c r="L601" s="22">
        <v>15</v>
      </c>
      <c r="M601" s="26">
        <v>84</v>
      </c>
      <c r="N601" s="28">
        <v>0.086</v>
      </c>
    </row>
    <row r="602" spans="1:14">
      <c r="A602" s="3" t="s">
        <v>6673</v>
      </c>
      <c r="B602" s="4">
        <v>20230512</v>
      </c>
      <c r="C602" s="5" t="str">
        <f t="shared" si="36"/>
        <v>202305</v>
      </c>
      <c r="D602" s="6" t="s">
        <v>6359</v>
      </c>
      <c r="E602" s="11" t="s">
        <v>6007</v>
      </c>
      <c r="F602" s="8">
        <v>11.2</v>
      </c>
      <c r="G602" s="9">
        <v>1.65</v>
      </c>
      <c r="H602" s="10">
        <v>11.06</v>
      </c>
      <c r="I602" s="13">
        <v>19.59</v>
      </c>
      <c r="J602" s="14">
        <v>2.34</v>
      </c>
      <c r="K602" s="15">
        <v>63.8</v>
      </c>
      <c r="L602" s="22">
        <v>15</v>
      </c>
      <c r="M602" s="26">
        <v>82</v>
      </c>
      <c r="N602" s="28">
        <v>0.1</v>
      </c>
    </row>
    <row r="603" spans="1:14">
      <c r="A603" s="3" t="s">
        <v>6674</v>
      </c>
      <c r="B603" s="4">
        <v>20230512</v>
      </c>
      <c r="C603" s="5" t="str">
        <f t="shared" si="36"/>
        <v>202305</v>
      </c>
      <c r="D603" s="6" t="s">
        <v>6359</v>
      </c>
      <c r="E603" s="11" t="s">
        <v>6007</v>
      </c>
      <c r="F603" s="8">
        <v>11.8</v>
      </c>
      <c r="G603" s="9">
        <v>1.65</v>
      </c>
      <c r="H603" s="10">
        <v>10.5</v>
      </c>
      <c r="I603" s="13">
        <v>19.8</v>
      </c>
      <c r="J603" s="14">
        <v>2.12</v>
      </c>
      <c r="K603" s="15">
        <v>63.8</v>
      </c>
      <c r="L603" s="22">
        <v>15</v>
      </c>
      <c r="M603" s="26">
        <v>82</v>
      </c>
      <c r="N603" s="28">
        <v>0.1</v>
      </c>
    </row>
    <row r="604" spans="1:14">
      <c r="A604" s="3" t="s">
        <v>6675</v>
      </c>
      <c r="B604" s="4">
        <v>20230512</v>
      </c>
      <c r="C604" s="5" t="str">
        <f t="shared" si="36"/>
        <v>202305</v>
      </c>
      <c r="D604" s="6" t="s">
        <v>6359</v>
      </c>
      <c r="E604" s="11" t="s">
        <v>6007</v>
      </c>
      <c r="F604" s="8">
        <v>11.3</v>
      </c>
      <c r="G604" s="9">
        <v>1.65</v>
      </c>
      <c r="H604" s="10">
        <v>10.31</v>
      </c>
      <c r="I604" s="13">
        <v>19.31</v>
      </c>
      <c r="J604" s="14">
        <v>2.18</v>
      </c>
      <c r="K604" s="15">
        <v>63.8</v>
      </c>
      <c r="L604" s="22">
        <v>15</v>
      </c>
      <c r="M604" s="26">
        <v>82</v>
      </c>
      <c r="N604" s="28">
        <v>0.1</v>
      </c>
    </row>
    <row r="605" spans="1:14">
      <c r="A605" s="3" t="s">
        <v>6676</v>
      </c>
      <c r="B605" s="4">
        <v>20230512</v>
      </c>
      <c r="C605" s="5" t="str">
        <f t="shared" si="36"/>
        <v>202305</v>
      </c>
      <c r="D605" s="6" t="s">
        <v>6359</v>
      </c>
      <c r="E605" s="11" t="s">
        <v>6007</v>
      </c>
      <c r="F605" s="8">
        <v>12</v>
      </c>
      <c r="G605" s="9">
        <v>1.65</v>
      </c>
      <c r="H605" s="10">
        <v>10.4</v>
      </c>
      <c r="I605" s="13">
        <v>19.94</v>
      </c>
      <c r="J605" s="14">
        <v>2.3</v>
      </c>
      <c r="K605" s="15">
        <v>63.8</v>
      </c>
      <c r="L605" s="22">
        <v>15</v>
      </c>
      <c r="M605" s="26">
        <v>82</v>
      </c>
      <c r="N605" s="28">
        <v>0.1</v>
      </c>
    </row>
    <row r="606" spans="1:14">
      <c r="A606" s="3" t="s">
        <v>6677</v>
      </c>
      <c r="B606" s="4">
        <v>20230512</v>
      </c>
      <c r="C606" s="5" t="str">
        <f t="shared" si="36"/>
        <v>202305</v>
      </c>
      <c r="D606" s="6" t="s">
        <v>6359</v>
      </c>
      <c r="E606" s="11" t="s">
        <v>6007</v>
      </c>
      <c r="F606" s="8">
        <v>11.4</v>
      </c>
      <c r="G606" s="9">
        <v>1.57</v>
      </c>
      <c r="H606" s="10">
        <v>10.54</v>
      </c>
      <c r="I606" s="13">
        <v>20.19</v>
      </c>
      <c r="J606" s="14">
        <v>2.27</v>
      </c>
      <c r="K606" s="15">
        <v>64.6</v>
      </c>
      <c r="L606" s="22">
        <v>14.5</v>
      </c>
      <c r="M606" s="26">
        <v>88</v>
      </c>
      <c r="N606" s="28">
        <v>0.068</v>
      </c>
    </row>
    <row r="607" spans="1:14">
      <c r="A607" s="3" t="s">
        <v>6678</v>
      </c>
      <c r="B607" s="4">
        <v>20230512</v>
      </c>
      <c r="C607" s="5" t="str">
        <f t="shared" si="36"/>
        <v>202305</v>
      </c>
      <c r="D607" s="6" t="s">
        <v>6359</v>
      </c>
      <c r="E607" s="11" t="s">
        <v>6007</v>
      </c>
      <c r="F607" s="8">
        <v>11.6</v>
      </c>
      <c r="G607" s="9">
        <v>1.57</v>
      </c>
      <c r="H607" s="10">
        <v>10.37</v>
      </c>
      <c r="I607" s="13">
        <v>20.07</v>
      </c>
      <c r="J607" s="14">
        <v>2.32</v>
      </c>
      <c r="K607" s="15">
        <v>64.6</v>
      </c>
      <c r="L607" s="22">
        <v>14.5</v>
      </c>
      <c r="M607" s="26">
        <v>88</v>
      </c>
      <c r="N607" s="28">
        <v>0.068</v>
      </c>
    </row>
    <row r="608" spans="1:14">
      <c r="A608" s="3" t="s">
        <v>6679</v>
      </c>
      <c r="B608" s="4">
        <v>20230512</v>
      </c>
      <c r="C608" s="5" t="str">
        <f t="shared" si="36"/>
        <v>202305</v>
      </c>
      <c r="D608" s="6" t="s">
        <v>6136</v>
      </c>
      <c r="E608" s="11" t="s">
        <v>6009</v>
      </c>
      <c r="F608" s="8">
        <v>11.6</v>
      </c>
      <c r="G608" s="9">
        <v>1.57</v>
      </c>
      <c r="H608" s="10">
        <v>10.49</v>
      </c>
      <c r="I608" s="13">
        <v>21.36</v>
      </c>
      <c r="J608" s="14">
        <v>2.1</v>
      </c>
      <c r="K608" s="15">
        <v>62.1</v>
      </c>
      <c r="L608" s="22">
        <v>15</v>
      </c>
      <c r="M608" s="26">
        <v>86</v>
      </c>
      <c r="N608" s="28">
        <v>0.1</v>
      </c>
    </row>
    <row r="609" spans="1:14">
      <c r="A609" s="3" t="s">
        <v>6680</v>
      </c>
      <c r="B609" s="4">
        <v>20230513</v>
      </c>
      <c r="C609" s="5" t="str">
        <f t="shared" si="36"/>
        <v>202305</v>
      </c>
      <c r="D609" s="6" t="s">
        <v>6077</v>
      </c>
      <c r="E609" s="11" t="s">
        <v>6018</v>
      </c>
      <c r="F609" s="8">
        <v>10.2</v>
      </c>
      <c r="G609" s="24" t="s">
        <v>30</v>
      </c>
      <c r="H609" s="10">
        <v>11.41</v>
      </c>
      <c r="I609" s="13">
        <v>23.09</v>
      </c>
      <c r="J609" s="14">
        <v>2.2</v>
      </c>
      <c r="K609" s="18" t="s">
        <v>30</v>
      </c>
      <c r="L609" s="27" t="s">
        <v>30</v>
      </c>
      <c r="M609" s="26">
        <v>86</v>
      </c>
      <c r="N609" s="35" t="s">
        <v>30</v>
      </c>
    </row>
    <row r="610" spans="1:14">
      <c r="A610" s="3" t="s">
        <v>6681</v>
      </c>
      <c r="B610" s="4">
        <v>20230513</v>
      </c>
      <c r="C610" s="5" t="str">
        <f t="shared" si="36"/>
        <v>202305</v>
      </c>
      <c r="D610" s="6" t="s">
        <v>6077</v>
      </c>
      <c r="E610" s="11" t="s">
        <v>6018</v>
      </c>
      <c r="F610" s="8">
        <v>11.1</v>
      </c>
      <c r="G610" s="24" t="s">
        <v>30</v>
      </c>
      <c r="H610" s="10">
        <v>11.54</v>
      </c>
      <c r="I610" s="13">
        <v>23.12</v>
      </c>
      <c r="J610" s="14">
        <v>2.05</v>
      </c>
      <c r="K610" s="18" t="s">
        <v>30</v>
      </c>
      <c r="L610" s="27" t="s">
        <v>30</v>
      </c>
      <c r="M610" s="26">
        <v>86</v>
      </c>
      <c r="N610" s="35" t="s">
        <v>30</v>
      </c>
    </row>
    <row r="611" spans="1:14">
      <c r="A611" s="3" t="s">
        <v>6682</v>
      </c>
      <c r="B611" s="4">
        <v>20230515</v>
      </c>
      <c r="C611" s="5" t="str">
        <f t="shared" si="36"/>
        <v>202305</v>
      </c>
      <c r="D611" s="6" t="s">
        <v>6359</v>
      </c>
      <c r="E611" s="11" t="s">
        <v>6007</v>
      </c>
      <c r="F611" s="8">
        <v>10.1</v>
      </c>
      <c r="G611" s="9">
        <v>1.62</v>
      </c>
      <c r="H611" s="10">
        <v>10.59</v>
      </c>
      <c r="I611" s="13">
        <v>21.1</v>
      </c>
      <c r="J611" s="14">
        <v>2.3</v>
      </c>
      <c r="K611" s="15">
        <v>63.8</v>
      </c>
      <c r="L611" s="22">
        <v>15.5</v>
      </c>
      <c r="M611" s="26">
        <v>84</v>
      </c>
      <c r="N611" s="28">
        <v>0.079</v>
      </c>
    </row>
    <row r="612" spans="1:14">
      <c r="A612" s="3" t="s">
        <v>6683</v>
      </c>
      <c r="B612" s="4">
        <v>20230515</v>
      </c>
      <c r="C612" s="5" t="str">
        <f t="shared" si="36"/>
        <v>202305</v>
      </c>
      <c r="D612" s="6" t="s">
        <v>6359</v>
      </c>
      <c r="E612" s="11" t="s">
        <v>6007</v>
      </c>
      <c r="F612" s="8">
        <v>11.7</v>
      </c>
      <c r="G612" s="9">
        <v>1.6</v>
      </c>
      <c r="H612" s="10">
        <v>10.79</v>
      </c>
      <c r="I612" s="13">
        <v>20.08</v>
      </c>
      <c r="J612" s="14">
        <v>2.24</v>
      </c>
      <c r="K612" s="15">
        <v>63.8</v>
      </c>
      <c r="L612" s="22">
        <v>18.5</v>
      </c>
      <c r="M612" s="26">
        <v>87</v>
      </c>
      <c r="N612" s="28">
        <v>0.115</v>
      </c>
    </row>
    <row r="613" spans="1:14">
      <c r="A613" s="3" t="s">
        <v>6684</v>
      </c>
      <c r="B613" s="4">
        <v>20230515</v>
      </c>
      <c r="C613" s="5" t="str">
        <f t="shared" si="36"/>
        <v>202305</v>
      </c>
      <c r="D613" s="6" t="s">
        <v>6359</v>
      </c>
      <c r="E613" s="11" t="s">
        <v>6007</v>
      </c>
      <c r="F613" s="8">
        <v>11.3</v>
      </c>
      <c r="G613" s="9">
        <v>1.67</v>
      </c>
      <c r="H613" s="10">
        <v>10.64</v>
      </c>
      <c r="I613" s="13">
        <v>19.54</v>
      </c>
      <c r="J613" s="14">
        <v>2.2</v>
      </c>
      <c r="K613" s="15">
        <v>63.8</v>
      </c>
      <c r="L613" s="22">
        <v>15</v>
      </c>
      <c r="M613" s="26">
        <v>84</v>
      </c>
      <c r="N613" s="28">
        <v>0.086</v>
      </c>
    </row>
    <row r="614" spans="1:14">
      <c r="A614" s="3" t="s">
        <v>6685</v>
      </c>
      <c r="B614" s="4">
        <v>20230515</v>
      </c>
      <c r="C614" s="5" t="str">
        <f t="shared" si="36"/>
        <v>202305</v>
      </c>
      <c r="D614" s="6" t="s">
        <v>6359</v>
      </c>
      <c r="E614" s="11" t="s">
        <v>6007</v>
      </c>
      <c r="F614" s="8">
        <v>12</v>
      </c>
      <c r="G614" s="9">
        <v>1.65</v>
      </c>
      <c r="H614" s="10">
        <v>10.32</v>
      </c>
      <c r="I614" s="13">
        <v>19.84</v>
      </c>
      <c r="J614" s="14">
        <v>2.46</v>
      </c>
      <c r="K614" s="15">
        <v>63.8</v>
      </c>
      <c r="L614" s="22">
        <v>15</v>
      </c>
      <c r="M614" s="26">
        <v>82</v>
      </c>
      <c r="N614" s="28">
        <v>0.1</v>
      </c>
    </row>
    <row r="615" spans="1:14">
      <c r="A615" s="3" t="s">
        <v>6686</v>
      </c>
      <c r="B615" s="4">
        <v>20230515</v>
      </c>
      <c r="C615" s="5" t="str">
        <f t="shared" si="36"/>
        <v>202305</v>
      </c>
      <c r="D615" s="6" t="s">
        <v>6359</v>
      </c>
      <c r="E615" s="11" t="s">
        <v>6007</v>
      </c>
      <c r="F615" s="8">
        <v>11.2</v>
      </c>
      <c r="G615" s="9">
        <v>1.57</v>
      </c>
      <c r="H615" s="10">
        <v>10.5</v>
      </c>
      <c r="I615" s="13">
        <v>19.96</v>
      </c>
      <c r="J615" s="14">
        <v>2.4</v>
      </c>
      <c r="K615" s="15">
        <v>64.6</v>
      </c>
      <c r="L615" s="22">
        <v>14.5</v>
      </c>
      <c r="M615" s="26">
        <v>88</v>
      </c>
      <c r="N615" s="28">
        <v>0.068</v>
      </c>
    </row>
    <row r="616" spans="1:14">
      <c r="A616" s="3" t="s">
        <v>6687</v>
      </c>
      <c r="B616" s="4">
        <v>20230515</v>
      </c>
      <c r="C616" s="5" t="str">
        <f t="shared" si="36"/>
        <v>202305</v>
      </c>
      <c r="D616" s="6" t="s">
        <v>6359</v>
      </c>
      <c r="E616" s="11" t="s">
        <v>6007</v>
      </c>
      <c r="F616" s="8">
        <v>11.7</v>
      </c>
      <c r="G616" s="9">
        <v>1.65</v>
      </c>
      <c r="H616" s="10">
        <v>10.42</v>
      </c>
      <c r="I616" s="13">
        <v>19.45</v>
      </c>
      <c r="J616" s="14">
        <v>2.38</v>
      </c>
      <c r="K616" s="15">
        <v>63.8</v>
      </c>
      <c r="L616" s="22">
        <v>15</v>
      </c>
      <c r="M616" s="26">
        <v>82</v>
      </c>
      <c r="N616" s="28">
        <v>0.1</v>
      </c>
    </row>
    <row r="617" spans="1:14">
      <c r="A617" s="3" t="s">
        <v>6688</v>
      </c>
      <c r="B617" s="4">
        <v>20230519</v>
      </c>
      <c r="C617" s="5" t="str">
        <f t="shared" si="36"/>
        <v>202305</v>
      </c>
      <c r="D617" s="6" t="s">
        <v>6136</v>
      </c>
      <c r="E617" s="11" t="s">
        <v>6009</v>
      </c>
      <c r="F617" s="8">
        <v>13.1</v>
      </c>
      <c r="G617" s="9">
        <v>1.41</v>
      </c>
      <c r="H617" s="10">
        <v>10.04</v>
      </c>
      <c r="I617" s="13">
        <v>22.98</v>
      </c>
      <c r="J617" s="14">
        <v>2.25</v>
      </c>
      <c r="K617" s="15">
        <v>58.9</v>
      </c>
      <c r="L617" s="22">
        <v>21</v>
      </c>
      <c r="M617" s="26">
        <v>83</v>
      </c>
      <c r="N617" s="28">
        <v>0.093</v>
      </c>
    </row>
    <row r="618" spans="1:14">
      <c r="A618" s="3" t="s">
        <v>6689</v>
      </c>
      <c r="B618" s="4">
        <v>20230524</v>
      </c>
      <c r="C618" s="5" t="str">
        <f t="shared" si="36"/>
        <v>202305</v>
      </c>
      <c r="D618" s="6" t="s">
        <v>6136</v>
      </c>
      <c r="E618" s="11" t="s">
        <v>6009</v>
      </c>
      <c r="F618" s="8">
        <v>12.5</v>
      </c>
      <c r="G618" s="9">
        <v>1.35</v>
      </c>
      <c r="H618" s="10">
        <v>10.77</v>
      </c>
      <c r="I618" s="13">
        <v>22.84</v>
      </c>
      <c r="J618" s="14">
        <v>2.21</v>
      </c>
      <c r="K618" s="15">
        <v>61.05</v>
      </c>
      <c r="L618" s="22">
        <v>17</v>
      </c>
      <c r="M618" s="26">
        <v>84</v>
      </c>
      <c r="N618" s="28">
        <v>0.152</v>
      </c>
    </row>
    <row r="619" spans="1:14">
      <c r="A619" s="3" t="s">
        <v>6690</v>
      </c>
      <c r="B619" s="4">
        <v>20230524</v>
      </c>
      <c r="C619" s="5" t="str">
        <f t="shared" si="36"/>
        <v>202305</v>
      </c>
      <c r="D619" s="6" t="s">
        <v>6136</v>
      </c>
      <c r="E619" s="11" t="s">
        <v>6009</v>
      </c>
      <c r="F619" s="8">
        <v>11.6</v>
      </c>
      <c r="G619" s="9">
        <v>1.35</v>
      </c>
      <c r="H619" s="10">
        <v>10.36</v>
      </c>
      <c r="I619" s="13">
        <v>22.98</v>
      </c>
      <c r="J619" s="14">
        <v>2.18</v>
      </c>
      <c r="K619" s="15">
        <v>61.05</v>
      </c>
      <c r="L619" s="22">
        <v>17</v>
      </c>
      <c r="M619" s="26">
        <v>84</v>
      </c>
      <c r="N619" s="28">
        <v>0.152</v>
      </c>
    </row>
    <row r="620" spans="1:14">
      <c r="A620" s="3" t="s">
        <v>6691</v>
      </c>
      <c r="B620" s="4">
        <v>20230524</v>
      </c>
      <c r="C620" s="5" t="str">
        <f t="shared" si="36"/>
        <v>202305</v>
      </c>
      <c r="D620" s="6" t="s">
        <v>6136</v>
      </c>
      <c r="E620" s="11" t="s">
        <v>6009</v>
      </c>
      <c r="F620" s="8">
        <v>11.7</v>
      </c>
      <c r="G620" s="9">
        <v>1.35</v>
      </c>
      <c r="H620" s="10">
        <v>10.32</v>
      </c>
      <c r="I620" s="13">
        <v>23.14</v>
      </c>
      <c r="J620" s="14">
        <v>2.02</v>
      </c>
      <c r="K620" s="15">
        <v>61.05</v>
      </c>
      <c r="L620" s="22">
        <v>17</v>
      </c>
      <c r="M620" s="26">
        <v>84</v>
      </c>
      <c r="N620" s="28">
        <v>0.152</v>
      </c>
    </row>
    <row r="621" spans="1:14">
      <c r="A621" s="3" t="s">
        <v>6692</v>
      </c>
      <c r="B621" s="4">
        <v>20230524</v>
      </c>
      <c r="C621" s="5" t="str">
        <f t="shared" si="36"/>
        <v>202305</v>
      </c>
      <c r="D621" s="6" t="s">
        <v>6136</v>
      </c>
      <c r="E621" s="11" t="s">
        <v>6009</v>
      </c>
      <c r="F621" s="8">
        <v>13.8</v>
      </c>
      <c r="G621" s="9">
        <v>1.35</v>
      </c>
      <c r="H621" s="10">
        <v>10.61</v>
      </c>
      <c r="I621" s="13">
        <v>22.13</v>
      </c>
      <c r="J621" s="14">
        <v>2.33</v>
      </c>
      <c r="K621" s="15">
        <v>61.05</v>
      </c>
      <c r="L621" s="22">
        <v>17</v>
      </c>
      <c r="M621" s="26">
        <v>84</v>
      </c>
      <c r="N621" s="28">
        <v>0.152</v>
      </c>
    </row>
    <row r="622" spans="1:14">
      <c r="A622" s="3" t="s">
        <v>6693</v>
      </c>
      <c r="B622" s="4">
        <v>20230525</v>
      </c>
      <c r="C622" s="5" t="str">
        <f t="shared" si="36"/>
        <v>202305</v>
      </c>
      <c r="D622" s="6" t="s">
        <v>6359</v>
      </c>
      <c r="E622" s="11" t="s">
        <v>6007</v>
      </c>
      <c r="F622" s="8">
        <v>11.6</v>
      </c>
      <c r="G622" s="9">
        <v>1.63</v>
      </c>
      <c r="H622" s="10">
        <v>10.47</v>
      </c>
      <c r="I622" s="13">
        <v>21.74</v>
      </c>
      <c r="J622" s="14">
        <v>2.3</v>
      </c>
      <c r="K622" s="15">
        <v>63.8</v>
      </c>
      <c r="L622" s="22">
        <v>15.5</v>
      </c>
      <c r="M622" s="26">
        <v>86</v>
      </c>
      <c r="N622" s="28">
        <v>0.1</v>
      </c>
    </row>
    <row r="623" spans="1:14">
      <c r="A623" s="3" t="s">
        <v>6694</v>
      </c>
      <c r="B623" s="4">
        <v>20230526</v>
      </c>
      <c r="C623" s="5" t="str">
        <f t="shared" si="36"/>
        <v>202305</v>
      </c>
      <c r="D623" s="6" t="s">
        <v>6426</v>
      </c>
      <c r="E623" s="11" t="s">
        <v>6027</v>
      </c>
      <c r="F623" s="8">
        <v>12.3</v>
      </c>
      <c r="G623" s="24" t="s">
        <v>30</v>
      </c>
      <c r="H623" s="10">
        <v>10.3</v>
      </c>
      <c r="I623" s="13">
        <v>19.14</v>
      </c>
      <c r="J623" s="14">
        <v>2.29</v>
      </c>
      <c r="K623" s="18" t="s">
        <v>30</v>
      </c>
      <c r="L623" s="27" t="s">
        <v>30</v>
      </c>
      <c r="M623" s="26">
        <v>82</v>
      </c>
      <c r="N623" s="35" t="s">
        <v>30</v>
      </c>
    </row>
    <row r="624" spans="1:14">
      <c r="A624" s="3" t="s">
        <v>6695</v>
      </c>
      <c r="B624" s="4">
        <v>20230527</v>
      </c>
      <c r="C624" s="5" t="str">
        <f t="shared" si="36"/>
        <v>202305</v>
      </c>
      <c r="D624" s="6" t="s">
        <v>6136</v>
      </c>
      <c r="E624" s="11" t="s">
        <v>6009</v>
      </c>
      <c r="F624" s="8">
        <v>13.1</v>
      </c>
      <c r="G624" s="9">
        <v>1.5</v>
      </c>
      <c r="H624" s="10">
        <v>10.34</v>
      </c>
      <c r="I624" s="13">
        <v>20.8</v>
      </c>
      <c r="J624" s="14">
        <v>2.15</v>
      </c>
      <c r="K624" s="15">
        <v>70.5</v>
      </c>
      <c r="L624" s="22">
        <v>15.5</v>
      </c>
      <c r="M624" s="26">
        <v>84</v>
      </c>
      <c r="N624" s="28">
        <v>0.096</v>
      </c>
    </row>
    <row r="625" spans="1:14">
      <c r="A625" s="3" t="s">
        <v>6696</v>
      </c>
      <c r="B625" s="4">
        <v>20230529</v>
      </c>
      <c r="C625" s="5" t="str">
        <f t="shared" si="36"/>
        <v>202305</v>
      </c>
      <c r="D625" s="6" t="s">
        <v>6351</v>
      </c>
      <c r="E625" s="11" t="s">
        <v>6033</v>
      </c>
      <c r="F625" s="8">
        <v>11.2</v>
      </c>
      <c r="G625" s="9">
        <v>1.41</v>
      </c>
      <c r="H625" s="10">
        <v>10.66</v>
      </c>
      <c r="I625" s="13">
        <v>22.2</v>
      </c>
      <c r="J625" s="14">
        <v>2.28</v>
      </c>
      <c r="K625" s="15">
        <v>61.6</v>
      </c>
      <c r="L625" s="22">
        <v>18.5</v>
      </c>
      <c r="M625" s="26">
        <v>86</v>
      </c>
      <c r="N625" s="28">
        <v>0.124</v>
      </c>
    </row>
    <row r="626" spans="1:14">
      <c r="A626" s="3" t="s">
        <v>6697</v>
      </c>
      <c r="B626" s="4">
        <v>20230529</v>
      </c>
      <c r="C626" s="5" t="str">
        <f t="shared" si="36"/>
        <v>202305</v>
      </c>
      <c r="D626" s="6" t="s">
        <v>6359</v>
      </c>
      <c r="E626" s="11" t="s">
        <v>6007</v>
      </c>
      <c r="F626" s="8">
        <v>10.8</v>
      </c>
      <c r="G626" s="9">
        <v>1.52</v>
      </c>
      <c r="H626" s="10">
        <v>10.31</v>
      </c>
      <c r="I626" s="13">
        <v>20.34</v>
      </c>
      <c r="J626" s="14">
        <v>2.58</v>
      </c>
      <c r="K626" s="15">
        <v>62.5</v>
      </c>
      <c r="L626" s="22">
        <v>16</v>
      </c>
      <c r="M626" s="26">
        <v>80</v>
      </c>
      <c r="N626" s="28">
        <v>0.12</v>
      </c>
    </row>
    <row r="627" spans="1:14">
      <c r="A627" s="3" t="s">
        <v>6698</v>
      </c>
      <c r="B627" s="4">
        <v>20230529</v>
      </c>
      <c r="C627" s="5" t="str">
        <f t="shared" si="36"/>
        <v>202305</v>
      </c>
      <c r="D627" s="6" t="s">
        <v>6359</v>
      </c>
      <c r="E627" s="11" t="s">
        <v>6007</v>
      </c>
      <c r="F627" s="8">
        <v>11</v>
      </c>
      <c r="G627" s="9">
        <v>1.52</v>
      </c>
      <c r="H627" s="10">
        <v>10.34</v>
      </c>
      <c r="I627" s="13">
        <v>20.03</v>
      </c>
      <c r="J627" s="14">
        <v>2.4</v>
      </c>
      <c r="K627" s="15">
        <v>62.5</v>
      </c>
      <c r="L627" s="22">
        <v>16</v>
      </c>
      <c r="M627" s="26">
        <v>80</v>
      </c>
      <c r="N627" s="28">
        <v>0.12</v>
      </c>
    </row>
    <row r="628" spans="1:14">
      <c r="A628" s="3" t="s">
        <v>6699</v>
      </c>
      <c r="B628" s="4">
        <v>20230529</v>
      </c>
      <c r="C628" s="5" t="str">
        <f t="shared" si="36"/>
        <v>202305</v>
      </c>
      <c r="D628" s="6" t="s">
        <v>6359</v>
      </c>
      <c r="E628" s="11" t="s">
        <v>6007</v>
      </c>
      <c r="F628" s="8">
        <v>10.5</v>
      </c>
      <c r="G628" s="9">
        <v>1.54</v>
      </c>
      <c r="H628" s="10">
        <v>10.54</v>
      </c>
      <c r="I628" s="13">
        <v>19.35</v>
      </c>
      <c r="J628" s="14">
        <v>2.4</v>
      </c>
      <c r="K628" s="15">
        <v>62.5</v>
      </c>
      <c r="L628" s="22">
        <v>14.5</v>
      </c>
      <c r="M628" s="26">
        <v>71</v>
      </c>
      <c r="N628" s="28">
        <v>0.114</v>
      </c>
    </row>
    <row r="629" spans="1:14">
      <c r="A629" s="3" t="s">
        <v>6700</v>
      </c>
      <c r="B629" s="4">
        <v>20230529</v>
      </c>
      <c r="C629" s="5" t="str">
        <f t="shared" si="36"/>
        <v>202305</v>
      </c>
      <c r="D629" s="6" t="s">
        <v>6359</v>
      </c>
      <c r="E629" s="11" t="s">
        <v>6007</v>
      </c>
      <c r="F629" s="8">
        <v>10.7</v>
      </c>
      <c r="G629" s="9">
        <v>1.59</v>
      </c>
      <c r="H629" s="10">
        <v>10.44</v>
      </c>
      <c r="I629" s="13">
        <v>19.31</v>
      </c>
      <c r="J629" s="14">
        <v>2.32</v>
      </c>
      <c r="K629" s="15">
        <v>62.5</v>
      </c>
      <c r="L629" s="22">
        <v>14.5</v>
      </c>
      <c r="M629" s="26">
        <v>86</v>
      </c>
      <c r="N629" s="28">
        <v>0.142</v>
      </c>
    </row>
    <row r="630" spans="1:14">
      <c r="A630" s="3" t="s">
        <v>6701</v>
      </c>
      <c r="B630" s="4">
        <v>20230529</v>
      </c>
      <c r="C630" s="5" t="str">
        <f t="shared" si="36"/>
        <v>202305</v>
      </c>
      <c r="D630" s="6" t="s">
        <v>6359</v>
      </c>
      <c r="E630" s="11" t="s">
        <v>6007</v>
      </c>
      <c r="F630" s="8">
        <v>11.3</v>
      </c>
      <c r="G630" s="9">
        <v>1.67</v>
      </c>
      <c r="H630" s="10">
        <v>10.46</v>
      </c>
      <c r="I630" s="13">
        <v>20.18</v>
      </c>
      <c r="J630" s="14">
        <v>2.32</v>
      </c>
      <c r="K630" s="15">
        <v>62.5</v>
      </c>
      <c r="L630" s="22">
        <v>13.5</v>
      </c>
      <c r="M630" s="26">
        <v>82</v>
      </c>
      <c r="N630" s="28">
        <v>0.091</v>
      </c>
    </row>
    <row r="631" spans="1:14">
      <c r="A631" s="3" t="s">
        <v>6702</v>
      </c>
      <c r="B631" s="4">
        <v>20230529</v>
      </c>
      <c r="C631" s="5" t="str">
        <f t="shared" si="36"/>
        <v>202305</v>
      </c>
      <c r="D631" s="6" t="s">
        <v>6359</v>
      </c>
      <c r="E631" s="11" t="s">
        <v>6007</v>
      </c>
      <c r="F631" s="8">
        <v>11.4</v>
      </c>
      <c r="G631" s="9">
        <v>1.67</v>
      </c>
      <c r="H631" s="10">
        <v>10.37</v>
      </c>
      <c r="I631" s="13">
        <v>19.71</v>
      </c>
      <c r="J631" s="14">
        <v>2.4</v>
      </c>
      <c r="K631" s="15">
        <v>62.5</v>
      </c>
      <c r="L631" s="22">
        <v>13.5</v>
      </c>
      <c r="M631" s="26">
        <v>82</v>
      </c>
      <c r="N631" s="28">
        <v>0.091</v>
      </c>
    </row>
    <row r="632" spans="1:14">
      <c r="A632" s="3" t="s">
        <v>6703</v>
      </c>
      <c r="B632" s="4">
        <v>20230529</v>
      </c>
      <c r="C632" s="5" t="str">
        <f t="shared" si="36"/>
        <v>202305</v>
      </c>
      <c r="D632" s="6" t="s">
        <v>6359</v>
      </c>
      <c r="E632" s="11" t="s">
        <v>6007</v>
      </c>
      <c r="F632" s="8">
        <v>11.2</v>
      </c>
      <c r="G632" s="9">
        <v>1.66</v>
      </c>
      <c r="H632" s="10">
        <v>10.66</v>
      </c>
      <c r="I632" s="13">
        <v>19.72</v>
      </c>
      <c r="J632" s="14">
        <v>2.08</v>
      </c>
      <c r="K632" s="15">
        <v>62.5</v>
      </c>
      <c r="L632" s="22">
        <v>15</v>
      </c>
      <c r="M632" s="26">
        <v>84</v>
      </c>
      <c r="N632" s="28">
        <v>0.091</v>
      </c>
    </row>
    <row r="633" spans="1:14">
      <c r="A633" s="3" t="s">
        <v>6704</v>
      </c>
      <c r="B633" s="4">
        <v>20230530</v>
      </c>
      <c r="C633" s="5" t="str">
        <f t="shared" si="36"/>
        <v>202305</v>
      </c>
      <c r="D633" s="6" t="s">
        <v>6359</v>
      </c>
      <c r="E633" s="11" t="s">
        <v>6007</v>
      </c>
      <c r="F633" s="8">
        <v>10.7</v>
      </c>
      <c r="G633" s="9">
        <v>1.59</v>
      </c>
      <c r="H633" s="10">
        <v>10.14</v>
      </c>
      <c r="I633" s="13">
        <v>20.36</v>
      </c>
      <c r="J633" s="14">
        <v>2.27</v>
      </c>
      <c r="K633" s="15">
        <v>62.5</v>
      </c>
      <c r="L633" s="22">
        <v>18</v>
      </c>
      <c r="M633" s="26">
        <v>81</v>
      </c>
      <c r="N633" s="28">
        <v>0.092</v>
      </c>
    </row>
    <row r="634" spans="1:14">
      <c r="A634" s="3" t="s">
        <v>6705</v>
      </c>
      <c r="B634" s="4">
        <v>20230530</v>
      </c>
      <c r="C634" s="5" t="str">
        <f t="shared" si="36"/>
        <v>202305</v>
      </c>
      <c r="D634" s="6" t="s">
        <v>6359</v>
      </c>
      <c r="E634" s="11" t="s">
        <v>6007</v>
      </c>
      <c r="F634" s="8">
        <v>10.9</v>
      </c>
      <c r="G634" s="9">
        <v>1.59</v>
      </c>
      <c r="H634" s="10">
        <v>10.2</v>
      </c>
      <c r="I634" s="13">
        <v>20.3</v>
      </c>
      <c r="J634" s="14">
        <v>2.4</v>
      </c>
      <c r="K634" s="15">
        <v>62.5</v>
      </c>
      <c r="L634" s="22">
        <v>18</v>
      </c>
      <c r="M634" s="26">
        <v>81</v>
      </c>
      <c r="N634" s="28">
        <v>0.092</v>
      </c>
    </row>
    <row r="635" spans="1:14">
      <c r="A635" s="3" t="s">
        <v>6706</v>
      </c>
      <c r="B635" s="4">
        <v>20230530</v>
      </c>
      <c r="C635" s="5" t="str">
        <f t="shared" si="36"/>
        <v>202305</v>
      </c>
      <c r="D635" s="6" t="s">
        <v>6359</v>
      </c>
      <c r="E635" s="11" t="s">
        <v>6007</v>
      </c>
      <c r="F635" s="8">
        <v>10.5</v>
      </c>
      <c r="G635" s="9">
        <v>1.55</v>
      </c>
      <c r="H635" s="10">
        <v>10.3</v>
      </c>
      <c r="I635" s="13">
        <v>20.21</v>
      </c>
      <c r="J635" s="14">
        <v>2.4</v>
      </c>
      <c r="K635" s="15">
        <v>62.5</v>
      </c>
      <c r="L635" s="22">
        <v>17.5</v>
      </c>
      <c r="M635" s="26">
        <v>83</v>
      </c>
      <c r="N635" s="28">
        <v>0.099</v>
      </c>
    </row>
    <row r="636" spans="1:14">
      <c r="A636" s="3" t="s">
        <v>6707</v>
      </c>
      <c r="B636" s="4">
        <v>20230530</v>
      </c>
      <c r="C636" s="5" t="str">
        <f t="shared" si="36"/>
        <v>202305</v>
      </c>
      <c r="D636" s="6" t="s">
        <v>6359</v>
      </c>
      <c r="E636" s="11" t="s">
        <v>6007</v>
      </c>
      <c r="F636" s="8">
        <v>11.7</v>
      </c>
      <c r="G636" s="9">
        <v>1.52</v>
      </c>
      <c r="H636" s="10">
        <v>9.94</v>
      </c>
      <c r="I636" s="13">
        <v>19.95</v>
      </c>
      <c r="J636" s="14">
        <v>2.36</v>
      </c>
      <c r="K636" s="15">
        <v>62.5</v>
      </c>
      <c r="L636" s="22">
        <v>16</v>
      </c>
      <c r="M636" s="26">
        <v>80</v>
      </c>
      <c r="N636" s="28">
        <v>0.12</v>
      </c>
    </row>
    <row r="637" spans="1:14">
      <c r="A637" s="3" t="s">
        <v>6708</v>
      </c>
      <c r="B637" s="4">
        <v>20230530</v>
      </c>
      <c r="C637" s="5" t="str">
        <f t="shared" si="36"/>
        <v>202305</v>
      </c>
      <c r="D637" s="6" t="s">
        <v>6359</v>
      </c>
      <c r="E637" s="11" t="s">
        <v>6007</v>
      </c>
      <c r="F637" s="8">
        <v>11.4</v>
      </c>
      <c r="G637" s="9">
        <v>1.52</v>
      </c>
      <c r="H637" s="10">
        <v>10.34</v>
      </c>
      <c r="I637" s="13">
        <v>20.44</v>
      </c>
      <c r="J637" s="14">
        <v>2.6</v>
      </c>
      <c r="K637" s="15">
        <v>62.5</v>
      </c>
      <c r="L637" s="22">
        <v>16</v>
      </c>
      <c r="M637" s="26">
        <v>80</v>
      </c>
      <c r="N637" s="28">
        <v>0.12</v>
      </c>
    </row>
    <row r="638" spans="1:14">
      <c r="A638" s="3" t="s">
        <v>6709</v>
      </c>
      <c r="B638" s="4">
        <v>20230530</v>
      </c>
      <c r="C638" s="5" t="str">
        <f t="shared" si="36"/>
        <v>202305</v>
      </c>
      <c r="D638" s="6" t="s">
        <v>6359</v>
      </c>
      <c r="E638" s="11" t="s">
        <v>6007</v>
      </c>
      <c r="F638" s="8">
        <v>10.8</v>
      </c>
      <c r="G638" s="9">
        <v>1.53</v>
      </c>
      <c r="H638" s="10">
        <v>11.1</v>
      </c>
      <c r="I638" s="13">
        <v>20.92</v>
      </c>
      <c r="J638" s="14">
        <v>1.92</v>
      </c>
      <c r="K638" s="15">
        <v>70.1</v>
      </c>
      <c r="L638" s="22">
        <v>18.5</v>
      </c>
      <c r="M638" s="26">
        <v>84</v>
      </c>
      <c r="N638" s="28">
        <v>0.092</v>
      </c>
    </row>
    <row r="639" spans="1:14">
      <c r="A639" s="3" t="s">
        <v>6710</v>
      </c>
      <c r="B639" s="4">
        <v>20230530</v>
      </c>
      <c r="C639" s="5" t="str">
        <f t="shared" si="36"/>
        <v>202305</v>
      </c>
      <c r="D639" s="6" t="s">
        <v>6077</v>
      </c>
      <c r="E639" s="11" t="s">
        <v>6018</v>
      </c>
      <c r="F639" s="8">
        <v>9.9</v>
      </c>
      <c r="G639" s="24" t="s">
        <v>30</v>
      </c>
      <c r="H639" s="10">
        <v>10.12</v>
      </c>
      <c r="I639" s="13">
        <v>21.63</v>
      </c>
      <c r="J639" s="14">
        <v>2.42</v>
      </c>
      <c r="K639" s="18" t="s">
        <v>30</v>
      </c>
      <c r="L639" s="27" t="s">
        <v>30</v>
      </c>
      <c r="M639" s="26">
        <v>88</v>
      </c>
      <c r="N639" s="35" t="s">
        <v>30</v>
      </c>
    </row>
    <row r="640" spans="1:14">
      <c r="A640" s="3" t="s">
        <v>6711</v>
      </c>
      <c r="B640" s="4">
        <v>20230601</v>
      </c>
      <c r="C640" s="5" t="str">
        <f t="shared" si="36"/>
        <v>202306</v>
      </c>
      <c r="D640" s="6" t="s">
        <v>6359</v>
      </c>
      <c r="E640" s="11" t="s">
        <v>6007</v>
      </c>
      <c r="F640" s="8">
        <v>11.4</v>
      </c>
      <c r="G640" s="9">
        <v>1.65</v>
      </c>
      <c r="H640" s="10">
        <v>10.58</v>
      </c>
      <c r="I640" s="13">
        <v>20.17</v>
      </c>
      <c r="J640" s="14">
        <v>2.43</v>
      </c>
      <c r="K640" s="15">
        <v>62.5</v>
      </c>
      <c r="L640" s="22">
        <v>14</v>
      </c>
      <c r="M640" s="26">
        <v>76</v>
      </c>
      <c r="N640" s="28">
        <v>0.106</v>
      </c>
    </row>
    <row r="641" spans="1:14">
      <c r="A641" s="3" t="s">
        <v>6712</v>
      </c>
      <c r="B641" s="4">
        <v>20230601</v>
      </c>
      <c r="C641" s="5" t="str">
        <f t="shared" si="36"/>
        <v>202306</v>
      </c>
      <c r="D641" s="6" t="s">
        <v>6359</v>
      </c>
      <c r="E641" s="11" t="s">
        <v>6007</v>
      </c>
      <c r="F641" s="8">
        <v>11.7</v>
      </c>
      <c r="G641" s="9">
        <v>1.65</v>
      </c>
      <c r="H641" s="10">
        <v>10.34</v>
      </c>
      <c r="I641" s="13">
        <v>20.38</v>
      </c>
      <c r="J641" s="14">
        <v>2.42</v>
      </c>
      <c r="K641" s="15">
        <v>62.5</v>
      </c>
      <c r="L641" s="22">
        <v>14</v>
      </c>
      <c r="M641" s="26">
        <v>76</v>
      </c>
      <c r="N641" s="28">
        <v>0.106</v>
      </c>
    </row>
    <row r="642" spans="1:14">
      <c r="A642" s="3" t="s">
        <v>6713</v>
      </c>
      <c r="B642" s="4">
        <v>20230601</v>
      </c>
      <c r="C642" s="5" t="str">
        <f t="shared" ref="C642:C705" si="37">MID(B642,1,6)</f>
        <v>202306</v>
      </c>
      <c r="D642" s="6" t="s">
        <v>6359</v>
      </c>
      <c r="E642" s="11" t="s">
        <v>6007</v>
      </c>
      <c r="F642" s="8">
        <v>11.9</v>
      </c>
      <c r="G642" s="9">
        <v>1.59</v>
      </c>
      <c r="H642" s="10">
        <v>10.7</v>
      </c>
      <c r="I642" s="13">
        <v>20.42</v>
      </c>
      <c r="J642" s="14">
        <v>2.46</v>
      </c>
      <c r="K642" s="15">
        <v>62.5</v>
      </c>
      <c r="L642" s="22">
        <v>16</v>
      </c>
      <c r="M642" s="26">
        <v>82</v>
      </c>
      <c r="N642" s="28">
        <v>0.103</v>
      </c>
    </row>
    <row r="643" spans="1:14">
      <c r="A643" s="3" t="s">
        <v>6714</v>
      </c>
      <c r="B643" s="4">
        <v>20230601</v>
      </c>
      <c r="C643" s="5" t="str">
        <f t="shared" si="37"/>
        <v>202306</v>
      </c>
      <c r="D643" s="6" t="s">
        <v>6359</v>
      </c>
      <c r="E643" s="11" t="s">
        <v>6007</v>
      </c>
      <c r="F643" s="8">
        <v>12.1</v>
      </c>
      <c r="G643" s="9">
        <v>1.59</v>
      </c>
      <c r="H643" s="10">
        <v>10.76</v>
      </c>
      <c r="I643" s="13">
        <v>20.14</v>
      </c>
      <c r="J643" s="14">
        <v>2.64</v>
      </c>
      <c r="K643" s="15">
        <v>62.5</v>
      </c>
      <c r="L643" s="22">
        <v>16</v>
      </c>
      <c r="M643" s="26">
        <v>82</v>
      </c>
      <c r="N643" s="28">
        <v>0.103</v>
      </c>
    </row>
    <row r="644" spans="1:14">
      <c r="A644" s="3" t="s">
        <v>6715</v>
      </c>
      <c r="B644" s="4">
        <v>20230602</v>
      </c>
      <c r="C644" s="5" t="str">
        <f t="shared" si="37"/>
        <v>202306</v>
      </c>
      <c r="D644" s="6" t="s">
        <v>6351</v>
      </c>
      <c r="E644" s="11" t="s">
        <v>6033</v>
      </c>
      <c r="F644" s="8">
        <v>12</v>
      </c>
      <c r="G644" s="9">
        <v>1.46</v>
      </c>
      <c r="H644" s="10">
        <v>10.76</v>
      </c>
      <c r="I644" s="13">
        <v>22.22</v>
      </c>
      <c r="J644" s="14">
        <v>2.23</v>
      </c>
      <c r="K644" s="15">
        <v>65.1</v>
      </c>
      <c r="L644" s="22">
        <v>17.5</v>
      </c>
      <c r="M644" s="26">
        <v>81</v>
      </c>
      <c r="N644" s="28">
        <v>0.118</v>
      </c>
    </row>
    <row r="645" spans="1:14">
      <c r="A645" s="3" t="s">
        <v>6716</v>
      </c>
      <c r="B645" s="4">
        <v>20230604</v>
      </c>
      <c r="C645" s="5" t="str">
        <f t="shared" si="37"/>
        <v>202306</v>
      </c>
      <c r="D645" s="6" t="s">
        <v>6359</v>
      </c>
      <c r="E645" s="11" t="s">
        <v>6007</v>
      </c>
      <c r="F645" s="8">
        <v>10.4</v>
      </c>
      <c r="G645" s="9">
        <v>1.46</v>
      </c>
      <c r="H645" s="10">
        <v>10.64</v>
      </c>
      <c r="I645" s="13">
        <v>20.32</v>
      </c>
      <c r="J645" s="14">
        <v>2.38</v>
      </c>
      <c r="K645" s="15">
        <v>62.5</v>
      </c>
      <c r="L645" s="22">
        <v>18</v>
      </c>
      <c r="M645" s="26">
        <v>82</v>
      </c>
      <c r="N645" s="28">
        <v>0.103</v>
      </c>
    </row>
    <row r="646" spans="1:14">
      <c r="A646" s="3" t="s">
        <v>6717</v>
      </c>
      <c r="B646" s="4">
        <v>20230604</v>
      </c>
      <c r="C646" s="5" t="str">
        <f t="shared" si="37"/>
        <v>202306</v>
      </c>
      <c r="D646" s="6" t="s">
        <v>6359</v>
      </c>
      <c r="E646" s="11" t="s">
        <v>6007</v>
      </c>
      <c r="F646" s="8">
        <v>11.8</v>
      </c>
      <c r="G646" s="9">
        <v>1.61</v>
      </c>
      <c r="H646" s="10">
        <v>10.18</v>
      </c>
      <c r="I646" s="13">
        <v>20.78</v>
      </c>
      <c r="J646" s="14">
        <v>2.34</v>
      </c>
      <c r="K646" s="15">
        <v>62.5</v>
      </c>
      <c r="L646" s="22">
        <v>17</v>
      </c>
      <c r="M646" s="26">
        <v>76</v>
      </c>
      <c r="N646" s="28">
        <v>0.104</v>
      </c>
    </row>
    <row r="647" spans="1:14">
      <c r="A647" s="3" t="s">
        <v>6718</v>
      </c>
      <c r="B647" s="4">
        <v>20230604</v>
      </c>
      <c r="C647" s="5" t="str">
        <f t="shared" si="37"/>
        <v>202306</v>
      </c>
      <c r="D647" s="6" t="s">
        <v>6359</v>
      </c>
      <c r="E647" s="11" t="s">
        <v>6007</v>
      </c>
      <c r="F647" s="8">
        <v>11.9</v>
      </c>
      <c r="G647" s="9">
        <v>1.61</v>
      </c>
      <c r="H647" s="10">
        <v>10.36</v>
      </c>
      <c r="I647" s="13">
        <v>21.09</v>
      </c>
      <c r="J647" s="14">
        <v>2.38</v>
      </c>
      <c r="K647" s="15">
        <v>62.5</v>
      </c>
      <c r="L647" s="22">
        <v>17</v>
      </c>
      <c r="M647" s="26">
        <v>76</v>
      </c>
      <c r="N647" s="28">
        <v>0.104</v>
      </c>
    </row>
    <row r="648" spans="1:14">
      <c r="A648" s="3" t="s">
        <v>6719</v>
      </c>
      <c r="B648" s="4">
        <v>20230604</v>
      </c>
      <c r="C648" s="5" t="str">
        <f t="shared" si="37"/>
        <v>202306</v>
      </c>
      <c r="D648" s="6" t="s">
        <v>6359</v>
      </c>
      <c r="E648" s="11" t="s">
        <v>6007</v>
      </c>
      <c r="F648" s="8">
        <v>11.9</v>
      </c>
      <c r="G648" s="9">
        <v>1.65</v>
      </c>
      <c r="H648" s="10">
        <v>10.2</v>
      </c>
      <c r="I648" s="13">
        <v>20.45</v>
      </c>
      <c r="J648" s="14">
        <v>2.37</v>
      </c>
      <c r="K648" s="15">
        <v>62.5</v>
      </c>
      <c r="L648" s="22">
        <v>14</v>
      </c>
      <c r="M648" s="26">
        <v>76</v>
      </c>
      <c r="N648" s="28">
        <v>0.106</v>
      </c>
    </row>
    <row r="649" spans="1:14">
      <c r="A649" s="3" t="s">
        <v>6720</v>
      </c>
      <c r="B649" s="4">
        <v>20230604</v>
      </c>
      <c r="C649" s="5" t="str">
        <f t="shared" si="37"/>
        <v>202306</v>
      </c>
      <c r="D649" s="6" t="s">
        <v>6359</v>
      </c>
      <c r="E649" s="11" t="s">
        <v>6007</v>
      </c>
      <c r="F649" s="8">
        <v>11.4</v>
      </c>
      <c r="G649" s="9">
        <v>1.65</v>
      </c>
      <c r="H649" s="10">
        <v>10.29</v>
      </c>
      <c r="I649" s="13">
        <v>20.46</v>
      </c>
      <c r="J649" s="14">
        <v>2.4</v>
      </c>
      <c r="K649" s="15">
        <v>62.5</v>
      </c>
      <c r="L649" s="22">
        <v>14</v>
      </c>
      <c r="M649" s="26">
        <v>76</v>
      </c>
      <c r="N649" s="28">
        <v>0.106</v>
      </c>
    </row>
    <row r="650" spans="1:14">
      <c r="A650" s="3" t="s">
        <v>6721</v>
      </c>
      <c r="B650" s="4">
        <v>20230605</v>
      </c>
      <c r="C650" s="5" t="str">
        <f t="shared" si="37"/>
        <v>202306</v>
      </c>
      <c r="D650" s="6" t="s">
        <v>6359</v>
      </c>
      <c r="E650" s="11" t="s">
        <v>6007</v>
      </c>
      <c r="F650" s="8">
        <v>10.7</v>
      </c>
      <c r="G650" s="9">
        <v>1.46</v>
      </c>
      <c r="H650" s="10">
        <v>10.46</v>
      </c>
      <c r="I650" s="13">
        <v>20.14</v>
      </c>
      <c r="J650" s="14">
        <v>2.32</v>
      </c>
      <c r="K650" s="15">
        <v>62.5</v>
      </c>
      <c r="L650" s="22">
        <v>18</v>
      </c>
      <c r="M650" s="26">
        <v>82</v>
      </c>
      <c r="N650" s="28">
        <v>0.103</v>
      </c>
    </row>
    <row r="651" spans="1:14">
      <c r="A651" s="3" t="s">
        <v>6722</v>
      </c>
      <c r="B651" s="4">
        <v>20230606</v>
      </c>
      <c r="C651" s="5" t="str">
        <f t="shared" si="37"/>
        <v>202306</v>
      </c>
      <c r="D651" s="6" t="s">
        <v>6359</v>
      </c>
      <c r="E651" s="11" t="s">
        <v>6007</v>
      </c>
      <c r="F651" s="8">
        <v>11.5</v>
      </c>
      <c r="G651" s="9">
        <v>1.61</v>
      </c>
      <c r="H651" s="10">
        <v>10.89</v>
      </c>
      <c r="I651" s="13">
        <v>20.54</v>
      </c>
      <c r="J651" s="14">
        <v>2.52</v>
      </c>
      <c r="K651" s="15">
        <v>62.5</v>
      </c>
      <c r="L651" s="22">
        <v>17</v>
      </c>
      <c r="M651" s="26">
        <v>76</v>
      </c>
      <c r="N651" s="28">
        <v>0.104</v>
      </c>
    </row>
    <row r="652" spans="1:14">
      <c r="A652" s="3" t="s">
        <v>6723</v>
      </c>
      <c r="B652" s="4">
        <v>20230609</v>
      </c>
      <c r="C652" s="5" t="str">
        <f t="shared" si="37"/>
        <v>202306</v>
      </c>
      <c r="D652" s="6" t="s">
        <v>6043</v>
      </c>
      <c r="E652" s="11" t="s">
        <v>6026</v>
      </c>
      <c r="F652" s="8">
        <v>9.8</v>
      </c>
      <c r="G652" s="24" t="s">
        <v>30</v>
      </c>
      <c r="H652" s="10">
        <v>9.57</v>
      </c>
      <c r="I652" s="13">
        <v>22.47</v>
      </c>
      <c r="J652" s="14">
        <v>2.26</v>
      </c>
      <c r="K652" s="18" t="s">
        <v>30</v>
      </c>
      <c r="L652" s="27" t="s">
        <v>30</v>
      </c>
      <c r="M652" s="26">
        <v>87</v>
      </c>
      <c r="N652" s="35" t="s">
        <v>30</v>
      </c>
    </row>
    <row r="653" spans="1:14">
      <c r="A653" s="3" t="s">
        <v>6724</v>
      </c>
      <c r="B653" s="4">
        <v>20230612</v>
      </c>
      <c r="C653" s="5" t="str">
        <f t="shared" si="37"/>
        <v>202306</v>
      </c>
      <c r="D653" s="6" t="s">
        <v>6359</v>
      </c>
      <c r="E653" s="11" t="s">
        <v>6007</v>
      </c>
      <c r="F653" s="8">
        <v>10.5</v>
      </c>
      <c r="G653" s="9">
        <v>1.54</v>
      </c>
      <c r="H653" s="10">
        <v>10.59</v>
      </c>
      <c r="I653" s="13">
        <v>20.1</v>
      </c>
      <c r="J653" s="14">
        <v>2.46</v>
      </c>
      <c r="K653" s="15">
        <v>62.5</v>
      </c>
      <c r="L653" s="22">
        <v>14.5</v>
      </c>
      <c r="M653" s="26">
        <v>83</v>
      </c>
      <c r="N653" s="28">
        <v>0.114</v>
      </c>
    </row>
    <row r="654" spans="1:14">
      <c r="A654" s="3" t="s">
        <v>6725</v>
      </c>
      <c r="B654" s="4">
        <v>20230612</v>
      </c>
      <c r="C654" s="5" t="str">
        <f t="shared" si="37"/>
        <v>202306</v>
      </c>
      <c r="D654" s="6" t="s">
        <v>6359</v>
      </c>
      <c r="E654" s="11" t="s">
        <v>6007</v>
      </c>
      <c r="F654" s="8">
        <v>10.8</v>
      </c>
      <c r="G654" s="9">
        <v>1.54</v>
      </c>
      <c r="H654" s="10">
        <v>10.37</v>
      </c>
      <c r="I654" s="13">
        <v>19.99</v>
      </c>
      <c r="J654" s="14">
        <v>2.38</v>
      </c>
      <c r="K654" s="15">
        <v>62.5</v>
      </c>
      <c r="L654" s="22">
        <v>14.5</v>
      </c>
      <c r="M654" s="26">
        <v>81</v>
      </c>
      <c r="N654" s="28">
        <v>0.114</v>
      </c>
    </row>
    <row r="655" spans="1:14">
      <c r="A655" s="3" t="s">
        <v>6726</v>
      </c>
      <c r="B655" s="4">
        <v>20230612</v>
      </c>
      <c r="C655" s="5" t="str">
        <f t="shared" si="37"/>
        <v>202306</v>
      </c>
      <c r="D655" s="6" t="s">
        <v>6359</v>
      </c>
      <c r="E655" s="11" t="s">
        <v>6007</v>
      </c>
      <c r="F655" s="8">
        <v>10.4</v>
      </c>
      <c r="G655" s="9">
        <v>1.56</v>
      </c>
      <c r="H655" s="10">
        <v>10.41</v>
      </c>
      <c r="I655" s="13">
        <v>20.59</v>
      </c>
      <c r="J655" s="14">
        <v>2.6</v>
      </c>
      <c r="K655" s="15">
        <v>62.5</v>
      </c>
      <c r="L655" s="22">
        <v>14</v>
      </c>
      <c r="M655" s="26">
        <v>86</v>
      </c>
      <c r="N655" s="28">
        <v>0.093</v>
      </c>
    </row>
    <row r="656" spans="1:14">
      <c r="A656" s="3" t="s">
        <v>6727</v>
      </c>
      <c r="B656" s="4">
        <v>20230612</v>
      </c>
      <c r="C656" s="5" t="str">
        <f t="shared" si="37"/>
        <v>202306</v>
      </c>
      <c r="D656" s="6" t="s">
        <v>6359</v>
      </c>
      <c r="E656" s="11" t="s">
        <v>6007</v>
      </c>
      <c r="F656" s="8">
        <v>11.4</v>
      </c>
      <c r="G656" s="9">
        <v>1.56</v>
      </c>
      <c r="H656" s="10">
        <v>10.39</v>
      </c>
      <c r="I656" s="13">
        <v>19.7</v>
      </c>
      <c r="J656" s="14">
        <v>2.51</v>
      </c>
      <c r="K656" s="15">
        <v>62.5</v>
      </c>
      <c r="L656" s="22">
        <v>14</v>
      </c>
      <c r="M656" s="26">
        <v>79</v>
      </c>
      <c r="N656" s="28">
        <v>0.093</v>
      </c>
    </row>
    <row r="657" spans="1:14">
      <c r="A657" s="3" t="s">
        <v>6728</v>
      </c>
      <c r="B657" s="4">
        <v>20230612</v>
      </c>
      <c r="C657" s="5" t="str">
        <f t="shared" si="37"/>
        <v>202306</v>
      </c>
      <c r="D657" s="6" t="s">
        <v>6136</v>
      </c>
      <c r="E657" s="11" t="s">
        <v>6009</v>
      </c>
      <c r="F657" s="8">
        <v>10.2</v>
      </c>
      <c r="G657" s="9">
        <v>1.53</v>
      </c>
      <c r="H657" s="10">
        <v>9.88</v>
      </c>
      <c r="I657" s="13">
        <v>22.68</v>
      </c>
      <c r="J657" s="14">
        <v>2.32</v>
      </c>
      <c r="K657" s="15">
        <v>67.5</v>
      </c>
      <c r="L657" s="22">
        <v>18</v>
      </c>
      <c r="M657" s="26">
        <v>90</v>
      </c>
      <c r="N657" s="28">
        <v>0.104</v>
      </c>
    </row>
    <row r="658" spans="1:14">
      <c r="A658" s="3" t="s">
        <v>6729</v>
      </c>
      <c r="B658" s="4">
        <v>20230613</v>
      </c>
      <c r="C658" s="5" t="str">
        <f t="shared" si="37"/>
        <v>202306</v>
      </c>
      <c r="D658" s="6" t="s">
        <v>6359</v>
      </c>
      <c r="E658" s="11" t="s">
        <v>6007</v>
      </c>
      <c r="F658" s="8">
        <v>11.7</v>
      </c>
      <c r="G658" s="9">
        <v>1.55</v>
      </c>
      <c r="H658" s="10">
        <v>10.12</v>
      </c>
      <c r="I658" s="13">
        <v>20.09</v>
      </c>
      <c r="J658" s="14">
        <v>2.44</v>
      </c>
      <c r="K658" s="15">
        <v>60</v>
      </c>
      <c r="L658" s="22">
        <v>15</v>
      </c>
      <c r="M658" s="26">
        <v>86</v>
      </c>
      <c r="N658" s="28">
        <v>0.104</v>
      </c>
    </row>
    <row r="659" spans="1:14">
      <c r="A659" s="3" t="s">
        <v>6730</v>
      </c>
      <c r="B659" s="4">
        <v>20230613</v>
      </c>
      <c r="C659" s="5" t="str">
        <f t="shared" si="37"/>
        <v>202306</v>
      </c>
      <c r="D659" s="6" t="s">
        <v>6359</v>
      </c>
      <c r="E659" s="11" t="s">
        <v>6007</v>
      </c>
      <c r="F659" s="8">
        <v>11.5</v>
      </c>
      <c r="G659" s="9">
        <v>1.55</v>
      </c>
      <c r="H659" s="10">
        <v>10.12</v>
      </c>
      <c r="I659" s="13">
        <v>20.04</v>
      </c>
      <c r="J659" s="14">
        <v>2.57</v>
      </c>
      <c r="K659" s="15">
        <v>60</v>
      </c>
      <c r="L659" s="22">
        <v>15</v>
      </c>
      <c r="M659" s="26">
        <v>86</v>
      </c>
      <c r="N659" s="28">
        <v>0.104</v>
      </c>
    </row>
    <row r="660" spans="1:14">
      <c r="A660" s="3" t="s">
        <v>6731</v>
      </c>
      <c r="B660" s="4">
        <v>20230613</v>
      </c>
      <c r="C660" s="5" t="str">
        <f t="shared" si="37"/>
        <v>202306</v>
      </c>
      <c r="D660" s="6" t="s">
        <v>6136</v>
      </c>
      <c r="E660" s="11" t="s">
        <v>6009</v>
      </c>
      <c r="F660" s="8">
        <v>13.8</v>
      </c>
      <c r="G660" s="9">
        <v>1.35</v>
      </c>
      <c r="H660" s="10">
        <v>10.55</v>
      </c>
      <c r="I660" s="13">
        <v>22.04</v>
      </c>
      <c r="J660" s="14">
        <v>2.2</v>
      </c>
      <c r="K660" s="15">
        <v>61.05</v>
      </c>
      <c r="L660" s="22">
        <v>17</v>
      </c>
      <c r="M660" s="26">
        <v>84</v>
      </c>
      <c r="N660" s="28">
        <v>0.152</v>
      </c>
    </row>
    <row r="661" spans="1:14">
      <c r="A661" s="3" t="s">
        <v>6732</v>
      </c>
      <c r="B661" s="4">
        <v>20230619</v>
      </c>
      <c r="C661" s="5" t="str">
        <f t="shared" si="37"/>
        <v>202306</v>
      </c>
      <c r="D661" s="6" t="s">
        <v>6351</v>
      </c>
      <c r="E661" s="11" t="s">
        <v>6033</v>
      </c>
      <c r="F661" s="8">
        <v>6.3</v>
      </c>
      <c r="G661" s="9">
        <v>1.44</v>
      </c>
      <c r="H661" s="10">
        <v>10.66</v>
      </c>
      <c r="I661" s="13">
        <v>21.86</v>
      </c>
      <c r="J661" s="14">
        <v>2.4</v>
      </c>
      <c r="K661" s="15">
        <v>62</v>
      </c>
      <c r="L661" s="22">
        <v>19</v>
      </c>
      <c r="M661" s="26">
        <v>86</v>
      </c>
      <c r="N661" s="28">
        <v>0.128</v>
      </c>
    </row>
    <row r="662" spans="1:14">
      <c r="A662" s="3" t="s">
        <v>6733</v>
      </c>
      <c r="B662" s="4">
        <v>20230621</v>
      </c>
      <c r="C662" s="5" t="str">
        <f t="shared" si="37"/>
        <v>202306</v>
      </c>
      <c r="D662" s="6" t="s">
        <v>6136</v>
      </c>
      <c r="E662" s="11" t="s">
        <v>6009</v>
      </c>
      <c r="F662" s="8">
        <v>10.5</v>
      </c>
      <c r="G662" s="9">
        <v>1.52</v>
      </c>
      <c r="H662" s="10">
        <v>10.71</v>
      </c>
      <c r="I662" s="13">
        <v>23.78</v>
      </c>
      <c r="J662" s="14">
        <v>2.04</v>
      </c>
      <c r="K662" s="15">
        <v>58.7</v>
      </c>
      <c r="L662" s="22">
        <v>16</v>
      </c>
      <c r="M662" s="26">
        <v>85</v>
      </c>
      <c r="N662" s="28">
        <v>0.107</v>
      </c>
    </row>
    <row r="663" spans="1:14">
      <c r="A663" s="3" t="s">
        <v>6734</v>
      </c>
      <c r="B663" s="4">
        <v>20230623</v>
      </c>
      <c r="C663" s="5" t="str">
        <f t="shared" si="37"/>
        <v>202306</v>
      </c>
      <c r="D663" s="6" t="s">
        <v>6136</v>
      </c>
      <c r="E663" s="11" t="s">
        <v>6009</v>
      </c>
      <c r="F663" s="8">
        <v>11.6</v>
      </c>
      <c r="G663" s="9">
        <v>1.57</v>
      </c>
      <c r="H663" s="10">
        <v>10.46</v>
      </c>
      <c r="I663" s="13">
        <v>23.36</v>
      </c>
      <c r="J663" s="14">
        <v>2.06</v>
      </c>
      <c r="K663" s="15">
        <v>60.4</v>
      </c>
      <c r="L663" s="22">
        <v>14.5</v>
      </c>
      <c r="M663" s="26">
        <v>79</v>
      </c>
      <c r="N663" s="28">
        <v>0.094</v>
      </c>
    </row>
    <row r="664" spans="1:14">
      <c r="A664" s="3" t="s">
        <v>6735</v>
      </c>
      <c r="B664" s="4">
        <v>20230623</v>
      </c>
      <c r="C664" s="5" t="str">
        <f t="shared" si="37"/>
        <v>202306</v>
      </c>
      <c r="D664" s="6" t="s">
        <v>6136</v>
      </c>
      <c r="E664" s="11" t="s">
        <v>6009</v>
      </c>
      <c r="F664" s="8">
        <v>12.1</v>
      </c>
      <c r="G664" s="9">
        <v>1.57</v>
      </c>
      <c r="H664" s="10">
        <v>10.45</v>
      </c>
      <c r="I664" s="13">
        <v>23.17</v>
      </c>
      <c r="J664" s="14">
        <v>2.1</v>
      </c>
      <c r="K664" s="15">
        <v>60.4</v>
      </c>
      <c r="L664" s="22">
        <v>14.5</v>
      </c>
      <c r="M664" s="26">
        <v>79</v>
      </c>
      <c r="N664" s="28">
        <v>0.094</v>
      </c>
    </row>
    <row r="665" spans="1:14">
      <c r="A665" s="3" t="s">
        <v>6736</v>
      </c>
      <c r="B665" s="4">
        <v>20230625</v>
      </c>
      <c r="C665" s="5" t="str">
        <f t="shared" si="37"/>
        <v>202306</v>
      </c>
      <c r="D665" s="6" t="s">
        <v>6141</v>
      </c>
      <c r="E665" s="11" t="s">
        <v>6019</v>
      </c>
      <c r="F665" s="8">
        <v>10.4</v>
      </c>
      <c r="G665" s="9">
        <v>1.57</v>
      </c>
      <c r="H665" s="10">
        <v>10.22</v>
      </c>
      <c r="I665" s="13">
        <v>20.92</v>
      </c>
      <c r="J665" s="14">
        <v>2.4</v>
      </c>
      <c r="K665" s="15">
        <v>69.7</v>
      </c>
      <c r="L665" s="22">
        <v>15</v>
      </c>
      <c r="M665" s="26">
        <v>89</v>
      </c>
      <c r="N665" s="28">
        <v>0.102</v>
      </c>
    </row>
    <row r="666" spans="1:14">
      <c r="A666" s="3" t="s">
        <v>6737</v>
      </c>
      <c r="B666" s="4">
        <v>20230627</v>
      </c>
      <c r="C666" s="5" t="str">
        <f t="shared" si="37"/>
        <v>202306</v>
      </c>
      <c r="D666" s="6" t="s">
        <v>6359</v>
      </c>
      <c r="E666" s="11" t="s">
        <v>6007</v>
      </c>
      <c r="F666" s="8">
        <v>11.6</v>
      </c>
      <c r="G666" s="9">
        <v>1.64</v>
      </c>
      <c r="H666" s="10">
        <v>10.75</v>
      </c>
      <c r="I666" s="13">
        <v>19.98</v>
      </c>
      <c r="J666" s="14">
        <v>2.06</v>
      </c>
      <c r="K666" s="15">
        <v>62.6</v>
      </c>
      <c r="L666" s="22">
        <v>14</v>
      </c>
      <c r="M666" s="26">
        <v>83</v>
      </c>
      <c r="N666" s="28">
        <v>0.096</v>
      </c>
    </row>
    <row r="667" spans="1:14">
      <c r="A667" s="3" t="s">
        <v>6738</v>
      </c>
      <c r="B667" s="4">
        <v>20230627</v>
      </c>
      <c r="C667" s="5" t="str">
        <f t="shared" si="37"/>
        <v>202306</v>
      </c>
      <c r="D667" s="6" t="s">
        <v>6359</v>
      </c>
      <c r="E667" s="11" t="s">
        <v>6007</v>
      </c>
      <c r="F667" s="8">
        <v>11.5</v>
      </c>
      <c r="G667" s="9">
        <v>1.64</v>
      </c>
      <c r="H667" s="10">
        <v>10.42</v>
      </c>
      <c r="I667" s="13">
        <v>19.84</v>
      </c>
      <c r="J667" s="14">
        <v>2.24</v>
      </c>
      <c r="K667" s="15">
        <v>62.6</v>
      </c>
      <c r="L667" s="22">
        <v>14</v>
      </c>
      <c r="M667" s="26">
        <v>83</v>
      </c>
      <c r="N667" s="28">
        <v>0.096</v>
      </c>
    </row>
    <row r="668" spans="1:14">
      <c r="A668" s="3" t="s">
        <v>6739</v>
      </c>
      <c r="B668" s="4">
        <v>20230627</v>
      </c>
      <c r="C668" s="5" t="str">
        <f t="shared" si="37"/>
        <v>202306</v>
      </c>
      <c r="D668" s="6" t="s">
        <v>6359</v>
      </c>
      <c r="E668" s="11" t="s">
        <v>6007</v>
      </c>
      <c r="F668" s="8">
        <v>9.9</v>
      </c>
      <c r="G668" s="9">
        <v>1.64</v>
      </c>
      <c r="H668" s="10">
        <v>10.58</v>
      </c>
      <c r="I668" s="13">
        <v>20.06</v>
      </c>
      <c r="J668" s="14">
        <v>1.98</v>
      </c>
      <c r="K668" s="15">
        <v>62.6</v>
      </c>
      <c r="L668" s="22">
        <v>14</v>
      </c>
      <c r="M668" s="26">
        <v>83</v>
      </c>
      <c r="N668" s="28">
        <v>0.096</v>
      </c>
    </row>
    <row r="669" spans="1:14">
      <c r="A669" s="3" t="s">
        <v>6740</v>
      </c>
      <c r="B669" s="4">
        <v>20230627</v>
      </c>
      <c r="C669" s="5" t="str">
        <f t="shared" si="37"/>
        <v>202306</v>
      </c>
      <c r="D669" s="6" t="s">
        <v>6359</v>
      </c>
      <c r="E669" s="11" t="s">
        <v>6007</v>
      </c>
      <c r="F669" s="8">
        <v>10.4</v>
      </c>
      <c r="G669" s="9">
        <v>1.64</v>
      </c>
      <c r="H669" s="10">
        <v>10.66</v>
      </c>
      <c r="I669" s="13">
        <v>20.04</v>
      </c>
      <c r="J669" s="14">
        <v>2.26</v>
      </c>
      <c r="K669" s="15">
        <v>62.6</v>
      </c>
      <c r="L669" s="22">
        <v>14</v>
      </c>
      <c r="M669" s="26">
        <v>83</v>
      </c>
      <c r="N669" s="28">
        <v>0.096</v>
      </c>
    </row>
    <row r="670" spans="1:14">
      <c r="A670" s="3" t="s">
        <v>6741</v>
      </c>
      <c r="B670" s="4">
        <v>20230627</v>
      </c>
      <c r="C670" s="5" t="str">
        <f t="shared" si="37"/>
        <v>202306</v>
      </c>
      <c r="D670" s="6" t="s">
        <v>6359</v>
      </c>
      <c r="E670" s="11" t="s">
        <v>6007</v>
      </c>
      <c r="F670" s="8">
        <v>11.3</v>
      </c>
      <c r="G670" s="9">
        <v>1.61</v>
      </c>
      <c r="H670" s="10">
        <v>10.35</v>
      </c>
      <c r="I670" s="13">
        <v>20.04</v>
      </c>
      <c r="J670" s="14">
        <v>2.18</v>
      </c>
      <c r="K670" s="15">
        <v>62.6</v>
      </c>
      <c r="L670" s="22">
        <v>15.5</v>
      </c>
      <c r="M670" s="26">
        <v>86</v>
      </c>
      <c r="N670" s="28">
        <v>0.106</v>
      </c>
    </row>
    <row r="671" spans="1:14">
      <c r="A671" s="3" t="s">
        <v>6742</v>
      </c>
      <c r="B671" s="4">
        <v>20230627</v>
      </c>
      <c r="C671" s="5" t="str">
        <f t="shared" si="37"/>
        <v>202306</v>
      </c>
      <c r="D671" s="6" t="s">
        <v>6359</v>
      </c>
      <c r="E671" s="11" t="s">
        <v>6007</v>
      </c>
      <c r="F671" s="8">
        <v>11.3</v>
      </c>
      <c r="G671" s="9">
        <v>1.61</v>
      </c>
      <c r="H671" s="10">
        <v>10.41</v>
      </c>
      <c r="I671" s="13">
        <v>20.53</v>
      </c>
      <c r="J671" s="14">
        <v>2.08</v>
      </c>
      <c r="K671" s="15">
        <v>62.6</v>
      </c>
      <c r="L671" s="22">
        <v>15.5</v>
      </c>
      <c r="M671" s="26">
        <v>86</v>
      </c>
      <c r="N671" s="28">
        <v>0.106</v>
      </c>
    </row>
    <row r="672" spans="1:14">
      <c r="A672" s="3" t="s">
        <v>6743</v>
      </c>
      <c r="B672" s="4">
        <v>20230627</v>
      </c>
      <c r="C672" s="5" t="str">
        <f t="shared" si="37"/>
        <v>202306</v>
      </c>
      <c r="D672" s="6" t="s">
        <v>6359</v>
      </c>
      <c r="E672" s="11" t="s">
        <v>6007</v>
      </c>
      <c r="F672" s="8">
        <v>12.1</v>
      </c>
      <c r="G672" s="9">
        <v>1.58</v>
      </c>
      <c r="H672" s="10">
        <v>10.84</v>
      </c>
      <c r="I672" s="13">
        <v>20.42</v>
      </c>
      <c r="J672" s="14">
        <v>2.08</v>
      </c>
      <c r="K672" s="15">
        <v>62.6</v>
      </c>
      <c r="L672" s="22">
        <v>16</v>
      </c>
      <c r="M672" s="26">
        <v>78</v>
      </c>
      <c r="N672" s="28">
        <v>0.117</v>
      </c>
    </row>
    <row r="673" spans="1:14">
      <c r="A673" s="3" t="s">
        <v>6744</v>
      </c>
      <c r="B673" s="4">
        <v>20230627</v>
      </c>
      <c r="C673" s="5" t="str">
        <f t="shared" si="37"/>
        <v>202306</v>
      </c>
      <c r="D673" s="6" t="s">
        <v>6359</v>
      </c>
      <c r="E673" s="11" t="s">
        <v>6007</v>
      </c>
      <c r="F673" s="8">
        <v>12.7</v>
      </c>
      <c r="G673" s="9">
        <v>1.58</v>
      </c>
      <c r="H673" s="10">
        <v>10.83</v>
      </c>
      <c r="I673" s="13">
        <v>19.92</v>
      </c>
      <c r="J673" s="14">
        <v>2.21</v>
      </c>
      <c r="K673" s="15">
        <v>62.6</v>
      </c>
      <c r="L673" s="22">
        <v>16</v>
      </c>
      <c r="M673" s="26">
        <v>78</v>
      </c>
      <c r="N673" s="28">
        <v>0.117</v>
      </c>
    </row>
    <row r="674" spans="1:14">
      <c r="A674" s="3" t="s">
        <v>6745</v>
      </c>
      <c r="B674" s="4">
        <v>20230627</v>
      </c>
      <c r="C674" s="5" t="str">
        <f t="shared" si="37"/>
        <v>202306</v>
      </c>
      <c r="D674" s="6" t="s">
        <v>6359</v>
      </c>
      <c r="E674" s="11" t="s">
        <v>6007</v>
      </c>
      <c r="F674" s="8">
        <v>12.1</v>
      </c>
      <c r="G674" s="9">
        <v>1.55</v>
      </c>
      <c r="H674" s="10">
        <v>10.25</v>
      </c>
      <c r="I674" s="13">
        <v>19.74</v>
      </c>
      <c r="J674" s="14">
        <v>2.18</v>
      </c>
      <c r="K674" s="15">
        <v>62.6</v>
      </c>
      <c r="L674" s="22">
        <v>14.5</v>
      </c>
      <c r="M674" s="26">
        <v>79</v>
      </c>
      <c r="N674" s="28">
        <v>0.114</v>
      </c>
    </row>
    <row r="675" spans="1:14">
      <c r="A675" s="3" t="s">
        <v>6746</v>
      </c>
      <c r="B675" s="4">
        <v>20230627</v>
      </c>
      <c r="C675" s="5" t="str">
        <f t="shared" si="37"/>
        <v>202306</v>
      </c>
      <c r="D675" s="6" t="s">
        <v>6359</v>
      </c>
      <c r="E675" s="11" t="s">
        <v>6007</v>
      </c>
      <c r="F675" s="8">
        <v>12.1</v>
      </c>
      <c r="G675" s="9">
        <v>1.55</v>
      </c>
      <c r="H675" s="10">
        <v>10.3</v>
      </c>
      <c r="I675" s="13">
        <v>19.73</v>
      </c>
      <c r="J675" s="14">
        <v>2.16</v>
      </c>
      <c r="K675" s="15">
        <v>62.6</v>
      </c>
      <c r="L675" s="22">
        <v>14.5</v>
      </c>
      <c r="M675" s="26">
        <v>79</v>
      </c>
      <c r="N675" s="28">
        <v>0.114</v>
      </c>
    </row>
    <row r="676" spans="1:14">
      <c r="A676" s="3" t="s">
        <v>6747</v>
      </c>
      <c r="B676" s="4">
        <v>20230627</v>
      </c>
      <c r="C676" s="5" t="str">
        <f t="shared" si="37"/>
        <v>202306</v>
      </c>
      <c r="D676" s="6" t="s">
        <v>6359</v>
      </c>
      <c r="E676" s="11" t="s">
        <v>6007</v>
      </c>
      <c r="F676" s="8">
        <v>11.8</v>
      </c>
      <c r="G676" s="9">
        <v>1.55</v>
      </c>
      <c r="H676" s="10">
        <v>10.22</v>
      </c>
      <c r="I676" s="13">
        <v>19.88</v>
      </c>
      <c r="J676" s="14">
        <v>2.23</v>
      </c>
      <c r="K676" s="15">
        <v>62.6</v>
      </c>
      <c r="L676" s="22">
        <v>14.5</v>
      </c>
      <c r="M676" s="26">
        <v>79</v>
      </c>
      <c r="N676" s="28">
        <v>0.114</v>
      </c>
    </row>
    <row r="677" spans="1:14">
      <c r="A677" s="3" t="s">
        <v>6748</v>
      </c>
      <c r="B677" s="4">
        <v>20230629</v>
      </c>
      <c r="C677" s="5" t="str">
        <f t="shared" si="37"/>
        <v>202306</v>
      </c>
      <c r="D677" s="6" t="s">
        <v>6136</v>
      </c>
      <c r="E677" s="11" t="s">
        <v>6009</v>
      </c>
      <c r="F677" s="8">
        <v>12.1</v>
      </c>
      <c r="G677" s="9">
        <v>1.57</v>
      </c>
      <c r="H677" s="10">
        <v>10.45</v>
      </c>
      <c r="I677" s="13">
        <v>23.17</v>
      </c>
      <c r="J677" s="14">
        <v>2.1</v>
      </c>
      <c r="K677" s="15">
        <v>60.4</v>
      </c>
      <c r="L677" s="22">
        <v>14.5</v>
      </c>
      <c r="M677" s="26">
        <v>79</v>
      </c>
      <c r="N677" s="28">
        <v>0.094</v>
      </c>
    </row>
    <row r="678" spans="1:14">
      <c r="A678" s="3" t="s">
        <v>6749</v>
      </c>
      <c r="B678" s="4">
        <v>20230629</v>
      </c>
      <c r="C678" s="5" t="str">
        <f t="shared" si="37"/>
        <v>202306</v>
      </c>
      <c r="D678" s="6" t="s">
        <v>6136</v>
      </c>
      <c r="E678" s="11" t="s">
        <v>6009</v>
      </c>
      <c r="F678" s="8">
        <v>11.6</v>
      </c>
      <c r="G678" s="9">
        <v>1.57</v>
      </c>
      <c r="H678" s="10">
        <v>10.46</v>
      </c>
      <c r="I678" s="13">
        <v>23.36</v>
      </c>
      <c r="J678" s="14">
        <v>2.06</v>
      </c>
      <c r="K678" s="15">
        <v>60.4</v>
      </c>
      <c r="L678" s="22">
        <v>14.5</v>
      </c>
      <c r="M678" s="26">
        <v>79</v>
      </c>
      <c r="N678" s="28">
        <v>0.094</v>
      </c>
    </row>
    <row r="679" spans="1:14">
      <c r="A679" s="3" t="s">
        <v>6750</v>
      </c>
      <c r="B679" s="4">
        <v>20230629</v>
      </c>
      <c r="C679" s="5" t="str">
        <f t="shared" si="37"/>
        <v>202306</v>
      </c>
      <c r="D679" s="6" t="s">
        <v>6359</v>
      </c>
      <c r="E679" s="11" t="s">
        <v>6007</v>
      </c>
      <c r="F679" s="8">
        <v>12.7</v>
      </c>
      <c r="G679" s="9">
        <v>1.58</v>
      </c>
      <c r="H679" s="10">
        <v>10.83</v>
      </c>
      <c r="I679" s="13">
        <v>19.92</v>
      </c>
      <c r="J679" s="14">
        <v>2.21</v>
      </c>
      <c r="K679" s="15">
        <v>62.6</v>
      </c>
      <c r="L679" s="22">
        <v>16</v>
      </c>
      <c r="M679" s="26">
        <v>78</v>
      </c>
      <c r="N679" s="28">
        <v>0.117</v>
      </c>
    </row>
    <row r="680" spans="1:14">
      <c r="A680" s="3" t="s">
        <v>6751</v>
      </c>
      <c r="B680" s="4">
        <v>20230630</v>
      </c>
      <c r="C680" s="5" t="str">
        <f t="shared" si="37"/>
        <v>202306</v>
      </c>
      <c r="D680" s="6" t="s">
        <v>6359</v>
      </c>
      <c r="E680" s="11" t="s">
        <v>6007</v>
      </c>
      <c r="F680" s="8">
        <v>10.7</v>
      </c>
      <c r="G680" s="9">
        <v>1.56</v>
      </c>
      <c r="H680" s="10">
        <v>10.58</v>
      </c>
      <c r="I680" s="13">
        <v>20.3</v>
      </c>
      <c r="J680" s="14">
        <v>2.25</v>
      </c>
      <c r="K680" s="15">
        <v>62.6</v>
      </c>
      <c r="L680" s="22">
        <v>13.5</v>
      </c>
      <c r="M680" s="26">
        <v>87</v>
      </c>
      <c r="N680" s="28">
        <v>0.095</v>
      </c>
    </row>
    <row r="681" spans="1:14">
      <c r="A681" s="3" t="s">
        <v>6752</v>
      </c>
      <c r="B681" s="4">
        <v>20230630</v>
      </c>
      <c r="C681" s="5" t="str">
        <f t="shared" si="37"/>
        <v>202306</v>
      </c>
      <c r="D681" s="6" t="s">
        <v>6359</v>
      </c>
      <c r="E681" s="11" t="s">
        <v>6007</v>
      </c>
      <c r="F681" s="8">
        <v>10.5</v>
      </c>
      <c r="G681" s="9">
        <v>1.56</v>
      </c>
      <c r="H681" s="10">
        <v>10.4</v>
      </c>
      <c r="I681" s="13">
        <v>20.31</v>
      </c>
      <c r="J681" s="14">
        <v>2.26</v>
      </c>
      <c r="K681" s="15">
        <v>62.6</v>
      </c>
      <c r="L681" s="22">
        <v>13.5</v>
      </c>
      <c r="M681" s="26">
        <v>87</v>
      </c>
      <c r="N681" s="28">
        <v>0.095</v>
      </c>
    </row>
    <row r="682" spans="1:14">
      <c r="A682" s="3" t="s">
        <v>6753</v>
      </c>
      <c r="B682" s="4">
        <v>20230630</v>
      </c>
      <c r="C682" s="5" t="str">
        <f t="shared" si="37"/>
        <v>202306</v>
      </c>
      <c r="D682" s="6" t="s">
        <v>6359</v>
      </c>
      <c r="E682" s="11" t="s">
        <v>6007</v>
      </c>
      <c r="F682" s="8">
        <v>10.9</v>
      </c>
      <c r="G682" s="9">
        <v>1.37</v>
      </c>
      <c r="H682" s="10">
        <v>10.83</v>
      </c>
      <c r="I682" s="13">
        <v>19.94</v>
      </c>
      <c r="J682" s="14">
        <v>2.38</v>
      </c>
      <c r="K682" s="15">
        <v>62.6</v>
      </c>
      <c r="L682" s="22">
        <v>14</v>
      </c>
      <c r="M682" s="26">
        <v>80</v>
      </c>
      <c r="N682" s="28">
        <v>0.115</v>
      </c>
    </row>
    <row r="683" spans="1:14">
      <c r="A683" s="3" t="s">
        <v>6754</v>
      </c>
      <c r="B683" s="4">
        <v>20230630</v>
      </c>
      <c r="C683" s="5" t="str">
        <f t="shared" si="37"/>
        <v>202306</v>
      </c>
      <c r="D683" s="6" t="s">
        <v>6359</v>
      </c>
      <c r="E683" s="11" t="s">
        <v>6007</v>
      </c>
      <c r="F683" s="8">
        <v>10.5</v>
      </c>
      <c r="G683" s="9">
        <v>1.37</v>
      </c>
      <c r="H683" s="10">
        <v>10.77</v>
      </c>
      <c r="I683" s="13">
        <v>19.96</v>
      </c>
      <c r="J683" s="14">
        <v>2.2</v>
      </c>
      <c r="K683" s="15">
        <v>62.6</v>
      </c>
      <c r="L683" s="22">
        <v>14</v>
      </c>
      <c r="M683" s="26">
        <v>80</v>
      </c>
      <c r="N683" s="28">
        <v>0.115</v>
      </c>
    </row>
    <row r="684" spans="1:14">
      <c r="A684" s="3" t="s">
        <v>6755</v>
      </c>
      <c r="B684" s="4">
        <v>20230630</v>
      </c>
      <c r="C684" s="5" t="str">
        <f t="shared" si="37"/>
        <v>202306</v>
      </c>
      <c r="D684" s="6" t="s">
        <v>6359</v>
      </c>
      <c r="E684" s="11" t="s">
        <v>6007</v>
      </c>
      <c r="F684" s="8">
        <v>10.5</v>
      </c>
      <c r="G684" s="9">
        <v>1.37</v>
      </c>
      <c r="H684" s="10">
        <v>10.66</v>
      </c>
      <c r="I684" s="13">
        <v>19.77</v>
      </c>
      <c r="J684" s="14">
        <v>2.24</v>
      </c>
      <c r="K684" s="15">
        <v>62.6</v>
      </c>
      <c r="L684" s="22">
        <v>14</v>
      </c>
      <c r="M684" s="26">
        <v>80</v>
      </c>
      <c r="N684" s="28">
        <v>0.115</v>
      </c>
    </row>
    <row r="685" spans="1:14">
      <c r="A685" s="3" t="s">
        <v>6756</v>
      </c>
      <c r="B685" s="4">
        <v>20230703</v>
      </c>
      <c r="C685" s="5" t="str">
        <f t="shared" si="37"/>
        <v>202307</v>
      </c>
      <c r="D685" s="6" t="s">
        <v>6136</v>
      </c>
      <c r="E685" s="11" t="s">
        <v>6009</v>
      </c>
      <c r="F685" s="8">
        <v>10.1</v>
      </c>
      <c r="G685" s="9">
        <v>1.5</v>
      </c>
      <c r="H685" s="10">
        <v>10.45</v>
      </c>
      <c r="I685" s="13">
        <v>22.86</v>
      </c>
      <c r="J685" s="14">
        <v>2.19</v>
      </c>
      <c r="K685" s="15">
        <v>64.8</v>
      </c>
      <c r="L685" s="22">
        <v>16</v>
      </c>
      <c r="M685" s="26">
        <v>83</v>
      </c>
      <c r="N685" s="28">
        <v>0.114</v>
      </c>
    </row>
    <row r="686" spans="1:14">
      <c r="A686" s="3" t="s">
        <v>6757</v>
      </c>
      <c r="B686" s="4">
        <v>20230703</v>
      </c>
      <c r="C686" s="5" t="str">
        <f t="shared" si="37"/>
        <v>202307</v>
      </c>
      <c r="D686" s="6" t="s">
        <v>6136</v>
      </c>
      <c r="E686" s="11" t="s">
        <v>6009</v>
      </c>
      <c r="F686" s="8">
        <v>10.5</v>
      </c>
      <c r="G686" s="9">
        <v>1.5</v>
      </c>
      <c r="H686" s="10">
        <v>10.43</v>
      </c>
      <c r="I686" s="13">
        <v>22.77</v>
      </c>
      <c r="J686" s="14">
        <v>2.16</v>
      </c>
      <c r="K686" s="15">
        <v>64.8</v>
      </c>
      <c r="L686" s="22">
        <v>16</v>
      </c>
      <c r="M686" s="26">
        <v>83</v>
      </c>
      <c r="N686" s="28">
        <v>0.114</v>
      </c>
    </row>
    <row r="687" spans="1:14">
      <c r="A687" s="3" t="s">
        <v>6758</v>
      </c>
      <c r="B687" s="4">
        <v>20230705</v>
      </c>
      <c r="C687" s="5" t="str">
        <f t="shared" si="37"/>
        <v>202307</v>
      </c>
      <c r="D687" s="6" t="s">
        <v>6359</v>
      </c>
      <c r="E687" s="11" t="s">
        <v>6007</v>
      </c>
      <c r="F687" s="8">
        <v>10.3</v>
      </c>
      <c r="G687" s="9">
        <v>1.56</v>
      </c>
      <c r="H687" s="10">
        <v>10.68</v>
      </c>
      <c r="I687" s="13">
        <v>19.85</v>
      </c>
      <c r="J687" s="14">
        <v>2.42</v>
      </c>
      <c r="K687" s="15">
        <v>62.6</v>
      </c>
      <c r="L687" s="22">
        <v>14</v>
      </c>
      <c r="M687" s="26">
        <v>80</v>
      </c>
      <c r="N687" s="28">
        <v>0.092</v>
      </c>
    </row>
    <row r="688" spans="1:14">
      <c r="A688" s="3" t="s">
        <v>6759</v>
      </c>
      <c r="B688" s="4">
        <v>20230705</v>
      </c>
      <c r="C688" s="5" t="str">
        <f t="shared" si="37"/>
        <v>202307</v>
      </c>
      <c r="D688" s="6" t="s">
        <v>6359</v>
      </c>
      <c r="E688" s="11" t="s">
        <v>6007</v>
      </c>
      <c r="F688" s="8">
        <v>11.2</v>
      </c>
      <c r="G688" s="9">
        <v>1.56</v>
      </c>
      <c r="H688" s="10">
        <v>10.65</v>
      </c>
      <c r="I688" s="13">
        <v>20</v>
      </c>
      <c r="J688" s="14">
        <v>2.3</v>
      </c>
      <c r="K688" s="15">
        <v>62.6</v>
      </c>
      <c r="L688" s="22">
        <v>14</v>
      </c>
      <c r="M688" s="26">
        <v>80</v>
      </c>
      <c r="N688" s="28">
        <v>0.092</v>
      </c>
    </row>
    <row r="689" spans="1:14">
      <c r="A689" s="3" t="s">
        <v>6760</v>
      </c>
      <c r="B689" s="4">
        <v>20230705</v>
      </c>
      <c r="C689" s="5" t="str">
        <f t="shared" si="37"/>
        <v>202307</v>
      </c>
      <c r="D689" s="6" t="s">
        <v>6359</v>
      </c>
      <c r="E689" s="11" t="s">
        <v>6007</v>
      </c>
      <c r="F689" s="8">
        <v>10.7</v>
      </c>
      <c r="G689" s="9">
        <v>1.56</v>
      </c>
      <c r="H689" s="10">
        <v>10.58</v>
      </c>
      <c r="I689" s="13">
        <v>20.16</v>
      </c>
      <c r="J689" s="14">
        <v>2.23</v>
      </c>
      <c r="K689" s="15">
        <v>62.6</v>
      </c>
      <c r="L689" s="22">
        <v>14</v>
      </c>
      <c r="M689" s="26">
        <v>80</v>
      </c>
      <c r="N689" s="28">
        <v>0.092</v>
      </c>
    </row>
    <row r="690" spans="1:14">
      <c r="A690" s="3" t="s">
        <v>6761</v>
      </c>
      <c r="B690" s="4">
        <v>20230706</v>
      </c>
      <c r="C690" s="5" t="str">
        <f t="shared" si="37"/>
        <v>202307</v>
      </c>
      <c r="D690" s="6" t="s">
        <v>6359</v>
      </c>
      <c r="E690" s="11" t="s">
        <v>6007</v>
      </c>
      <c r="F690" s="8">
        <v>9.8</v>
      </c>
      <c r="G690" s="9">
        <v>1.47</v>
      </c>
      <c r="H690" s="10">
        <v>10.87</v>
      </c>
      <c r="I690" s="13">
        <v>21</v>
      </c>
      <c r="J690" s="14">
        <v>2.36</v>
      </c>
      <c r="K690" s="15">
        <v>65</v>
      </c>
      <c r="L690" s="22">
        <v>18.5</v>
      </c>
      <c r="M690" s="26">
        <v>79</v>
      </c>
      <c r="N690" s="28">
        <v>0.109</v>
      </c>
    </row>
    <row r="691" spans="1:14">
      <c r="A691" s="3" t="s">
        <v>6762</v>
      </c>
      <c r="B691" s="4">
        <v>20230706</v>
      </c>
      <c r="C691" s="5" t="str">
        <f t="shared" si="37"/>
        <v>202307</v>
      </c>
      <c r="D691" s="6" t="s">
        <v>6359</v>
      </c>
      <c r="E691" s="11" t="s">
        <v>6007</v>
      </c>
      <c r="F691" s="8">
        <v>11.4</v>
      </c>
      <c r="G691" s="9">
        <v>1.47</v>
      </c>
      <c r="H691" s="10">
        <v>11.02</v>
      </c>
      <c r="I691" s="13">
        <v>21.33</v>
      </c>
      <c r="J691" s="14">
        <v>2.48</v>
      </c>
      <c r="K691" s="15">
        <v>65</v>
      </c>
      <c r="L691" s="22">
        <v>18.5</v>
      </c>
      <c r="M691" s="26">
        <v>79</v>
      </c>
      <c r="N691" s="28">
        <v>0.109</v>
      </c>
    </row>
    <row r="692" spans="1:14">
      <c r="A692" s="3" t="s">
        <v>6763</v>
      </c>
      <c r="B692" s="4">
        <v>20230706</v>
      </c>
      <c r="C692" s="5" t="str">
        <f t="shared" si="37"/>
        <v>202307</v>
      </c>
      <c r="D692" s="6" t="s">
        <v>6359</v>
      </c>
      <c r="E692" s="11" t="s">
        <v>6007</v>
      </c>
      <c r="F692" s="8">
        <v>11.3</v>
      </c>
      <c r="G692" s="9">
        <v>1.47</v>
      </c>
      <c r="H692" s="10">
        <v>10.88</v>
      </c>
      <c r="I692" s="13">
        <v>20.44</v>
      </c>
      <c r="J692" s="14">
        <v>2.38</v>
      </c>
      <c r="K692" s="15">
        <v>65</v>
      </c>
      <c r="L692" s="22">
        <v>18.5</v>
      </c>
      <c r="M692" s="26">
        <v>79</v>
      </c>
      <c r="N692" s="28">
        <v>0.109</v>
      </c>
    </row>
    <row r="693" spans="1:14">
      <c r="A693" s="3" t="s">
        <v>6764</v>
      </c>
      <c r="B693" s="4">
        <v>20230706</v>
      </c>
      <c r="C693" s="5" t="str">
        <f t="shared" si="37"/>
        <v>202307</v>
      </c>
      <c r="D693" s="6" t="s">
        <v>6359</v>
      </c>
      <c r="E693" s="11" t="s">
        <v>6007</v>
      </c>
      <c r="F693" s="8">
        <v>10.9</v>
      </c>
      <c r="G693" s="9">
        <v>1.47</v>
      </c>
      <c r="H693" s="10">
        <v>10.6</v>
      </c>
      <c r="I693" s="13">
        <v>20.53</v>
      </c>
      <c r="J693" s="14">
        <v>2.4</v>
      </c>
      <c r="K693" s="15">
        <v>65</v>
      </c>
      <c r="L693" s="22">
        <v>18.5</v>
      </c>
      <c r="M693" s="26">
        <v>79</v>
      </c>
      <c r="N693" s="28">
        <v>0.109</v>
      </c>
    </row>
    <row r="694" spans="1:14">
      <c r="A694" s="3" t="s">
        <v>6765</v>
      </c>
      <c r="B694" s="4">
        <v>20230706</v>
      </c>
      <c r="C694" s="5" t="str">
        <f t="shared" si="37"/>
        <v>202307</v>
      </c>
      <c r="D694" s="6" t="s">
        <v>6359</v>
      </c>
      <c r="E694" s="11" t="s">
        <v>6007</v>
      </c>
      <c r="F694" s="8">
        <v>10.8</v>
      </c>
      <c r="G694" s="9">
        <v>1.47</v>
      </c>
      <c r="H694" s="10">
        <v>10.72</v>
      </c>
      <c r="I694" s="13">
        <v>21.08</v>
      </c>
      <c r="J694" s="14">
        <v>2.42</v>
      </c>
      <c r="K694" s="15">
        <v>65</v>
      </c>
      <c r="L694" s="22">
        <v>18.5</v>
      </c>
      <c r="M694" s="26">
        <v>79</v>
      </c>
      <c r="N694" s="28">
        <v>0.109</v>
      </c>
    </row>
    <row r="695" spans="1:14">
      <c r="A695" s="3" t="s">
        <v>6766</v>
      </c>
      <c r="B695" s="4">
        <v>20230706</v>
      </c>
      <c r="C695" s="5" t="str">
        <f t="shared" si="37"/>
        <v>202307</v>
      </c>
      <c r="D695" s="6" t="s">
        <v>6359</v>
      </c>
      <c r="E695" s="11" t="s">
        <v>6007</v>
      </c>
      <c r="F695" s="8">
        <v>9.6</v>
      </c>
      <c r="G695" s="9">
        <v>1.63</v>
      </c>
      <c r="H695" s="10">
        <v>10.87</v>
      </c>
      <c r="I695" s="13">
        <v>21.05</v>
      </c>
      <c r="J695" s="14">
        <v>2.42</v>
      </c>
      <c r="K695" s="15">
        <v>65</v>
      </c>
      <c r="L695" s="22">
        <v>17</v>
      </c>
      <c r="M695" s="26">
        <v>87</v>
      </c>
      <c r="N695" s="28">
        <v>0.096</v>
      </c>
    </row>
    <row r="696" spans="1:14">
      <c r="A696" s="3" t="s">
        <v>6767</v>
      </c>
      <c r="B696" s="4">
        <v>20230706</v>
      </c>
      <c r="C696" s="5" t="str">
        <f t="shared" si="37"/>
        <v>202307</v>
      </c>
      <c r="D696" s="6" t="s">
        <v>6359</v>
      </c>
      <c r="E696" s="11" t="s">
        <v>6007</v>
      </c>
      <c r="F696" s="8">
        <v>11.5</v>
      </c>
      <c r="G696" s="9">
        <v>1.63</v>
      </c>
      <c r="H696" s="10">
        <v>10.58</v>
      </c>
      <c r="I696" s="13">
        <v>21.08</v>
      </c>
      <c r="J696" s="14">
        <v>2.32</v>
      </c>
      <c r="K696" s="15">
        <v>65</v>
      </c>
      <c r="L696" s="22">
        <v>17</v>
      </c>
      <c r="M696" s="26">
        <v>87</v>
      </c>
      <c r="N696" s="28">
        <v>0.096</v>
      </c>
    </row>
    <row r="697" spans="1:14">
      <c r="A697" s="3" t="s">
        <v>6768</v>
      </c>
      <c r="B697" s="4">
        <v>20230707</v>
      </c>
      <c r="C697" s="5" t="str">
        <f t="shared" si="37"/>
        <v>202307</v>
      </c>
      <c r="D697" s="6" t="s">
        <v>6141</v>
      </c>
      <c r="E697" s="11" t="s">
        <v>6019</v>
      </c>
      <c r="F697" s="8">
        <v>8.4</v>
      </c>
      <c r="G697" s="9">
        <v>1.53</v>
      </c>
      <c r="H697" s="10">
        <v>10.78</v>
      </c>
      <c r="I697" s="13">
        <v>21.14</v>
      </c>
      <c r="J697" s="14">
        <v>2.4</v>
      </c>
      <c r="K697" s="15">
        <v>69.7</v>
      </c>
      <c r="L697" s="22">
        <v>14.5</v>
      </c>
      <c r="M697" s="26">
        <v>86</v>
      </c>
      <c r="N697" s="28">
        <v>0.098</v>
      </c>
    </row>
    <row r="698" spans="1:14">
      <c r="A698" s="3" t="s">
        <v>6769</v>
      </c>
      <c r="B698" s="4">
        <v>20230707</v>
      </c>
      <c r="C698" s="5" t="str">
        <f t="shared" si="37"/>
        <v>202307</v>
      </c>
      <c r="D698" s="6" t="s">
        <v>6351</v>
      </c>
      <c r="E698" s="11" t="s">
        <v>6033</v>
      </c>
      <c r="F698" s="8">
        <v>13.3</v>
      </c>
      <c r="G698" s="9">
        <v>1.57</v>
      </c>
      <c r="H698" s="10">
        <v>10.4</v>
      </c>
      <c r="I698" s="13">
        <v>22.45</v>
      </c>
      <c r="J698" s="14">
        <v>2.48</v>
      </c>
      <c r="K698" s="15">
        <v>64.4</v>
      </c>
      <c r="L698" s="22">
        <v>18.5</v>
      </c>
      <c r="M698" s="26">
        <v>88</v>
      </c>
      <c r="N698" s="28">
        <v>0.09</v>
      </c>
    </row>
    <row r="699" spans="1:14">
      <c r="A699" s="3" t="s">
        <v>6770</v>
      </c>
      <c r="B699" s="4">
        <v>20230707</v>
      </c>
      <c r="C699" s="5" t="str">
        <f t="shared" si="37"/>
        <v>202307</v>
      </c>
      <c r="D699" s="6" t="s">
        <v>6359</v>
      </c>
      <c r="E699" s="11" t="s">
        <v>6007</v>
      </c>
      <c r="F699" s="8">
        <v>11.3</v>
      </c>
      <c r="G699" s="9">
        <v>1.62</v>
      </c>
      <c r="H699" s="10">
        <v>10.7</v>
      </c>
      <c r="I699" s="13">
        <v>20.03</v>
      </c>
      <c r="J699" s="14">
        <v>2.16</v>
      </c>
      <c r="K699" s="15">
        <v>62.6</v>
      </c>
      <c r="L699" s="22">
        <v>13.5</v>
      </c>
      <c r="M699" s="26">
        <v>80</v>
      </c>
      <c r="N699" s="28">
        <v>0.095</v>
      </c>
    </row>
    <row r="700" spans="1:14">
      <c r="A700" s="3" t="s">
        <v>6771</v>
      </c>
      <c r="B700" s="4">
        <v>20230707</v>
      </c>
      <c r="C700" s="5" t="str">
        <f t="shared" si="37"/>
        <v>202307</v>
      </c>
      <c r="D700" s="6" t="s">
        <v>6359</v>
      </c>
      <c r="E700" s="11" t="s">
        <v>6007</v>
      </c>
      <c r="F700" s="8">
        <v>11.2</v>
      </c>
      <c r="G700" s="9">
        <v>1.62</v>
      </c>
      <c r="H700" s="10">
        <v>10.96</v>
      </c>
      <c r="I700" s="13">
        <v>19.98</v>
      </c>
      <c r="J700" s="14">
        <v>2.26</v>
      </c>
      <c r="K700" s="15">
        <v>62.6</v>
      </c>
      <c r="L700" s="22">
        <v>13.5</v>
      </c>
      <c r="M700" s="26">
        <v>80</v>
      </c>
      <c r="N700" s="28">
        <v>0.095</v>
      </c>
    </row>
    <row r="701" spans="1:14">
      <c r="A701" s="3" t="s">
        <v>6772</v>
      </c>
      <c r="B701" s="4">
        <v>20230709</v>
      </c>
      <c r="C701" s="5" t="str">
        <f t="shared" si="37"/>
        <v>202307</v>
      </c>
      <c r="D701" s="6" t="s">
        <v>6359</v>
      </c>
      <c r="E701" s="11" t="s">
        <v>6007</v>
      </c>
      <c r="F701" s="8">
        <v>11.3</v>
      </c>
      <c r="G701" s="9">
        <v>1.64</v>
      </c>
      <c r="H701" s="10">
        <v>10.38</v>
      </c>
      <c r="I701" s="13">
        <v>20.06</v>
      </c>
      <c r="J701" s="14">
        <v>2.18</v>
      </c>
      <c r="K701" s="15">
        <v>62.6</v>
      </c>
      <c r="L701" s="22">
        <v>13</v>
      </c>
      <c r="M701" s="26">
        <v>83</v>
      </c>
      <c r="N701" s="28">
        <v>0.101</v>
      </c>
    </row>
    <row r="702" spans="1:14">
      <c r="A702" s="3" t="s">
        <v>6773</v>
      </c>
      <c r="B702" s="4">
        <v>20230709</v>
      </c>
      <c r="C702" s="5" t="str">
        <f t="shared" si="37"/>
        <v>202307</v>
      </c>
      <c r="D702" s="6" t="s">
        <v>6359</v>
      </c>
      <c r="E702" s="11" t="s">
        <v>6007</v>
      </c>
      <c r="F702" s="8">
        <v>11.5</v>
      </c>
      <c r="G702" s="9">
        <v>1.64</v>
      </c>
      <c r="H702" s="10">
        <v>10.52</v>
      </c>
      <c r="I702" s="13">
        <v>20.06</v>
      </c>
      <c r="J702" s="14">
        <v>2.3</v>
      </c>
      <c r="K702" s="15">
        <v>62.6</v>
      </c>
      <c r="L702" s="22">
        <v>13</v>
      </c>
      <c r="M702" s="26">
        <v>83</v>
      </c>
      <c r="N702" s="28">
        <v>0.101</v>
      </c>
    </row>
    <row r="703" spans="1:14">
      <c r="A703" s="3" t="s">
        <v>6774</v>
      </c>
      <c r="B703" s="4">
        <v>20230710</v>
      </c>
      <c r="C703" s="5" t="str">
        <f t="shared" si="37"/>
        <v>202307</v>
      </c>
      <c r="D703" s="6" t="s">
        <v>6359</v>
      </c>
      <c r="E703" s="11" t="s">
        <v>6007</v>
      </c>
      <c r="F703" s="8">
        <v>11</v>
      </c>
      <c r="G703" s="9">
        <v>1.51</v>
      </c>
      <c r="H703" s="10">
        <v>10.49</v>
      </c>
      <c r="I703" s="13">
        <v>19.91</v>
      </c>
      <c r="J703" s="14">
        <v>2.37</v>
      </c>
      <c r="K703" s="15">
        <v>67.7</v>
      </c>
      <c r="L703" s="22">
        <v>14.5</v>
      </c>
      <c r="M703" s="26">
        <v>83</v>
      </c>
      <c r="N703" s="28">
        <v>0.11</v>
      </c>
    </row>
    <row r="704" spans="1:14">
      <c r="A704" s="3" t="s">
        <v>6775</v>
      </c>
      <c r="B704" s="4">
        <v>20230710</v>
      </c>
      <c r="C704" s="5" t="str">
        <f t="shared" si="37"/>
        <v>202307</v>
      </c>
      <c r="D704" s="6" t="s">
        <v>6359</v>
      </c>
      <c r="E704" s="11" t="s">
        <v>6007</v>
      </c>
      <c r="F704" s="8">
        <v>11.3</v>
      </c>
      <c r="G704" s="9">
        <v>1.51</v>
      </c>
      <c r="H704" s="10">
        <v>10.47</v>
      </c>
      <c r="I704" s="13">
        <v>20.2</v>
      </c>
      <c r="J704" s="14">
        <v>2.34</v>
      </c>
      <c r="K704" s="15">
        <v>67.7</v>
      </c>
      <c r="L704" s="22">
        <v>14.5</v>
      </c>
      <c r="M704" s="26">
        <v>83</v>
      </c>
      <c r="N704" s="28">
        <v>0.11</v>
      </c>
    </row>
    <row r="705" spans="1:14">
      <c r="A705" s="3" t="s">
        <v>6776</v>
      </c>
      <c r="B705" s="4">
        <v>20230710</v>
      </c>
      <c r="C705" s="5" t="str">
        <f t="shared" si="37"/>
        <v>202307</v>
      </c>
      <c r="D705" s="6" t="s">
        <v>6359</v>
      </c>
      <c r="E705" s="11" t="s">
        <v>6007</v>
      </c>
      <c r="F705" s="8">
        <v>11.6</v>
      </c>
      <c r="G705" s="9">
        <v>1.51</v>
      </c>
      <c r="H705" s="10">
        <v>10.54</v>
      </c>
      <c r="I705" s="13">
        <v>20.22</v>
      </c>
      <c r="J705" s="14">
        <v>2.2</v>
      </c>
      <c r="K705" s="15">
        <v>67.7</v>
      </c>
      <c r="L705" s="22">
        <v>14.5</v>
      </c>
      <c r="M705" s="26">
        <v>83</v>
      </c>
      <c r="N705" s="28">
        <v>0.11</v>
      </c>
    </row>
    <row r="706" spans="1:14">
      <c r="A706" s="3" t="s">
        <v>6777</v>
      </c>
      <c r="B706" s="4">
        <v>20230710</v>
      </c>
      <c r="C706" s="5" t="str">
        <f t="shared" ref="C706:C769" si="38">MID(B706,1,6)</f>
        <v>202307</v>
      </c>
      <c r="D706" s="6" t="s">
        <v>6359</v>
      </c>
      <c r="E706" s="11" t="s">
        <v>6007</v>
      </c>
      <c r="F706" s="8">
        <v>12.1</v>
      </c>
      <c r="G706" s="9">
        <v>1.51</v>
      </c>
      <c r="H706" s="10">
        <v>10.34</v>
      </c>
      <c r="I706" s="13">
        <v>20.24</v>
      </c>
      <c r="J706" s="14">
        <v>2.4</v>
      </c>
      <c r="K706" s="15">
        <v>67.7</v>
      </c>
      <c r="L706" s="22">
        <v>14.5</v>
      </c>
      <c r="M706" s="26">
        <v>83</v>
      </c>
      <c r="N706" s="28">
        <v>0.11</v>
      </c>
    </row>
    <row r="707" spans="1:14">
      <c r="A707" s="3" t="s">
        <v>6778</v>
      </c>
      <c r="B707" s="4">
        <v>20230710</v>
      </c>
      <c r="C707" s="5" t="str">
        <f t="shared" si="38"/>
        <v>202307</v>
      </c>
      <c r="D707" s="6" t="s">
        <v>6359</v>
      </c>
      <c r="E707" s="11" t="s">
        <v>6007</v>
      </c>
      <c r="F707" s="8">
        <v>12</v>
      </c>
      <c r="G707" s="9">
        <v>1.51</v>
      </c>
      <c r="H707" s="10">
        <v>10.62</v>
      </c>
      <c r="I707" s="13">
        <v>19.9</v>
      </c>
      <c r="J707" s="14">
        <v>2.42</v>
      </c>
      <c r="K707" s="15">
        <v>67.7</v>
      </c>
      <c r="L707" s="22">
        <v>14.5</v>
      </c>
      <c r="M707" s="26">
        <v>83</v>
      </c>
      <c r="N707" s="28">
        <v>0.11</v>
      </c>
    </row>
    <row r="708" spans="1:14">
      <c r="A708" s="3" t="s">
        <v>6779</v>
      </c>
      <c r="B708" s="4">
        <v>20230710</v>
      </c>
      <c r="C708" s="5" t="str">
        <f t="shared" si="38"/>
        <v>202307</v>
      </c>
      <c r="D708" s="6" t="s">
        <v>6359</v>
      </c>
      <c r="E708" s="11" t="s">
        <v>6007</v>
      </c>
      <c r="F708" s="8">
        <v>14</v>
      </c>
      <c r="G708" s="9">
        <v>1.6</v>
      </c>
      <c r="H708" s="10">
        <v>10.28</v>
      </c>
      <c r="I708" s="13">
        <v>21.32</v>
      </c>
      <c r="J708" s="14">
        <v>2.44</v>
      </c>
      <c r="K708" s="15">
        <v>63.8</v>
      </c>
      <c r="L708" s="22">
        <v>18.5</v>
      </c>
      <c r="M708" s="26">
        <v>87</v>
      </c>
      <c r="N708" s="28">
        <v>0.115</v>
      </c>
    </row>
    <row r="709" spans="1:14">
      <c r="A709" s="3" t="s">
        <v>6780</v>
      </c>
      <c r="B709" s="4">
        <v>20230713</v>
      </c>
      <c r="C709" s="5" t="str">
        <f t="shared" si="38"/>
        <v>202307</v>
      </c>
      <c r="D709" s="6" t="s">
        <v>6359</v>
      </c>
      <c r="E709" s="11" t="s">
        <v>6007</v>
      </c>
      <c r="F709" s="8">
        <v>11.5</v>
      </c>
      <c r="G709" s="9">
        <v>1.58</v>
      </c>
      <c r="H709" s="10">
        <v>10.22</v>
      </c>
      <c r="I709" s="13">
        <v>19.9</v>
      </c>
      <c r="J709" s="14">
        <v>2.27</v>
      </c>
      <c r="K709" s="15">
        <v>59.2</v>
      </c>
      <c r="L709" s="22">
        <v>15</v>
      </c>
      <c r="M709" s="26">
        <v>85</v>
      </c>
      <c r="N709" s="28">
        <v>0.097</v>
      </c>
    </row>
    <row r="710" spans="1:14">
      <c r="A710" s="3" t="s">
        <v>6781</v>
      </c>
      <c r="B710" s="4">
        <v>20230713</v>
      </c>
      <c r="C710" s="5" t="str">
        <f t="shared" si="38"/>
        <v>202307</v>
      </c>
      <c r="D710" s="6" t="s">
        <v>6359</v>
      </c>
      <c r="E710" s="11" t="s">
        <v>6007</v>
      </c>
      <c r="F710" s="8">
        <v>11.4</v>
      </c>
      <c r="G710" s="9">
        <v>1.58</v>
      </c>
      <c r="H710" s="10">
        <v>10.04</v>
      </c>
      <c r="I710" s="13">
        <v>20.3</v>
      </c>
      <c r="J710" s="14">
        <v>2.28</v>
      </c>
      <c r="K710" s="15">
        <v>59.2</v>
      </c>
      <c r="L710" s="22">
        <v>15</v>
      </c>
      <c r="M710" s="26">
        <v>85</v>
      </c>
      <c r="N710" s="28">
        <v>0.097</v>
      </c>
    </row>
    <row r="711" spans="1:14">
      <c r="A711" s="3" t="s">
        <v>6782</v>
      </c>
      <c r="B711" s="4">
        <v>20230713</v>
      </c>
      <c r="C711" s="5" t="str">
        <f t="shared" si="38"/>
        <v>202307</v>
      </c>
      <c r="D711" s="6" t="s">
        <v>6359</v>
      </c>
      <c r="E711" s="11" t="s">
        <v>6007</v>
      </c>
      <c r="F711" s="8">
        <v>12.4</v>
      </c>
      <c r="G711" s="9">
        <v>1.5</v>
      </c>
      <c r="H711" s="10">
        <v>10.1</v>
      </c>
      <c r="I711" s="13">
        <v>20.4</v>
      </c>
      <c r="J711" s="14">
        <v>2.36</v>
      </c>
      <c r="K711" s="15">
        <v>59.2</v>
      </c>
      <c r="L711" s="22">
        <v>14</v>
      </c>
      <c r="M711" s="26">
        <v>85</v>
      </c>
      <c r="N711" s="28">
        <v>0.096</v>
      </c>
    </row>
    <row r="712" spans="1:14">
      <c r="A712" s="3" t="s">
        <v>6783</v>
      </c>
      <c r="B712" s="4">
        <v>20230713</v>
      </c>
      <c r="C712" s="5" t="str">
        <f t="shared" si="38"/>
        <v>202307</v>
      </c>
      <c r="D712" s="6" t="s">
        <v>6359</v>
      </c>
      <c r="E712" s="11" t="s">
        <v>6007</v>
      </c>
      <c r="F712" s="8">
        <v>11.6</v>
      </c>
      <c r="G712" s="9">
        <v>1.61</v>
      </c>
      <c r="H712" s="10">
        <v>10.17</v>
      </c>
      <c r="I712" s="13">
        <v>20.25</v>
      </c>
      <c r="J712" s="14">
        <v>2.34</v>
      </c>
      <c r="K712" s="15">
        <v>59.2</v>
      </c>
      <c r="L712" s="22">
        <v>14</v>
      </c>
      <c r="M712" s="26">
        <v>81</v>
      </c>
      <c r="N712" s="28">
        <v>0.103</v>
      </c>
    </row>
    <row r="713" spans="1:14">
      <c r="A713" s="3" t="s">
        <v>6784</v>
      </c>
      <c r="B713" s="4">
        <v>20230713</v>
      </c>
      <c r="C713" s="5" t="str">
        <f t="shared" si="38"/>
        <v>202307</v>
      </c>
      <c r="D713" s="6" t="s">
        <v>6359</v>
      </c>
      <c r="E713" s="11" t="s">
        <v>6007</v>
      </c>
      <c r="F713" s="8">
        <v>11.4</v>
      </c>
      <c r="G713" s="9">
        <v>1.59</v>
      </c>
      <c r="H713" s="10">
        <v>10.26</v>
      </c>
      <c r="I713" s="13">
        <v>19.87</v>
      </c>
      <c r="J713" s="14">
        <v>2.5</v>
      </c>
      <c r="K713" s="15">
        <v>59.2</v>
      </c>
      <c r="L713" s="22">
        <v>13.5</v>
      </c>
      <c r="M713" s="26">
        <v>87</v>
      </c>
      <c r="N713" s="28">
        <v>0.107</v>
      </c>
    </row>
    <row r="714" spans="1:14">
      <c r="A714" s="3" t="s">
        <v>6785</v>
      </c>
      <c r="B714" s="4">
        <v>20230713</v>
      </c>
      <c r="C714" s="5" t="str">
        <f t="shared" si="38"/>
        <v>202307</v>
      </c>
      <c r="D714" s="6" t="s">
        <v>6359</v>
      </c>
      <c r="E714" s="11" t="s">
        <v>6007</v>
      </c>
      <c r="F714" s="8">
        <v>11.5</v>
      </c>
      <c r="G714" s="9">
        <v>1.59</v>
      </c>
      <c r="H714" s="10">
        <v>10.1</v>
      </c>
      <c r="I714" s="13">
        <v>20.21</v>
      </c>
      <c r="J714" s="14">
        <v>2.48</v>
      </c>
      <c r="K714" s="15">
        <v>59.2</v>
      </c>
      <c r="L714" s="22">
        <v>13.5</v>
      </c>
      <c r="M714" s="26">
        <v>87</v>
      </c>
      <c r="N714" s="28">
        <v>0.107</v>
      </c>
    </row>
    <row r="715" spans="1:14">
      <c r="A715" s="3" t="s">
        <v>6786</v>
      </c>
      <c r="B715" s="4">
        <v>20230714</v>
      </c>
      <c r="C715" s="5" t="str">
        <f t="shared" si="38"/>
        <v>202307</v>
      </c>
      <c r="D715" s="6" t="s">
        <v>6359</v>
      </c>
      <c r="E715" s="11" t="s">
        <v>6007</v>
      </c>
      <c r="F715" s="8">
        <v>11.3</v>
      </c>
      <c r="G715" s="9">
        <v>1.54</v>
      </c>
      <c r="H715" s="10">
        <v>10.26</v>
      </c>
      <c r="I715" s="13">
        <v>18.9</v>
      </c>
      <c r="J715" s="14">
        <v>2.21</v>
      </c>
      <c r="K715" s="15">
        <v>64.3</v>
      </c>
      <c r="L715" s="22">
        <v>16</v>
      </c>
      <c r="M715" s="26">
        <v>79</v>
      </c>
      <c r="N715" s="28">
        <v>0.111</v>
      </c>
    </row>
    <row r="716" spans="1:14">
      <c r="A716" s="3" t="s">
        <v>6787</v>
      </c>
      <c r="B716" s="4">
        <v>20230714</v>
      </c>
      <c r="C716" s="5" t="str">
        <f t="shared" si="38"/>
        <v>202307</v>
      </c>
      <c r="D716" s="6" t="s">
        <v>6359</v>
      </c>
      <c r="E716" s="11" t="s">
        <v>6007</v>
      </c>
      <c r="F716" s="8">
        <v>12.1</v>
      </c>
      <c r="G716" s="9">
        <v>1.54</v>
      </c>
      <c r="H716" s="10">
        <v>10.29</v>
      </c>
      <c r="I716" s="13">
        <v>20.17</v>
      </c>
      <c r="J716" s="14">
        <v>2.33</v>
      </c>
      <c r="K716" s="15">
        <v>64.3</v>
      </c>
      <c r="L716" s="22">
        <v>16</v>
      </c>
      <c r="M716" s="26">
        <v>79</v>
      </c>
      <c r="N716" s="28">
        <v>0.111</v>
      </c>
    </row>
    <row r="717" spans="1:14">
      <c r="A717" s="3" t="s">
        <v>6788</v>
      </c>
      <c r="B717" s="4">
        <v>20230714</v>
      </c>
      <c r="C717" s="5" t="str">
        <f t="shared" si="38"/>
        <v>202307</v>
      </c>
      <c r="D717" s="6" t="s">
        <v>6141</v>
      </c>
      <c r="E717" s="11" t="s">
        <v>6019</v>
      </c>
      <c r="F717" s="8">
        <v>11</v>
      </c>
      <c r="G717" s="9">
        <v>1.59</v>
      </c>
      <c r="H717" s="10">
        <v>10.35</v>
      </c>
      <c r="I717" s="13">
        <v>20.26</v>
      </c>
      <c r="J717" s="14">
        <v>2.66</v>
      </c>
      <c r="K717" s="15">
        <v>59.5</v>
      </c>
      <c r="L717" s="22">
        <v>15.5</v>
      </c>
      <c r="M717" s="26">
        <v>82</v>
      </c>
      <c r="N717" s="28">
        <v>0.102</v>
      </c>
    </row>
    <row r="718" spans="1:14">
      <c r="A718" s="3" t="s">
        <v>6789</v>
      </c>
      <c r="B718" s="4">
        <v>20230718</v>
      </c>
      <c r="C718" s="5" t="str">
        <f t="shared" si="38"/>
        <v>202307</v>
      </c>
      <c r="D718" s="6" t="s">
        <v>6359</v>
      </c>
      <c r="E718" s="11" t="s">
        <v>6007</v>
      </c>
      <c r="F718" s="8">
        <v>11.4</v>
      </c>
      <c r="G718" s="9">
        <v>1.6</v>
      </c>
      <c r="H718" s="10">
        <v>10.4</v>
      </c>
      <c r="I718" s="13">
        <v>20</v>
      </c>
      <c r="J718" s="14">
        <v>2.26</v>
      </c>
      <c r="K718" s="15">
        <v>64.3</v>
      </c>
      <c r="L718" s="22">
        <v>15.5</v>
      </c>
      <c r="M718" s="26">
        <v>79</v>
      </c>
      <c r="N718" s="28">
        <v>0.103</v>
      </c>
    </row>
    <row r="719" spans="1:14">
      <c r="A719" s="3" t="s">
        <v>6790</v>
      </c>
      <c r="B719" s="4">
        <v>20230718</v>
      </c>
      <c r="C719" s="5" t="str">
        <f t="shared" si="38"/>
        <v>202307</v>
      </c>
      <c r="D719" s="6" t="s">
        <v>6351</v>
      </c>
      <c r="E719" s="11" t="s">
        <v>6033</v>
      </c>
      <c r="F719" s="8">
        <v>11.6</v>
      </c>
      <c r="G719" s="9">
        <v>1.6</v>
      </c>
      <c r="H719" s="10">
        <v>10.38</v>
      </c>
      <c r="I719" s="13">
        <v>21.13</v>
      </c>
      <c r="J719" s="14">
        <v>2.21</v>
      </c>
      <c r="K719" s="15">
        <v>64.2</v>
      </c>
      <c r="L719" s="22">
        <v>14.5</v>
      </c>
      <c r="M719" s="26">
        <v>81</v>
      </c>
      <c r="N719" s="28">
        <v>0.079</v>
      </c>
    </row>
    <row r="720" spans="1:14">
      <c r="A720" s="3" t="s">
        <v>6791</v>
      </c>
      <c r="B720" s="4">
        <v>20230718</v>
      </c>
      <c r="C720" s="5" t="str">
        <f t="shared" si="38"/>
        <v>202307</v>
      </c>
      <c r="D720" s="6" t="s">
        <v>6426</v>
      </c>
      <c r="E720" s="11" t="s">
        <v>6027</v>
      </c>
      <c r="F720" s="8">
        <v>10</v>
      </c>
      <c r="G720" s="24" t="s">
        <v>30</v>
      </c>
      <c r="H720" s="10">
        <v>10.85</v>
      </c>
      <c r="I720" s="13">
        <v>19.8</v>
      </c>
      <c r="J720" s="14">
        <v>2.46</v>
      </c>
      <c r="K720" s="18" t="s">
        <v>30</v>
      </c>
      <c r="L720" s="27" t="s">
        <v>30</v>
      </c>
      <c r="M720" s="26">
        <v>84</v>
      </c>
      <c r="N720" s="35" t="s">
        <v>30</v>
      </c>
    </row>
    <row r="721" spans="1:14">
      <c r="A721" s="3" t="s">
        <v>6792</v>
      </c>
      <c r="B721" s="4">
        <v>20230719</v>
      </c>
      <c r="C721" s="5" t="str">
        <f t="shared" si="38"/>
        <v>202307</v>
      </c>
      <c r="D721" s="6" t="s">
        <v>6359</v>
      </c>
      <c r="E721" s="11" t="s">
        <v>6007</v>
      </c>
      <c r="F721" s="8">
        <v>11.8</v>
      </c>
      <c r="G721" s="9">
        <v>1.6</v>
      </c>
      <c r="H721" s="10">
        <v>10.24</v>
      </c>
      <c r="I721" s="13">
        <v>19.92</v>
      </c>
      <c r="J721" s="14">
        <v>2.19</v>
      </c>
      <c r="K721" s="15">
        <v>64.3</v>
      </c>
      <c r="L721" s="22">
        <v>15.5</v>
      </c>
      <c r="M721" s="26">
        <v>79</v>
      </c>
      <c r="N721" s="28">
        <v>0.103</v>
      </c>
    </row>
    <row r="722" spans="1:14">
      <c r="A722" s="3" t="s">
        <v>6793</v>
      </c>
      <c r="B722" s="4">
        <v>20230719</v>
      </c>
      <c r="C722" s="5" t="str">
        <f t="shared" si="38"/>
        <v>202307</v>
      </c>
      <c r="D722" s="6" t="s">
        <v>6359</v>
      </c>
      <c r="E722" s="11" t="s">
        <v>6007</v>
      </c>
      <c r="F722" s="8">
        <v>11.5</v>
      </c>
      <c r="G722" s="9">
        <v>1.6</v>
      </c>
      <c r="H722" s="10">
        <v>10.52</v>
      </c>
      <c r="I722" s="13">
        <v>19.28</v>
      </c>
      <c r="J722" s="14">
        <v>2.36</v>
      </c>
      <c r="K722" s="15">
        <v>64.3</v>
      </c>
      <c r="L722" s="22">
        <v>15.5</v>
      </c>
      <c r="M722" s="26">
        <v>79</v>
      </c>
      <c r="N722" s="28">
        <v>0.103</v>
      </c>
    </row>
    <row r="723" spans="1:14">
      <c r="A723" s="3" t="s">
        <v>6794</v>
      </c>
      <c r="B723" s="4">
        <v>20230719</v>
      </c>
      <c r="C723" s="5" t="str">
        <f t="shared" si="38"/>
        <v>202307</v>
      </c>
      <c r="D723" s="6" t="s">
        <v>6359</v>
      </c>
      <c r="E723" s="11" t="s">
        <v>6007</v>
      </c>
      <c r="F723" s="8">
        <v>11.5</v>
      </c>
      <c r="G723" s="9">
        <v>1.6</v>
      </c>
      <c r="H723" s="10">
        <v>10.62</v>
      </c>
      <c r="I723" s="13">
        <v>19.93</v>
      </c>
      <c r="J723" s="14">
        <v>2.23</v>
      </c>
      <c r="K723" s="15">
        <v>64.3</v>
      </c>
      <c r="L723" s="22">
        <v>15.5</v>
      </c>
      <c r="M723" s="26">
        <v>79</v>
      </c>
      <c r="N723" s="28">
        <v>0.103</v>
      </c>
    </row>
    <row r="724" spans="1:14">
      <c r="A724" s="3" t="s">
        <v>6795</v>
      </c>
      <c r="B724" s="4">
        <v>20230721</v>
      </c>
      <c r="C724" s="5" t="str">
        <f t="shared" si="38"/>
        <v>202307</v>
      </c>
      <c r="D724" s="6" t="s">
        <v>6359</v>
      </c>
      <c r="E724" s="11" t="s">
        <v>6007</v>
      </c>
      <c r="F724" s="8">
        <v>10.1</v>
      </c>
      <c r="G724" s="9">
        <v>1.61</v>
      </c>
      <c r="H724" s="10">
        <v>10.46</v>
      </c>
      <c r="I724" s="13">
        <v>20.62</v>
      </c>
      <c r="J724" s="14">
        <v>2.2</v>
      </c>
      <c r="K724" s="15">
        <v>64.3</v>
      </c>
      <c r="L724" s="22">
        <v>13.5</v>
      </c>
      <c r="M724" s="26">
        <v>84</v>
      </c>
      <c r="N724" s="28">
        <v>0.088</v>
      </c>
    </row>
    <row r="725" spans="1:14">
      <c r="A725" s="3" t="s">
        <v>6796</v>
      </c>
      <c r="B725" s="4">
        <v>20230721</v>
      </c>
      <c r="C725" s="5" t="str">
        <f t="shared" si="38"/>
        <v>202307</v>
      </c>
      <c r="D725" s="6" t="s">
        <v>6324</v>
      </c>
      <c r="E725" s="11" t="s">
        <v>6031</v>
      </c>
      <c r="F725" s="8">
        <v>11.9</v>
      </c>
      <c r="G725" s="9">
        <v>1.56</v>
      </c>
      <c r="H725" s="10">
        <v>10.08</v>
      </c>
      <c r="I725" s="13">
        <v>20.52</v>
      </c>
      <c r="J725" s="14">
        <v>2.31</v>
      </c>
      <c r="K725" s="15">
        <v>60.6</v>
      </c>
      <c r="L725" s="22">
        <v>15.5</v>
      </c>
      <c r="M725" s="26">
        <v>88</v>
      </c>
      <c r="N725" s="28">
        <v>0.086</v>
      </c>
    </row>
    <row r="726" spans="1:14">
      <c r="A726" s="3" t="s">
        <v>6797</v>
      </c>
      <c r="B726" s="4">
        <v>20230721</v>
      </c>
      <c r="C726" s="5" t="str">
        <f t="shared" si="38"/>
        <v>202307</v>
      </c>
      <c r="D726" s="6" t="s">
        <v>6359</v>
      </c>
      <c r="E726" s="11" t="s">
        <v>6007</v>
      </c>
      <c r="F726" s="8">
        <v>10.7</v>
      </c>
      <c r="G726" s="9">
        <v>1.61</v>
      </c>
      <c r="H726" s="10">
        <v>10.4</v>
      </c>
      <c r="I726" s="13">
        <v>20.38</v>
      </c>
      <c r="J726" s="14">
        <v>2.43</v>
      </c>
      <c r="K726" s="15">
        <v>64.3</v>
      </c>
      <c r="L726" s="22">
        <v>14</v>
      </c>
      <c r="M726" s="26">
        <v>81</v>
      </c>
      <c r="N726" s="28">
        <v>0.111</v>
      </c>
    </row>
    <row r="727" spans="1:14">
      <c r="A727" s="3" t="s">
        <v>6798</v>
      </c>
      <c r="B727" s="4">
        <v>20230721</v>
      </c>
      <c r="C727" s="5" t="str">
        <f t="shared" si="38"/>
        <v>202307</v>
      </c>
      <c r="D727" s="6" t="s">
        <v>6359</v>
      </c>
      <c r="E727" s="11" t="s">
        <v>6007</v>
      </c>
      <c r="F727" s="8">
        <v>10.5</v>
      </c>
      <c r="G727" s="9">
        <v>1.61</v>
      </c>
      <c r="H727" s="10">
        <v>10.46</v>
      </c>
      <c r="I727" s="13">
        <v>20.52</v>
      </c>
      <c r="J727" s="14">
        <v>2.41</v>
      </c>
      <c r="K727" s="15">
        <v>64.3</v>
      </c>
      <c r="L727" s="22">
        <v>14</v>
      </c>
      <c r="M727" s="26">
        <v>81</v>
      </c>
      <c r="N727" s="28">
        <v>0.111</v>
      </c>
    </row>
    <row r="728" spans="1:14">
      <c r="A728" s="3" t="s">
        <v>6799</v>
      </c>
      <c r="B728" s="4">
        <v>20230721</v>
      </c>
      <c r="C728" s="5" t="str">
        <f t="shared" si="38"/>
        <v>202307</v>
      </c>
      <c r="D728" s="6" t="s">
        <v>6359</v>
      </c>
      <c r="E728" s="11" t="s">
        <v>6007</v>
      </c>
      <c r="F728" s="8">
        <v>10.9</v>
      </c>
      <c r="G728" s="9">
        <v>1.61</v>
      </c>
      <c r="H728" s="10">
        <v>10.55</v>
      </c>
      <c r="I728" s="13">
        <v>20.48</v>
      </c>
      <c r="J728" s="14">
        <v>2.24</v>
      </c>
      <c r="K728" s="15">
        <v>64.3</v>
      </c>
      <c r="L728" s="22">
        <v>14</v>
      </c>
      <c r="M728" s="26">
        <v>81</v>
      </c>
      <c r="N728" s="28">
        <v>0.111</v>
      </c>
    </row>
    <row r="729" spans="1:14">
      <c r="A729" s="3" t="s">
        <v>6800</v>
      </c>
      <c r="B729" s="4">
        <v>20230721</v>
      </c>
      <c r="C729" s="5" t="str">
        <f t="shared" si="38"/>
        <v>202307</v>
      </c>
      <c r="D729" s="6" t="s">
        <v>6359</v>
      </c>
      <c r="E729" s="11" t="s">
        <v>6007</v>
      </c>
      <c r="F729" s="8">
        <v>10.4</v>
      </c>
      <c r="G729" s="9">
        <v>1.61</v>
      </c>
      <c r="H729" s="10">
        <v>10.2</v>
      </c>
      <c r="I729" s="13">
        <v>20.58</v>
      </c>
      <c r="J729" s="14">
        <v>2.26</v>
      </c>
      <c r="K729" s="15">
        <v>64.3</v>
      </c>
      <c r="L729" s="22">
        <v>13.5</v>
      </c>
      <c r="M729" s="26">
        <v>84</v>
      </c>
      <c r="N729" s="28">
        <v>0.088</v>
      </c>
    </row>
    <row r="730" spans="1:14">
      <c r="A730" s="3" t="s">
        <v>6801</v>
      </c>
      <c r="B730" s="4">
        <v>20230721</v>
      </c>
      <c r="C730" s="5" t="str">
        <f t="shared" si="38"/>
        <v>202307</v>
      </c>
      <c r="D730" s="6" t="s">
        <v>6359</v>
      </c>
      <c r="E730" s="11" t="s">
        <v>6007</v>
      </c>
      <c r="F730" s="8">
        <v>10.6</v>
      </c>
      <c r="G730" s="9">
        <v>1.5</v>
      </c>
      <c r="H730" s="10">
        <v>10.25</v>
      </c>
      <c r="I730" s="13">
        <v>20</v>
      </c>
      <c r="J730" s="14">
        <v>2.4</v>
      </c>
      <c r="K730" s="15">
        <v>64.3</v>
      </c>
      <c r="L730" s="22">
        <v>13.5</v>
      </c>
      <c r="M730" s="26">
        <v>84</v>
      </c>
      <c r="N730" s="28">
        <v>0.107</v>
      </c>
    </row>
    <row r="731" spans="1:14">
      <c r="A731" s="3" t="s">
        <v>6802</v>
      </c>
      <c r="B731" s="4">
        <v>20230721</v>
      </c>
      <c r="C731" s="5" t="str">
        <f t="shared" si="38"/>
        <v>202307</v>
      </c>
      <c r="D731" s="6" t="s">
        <v>6359</v>
      </c>
      <c r="E731" s="11" t="s">
        <v>6007</v>
      </c>
      <c r="F731" s="8">
        <v>10.8</v>
      </c>
      <c r="G731" s="9">
        <v>1.5</v>
      </c>
      <c r="H731" s="10">
        <v>10.13</v>
      </c>
      <c r="I731" s="13">
        <v>19.82</v>
      </c>
      <c r="J731" s="14">
        <v>2.4</v>
      </c>
      <c r="K731" s="15">
        <v>64.3</v>
      </c>
      <c r="L731" s="22">
        <v>13.5</v>
      </c>
      <c r="M731" s="26">
        <v>84</v>
      </c>
      <c r="N731" s="28">
        <v>0.107</v>
      </c>
    </row>
    <row r="732" spans="1:14">
      <c r="A732" s="3" t="s">
        <v>6803</v>
      </c>
      <c r="B732" s="4">
        <v>20230721</v>
      </c>
      <c r="C732" s="5" t="str">
        <f t="shared" si="38"/>
        <v>202307</v>
      </c>
      <c r="D732" s="6" t="s">
        <v>6359</v>
      </c>
      <c r="E732" s="11" t="s">
        <v>6007</v>
      </c>
      <c r="F732" s="8">
        <v>10.4</v>
      </c>
      <c r="G732" s="9">
        <v>1.5</v>
      </c>
      <c r="H732" s="10">
        <v>10.42</v>
      </c>
      <c r="I732" s="13">
        <v>20.52</v>
      </c>
      <c r="J732" s="14">
        <v>2.16</v>
      </c>
      <c r="K732" s="15">
        <v>64.3</v>
      </c>
      <c r="L732" s="22">
        <v>13.5</v>
      </c>
      <c r="M732" s="26">
        <v>84</v>
      </c>
      <c r="N732" s="28">
        <v>0.107</v>
      </c>
    </row>
    <row r="733" spans="1:14">
      <c r="A733" s="3" t="s">
        <v>6804</v>
      </c>
      <c r="B733" s="4">
        <v>20230721</v>
      </c>
      <c r="C733" s="5" t="str">
        <f t="shared" si="38"/>
        <v>202307</v>
      </c>
      <c r="D733" s="6" t="s">
        <v>6351</v>
      </c>
      <c r="E733" s="11" t="s">
        <v>6033</v>
      </c>
      <c r="F733" s="8">
        <v>14.2</v>
      </c>
      <c r="G733" s="9">
        <v>1.55</v>
      </c>
      <c r="H733" s="10">
        <v>10.66</v>
      </c>
      <c r="I733" s="13">
        <v>21.09</v>
      </c>
      <c r="J733" s="14">
        <v>2.32</v>
      </c>
      <c r="K733" s="15">
        <v>65.3</v>
      </c>
      <c r="L733" s="22">
        <v>14.5</v>
      </c>
      <c r="M733" s="26">
        <v>82</v>
      </c>
      <c r="N733" s="28">
        <v>0.103</v>
      </c>
    </row>
    <row r="734" spans="1:14">
      <c r="A734" s="3" t="s">
        <v>6805</v>
      </c>
      <c r="B734" s="4">
        <v>20230721</v>
      </c>
      <c r="C734" s="5" t="str">
        <f t="shared" si="38"/>
        <v>202307</v>
      </c>
      <c r="D734" s="6" t="s">
        <v>6351</v>
      </c>
      <c r="E734" s="11" t="s">
        <v>6033</v>
      </c>
      <c r="F734" s="8">
        <v>12.9</v>
      </c>
      <c r="G734" s="9">
        <v>1.46</v>
      </c>
      <c r="H734" s="10">
        <v>10.04</v>
      </c>
      <c r="I734" s="13">
        <v>22.02</v>
      </c>
      <c r="J734" s="14">
        <v>2.3</v>
      </c>
      <c r="K734" s="15">
        <v>65.3</v>
      </c>
      <c r="L734" s="22">
        <v>17.5</v>
      </c>
      <c r="M734" s="26">
        <v>85</v>
      </c>
      <c r="N734" s="28">
        <v>0.125</v>
      </c>
    </row>
    <row r="735" spans="1:14">
      <c r="A735" s="3" t="s">
        <v>6806</v>
      </c>
      <c r="B735" s="4">
        <v>20230722</v>
      </c>
      <c r="C735" s="5" t="str">
        <f t="shared" si="38"/>
        <v>202307</v>
      </c>
      <c r="D735" s="6" t="s">
        <v>6324</v>
      </c>
      <c r="E735" s="11" t="s">
        <v>6031</v>
      </c>
      <c r="F735" s="8">
        <v>11.3</v>
      </c>
      <c r="G735" s="9">
        <v>1.52</v>
      </c>
      <c r="H735" s="10">
        <v>10.25</v>
      </c>
      <c r="I735" s="13">
        <v>21.04</v>
      </c>
      <c r="J735" s="14">
        <v>2.4</v>
      </c>
      <c r="K735" s="15">
        <v>61.9</v>
      </c>
      <c r="L735" s="22">
        <v>16</v>
      </c>
      <c r="M735" s="26">
        <v>84</v>
      </c>
      <c r="N735" s="28">
        <v>0.1</v>
      </c>
    </row>
    <row r="736" spans="1:14">
      <c r="A736" s="3" t="s">
        <v>6807</v>
      </c>
      <c r="B736" s="4">
        <v>20230722</v>
      </c>
      <c r="C736" s="5" t="str">
        <f t="shared" si="38"/>
        <v>202307</v>
      </c>
      <c r="D736" s="6" t="s">
        <v>6324</v>
      </c>
      <c r="E736" s="11" t="s">
        <v>6031</v>
      </c>
      <c r="F736" s="8">
        <v>11.5</v>
      </c>
      <c r="G736" s="9">
        <v>1.52</v>
      </c>
      <c r="H736" s="10">
        <v>10.53</v>
      </c>
      <c r="I736" s="13">
        <v>20.68</v>
      </c>
      <c r="J736" s="14">
        <v>2.41</v>
      </c>
      <c r="K736" s="15">
        <v>61.9</v>
      </c>
      <c r="L736" s="22">
        <v>16</v>
      </c>
      <c r="M736" s="26">
        <v>84</v>
      </c>
      <c r="N736" s="28">
        <v>0.1</v>
      </c>
    </row>
    <row r="737" spans="1:14">
      <c r="A737" s="3" t="s">
        <v>6808</v>
      </c>
      <c r="B737" s="4">
        <v>20230722</v>
      </c>
      <c r="C737" s="5" t="str">
        <f t="shared" si="38"/>
        <v>202307</v>
      </c>
      <c r="D737" s="6" t="s">
        <v>6324</v>
      </c>
      <c r="E737" s="11" t="s">
        <v>6031</v>
      </c>
      <c r="F737" s="8">
        <v>11.7</v>
      </c>
      <c r="G737" s="9">
        <v>1.54</v>
      </c>
      <c r="H737" s="10">
        <v>10.18</v>
      </c>
      <c r="I737" s="13">
        <v>20.86</v>
      </c>
      <c r="J737" s="14">
        <v>2.38</v>
      </c>
      <c r="K737" s="15">
        <v>61.9</v>
      </c>
      <c r="L737" s="22">
        <v>15</v>
      </c>
      <c r="M737" s="26">
        <v>89</v>
      </c>
      <c r="N737" s="28">
        <v>0.098</v>
      </c>
    </row>
    <row r="738" spans="1:14">
      <c r="A738" s="3" t="s">
        <v>6809</v>
      </c>
      <c r="B738" s="4">
        <v>20230722</v>
      </c>
      <c r="C738" s="5" t="str">
        <f t="shared" si="38"/>
        <v>202307</v>
      </c>
      <c r="D738" s="6" t="s">
        <v>6324</v>
      </c>
      <c r="E738" s="11" t="s">
        <v>6031</v>
      </c>
      <c r="F738" s="8">
        <v>11.8</v>
      </c>
      <c r="G738" s="9">
        <v>1.54</v>
      </c>
      <c r="H738" s="10">
        <v>10.02</v>
      </c>
      <c r="I738" s="13">
        <v>20.78</v>
      </c>
      <c r="J738" s="14">
        <v>2.38</v>
      </c>
      <c r="K738" s="15">
        <v>61.9</v>
      </c>
      <c r="L738" s="22">
        <v>15</v>
      </c>
      <c r="M738" s="26">
        <v>89</v>
      </c>
      <c r="N738" s="28">
        <v>0.098</v>
      </c>
    </row>
    <row r="739" spans="1:14">
      <c r="A739" s="3" t="s">
        <v>6810</v>
      </c>
      <c r="B739" s="4">
        <v>20230722</v>
      </c>
      <c r="C739" s="5" t="str">
        <f t="shared" si="38"/>
        <v>202307</v>
      </c>
      <c r="D739" s="6" t="s">
        <v>6324</v>
      </c>
      <c r="E739" s="11" t="s">
        <v>6031</v>
      </c>
      <c r="F739" s="8">
        <v>11.3</v>
      </c>
      <c r="G739" s="9">
        <v>1.64</v>
      </c>
      <c r="H739" s="10">
        <v>10.14</v>
      </c>
      <c r="I739" s="13">
        <v>20.92</v>
      </c>
      <c r="J739" s="14">
        <v>2.22</v>
      </c>
      <c r="K739" s="15">
        <v>61.9</v>
      </c>
      <c r="L739" s="22">
        <v>13</v>
      </c>
      <c r="M739" s="26">
        <v>87</v>
      </c>
      <c r="N739" s="28">
        <v>0.089</v>
      </c>
    </row>
    <row r="740" spans="1:14">
      <c r="A740" s="3" t="s">
        <v>6811</v>
      </c>
      <c r="B740" s="4">
        <v>20230722</v>
      </c>
      <c r="C740" s="5" t="str">
        <f t="shared" si="38"/>
        <v>202307</v>
      </c>
      <c r="D740" s="6" t="s">
        <v>6359</v>
      </c>
      <c r="E740" s="11" t="s">
        <v>6007</v>
      </c>
      <c r="F740" s="8">
        <v>11</v>
      </c>
      <c r="G740" s="9">
        <v>1.64</v>
      </c>
      <c r="H740" s="10">
        <v>10.46</v>
      </c>
      <c r="I740" s="13">
        <v>20.8</v>
      </c>
      <c r="J740" s="14">
        <v>2.49</v>
      </c>
      <c r="K740" s="15">
        <v>64.3</v>
      </c>
      <c r="L740" s="22">
        <v>17</v>
      </c>
      <c r="M740" s="26">
        <v>83</v>
      </c>
      <c r="N740" s="28">
        <v>0.096</v>
      </c>
    </row>
    <row r="741" spans="1:14">
      <c r="A741" s="3" t="s">
        <v>6812</v>
      </c>
      <c r="B741" s="4">
        <v>20230723</v>
      </c>
      <c r="C741" s="5" t="str">
        <f t="shared" si="38"/>
        <v>202307</v>
      </c>
      <c r="D741" s="6" t="s">
        <v>6359</v>
      </c>
      <c r="E741" s="11" t="s">
        <v>6007</v>
      </c>
      <c r="F741" s="8">
        <v>11.1</v>
      </c>
      <c r="G741" s="9">
        <v>1.64</v>
      </c>
      <c r="H741" s="10">
        <v>10.57</v>
      </c>
      <c r="I741" s="13">
        <v>20.54</v>
      </c>
      <c r="J741" s="14">
        <v>2.49</v>
      </c>
      <c r="K741" s="15">
        <v>64.3</v>
      </c>
      <c r="L741" s="22">
        <v>17</v>
      </c>
      <c r="M741" s="26">
        <v>83</v>
      </c>
      <c r="N741" s="28">
        <v>0.096</v>
      </c>
    </row>
    <row r="742" spans="1:14">
      <c r="A742" s="3" t="s">
        <v>6813</v>
      </c>
      <c r="B742" s="4">
        <v>20230723</v>
      </c>
      <c r="C742" s="5" t="str">
        <f t="shared" si="38"/>
        <v>202307</v>
      </c>
      <c r="D742" s="6" t="s">
        <v>6426</v>
      </c>
      <c r="E742" s="11" t="s">
        <v>6027</v>
      </c>
      <c r="F742" s="8">
        <v>9.9</v>
      </c>
      <c r="G742" s="24" t="s">
        <v>30</v>
      </c>
      <c r="H742" s="10">
        <v>10.57</v>
      </c>
      <c r="I742" s="13">
        <v>20.21</v>
      </c>
      <c r="J742" s="14">
        <v>2.46</v>
      </c>
      <c r="K742" s="18" t="s">
        <v>30</v>
      </c>
      <c r="L742" s="27" t="s">
        <v>30</v>
      </c>
      <c r="M742" s="26">
        <v>81</v>
      </c>
      <c r="N742" s="35" t="s">
        <v>30</v>
      </c>
    </row>
    <row r="743" spans="1:14">
      <c r="A743" s="3" t="s">
        <v>6814</v>
      </c>
      <c r="B743" s="4">
        <v>20230724</v>
      </c>
      <c r="C743" s="5" t="str">
        <f t="shared" si="38"/>
        <v>202307</v>
      </c>
      <c r="D743" s="6" t="s">
        <v>6359</v>
      </c>
      <c r="E743" s="11" t="s">
        <v>6007</v>
      </c>
      <c r="F743" s="8">
        <v>10.8</v>
      </c>
      <c r="G743" s="9">
        <v>1.64</v>
      </c>
      <c r="H743" s="10">
        <v>10.46</v>
      </c>
      <c r="I743" s="13">
        <v>20.42</v>
      </c>
      <c r="J743" s="14">
        <v>2.2</v>
      </c>
      <c r="K743" s="15">
        <v>64.3</v>
      </c>
      <c r="L743" s="22">
        <v>17</v>
      </c>
      <c r="M743" s="26">
        <v>83</v>
      </c>
      <c r="N743" s="28">
        <v>0.096</v>
      </c>
    </row>
    <row r="744" spans="1:14">
      <c r="A744" s="3" t="s">
        <v>6815</v>
      </c>
      <c r="B744" s="4">
        <v>20230725</v>
      </c>
      <c r="C744" s="5" t="str">
        <f t="shared" si="38"/>
        <v>202307</v>
      </c>
      <c r="D744" s="6" t="s">
        <v>6359</v>
      </c>
      <c r="E744" s="11" t="s">
        <v>6007</v>
      </c>
      <c r="F744" s="8">
        <v>11.2</v>
      </c>
      <c r="G744" s="9">
        <v>1.52</v>
      </c>
      <c r="H744" s="10">
        <v>10.54</v>
      </c>
      <c r="I744" s="13">
        <v>20.78</v>
      </c>
      <c r="J744" s="14">
        <v>2.33</v>
      </c>
      <c r="K744" s="15">
        <v>67.7</v>
      </c>
      <c r="L744" s="22">
        <v>14</v>
      </c>
      <c r="M744" s="26">
        <v>84</v>
      </c>
      <c r="N744" s="28">
        <v>0.128</v>
      </c>
    </row>
    <row r="745" spans="1:14">
      <c r="A745" s="3" t="s">
        <v>6816</v>
      </c>
      <c r="B745" s="4">
        <v>20230725</v>
      </c>
      <c r="C745" s="5" t="str">
        <f t="shared" si="38"/>
        <v>202307</v>
      </c>
      <c r="D745" s="6" t="s">
        <v>6359</v>
      </c>
      <c r="E745" s="11" t="s">
        <v>6007</v>
      </c>
      <c r="F745" s="8">
        <v>11</v>
      </c>
      <c r="G745" s="9">
        <v>1.52</v>
      </c>
      <c r="H745" s="10">
        <v>10.52</v>
      </c>
      <c r="I745" s="13">
        <v>20.25</v>
      </c>
      <c r="J745" s="14">
        <v>2.35</v>
      </c>
      <c r="K745" s="15">
        <v>67.7</v>
      </c>
      <c r="L745" s="22">
        <v>14</v>
      </c>
      <c r="M745" s="26">
        <v>82</v>
      </c>
      <c r="N745" s="28">
        <v>0.128</v>
      </c>
    </row>
    <row r="746" spans="1:14">
      <c r="A746" s="3" t="s">
        <v>6817</v>
      </c>
      <c r="B746" s="4">
        <v>20230725</v>
      </c>
      <c r="C746" s="5" t="str">
        <f t="shared" si="38"/>
        <v>202307</v>
      </c>
      <c r="D746" s="6" t="s">
        <v>6359</v>
      </c>
      <c r="E746" s="11" t="s">
        <v>6007</v>
      </c>
      <c r="F746" s="8">
        <v>10.8</v>
      </c>
      <c r="G746" s="9">
        <v>1.52</v>
      </c>
      <c r="H746" s="10">
        <v>10.58</v>
      </c>
      <c r="I746" s="13">
        <v>19.94</v>
      </c>
      <c r="J746" s="14">
        <v>2.32</v>
      </c>
      <c r="K746" s="15">
        <v>67.7</v>
      </c>
      <c r="L746" s="22">
        <v>14</v>
      </c>
      <c r="M746" s="26">
        <v>82</v>
      </c>
      <c r="N746" s="28">
        <v>0.128</v>
      </c>
    </row>
    <row r="747" spans="1:14">
      <c r="A747" s="3" t="s">
        <v>6818</v>
      </c>
      <c r="B747" s="4">
        <v>20230725</v>
      </c>
      <c r="C747" s="5" t="str">
        <f t="shared" si="38"/>
        <v>202307</v>
      </c>
      <c r="D747" s="6" t="s">
        <v>6359</v>
      </c>
      <c r="E747" s="11" t="s">
        <v>6007</v>
      </c>
      <c r="F747" s="8">
        <v>9.8</v>
      </c>
      <c r="G747" s="9">
        <v>1.52</v>
      </c>
      <c r="H747" s="10">
        <v>10.72</v>
      </c>
      <c r="I747" s="13">
        <v>20.48</v>
      </c>
      <c r="J747" s="14">
        <v>2.44</v>
      </c>
      <c r="K747" s="15">
        <v>67.7</v>
      </c>
      <c r="L747" s="22">
        <v>14</v>
      </c>
      <c r="M747" s="26">
        <v>80</v>
      </c>
      <c r="N747" s="28">
        <v>0.128</v>
      </c>
    </row>
    <row r="748" spans="1:14">
      <c r="A748" s="3" t="s">
        <v>6819</v>
      </c>
      <c r="B748" s="4">
        <v>20230725</v>
      </c>
      <c r="C748" s="5" t="str">
        <f t="shared" si="38"/>
        <v>202307</v>
      </c>
      <c r="D748" s="6" t="s">
        <v>6359</v>
      </c>
      <c r="E748" s="11" t="s">
        <v>6007</v>
      </c>
      <c r="F748" s="8">
        <v>10.7</v>
      </c>
      <c r="G748" s="9">
        <v>1.52</v>
      </c>
      <c r="H748" s="10">
        <v>10.38</v>
      </c>
      <c r="I748" s="13">
        <v>20.19</v>
      </c>
      <c r="J748" s="14">
        <v>2.48</v>
      </c>
      <c r="K748" s="15">
        <v>67.7</v>
      </c>
      <c r="L748" s="22">
        <v>14</v>
      </c>
      <c r="M748" s="26">
        <v>83</v>
      </c>
      <c r="N748" s="28">
        <v>0.128</v>
      </c>
    </row>
    <row r="749" spans="1:14">
      <c r="A749" s="3" t="s">
        <v>6820</v>
      </c>
      <c r="B749" s="4">
        <v>20230725</v>
      </c>
      <c r="C749" s="5" t="str">
        <f t="shared" si="38"/>
        <v>202307</v>
      </c>
      <c r="D749" s="6" t="s">
        <v>6359</v>
      </c>
      <c r="E749" s="11" t="s">
        <v>6007</v>
      </c>
      <c r="F749" s="8">
        <v>11.4</v>
      </c>
      <c r="G749" s="9">
        <v>1.52</v>
      </c>
      <c r="H749" s="10">
        <v>10.38</v>
      </c>
      <c r="I749" s="13">
        <v>20.46</v>
      </c>
      <c r="J749" s="14">
        <v>2.44</v>
      </c>
      <c r="K749" s="15">
        <v>67.7</v>
      </c>
      <c r="L749" s="22">
        <v>14</v>
      </c>
      <c r="M749" s="26">
        <v>85</v>
      </c>
      <c r="N749" s="28">
        <v>0.128</v>
      </c>
    </row>
    <row r="750" spans="1:14">
      <c r="A750" s="3" t="s">
        <v>6821</v>
      </c>
      <c r="B750" s="4">
        <v>20230725</v>
      </c>
      <c r="C750" s="5" t="str">
        <f t="shared" si="38"/>
        <v>202307</v>
      </c>
      <c r="D750" s="6" t="s">
        <v>6359</v>
      </c>
      <c r="E750" s="11" t="s">
        <v>6007</v>
      </c>
      <c r="F750" s="8">
        <v>10.8</v>
      </c>
      <c r="G750" s="9">
        <v>1.52</v>
      </c>
      <c r="H750" s="10">
        <v>10.38</v>
      </c>
      <c r="I750" s="13">
        <v>20.1</v>
      </c>
      <c r="J750" s="14">
        <v>2.18</v>
      </c>
      <c r="K750" s="15">
        <v>67.7</v>
      </c>
      <c r="L750" s="22">
        <v>14</v>
      </c>
      <c r="M750" s="26">
        <v>83</v>
      </c>
      <c r="N750" s="28">
        <v>0.128</v>
      </c>
    </row>
    <row r="751" spans="1:14">
      <c r="A751" s="3" t="s">
        <v>6822</v>
      </c>
      <c r="B751" s="4">
        <v>20230725</v>
      </c>
      <c r="C751" s="5" t="str">
        <f t="shared" si="38"/>
        <v>202307</v>
      </c>
      <c r="D751" s="6" t="s">
        <v>6141</v>
      </c>
      <c r="E751" s="11" t="s">
        <v>6019</v>
      </c>
      <c r="F751" s="8">
        <v>9.5</v>
      </c>
      <c r="G751" s="9">
        <v>1.56</v>
      </c>
      <c r="H751" s="10">
        <v>10.68</v>
      </c>
      <c r="I751" s="13">
        <v>20.86</v>
      </c>
      <c r="J751" s="14">
        <v>2.28</v>
      </c>
      <c r="K751" s="15">
        <v>62.9</v>
      </c>
      <c r="L751" s="22">
        <v>17</v>
      </c>
      <c r="M751" s="26">
        <v>88</v>
      </c>
      <c r="N751" s="28">
        <v>0.087</v>
      </c>
    </row>
    <row r="752" spans="1:14">
      <c r="A752" s="3" t="s">
        <v>6823</v>
      </c>
      <c r="B752" s="4">
        <v>20230725</v>
      </c>
      <c r="C752" s="5" t="str">
        <f t="shared" si="38"/>
        <v>202307</v>
      </c>
      <c r="D752" s="6" t="s">
        <v>6077</v>
      </c>
      <c r="E752" s="11" t="s">
        <v>6018</v>
      </c>
      <c r="F752" s="8">
        <v>10.8</v>
      </c>
      <c r="G752" s="24" t="s">
        <v>30</v>
      </c>
      <c r="H752" s="10">
        <v>10.28</v>
      </c>
      <c r="I752" s="13">
        <v>19.74</v>
      </c>
      <c r="J752" s="14">
        <v>2.26</v>
      </c>
      <c r="K752" s="18" t="s">
        <v>30</v>
      </c>
      <c r="L752" s="27" t="s">
        <v>30</v>
      </c>
      <c r="M752" s="26">
        <v>79</v>
      </c>
      <c r="N752" s="35" t="s">
        <v>30</v>
      </c>
    </row>
    <row r="753" spans="1:14">
      <c r="A753" s="3" t="s">
        <v>6824</v>
      </c>
      <c r="B753" s="4">
        <v>20230726</v>
      </c>
      <c r="C753" s="5" t="str">
        <f t="shared" si="38"/>
        <v>202307</v>
      </c>
      <c r="D753" s="6" t="s">
        <v>6351</v>
      </c>
      <c r="E753" s="11" t="s">
        <v>6033</v>
      </c>
      <c r="F753" s="8">
        <v>11.1</v>
      </c>
      <c r="G753" s="9">
        <v>1.52</v>
      </c>
      <c r="H753" s="10">
        <v>10.24</v>
      </c>
      <c r="I753" s="13">
        <v>23.52</v>
      </c>
      <c r="J753" s="14">
        <v>2.42</v>
      </c>
      <c r="K753" s="15">
        <v>66.4</v>
      </c>
      <c r="L753" s="22">
        <v>18.5</v>
      </c>
      <c r="M753" s="26">
        <v>82</v>
      </c>
      <c r="N753" s="28">
        <v>0.101</v>
      </c>
    </row>
    <row r="754" spans="1:14">
      <c r="A754" s="3" t="s">
        <v>6825</v>
      </c>
      <c r="B754" s="4">
        <v>20230728</v>
      </c>
      <c r="C754" s="5" t="str">
        <f t="shared" si="38"/>
        <v>202307</v>
      </c>
      <c r="D754" s="6" t="s">
        <v>6077</v>
      </c>
      <c r="E754" s="11" t="s">
        <v>6018</v>
      </c>
      <c r="F754" s="8">
        <v>9.8</v>
      </c>
      <c r="G754" s="24" t="s">
        <v>30</v>
      </c>
      <c r="H754" s="10">
        <v>10.51</v>
      </c>
      <c r="I754" s="13">
        <v>21.03</v>
      </c>
      <c r="J754" s="14">
        <v>2.28</v>
      </c>
      <c r="K754" s="18" t="s">
        <v>30</v>
      </c>
      <c r="L754" s="27" t="s">
        <v>30</v>
      </c>
      <c r="M754" s="26">
        <v>79</v>
      </c>
      <c r="N754" s="35" t="s">
        <v>30</v>
      </c>
    </row>
    <row r="755" spans="1:14">
      <c r="A755" s="3" t="s">
        <v>6826</v>
      </c>
      <c r="B755" s="4">
        <v>20230730</v>
      </c>
      <c r="C755" s="5" t="str">
        <f t="shared" si="38"/>
        <v>202307</v>
      </c>
      <c r="D755" s="6" t="s">
        <v>6359</v>
      </c>
      <c r="E755" s="11" t="s">
        <v>6007</v>
      </c>
      <c r="F755" s="8">
        <v>10.6</v>
      </c>
      <c r="G755" s="9">
        <v>1.61</v>
      </c>
      <c r="H755" s="10">
        <v>10.5</v>
      </c>
      <c r="I755" s="13">
        <v>20.54</v>
      </c>
      <c r="J755" s="14">
        <v>2.4</v>
      </c>
      <c r="K755" s="15">
        <v>64.3</v>
      </c>
      <c r="L755" s="22">
        <v>16</v>
      </c>
      <c r="M755" s="26">
        <v>77</v>
      </c>
      <c r="N755" s="28">
        <v>0.1</v>
      </c>
    </row>
    <row r="756" spans="1:14">
      <c r="A756" s="3" t="s">
        <v>6827</v>
      </c>
      <c r="B756" s="4">
        <v>20230730</v>
      </c>
      <c r="C756" s="5" t="str">
        <f t="shared" si="38"/>
        <v>202307</v>
      </c>
      <c r="D756" s="6" t="s">
        <v>6359</v>
      </c>
      <c r="E756" s="11" t="s">
        <v>6007</v>
      </c>
      <c r="F756" s="8">
        <v>12.9</v>
      </c>
      <c r="G756" s="9">
        <v>1.6</v>
      </c>
      <c r="H756" s="10">
        <v>10.42</v>
      </c>
      <c r="I756" s="13">
        <v>20.26</v>
      </c>
      <c r="J756" s="14">
        <v>2.27</v>
      </c>
      <c r="K756" s="15">
        <v>64.3</v>
      </c>
      <c r="L756" s="22">
        <v>20.5</v>
      </c>
      <c r="M756" s="26">
        <v>83</v>
      </c>
      <c r="N756" s="28">
        <v>0.081</v>
      </c>
    </row>
    <row r="757" spans="1:14">
      <c r="A757" s="3" t="s">
        <v>6828</v>
      </c>
      <c r="B757" s="4">
        <v>20230731</v>
      </c>
      <c r="C757" s="5" t="str">
        <f t="shared" si="38"/>
        <v>202307</v>
      </c>
      <c r="D757" s="6" t="s">
        <v>6359</v>
      </c>
      <c r="E757" s="11" t="s">
        <v>6007</v>
      </c>
      <c r="F757" s="8">
        <v>11</v>
      </c>
      <c r="G757" s="9">
        <v>1.6</v>
      </c>
      <c r="H757" s="10">
        <v>10.36</v>
      </c>
      <c r="I757" s="13">
        <v>20.35</v>
      </c>
      <c r="J757" s="14">
        <v>2.26</v>
      </c>
      <c r="K757" s="15">
        <v>64.3</v>
      </c>
      <c r="L757" s="22">
        <v>20.5</v>
      </c>
      <c r="M757" s="26">
        <v>83</v>
      </c>
      <c r="N757" s="28">
        <v>0.081</v>
      </c>
    </row>
    <row r="758" spans="1:14">
      <c r="A758" s="3" t="s">
        <v>6829</v>
      </c>
      <c r="B758" s="4">
        <v>20230731</v>
      </c>
      <c r="C758" s="5" t="str">
        <f t="shared" si="38"/>
        <v>202307</v>
      </c>
      <c r="D758" s="6" t="s">
        <v>6351</v>
      </c>
      <c r="E758" s="11" t="s">
        <v>6033</v>
      </c>
      <c r="F758" s="8">
        <v>14.4</v>
      </c>
      <c r="G758" s="9">
        <v>1.53</v>
      </c>
      <c r="H758" s="10">
        <v>10.18</v>
      </c>
      <c r="I758" s="13">
        <v>21.38</v>
      </c>
      <c r="J758" s="14">
        <v>2</v>
      </c>
      <c r="K758" s="15">
        <v>66.4</v>
      </c>
      <c r="L758" s="22">
        <v>17.5</v>
      </c>
      <c r="M758" s="26">
        <v>86</v>
      </c>
      <c r="N758" s="28">
        <v>0.079</v>
      </c>
    </row>
    <row r="759" spans="1:14">
      <c r="A759" s="3" t="s">
        <v>6830</v>
      </c>
      <c r="B759" s="4">
        <v>20230731</v>
      </c>
      <c r="C759" s="5" t="str">
        <f t="shared" si="38"/>
        <v>202307</v>
      </c>
      <c r="D759" s="6" t="s">
        <v>6359</v>
      </c>
      <c r="E759" s="11" t="s">
        <v>6007</v>
      </c>
      <c r="F759" s="8">
        <v>10.9</v>
      </c>
      <c r="G759" s="9">
        <v>1.61</v>
      </c>
      <c r="H759" s="10">
        <v>10.64</v>
      </c>
      <c r="I759" s="13">
        <v>20.64</v>
      </c>
      <c r="J759" s="14">
        <v>2.26</v>
      </c>
      <c r="K759" s="15">
        <v>64.3</v>
      </c>
      <c r="L759" s="22">
        <v>16</v>
      </c>
      <c r="M759" s="26">
        <v>77</v>
      </c>
      <c r="N759" s="28">
        <v>0.1</v>
      </c>
    </row>
    <row r="760" spans="1:14">
      <c r="A760" s="3" t="s">
        <v>6831</v>
      </c>
      <c r="B760" s="4">
        <v>20230731</v>
      </c>
      <c r="C760" s="5" t="str">
        <f t="shared" si="38"/>
        <v>202307</v>
      </c>
      <c r="D760" s="6" t="s">
        <v>6359</v>
      </c>
      <c r="E760" s="11" t="s">
        <v>6007</v>
      </c>
      <c r="F760" s="8">
        <v>10.8</v>
      </c>
      <c r="G760" s="9">
        <v>1.6</v>
      </c>
      <c r="H760" s="10">
        <v>10.31</v>
      </c>
      <c r="I760" s="13">
        <v>20.9</v>
      </c>
      <c r="J760" s="14">
        <v>2.42</v>
      </c>
      <c r="K760" s="15">
        <v>64.3</v>
      </c>
      <c r="L760" s="22">
        <v>20.5</v>
      </c>
      <c r="M760" s="26">
        <v>83</v>
      </c>
      <c r="N760" s="28">
        <v>0.081</v>
      </c>
    </row>
    <row r="761" spans="1:14">
      <c r="A761" s="3" t="s">
        <v>6832</v>
      </c>
      <c r="B761" s="4">
        <v>20230731</v>
      </c>
      <c r="C761" s="5" t="str">
        <f t="shared" si="38"/>
        <v>202307</v>
      </c>
      <c r="D761" s="6" t="s">
        <v>6359</v>
      </c>
      <c r="E761" s="11" t="s">
        <v>6007</v>
      </c>
      <c r="F761" s="8">
        <v>11</v>
      </c>
      <c r="G761" s="9">
        <v>1.6</v>
      </c>
      <c r="H761" s="10">
        <v>10.36</v>
      </c>
      <c r="I761" s="13">
        <v>20.35</v>
      </c>
      <c r="J761" s="14">
        <v>2.26</v>
      </c>
      <c r="K761" s="15">
        <v>64.3</v>
      </c>
      <c r="L761" s="22">
        <v>20.5</v>
      </c>
      <c r="M761" s="26">
        <v>83</v>
      </c>
      <c r="N761" s="28">
        <v>0.081</v>
      </c>
    </row>
    <row r="762" spans="1:14">
      <c r="A762" s="3" t="s">
        <v>6833</v>
      </c>
      <c r="B762" s="4">
        <v>20230731</v>
      </c>
      <c r="C762" s="5" t="str">
        <f t="shared" si="38"/>
        <v>202307</v>
      </c>
      <c r="D762" s="6" t="s">
        <v>6359</v>
      </c>
      <c r="E762" s="11" t="s">
        <v>6007</v>
      </c>
      <c r="F762" s="8">
        <v>11.7</v>
      </c>
      <c r="G762" s="9">
        <v>1.6</v>
      </c>
      <c r="H762" s="10">
        <v>10.32</v>
      </c>
      <c r="I762" s="13">
        <v>20.22</v>
      </c>
      <c r="J762" s="14">
        <v>2.25</v>
      </c>
      <c r="K762" s="15">
        <v>64.3</v>
      </c>
      <c r="L762" s="22">
        <v>20.5</v>
      </c>
      <c r="M762" s="26">
        <v>83</v>
      </c>
      <c r="N762" s="28">
        <v>0.081</v>
      </c>
    </row>
    <row r="763" spans="1:14">
      <c r="A763" s="3" t="s">
        <v>6834</v>
      </c>
      <c r="B763" s="4">
        <v>20230801</v>
      </c>
      <c r="C763" s="5" t="str">
        <f t="shared" si="38"/>
        <v>202308</v>
      </c>
      <c r="D763" s="6" t="s">
        <v>6359</v>
      </c>
      <c r="E763" s="11" t="s">
        <v>6007</v>
      </c>
      <c r="F763" s="8">
        <v>10.8</v>
      </c>
      <c r="G763" s="9">
        <v>1.52</v>
      </c>
      <c r="H763" s="10">
        <v>10.58</v>
      </c>
      <c r="I763" s="13">
        <v>19.94</v>
      </c>
      <c r="J763" s="14">
        <v>2.32</v>
      </c>
      <c r="K763" s="15">
        <v>67.7</v>
      </c>
      <c r="L763" s="22">
        <v>14</v>
      </c>
      <c r="M763" s="26">
        <v>82</v>
      </c>
      <c r="N763" s="28">
        <v>0.128</v>
      </c>
    </row>
    <row r="764" spans="1:14">
      <c r="A764" s="3" t="s">
        <v>6835</v>
      </c>
      <c r="B764" s="4">
        <v>20230803</v>
      </c>
      <c r="C764" s="5" t="str">
        <f t="shared" si="38"/>
        <v>202308</v>
      </c>
      <c r="D764" s="6" t="s">
        <v>6043</v>
      </c>
      <c r="E764" s="11" t="s">
        <v>6026</v>
      </c>
      <c r="F764" s="8">
        <v>11.1</v>
      </c>
      <c r="G764" s="24" t="s">
        <v>30</v>
      </c>
      <c r="H764" s="10">
        <v>8.98</v>
      </c>
      <c r="I764" s="13">
        <v>23.02</v>
      </c>
      <c r="J764" s="14">
        <v>2.18</v>
      </c>
      <c r="K764" s="18" t="s">
        <v>30</v>
      </c>
      <c r="L764" s="27" t="s">
        <v>30</v>
      </c>
      <c r="M764" s="26">
        <v>91</v>
      </c>
      <c r="N764" s="35" t="s">
        <v>30</v>
      </c>
    </row>
    <row r="765" spans="1:14">
      <c r="A765" s="3" t="s">
        <v>6836</v>
      </c>
      <c r="B765" s="4">
        <v>20230804</v>
      </c>
      <c r="C765" s="5" t="str">
        <f t="shared" si="38"/>
        <v>202308</v>
      </c>
      <c r="D765" s="6" t="s">
        <v>6359</v>
      </c>
      <c r="E765" s="11" t="s">
        <v>6007</v>
      </c>
      <c r="F765" s="8">
        <v>10.4</v>
      </c>
      <c r="G765" s="9">
        <v>1.58</v>
      </c>
      <c r="H765" s="10">
        <v>10.22</v>
      </c>
      <c r="I765" s="13">
        <v>20.46</v>
      </c>
      <c r="J765" s="14">
        <v>2.42</v>
      </c>
      <c r="K765" s="15">
        <v>64.3</v>
      </c>
      <c r="L765" s="22">
        <v>17.5</v>
      </c>
      <c r="M765" s="26">
        <v>84</v>
      </c>
      <c r="N765" s="28">
        <v>0.099</v>
      </c>
    </row>
    <row r="766" spans="1:14">
      <c r="A766" s="3" t="s">
        <v>6837</v>
      </c>
      <c r="B766" s="4">
        <v>20230804</v>
      </c>
      <c r="C766" s="5" t="str">
        <f t="shared" si="38"/>
        <v>202308</v>
      </c>
      <c r="D766" s="6" t="s">
        <v>6359</v>
      </c>
      <c r="E766" s="11" t="s">
        <v>6007</v>
      </c>
      <c r="F766" s="8">
        <v>10.9</v>
      </c>
      <c r="G766" s="9">
        <v>1.58</v>
      </c>
      <c r="H766" s="10">
        <v>10.33</v>
      </c>
      <c r="I766" s="13">
        <v>20.58</v>
      </c>
      <c r="J766" s="14">
        <v>2.27</v>
      </c>
      <c r="K766" s="15">
        <v>64.3</v>
      </c>
      <c r="L766" s="22">
        <v>17.5</v>
      </c>
      <c r="M766" s="26">
        <v>84</v>
      </c>
      <c r="N766" s="28">
        <v>0.099</v>
      </c>
    </row>
    <row r="767" spans="1:14">
      <c r="A767" s="3" t="s">
        <v>6838</v>
      </c>
      <c r="B767" s="4">
        <v>20230804</v>
      </c>
      <c r="C767" s="5" t="str">
        <f t="shared" si="38"/>
        <v>202308</v>
      </c>
      <c r="D767" s="6" t="s">
        <v>6359</v>
      </c>
      <c r="E767" s="11" t="s">
        <v>6007</v>
      </c>
      <c r="F767" s="8">
        <v>10.9</v>
      </c>
      <c r="G767" s="9">
        <v>1.58</v>
      </c>
      <c r="H767" s="10">
        <v>10.12</v>
      </c>
      <c r="I767" s="13">
        <v>20.42</v>
      </c>
      <c r="J767" s="14">
        <v>2.45</v>
      </c>
      <c r="K767" s="15">
        <v>64.3</v>
      </c>
      <c r="L767" s="22">
        <v>17.5</v>
      </c>
      <c r="M767" s="26">
        <v>84</v>
      </c>
      <c r="N767" s="28">
        <v>0.099</v>
      </c>
    </row>
    <row r="768" spans="1:14">
      <c r="A768" s="3" t="s">
        <v>6839</v>
      </c>
      <c r="B768" s="4">
        <v>20230804</v>
      </c>
      <c r="C768" s="5" t="str">
        <f t="shared" si="38"/>
        <v>202308</v>
      </c>
      <c r="D768" s="6" t="s">
        <v>6359</v>
      </c>
      <c r="E768" s="11" t="s">
        <v>6007</v>
      </c>
      <c r="F768" s="8">
        <v>10.6</v>
      </c>
      <c r="G768" s="9">
        <v>1.58</v>
      </c>
      <c r="H768" s="10">
        <v>10.49</v>
      </c>
      <c r="I768" s="13">
        <v>20.3</v>
      </c>
      <c r="J768" s="14">
        <v>2.5</v>
      </c>
      <c r="K768" s="15">
        <v>64.3</v>
      </c>
      <c r="L768" s="22">
        <v>17.5</v>
      </c>
      <c r="M768" s="26">
        <v>84</v>
      </c>
      <c r="N768" s="28">
        <v>0.099</v>
      </c>
    </row>
    <row r="769" spans="1:14">
      <c r="A769" s="3" t="s">
        <v>6840</v>
      </c>
      <c r="B769" s="4">
        <v>20230804</v>
      </c>
      <c r="C769" s="5" t="str">
        <f t="shared" si="38"/>
        <v>202308</v>
      </c>
      <c r="D769" s="6" t="s">
        <v>6359</v>
      </c>
      <c r="E769" s="11" t="s">
        <v>6007</v>
      </c>
      <c r="F769" s="8">
        <v>11.4</v>
      </c>
      <c r="G769" s="9">
        <v>1.59</v>
      </c>
      <c r="H769" s="10">
        <v>10.55</v>
      </c>
      <c r="I769" s="13">
        <v>20.8</v>
      </c>
      <c r="J769" s="14">
        <v>2.44</v>
      </c>
      <c r="K769" s="15">
        <v>64.3</v>
      </c>
      <c r="L769" s="22">
        <v>17.5</v>
      </c>
      <c r="M769" s="26">
        <v>78</v>
      </c>
      <c r="N769" s="28">
        <v>0.097</v>
      </c>
    </row>
    <row r="770" spans="1:14">
      <c r="A770" s="3" t="s">
        <v>6841</v>
      </c>
      <c r="B770" s="4">
        <v>20230804</v>
      </c>
      <c r="C770" s="5" t="str">
        <f t="shared" ref="C770:C833" si="39">MID(B770,1,6)</f>
        <v>202308</v>
      </c>
      <c r="D770" s="6" t="s">
        <v>6359</v>
      </c>
      <c r="E770" s="11" t="s">
        <v>6007</v>
      </c>
      <c r="F770" s="8">
        <v>11.2</v>
      </c>
      <c r="G770" s="9">
        <v>1.59</v>
      </c>
      <c r="H770" s="10">
        <v>10.7</v>
      </c>
      <c r="I770" s="13">
        <v>21.01</v>
      </c>
      <c r="J770" s="14">
        <v>2.33</v>
      </c>
      <c r="K770" s="15">
        <v>64.3</v>
      </c>
      <c r="L770" s="22">
        <v>17.5</v>
      </c>
      <c r="M770" s="26">
        <v>78</v>
      </c>
      <c r="N770" s="28">
        <v>0.097</v>
      </c>
    </row>
    <row r="771" spans="1:14">
      <c r="A771" s="3" t="s">
        <v>6842</v>
      </c>
      <c r="B771" s="4">
        <v>20230807</v>
      </c>
      <c r="C771" s="5" t="str">
        <f t="shared" si="39"/>
        <v>202308</v>
      </c>
      <c r="D771" s="6" t="s">
        <v>6351</v>
      </c>
      <c r="E771" s="11" t="s">
        <v>6033</v>
      </c>
      <c r="F771" s="8">
        <v>12.6</v>
      </c>
      <c r="G771" s="9">
        <v>1.58</v>
      </c>
      <c r="H771" s="10">
        <v>10.4</v>
      </c>
      <c r="I771" s="13">
        <v>19.75</v>
      </c>
      <c r="J771" s="14">
        <v>2.08</v>
      </c>
      <c r="K771" s="15">
        <v>61.3</v>
      </c>
      <c r="L771" s="22">
        <v>16.5</v>
      </c>
      <c r="M771" s="26">
        <v>83</v>
      </c>
      <c r="N771" s="28">
        <v>0.07</v>
      </c>
    </row>
    <row r="772" spans="1:14">
      <c r="A772" s="3" t="s">
        <v>6843</v>
      </c>
      <c r="B772" s="4">
        <v>20230810</v>
      </c>
      <c r="C772" s="5" t="str">
        <f t="shared" si="39"/>
        <v>202308</v>
      </c>
      <c r="D772" s="6" t="s">
        <v>6141</v>
      </c>
      <c r="E772" s="11" t="s">
        <v>6019</v>
      </c>
      <c r="F772" s="8">
        <v>9.7</v>
      </c>
      <c r="G772" s="9">
        <v>1.49</v>
      </c>
      <c r="H772" s="10">
        <v>10.47</v>
      </c>
      <c r="I772" s="13">
        <v>20.27</v>
      </c>
      <c r="J772" s="14">
        <v>0.74</v>
      </c>
      <c r="K772" s="15">
        <v>72.9</v>
      </c>
      <c r="L772" s="22">
        <v>14</v>
      </c>
      <c r="M772" s="26">
        <v>77</v>
      </c>
      <c r="N772" s="28">
        <v>0.114</v>
      </c>
    </row>
    <row r="773" spans="1:14">
      <c r="A773" s="3" t="s">
        <v>6844</v>
      </c>
      <c r="B773" s="4">
        <v>20230810</v>
      </c>
      <c r="C773" s="5" t="str">
        <f t="shared" si="39"/>
        <v>202308</v>
      </c>
      <c r="D773" s="6" t="s">
        <v>6359</v>
      </c>
      <c r="E773" s="11" t="s">
        <v>6007</v>
      </c>
      <c r="F773" s="8">
        <v>10.1</v>
      </c>
      <c r="G773" s="9">
        <v>1.62</v>
      </c>
      <c r="H773" s="10">
        <v>10.42</v>
      </c>
      <c r="I773" s="13">
        <v>20.52</v>
      </c>
      <c r="J773" s="14">
        <v>2.44</v>
      </c>
      <c r="K773" s="15">
        <v>67.2</v>
      </c>
      <c r="L773" s="22">
        <v>17</v>
      </c>
      <c r="M773" s="26">
        <v>79</v>
      </c>
      <c r="N773" s="28">
        <v>0.116</v>
      </c>
    </row>
    <row r="774" spans="1:14">
      <c r="A774" s="3" t="s">
        <v>6845</v>
      </c>
      <c r="B774" s="4">
        <v>20230810</v>
      </c>
      <c r="C774" s="5" t="str">
        <f t="shared" si="39"/>
        <v>202308</v>
      </c>
      <c r="D774" s="6" t="s">
        <v>6359</v>
      </c>
      <c r="E774" s="11" t="s">
        <v>6007</v>
      </c>
      <c r="F774" s="8">
        <v>10.2</v>
      </c>
      <c r="G774" s="9">
        <v>1.62</v>
      </c>
      <c r="H774" s="10">
        <v>10.38</v>
      </c>
      <c r="I774" s="13">
        <v>20.48</v>
      </c>
      <c r="J774" s="14">
        <v>2.44</v>
      </c>
      <c r="K774" s="15">
        <v>67.2</v>
      </c>
      <c r="L774" s="22">
        <v>17</v>
      </c>
      <c r="M774" s="26">
        <v>79</v>
      </c>
      <c r="N774" s="28">
        <v>0.116</v>
      </c>
    </row>
    <row r="775" spans="1:14">
      <c r="A775" s="3" t="s">
        <v>6846</v>
      </c>
      <c r="B775" s="4">
        <v>20230810</v>
      </c>
      <c r="C775" s="5" t="str">
        <f t="shared" si="39"/>
        <v>202308</v>
      </c>
      <c r="D775" s="6" t="s">
        <v>6359</v>
      </c>
      <c r="E775" s="11" t="s">
        <v>6007</v>
      </c>
      <c r="F775" s="8">
        <v>8.8</v>
      </c>
      <c r="G775" s="9">
        <v>1.57</v>
      </c>
      <c r="H775" s="10">
        <v>10.2</v>
      </c>
      <c r="I775" s="13">
        <v>20.36</v>
      </c>
      <c r="J775" s="14">
        <v>2.41</v>
      </c>
      <c r="K775" s="15">
        <v>67.2</v>
      </c>
      <c r="L775" s="22">
        <v>16.5</v>
      </c>
      <c r="M775" s="26">
        <v>77</v>
      </c>
      <c r="N775" s="28">
        <v>0.111</v>
      </c>
    </row>
    <row r="776" spans="1:14">
      <c r="A776" s="3" t="s">
        <v>6847</v>
      </c>
      <c r="B776" s="4">
        <v>20230810</v>
      </c>
      <c r="C776" s="5" t="str">
        <f t="shared" si="39"/>
        <v>202308</v>
      </c>
      <c r="D776" s="6" t="s">
        <v>6359</v>
      </c>
      <c r="E776" s="11" t="s">
        <v>6007</v>
      </c>
      <c r="F776" s="8">
        <v>9.5</v>
      </c>
      <c r="G776" s="9">
        <v>1.57</v>
      </c>
      <c r="H776" s="10">
        <v>10.49</v>
      </c>
      <c r="I776" s="13">
        <v>20.5</v>
      </c>
      <c r="J776" s="14">
        <v>2.38</v>
      </c>
      <c r="K776" s="15">
        <v>67.2</v>
      </c>
      <c r="L776" s="22">
        <v>16.5</v>
      </c>
      <c r="M776" s="26">
        <v>77</v>
      </c>
      <c r="N776" s="28">
        <v>0.111</v>
      </c>
    </row>
    <row r="777" spans="1:14">
      <c r="A777" s="3" t="s">
        <v>6848</v>
      </c>
      <c r="B777" s="4">
        <v>20230810</v>
      </c>
      <c r="C777" s="5" t="str">
        <f t="shared" si="39"/>
        <v>202308</v>
      </c>
      <c r="D777" s="6" t="s">
        <v>6359</v>
      </c>
      <c r="E777" s="11" t="s">
        <v>6007</v>
      </c>
      <c r="F777" s="8">
        <v>10.4</v>
      </c>
      <c r="G777" s="9">
        <v>1.57</v>
      </c>
      <c r="H777" s="10">
        <v>10.46</v>
      </c>
      <c r="I777" s="13">
        <v>20.44</v>
      </c>
      <c r="J777" s="14">
        <v>2.42</v>
      </c>
      <c r="K777" s="15">
        <v>67.2</v>
      </c>
      <c r="L777" s="22">
        <v>16.5</v>
      </c>
      <c r="M777" s="26">
        <v>77</v>
      </c>
      <c r="N777" s="28">
        <v>0.111</v>
      </c>
    </row>
    <row r="778" spans="1:14">
      <c r="A778" s="3" t="s">
        <v>6849</v>
      </c>
      <c r="B778" s="4">
        <v>20230810</v>
      </c>
      <c r="C778" s="5" t="str">
        <f t="shared" si="39"/>
        <v>202308</v>
      </c>
      <c r="D778" s="6" t="s">
        <v>6359</v>
      </c>
      <c r="E778" s="11" t="s">
        <v>6007</v>
      </c>
      <c r="F778" s="8">
        <v>10.6</v>
      </c>
      <c r="G778" s="9">
        <v>1.65</v>
      </c>
      <c r="H778" s="10">
        <v>10.45</v>
      </c>
      <c r="I778" s="13">
        <v>20.27</v>
      </c>
      <c r="J778" s="14">
        <v>2.24</v>
      </c>
      <c r="K778" s="15">
        <v>67.2</v>
      </c>
      <c r="L778" s="22">
        <v>15</v>
      </c>
      <c r="M778" s="26">
        <v>83</v>
      </c>
      <c r="N778" s="28">
        <v>0.112</v>
      </c>
    </row>
    <row r="779" spans="1:14">
      <c r="A779" s="3" t="s">
        <v>6850</v>
      </c>
      <c r="B779" s="4">
        <v>20230810</v>
      </c>
      <c r="C779" s="5" t="str">
        <f t="shared" si="39"/>
        <v>202308</v>
      </c>
      <c r="D779" s="6" t="s">
        <v>6359</v>
      </c>
      <c r="E779" s="11" t="s">
        <v>6007</v>
      </c>
      <c r="F779" s="8">
        <v>10.7</v>
      </c>
      <c r="G779" s="9">
        <v>1.65</v>
      </c>
      <c r="H779" s="10">
        <v>10.45</v>
      </c>
      <c r="I779" s="13">
        <v>20.39</v>
      </c>
      <c r="J779" s="14">
        <v>2.26</v>
      </c>
      <c r="K779" s="15">
        <v>67.2</v>
      </c>
      <c r="L779" s="22">
        <v>15</v>
      </c>
      <c r="M779" s="26">
        <v>83</v>
      </c>
      <c r="N779" s="28">
        <v>0.112</v>
      </c>
    </row>
    <row r="780" spans="1:14">
      <c r="A780" s="3" t="s">
        <v>6851</v>
      </c>
      <c r="B780" s="4">
        <v>20230810</v>
      </c>
      <c r="C780" s="5" t="str">
        <f t="shared" si="39"/>
        <v>202308</v>
      </c>
      <c r="D780" s="6" t="s">
        <v>6359</v>
      </c>
      <c r="E780" s="11" t="s">
        <v>6007</v>
      </c>
      <c r="F780" s="8">
        <v>10.9</v>
      </c>
      <c r="G780" s="9">
        <v>1.65</v>
      </c>
      <c r="H780" s="10">
        <v>10.8</v>
      </c>
      <c r="I780" s="13">
        <v>20.44</v>
      </c>
      <c r="J780" s="14">
        <v>2.4</v>
      </c>
      <c r="K780" s="15">
        <v>67.2</v>
      </c>
      <c r="L780" s="22">
        <v>15</v>
      </c>
      <c r="M780" s="26">
        <v>83</v>
      </c>
      <c r="N780" s="28">
        <v>0.112</v>
      </c>
    </row>
    <row r="781" spans="1:14">
      <c r="A781" s="3" t="s">
        <v>6852</v>
      </c>
      <c r="B781" s="4">
        <v>20230810</v>
      </c>
      <c r="C781" s="5" t="str">
        <f t="shared" si="39"/>
        <v>202308</v>
      </c>
      <c r="D781" s="6" t="s">
        <v>6359</v>
      </c>
      <c r="E781" s="11" t="s">
        <v>6007</v>
      </c>
      <c r="F781" s="8">
        <v>10.6</v>
      </c>
      <c r="G781" s="9">
        <v>1.65</v>
      </c>
      <c r="H781" s="10">
        <v>10.64</v>
      </c>
      <c r="I781" s="13">
        <v>20.6</v>
      </c>
      <c r="J781" s="14">
        <v>2.39</v>
      </c>
      <c r="K781" s="15">
        <v>67.2</v>
      </c>
      <c r="L781" s="22">
        <v>15</v>
      </c>
      <c r="M781" s="26">
        <v>83</v>
      </c>
      <c r="N781" s="28">
        <v>0.112</v>
      </c>
    </row>
    <row r="782" spans="1:14">
      <c r="A782" s="3" t="s">
        <v>6853</v>
      </c>
      <c r="B782" s="4">
        <v>20230821</v>
      </c>
      <c r="C782" s="5" t="str">
        <f t="shared" si="39"/>
        <v>202308</v>
      </c>
      <c r="D782" s="6" t="s">
        <v>6359</v>
      </c>
      <c r="E782" s="11" t="s">
        <v>6007</v>
      </c>
      <c r="F782" s="8">
        <v>11.8</v>
      </c>
      <c r="G782" s="9">
        <v>1.52</v>
      </c>
      <c r="H782" s="10">
        <v>10.96</v>
      </c>
      <c r="I782" s="13">
        <v>19.76</v>
      </c>
      <c r="J782" s="14">
        <v>2.33</v>
      </c>
      <c r="K782" s="15">
        <v>55</v>
      </c>
      <c r="L782" s="22">
        <v>12.5</v>
      </c>
      <c r="M782" s="26">
        <v>80</v>
      </c>
      <c r="N782" s="28">
        <v>0.137</v>
      </c>
    </row>
    <row r="783" spans="1:14">
      <c r="A783" s="3" t="s">
        <v>6854</v>
      </c>
      <c r="B783" s="4">
        <v>20230821</v>
      </c>
      <c r="C783" s="5" t="str">
        <f t="shared" si="39"/>
        <v>202308</v>
      </c>
      <c r="D783" s="6" t="s">
        <v>6359</v>
      </c>
      <c r="E783" s="11" t="s">
        <v>6007</v>
      </c>
      <c r="F783" s="8">
        <v>11.8</v>
      </c>
      <c r="G783" s="9">
        <v>1.52</v>
      </c>
      <c r="H783" s="10">
        <v>10.92</v>
      </c>
      <c r="I783" s="13">
        <v>20.02</v>
      </c>
      <c r="J783" s="14">
        <v>2.12</v>
      </c>
      <c r="K783" s="15">
        <v>55</v>
      </c>
      <c r="L783" s="22">
        <v>12.5</v>
      </c>
      <c r="M783" s="26">
        <v>80</v>
      </c>
      <c r="N783" s="28">
        <v>0.137</v>
      </c>
    </row>
    <row r="784" spans="1:14">
      <c r="A784" s="3" t="s">
        <v>6855</v>
      </c>
      <c r="B784" s="4">
        <v>20230821</v>
      </c>
      <c r="C784" s="5" t="str">
        <f t="shared" si="39"/>
        <v>202308</v>
      </c>
      <c r="D784" s="6" t="s">
        <v>6359</v>
      </c>
      <c r="E784" s="11" t="s">
        <v>6007</v>
      </c>
      <c r="F784" s="8">
        <v>11.5</v>
      </c>
      <c r="G784" s="9">
        <v>1.52</v>
      </c>
      <c r="H784" s="10">
        <v>10.75</v>
      </c>
      <c r="I784" s="13">
        <v>19.5</v>
      </c>
      <c r="J784" s="14">
        <v>2.32</v>
      </c>
      <c r="K784" s="15">
        <v>55</v>
      </c>
      <c r="L784" s="22">
        <v>12.5</v>
      </c>
      <c r="M784" s="26">
        <v>80</v>
      </c>
      <c r="N784" s="28">
        <v>0.137</v>
      </c>
    </row>
    <row r="785" spans="1:14">
      <c r="A785" s="3" t="s">
        <v>6856</v>
      </c>
      <c r="B785" s="4">
        <v>20230830</v>
      </c>
      <c r="C785" s="5" t="str">
        <f t="shared" si="39"/>
        <v>202308</v>
      </c>
      <c r="D785" s="6" t="s">
        <v>6043</v>
      </c>
      <c r="E785" s="11" t="s">
        <v>6026</v>
      </c>
      <c r="F785" s="8">
        <v>11.7</v>
      </c>
      <c r="G785" s="9">
        <v>1.2</v>
      </c>
      <c r="H785" s="10">
        <v>9.5</v>
      </c>
      <c r="I785" s="13">
        <v>23.94</v>
      </c>
      <c r="J785" s="14">
        <v>2.38</v>
      </c>
      <c r="K785" s="18" t="s">
        <v>30</v>
      </c>
      <c r="L785" s="22">
        <v>23.5</v>
      </c>
      <c r="M785" s="26">
        <v>89</v>
      </c>
      <c r="N785" s="28">
        <v>0.1</v>
      </c>
    </row>
    <row r="786" spans="1:14">
      <c r="A786" s="3" t="s">
        <v>6857</v>
      </c>
      <c r="B786" s="4">
        <v>20230902</v>
      </c>
      <c r="C786" s="5" t="str">
        <f t="shared" si="39"/>
        <v>202309</v>
      </c>
      <c r="D786" s="6" t="s">
        <v>6077</v>
      </c>
      <c r="E786" s="11" t="s">
        <v>6018</v>
      </c>
      <c r="F786" s="8">
        <v>11.5</v>
      </c>
      <c r="G786" s="9">
        <v>1.28</v>
      </c>
      <c r="H786" s="10">
        <v>9.49</v>
      </c>
      <c r="I786" s="13">
        <v>23.34</v>
      </c>
      <c r="J786" s="14">
        <v>2.18</v>
      </c>
      <c r="K786" s="18" t="s">
        <v>30</v>
      </c>
      <c r="L786" s="22">
        <v>20</v>
      </c>
      <c r="M786" s="26">
        <v>94</v>
      </c>
      <c r="N786" s="28">
        <v>0.123</v>
      </c>
    </row>
    <row r="787" spans="1:14">
      <c r="A787" s="3" t="s">
        <v>6858</v>
      </c>
      <c r="B787" s="4">
        <v>20230902</v>
      </c>
      <c r="C787" s="5" t="str">
        <f t="shared" si="39"/>
        <v>202309</v>
      </c>
      <c r="D787" s="6" t="s">
        <v>6077</v>
      </c>
      <c r="E787" s="11" t="s">
        <v>6018</v>
      </c>
      <c r="F787" s="8">
        <v>12.4</v>
      </c>
      <c r="G787" s="24" t="s">
        <v>30</v>
      </c>
      <c r="H787" s="10">
        <v>9.76</v>
      </c>
      <c r="I787" s="13">
        <v>22.99</v>
      </c>
      <c r="J787" s="14">
        <v>2.06</v>
      </c>
      <c r="K787" s="18" t="s">
        <v>30</v>
      </c>
      <c r="L787" s="27" t="s">
        <v>30</v>
      </c>
      <c r="M787" s="26">
        <v>89</v>
      </c>
      <c r="N787" s="35" t="s">
        <v>30</v>
      </c>
    </row>
    <row r="788" spans="1:14">
      <c r="A788" s="3" t="s">
        <v>6859</v>
      </c>
      <c r="B788" s="4">
        <v>20230902</v>
      </c>
      <c r="C788" s="5" t="str">
        <f t="shared" si="39"/>
        <v>202309</v>
      </c>
      <c r="D788" s="6" t="s">
        <v>6077</v>
      </c>
      <c r="E788" s="11" t="s">
        <v>6018</v>
      </c>
      <c r="F788" s="8">
        <v>11.5</v>
      </c>
      <c r="G788" s="24" t="s">
        <v>30</v>
      </c>
      <c r="H788" s="10">
        <v>9.6</v>
      </c>
      <c r="I788" s="13">
        <v>23.72</v>
      </c>
      <c r="J788" s="14">
        <v>2.22</v>
      </c>
      <c r="K788" s="18" t="s">
        <v>30</v>
      </c>
      <c r="L788" s="27" t="s">
        <v>30</v>
      </c>
      <c r="M788" s="26">
        <v>89</v>
      </c>
      <c r="N788" s="35" t="s">
        <v>30</v>
      </c>
    </row>
    <row r="789" spans="1:14">
      <c r="A789" s="3" t="s">
        <v>6860</v>
      </c>
      <c r="B789" s="4">
        <v>20230902</v>
      </c>
      <c r="C789" s="5" t="str">
        <f t="shared" si="39"/>
        <v>202309</v>
      </c>
      <c r="D789" s="6" t="s">
        <v>6077</v>
      </c>
      <c r="E789" s="11" t="s">
        <v>6018</v>
      </c>
      <c r="F789" s="8">
        <v>10.7</v>
      </c>
      <c r="G789" s="24" t="s">
        <v>30</v>
      </c>
      <c r="H789" s="10">
        <v>9.6</v>
      </c>
      <c r="I789" s="13">
        <v>23.62</v>
      </c>
      <c r="J789" s="14">
        <v>2.12</v>
      </c>
      <c r="K789" s="18" t="s">
        <v>30</v>
      </c>
      <c r="L789" s="27" t="s">
        <v>30</v>
      </c>
      <c r="M789" s="26">
        <v>87</v>
      </c>
      <c r="N789" s="35" t="s">
        <v>30</v>
      </c>
    </row>
    <row r="790" spans="1:14">
      <c r="A790" s="3" t="s">
        <v>6861</v>
      </c>
      <c r="B790" s="4">
        <v>20230906</v>
      </c>
      <c r="C790" s="5" t="str">
        <f t="shared" si="39"/>
        <v>202309</v>
      </c>
      <c r="D790" s="6" t="s">
        <v>6077</v>
      </c>
      <c r="E790" s="11" t="s">
        <v>6018</v>
      </c>
      <c r="F790" s="8">
        <v>10.5</v>
      </c>
      <c r="G790" s="24" t="s">
        <v>30</v>
      </c>
      <c r="H790" s="10">
        <v>11.49</v>
      </c>
      <c r="I790" s="13">
        <v>23.26</v>
      </c>
      <c r="J790" s="14">
        <v>2.11</v>
      </c>
      <c r="K790" s="18" t="s">
        <v>30</v>
      </c>
      <c r="L790" s="27" t="s">
        <v>30</v>
      </c>
      <c r="M790" s="26">
        <v>84</v>
      </c>
      <c r="N790" s="35" t="s">
        <v>30</v>
      </c>
    </row>
    <row r="791" spans="1:14">
      <c r="A791" s="3" t="s">
        <v>6862</v>
      </c>
      <c r="B791" s="4">
        <v>20230913</v>
      </c>
      <c r="C791" s="5" t="str">
        <f t="shared" si="39"/>
        <v>202309</v>
      </c>
      <c r="D791" s="6" t="s">
        <v>6426</v>
      </c>
      <c r="E791" s="11" t="s">
        <v>6027</v>
      </c>
      <c r="F791" s="8">
        <v>9.9</v>
      </c>
      <c r="G791" s="9">
        <v>1.51</v>
      </c>
      <c r="H791" s="10">
        <v>11.52</v>
      </c>
      <c r="I791" s="13">
        <v>19.82</v>
      </c>
      <c r="J791" s="14">
        <v>2.32</v>
      </c>
      <c r="K791" s="18" t="s">
        <v>30</v>
      </c>
      <c r="L791" s="22">
        <v>13</v>
      </c>
      <c r="M791" s="26">
        <v>79</v>
      </c>
      <c r="N791" s="28">
        <v>0.139</v>
      </c>
    </row>
    <row r="792" spans="1:14">
      <c r="A792" s="3" t="s">
        <v>6863</v>
      </c>
      <c r="B792" s="4">
        <v>20230914</v>
      </c>
      <c r="C792" s="5" t="str">
        <f t="shared" si="39"/>
        <v>202309</v>
      </c>
      <c r="D792" s="6" t="s">
        <v>6359</v>
      </c>
      <c r="E792" s="11" t="s">
        <v>6007</v>
      </c>
      <c r="F792" s="8">
        <v>11</v>
      </c>
      <c r="G792" s="9">
        <v>1.51</v>
      </c>
      <c r="H792" s="10">
        <v>11.02</v>
      </c>
      <c r="I792" s="13">
        <v>20.06</v>
      </c>
      <c r="J792" s="14">
        <v>2.24</v>
      </c>
      <c r="K792" s="15">
        <v>56.9</v>
      </c>
      <c r="L792" s="22">
        <v>15</v>
      </c>
      <c r="M792" s="26">
        <v>80</v>
      </c>
      <c r="N792" s="28">
        <v>0.137</v>
      </c>
    </row>
    <row r="793" spans="1:14">
      <c r="A793" s="3" t="s">
        <v>6864</v>
      </c>
      <c r="B793" s="4">
        <v>20230914</v>
      </c>
      <c r="C793" s="5" t="str">
        <f t="shared" si="39"/>
        <v>202309</v>
      </c>
      <c r="D793" s="6" t="s">
        <v>6359</v>
      </c>
      <c r="E793" s="11" t="s">
        <v>6007</v>
      </c>
      <c r="F793" s="8">
        <v>11</v>
      </c>
      <c r="G793" s="9">
        <v>1.29</v>
      </c>
      <c r="H793" s="10">
        <v>10.9</v>
      </c>
      <c r="I793" s="13">
        <v>18.78</v>
      </c>
      <c r="J793" s="14">
        <v>2</v>
      </c>
      <c r="K793" s="15">
        <v>56.9</v>
      </c>
      <c r="L793" s="22">
        <v>14.5</v>
      </c>
      <c r="M793" s="26">
        <v>79</v>
      </c>
      <c r="N793" s="28">
        <v>0.216</v>
      </c>
    </row>
    <row r="794" spans="1:14">
      <c r="A794" s="3" t="s">
        <v>6865</v>
      </c>
      <c r="B794" s="4">
        <v>20230914</v>
      </c>
      <c r="C794" s="5" t="str">
        <f t="shared" si="39"/>
        <v>202309</v>
      </c>
      <c r="D794" s="6" t="s">
        <v>6359</v>
      </c>
      <c r="E794" s="11" t="s">
        <v>6007</v>
      </c>
      <c r="F794" s="8">
        <v>10.6</v>
      </c>
      <c r="G794" s="9">
        <v>1.29</v>
      </c>
      <c r="H794" s="10">
        <v>10.4</v>
      </c>
      <c r="I794" s="13">
        <v>19.86</v>
      </c>
      <c r="J794" s="14">
        <v>2.34</v>
      </c>
      <c r="K794" s="15">
        <v>56.9</v>
      </c>
      <c r="L794" s="22">
        <v>14.5</v>
      </c>
      <c r="M794" s="26">
        <v>79</v>
      </c>
      <c r="N794" s="28">
        <v>0.216</v>
      </c>
    </row>
    <row r="795" spans="1:14">
      <c r="A795" s="3" t="s">
        <v>6866</v>
      </c>
      <c r="B795" s="4">
        <v>20230918</v>
      </c>
      <c r="C795" s="5" t="str">
        <f t="shared" si="39"/>
        <v>202309</v>
      </c>
      <c r="D795" s="6" t="s">
        <v>6867</v>
      </c>
      <c r="E795" s="7" t="s">
        <v>6868</v>
      </c>
      <c r="F795" s="8">
        <v>12.3</v>
      </c>
      <c r="G795" s="9">
        <v>1.38</v>
      </c>
      <c r="H795" s="10">
        <v>9.44</v>
      </c>
      <c r="I795" s="13">
        <v>22.68</v>
      </c>
      <c r="J795" s="14">
        <v>1.66</v>
      </c>
      <c r="K795" s="15">
        <v>54</v>
      </c>
      <c r="L795" s="22">
        <v>18.5</v>
      </c>
      <c r="M795" s="26">
        <v>93</v>
      </c>
      <c r="N795" s="28">
        <v>0.076</v>
      </c>
    </row>
    <row r="796" spans="1:14">
      <c r="A796" s="3" t="s">
        <v>6869</v>
      </c>
      <c r="B796" s="4">
        <v>20230921</v>
      </c>
      <c r="C796" s="5" t="str">
        <f t="shared" si="39"/>
        <v>202309</v>
      </c>
      <c r="D796" s="6" t="s">
        <v>6077</v>
      </c>
      <c r="E796" s="11" t="s">
        <v>6018</v>
      </c>
      <c r="F796" s="8">
        <v>10.2</v>
      </c>
      <c r="G796" s="9">
        <v>1.29</v>
      </c>
      <c r="H796" s="10">
        <v>10.92</v>
      </c>
      <c r="I796" s="13">
        <v>23.06</v>
      </c>
      <c r="J796" s="14">
        <v>2.13</v>
      </c>
      <c r="K796" s="18" t="s">
        <v>30</v>
      </c>
      <c r="L796" s="22">
        <v>18.5</v>
      </c>
      <c r="M796" s="26">
        <v>91</v>
      </c>
      <c r="N796" s="28">
        <v>0.095</v>
      </c>
    </row>
    <row r="797" spans="1:14">
      <c r="A797" s="3" t="s">
        <v>6870</v>
      </c>
      <c r="B797" s="4">
        <v>20230921</v>
      </c>
      <c r="C797" s="5" t="str">
        <f t="shared" si="39"/>
        <v>202309</v>
      </c>
      <c r="D797" s="6" t="s">
        <v>6077</v>
      </c>
      <c r="E797" s="11" t="s">
        <v>6018</v>
      </c>
      <c r="F797" s="8">
        <v>9.8</v>
      </c>
      <c r="G797" s="24" t="s">
        <v>30</v>
      </c>
      <c r="H797" s="10">
        <v>9.89</v>
      </c>
      <c r="I797" s="13">
        <v>23.84</v>
      </c>
      <c r="J797" s="14">
        <v>2.32</v>
      </c>
      <c r="K797" s="18" t="s">
        <v>30</v>
      </c>
      <c r="L797" s="27" t="s">
        <v>30</v>
      </c>
      <c r="M797" s="26">
        <v>89</v>
      </c>
      <c r="N797" s="35" t="s">
        <v>30</v>
      </c>
    </row>
    <row r="798" spans="1:14">
      <c r="A798" s="3" t="s">
        <v>6870</v>
      </c>
      <c r="B798" s="4">
        <v>20230921</v>
      </c>
      <c r="C798" s="5" t="str">
        <f t="shared" si="39"/>
        <v>202309</v>
      </c>
      <c r="D798" s="6" t="s">
        <v>6077</v>
      </c>
      <c r="E798" s="11" t="s">
        <v>6018</v>
      </c>
      <c r="F798" s="8">
        <v>9.8</v>
      </c>
      <c r="G798" s="24" t="s">
        <v>30</v>
      </c>
      <c r="H798" s="10">
        <v>9.89</v>
      </c>
      <c r="I798" s="13">
        <v>23.84</v>
      </c>
      <c r="J798" s="14">
        <v>2.32</v>
      </c>
      <c r="K798" s="18" t="s">
        <v>30</v>
      </c>
      <c r="L798" s="27" t="s">
        <v>30</v>
      </c>
      <c r="M798" s="26">
        <v>89</v>
      </c>
      <c r="N798" s="35" t="s">
        <v>30</v>
      </c>
    </row>
    <row r="799" spans="1:14">
      <c r="A799" s="3" t="s">
        <v>6871</v>
      </c>
      <c r="B799" s="4">
        <v>20230921</v>
      </c>
      <c r="C799" s="5" t="str">
        <f t="shared" si="39"/>
        <v>202309</v>
      </c>
      <c r="D799" s="6" t="s">
        <v>6077</v>
      </c>
      <c r="E799" s="11" t="s">
        <v>6018</v>
      </c>
      <c r="F799" s="8">
        <v>10.2</v>
      </c>
      <c r="G799" s="24" t="s">
        <v>30</v>
      </c>
      <c r="H799" s="10">
        <v>10.84</v>
      </c>
      <c r="I799" s="13">
        <v>23.48</v>
      </c>
      <c r="J799" s="14">
        <v>2.17</v>
      </c>
      <c r="K799" s="18" t="s">
        <v>30</v>
      </c>
      <c r="L799" s="27" t="s">
        <v>30</v>
      </c>
      <c r="M799" s="26">
        <v>88</v>
      </c>
      <c r="N799" s="35" t="s">
        <v>30</v>
      </c>
    </row>
    <row r="800" spans="1:14">
      <c r="A800" s="3" t="s">
        <v>6872</v>
      </c>
      <c r="B800" s="4">
        <v>20230921</v>
      </c>
      <c r="C800" s="5" t="str">
        <f t="shared" si="39"/>
        <v>202309</v>
      </c>
      <c r="D800" s="6" t="s">
        <v>6077</v>
      </c>
      <c r="E800" s="11" t="s">
        <v>6018</v>
      </c>
      <c r="F800" s="8">
        <v>10.3</v>
      </c>
      <c r="G800" s="24" t="s">
        <v>30</v>
      </c>
      <c r="H800" s="10">
        <v>10.53</v>
      </c>
      <c r="I800" s="13">
        <v>23.34</v>
      </c>
      <c r="J800" s="14">
        <v>2.35</v>
      </c>
      <c r="K800" s="18" t="s">
        <v>30</v>
      </c>
      <c r="L800" s="27" t="s">
        <v>30</v>
      </c>
      <c r="M800" s="26">
        <v>83</v>
      </c>
      <c r="N800" s="35" t="s">
        <v>30</v>
      </c>
    </row>
    <row r="801" spans="1:14">
      <c r="A801" s="3" t="s">
        <v>6873</v>
      </c>
      <c r="B801" s="4">
        <v>20230921</v>
      </c>
      <c r="C801" s="5" t="str">
        <f t="shared" si="39"/>
        <v>202309</v>
      </c>
      <c r="D801" s="6" t="s">
        <v>6077</v>
      </c>
      <c r="E801" s="11" t="s">
        <v>6018</v>
      </c>
      <c r="F801" s="8">
        <v>9.1</v>
      </c>
      <c r="G801" s="24" t="s">
        <v>30</v>
      </c>
      <c r="H801" s="10">
        <v>10.68</v>
      </c>
      <c r="I801" s="13">
        <v>23.38</v>
      </c>
      <c r="J801" s="14">
        <v>2.4</v>
      </c>
      <c r="K801" s="18" t="s">
        <v>30</v>
      </c>
      <c r="L801" s="27" t="s">
        <v>30</v>
      </c>
      <c r="M801" s="26">
        <v>87</v>
      </c>
      <c r="N801" s="35" t="s">
        <v>30</v>
      </c>
    </row>
    <row r="802" spans="1:14">
      <c r="A802" s="3" t="s">
        <v>6874</v>
      </c>
      <c r="B802" s="4">
        <v>20230924</v>
      </c>
      <c r="C802" s="5" t="str">
        <f t="shared" si="39"/>
        <v>202309</v>
      </c>
      <c r="D802" s="6" t="s">
        <v>6043</v>
      </c>
      <c r="E802" s="11" t="s">
        <v>6026</v>
      </c>
      <c r="F802" s="8">
        <v>9.7</v>
      </c>
      <c r="G802" s="9">
        <v>1.1</v>
      </c>
      <c r="H802" s="10">
        <v>9.82</v>
      </c>
      <c r="I802" s="13">
        <v>23.5</v>
      </c>
      <c r="J802" s="14">
        <v>2.24</v>
      </c>
      <c r="K802" s="18" t="s">
        <v>30</v>
      </c>
      <c r="L802" s="22">
        <v>19.5</v>
      </c>
      <c r="M802" s="26">
        <v>84</v>
      </c>
      <c r="N802" s="28">
        <v>0.137</v>
      </c>
    </row>
    <row r="803" spans="1:14">
      <c r="A803" s="3" t="s">
        <v>6875</v>
      </c>
      <c r="B803" s="4">
        <v>20230925</v>
      </c>
      <c r="C803" s="5" t="str">
        <f t="shared" si="39"/>
        <v>202309</v>
      </c>
      <c r="D803" s="6" t="s">
        <v>6077</v>
      </c>
      <c r="E803" s="11" t="s">
        <v>6018</v>
      </c>
      <c r="F803" s="8">
        <v>10.8</v>
      </c>
      <c r="G803" s="9">
        <v>1.28</v>
      </c>
      <c r="H803" s="10">
        <v>10.08</v>
      </c>
      <c r="I803" s="13">
        <v>23.12</v>
      </c>
      <c r="J803" s="14">
        <v>2.22</v>
      </c>
      <c r="K803" s="18" t="s">
        <v>30</v>
      </c>
      <c r="L803" s="22">
        <v>19.5</v>
      </c>
      <c r="M803" s="26">
        <v>83</v>
      </c>
      <c r="N803" s="28">
        <v>0.099</v>
      </c>
    </row>
    <row r="804" spans="1:14">
      <c r="A804" s="3" t="s">
        <v>6876</v>
      </c>
      <c r="B804" s="4">
        <v>20230925</v>
      </c>
      <c r="C804" s="5" t="str">
        <f t="shared" si="39"/>
        <v>202309</v>
      </c>
      <c r="D804" s="6" t="s">
        <v>6077</v>
      </c>
      <c r="E804" s="11" t="s">
        <v>6018</v>
      </c>
      <c r="F804" s="8">
        <v>10</v>
      </c>
      <c r="G804" s="24" t="s">
        <v>30</v>
      </c>
      <c r="H804" s="10">
        <v>9.77</v>
      </c>
      <c r="I804" s="13">
        <v>23.52</v>
      </c>
      <c r="J804" s="14">
        <v>2.12</v>
      </c>
      <c r="K804" s="18" t="s">
        <v>30</v>
      </c>
      <c r="L804" s="27" t="s">
        <v>30</v>
      </c>
      <c r="M804" s="26">
        <v>87</v>
      </c>
      <c r="N804" s="35" t="s">
        <v>30</v>
      </c>
    </row>
    <row r="805" spans="1:14">
      <c r="A805" s="3" t="s">
        <v>6877</v>
      </c>
      <c r="B805" s="4">
        <v>20230925</v>
      </c>
      <c r="C805" s="5" t="str">
        <f t="shared" si="39"/>
        <v>202309</v>
      </c>
      <c r="D805" s="6" t="s">
        <v>6077</v>
      </c>
      <c r="E805" s="11" t="s">
        <v>6018</v>
      </c>
      <c r="F805" s="8">
        <v>11</v>
      </c>
      <c r="G805" s="24" t="s">
        <v>30</v>
      </c>
      <c r="H805" s="10">
        <v>9.75</v>
      </c>
      <c r="I805" s="13">
        <v>23.89</v>
      </c>
      <c r="J805" s="14">
        <v>2.16</v>
      </c>
      <c r="K805" s="15">
        <v>64.3</v>
      </c>
      <c r="L805" s="27" t="s">
        <v>30</v>
      </c>
      <c r="M805" s="26">
        <v>90</v>
      </c>
      <c r="N805" s="35" t="s">
        <v>30</v>
      </c>
    </row>
    <row r="806" spans="1:14">
      <c r="A806" s="3" t="s">
        <v>6878</v>
      </c>
      <c r="B806" s="4">
        <v>20230925</v>
      </c>
      <c r="C806" s="5" t="str">
        <f t="shared" si="39"/>
        <v>202309</v>
      </c>
      <c r="D806" s="6" t="s">
        <v>6359</v>
      </c>
      <c r="E806" s="11" t="s">
        <v>6007</v>
      </c>
      <c r="F806" s="8">
        <v>9.1</v>
      </c>
      <c r="G806" s="9">
        <v>1.15</v>
      </c>
      <c r="H806" s="10">
        <v>10.66</v>
      </c>
      <c r="I806" s="13">
        <v>20.68</v>
      </c>
      <c r="J806" s="14">
        <v>2.41</v>
      </c>
      <c r="K806" s="15">
        <v>63.5</v>
      </c>
      <c r="L806" s="22">
        <v>15</v>
      </c>
      <c r="M806" s="26">
        <v>87</v>
      </c>
      <c r="N806" s="28">
        <v>0.159</v>
      </c>
    </row>
    <row r="807" spans="1:14">
      <c r="A807" s="3" t="s">
        <v>6879</v>
      </c>
      <c r="B807" s="4">
        <v>20230925</v>
      </c>
      <c r="C807" s="5" t="str">
        <f t="shared" si="39"/>
        <v>202309</v>
      </c>
      <c r="D807" s="6" t="s">
        <v>6359</v>
      </c>
      <c r="E807" s="11" t="s">
        <v>6007</v>
      </c>
      <c r="F807" s="8">
        <v>11</v>
      </c>
      <c r="G807" s="9">
        <v>1.15</v>
      </c>
      <c r="H807" s="10">
        <v>10.64</v>
      </c>
      <c r="I807" s="13">
        <v>20.69</v>
      </c>
      <c r="J807" s="14">
        <v>2.46</v>
      </c>
      <c r="K807" s="15">
        <v>63.5</v>
      </c>
      <c r="L807" s="22">
        <v>15</v>
      </c>
      <c r="M807" s="26">
        <v>87</v>
      </c>
      <c r="N807" s="28">
        <v>0.159</v>
      </c>
    </row>
    <row r="808" spans="1:14">
      <c r="A808" s="3" t="s">
        <v>6880</v>
      </c>
      <c r="B808" s="4">
        <v>20230925</v>
      </c>
      <c r="C808" s="5" t="str">
        <f t="shared" si="39"/>
        <v>202309</v>
      </c>
      <c r="D808" s="6" t="s">
        <v>6359</v>
      </c>
      <c r="E808" s="11" t="s">
        <v>6007</v>
      </c>
      <c r="F808" s="8">
        <v>13.8</v>
      </c>
      <c r="G808" s="9">
        <v>1.15</v>
      </c>
      <c r="H808" s="10">
        <v>10.03</v>
      </c>
      <c r="I808" s="13">
        <v>21.12</v>
      </c>
      <c r="J808" s="14">
        <v>2.48</v>
      </c>
      <c r="K808" s="15">
        <v>63.5</v>
      </c>
      <c r="L808" s="22">
        <v>15</v>
      </c>
      <c r="M808" s="26">
        <v>87</v>
      </c>
      <c r="N808" s="28">
        <v>0.159</v>
      </c>
    </row>
    <row r="809" spans="1:14">
      <c r="A809" s="3" t="s">
        <v>6881</v>
      </c>
      <c r="B809" s="4">
        <v>20230925</v>
      </c>
      <c r="C809" s="5" t="str">
        <f t="shared" si="39"/>
        <v>202309</v>
      </c>
      <c r="D809" s="6" t="s">
        <v>6867</v>
      </c>
      <c r="E809" s="11" t="s">
        <v>6030</v>
      </c>
      <c r="F809" s="8">
        <v>19.3</v>
      </c>
      <c r="G809" s="24" t="s">
        <v>30</v>
      </c>
      <c r="H809" s="10">
        <v>9.78</v>
      </c>
      <c r="I809" s="13">
        <v>21.7</v>
      </c>
      <c r="J809" s="14">
        <v>1.48</v>
      </c>
      <c r="K809" s="18" t="s">
        <v>30</v>
      </c>
      <c r="L809" s="27" t="s">
        <v>30</v>
      </c>
      <c r="M809" s="26">
        <v>91</v>
      </c>
      <c r="N809" s="35" t="s">
        <v>30</v>
      </c>
    </row>
    <row r="810" spans="1:14">
      <c r="A810" s="3" t="s">
        <v>6882</v>
      </c>
      <c r="B810" s="4">
        <v>20230927</v>
      </c>
      <c r="C810" s="5" t="str">
        <f t="shared" si="39"/>
        <v>202309</v>
      </c>
      <c r="D810" s="6" t="s">
        <v>6867</v>
      </c>
      <c r="E810" s="11" t="s">
        <v>6030</v>
      </c>
      <c r="F810" s="8">
        <v>12.4</v>
      </c>
      <c r="G810" s="24" t="s">
        <v>30</v>
      </c>
      <c r="H810" s="10">
        <v>9.84</v>
      </c>
      <c r="I810" s="13">
        <v>22.96</v>
      </c>
      <c r="J810" s="14">
        <v>1.68</v>
      </c>
      <c r="K810" s="18" t="s">
        <v>30</v>
      </c>
      <c r="L810" s="27" t="s">
        <v>30</v>
      </c>
      <c r="M810" s="26">
        <v>90</v>
      </c>
      <c r="N810" s="35" t="s">
        <v>30</v>
      </c>
    </row>
    <row r="811" spans="1:14">
      <c r="A811" s="3" t="s">
        <v>6883</v>
      </c>
      <c r="B811" s="4">
        <v>20230928</v>
      </c>
      <c r="C811" s="5" t="str">
        <f t="shared" si="39"/>
        <v>202309</v>
      </c>
      <c r="D811" s="6" t="s">
        <v>6077</v>
      </c>
      <c r="E811" s="11" t="s">
        <v>6018</v>
      </c>
      <c r="F811" s="8">
        <v>11.5</v>
      </c>
      <c r="G811" s="24" t="s">
        <v>30</v>
      </c>
      <c r="H811" s="10">
        <v>10.4</v>
      </c>
      <c r="I811" s="13">
        <v>20.18</v>
      </c>
      <c r="J811" s="14">
        <v>2.26</v>
      </c>
      <c r="K811" s="18" t="s">
        <v>30</v>
      </c>
      <c r="L811" s="27" t="s">
        <v>30</v>
      </c>
      <c r="M811" s="26">
        <v>82</v>
      </c>
      <c r="N811" s="35" t="s">
        <v>30</v>
      </c>
    </row>
    <row r="812" spans="1:14">
      <c r="A812" s="3" t="s">
        <v>6884</v>
      </c>
      <c r="B812" s="4">
        <v>20230930</v>
      </c>
      <c r="C812" s="5" t="str">
        <f t="shared" si="39"/>
        <v>202309</v>
      </c>
      <c r="D812" s="6" t="s">
        <v>6077</v>
      </c>
      <c r="E812" s="11" t="s">
        <v>6018</v>
      </c>
      <c r="F812" s="8">
        <v>12.8</v>
      </c>
      <c r="G812" s="9">
        <v>1.26</v>
      </c>
      <c r="H812" s="10">
        <v>9.75</v>
      </c>
      <c r="I812" s="13">
        <v>20.93</v>
      </c>
      <c r="J812" s="14">
        <v>2.34</v>
      </c>
      <c r="K812" s="15">
        <v>70.2</v>
      </c>
      <c r="L812" s="22">
        <v>14.5</v>
      </c>
      <c r="M812" s="26">
        <v>87</v>
      </c>
      <c r="N812" s="28">
        <v>0.169</v>
      </c>
    </row>
    <row r="813" spans="1:14">
      <c r="A813" s="3" t="s">
        <v>6885</v>
      </c>
      <c r="B813" s="4">
        <v>20231002</v>
      </c>
      <c r="C813" s="5" t="str">
        <f t="shared" si="39"/>
        <v>202310</v>
      </c>
      <c r="D813" s="6" t="s">
        <v>6077</v>
      </c>
      <c r="E813" s="11" t="s">
        <v>6018</v>
      </c>
      <c r="F813" s="8">
        <v>11.8</v>
      </c>
      <c r="G813" s="9">
        <v>1.4</v>
      </c>
      <c r="H813" s="10">
        <v>10.72</v>
      </c>
      <c r="I813" s="13">
        <v>20.82</v>
      </c>
      <c r="J813" s="14">
        <v>2.26</v>
      </c>
      <c r="K813" s="18" t="s">
        <v>30</v>
      </c>
      <c r="L813" s="22">
        <v>15</v>
      </c>
      <c r="M813" s="26">
        <v>84</v>
      </c>
      <c r="N813" s="28">
        <v>0.177</v>
      </c>
    </row>
    <row r="814" spans="1:14">
      <c r="A814" s="3" t="s">
        <v>6886</v>
      </c>
      <c r="B814" s="4">
        <v>20231007</v>
      </c>
      <c r="C814" s="5" t="str">
        <f t="shared" si="39"/>
        <v>202310</v>
      </c>
      <c r="D814" s="6" t="s">
        <v>6359</v>
      </c>
      <c r="E814" s="11" t="s">
        <v>6007</v>
      </c>
      <c r="F814" s="8">
        <v>10.8</v>
      </c>
      <c r="G814" s="9">
        <v>1.36</v>
      </c>
      <c r="H814" s="10">
        <v>10.54</v>
      </c>
      <c r="I814" s="13">
        <v>22.14</v>
      </c>
      <c r="J814" s="14">
        <v>2.32</v>
      </c>
      <c r="K814" s="15">
        <v>63.5</v>
      </c>
      <c r="L814" s="22">
        <v>16.5</v>
      </c>
      <c r="M814" s="26">
        <v>86</v>
      </c>
      <c r="N814" s="28">
        <v>0.154</v>
      </c>
    </row>
    <row r="815" spans="1:14">
      <c r="A815" s="3" t="s">
        <v>6887</v>
      </c>
      <c r="B815" s="4">
        <v>20231007</v>
      </c>
      <c r="C815" s="5" t="str">
        <f t="shared" si="39"/>
        <v>202310</v>
      </c>
      <c r="D815" s="6" t="s">
        <v>6359</v>
      </c>
      <c r="E815" s="11" t="s">
        <v>6007</v>
      </c>
      <c r="F815" s="8">
        <v>9.5</v>
      </c>
      <c r="G815" s="9">
        <v>1.42</v>
      </c>
      <c r="H815" s="10">
        <v>10.56</v>
      </c>
      <c r="I815" s="13">
        <v>20.62</v>
      </c>
      <c r="J815" s="14">
        <v>2.31</v>
      </c>
      <c r="K815" s="15">
        <v>63.4</v>
      </c>
      <c r="L815" s="22">
        <v>16</v>
      </c>
      <c r="M815" s="26">
        <v>80</v>
      </c>
      <c r="N815" s="28">
        <v>0.145</v>
      </c>
    </row>
    <row r="816" spans="1:14">
      <c r="A816" s="3" t="s">
        <v>6888</v>
      </c>
      <c r="B816" s="4">
        <v>20231007</v>
      </c>
      <c r="C816" s="5" t="str">
        <f t="shared" si="39"/>
        <v>202310</v>
      </c>
      <c r="D816" s="6" t="s">
        <v>6359</v>
      </c>
      <c r="E816" s="11" t="s">
        <v>6007</v>
      </c>
      <c r="F816" s="8">
        <v>10.1</v>
      </c>
      <c r="G816" s="9">
        <v>1.42</v>
      </c>
      <c r="H816" s="10">
        <v>10.46</v>
      </c>
      <c r="I816" s="13">
        <v>20.86</v>
      </c>
      <c r="J816" s="14">
        <v>2.18</v>
      </c>
      <c r="K816" s="15">
        <v>63.4</v>
      </c>
      <c r="L816" s="22">
        <v>16</v>
      </c>
      <c r="M816" s="26">
        <v>80</v>
      </c>
      <c r="N816" s="28">
        <v>0.145</v>
      </c>
    </row>
    <row r="817" spans="1:14">
      <c r="A817" s="3" t="s">
        <v>6889</v>
      </c>
      <c r="B817" s="4">
        <v>20231007</v>
      </c>
      <c r="C817" s="5" t="str">
        <f t="shared" si="39"/>
        <v>202310</v>
      </c>
      <c r="D817" s="6" t="s">
        <v>6359</v>
      </c>
      <c r="E817" s="11" t="s">
        <v>6007</v>
      </c>
      <c r="F817" s="8">
        <v>10.9</v>
      </c>
      <c r="G817" s="9">
        <v>1.42</v>
      </c>
      <c r="H817" s="10">
        <v>10.32</v>
      </c>
      <c r="I817" s="13">
        <v>22.34</v>
      </c>
      <c r="J817" s="14">
        <v>2.46</v>
      </c>
      <c r="K817" s="15">
        <v>63.4</v>
      </c>
      <c r="L817" s="22">
        <v>16</v>
      </c>
      <c r="M817" s="26">
        <v>80</v>
      </c>
      <c r="N817" s="28">
        <v>0.145</v>
      </c>
    </row>
    <row r="818" spans="1:14">
      <c r="A818" s="3" t="s">
        <v>6890</v>
      </c>
      <c r="B818" s="4">
        <v>20231007</v>
      </c>
      <c r="C818" s="5" t="str">
        <f t="shared" si="39"/>
        <v>202310</v>
      </c>
      <c r="D818" s="6" t="s">
        <v>6359</v>
      </c>
      <c r="E818" s="11" t="s">
        <v>6007</v>
      </c>
      <c r="F818" s="8">
        <v>10.6</v>
      </c>
      <c r="G818" s="9">
        <v>1.42</v>
      </c>
      <c r="H818" s="10">
        <v>10.16</v>
      </c>
      <c r="I818" s="13">
        <v>21.63</v>
      </c>
      <c r="J818" s="14">
        <v>2.38</v>
      </c>
      <c r="K818" s="15">
        <v>63.4</v>
      </c>
      <c r="L818" s="22">
        <v>16</v>
      </c>
      <c r="M818" s="26">
        <v>80</v>
      </c>
      <c r="N818" s="28">
        <v>0.145</v>
      </c>
    </row>
    <row r="819" spans="1:14">
      <c r="A819" s="3" t="s">
        <v>6891</v>
      </c>
      <c r="B819" s="4">
        <v>20231008</v>
      </c>
      <c r="C819" s="5" t="str">
        <f t="shared" si="39"/>
        <v>202310</v>
      </c>
      <c r="D819" s="6" t="s">
        <v>6426</v>
      </c>
      <c r="E819" s="11" t="s">
        <v>6027</v>
      </c>
      <c r="F819" s="8">
        <v>11.9</v>
      </c>
      <c r="G819" s="24" t="s">
        <v>30</v>
      </c>
      <c r="H819" s="10">
        <v>10.4</v>
      </c>
      <c r="I819" s="13">
        <v>21.18</v>
      </c>
      <c r="J819" s="14">
        <v>2.16</v>
      </c>
      <c r="K819" s="18" t="s">
        <v>30</v>
      </c>
      <c r="L819" s="27" t="s">
        <v>30</v>
      </c>
      <c r="M819" s="26">
        <v>90</v>
      </c>
      <c r="N819" s="35" t="s">
        <v>30</v>
      </c>
    </row>
    <row r="820" spans="1:14">
      <c r="A820" s="3" t="s">
        <v>6892</v>
      </c>
      <c r="B820" s="4">
        <v>20231009</v>
      </c>
      <c r="C820" s="5" t="str">
        <f t="shared" si="39"/>
        <v>202310</v>
      </c>
      <c r="D820" s="6" t="s">
        <v>6359</v>
      </c>
      <c r="E820" s="11" t="s">
        <v>6007</v>
      </c>
      <c r="F820" s="8">
        <v>10.8</v>
      </c>
      <c r="G820" s="9">
        <v>1.42</v>
      </c>
      <c r="H820" s="10">
        <v>10.55</v>
      </c>
      <c r="I820" s="13">
        <v>21.8</v>
      </c>
      <c r="J820" s="14">
        <v>2.25</v>
      </c>
      <c r="K820" s="15">
        <v>63.4</v>
      </c>
      <c r="L820" s="22">
        <v>17</v>
      </c>
      <c r="M820" s="26">
        <v>87</v>
      </c>
      <c r="N820" s="28">
        <v>0.159</v>
      </c>
    </row>
    <row r="821" spans="1:14">
      <c r="A821" s="3" t="s">
        <v>6893</v>
      </c>
      <c r="B821" s="4">
        <v>20231009</v>
      </c>
      <c r="C821" s="5" t="str">
        <f t="shared" si="39"/>
        <v>202310</v>
      </c>
      <c r="D821" s="6" t="s">
        <v>6359</v>
      </c>
      <c r="E821" s="11" t="s">
        <v>6007</v>
      </c>
      <c r="F821" s="8">
        <v>10.8</v>
      </c>
      <c r="G821" s="9">
        <v>1.42</v>
      </c>
      <c r="H821" s="10">
        <v>10.55</v>
      </c>
      <c r="I821" s="13">
        <v>21.8</v>
      </c>
      <c r="J821" s="14">
        <v>2.25</v>
      </c>
      <c r="K821" s="15">
        <v>63.4</v>
      </c>
      <c r="L821" s="22">
        <v>17</v>
      </c>
      <c r="M821" s="26">
        <v>87</v>
      </c>
      <c r="N821" s="28">
        <v>0.159</v>
      </c>
    </row>
    <row r="822" spans="1:14">
      <c r="A822" s="3" t="s">
        <v>6894</v>
      </c>
      <c r="B822" s="4">
        <v>20231009</v>
      </c>
      <c r="C822" s="5" t="str">
        <f t="shared" si="39"/>
        <v>202310</v>
      </c>
      <c r="D822" s="6" t="s">
        <v>6359</v>
      </c>
      <c r="E822" s="11" t="s">
        <v>6007</v>
      </c>
      <c r="F822" s="8">
        <v>10.5</v>
      </c>
      <c r="G822" s="9">
        <v>1.36</v>
      </c>
      <c r="H822" s="10">
        <v>10.92</v>
      </c>
      <c r="I822" s="13">
        <v>21.93</v>
      </c>
      <c r="J822" s="14">
        <v>2.41</v>
      </c>
      <c r="K822" s="15">
        <v>63.4</v>
      </c>
      <c r="L822" s="22">
        <v>16.5</v>
      </c>
      <c r="M822" s="26">
        <v>86</v>
      </c>
      <c r="N822" s="28">
        <v>0.154</v>
      </c>
    </row>
    <row r="823" spans="1:14">
      <c r="A823" s="3" t="s">
        <v>6895</v>
      </c>
      <c r="B823" s="4">
        <v>20231009</v>
      </c>
      <c r="C823" s="5" t="str">
        <f t="shared" si="39"/>
        <v>202310</v>
      </c>
      <c r="D823" s="6" t="s">
        <v>6359</v>
      </c>
      <c r="E823" s="11" t="s">
        <v>6007</v>
      </c>
      <c r="F823" s="8">
        <v>10.5</v>
      </c>
      <c r="G823" s="9">
        <v>1.46</v>
      </c>
      <c r="H823" s="10">
        <v>10.43</v>
      </c>
      <c r="I823" s="13">
        <v>22.34</v>
      </c>
      <c r="J823" s="14">
        <v>2.22</v>
      </c>
      <c r="K823" s="15">
        <v>63.5</v>
      </c>
      <c r="L823" s="22">
        <v>13</v>
      </c>
      <c r="M823" s="26">
        <v>85</v>
      </c>
      <c r="N823" s="28">
        <v>0.151</v>
      </c>
    </row>
    <row r="824" spans="1:14">
      <c r="A824" s="3" t="s">
        <v>6896</v>
      </c>
      <c r="B824" s="4">
        <v>20231009</v>
      </c>
      <c r="C824" s="5" t="str">
        <f t="shared" si="39"/>
        <v>202310</v>
      </c>
      <c r="D824" s="6" t="s">
        <v>6426</v>
      </c>
      <c r="E824" s="11" t="s">
        <v>6027</v>
      </c>
      <c r="F824" s="8">
        <v>12.9</v>
      </c>
      <c r="G824" s="9">
        <v>1.37</v>
      </c>
      <c r="H824" s="10">
        <v>9.38</v>
      </c>
      <c r="I824" s="13">
        <v>23.39</v>
      </c>
      <c r="J824" s="14">
        <v>2.16</v>
      </c>
      <c r="K824" s="18" t="s">
        <v>30</v>
      </c>
      <c r="L824" s="22">
        <v>16.5</v>
      </c>
      <c r="M824" s="26">
        <v>92</v>
      </c>
      <c r="N824" s="28">
        <v>0.132</v>
      </c>
    </row>
    <row r="825" spans="1:14">
      <c r="A825" s="3" t="s">
        <v>6897</v>
      </c>
      <c r="B825" s="4">
        <v>20231011</v>
      </c>
      <c r="C825" s="5" t="str">
        <f t="shared" si="39"/>
        <v>202310</v>
      </c>
      <c r="D825" s="6" t="s">
        <v>6359</v>
      </c>
      <c r="E825" s="11" t="s">
        <v>6007</v>
      </c>
      <c r="F825" s="8">
        <v>10.9</v>
      </c>
      <c r="G825" s="9">
        <v>1.42</v>
      </c>
      <c r="H825" s="10">
        <v>10.4</v>
      </c>
      <c r="I825" s="13">
        <v>20.77</v>
      </c>
      <c r="J825" s="14">
        <v>2.36</v>
      </c>
      <c r="K825" s="15">
        <v>63.4</v>
      </c>
      <c r="L825" s="22">
        <v>16</v>
      </c>
      <c r="M825" s="26">
        <v>80</v>
      </c>
      <c r="N825" s="28">
        <v>0.145</v>
      </c>
    </row>
    <row r="826" spans="1:14">
      <c r="A826" s="3" t="s">
        <v>6898</v>
      </c>
      <c r="B826" s="4">
        <v>20231011</v>
      </c>
      <c r="C826" s="5" t="str">
        <f t="shared" si="39"/>
        <v>202310</v>
      </c>
      <c r="D826" s="6" t="s">
        <v>6359</v>
      </c>
      <c r="E826" s="11" t="s">
        <v>6007</v>
      </c>
      <c r="F826" s="8">
        <v>11.5</v>
      </c>
      <c r="G826" s="9">
        <v>1.42</v>
      </c>
      <c r="H826" s="10">
        <v>10.38</v>
      </c>
      <c r="I826" s="13">
        <v>21.44</v>
      </c>
      <c r="J826" s="14">
        <v>2.4</v>
      </c>
      <c r="K826" s="15">
        <v>63.4</v>
      </c>
      <c r="L826" s="22">
        <v>16</v>
      </c>
      <c r="M826" s="26">
        <v>80</v>
      </c>
      <c r="N826" s="28">
        <v>0.145</v>
      </c>
    </row>
    <row r="827" spans="1:14">
      <c r="A827" s="3" t="s">
        <v>6899</v>
      </c>
      <c r="B827" s="4">
        <v>20231014</v>
      </c>
      <c r="C827" s="5" t="str">
        <f t="shared" si="39"/>
        <v>202310</v>
      </c>
      <c r="D827" s="6" t="s">
        <v>6077</v>
      </c>
      <c r="E827" s="11" t="s">
        <v>6018</v>
      </c>
      <c r="F827" s="8">
        <v>12.1</v>
      </c>
      <c r="G827" s="24" t="s">
        <v>30</v>
      </c>
      <c r="H827" s="10">
        <v>11.03</v>
      </c>
      <c r="I827" s="13">
        <v>20.7</v>
      </c>
      <c r="J827" s="14">
        <v>1.98</v>
      </c>
      <c r="K827" s="18" t="s">
        <v>30</v>
      </c>
      <c r="L827" s="27" t="s">
        <v>30</v>
      </c>
      <c r="M827" s="26">
        <v>81</v>
      </c>
      <c r="N827" s="35" t="s">
        <v>30</v>
      </c>
    </row>
    <row r="828" spans="1:14">
      <c r="A828" s="3" t="s">
        <v>6900</v>
      </c>
      <c r="B828" s="4">
        <v>20231014</v>
      </c>
      <c r="C828" s="5" t="str">
        <f t="shared" si="39"/>
        <v>202310</v>
      </c>
      <c r="D828" s="6" t="s">
        <v>6077</v>
      </c>
      <c r="E828" s="11" t="s">
        <v>6018</v>
      </c>
      <c r="F828" s="8">
        <v>12.1</v>
      </c>
      <c r="G828" s="24" t="s">
        <v>30</v>
      </c>
      <c r="H828" s="10">
        <v>11.16</v>
      </c>
      <c r="I828" s="13">
        <v>22.2</v>
      </c>
      <c r="J828" s="14">
        <v>2.26</v>
      </c>
      <c r="K828" s="18" t="s">
        <v>30</v>
      </c>
      <c r="L828" s="27" t="s">
        <v>30</v>
      </c>
      <c r="M828" s="26">
        <v>87</v>
      </c>
      <c r="N828" s="35" t="s">
        <v>30</v>
      </c>
    </row>
    <row r="829" spans="1:14">
      <c r="A829" s="3" t="s">
        <v>6901</v>
      </c>
      <c r="B829" s="4">
        <v>20231016</v>
      </c>
      <c r="C829" s="5" t="str">
        <f t="shared" si="39"/>
        <v>202310</v>
      </c>
      <c r="D829" s="6" t="s">
        <v>6077</v>
      </c>
      <c r="E829" s="11" t="s">
        <v>6018</v>
      </c>
      <c r="F829" s="8">
        <v>10.8</v>
      </c>
      <c r="G829" s="9">
        <v>1.34</v>
      </c>
      <c r="H829" s="10">
        <v>10.44</v>
      </c>
      <c r="I829" s="13">
        <v>22.72</v>
      </c>
      <c r="J829" s="14">
        <v>2.1</v>
      </c>
      <c r="K829" s="15">
        <v>69</v>
      </c>
      <c r="L829" s="22">
        <v>15.5</v>
      </c>
      <c r="M829" s="26">
        <v>86</v>
      </c>
      <c r="N829" s="28">
        <v>0.149</v>
      </c>
    </row>
    <row r="830" spans="1:14">
      <c r="A830" s="3" t="s">
        <v>6902</v>
      </c>
      <c r="B830" s="4">
        <v>20231016</v>
      </c>
      <c r="C830" s="5" t="str">
        <f t="shared" si="39"/>
        <v>202310</v>
      </c>
      <c r="D830" s="6" t="s">
        <v>6867</v>
      </c>
      <c r="E830" s="11" t="s">
        <v>6030</v>
      </c>
      <c r="F830" s="8">
        <v>11.8</v>
      </c>
      <c r="G830" s="9">
        <v>1.43</v>
      </c>
      <c r="H830" s="10">
        <v>9.95</v>
      </c>
      <c r="I830" s="13">
        <v>22.78</v>
      </c>
      <c r="J830" s="14">
        <v>1.52</v>
      </c>
      <c r="K830" s="15">
        <v>58.4</v>
      </c>
      <c r="L830" s="22">
        <v>17.5</v>
      </c>
      <c r="M830" s="26">
        <v>93</v>
      </c>
      <c r="N830" s="28">
        <v>0.072</v>
      </c>
    </row>
    <row r="831" spans="1:14">
      <c r="A831" s="3" t="s">
        <v>6903</v>
      </c>
      <c r="B831" s="4">
        <v>20231017</v>
      </c>
      <c r="C831" s="5" t="str">
        <f t="shared" si="39"/>
        <v>202310</v>
      </c>
      <c r="D831" s="6" t="s">
        <v>6867</v>
      </c>
      <c r="E831" s="11" t="s">
        <v>6030</v>
      </c>
      <c r="F831" s="8">
        <v>13.5</v>
      </c>
      <c r="G831" s="24" t="s">
        <v>30</v>
      </c>
      <c r="H831" s="10">
        <v>9.71</v>
      </c>
      <c r="I831" s="13">
        <v>22.07</v>
      </c>
      <c r="J831" s="14">
        <v>1.56</v>
      </c>
      <c r="K831" s="18" t="s">
        <v>30</v>
      </c>
      <c r="L831" s="27" t="s">
        <v>30</v>
      </c>
      <c r="M831" s="26">
        <v>93</v>
      </c>
      <c r="N831" s="35" t="s">
        <v>30</v>
      </c>
    </row>
    <row r="832" spans="1:14">
      <c r="A832" s="3" t="s">
        <v>6904</v>
      </c>
      <c r="B832" s="4">
        <v>20231017</v>
      </c>
      <c r="C832" s="5" t="str">
        <f t="shared" si="39"/>
        <v>202310</v>
      </c>
      <c r="D832" s="6" t="s">
        <v>6867</v>
      </c>
      <c r="E832" s="11" t="s">
        <v>6030</v>
      </c>
      <c r="F832" s="8">
        <v>13</v>
      </c>
      <c r="G832" s="24" t="s">
        <v>30</v>
      </c>
      <c r="H832" s="10">
        <v>10.21</v>
      </c>
      <c r="I832" s="13">
        <v>21.85</v>
      </c>
      <c r="J832" s="14">
        <v>1.52</v>
      </c>
      <c r="K832" s="18" t="s">
        <v>30</v>
      </c>
      <c r="L832" s="27" t="s">
        <v>30</v>
      </c>
      <c r="M832" s="26">
        <v>86</v>
      </c>
      <c r="N832" s="35" t="s">
        <v>30</v>
      </c>
    </row>
    <row r="833" spans="1:14">
      <c r="A833" s="3" t="s">
        <v>6905</v>
      </c>
      <c r="B833" s="4">
        <v>20231018</v>
      </c>
      <c r="C833" s="5" t="str">
        <f t="shared" si="39"/>
        <v>202310</v>
      </c>
      <c r="D833" s="6" t="s">
        <v>6867</v>
      </c>
      <c r="E833" s="11" t="s">
        <v>6030</v>
      </c>
      <c r="F833" s="8">
        <v>12.7</v>
      </c>
      <c r="G833" s="24" t="s">
        <v>30</v>
      </c>
      <c r="H833" s="10">
        <v>9.9</v>
      </c>
      <c r="I833" s="13">
        <v>22.53</v>
      </c>
      <c r="J833" s="14">
        <v>1.47</v>
      </c>
      <c r="K833" s="18" t="s">
        <v>30</v>
      </c>
      <c r="L833" s="27" t="s">
        <v>30</v>
      </c>
      <c r="M833" s="26">
        <v>93</v>
      </c>
      <c r="N833" s="35" t="s">
        <v>30</v>
      </c>
    </row>
    <row r="834" spans="1:14">
      <c r="A834" s="3" t="s">
        <v>6906</v>
      </c>
      <c r="B834" s="4">
        <v>20231022</v>
      </c>
      <c r="C834" s="5" t="str">
        <f t="shared" ref="C834:C897" si="40">MID(B834,1,6)</f>
        <v>202310</v>
      </c>
      <c r="D834" s="6" t="s">
        <v>6359</v>
      </c>
      <c r="E834" s="11" t="s">
        <v>6007</v>
      </c>
      <c r="F834" s="8">
        <v>11.1</v>
      </c>
      <c r="G834" s="9">
        <v>1.46</v>
      </c>
      <c r="H834" s="10">
        <v>10.12</v>
      </c>
      <c r="I834" s="13">
        <v>21.82</v>
      </c>
      <c r="J834" s="14">
        <v>2.44</v>
      </c>
      <c r="K834" s="15">
        <v>63.5</v>
      </c>
      <c r="L834" s="22">
        <v>13</v>
      </c>
      <c r="M834" s="26">
        <v>85</v>
      </c>
      <c r="N834" s="28">
        <v>0.151</v>
      </c>
    </row>
    <row r="835" spans="1:14">
      <c r="A835" s="3" t="s">
        <v>6907</v>
      </c>
      <c r="B835" s="4">
        <v>20231022</v>
      </c>
      <c r="C835" s="5" t="str">
        <f t="shared" si="40"/>
        <v>202310</v>
      </c>
      <c r="D835" s="6" t="s">
        <v>6359</v>
      </c>
      <c r="E835" s="11" t="s">
        <v>6007</v>
      </c>
      <c r="F835" s="8">
        <v>10.5</v>
      </c>
      <c r="G835" s="9">
        <v>1.46</v>
      </c>
      <c r="H835" s="10">
        <v>10.64</v>
      </c>
      <c r="I835" s="13">
        <v>21.12</v>
      </c>
      <c r="J835" s="14">
        <v>2.26</v>
      </c>
      <c r="K835" s="15">
        <v>63.5</v>
      </c>
      <c r="L835" s="22">
        <v>13</v>
      </c>
      <c r="M835" s="26">
        <v>85</v>
      </c>
      <c r="N835" s="28">
        <v>0.151</v>
      </c>
    </row>
    <row r="836" spans="1:14">
      <c r="A836" s="3" t="s">
        <v>6908</v>
      </c>
      <c r="B836" s="4">
        <v>20231022</v>
      </c>
      <c r="C836" s="5" t="str">
        <f t="shared" si="40"/>
        <v>202310</v>
      </c>
      <c r="D836" s="6" t="s">
        <v>6359</v>
      </c>
      <c r="E836" s="11" t="s">
        <v>6007</v>
      </c>
      <c r="F836" s="8">
        <v>11.8</v>
      </c>
      <c r="G836" s="9">
        <v>1.42</v>
      </c>
      <c r="H836" s="10">
        <v>10.41</v>
      </c>
      <c r="I836" s="13">
        <v>21.8</v>
      </c>
      <c r="J836" s="14">
        <v>2.16</v>
      </c>
      <c r="K836" s="15">
        <v>63.5</v>
      </c>
      <c r="L836" s="22">
        <v>18</v>
      </c>
      <c r="M836" s="26">
        <v>85</v>
      </c>
      <c r="N836" s="28">
        <v>0.167</v>
      </c>
    </row>
    <row r="837" spans="1:14">
      <c r="A837" s="3" t="s">
        <v>6909</v>
      </c>
      <c r="B837" s="4">
        <v>20231022</v>
      </c>
      <c r="C837" s="5" t="str">
        <f t="shared" si="40"/>
        <v>202310</v>
      </c>
      <c r="D837" s="6" t="s">
        <v>6359</v>
      </c>
      <c r="E837" s="11" t="s">
        <v>6007</v>
      </c>
      <c r="F837" s="8">
        <v>11.4</v>
      </c>
      <c r="G837" s="9">
        <v>1.42</v>
      </c>
      <c r="H837" s="10">
        <v>10.48</v>
      </c>
      <c r="I837" s="13">
        <v>21.28</v>
      </c>
      <c r="J837" s="14">
        <v>2.22</v>
      </c>
      <c r="K837" s="15">
        <v>63.5</v>
      </c>
      <c r="L837" s="22">
        <v>18</v>
      </c>
      <c r="M837" s="26">
        <v>85</v>
      </c>
      <c r="N837" s="28">
        <v>0.166</v>
      </c>
    </row>
    <row r="838" spans="1:14">
      <c r="A838" s="3" t="s">
        <v>6910</v>
      </c>
      <c r="B838" s="4">
        <v>20231022</v>
      </c>
      <c r="C838" s="5" t="str">
        <f t="shared" si="40"/>
        <v>202310</v>
      </c>
      <c r="D838" s="6" t="s">
        <v>6359</v>
      </c>
      <c r="E838" s="11" t="s">
        <v>6007</v>
      </c>
      <c r="F838" s="8">
        <v>11.8</v>
      </c>
      <c r="G838" s="9">
        <v>1.42</v>
      </c>
      <c r="H838" s="10">
        <v>10.48</v>
      </c>
      <c r="I838" s="13">
        <v>21.02</v>
      </c>
      <c r="J838" s="14">
        <v>2.38</v>
      </c>
      <c r="K838" s="15">
        <v>63.5</v>
      </c>
      <c r="L838" s="22">
        <v>18</v>
      </c>
      <c r="M838" s="26">
        <v>85</v>
      </c>
      <c r="N838" s="28">
        <v>0.169</v>
      </c>
    </row>
    <row r="839" spans="1:14">
      <c r="A839" s="3" t="s">
        <v>6911</v>
      </c>
      <c r="B839" s="4">
        <v>20231022</v>
      </c>
      <c r="C839" s="5" t="str">
        <f t="shared" si="40"/>
        <v>202310</v>
      </c>
      <c r="D839" s="6" t="s">
        <v>6351</v>
      </c>
      <c r="E839" s="11" t="s">
        <v>6033</v>
      </c>
      <c r="F839" s="8">
        <v>12.2</v>
      </c>
      <c r="G839" s="9">
        <v>1.47</v>
      </c>
      <c r="H839" s="10">
        <v>10.82</v>
      </c>
      <c r="I839" s="13">
        <v>19.58</v>
      </c>
      <c r="J839" s="14">
        <v>1.97</v>
      </c>
      <c r="K839" s="15">
        <v>62.3</v>
      </c>
      <c r="L839" s="22">
        <v>15</v>
      </c>
      <c r="M839" s="26">
        <v>79</v>
      </c>
      <c r="N839" s="28">
        <v>0.139</v>
      </c>
    </row>
    <row r="840" spans="1:14">
      <c r="A840" s="3" t="s">
        <v>6912</v>
      </c>
      <c r="B840" s="4">
        <v>20231024</v>
      </c>
      <c r="C840" s="5" t="str">
        <f t="shared" si="40"/>
        <v>202310</v>
      </c>
      <c r="D840" s="6" t="s">
        <v>6867</v>
      </c>
      <c r="E840" s="11" t="s">
        <v>6030</v>
      </c>
      <c r="F840" s="8">
        <v>11.5</v>
      </c>
      <c r="G840" s="24" t="s">
        <v>30</v>
      </c>
      <c r="H840" s="10">
        <v>9.84</v>
      </c>
      <c r="I840" s="13">
        <v>21.96</v>
      </c>
      <c r="J840" s="14">
        <v>1.48</v>
      </c>
      <c r="K840" s="15">
        <v>57.6</v>
      </c>
      <c r="L840" s="27" t="s">
        <v>30</v>
      </c>
      <c r="M840" s="26">
        <v>90</v>
      </c>
      <c r="N840" s="35" t="s">
        <v>30</v>
      </c>
    </row>
    <row r="841" spans="1:14">
      <c r="A841" s="3" t="s">
        <v>6913</v>
      </c>
      <c r="B841" s="4">
        <v>20231025</v>
      </c>
      <c r="C841" s="5" t="str">
        <f t="shared" si="40"/>
        <v>202310</v>
      </c>
      <c r="D841" s="6" t="s">
        <v>6359</v>
      </c>
      <c r="E841" s="11" t="s">
        <v>6007</v>
      </c>
      <c r="F841" s="8">
        <v>11</v>
      </c>
      <c r="G841" s="9">
        <v>1.45</v>
      </c>
      <c r="H841" s="10">
        <v>10.36</v>
      </c>
      <c r="I841" s="13">
        <v>20.93</v>
      </c>
      <c r="J841" s="14">
        <v>2.14</v>
      </c>
      <c r="K841" s="15">
        <v>63.4</v>
      </c>
      <c r="L841" s="22">
        <v>13.5</v>
      </c>
      <c r="M841" s="26">
        <v>84</v>
      </c>
      <c r="N841" s="28">
        <v>0.129</v>
      </c>
    </row>
    <row r="842" spans="1:14">
      <c r="A842" s="3" t="s">
        <v>6914</v>
      </c>
      <c r="B842" s="4">
        <v>20231025</v>
      </c>
      <c r="C842" s="5" t="str">
        <f t="shared" si="40"/>
        <v>202310</v>
      </c>
      <c r="D842" s="6" t="s">
        <v>6359</v>
      </c>
      <c r="E842" s="11" t="s">
        <v>6007</v>
      </c>
      <c r="F842" s="8">
        <v>10.1</v>
      </c>
      <c r="G842" s="9">
        <v>1.45</v>
      </c>
      <c r="H842" s="10">
        <v>9.77</v>
      </c>
      <c r="I842" s="13">
        <v>20.78</v>
      </c>
      <c r="J842" s="14">
        <v>2.34</v>
      </c>
      <c r="K842" s="15">
        <v>63.4</v>
      </c>
      <c r="L842" s="22">
        <v>13.5</v>
      </c>
      <c r="M842" s="26">
        <v>84</v>
      </c>
      <c r="N842" s="28">
        <v>0.127</v>
      </c>
    </row>
    <row r="843" spans="1:14">
      <c r="A843" s="3" t="s">
        <v>6915</v>
      </c>
      <c r="B843" s="4">
        <v>20231101</v>
      </c>
      <c r="C843" s="5" t="str">
        <f t="shared" si="40"/>
        <v>202311</v>
      </c>
      <c r="D843" s="6" t="s">
        <v>6359</v>
      </c>
      <c r="E843" s="11" t="s">
        <v>6007</v>
      </c>
      <c r="F843" s="8">
        <v>9.4</v>
      </c>
      <c r="G843" s="9">
        <v>1.35</v>
      </c>
      <c r="H843" s="10">
        <v>10.68</v>
      </c>
      <c r="I843" s="13">
        <v>19.8</v>
      </c>
      <c r="J843" s="14">
        <v>2.23</v>
      </c>
      <c r="K843" s="15">
        <v>63.5</v>
      </c>
      <c r="L843" s="22">
        <v>14</v>
      </c>
      <c r="M843" s="26">
        <v>81</v>
      </c>
      <c r="N843" s="28">
        <v>0.145</v>
      </c>
    </row>
    <row r="844" spans="1:14">
      <c r="A844" s="3" t="s">
        <v>6916</v>
      </c>
      <c r="B844" s="4">
        <v>20231101</v>
      </c>
      <c r="C844" s="5" t="str">
        <f t="shared" si="40"/>
        <v>202311</v>
      </c>
      <c r="D844" s="6" t="s">
        <v>6359</v>
      </c>
      <c r="E844" s="11" t="s">
        <v>6007</v>
      </c>
      <c r="F844" s="8">
        <v>9.6</v>
      </c>
      <c r="G844" s="9">
        <v>1.35</v>
      </c>
      <c r="H844" s="10">
        <v>9.98</v>
      </c>
      <c r="I844" s="13">
        <v>19.72</v>
      </c>
      <c r="J844" s="14">
        <v>2.06</v>
      </c>
      <c r="K844" s="15">
        <v>63.5</v>
      </c>
      <c r="L844" s="22">
        <v>14</v>
      </c>
      <c r="M844" s="26">
        <v>81</v>
      </c>
      <c r="N844" s="28">
        <v>0.152</v>
      </c>
    </row>
    <row r="845" spans="1:14">
      <c r="A845" s="3" t="s">
        <v>6917</v>
      </c>
      <c r="B845" s="4">
        <v>20231102</v>
      </c>
      <c r="C845" s="5" t="str">
        <f t="shared" si="40"/>
        <v>202311</v>
      </c>
      <c r="D845" s="6" t="s">
        <v>6359</v>
      </c>
      <c r="E845" s="11" t="s">
        <v>6007</v>
      </c>
      <c r="F845" s="8">
        <v>11.6</v>
      </c>
      <c r="G845" s="9">
        <v>1.4</v>
      </c>
      <c r="H845" s="10">
        <v>10.18</v>
      </c>
      <c r="I845" s="13">
        <v>22.23</v>
      </c>
      <c r="J845" s="14">
        <v>1.74</v>
      </c>
      <c r="K845" s="15">
        <v>67.6</v>
      </c>
      <c r="L845" s="22">
        <v>19.5</v>
      </c>
      <c r="M845" s="26">
        <v>89</v>
      </c>
      <c r="N845" s="28">
        <v>0.156</v>
      </c>
    </row>
    <row r="846" spans="1:14">
      <c r="A846" s="3" t="s">
        <v>6918</v>
      </c>
      <c r="B846" s="4">
        <v>20231102</v>
      </c>
      <c r="C846" s="5" t="str">
        <f t="shared" si="40"/>
        <v>202311</v>
      </c>
      <c r="D846" s="6" t="s">
        <v>6359</v>
      </c>
      <c r="E846" s="11" t="s">
        <v>6007</v>
      </c>
      <c r="F846" s="8">
        <v>12.2</v>
      </c>
      <c r="G846" s="9">
        <v>1.4</v>
      </c>
      <c r="H846" s="10">
        <v>10.13</v>
      </c>
      <c r="I846" s="13">
        <v>22.2</v>
      </c>
      <c r="J846" s="14">
        <v>1.7</v>
      </c>
      <c r="K846" s="15">
        <v>67.6</v>
      </c>
      <c r="L846" s="22">
        <v>19.5</v>
      </c>
      <c r="M846" s="26">
        <v>89</v>
      </c>
      <c r="N846" s="28">
        <v>0.156</v>
      </c>
    </row>
    <row r="847" spans="1:14">
      <c r="A847" s="3" t="s">
        <v>6919</v>
      </c>
      <c r="B847" s="4">
        <v>20231102</v>
      </c>
      <c r="C847" s="5" t="str">
        <f t="shared" si="40"/>
        <v>202311</v>
      </c>
      <c r="D847" s="6" t="s">
        <v>6359</v>
      </c>
      <c r="E847" s="11" t="s">
        <v>6007</v>
      </c>
      <c r="F847" s="8">
        <v>11.8</v>
      </c>
      <c r="G847" s="9">
        <v>1.4</v>
      </c>
      <c r="H847" s="10">
        <v>10.22</v>
      </c>
      <c r="I847" s="13">
        <v>22.04</v>
      </c>
      <c r="J847" s="14">
        <v>1.82</v>
      </c>
      <c r="K847" s="15">
        <v>67.6</v>
      </c>
      <c r="L847" s="22">
        <v>19.5</v>
      </c>
      <c r="M847" s="26">
        <v>89</v>
      </c>
      <c r="N847" s="28">
        <v>0.156</v>
      </c>
    </row>
    <row r="848" spans="1:14">
      <c r="A848" s="3" t="s">
        <v>6920</v>
      </c>
      <c r="B848" s="4">
        <v>20231102</v>
      </c>
      <c r="C848" s="5" t="str">
        <f t="shared" si="40"/>
        <v>202311</v>
      </c>
      <c r="D848" s="6" t="s">
        <v>6359</v>
      </c>
      <c r="E848" s="11" t="s">
        <v>6007</v>
      </c>
      <c r="F848" s="8">
        <v>11</v>
      </c>
      <c r="G848" s="9">
        <v>1.4</v>
      </c>
      <c r="H848" s="10">
        <v>9.68</v>
      </c>
      <c r="I848" s="13">
        <v>22.27</v>
      </c>
      <c r="J848" s="14">
        <v>1.93</v>
      </c>
      <c r="K848" s="15">
        <v>67.6</v>
      </c>
      <c r="L848" s="22">
        <v>19.5</v>
      </c>
      <c r="M848" s="26">
        <v>89</v>
      </c>
      <c r="N848" s="28">
        <v>0.156</v>
      </c>
    </row>
    <row r="849" spans="1:14">
      <c r="A849" s="3" t="s">
        <v>6921</v>
      </c>
      <c r="B849" s="4">
        <v>20231102</v>
      </c>
      <c r="C849" s="5" t="str">
        <f t="shared" si="40"/>
        <v>202311</v>
      </c>
      <c r="D849" s="6" t="s">
        <v>6359</v>
      </c>
      <c r="E849" s="11" t="s">
        <v>6007</v>
      </c>
      <c r="F849" s="8">
        <v>10.9</v>
      </c>
      <c r="G849" s="9">
        <v>1.41</v>
      </c>
      <c r="H849" s="10">
        <v>10.3</v>
      </c>
      <c r="I849" s="13">
        <v>21.48</v>
      </c>
      <c r="J849" s="14">
        <v>2.16</v>
      </c>
      <c r="K849" s="15">
        <v>67.6</v>
      </c>
      <c r="L849" s="22">
        <v>16</v>
      </c>
      <c r="M849" s="26">
        <v>86</v>
      </c>
      <c r="N849" s="28">
        <v>0.142</v>
      </c>
    </row>
    <row r="850" spans="1:14">
      <c r="A850" s="3" t="s">
        <v>6922</v>
      </c>
      <c r="B850" s="4">
        <v>20231102</v>
      </c>
      <c r="C850" s="5" t="str">
        <f t="shared" si="40"/>
        <v>202311</v>
      </c>
      <c r="D850" s="6" t="s">
        <v>6359</v>
      </c>
      <c r="E850" s="11" t="s">
        <v>6007</v>
      </c>
      <c r="F850" s="8">
        <v>11.1</v>
      </c>
      <c r="G850" s="9">
        <v>1.41</v>
      </c>
      <c r="H850" s="10">
        <v>10.62</v>
      </c>
      <c r="I850" s="13">
        <v>21.88</v>
      </c>
      <c r="J850" s="14">
        <v>2.44</v>
      </c>
      <c r="K850" s="15">
        <v>67.6</v>
      </c>
      <c r="L850" s="22">
        <v>16</v>
      </c>
      <c r="M850" s="26">
        <v>86</v>
      </c>
      <c r="N850" s="28">
        <v>0.142</v>
      </c>
    </row>
    <row r="851" spans="1:14">
      <c r="A851" s="3" t="s">
        <v>6923</v>
      </c>
      <c r="B851" s="4">
        <v>20231102</v>
      </c>
      <c r="C851" s="5" t="str">
        <f t="shared" si="40"/>
        <v>202311</v>
      </c>
      <c r="D851" s="6" t="s">
        <v>6077</v>
      </c>
      <c r="E851" s="11" t="s">
        <v>6018</v>
      </c>
      <c r="F851" s="8">
        <v>11.4</v>
      </c>
      <c r="G851" s="9">
        <v>1.46</v>
      </c>
      <c r="H851" s="10">
        <v>11.16</v>
      </c>
      <c r="I851" s="13">
        <v>20.29</v>
      </c>
      <c r="J851" s="14">
        <v>2.34</v>
      </c>
      <c r="K851" s="15">
        <v>69</v>
      </c>
      <c r="L851" s="22">
        <v>18</v>
      </c>
      <c r="M851" s="26">
        <v>82</v>
      </c>
      <c r="N851" s="28">
        <v>0.166</v>
      </c>
    </row>
    <row r="852" spans="1:14">
      <c r="A852" s="3" t="s">
        <v>6924</v>
      </c>
      <c r="B852" s="4">
        <v>20231102</v>
      </c>
      <c r="C852" s="5" t="str">
        <f t="shared" si="40"/>
        <v>202311</v>
      </c>
      <c r="D852" s="6" t="s">
        <v>6416</v>
      </c>
      <c r="E852" s="11" t="s">
        <v>6029</v>
      </c>
      <c r="F852" s="8">
        <v>8</v>
      </c>
      <c r="G852" s="9">
        <v>1.54</v>
      </c>
      <c r="H852" s="10">
        <v>10.87</v>
      </c>
      <c r="I852" s="13">
        <v>20.96</v>
      </c>
      <c r="J852" s="14">
        <v>2.22</v>
      </c>
      <c r="K852" s="15">
        <v>62.5</v>
      </c>
      <c r="L852" s="22">
        <v>16</v>
      </c>
      <c r="M852" s="26">
        <v>86</v>
      </c>
      <c r="N852" s="28">
        <v>0.103</v>
      </c>
    </row>
    <row r="853" spans="1:14">
      <c r="A853" s="3" t="s">
        <v>6925</v>
      </c>
      <c r="B853" s="4">
        <v>20231102</v>
      </c>
      <c r="C853" s="5" t="str">
        <f t="shared" si="40"/>
        <v>202311</v>
      </c>
      <c r="D853" s="6" t="s">
        <v>6077</v>
      </c>
      <c r="E853" s="11" t="s">
        <v>6018</v>
      </c>
      <c r="F853" s="8">
        <v>11.9</v>
      </c>
      <c r="G853" s="24" t="s">
        <v>30</v>
      </c>
      <c r="H853" s="10">
        <v>9.89</v>
      </c>
      <c r="I853" s="13">
        <v>20.3</v>
      </c>
      <c r="J853" s="14">
        <v>2.44</v>
      </c>
      <c r="K853" s="18" t="s">
        <v>30</v>
      </c>
      <c r="L853" s="27" t="s">
        <v>30</v>
      </c>
      <c r="M853" s="26">
        <v>81</v>
      </c>
      <c r="N853" s="35" t="s">
        <v>30</v>
      </c>
    </row>
    <row r="854" spans="1:14">
      <c r="A854" s="3" t="s">
        <v>6926</v>
      </c>
      <c r="B854" s="4">
        <v>20231103</v>
      </c>
      <c r="C854" s="5" t="str">
        <f t="shared" si="40"/>
        <v>202311</v>
      </c>
      <c r="D854" s="6" t="s">
        <v>6077</v>
      </c>
      <c r="E854" s="11" t="s">
        <v>6018</v>
      </c>
      <c r="F854" s="8">
        <v>12.8</v>
      </c>
      <c r="G854" s="24" t="s">
        <v>30</v>
      </c>
      <c r="H854" s="10">
        <v>10.54</v>
      </c>
      <c r="I854" s="13">
        <v>20.18</v>
      </c>
      <c r="J854" s="14">
        <v>2.42</v>
      </c>
      <c r="K854" s="15">
        <v>65.6</v>
      </c>
      <c r="L854" s="27" t="s">
        <v>30</v>
      </c>
      <c r="M854" s="26">
        <v>83</v>
      </c>
      <c r="N854" s="35" t="s">
        <v>30</v>
      </c>
    </row>
    <row r="855" spans="1:14">
      <c r="A855" s="3" t="s">
        <v>6927</v>
      </c>
      <c r="B855" s="4">
        <v>20231103</v>
      </c>
      <c r="C855" s="5" t="str">
        <f t="shared" si="40"/>
        <v>202311</v>
      </c>
      <c r="D855" s="6" t="s">
        <v>6359</v>
      </c>
      <c r="E855" s="11" t="s">
        <v>6007</v>
      </c>
      <c r="F855" s="8">
        <v>11.1</v>
      </c>
      <c r="G855" s="9">
        <v>1.4</v>
      </c>
      <c r="H855" s="10">
        <v>9.8</v>
      </c>
      <c r="I855" s="13">
        <v>20.94</v>
      </c>
      <c r="J855" s="14">
        <v>1.95</v>
      </c>
      <c r="K855" s="15">
        <v>67.6</v>
      </c>
      <c r="L855" s="22">
        <v>19.5</v>
      </c>
      <c r="M855" s="26">
        <v>89</v>
      </c>
      <c r="N855" s="28">
        <v>0.156</v>
      </c>
    </row>
    <row r="856" spans="1:14">
      <c r="A856" s="3" t="s">
        <v>6928</v>
      </c>
      <c r="B856" s="4">
        <v>20231103</v>
      </c>
      <c r="C856" s="5" t="str">
        <f t="shared" si="40"/>
        <v>202311</v>
      </c>
      <c r="D856" s="6" t="s">
        <v>6359</v>
      </c>
      <c r="E856" s="11" t="s">
        <v>6007</v>
      </c>
      <c r="F856" s="8">
        <v>10.8</v>
      </c>
      <c r="G856" s="9">
        <v>1.4</v>
      </c>
      <c r="H856" s="10">
        <v>10.1</v>
      </c>
      <c r="I856" s="13">
        <v>21.47</v>
      </c>
      <c r="J856" s="14">
        <v>1.74</v>
      </c>
      <c r="K856" s="15">
        <v>67.6</v>
      </c>
      <c r="L856" s="22">
        <v>19.5</v>
      </c>
      <c r="M856" s="26">
        <v>89</v>
      </c>
      <c r="N856" s="28">
        <v>0.156</v>
      </c>
    </row>
    <row r="857" spans="1:14">
      <c r="A857" s="3" t="s">
        <v>6929</v>
      </c>
      <c r="B857" s="4">
        <v>20231104</v>
      </c>
      <c r="C857" s="5" t="str">
        <f t="shared" si="40"/>
        <v>202311</v>
      </c>
      <c r="D857" s="6" t="s">
        <v>6043</v>
      </c>
      <c r="E857" s="11" t="s">
        <v>6026</v>
      </c>
      <c r="F857" s="8">
        <v>12.9</v>
      </c>
      <c r="G857" s="9">
        <v>1.23</v>
      </c>
      <c r="H857" s="10">
        <v>9.92</v>
      </c>
      <c r="I857" s="13">
        <v>24.08</v>
      </c>
      <c r="J857" s="14">
        <v>2.28</v>
      </c>
      <c r="K857" s="18" t="s">
        <v>30</v>
      </c>
      <c r="L857" s="22">
        <v>19.5</v>
      </c>
      <c r="M857" s="26">
        <v>92</v>
      </c>
      <c r="N857" s="28">
        <v>0.112</v>
      </c>
    </row>
    <row r="858" spans="1:14">
      <c r="A858" s="3" t="s">
        <v>6930</v>
      </c>
      <c r="B858" s="4">
        <v>20231108</v>
      </c>
      <c r="C858" s="5" t="str">
        <f t="shared" si="40"/>
        <v>202311</v>
      </c>
      <c r="D858" s="6" t="s">
        <v>6351</v>
      </c>
      <c r="E858" s="11" t="s">
        <v>6033</v>
      </c>
      <c r="F858" s="8">
        <v>11.2</v>
      </c>
      <c r="G858" s="9">
        <v>1.44</v>
      </c>
      <c r="H858" s="10">
        <v>10.84</v>
      </c>
      <c r="I858" s="13">
        <v>20.97</v>
      </c>
      <c r="J858" s="14">
        <v>2.19</v>
      </c>
      <c r="K858" s="15">
        <v>56.5</v>
      </c>
      <c r="L858" s="22">
        <v>13.5</v>
      </c>
      <c r="M858" s="26">
        <v>83</v>
      </c>
      <c r="N858" s="28">
        <v>0.135</v>
      </c>
    </row>
    <row r="859" spans="1:14">
      <c r="A859" s="3" t="s">
        <v>6931</v>
      </c>
      <c r="B859" s="4">
        <v>20231113</v>
      </c>
      <c r="C859" s="5" t="str">
        <f t="shared" si="40"/>
        <v>202311</v>
      </c>
      <c r="D859" s="6" t="s">
        <v>6426</v>
      </c>
      <c r="E859" s="11" t="s">
        <v>6027</v>
      </c>
      <c r="F859" s="8">
        <v>13.2</v>
      </c>
      <c r="G859" s="9">
        <v>1.39</v>
      </c>
      <c r="H859" s="10">
        <v>10.26</v>
      </c>
      <c r="I859" s="13">
        <v>20.5</v>
      </c>
      <c r="J859" s="14">
        <v>2.34</v>
      </c>
      <c r="K859" s="18" t="s">
        <v>30</v>
      </c>
      <c r="L859" s="22">
        <v>22</v>
      </c>
      <c r="M859" s="26">
        <v>87</v>
      </c>
      <c r="N859" s="28">
        <v>0.123</v>
      </c>
    </row>
    <row r="860" spans="1:14">
      <c r="A860" s="3" t="s">
        <v>6932</v>
      </c>
      <c r="B860" s="4">
        <v>20231117</v>
      </c>
      <c r="C860" s="5" t="str">
        <f t="shared" si="40"/>
        <v>202311</v>
      </c>
      <c r="D860" s="6" t="s">
        <v>6077</v>
      </c>
      <c r="E860" s="11" t="s">
        <v>6018</v>
      </c>
      <c r="F860" s="8">
        <v>12.6</v>
      </c>
      <c r="G860" s="9">
        <v>1.56</v>
      </c>
      <c r="H860" s="10">
        <v>10.49</v>
      </c>
      <c r="I860" s="13">
        <v>20.34</v>
      </c>
      <c r="J860" s="14">
        <v>2.27</v>
      </c>
      <c r="K860" s="18" t="s">
        <v>30</v>
      </c>
      <c r="L860" s="22">
        <v>13.5</v>
      </c>
      <c r="M860" s="26">
        <v>84</v>
      </c>
      <c r="N860" s="28">
        <v>0.165</v>
      </c>
    </row>
    <row r="861" spans="1:14">
      <c r="A861" s="3" t="s">
        <v>6933</v>
      </c>
      <c r="B861" s="4">
        <v>20231120</v>
      </c>
      <c r="C861" s="5" t="str">
        <f t="shared" si="40"/>
        <v>202311</v>
      </c>
      <c r="D861" s="6" t="s">
        <v>6077</v>
      </c>
      <c r="E861" s="11" t="s">
        <v>6018</v>
      </c>
      <c r="F861" s="8">
        <v>13.8</v>
      </c>
      <c r="G861" s="9">
        <v>1.37</v>
      </c>
      <c r="H861" s="10">
        <v>10.84</v>
      </c>
      <c r="I861" s="13">
        <v>19.82</v>
      </c>
      <c r="J861" s="14">
        <v>2.13</v>
      </c>
      <c r="K861" s="18" t="s">
        <v>30</v>
      </c>
      <c r="L861" s="22">
        <v>15</v>
      </c>
      <c r="M861" s="26">
        <v>81</v>
      </c>
      <c r="N861" s="28">
        <v>0.189</v>
      </c>
    </row>
    <row r="862" spans="1:14">
      <c r="A862" s="3" t="s">
        <v>6934</v>
      </c>
      <c r="B862" s="4">
        <v>20231126</v>
      </c>
      <c r="C862" s="5" t="str">
        <f t="shared" si="40"/>
        <v>202311</v>
      </c>
      <c r="D862" s="6" t="s">
        <v>6077</v>
      </c>
      <c r="E862" s="11" t="s">
        <v>6018</v>
      </c>
      <c r="F862" s="8">
        <v>12.8</v>
      </c>
      <c r="G862" s="24" t="s">
        <v>30</v>
      </c>
      <c r="H862" s="10">
        <v>9.68</v>
      </c>
      <c r="I862" s="13">
        <v>19.94</v>
      </c>
      <c r="J862" s="14">
        <v>2.27</v>
      </c>
      <c r="K862" s="18" t="s">
        <v>30</v>
      </c>
      <c r="L862" s="27" t="s">
        <v>30</v>
      </c>
      <c r="M862" s="26">
        <v>81</v>
      </c>
      <c r="N862" s="35" t="s">
        <v>30</v>
      </c>
    </row>
    <row r="863" spans="1:14">
      <c r="A863" s="3" t="s">
        <v>6935</v>
      </c>
      <c r="B863" s="4">
        <v>20231130</v>
      </c>
      <c r="C863" s="5" t="str">
        <f t="shared" si="40"/>
        <v>202311</v>
      </c>
      <c r="D863" s="6" t="s">
        <v>6136</v>
      </c>
      <c r="E863" s="11" t="s">
        <v>6009</v>
      </c>
      <c r="F863" s="8">
        <v>9.7</v>
      </c>
      <c r="G863" s="9">
        <v>1.59</v>
      </c>
      <c r="H863" s="10">
        <v>10.52</v>
      </c>
      <c r="I863" s="13">
        <v>20.3</v>
      </c>
      <c r="J863" s="14">
        <v>2.26</v>
      </c>
      <c r="K863" s="15">
        <v>63.7</v>
      </c>
      <c r="L863" s="22">
        <v>15</v>
      </c>
      <c r="M863" s="26">
        <v>74</v>
      </c>
      <c r="N863" s="28">
        <v>0.107</v>
      </c>
    </row>
    <row r="864" spans="1:14">
      <c r="A864" s="3" t="s">
        <v>6936</v>
      </c>
      <c r="B864" s="4">
        <v>20231130</v>
      </c>
      <c r="C864" s="5" t="str">
        <f t="shared" si="40"/>
        <v>202311</v>
      </c>
      <c r="D864" s="6" t="s">
        <v>6136</v>
      </c>
      <c r="E864" s="11" t="s">
        <v>6009</v>
      </c>
      <c r="F864" s="8">
        <v>8.8</v>
      </c>
      <c r="G864" s="9">
        <v>1.59</v>
      </c>
      <c r="H864" s="10">
        <v>10.75</v>
      </c>
      <c r="I864" s="13">
        <v>20.62</v>
      </c>
      <c r="J864" s="14">
        <v>1.87</v>
      </c>
      <c r="K864" s="15">
        <v>63.7</v>
      </c>
      <c r="L864" s="22">
        <v>15</v>
      </c>
      <c r="M864" s="26">
        <v>74</v>
      </c>
      <c r="N864" s="28">
        <v>0.107</v>
      </c>
    </row>
    <row r="865" spans="1:14">
      <c r="A865" s="3" t="s">
        <v>6937</v>
      </c>
      <c r="B865" s="4">
        <v>20231130</v>
      </c>
      <c r="C865" s="5" t="str">
        <f t="shared" si="40"/>
        <v>202311</v>
      </c>
      <c r="D865" s="6" t="s">
        <v>6136</v>
      </c>
      <c r="E865" s="11" t="s">
        <v>6009</v>
      </c>
      <c r="F865" s="8">
        <v>10.5</v>
      </c>
      <c r="G865" s="9">
        <v>1.59</v>
      </c>
      <c r="H865" s="10">
        <v>10.68</v>
      </c>
      <c r="I865" s="13">
        <v>20.56</v>
      </c>
      <c r="J865" s="14">
        <v>2.16</v>
      </c>
      <c r="K865" s="15">
        <v>63.7</v>
      </c>
      <c r="L865" s="22">
        <v>15</v>
      </c>
      <c r="M865" s="26">
        <v>74</v>
      </c>
      <c r="N865" s="28">
        <v>0.107</v>
      </c>
    </row>
    <row r="866" spans="1:14">
      <c r="A866" s="3" t="s">
        <v>6938</v>
      </c>
      <c r="B866" s="4">
        <v>20231130</v>
      </c>
      <c r="C866" s="5" t="str">
        <f t="shared" si="40"/>
        <v>202311</v>
      </c>
      <c r="D866" s="6" t="s">
        <v>6136</v>
      </c>
      <c r="E866" s="11" t="s">
        <v>6009</v>
      </c>
      <c r="F866" s="8">
        <v>9.3</v>
      </c>
      <c r="G866" s="9">
        <v>1.62</v>
      </c>
      <c r="H866" s="10">
        <v>10.5</v>
      </c>
      <c r="I866" s="13">
        <v>20.06</v>
      </c>
      <c r="J866" s="14">
        <v>2.18</v>
      </c>
      <c r="K866" s="15">
        <v>63.7</v>
      </c>
      <c r="L866" s="22">
        <v>14.5</v>
      </c>
      <c r="M866" s="26">
        <v>76</v>
      </c>
      <c r="N866" s="28">
        <v>0.099</v>
      </c>
    </row>
    <row r="867" spans="1:14">
      <c r="A867" s="3" t="s">
        <v>6939</v>
      </c>
      <c r="B867" s="4">
        <v>20231130</v>
      </c>
      <c r="C867" s="5" t="str">
        <f t="shared" si="40"/>
        <v>202311</v>
      </c>
      <c r="D867" s="6" t="s">
        <v>6136</v>
      </c>
      <c r="E867" s="11" t="s">
        <v>6009</v>
      </c>
      <c r="F867" s="8">
        <v>9.7</v>
      </c>
      <c r="G867" s="9">
        <v>1.62</v>
      </c>
      <c r="H867" s="10">
        <v>10.34</v>
      </c>
      <c r="I867" s="13">
        <v>19.94</v>
      </c>
      <c r="J867" s="14">
        <v>2.04</v>
      </c>
      <c r="K867" s="15">
        <v>63.7</v>
      </c>
      <c r="L867" s="22">
        <v>14.5</v>
      </c>
      <c r="M867" s="26">
        <v>76</v>
      </c>
      <c r="N867" s="28">
        <v>0.099</v>
      </c>
    </row>
    <row r="868" spans="1:14">
      <c r="A868" s="3" t="s">
        <v>6940</v>
      </c>
      <c r="B868" s="4">
        <v>20231130</v>
      </c>
      <c r="C868" s="5" t="str">
        <f t="shared" si="40"/>
        <v>202311</v>
      </c>
      <c r="D868" s="6" t="s">
        <v>6136</v>
      </c>
      <c r="E868" s="11" t="s">
        <v>6009</v>
      </c>
      <c r="F868" s="8">
        <v>10.3</v>
      </c>
      <c r="G868" s="9">
        <v>1.59</v>
      </c>
      <c r="H868" s="10">
        <v>11.06</v>
      </c>
      <c r="I868" s="13">
        <v>20.47</v>
      </c>
      <c r="J868" s="14">
        <v>2.2</v>
      </c>
      <c r="K868" s="15">
        <v>63.7</v>
      </c>
      <c r="L868" s="22">
        <v>15</v>
      </c>
      <c r="M868" s="26">
        <v>74</v>
      </c>
      <c r="N868" s="28">
        <v>0.107</v>
      </c>
    </row>
    <row r="869" spans="1:14">
      <c r="A869" s="3" t="s">
        <v>6941</v>
      </c>
      <c r="B869" s="4">
        <v>20231130</v>
      </c>
      <c r="C869" s="5" t="str">
        <f t="shared" si="40"/>
        <v>202311</v>
      </c>
      <c r="D869" s="6" t="s">
        <v>6136</v>
      </c>
      <c r="E869" s="11" t="s">
        <v>6009</v>
      </c>
      <c r="F869" s="8">
        <v>8.8</v>
      </c>
      <c r="G869" s="9">
        <v>1.59</v>
      </c>
      <c r="H869" s="10">
        <v>10.63</v>
      </c>
      <c r="I869" s="13">
        <v>20.32</v>
      </c>
      <c r="J869" s="14">
        <v>2.12</v>
      </c>
      <c r="K869" s="15">
        <v>63.7</v>
      </c>
      <c r="L869" s="22">
        <v>15</v>
      </c>
      <c r="M869" s="26">
        <v>74</v>
      </c>
      <c r="N869" s="28">
        <v>0.107</v>
      </c>
    </row>
    <row r="870" spans="1:14">
      <c r="A870" s="3" t="s">
        <v>6942</v>
      </c>
      <c r="B870" s="4">
        <v>20231130</v>
      </c>
      <c r="C870" s="5" t="str">
        <f t="shared" si="40"/>
        <v>202311</v>
      </c>
      <c r="D870" s="6" t="s">
        <v>6136</v>
      </c>
      <c r="E870" s="11" t="s">
        <v>6009</v>
      </c>
      <c r="F870" s="8">
        <v>9.2</v>
      </c>
      <c r="G870" s="9">
        <v>1.62</v>
      </c>
      <c r="H870" s="10">
        <v>10.43</v>
      </c>
      <c r="I870" s="13">
        <v>20.2</v>
      </c>
      <c r="J870" s="14">
        <v>2.08</v>
      </c>
      <c r="K870" s="15">
        <v>63.7</v>
      </c>
      <c r="L870" s="22">
        <v>14.5</v>
      </c>
      <c r="M870" s="26">
        <v>76</v>
      </c>
      <c r="N870" s="28">
        <v>0.099</v>
      </c>
    </row>
    <row r="871" spans="1:14">
      <c r="A871" s="3" t="s">
        <v>6943</v>
      </c>
      <c r="B871" s="4">
        <v>20231130</v>
      </c>
      <c r="C871" s="5" t="str">
        <f t="shared" si="40"/>
        <v>202311</v>
      </c>
      <c r="D871" s="6" t="s">
        <v>6136</v>
      </c>
      <c r="E871" s="11" t="s">
        <v>6009</v>
      </c>
      <c r="F871" s="8">
        <v>9.2</v>
      </c>
      <c r="G871" s="9">
        <v>1.58</v>
      </c>
      <c r="H871" s="10">
        <v>10.39</v>
      </c>
      <c r="I871" s="13">
        <v>19.97</v>
      </c>
      <c r="J871" s="14">
        <v>2.2</v>
      </c>
      <c r="K871" s="15">
        <v>63.7</v>
      </c>
      <c r="L871" s="22">
        <v>14.5</v>
      </c>
      <c r="M871" s="26">
        <v>80</v>
      </c>
      <c r="N871" s="28">
        <v>0.094</v>
      </c>
    </row>
    <row r="872" spans="1:14">
      <c r="A872" s="3" t="s">
        <v>6944</v>
      </c>
      <c r="B872" s="4">
        <v>20231130</v>
      </c>
      <c r="C872" s="5" t="str">
        <f t="shared" si="40"/>
        <v>202311</v>
      </c>
      <c r="D872" s="6" t="s">
        <v>6136</v>
      </c>
      <c r="E872" s="11" t="s">
        <v>6009</v>
      </c>
      <c r="F872" s="8">
        <v>8.9</v>
      </c>
      <c r="G872" s="9">
        <v>1.58</v>
      </c>
      <c r="H872" s="10">
        <v>10.82</v>
      </c>
      <c r="I872" s="13">
        <v>19.76</v>
      </c>
      <c r="J872" s="14">
        <v>2.1</v>
      </c>
      <c r="K872" s="15">
        <v>63.7</v>
      </c>
      <c r="L872" s="22">
        <v>14.5</v>
      </c>
      <c r="M872" s="26">
        <v>80</v>
      </c>
      <c r="N872" s="28">
        <v>0.094</v>
      </c>
    </row>
    <row r="873" spans="1:14">
      <c r="A873" s="3" t="s">
        <v>6945</v>
      </c>
      <c r="B873" s="4">
        <v>20231130</v>
      </c>
      <c r="C873" s="5" t="str">
        <f t="shared" si="40"/>
        <v>202311</v>
      </c>
      <c r="D873" s="6" t="s">
        <v>6136</v>
      </c>
      <c r="E873" s="11" t="s">
        <v>6009</v>
      </c>
      <c r="F873" s="8">
        <v>8.7</v>
      </c>
      <c r="G873" s="9">
        <v>1.58</v>
      </c>
      <c r="H873" s="10">
        <v>10.68</v>
      </c>
      <c r="I873" s="13">
        <v>19.76</v>
      </c>
      <c r="J873" s="14">
        <v>2.24</v>
      </c>
      <c r="K873" s="15">
        <v>63.7</v>
      </c>
      <c r="L873" s="22">
        <v>14.5</v>
      </c>
      <c r="M873" s="26">
        <v>80</v>
      </c>
      <c r="N873" s="28">
        <v>0.094</v>
      </c>
    </row>
    <row r="874" spans="1:14">
      <c r="A874" s="3" t="s">
        <v>6946</v>
      </c>
      <c r="B874" s="4">
        <v>20231130</v>
      </c>
      <c r="C874" s="5" t="str">
        <f t="shared" si="40"/>
        <v>202311</v>
      </c>
      <c r="D874" s="6" t="s">
        <v>6136</v>
      </c>
      <c r="E874" s="11" t="s">
        <v>6009</v>
      </c>
      <c r="F874" s="8">
        <v>9</v>
      </c>
      <c r="G874" s="9">
        <v>1.58</v>
      </c>
      <c r="H874" s="10">
        <v>10.42</v>
      </c>
      <c r="I874" s="13">
        <v>19.38</v>
      </c>
      <c r="J874" s="14">
        <v>2.23</v>
      </c>
      <c r="K874" s="15">
        <v>63.7</v>
      </c>
      <c r="L874" s="22">
        <v>14.5</v>
      </c>
      <c r="M874" s="26">
        <v>80</v>
      </c>
      <c r="N874" s="28">
        <v>0.094</v>
      </c>
    </row>
    <row r="875" spans="1:14">
      <c r="A875" s="3" t="s">
        <v>6947</v>
      </c>
      <c r="B875" s="4">
        <v>20231202</v>
      </c>
      <c r="C875" s="5" t="str">
        <f t="shared" si="40"/>
        <v>202312</v>
      </c>
      <c r="D875" s="6" t="s">
        <v>6077</v>
      </c>
      <c r="E875" s="11" t="s">
        <v>6018</v>
      </c>
      <c r="F875" s="8">
        <v>13</v>
      </c>
      <c r="G875" s="9">
        <v>1.57</v>
      </c>
      <c r="H875" s="10">
        <v>10.34</v>
      </c>
      <c r="I875" s="13">
        <v>19.77</v>
      </c>
      <c r="J875" s="14">
        <v>2.4</v>
      </c>
      <c r="K875" s="18" t="s">
        <v>30</v>
      </c>
      <c r="L875" s="22">
        <v>13</v>
      </c>
      <c r="M875" s="26">
        <v>84</v>
      </c>
      <c r="N875" s="28">
        <v>0.172</v>
      </c>
    </row>
    <row r="876" spans="1:14">
      <c r="A876" s="3" t="s">
        <v>6948</v>
      </c>
      <c r="B876" s="4">
        <v>20231204</v>
      </c>
      <c r="C876" s="5" t="str">
        <f t="shared" si="40"/>
        <v>202312</v>
      </c>
      <c r="D876" s="6" t="s">
        <v>6359</v>
      </c>
      <c r="E876" s="11" t="s">
        <v>6007</v>
      </c>
      <c r="F876" s="8">
        <v>11.6</v>
      </c>
      <c r="G876" s="9">
        <v>1.52</v>
      </c>
      <c r="H876" s="10">
        <v>10.44</v>
      </c>
      <c r="I876" s="13">
        <v>20.68</v>
      </c>
      <c r="J876" s="14">
        <v>2.34</v>
      </c>
      <c r="K876" s="15">
        <v>57.8</v>
      </c>
      <c r="L876" s="22">
        <v>15.5</v>
      </c>
      <c r="M876" s="26">
        <v>84</v>
      </c>
      <c r="N876" s="28">
        <v>0.104</v>
      </c>
    </row>
    <row r="877" spans="1:14">
      <c r="A877" s="3" t="s">
        <v>6949</v>
      </c>
      <c r="B877" s="4">
        <v>20231204</v>
      </c>
      <c r="C877" s="5" t="str">
        <f t="shared" si="40"/>
        <v>202312</v>
      </c>
      <c r="D877" s="6" t="s">
        <v>6359</v>
      </c>
      <c r="E877" s="11" t="s">
        <v>6007</v>
      </c>
      <c r="F877" s="8">
        <v>11.3</v>
      </c>
      <c r="G877" s="9">
        <v>1.52</v>
      </c>
      <c r="H877" s="10">
        <v>10.6</v>
      </c>
      <c r="I877" s="13">
        <v>20.82</v>
      </c>
      <c r="J877" s="14">
        <v>2.16</v>
      </c>
      <c r="K877" s="15">
        <v>57.8</v>
      </c>
      <c r="L877" s="22">
        <v>15.5</v>
      </c>
      <c r="M877" s="26">
        <v>84</v>
      </c>
      <c r="N877" s="28">
        <v>0.104</v>
      </c>
    </row>
    <row r="878" spans="1:14">
      <c r="A878" s="3" t="s">
        <v>6950</v>
      </c>
      <c r="B878" s="4">
        <v>20231204</v>
      </c>
      <c r="C878" s="5" t="str">
        <f t="shared" si="40"/>
        <v>202312</v>
      </c>
      <c r="D878" s="6" t="s">
        <v>6359</v>
      </c>
      <c r="E878" s="11" t="s">
        <v>6007</v>
      </c>
      <c r="F878" s="8">
        <v>11.2</v>
      </c>
      <c r="G878" s="9">
        <v>1.52</v>
      </c>
      <c r="H878" s="10">
        <v>10.5</v>
      </c>
      <c r="I878" s="13">
        <v>20.82</v>
      </c>
      <c r="J878" s="14">
        <v>2.32</v>
      </c>
      <c r="K878" s="15">
        <v>57.8</v>
      </c>
      <c r="L878" s="22">
        <v>15.5</v>
      </c>
      <c r="M878" s="26">
        <v>84</v>
      </c>
      <c r="N878" s="28">
        <v>0.104</v>
      </c>
    </row>
    <row r="879" spans="1:14">
      <c r="A879" s="3" t="s">
        <v>6951</v>
      </c>
      <c r="B879" s="4">
        <v>20231204</v>
      </c>
      <c r="C879" s="5" t="str">
        <f t="shared" si="40"/>
        <v>202312</v>
      </c>
      <c r="D879" s="6" t="s">
        <v>6359</v>
      </c>
      <c r="E879" s="11" t="s">
        <v>6007</v>
      </c>
      <c r="F879" s="8">
        <v>10.5</v>
      </c>
      <c r="G879" s="9">
        <v>1.52</v>
      </c>
      <c r="H879" s="10">
        <v>10.58</v>
      </c>
      <c r="I879" s="13">
        <v>20.92</v>
      </c>
      <c r="J879" s="14">
        <v>2.14</v>
      </c>
      <c r="K879" s="15">
        <v>57.8</v>
      </c>
      <c r="L879" s="22">
        <v>15.5</v>
      </c>
      <c r="M879" s="26">
        <v>84</v>
      </c>
      <c r="N879" s="28">
        <v>0.104</v>
      </c>
    </row>
    <row r="880" spans="1:14">
      <c r="A880" s="3" t="s">
        <v>6952</v>
      </c>
      <c r="B880" s="4">
        <v>20231205</v>
      </c>
      <c r="C880" s="5" t="str">
        <f t="shared" si="40"/>
        <v>202312</v>
      </c>
      <c r="D880" s="6" t="s">
        <v>6077</v>
      </c>
      <c r="E880" s="11" t="s">
        <v>6018</v>
      </c>
      <c r="F880" s="8">
        <v>12.8</v>
      </c>
      <c r="G880" s="24" t="s">
        <v>30</v>
      </c>
      <c r="H880" s="10">
        <v>10.44</v>
      </c>
      <c r="I880" s="13">
        <v>19.54</v>
      </c>
      <c r="J880" s="14">
        <v>2.48</v>
      </c>
      <c r="K880" s="18" t="s">
        <v>30</v>
      </c>
      <c r="L880" s="27" t="s">
        <v>30</v>
      </c>
      <c r="M880" s="26">
        <v>82</v>
      </c>
      <c r="N880" s="35" t="s">
        <v>30</v>
      </c>
    </row>
    <row r="881" spans="1:14">
      <c r="A881" s="3" t="s">
        <v>6953</v>
      </c>
      <c r="B881" s="4">
        <v>20231208</v>
      </c>
      <c r="C881" s="5" t="str">
        <f t="shared" si="40"/>
        <v>202312</v>
      </c>
      <c r="D881" s="6" t="s">
        <v>6359</v>
      </c>
      <c r="E881" s="11" t="s">
        <v>6007</v>
      </c>
      <c r="F881" s="8">
        <v>11.7</v>
      </c>
      <c r="G881" s="9">
        <v>1.38</v>
      </c>
      <c r="H881" s="10">
        <v>10.26</v>
      </c>
      <c r="I881" s="13">
        <v>22.35</v>
      </c>
      <c r="J881" s="14">
        <v>2.12</v>
      </c>
      <c r="K881" s="15">
        <v>57.8</v>
      </c>
      <c r="L881" s="22">
        <v>16.5</v>
      </c>
      <c r="M881" s="26">
        <v>84</v>
      </c>
      <c r="N881" s="28">
        <v>0.213</v>
      </c>
    </row>
    <row r="882" spans="1:14">
      <c r="A882" s="3" t="s">
        <v>6954</v>
      </c>
      <c r="B882" s="4">
        <v>20231214</v>
      </c>
      <c r="C882" s="5" t="str">
        <f t="shared" si="40"/>
        <v>202312</v>
      </c>
      <c r="D882" s="6" t="s">
        <v>6077</v>
      </c>
      <c r="E882" s="11" t="s">
        <v>6018</v>
      </c>
      <c r="F882" s="8">
        <v>13</v>
      </c>
      <c r="G882" s="9">
        <v>1.51</v>
      </c>
      <c r="H882" s="10">
        <v>10.76</v>
      </c>
      <c r="I882" s="13">
        <v>19.83</v>
      </c>
      <c r="J882" s="14">
        <v>2.47</v>
      </c>
      <c r="K882" s="15">
        <v>67.1</v>
      </c>
      <c r="L882" s="22">
        <v>12</v>
      </c>
      <c r="M882" s="26">
        <v>87</v>
      </c>
      <c r="N882" s="28">
        <v>0.174</v>
      </c>
    </row>
    <row r="883" spans="1:14">
      <c r="A883" s="3" t="s">
        <v>6955</v>
      </c>
      <c r="B883" s="4">
        <v>20231214</v>
      </c>
      <c r="C883" s="5" t="str">
        <f t="shared" si="40"/>
        <v>202312</v>
      </c>
      <c r="D883" s="6" t="s">
        <v>6077</v>
      </c>
      <c r="E883" s="11" t="s">
        <v>6018</v>
      </c>
      <c r="F883" s="8">
        <v>13.3</v>
      </c>
      <c r="G883" s="9">
        <v>1.51</v>
      </c>
      <c r="H883" s="10">
        <v>10.54</v>
      </c>
      <c r="I883" s="13">
        <v>19.32</v>
      </c>
      <c r="J883" s="14">
        <v>2.5</v>
      </c>
      <c r="K883" s="18" t="s">
        <v>30</v>
      </c>
      <c r="L883" s="22">
        <v>14</v>
      </c>
      <c r="M883" s="26">
        <v>79</v>
      </c>
      <c r="N883" s="28">
        <v>0.181</v>
      </c>
    </row>
    <row r="884" spans="1:14">
      <c r="A884" s="3" t="s">
        <v>6956</v>
      </c>
      <c r="B884" s="4">
        <v>20231217</v>
      </c>
      <c r="C884" s="5" t="str">
        <f t="shared" si="40"/>
        <v>202312</v>
      </c>
      <c r="D884" s="6" t="s">
        <v>6359</v>
      </c>
      <c r="E884" s="11" t="s">
        <v>6007</v>
      </c>
      <c r="F884" s="8">
        <v>11.3</v>
      </c>
      <c r="G884" s="9">
        <v>1.44</v>
      </c>
      <c r="H884" s="10">
        <v>10.17</v>
      </c>
      <c r="I884" s="13">
        <v>20.48</v>
      </c>
      <c r="J884" s="14">
        <v>2.26</v>
      </c>
      <c r="K884" s="15">
        <v>61.2</v>
      </c>
      <c r="L884" s="22">
        <v>14</v>
      </c>
      <c r="M884" s="26">
        <v>82</v>
      </c>
      <c r="N884" s="28">
        <v>0.114</v>
      </c>
    </row>
    <row r="885" spans="1:14">
      <c r="A885" s="3" t="s">
        <v>6957</v>
      </c>
      <c r="B885" s="4">
        <v>20231217</v>
      </c>
      <c r="C885" s="5" t="str">
        <f t="shared" si="40"/>
        <v>202312</v>
      </c>
      <c r="D885" s="6" t="s">
        <v>6359</v>
      </c>
      <c r="E885" s="11" t="s">
        <v>6007</v>
      </c>
      <c r="F885" s="8">
        <v>14</v>
      </c>
      <c r="G885" s="9">
        <v>1.44</v>
      </c>
      <c r="H885" s="10">
        <v>10.06</v>
      </c>
      <c r="I885" s="13">
        <v>22.03</v>
      </c>
      <c r="J885" s="14">
        <v>2.26</v>
      </c>
      <c r="K885" s="15">
        <v>61.2</v>
      </c>
      <c r="L885" s="22">
        <v>14</v>
      </c>
      <c r="M885" s="26">
        <v>82</v>
      </c>
      <c r="N885" s="28">
        <v>0.129</v>
      </c>
    </row>
    <row r="886" spans="1:14">
      <c r="A886" s="3" t="s">
        <v>6958</v>
      </c>
      <c r="B886" s="4">
        <v>20231217</v>
      </c>
      <c r="C886" s="5" t="str">
        <f t="shared" si="40"/>
        <v>202312</v>
      </c>
      <c r="D886" s="6" t="s">
        <v>6359</v>
      </c>
      <c r="E886" s="11" t="s">
        <v>6007</v>
      </c>
      <c r="F886" s="8">
        <v>11.7</v>
      </c>
      <c r="G886" s="9">
        <v>1.44</v>
      </c>
      <c r="H886" s="10">
        <v>10.05</v>
      </c>
      <c r="I886" s="13">
        <v>20.33</v>
      </c>
      <c r="J886" s="14">
        <v>2.32</v>
      </c>
      <c r="K886" s="15">
        <v>61.2</v>
      </c>
      <c r="L886" s="22">
        <v>14</v>
      </c>
      <c r="M886" s="26">
        <v>82</v>
      </c>
      <c r="N886" s="28">
        <v>0.113</v>
      </c>
    </row>
    <row r="887" spans="1:14">
      <c r="A887" s="3" t="s">
        <v>6959</v>
      </c>
      <c r="B887" s="4">
        <v>20231217</v>
      </c>
      <c r="C887" s="5" t="str">
        <f t="shared" si="40"/>
        <v>202312</v>
      </c>
      <c r="D887" s="6" t="s">
        <v>6359</v>
      </c>
      <c r="E887" s="11" t="s">
        <v>6007</v>
      </c>
      <c r="F887" s="8">
        <v>11.1</v>
      </c>
      <c r="G887" s="9">
        <v>1.38</v>
      </c>
      <c r="H887" s="10">
        <v>10.24</v>
      </c>
      <c r="I887" s="13">
        <v>20.9</v>
      </c>
      <c r="J887" s="14">
        <v>2.2</v>
      </c>
      <c r="K887" s="15">
        <v>61.2</v>
      </c>
      <c r="L887" s="22">
        <v>16.5</v>
      </c>
      <c r="M887" s="26">
        <v>84</v>
      </c>
      <c r="N887" s="28">
        <v>0.104</v>
      </c>
    </row>
    <row r="888" spans="1:14">
      <c r="A888" s="3" t="s">
        <v>6960</v>
      </c>
      <c r="B888" s="4">
        <v>20231217</v>
      </c>
      <c r="C888" s="5" t="str">
        <f t="shared" si="40"/>
        <v>202312</v>
      </c>
      <c r="D888" s="6" t="s">
        <v>6359</v>
      </c>
      <c r="E888" s="11" t="s">
        <v>6007</v>
      </c>
      <c r="F888" s="8">
        <v>11.4</v>
      </c>
      <c r="G888" s="9">
        <v>1.38</v>
      </c>
      <c r="H888" s="10">
        <v>10.54</v>
      </c>
      <c r="I888" s="13">
        <v>21.06</v>
      </c>
      <c r="J888" s="14">
        <v>2.22</v>
      </c>
      <c r="K888" s="15">
        <v>61.2</v>
      </c>
      <c r="L888" s="22">
        <v>16.5</v>
      </c>
      <c r="M888" s="26">
        <v>84</v>
      </c>
      <c r="N888" s="28">
        <v>0.094</v>
      </c>
    </row>
    <row r="889" spans="1:14">
      <c r="A889" s="3" t="s">
        <v>6961</v>
      </c>
      <c r="B889" s="4">
        <v>20231217</v>
      </c>
      <c r="C889" s="5" t="str">
        <f t="shared" si="40"/>
        <v>202312</v>
      </c>
      <c r="D889" s="6" t="s">
        <v>6077</v>
      </c>
      <c r="E889" s="11" t="s">
        <v>6018</v>
      </c>
      <c r="F889" s="8">
        <v>12.2</v>
      </c>
      <c r="G889" s="9">
        <v>1.38</v>
      </c>
      <c r="H889" s="10">
        <v>11</v>
      </c>
      <c r="I889" s="13">
        <v>22.28</v>
      </c>
      <c r="J889" s="14">
        <v>2.2</v>
      </c>
      <c r="K889" s="15">
        <v>68.9</v>
      </c>
      <c r="L889" s="22">
        <v>15</v>
      </c>
      <c r="M889" s="26">
        <v>87</v>
      </c>
      <c r="N889" s="28">
        <v>0.123</v>
      </c>
    </row>
    <row r="890" spans="1:14">
      <c r="A890" s="3" t="s">
        <v>6962</v>
      </c>
      <c r="B890" s="4">
        <v>20231217</v>
      </c>
      <c r="C890" s="5" t="str">
        <f t="shared" si="40"/>
        <v>202312</v>
      </c>
      <c r="D890" s="6" t="s">
        <v>6077</v>
      </c>
      <c r="E890" s="11" t="s">
        <v>6018</v>
      </c>
      <c r="F890" s="8">
        <v>11.5</v>
      </c>
      <c r="G890" s="24" t="s">
        <v>30</v>
      </c>
      <c r="H890" s="10">
        <v>11.12</v>
      </c>
      <c r="I890" s="13">
        <v>22.34</v>
      </c>
      <c r="J890" s="14">
        <v>2.28</v>
      </c>
      <c r="K890" s="18" t="s">
        <v>30</v>
      </c>
      <c r="L890" s="27" t="s">
        <v>30</v>
      </c>
      <c r="M890" s="26">
        <v>84</v>
      </c>
      <c r="N890" s="35" t="s">
        <v>30</v>
      </c>
    </row>
    <row r="891" spans="1:14">
      <c r="A891" s="3" t="s">
        <v>6963</v>
      </c>
      <c r="B891" s="4">
        <v>20231217</v>
      </c>
      <c r="C891" s="5" t="str">
        <f t="shared" si="40"/>
        <v>202312</v>
      </c>
      <c r="D891" s="6" t="s">
        <v>6077</v>
      </c>
      <c r="E891" s="11" t="s">
        <v>6018</v>
      </c>
      <c r="F891" s="8">
        <v>10.4</v>
      </c>
      <c r="G891" s="24" t="s">
        <v>30</v>
      </c>
      <c r="H891" s="10">
        <v>9.78</v>
      </c>
      <c r="I891" s="13">
        <v>23.34</v>
      </c>
      <c r="J891" s="14">
        <v>2.19</v>
      </c>
      <c r="K891" s="18" t="s">
        <v>30</v>
      </c>
      <c r="L891" s="27" t="s">
        <v>30</v>
      </c>
      <c r="M891" s="26">
        <v>89</v>
      </c>
      <c r="N891" s="35" t="s">
        <v>30</v>
      </c>
    </row>
    <row r="892" spans="1:14">
      <c r="A892" s="3" t="s">
        <v>6964</v>
      </c>
      <c r="B892" s="4">
        <v>20231219</v>
      </c>
      <c r="C892" s="5" t="str">
        <f t="shared" si="40"/>
        <v>202312</v>
      </c>
      <c r="D892" s="6" t="s">
        <v>6077</v>
      </c>
      <c r="E892" s="11" t="s">
        <v>6018</v>
      </c>
      <c r="F892" s="8">
        <v>10.6</v>
      </c>
      <c r="G892" s="24" t="s">
        <v>30</v>
      </c>
      <c r="H892" s="10">
        <v>9.43</v>
      </c>
      <c r="I892" s="13">
        <v>23.55</v>
      </c>
      <c r="J892" s="14">
        <v>2.18</v>
      </c>
      <c r="K892" s="18" t="s">
        <v>30</v>
      </c>
      <c r="L892" s="27" t="s">
        <v>30</v>
      </c>
      <c r="M892" s="26">
        <v>89</v>
      </c>
      <c r="N892" s="35" t="s">
        <v>30</v>
      </c>
    </row>
    <row r="893" spans="1:14">
      <c r="A893" s="3" t="s">
        <v>6965</v>
      </c>
      <c r="B893" s="4">
        <v>20231219</v>
      </c>
      <c r="C893" s="5" t="str">
        <f t="shared" si="40"/>
        <v>202312</v>
      </c>
      <c r="D893" s="6" t="s">
        <v>6077</v>
      </c>
      <c r="E893" s="11" t="s">
        <v>6018</v>
      </c>
      <c r="F893" s="8">
        <v>14.5</v>
      </c>
      <c r="G893" s="24" t="s">
        <v>30</v>
      </c>
      <c r="H893" s="10">
        <v>11.14</v>
      </c>
      <c r="I893" s="13">
        <v>24.54</v>
      </c>
      <c r="J893" s="14">
        <v>2.28</v>
      </c>
      <c r="K893" s="18" t="s">
        <v>30</v>
      </c>
      <c r="L893" s="27" t="s">
        <v>30</v>
      </c>
      <c r="M893" s="26">
        <v>88</v>
      </c>
      <c r="N893" s="35" t="s">
        <v>30</v>
      </c>
    </row>
    <row r="894" spans="1:14">
      <c r="A894" s="3" t="s">
        <v>6966</v>
      </c>
      <c r="B894" s="4">
        <v>20231219</v>
      </c>
      <c r="C894" s="5" t="str">
        <f t="shared" si="40"/>
        <v>202312</v>
      </c>
      <c r="D894" s="6" t="s">
        <v>6077</v>
      </c>
      <c r="E894" s="11" t="s">
        <v>6018</v>
      </c>
      <c r="F894" s="8">
        <v>14</v>
      </c>
      <c r="G894" s="24" t="s">
        <v>30</v>
      </c>
      <c r="H894" s="10">
        <v>11.42</v>
      </c>
      <c r="I894" s="13">
        <v>24.48</v>
      </c>
      <c r="J894" s="14">
        <v>2.22</v>
      </c>
      <c r="K894" s="18" t="s">
        <v>30</v>
      </c>
      <c r="L894" s="27" t="s">
        <v>30</v>
      </c>
      <c r="M894" s="26">
        <v>84</v>
      </c>
      <c r="N894" s="35" t="s">
        <v>30</v>
      </c>
    </row>
    <row r="895" spans="1:14">
      <c r="A895" s="3" t="s">
        <v>6967</v>
      </c>
      <c r="B895" s="4">
        <v>20231219</v>
      </c>
      <c r="C895" s="5" t="str">
        <f t="shared" si="40"/>
        <v>202312</v>
      </c>
      <c r="D895" s="6" t="s">
        <v>6077</v>
      </c>
      <c r="E895" s="11" t="s">
        <v>6018</v>
      </c>
      <c r="F895" s="8">
        <v>14.3</v>
      </c>
      <c r="G895" s="24" t="s">
        <v>30</v>
      </c>
      <c r="H895" s="10">
        <v>11.98</v>
      </c>
      <c r="I895" s="13">
        <v>24.76</v>
      </c>
      <c r="J895" s="14">
        <v>2.38</v>
      </c>
      <c r="K895" s="18" t="s">
        <v>30</v>
      </c>
      <c r="L895" s="27" t="s">
        <v>30</v>
      </c>
      <c r="M895" s="26">
        <v>88</v>
      </c>
      <c r="N895" s="35" t="s">
        <v>30</v>
      </c>
    </row>
    <row r="896" spans="1:14">
      <c r="A896" s="3" t="s">
        <v>6968</v>
      </c>
      <c r="B896" s="4">
        <v>20231224</v>
      </c>
      <c r="C896" s="5" t="str">
        <f t="shared" si="40"/>
        <v>202312</v>
      </c>
      <c r="D896" s="6" t="s">
        <v>6359</v>
      </c>
      <c r="E896" s="11" t="s">
        <v>6007</v>
      </c>
      <c r="F896" s="8">
        <v>10.7</v>
      </c>
      <c r="G896" s="9">
        <v>1.4</v>
      </c>
      <c r="H896" s="10">
        <v>10.72</v>
      </c>
      <c r="I896" s="13">
        <v>21.38</v>
      </c>
      <c r="J896" s="14">
        <v>2.35</v>
      </c>
      <c r="K896" s="15">
        <v>58.8</v>
      </c>
      <c r="L896" s="22">
        <v>16</v>
      </c>
      <c r="M896" s="26">
        <v>78</v>
      </c>
      <c r="N896" s="28">
        <v>0.157</v>
      </c>
    </row>
    <row r="897" spans="1:14">
      <c r="A897" s="3" t="s">
        <v>6969</v>
      </c>
      <c r="B897" s="4">
        <v>20231224</v>
      </c>
      <c r="C897" s="5" t="str">
        <f t="shared" si="40"/>
        <v>202312</v>
      </c>
      <c r="D897" s="6" t="s">
        <v>6359</v>
      </c>
      <c r="E897" s="11" t="s">
        <v>6007</v>
      </c>
      <c r="F897" s="8">
        <v>11.5</v>
      </c>
      <c r="G897" s="9">
        <v>1.4</v>
      </c>
      <c r="H897" s="10">
        <v>10.28</v>
      </c>
      <c r="I897" s="13">
        <v>20.77</v>
      </c>
      <c r="J897" s="14">
        <v>2.26</v>
      </c>
      <c r="K897" s="15">
        <v>58.8</v>
      </c>
      <c r="L897" s="22">
        <v>16</v>
      </c>
      <c r="M897" s="26">
        <v>78</v>
      </c>
      <c r="N897" s="28">
        <v>0.157</v>
      </c>
    </row>
    <row r="898" spans="1:14">
      <c r="A898" s="3" t="s">
        <v>6970</v>
      </c>
      <c r="B898" s="4">
        <v>20231224</v>
      </c>
      <c r="C898" s="5" t="str">
        <f t="shared" ref="C898:C961" si="41">MID(B898,1,6)</f>
        <v>202312</v>
      </c>
      <c r="D898" s="6" t="s">
        <v>6359</v>
      </c>
      <c r="E898" s="11" t="s">
        <v>6007</v>
      </c>
      <c r="F898" s="8">
        <v>9.8</v>
      </c>
      <c r="G898" s="9">
        <v>1.4</v>
      </c>
      <c r="H898" s="10">
        <v>10.34</v>
      </c>
      <c r="I898" s="13">
        <v>20.6</v>
      </c>
      <c r="J898" s="14">
        <v>2.44</v>
      </c>
      <c r="K898" s="15">
        <v>58.8</v>
      </c>
      <c r="L898" s="22">
        <v>16</v>
      </c>
      <c r="M898" s="26">
        <v>78</v>
      </c>
      <c r="N898" s="28">
        <v>0.157</v>
      </c>
    </row>
    <row r="899" spans="1:14">
      <c r="A899" s="3" t="s">
        <v>6971</v>
      </c>
      <c r="B899" s="4">
        <v>20231224</v>
      </c>
      <c r="C899" s="5" t="str">
        <f t="shared" si="41"/>
        <v>202312</v>
      </c>
      <c r="D899" s="6" t="s">
        <v>6359</v>
      </c>
      <c r="E899" s="11" t="s">
        <v>6007</v>
      </c>
      <c r="F899" s="8">
        <v>11</v>
      </c>
      <c r="G899" s="9">
        <v>1.52</v>
      </c>
      <c r="H899" s="10">
        <v>10.07</v>
      </c>
      <c r="I899" s="13">
        <v>20.32</v>
      </c>
      <c r="J899" s="14">
        <v>2.22</v>
      </c>
      <c r="K899" s="15">
        <v>58.8</v>
      </c>
      <c r="L899" s="22">
        <v>14</v>
      </c>
      <c r="M899" s="26">
        <v>82</v>
      </c>
      <c r="N899" s="28">
        <v>0.127</v>
      </c>
    </row>
    <row r="900" spans="1:14">
      <c r="A900" s="3" t="s">
        <v>6972</v>
      </c>
      <c r="B900" s="4">
        <v>20231224</v>
      </c>
      <c r="C900" s="5" t="str">
        <f t="shared" si="41"/>
        <v>202312</v>
      </c>
      <c r="D900" s="6" t="s">
        <v>6359</v>
      </c>
      <c r="E900" s="11" t="s">
        <v>6007</v>
      </c>
      <c r="F900" s="8">
        <v>10.9</v>
      </c>
      <c r="G900" s="9">
        <v>1.52</v>
      </c>
      <c r="H900" s="10">
        <v>10.14</v>
      </c>
      <c r="I900" s="13">
        <v>20.37</v>
      </c>
      <c r="J900" s="14">
        <v>2.2</v>
      </c>
      <c r="K900" s="15">
        <v>58.8</v>
      </c>
      <c r="L900" s="22">
        <v>14</v>
      </c>
      <c r="M900" s="26">
        <v>82</v>
      </c>
      <c r="N900" s="28">
        <v>0.127</v>
      </c>
    </row>
    <row r="901" spans="1:14">
      <c r="A901" s="3" t="s">
        <v>6973</v>
      </c>
      <c r="B901" s="4">
        <v>20231224</v>
      </c>
      <c r="C901" s="5" t="str">
        <f t="shared" si="41"/>
        <v>202312</v>
      </c>
      <c r="D901" s="6" t="s">
        <v>6359</v>
      </c>
      <c r="E901" s="11" t="s">
        <v>6007</v>
      </c>
      <c r="F901" s="8">
        <v>11</v>
      </c>
      <c r="G901" s="9">
        <v>1.52</v>
      </c>
      <c r="H901" s="10">
        <v>9.89</v>
      </c>
      <c r="I901" s="13">
        <v>20.08</v>
      </c>
      <c r="J901" s="14">
        <v>2.32</v>
      </c>
      <c r="K901" s="15">
        <v>58.8</v>
      </c>
      <c r="L901" s="22">
        <v>14</v>
      </c>
      <c r="M901" s="26">
        <v>82</v>
      </c>
      <c r="N901" s="28">
        <v>0.127</v>
      </c>
    </row>
    <row r="902" spans="1:14">
      <c r="A902" s="3" t="s">
        <v>6974</v>
      </c>
      <c r="B902" s="4">
        <v>20231225</v>
      </c>
      <c r="C902" s="5" t="str">
        <f t="shared" si="41"/>
        <v>202312</v>
      </c>
      <c r="D902" s="6" t="s">
        <v>6867</v>
      </c>
      <c r="E902" s="11" t="s">
        <v>6030</v>
      </c>
      <c r="F902" s="8">
        <v>12.4</v>
      </c>
      <c r="G902" s="24" t="s">
        <v>30</v>
      </c>
      <c r="H902" s="10">
        <v>9.63</v>
      </c>
      <c r="I902" s="13">
        <v>23.58</v>
      </c>
      <c r="J902" s="14">
        <v>1.9</v>
      </c>
      <c r="K902" s="18" t="s">
        <v>30</v>
      </c>
      <c r="L902" s="27" t="s">
        <v>30</v>
      </c>
      <c r="M902" s="26">
        <v>92</v>
      </c>
      <c r="N902" s="35" t="s">
        <v>30</v>
      </c>
    </row>
    <row r="903" spans="1:14">
      <c r="A903" s="3" t="s">
        <v>6975</v>
      </c>
      <c r="B903" s="4">
        <v>20240105</v>
      </c>
      <c r="C903" s="5" t="str">
        <f t="shared" si="41"/>
        <v>202401</v>
      </c>
      <c r="D903" s="6" t="s">
        <v>6867</v>
      </c>
      <c r="E903" s="11" t="s">
        <v>6030</v>
      </c>
      <c r="F903" s="8">
        <v>12.8</v>
      </c>
      <c r="G903" s="9">
        <v>1.33</v>
      </c>
      <c r="H903" s="10">
        <v>10.26</v>
      </c>
      <c r="I903" s="13">
        <v>24</v>
      </c>
      <c r="J903" s="14">
        <v>1.81</v>
      </c>
      <c r="K903" s="15">
        <v>43.6</v>
      </c>
      <c r="L903" s="22">
        <v>19</v>
      </c>
      <c r="M903" s="26">
        <v>93</v>
      </c>
      <c r="N903" s="28">
        <v>0.056</v>
      </c>
    </row>
    <row r="904" spans="1:14">
      <c r="A904" s="3" t="s">
        <v>6976</v>
      </c>
      <c r="B904" s="4">
        <v>20240113</v>
      </c>
      <c r="C904" s="5" t="str">
        <f t="shared" si="41"/>
        <v>202401</v>
      </c>
      <c r="D904" s="6" t="s">
        <v>6359</v>
      </c>
      <c r="E904" s="11" t="s">
        <v>6007</v>
      </c>
      <c r="F904" s="8">
        <v>11.3</v>
      </c>
      <c r="G904" s="9">
        <v>1.52</v>
      </c>
      <c r="H904" s="10">
        <v>10.6</v>
      </c>
      <c r="I904" s="13">
        <v>20.82</v>
      </c>
      <c r="J904" s="14">
        <v>2.16</v>
      </c>
      <c r="K904" s="15">
        <v>57.8</v>
      </c>
      <c r="L904" s="22">
        <v>15.5</v>
      </c>
      <c r="M904" s="26">
        <v>84</v>
      </c>
      <c r="N904" s="28">
        <v>0.104</v>
      </c>
    </row>
    <row r="905" spans="1:14">
      <c r="A905" s="3" t="s">
        <v>6977</v>
      </c>
      <c r="B905" s="4">
        <v>20240118</v>
      </c>
      <c r="C905" s="5" t="str">
        <f t="shared" si="41"/>
        <v>202401</v>
      </c>
      <c r="D905" s="6" t="s">
        <v>6359</v>
      </c>
      <c r="E905" s="11" t="s">
        <v>6007</v>
      </c>
      <c r="F905" s="8">
        <v>9.7</v>
      </c>
      <c r="G905" s="9">
        <v>1.44</v>
      </c>
      <c r="H905" s="10">
        <v>10.57</v>
      </c>
      <c r="I905" s="13">
        <v>22.17</v>
      </c>
      <c r="J905" s="14">
        <v>2.34</v>
      </c>
      <c r="K905" s="15">
        <v>71.3</v>
      </c>
      <c r="L905" s="22">
        <v>16</v>
      </c>
      <c r="M905" s="26">
        <v>86</v>
      </c>
      <c r="N905" s="28">
        <v>0.124</v>
      </c>
    </row>
    <row r="906" spans="1:14">
      <c r="A906" s="3" t="s">
        <v>6978</v>
      </c>
      <c r="B906" s="4">
        <v>20240118</v>
      </c>
      <c r="C906" s="5" t="str">
        <f t="shared" si="41"/>
        <v>202401</v>
      </c>
      <c r="D906" s="6" t="s">
        <v>6359</v>
      </c>
      <c r="E906" s="11" t="s">
        <v>6007</v>
      </c>
      <c r="F906" s="8">
        <v>9.7</v>
      </c>
      <c r="G906" s="9">
        <v>1.44</v>
      </c>
      <c r="H906" s="10">
        <v>10.82</v>
      </c>
      <c r="I906" s="13">
        <v>22.02</v>
      </c>
      <c r="J906" s="14">
        <v>2.38</v>
      </c>
      <c r="K906" s="15">
        <v>71.3</v>
      </c>
      <c r="L906" s="22">
        <v>16</v>
      </c>
      <c r="M906" s="26">
        <v>86</v>
      </c>
      <c r="N906" s="28">
        <v>0.124</v>
      </c>
    </row>
    <row r="907" spans="1:14">
      <c r="A907" s="3" t="s">
        <v>6979</v>
      </c>
      <c r="B907" s="4">
        <v>20240118</v>
      </c>
      <c r="C907" s="5" t="str">
        <f t="shared" si="41"/>
        <v>202401</v>
      </c>
      <c r="D907" s="6" t="s">
        <v>6359</v>
      </c>
      <c r="E907" s="11" t="s">
        <v>6007</v>
      </c>
      <c r="F907" s="8">
        <v>10</v>
      </c>
      <c r="G907" s="9">
        <v>1.55</v>
      </c>
      <c r="H907" s="10">
        <v>10.12</v>
      </c>
      <c r="I907" s="13">
        <v>19.88</v>
      </c>
      <c r="J907" s="14">
        <v>2.35</v>
      </c>
      <c r="K907" s="15">
        <v>61.1</v>
      </c>
      <c r="L907" s="22">
        <v>12</v>
      </c>
      <c r="M907" s="26">
        <v>85</v>
      </c>
      <c r="N907" s="28">
        <v>0.107</v>
      </c>
    </row>
    <row r="908" spans="1:14">
      <c r="A908" s="3" t="s">
        <v>6980</v>
      </c>
      <c r="B908" s="4">
        <v>20240118</v>
      </c>
      <c r="C908" s="5" t="str">
        <f t="shared" si="41"/>
        <v>202401</v>
      </c>
      <c r="D908" s="6" t="s">
        <v>6359</v>
      </c>
      <c r="E908" s="11" t="s">
        <v>6007</v>
      </c>
      <c r="F908" s="8">
        <v>9.7</v>
      </c>
      <c r="G908" s="9">
        <v>1.55</v>
      </c>
      <c r="H908" s="10">
        <v>10.14</v>
      </c>
      <c r="I908" s="13">
        <v>19.97</v>
      </c>
      <c r="J908" s="14">
        <v>2.3</v>
      </c>
      <c r="K908" s="15">
        <v>61.1</v>
      </c>
      <c r="L908" s="22">
        <v>12</v>
      </c>
      <c r="M908" s="26">
        <v>85</v>
      </c>
      <c r="N908" s="28">
        <v>0.107</v>
      </c>
    </row>
    <row r="909" spans="1:14">
      <c r="A909" s="3" t="s">
        <v>6981</v>
      </c>
      <c r="B909" s="4">
        <v>20240125</v>
      </c>
      <c r="C909" s="5" t="str">
        <f t="shared" si="41"/>
        <v>202401</v>
      </c>
      <c r="D909" s="6" t="s">
        <v>6867</v>
      </c>
      <c r="E909" s="11" t="s">
        <v>6030</v>
      </c>
      <c r="F909" s="8">
        <v>13.5</v>
      </c>
      <c r="G909" s="24" t="s">
        <v>30</v>
      </c>
      <c r="H909" s="10">
        <v>9.54</v>
      </c>
      <c r="I909" s="13">
        <v>23.4</v>
      </c>
      <c r="J909" s="14">
        <v>1.94</v>
      </c>
      <c r="K909" s="18" t="s">
        <v>30</v>
      </c>
      <c r="L909" s="27" t="s">
        <v>30</v>
      </c>
      <c r="M909" s="26">
        <v>94</v>
      </c>
      <c r="N909" s="35" t="s">
        <v>30</v>
      </c>
    </row>
    <row r="910" spans="1:14">
      <c r="A910" s="3" t="s">
        <v>6982</v>
      </c>
      <c r="B910" s="4">
        <v>20240125</v>
      </c>
      <c r="C910" s="5" t="str">
        <f t="shared" si="41"/>
        <v>202401</v>
      </c>
      <c r="D910" s="6" t="s">
        <v>6867</v>
      </c>
      <c r="E910" s="11" t="s">
        <v>6030</v>
      </c>
      <c r="F910" s="8">
        <v>12.7</v>
      </c>
      <c r="G910" s="24" t="s">
        <v>30</v>
      </c>
      <c r="H910" s="10">
        <v>9.59</v>
      </c>
      <c r="I910" s="13">
        <v>23.73</v>
      </c>
      <c r="J910" s="14">
        <v>1.74</v>
      </c>
      <c r="K910" s="18" t="s">
        <v>30</v>
      </c>
      <c r="L910" s="27" t="s">
        <v>30</v>
      </c>
      <c r="M910" s="26">
        <v>92</v>
      </c>
      <c r="N910" s="35" t="s">
        <v>30</v>
      </c>
    </row>
    <row r="911" spans="1:14">
      <c r="A911" s="3" t="s">
        <v>6983</v>
      </c>
      <c r="B911" s="4">
        <v>20240125</v>
      </c>
      <c r="C911" s="5" t="str">
        <f t="shared" si="41"/>
        <v>202401</v>
      </c>
      <c r="D911" s="6" t="s">
        <v>6077</v>
      </c>
      <c r="E911" s="11" t="s">
        <v>6018</v>
      </c>
      <c r="F911" s="8">
        <v>13.9</v>
      </c>
      <c r="G911" s="9">
        <v>1.53</v>
      </c>
      <c r="H911" s="10">
        <v>10.36</v>
      </c>
      <c r="I911" s="13">
        <v>19.58</v>
      </c>
      <c r="J911" s="14">
        <v>2.47</v>
      </c>
      <c r="K911" s="18" t="s">
        <v>30</v>
      </c>
      <c r="L911" s="22">
        <v>13</v>
      </c>
      <c r="M911" s="26">
        <v>83</v>
      </c>
      <c r="N911" s="28">
        <v>0.195</v>
      </c>
    </row>
    <row r="912" spans="1:14">
      <c r="A912" s="3" t="s">
        <v>6984</v>
      </c>
      <c r="B912" s="4">
        <v>20240125</v>
      </c>
      <c r="C912" s="5" t="str">
        <f t="shared" si="41"/>
        <v>202401</v>
      </c>
      <c r="D912" s="6" t="s">
        <v>6077</v>
      </c>
      <c r="E912" s="11" t="s">
        <v>6018</v>
      </c>
      <c r="F912" s="8">
        <v>12.5</v>
      </c>
      <c r="G912" s="24" t="s">
        <v>30</v>
      </c>
      <c r="H912" s="10">
        <v>10.44</v>
      </c>
      <c r="I912" s="13">
        <v>20.5</v>
      </c>
      <c r="J912" s="14">
        <v>2.59</v>
      </c>
      <c r="K912" s="18" t="s">
        <v>30</v>
      </c>
      <c r="L912" s="27" t="s">
        <v>30</v>
      </c>
      <c r="M912" s="26">
        <v>80</v>
      </c>
      <c r="N912" s="35" t="s">
        <v>30</v>
      </c>
    </row>
    <row r="913" spans="1:14">
      <c r="A913" s="3" t="s">
        <v>6985</v>
      </c>
      <c r="B913" s="4">
        <v>20240125</v>
      </c>
      <c r="C913" s="5" t="str">
        <f t="shared" si="41"/>
        <v>202401</v>
      </c>
      <c r="D913" s="6" t="s">
        <v>6867</v>
      </c>
      <c r="E913" s="11" t="s">
        <v>6030</v>
      </c>
      <c r="F913" s="8">
        <v>13</v>
      </c>
      <c r="G913" s="9">
        <v>1.39</v>
      </c>
      <c r="H913" s="10">
        <v>10.09</v>
      </c>
      <c r="I913" s="13">
        <v>22.97</v>
      </c>
      <c r="J913" s="14">
        <v>1.82</v>
      </c>
      <c r="K913" s="18" t="s">
        <v>30</v>
      </c>
      <c r="L913" s="22">
        <v>16.5</v>
      </c>
      <c r="M913" s="26">
        <v>92</v>
      </c>
      <c r="N913" s="28">
        <v>0.047</v>
      </c>
    </row>
    <row r="914" spans="1:14">
      <c r="A914" s="3" t="s">
        <v>6986</v>
      </c>
      <c r="B914" s="4">
        <v>20240125</v>
      </c>
      <c r="C914" s="5" t="str">
        <f t="shared" si="41"/>
        <v>202401</v>
      </c>
      <c r="D914" s="6" t="s">
        <v>6867</v>
      </c>
      <c r="E914" s="11" t="s">
        <v>6030</v>
      </c>
      <c r="F914" s="8">
        <v>13</v>
      </c>
      <c r="G914" s="24" t="s">
        <v>30</v>
      </c>
      <c r="H914" s="10">
        <v>10.02</v>
      </c>
      <c r="I914" s="13">
        <v>23.2</v>
      </c>
      <c r="J914" s="14">
        <v>2.06</v>
      </c>
      <c r="K914" s="15">
        <v>51.4</v>
      </c>
      <c r="L914" s="27" t="s">
        <v>30</v>
      </c>
      <c r="M914" s="26">
        <v>92</v>
      </c>
      <c r="N914" s="35" t="s">
        <v>30</v>
      </c>
    </row>
    <row r="915" spans="1:14">
      <c r="A915" s="3" t="s">
        <v>6987</v>
      </c>
      <c r="B915" s="4">
        <v>20240202</v>
      </c>
      <c r="C915" s="5" t="str">
        <f t="shared" si="41"/>
        <v>202402</v>
      </c>
      <c r="D915" s="6" t="s">
        <v>6351</v>
      </c>
      <c r="E915" s="11" t="s">
        <v>6033</v>
      </c>
      <c r="F915" s="8">
        <v>14.3</v>
      </c>
      <c r="G915" s="9">
        <v>1.48</v>
      </c>
      <c r="H915" s="10">
        <v>10.16</v>
      </c>
      <c r="I915" s="13">
        <v>19.84</v>
      </c>
      <c r="J915" s="14">
        <v>2.2</v>
      </c>
      <c r="K915" s="15">
        <v>62</v>
      </c>
      <c r="L915" s="22">
        <v>14.5</v>
      </c>
      <c r="M915" s="26">
        <v>82</v>
      </c>
      <c r="N915" s="28">
        <v>0.13</v>
      </c>
    </row>
    <row r="916" spans="1:14">
      <c r="A916" s="3" t="s">
        <v>6988</v>
      </c>
      <c r="B916" s="4">
        <v>20240202</v>
      </c>
      <c r="C916" s="5" t="str">
        <f t="shared" si="41"/>
        <v>202402</v>
      </c>
      <c r="D916" s="6" t="s">
        <v>6351</v>
      </c>
      <c r="E916" s="11" t="s">
        <v>6033</v>
      </c>
      <c r="F916" s="8">
        <v>13.3</v>
      </c>
      <c r="G916" s="9">
        <v>1.38</v>
      </c>
      <c r="H916" s="10">
        <v>10.66</v>
      </c>
      <c r="I916" s="13">
        <v>20.46</v>
      </c>
      <c r="J916" s="14">
        <v>1.84</v>
      </c>
      <c r="K916" s="15">
        <v>50</v>
      </c>
      <c r="L916" s="22">
        <v>13.5</v>
      </c>
      <c r="M916" s="26">
        <v>87</v>
      </c>
      <c r="N916" s="28">
        <v>0.167</v>
      </c>
    </row>
    <row r="917" spans="1:14">
      <c r="A917" s="3" t="s">
        <v>6989</v>
      </c>
      <c r="B917" s="4">
        <v>20240202</v>
      </c>
      <c r="C917" s="5" t="str">
        <f t="shared" si="41"/>
        <v>202402</v>
      </c>
      <c r="D917" s="6" t="s">
        <v>6351</v>
      </c>
      <c r="E917" s="11" t="s">
        <v>6033</v>
      </c>
      <c r="F917" s="8">
        <v>10.7</v>
      </c>
      <c r="G917" s="9">
        <v>1.45</v>
      </c>
      <c r="H917" s="10">
        <v>10.69</v>
      </c>
      <c r="I917" s="13">
        <v>20.48</v>
      </c>
      <c r="J917" s="14">
        <v>1.76</v>
      </c>
      <c r="K917" s="15">
        <v>57.2</v>
      </c>
      <c r="L917" s="22">
        <v>7.5</v>
      </c>
      <c r="M917" s="26">
        <v>85</v>
      </c>
      <c r="N917" s="28">
        <v>0.176</v>
      </c>
    </row>
    <row r="918" spans="1:14">
      <c r="A918" s="3" t="s">
        <v>6990</v>
      </c>
      <c r="B918" s="4">
        <v>20240202</v>
      </c>
      <c r="C918" s="5" t="str">
        <f t="shared" si="41"/>
        <v>202402</v>
      </c>
      <c r="D918" s="6" t="s">
        <v>6359</v>
      </c>
      <c r="E918" s="11" t="s">
        <v>6007</v>
      </c>
      <c r="F918" s="8">
        <v>9.1</v>
      </c>
      <c r="G918" s="9">
        <v>1.55</v>
      </c>
      <c r="H918" s="10">
        <v>10.38</v>
      </c>
      <c r="I918" s="13">
        <v>19.94</v>
      </c>
      <c r="J918" s="14">
        <v>2.42</v>
      </c>
      <c r="K918" s="15">
        <v>65.7</v>
      </c>
      <c r="L918" s="22">
        <v>12</v>
      </c>
      <c r="M918" s="26">
        <v>85</v>
      </c>
      <c r="N918" s="28">
        <v>0.107</v>
      </c>
    </row>
    <row r="919" spans="1:14">
      <c r="A919" s="3" t="s">
        <v>6991</v>
      </c>
      <c r="B919" s="4">
        <v>20240202</v>
      </c>
      <c r="C919" s="5" t="str">
        <f t="shared" si="41"/>
        <v>202402</v>
      </c>
      <c r="D919" s="6" t="s">
        <v>6359</v>
      </c>
      <c r="E919" s="11" t="s">
        <v>6007</v>
      </c>
      <c r="F919" s="8">
        <v>9.7</v>
      </c>
      <c r="G919" s="9">
        <v>1.55</v>
      </c>
      <c r="H919" s="10">
        <v>10.18</v>
      </c>
      <c r="I919" s="13">
        <v>19.52</v>
      </c>
      <c r="J919" s="14">
        <v>2.36</v>
      </c>
      <c r="K919" s="15">
        <v>65.7</v>
      </c>
      <c r="L919" s="22">
        <v>12</v>
      </c>
      <c r="M919" s="26">
        <v>85</v>
      </c>
      <c r="N919" s="28">
        <v>0.107</v>
      </c>
    </row>
    <row r="920" spans="1:14">
      <c r="A920" s="3" t="s">
        <v>6992</v>
      </c>
      <c r="B920" s="4">
        <v>20240202</v>
      </c>
      <c r="C920" s="5" t="str">
        <f t="shared" si="41"/>
        <v>202402</v>
      </c>
      <c r="D920" s="6" t="s">
        <v>6359</v>
      </c>
      <c r="E920" s="11" t="s">
        <v>6007</v>
      </c>
      <c r="F920" s="8">
        <v>10</v>
      </c>
      <c r="G920" s="9">
        <v>1.55</v>
      </c>
      <c r="H920" s="10">
        <v>10.34</v>
      </c>
      <c r="I920" s="13">
        <v>19.64</v>
      </c>
      <c r="J920" s="14">
        <v>2.39</v>
      </c>
      <c r="K920" s="15">
        <v>65.7</v>
      </c>
      <c r="L920" s="22">
        <v>12</v>
      </c>
      <c r="M920" s="26">
        <v>85</v>
      </c>
      <c r="N920" s="28">
        <v>0.107</v>
      </c>
    </row>
    <row r="921" spans="1:14">
      <c r="A921" s="3" t="s">
        <v>6993</v>
      </c>
      <c r="B921" s="4">
        <v>20240202</v>
      </c>
      <c r="C921" s="5" t="str">
        <f t="shared" si="41"/>
        <v>202402</v>
      </c>
      <c r="D921" s="6" t="s">
        <v>6359</v>
      </c>
      <c r="E921" s="11" t="s">
        <v>6007</v>
      </c>
      <c r="F921" s="8">
        <v>8.7</v>
      </c>
      <c r="G921" s="9">
        <v>1.55</v>
      </c>
      <c r="H921" s="10">
        <v>10.22</v>
      </c>
      <c r="I921" s="13">
        <v>19.78</v>
      </c>
      <c r="J921" s="14">
        <v>2.31</v>
      </c>
      <c r="K921" s="15">
        <v>65.7</v>
      </c>
      <c r="L921" s="22">
        <v>12</v>
      </c>
      <c r="M921" s="26">
        <v>85</v>
      </c>
      <c r="N921" s="28">
        <v>0.107</v>
      </c>
    </row>
    <row r="922" spans="1:14">
      <c r="A922" s="3" t="s">
        <v>6994</v>
      </c>
      <c r="B922" s="4">
        <v>20240202</v>
      </c>
      <c r="C922" s="5" t="str">
        <f t="shared" si="41"/>
        <v>202402</v>
      </c>
      <c r="D922" s="6" t="s">
        <v>6359</v>
      </c>
      <c r="E922" s="11" t="s">
        <v>6007</v>
      </c>
      <c r="F922" s="8">
        <v>9.5</v>
      </c>
      <c r="G922" s="9">
        <v>1.55</v>
      </c>
      <c r="H922" s="10">
        <v>10.19</v>
      </c>
      <c r="I922" s="13">
        <v>19.47</v>
      </c>
      <c r="J922" s="14">
        <v>2.27</v>
      </c>
      <c r="K922" s="15">
        <v>65.7</v>
      </c>
      <c r="L922" s="22">
        <v>12</v>
      </c>
      <c r="M922" s="26">
        <v>85</v>
      </c>
      <c r="N922" s="28">
        <v>0.107</v>
      </c>
    </row>
    <row r="923" spans="1:14">
      <c r="A923" s="3" t="s">
        <v>6995</v>
      </c>
      <c r="B923" s="4">
        <v>20240304</v>
      </c>
      <c r="C923" s="5" t="str">
        <f t="shared" si="41"/>
        <v>202403</v>
      </c>
      <c r="D923" s="6" t="s">
        <v>6077</v>
      </c>
      <c r="E923" s="11" t="s">
        <v>6018</v>
      </c>
      <c r="F923" s="8">
        <v>10.1</v>
      </c>
      <c r="G923" s="9">
        <v>1.28</v>
      </c>
      <c r="H923" s="10">
        <v>9.86</v>
      </c>
      <c r="I923" s="13">
        <v>23.64</v>
      </c>
      <c r="J923" s="14">
        <v>2.1</v>
      </c>
      <c r="K923" s="15">
        <v>67.8</v>
      </c>
      <c r="L923" s="22">
        <v>16.5</v>
      </c>
      <c r="M923" s="26">
        <v>90</v>
      </c>
      <c r="N923" s="28">
        <v>0.073</v>
      </c>
    </row>
    <row r="924" spans="1:14">
      <c r="A924" s="3" t="s">
        <v>6996</v>
      </c>
      <c r="B924" s="4">
        <v>20240304</v>
      </c>
      <c r="C924" s="5" t="str">
        <f t="shared" si="41"/>
        <v>202403</v>
      </c>
      <c r="D924" s="6" t="s">
        <v>6077</v>
      </c>
      <c r="E924" s="11" t="s">
        <v>6018</v>
      </c>
      <c r="F924" s="8">
        <v>9.4</v>
      </c>
      <c r="G924" s="24" t="s">
        <v>30</v>
      </c>
      <c r="H924" s="10">
        <v>9.32</v>
      </c>
      <c r="I924" s="13">
        <v>23.79</v>
      </c>
      <c r="J924" s="14">
        <v>2.43</v>
      </c>
      <c r="K924" s="18" t="s">
        <v>30</v>
      </c>
      <c r="L924" s="27" t="s">
        <v>30</v>
      </c>
      <c r="M924" s="26">
        <v>94</v>
      </c>
      <c r="N924" s="35" t="s">
        <v>30</v>
      </c>
    </row>
    <row r="925" spans="1:14">
      <c r="A925" s="3" t="s">
        <v>6997</v>
      </c>
      <c r="B925" s="4">
        <v>20240304</v>
      </c>
      <c r="C925" s="5" t="str">
        <f t="shared" si="41"/>
        <v>202403</v>
      </c>
      <c r="D925" s="6" t="s">
        <v>6077</v>
      </c>
      <c r="E925" s="11" t="s">
        <v>6018</v>
      </c>
      <c r="F925" s="8">
        <v>12.6</v>
      </c>
      <c r="G925" s="24" t="s">
        <v>30</v>
      </c>
      <c r="H925" s="10">
        <v>9.98</v>
      </c>
      <c r="I925" s="13">
        <v>23.4</v>
      </c>
      <c r="J925" s="14">
        <v>2.09</v>
      </c>
      <c r="K925" s="18" t="s">
        <v>30</v>
      </c>
      <c r="L925" s="27" t="s">
        <v>30</v>
      </c>
      <c r="M925" s="26">
        <v>90</v>
      </c>
      <c r="N925" s="35" t="s">
        <v>30</v>
      </c>
    </row>
    <row r="926" spans="1:14">
      <c r="A926" s="3" t="s">
        <v>6998</v>
      </c>
      <c r="B926" s="4">
        <v>20240304</v>
      </c>
      <c r="C926" s="5" t="str">
        <f t="shared" si="41"/>
        <v>202403</v>
      </c>
      <c r="D926" s="6" t="s">
        <v>6077</v>
      </c>
      <c r="E926" s="11" t="s">
        <v>6018</v>
      </c>
      <c r="F926" s="8">
        <v>12.5</v>
      </c>
      <c r="G926" s="24" t="s">
        <v>30</v>
      </c>
      <c r="H926" s="10">
        <v>10.56</v>
      </c>
      <c r="I926" s="13">
        <v>23.21</v>
      </c>
      <c r="J926" s="14">
        <v>2.37</v>
      </c>
      <c r="K926" s="18" t="s">
        <v>30</v>
      </c>
      <c r="L926" s="27" t="s">
        <v>30</v>
      </c>
      <c r="M926" s="26">
        <v>91</v>
      </c>
      <c r="N926" s="35" t="s">
        <v>30</v>
      </c>
    </row>
    <row r="927" spans="1:14">
      <c r="A927" s="3" t="s">
        <v>6999</v>
      </c>
      <c r="B927" s="4">
        <v>20240304</v>
      </c>
      <c r="C927" s="5" t="str">
        <f t="shared" si="41"/>
        <v>202403</v>
      </c>
      <c r="D927" s="6" t="s">
        <v>6077</v>
      </c>
      <c r="E927" s="11" t="s">
        <v>6018</v>
      </c>
      <c r="F927" s="8">
        <v>9.2</v>
      </c>
      <c r="G927" s="24" t="s">
        <v>30</v>
      </c>
      <c r="H927" s="10">
        <v>10.38</v>
      </c>
      <c r="I927" s="13">
        <v>23.98</v>
      </c>
      <c r="J927" s="14">
        <v>2.38</v>
      </c>
      <c r="K927" s="18" t="s">
        <v>30</v>
      </c>
      <c r="L927" s="27" t="s">
        <v>30</v>
      </c>
      <c r="M927" s="26">
        <v>95</v>
      </c>
      <c r="N927" s="35" t="s">
        <v>30</v>
      </c>
    </row>
    <row r="928" spans="1:14">
      <c r="A928" s="3" t="s">
        <v>7000</v>
      </c>
      <c r="B928" s="4">
        <v>20240304</v>
      </c>
      <c r="C928" s="5" t="str">
        <f t="shared" si="41"/>
        <v>202403</v>
      </c>
      <c r="D928" s="6" t="s">
        <v>6077</v>
      </c>
      <c r="E928" s="11" t="s">
        <v>6018</v>
      </c>
      <c r="F928" s="8">
        <v>9.6</v>
      </c>
      <c r="G928" s="24" t="s">
        <v>30</v>
      </c>
      <c r="H928" s="10">
        <v>10.94</v>
      </c>
      <c r="I928" s="13">
        <v>23.96</v>
      </c>
      <c r="J928" s="14">
        <v>2.4</v>
      </c>
      <c r="K928" s="18" t="s">
        <v>30</v>
      </c>
      <c r="L928" s="27" t="s">
        <v>30</v>
      </c>
      <c r="M928" s="26">
        <v>93</v>
      </c>
      <c r="N928" s="35" t="s">
        <v>30</v>
      </c>
    </row>
    <row r="929" spans="1:14">
      <c r="A929" s="3" t="s">
        <v>7001</v>
      </c>
      <c r="B929" s="4">
        <v>20240307</v>
      </c>
      <c r="C929" s="5" t="str">
        <f t="shared" si="41"/>
        <v>202403</v>
      </c>
      <c r="D929" s="6" t="s">
        <v>6043</v>
      </c>
      <c r="E929" s="11" t="s">
        <v>6026</v>
      </c>
      <c r="F929" s="8">
        <v>12.8</v>
      </c>
      <c r="G929" s="9">
        <v>1.4</v>
      </c>
      <c r="H929" s="10">
        <v>10.62</v>
      </c>
      <c r="I929" s="13">
        <v>22.7</v>
      </c>
      <c r="J929" s="14">
        <v>2.68</v>
      </c>
      <c r="K929" s="18" t="s">
        <v>30</v>
      </c>
      <c r="L929" s="22">
        <v>16.5</v>
      </c>
      <c r="M929" s="26">
        <v>89</v>
      </c>
      <c r="N929" s="28">
        <v>0.058</v>
      </c>
    </row>
    <row r="930" spans="1:14">
      <c r="A930" s="3" t="s">
        <v>7002</v>
      </c>
      <c r="B930" s="4">
        <v>20240308</v>
      </c>
      <c r="C930" s="5" t="str">
        <f t="shared" si="41"/>
        <v>202403</v>
      </c>
      <c r="D930" s="6" t="s">
        <v>6426</v>
      </c>
      <c r="E930" s="11" t="s">
        <v>6027</v>
      </c>
      <c r="F930" s="8">
        <v>12.7</v>
      </c>
      <c r="G930" s="24" t="s">
        <v>30</v>
      </c>
      <c r="H930" s="10">
        <v>10.62</v>
      </c>
      <c r="I930" s="13">
        <v>21.86</v>
      </c>
      <c r="J930" s="14">
        <v>2.4</v>
      </c>
      <c r="K930" s="18" t="s">
        <v>30</v>
      </c>
      <c r="L930" s="27" t="s">
        <v>30</v>
      </c>
      <c r="M930" s="26">
        <v>86</v>
      </c>
      <c r="N930" s="35" t="s">
        <v>30</v>
      </c>
    </row>
    <row r="931" spans="1:14">
      <c r="A931" s="3" t="s">
        <v>7003</v>
      </c>
      <c r="B931" s="4">
        <v>20240312</v>
      </c>
      <c r="C931" s="5" t="str">
        <f t="shared" si="41"/>
        <v>202403</v>
      </c>
      <c r="D931" s="6" t="s">
        <v>6141</v>
      </c>
      <c r="E931" s="11" t="s">
        <v>6019</v>
      </c>
      <c r="F931" s="8">
        <v>10.5</v>
      </c>
      <c r="G931" s="9">
        <v>1.4</v>
      </c>
      <c r="H931" s="10">
        <v>10.09</v>
      </c>
      <c r="I931" s="13">
        <v>22.64</v>
      </c>
      <c r="J931" s="14">
        <v>2.32</v>
      </c>
      <c r="K931" s="15">
        <v>69.4</v>
      </c>
      <c r="L931" s="22">
        <v>20</v>
      </c>
      <c r="M931" s="26">
        <v>88</v>
      </c>
      <c r="N931" s="28">
        <v>0.145</v>
      </c>
    </row>
    <row r="932" spans="1:14">
      <c r="A932" s="3" t="s">
        <v>7004</v>
      </c>
      <c r="B932" s="4">
        <v>20240315</v>
      </c>
      <c r="C932" s="5" t="str">
        <f t="shared" si="41"/>
        <v>202403</v>
      </c>
      <c r="D932" s="6" t="s">
        <v>6077</v>
      </c>
      <c r="E932" s="11" t="s">
        <v>6018</v>
      </c>
      <c r="F932" s="8">
        <v>11</v>
      </c>
      <c r="G932" s="9">
        <v>1.45</v>
      </c>
      <c r="H932" s="10">
        <v>8.65</v>
      </c>
      <c r="I932" s="13">
        <v>20.04</v>
      </c>
      <c r="J932" s="14">
        <v>2.48</v>
      </c>
      <c r="K932" s="15">
        <v>70.6</v>
      </c>
      <c r="L932" s="22">
        <v>15</v>
      </c>
      <c r="M932" s="26">
        <v>81</v>
      </c>
      <c r="N932" s="28">
        <v>0.139</v>
      </c>
    </row>
    <row r="933" spans="1:14">
      <c r="A933" s="3" t="s">
        <v>7005</v>
      </c>
      <c r="B933" s="4">
        <v>20240316</v>
      </c>
      <c r="C933" s="5" t="str">
        <f t="shared" si="41"/>
        <v>202403</v>
      </c>
      <c r="D933" s="6" t="s">
        <v>6426</v>
      </c>
      <c r="E933" s="11" t="s">
        <v>6027</v>
      </c>
      <c r="F933" s="8">
        <v>11.5</v>
      </c>
      <c r="G933" s="24" t="s">
        <v>30</v>
      </c>
      <c r="H933" s="10">
        <v>10.38</v>
      </c>
      <c r="I933" s="13">
        <v>22.24</v>
      </c>
      <c r="J933" s="14">
        <v>2.46</v>
      </c>
      <c r="K933" s="18" t="s">
        <v>30</v>
      </c>
      <c r="L933" s="27" t="s">
        <v>30</v>
      </c>
      <c r="M933" s="26">
        <v>86</v>
      </c>
      <c r="N933" s="35" t="s">
        <v>30</v>
      </c>
    </row>
    <row r="934" spans="1:14">
      <c r="A934" s="3" t="s">
        <v>7006</v>
      </c>
      <c r="B934" s="4">
        <v>20240321</v>
      </c>
      <c r="C934" s="5" t="str">
        <f t="shared" si="41"/>
        <v>202403</v>
      </c>
      <c r="D934" s="6" t="s">
        <v>6426</v>
      </c>
      <c r="E934" s="11" t="s">
        <v>6027</v>
      </c>
      <c r="F934" s="8">
        <v>9.7</v>
      </c>
      <c r="G934" s="24" t="s">
        <v>30</v>
      </c>
      <c r="H934" s="10">
        <v>10.32</v>
      </c>
      <c r="I934" s="13">
        <v>20.22</v>
      </c>
      <c r="J934" s="14">
        <v>2.26</v>
      </c>
      <c r="K934" s="18" t="s">
        <v>30</v>
      </c>
      <c r="L934" s="27" t="s">
        <v>30</v>
      </c>
      <c r="M934" s="26">
        <v>86</v>
      </c>
      <c r="N934" s="35" t="s">
        <v>30</v>
      </c>
    </row>
    <row r="935" spans="1:14">
      <c r="A935" s="3" t="s">
        <v>7007</v>
      </c>
      <c r="B935" s="4">
        <v>20240330</v>
      </c>
      <c r="C935" s="5" t="str">
        <f t="shared" si="41"/>
        <v>202403</v>
      </c>
      <c r="D935" s="6" t="s">
        <v>6359</v>
      </c>
      <c r="E935" s="11" t="s">
        <v>6007</v>
      </c>
      <c r="F935" s="8">
        <v>8.4</v>
      </c>
      <c r="G935" s="9">
        <v>1.41</v>
      </c>
      <c r="H935" s="10">
        <v>10.43</v>
      </c>
      <c r="I935" s="13">
        <v>22.3</v>
      </c>
      <c r="J935" s="14">
        <v>2.36</v>
      </c>
      <c r="K935" s="15">
        <v>68.2</v>
      </c>
      <c r="L935" s="22">
        <v>18.5</v>
      </c>
      <c r="M935" s="26">
        <v>88</v>
      </c>
      <c r="N935" s="28">
        <v>0.142</v>
      </c>
    </row>
    <row r="936" spans="1:14">
      <c r="A936" s="3" t="s">
        <v>7008</v>
      </c>
      <c r="B936" s="4">
        <v>20240330</v>
      </c>
      <c r="C936" s="5" t="str">
        <f t="shared" si="41"/>
        <v>202403</v>
      </c>
      <c r="D936" s="6" t="s">
        <v>6359</v>
      </c>
      <c r="E936" s="11" t="s">
        <v>6007</v>
      </c>
      <c r="F936" s="8">
        <v>8.9</v>
      </c>
      <c r="G936" s="9">
        <v>1.41</v>
      </c>
      <c r="H936" s="10">
        <v>10.15</v>
      </c>
      <c r="I936" s="13">
        <v>22.08</v>
      </c>
      <c r="J936" s="14">
        <v>2.42</v>
      </c>
      <c r="K936" s="15">
        <v>68.2</v>
      </c>
      <c r="L936" s="22">
        <v>18.5</v>
      </c>
      <c r="M936" s="26">
        <v>88</v>
      </c>
      <c r="N936" s="28">
        <v>0.142</v>
      </c>
    </row>
    <row r="937" spans="1:14">
      <c r="A937" s="3" t="s">
        <v>7009</v>
      </c>
      <c r="B937" s="4">
        <v>20240330</v>
      </c>
      <c r="C937" s="5" t="str">
        <f t="shared" si="41"/>
        <v>202403</v>
      </c>
      <c r="D937" s="6" t="s">
        <v>6359</v>
      </c>
      <c r="E937" s="11" t="s">
        <v>6007</v>
      </c>
      <c r="F937" s="8">
        <v>8.4</v>
      </c>
      <c r="G937" s="9">
        <v>1.41</v>
      </c>
      <c r="H937" s="10">
        <v>10.61</v>
      </c>
      <c r="I937" s="13">
        <v>22.18</v>
      </c>
      <c r="J937" s="14">
        <v>2.55</v>
      </c>
      <c r="K937" s="15">
        <v>68.2</v>
      </c>
      <c r="L937" s="22">
        <v>18.5</v>
      </c>
      <c r="M937" s="26">
        <v>88</v>
      </c>
      <c r="N937" s="28">
        <v>0.142</v>
      </c>
    </row>
    <row r="938" spans="1:14">
      <c r="A938" s="3" t="s">
        <v>7010</v>
      </c>
      <c r="B938" s="4">
        <v>20240330</v>
      </c>
      <c r="C938" s="5" t="str">
        <f t="shared" si="41"/>
        <v>202403</v>
      </c>
      <c r="D938" s="6" t="s">
        <v>6359</v>
      </c>
      <c r="E938" s="11" t="s">
        <v>6007</v>
      </c>
      <c r="F938" s="8">
        <v>8.4</v>
      </c>
      <c r="G938" s="9">
        <v>1.41</v>
      </c>
      <c r="H938" s="10">
        <v>10.08</v>
      </c>
      <c r="I938" s="13">
        <v>22.42</v>
      </c>
      <c r="J938" s="14">
        <v>2.33</v>
      </c>
      <c r="K938" s="15">
        <v>68.2</v>
      </c>
      <c r="L938" s="22">
        <v>21</v>
      </c>
      <c r="M938" s="26">
        <v>87</v>
      </c>
      <c r="N938" s="28">
        <v>0.118</v>
      </c>
    </row>
    <row r="939" spans="1:14">
      <c r="A939" s="3" t="s">
        <v>7011</v>
      </c>
      <c r="B939" s="4">
        <v>20240330</v>
      </c>
      <c r="C939" s="5" t="str">
        <f t="shared" si="41"/>
        <v>202403</v>
      </c>
      <c r="D939" s="6" t="s">
        <v>6359</v>
      </c>
      <c r="E939" s="11" t="s">
        <v>6007</v>
      </c>
      <c r="F939" s="8">
        <v>8.6</v>
      </c>
      <c r="G939" s="9">
        <v>1.41</v>
      </c>
      <c r="H939" s="10">
        <v>9.9</v>
      </c>
      <c r="I939" s="13">
        <v>22.87</v>
      </c>
      <c r="J939" s="14">
        <v>2.58</v>
      </c>
      <c r="K939" s="15">
        <v>68.2</v>
      </c>
      <c r="L939" s="22">
        <v>21</v>
      </c>
      <c r="M939" s="26">
        <v>87</v>
      </c>
      <c r="N939" s="28">
        <v>0.118</v>
      </c>
    </row>
    <row r="940" spans="1:14">
      <c r="A940" s="3" t="s">
        <v>7012</v>
      </c>
      <c r="B940" s="4">
        <v>20240331</v>
      </c>
      <c r="C940" s="5" t="str">
        <f t="shared" si="41"/>
        <v>202403</v>
      </c>
      <c r="D940" s="6" t="s">
        <v>6043</v>
      </c>
      <c r="E940" s="11" t="s">
        <v>6026</v>
      </c>
      <c r="F940" s="8">
        <v>12.3</v>
      </c>
      <c r="G940" s="9">
        <v>1.49</v>
      </c>
      <c r="H940" s="10">
        <v>11.04</v>
      </c>
      <c r="I940" s="13">
        <v>21.82</v>
      </c>
      <c r="J940" s="14">
        <v>2.78</v>
      </c>
      <c r="K940" s="18" t="s">
        <v>30</v>
      </c>
      <c r="L940" s="22">
        <v>18.5</v>
      </c>
      <c r="M940" s="26">
        <v>89</v>
      </c>
      <c r="N940" s="28">
        <v>0.046</v>
      </c>
    </row>
    <row r="941" spans="1:14">
      <c r="A941" s="3" t="s">
        <v>7013</v>
      </c>
      <c r="B941" s="4">
        <v>20240402</v>
      </c>
      <c r="C941" s="5" t="str">
        <f t="shared" si="41"/>
        <v>202404</v>
      </c>
      <c r="D941" s="6" t="s">
        <v>6426</v>
      </c>
      <c r="E941" s="11" t="s">
        <v>6027</v>
      </c>
      <c r="F941" s="8">
        <v>9</v>
      </c>
      <c r="G941" s="9">
        <v>1.29</v>
      </c>
      <c r="H941" s="10">
        <v>10.77</v>
      </c>
      <c r="I941" s="13">
        <v>22.16</v>
      </c>
      <c r="J941" s="14">
        <v>2.12</v>
      </c>
      <c r="K941" s="18" t="s">
        <v>30</v>
      </c>
      <c r="L941" s="22">
        <v>22</v>
      </c>
      <c r="M941" s="26">
        <v>85</v>
      </c>
      <c r="N941" s="28">
        <v>0.146</v>
      </c>
    </row>
    <row r="942" spans="1:14">
      <c r="A942" s="3" t="s">
        <v>7014</v>
      </c>
      <c r="B942" s="4">
        <v>20240407</v>
      </c>
      <c r="C942" s="5" t="str">
        <f t="shared" si="41"/>
        <v>202404</v>
      </c>
      <c r="D942" s="6" t="s">
        <v>6359</v>
      </c>
      <c r="E942" s="11" t="s">
        <v>6007</v>
      </c>
      <c r="F942" s="8">
        <v>7.9</v>
      </c>
      <c r="G942" s="9">
        <v>1.44</v>
      </c>
      <c r="H942" s="10">
        <v>10.68</v>
      </c>
      <c r="I942" s="13">
        <v>22.2</v>
      </c>
      <c r="J942" s="14">
        <v>2.42</v>
      </c>
      <c r="K942" s="15">
        <v>70.2</v>
      </c>
      <c r="L942" s="22">
        <v>18.5</v>
      </c>
      <c r="M942" s="26">
        <v>89</v>
      </c>
      <c r="N942" s="28">
        <v>0.155</v>
      </c>
    </row>
    <row r="943" spans="1:14">
      <c r="A943" s="3" t="s">
        <v>7015</v>
      </c>
      <c r="B943" s="4">
        <v>20240407</v>
      </c>
      <c r="C943" s="5" t="str">
        <f t="shared" si="41"/>
        <v>202404</v>
      </c>
      <c r="D943" s="6" t="s">
        <v>6359</v>
      </c>
      <c r="E943" s="11" t="s">
        <v>6007</v>
      </c>
      <c r="F943" s="8">
        <v>8.7</v>
      </c>
      <c r="G943" s="9">
        <v>1.44</v>
      </c>
      <c r="H943" s="10">
        <v>10.7</v>
      </c>
      <c r="I943" s="13">
        <v>22.26</v>
      </c>
      <c r="J943" s="14">
        <v>2.37</v>
      </c>
      <c r="K943" s="15">
        <v>70.2</v>
      </c>
      <c r="L943" s="22">
        <v>18.5</v>
      </c>
      <c r="M943" s="26">
        <v>89</v>
      </c>
      <c r="N943" s="28">
        <v>0.155</v>
      </c>
    </row>
    <row r="944" spans="1:14">
      <c r="A944" s="3" t="s">
        <v>7016</v>
      </c>
      <c r="B944" s="4">
        <v>20240407</v>
      </c>
      <c r="C944" s="5" t="str">
        <f t="shared" si="41"/>
        <v>202404</v>
      </c>
      <c r="D944" s="6" t="s">
        <v>6359</v>
      </c>
      <c r="E944" s="11" t="s">
        <v>6007</v>
      </c>
      <c r="F944" s="8">
        <v>8</v>
      </c>
      <c r="G944" s="9">
        <v>1.44</v>
      </c>
      <c r="H944" s="10">
        <v>10.3</v>
      </c>
      <c r="I944" s="13">
        <v>22.1</v>
      </c>
      <c r="J944" s="14">
        <v>2.47</v>
      </c>
      <c r="K944" s="15">
        <v>70.2</v>
      </c>
      <c r="L944" s="22">
        <v>18.5</v>
      </c>
      <c r="M944" s="26">
        <v>89</v>
      </c>
      <c r="N944" s="28">
        <v>0.155</v>
      </c>
    </row>
    <row r="945" spans="1:14">
      <c r="A945" s="3" t="s">
        <v>7017</v>
      </c>
      <c r="B945" s="4">
        <v>20240407</v>
      </c>
      <c r="C945" s="5" t="str">
        <f t="shared" si="41"/>
        <v>202404</v>
      </c>
      <c r="D945" s="6" t="s">
        <v>6359</v>
      </c>
      <c r="E945" s="11" t="s">
        <v>6007</v>
      </c>
      <c r="F945" s="8">
        <v>8.8</v>
      </c>
      <c r="G945" s="9">
        <v>1.41</v>
      </c>
      <c r="H945" s="10">
        <v>10.1</v>
      </c>
      <c r="I945" s="13">
        <v>22.17</v>
      </c>
      <c r="J945" s="14">
        <v>2.45</v>
      </c>
      <c r="K945" s="15">
        <v>70.2</v>
      </c>
      <c r="L945" s="22">
        <v>18.5</v>
      </c>
      <c r="M945" s="26">
        <v>88</v>
      </c>
      <c r="N945" s="28">
        <v>0.142</v>
      </c>
    </row>
    <row r="946" spans="1:14">
      <c r="A946" s="3" t="s">
        <v>7018</v>
      </c>
      <c r="B946" s="4">
        <v>20240407</v>
      </c>
      <c r="C946" s="5" t="str">
        <f t="shared" si="41"/>
        <v>202404</v>
      </c>
      <c r="D946" s="6" t="s">
        <v>6359</v>
      </c>
      <c r="E946" s="11" t="s">
        <v>6007</v>
      </c>
      <c r="F946" s="8">
        <v>8.6</v>
      </c>
      <c r="G946" s="9">
        <v>1.41</v>
      </c>
      <c r="H946" s="10">
        <v>9.94</v>
      </c>
      <c r="I946" s="13">
        <v>21.92</v>
      </c>
      <c r="J946" s="14">
        <v>2.42</v>
      </c>
      <c r="K946" s="15">
        <v>70.2</v>
      </c>
      <c r="L946" s="22">
        <v>18.5</v>
      </c>
      <c r="M946" s="26">
        <v>88</v>
      </c>
      <c r="N946" s="28">
        <v>0.142</v>
      </c>
    </row>
    <row r="947" spans="1:14">
      <c r="A947" s="3" t="s">
        <v>7019</v>
      </c>
      <c r="B947" s="4">
        <v>20240412</v>
      </c>
      <c r="C947" s="5" t="str">
        <f t="shared" si="41"/>
        <v>202404</v>
      </c>
      <c r="D947" s="6" t="s">
        <v>6242</v>
      </c>
      <c r="E947" s="11" t="s">
        <v>6024</v>
      </c>
      <c r="F947" s="8">
        <v>11.1</v>
      </c>
      <c r="G947" s="9">
        <v>1.57</v>
      </c>
      <c r="H947" s="10">
        <v>11.57</v>
      </c>
      <c r="I947" s="13">
        <v>18.77</v>
      </c>
      <c r="J947" s="14">
        <v>2.11</v>
      </c>
      <c r="K947" s="18" t="s">
        <v>30</v>
      </c>
      <c r="L947" s="22">
        <v>14</v>
      </c>
      <c r="M947" s="26">
        <v>87</v>
      </c>
      <c r="N947" s="28">
        <v>0.05</v>
      </c>
    </row>
    <row r="948" spans="1:14">
      <c r="A948" s="3" t="s">
        <v>7020</v>
      </c>
      <c r="B948" s="4">
        <v>20240417</v>
      </c>
      <c r="C948" s="5" t="str">
        <f t="shared" si="41"/>
        <v>202404</v>
      </c>
      <c r="D948" s="6" t="s">
        <v>6426</v>
      </c>
      <c r="E948" s="11" t="s">
        <v>6027</v>
      </c>
      <c r="F948" s="8">
        <v>11.4</v>
      </c>
      <c r="G948" s="9">
        <v>1.43</v>
      </c>
      <c r="H948" s="10">
        <v>10.8</v>
      </c>
      <c r="I948" s="13">
        <v>21.03</v>
      </c>
      <c r="J948" s="14">
        <v>2.31</v>
      </c>
      <c r="K948" s="18" t="s">
        <v>30</v>
      </c>
      <c r="L948" s="22">
        <v>21.5</v>
      </c>
      <c r="M948" s="26">
        <v>85</v>
      </c>
      <c r="N948" s="28">
        <v>0.205</v>
      </c>
    </row>
    <row r="949" spans="1:14">
      <c r="A949" s="3" t="s">
        <v>7021</v>
      </c>
      <c r="B949" s="4">
        <v>20240417</v>
      </c>
      <c r="C949" s="5" t="str">
        <f t="shared" si="41"/>
        <v>202404</v>
      </c>
      <c r="D949" s="6" t="s">
        <v>6141</v>
      </c>
      <c r="E949" s="11" t="s">
        <v>6019</v>
      </c>
      <c r="F949" s="8">
        <v>10.3</v>
      </c>
      <c r="G949" s="9">
        <v>1.42</v>
      </c>
      <c r="H949" s="10">
        <v>10.62</v>
      </c>
      <c r="I949" s="13">
        <v>21.07</v>
      </c>
      <c r="J949" s="14">
        <v>2.5</v>
      </c>
      <c r="K949" s="15">
        <v>67.9</v>
      </c>
      <c r="L949" s="22">
        <v>18</v>
      </c>
      <c r="M949" s="26">
        <v>86</v>
      </c>
      <c r="N949" s="28">
        <v>0.132</v>
      </c>
    </row>
    <row r="950" spans="1:14">
      <c r="A950" s="3" t="s">
        <v>7022</v>
      </c>
      <c r="B950" s="4">
        <v>20240418</v>
      </c>
      <c r="C950" s="5" t="str">
        <f t="shared" si="41"/>
        <v>202404</v>
      </c>
      <c r="D950" s="6" t="s">
        <v>6077</v>
      </c>
      <c r="E950" s="11" t="s">
        <v>6018</v>
      </c>
      <c r="F950" s="8">
        <v>13.4</v>
      </c>
      <c r="G950" s="24" t="s">
        <v>30</v>
      </c>
      <c r="H950" s="10">
        <v>10.07</v>
      </c>
      <c r="I950" s="13">
        <v>19.5</v>
      </c>
      <c r="J950" s="14">
        <v>2.64</v>
      </c>
      <c r="K950" s="18" t="s">
        <v>30</v>
      </c>
      <c r="L950" s="27" t="s">
        <v>30</v>
      </c>
      <c r="M950" s="26">
        <v>84</v>
      </c>
      <c r="N950" s="35" t="s">
        <v>30</v>
      </c>
    </row>
    <row r="951" spans="1:14">
      <c r="A951" s="3" t="s">
        <v>7023</v>
      </c>
      <c r="B951" s="4">
        <v>20240418</v>
      </c>
      <c r="C951" s="5" t="str">
        <f t="shared" si="41"/>
        <v>202404</v>
      </c>
      <c r="D951" s="6" t="s">
        <v>6141</v>
      </c>
      <c r="E951" s="11" t="s">
        <v>6019</v>
      </c>
      <c r="F951" s="8">
        <v>9.9</v>
      </c>
      <c r="G951" s="9">
        <v>1.44</v>
      </c>
      <c r="H951" s="10">
        <v>10.51</v>
      </c>
      <c r="I951" s="13">
        <v>20.56</v>
      </c>
      <c r="J951" s="14">
        <v>2.41</v>
      </c>
      <c r="K951" s="15">
        <v>67.9</v>
      </c>
      <c r="L951" s="22">
        <v>13</v>
      </c>
      <c r="M951" s="26">
        <v>83</v>
      </c>
      <c r="N951" s="28">
        <v>0.15</v>
      </c>
    </row>
    <row r="952" spans="1:14">
      <c r="A952" s="3" t="s">
        <v>7024</v>
      </c>
      <c r="B952" s="4">
        <v>20240418</v>
      </c>
      <c r="C952" s="5" t="str">
        <f t="shared" si="41"/>
        <v>202404</v>
      </c>
      <c r="D952" s="6" t="s">
        <v>6426</v>
      </c>
      <c r="E952" s="11" t="s">
        <v>6027</v>
      </c>
      <c r="F952" s="8">
        <v>12.6</v>
      </c>
      <c r="G952" s="9">
        <v>1.42</v>
      </c>
      <c r="H952" s="10">
        <v>11.48</v>
      </c>
      <c r="I952" s="13">
        <v>21.89</v>
      </c>
      <c r="J952" s="14">
        <v>2.34</v>
      </c>
      <c r="K952" s="15">
        <v>67.3</v>
      </c>
      <c r="L952" s="22">
        <v>18</v>
      </c>
      <c r="M952" s="26">
        <v>85</v>
      </c>
      <c r="N952" s="28">
        <v>0.178</v>
      </c>
    </row>
    <row r="953" spans="1:14">
      <c r="A953" s="3" t="s">
        <v>7025</v>
      </c>
      <c r="B953" s="4">
        <v>20240420</v>
      </c>
      <c r="C953" s="5" t="str">
        <f t="shared" si="41"/>
        <v>202404</v>
      </c>
      <c r="D953" s="6" t="s">
        <v>6426</v>
      </c>
      <c r="E953" s="11" t="s">
        <v>6027</v>
      </c>
      <c r="F953" s="8">
        <v>9.9</v>
      </c>
      <c r="G953" s="24" t="s">
        <v>30</v>
      </c>
      <c r="H953" s="10">
        <v>10</v>
      </c>
      <c r="I953" s="13">
        <v>21.82</v>
      </c>
      <c r="J953" s="14">
        <v>2.13</v>
      </c>
      <c r="K953" s="15">
        <v>65.8</v>
      </c>
      <c r="L953" s="27" t="s">
        <v>30</v>
      </c>
      <c r="M953" s="26">
        <v>85</v>
      </c>
      <c r="N953" s="35" t="s">
        <v>30</v>
      </c>
    </row>
    <row r="954" spans="1:14">
      <c r="A954" s="3" t="s">
        <v>7026</v>
      </c>
      <c r="B954" s="4">
        <v>20240420</v>
      </c>
      <c r="C954" s="5" t="str">
        <f t="shared" si="41"/>
        <v>202404</v>
      </c>
      <c r="D954" s="6" t="s">
        <v>6077</v>
      </c>
      <c r="E954" s="11" t="s">
        <v>6018</v>
      </c>
      <c r="F954" s="8">
        <v>13</v>
      </c>
      <c r="G954" s="9">
        <v>1.52</v>
      </c>
      <c r="H954" s="10">
        <v>10.34</v>
      </c>
      <c r="I954" s="13">
        <v>19.54</v>
      </c>
      <c r="J954" s="14">
        <v>2.57</v>
      </c>
      <c r="K954" s="15">
        <v>67.6</v>
      </c>
      <c r="L954" s="22">
        <v>12.5</v>
      </c>
      <c r="M954" s="26">
        <v>82</v>
      </c>
      <c r="N954" s="28">
        <v>0.144</v>
      </c>
    </row>
    <row r="955" spans="1:14">
      <c r="A955" s="3" t="s">
        <v>7027</v>
      </c>
      <c r="B955" s="4">
        <v>20240423</v>
      </c>
      <c r="C955" s="5" t="str">
        <f t="shared" si="41"/>
        <v>202404</v>
      </c>
      <c r="D955" s="6" t="s">
        <v>6426</v>
      </c>
      <c r="E955" s="11" t="s">
        <v>6027</v>
      </c>
      <c r="F955" s="8">
        <v>9.7</v>
      </c>
      <c r="G955" s="24" t="s">
        <v>30</v>
      </c>
      <c r="H955" s="10">
        <v>10.68</v>
      </c>
      <c r="I955" s="13">
        <v>22.41</v>
      </c>
      <c r="J955" s="14">
        <v>2.56</v>
      </c>
      <c r="K955" s="18" t="s">
        <v>30</v>
      </c>
      <c r="L955" s="27" t="s">
        <v>30</v>
      </c>
      <c r="M955" s="26">
        <v>87</v>
      </c>
      <c r="N955" s="35" t="s">
        <v>30</v>
      </c>
    </row>
    <row r="956" spans="1:14">
      <c r="A956" s="3" t="s">
        <v>7028</v>
      </c>
      <c r="B956" s="4">
        <v>20240424</v>
      </c>
      <c r="C956" s="5" t="str">
        <f t="shared" si="41"/>
        <v>202404</v>
      </c>
      <c r="D956" s="6" t="s">
        <v>6426</v>
      </c>
      <c r="E956" s="11" t="s">
        <v>6027</v>
      </c>
      <c r="F956" s="8">
        <v>14.2</v>
      </c>
      <c r="G956" s="24" t="s">
        <v>30</v>
      </c>
      <c r="H956" s="10">
        <v>10.65</v>
      </c>
      <c r="I956" s="13">
        <v>22.25</v>
      </c>
      <c r="J956" s="14">
        <v>2.56</v>
      </c>
      <c r="K956" s="18" t="s">
        <v>30</v>
      </c>
      <c r="L956" s="27" t="s">
        <v>30</v>
      </c>
      <c r="M956" s="26">
        <v>83</v>
      </c>
      <c r="N956" s="35" t="s">
        <v>30</v>
      </c>
    </row>
    <row r="957" spans="1:14">
      <c r="A957" s="3" t="s">
        <v>7029</v>
      </c>
      <c r="B957" s="4">
        <v>20240430</v>
      </c>
      <c r="C957" s="5" t="str">
        <f t="shared" si="41"/>
        <v>202404</v>
      </c>
      <c r="D957" s="6" t="s">
        <v>6077</v>
      </c>
      <c r="E957" s="11" t="s">
        <v>6018</v>
      </c>
      <c r="F957" s="8">
        <v>12.7</v>
      </c>
      <c r="G957" s="24" t="s">
        <v>30</v>
      </c>
      <c r="H957" s="10">
        <v>10.23</v>
      </c>
      <c r="I957" s="13">
        <v>19.36</v>
      </c>
      <c r="J957" s="14">
        <v>2.62</v>
      </c>
      <c r="K957" s="18" t="s">
        <v>30</v>
      </c>
      <c r="L957" s="27" t="s">
        <v>30</v>
      </c>
      <c r="M957" s="26">
        <v>82</v>
      </c>
      <c r="N957" s="35" t="s">
        <v>30</v>
      </c>
    </row>
    <row r="958" spans="1:14">
      <c r="A958" s="3" t="s">
        <v>7030</v>
      </c>
      <c r="B958" s="4">
        <v>20240506</v>
      </c>
      <c r="C958" s="5" t="str">
        <f t="shared" si="41"/>
        <v>202405</v>
      </c>
      <c r="D958" s="6" t="s">
        <v>6426</v>
      </c>
      <c r="E958" s="11" t="s">
        <v>6027</v>
      </c>
      <c r="F958" s="8">
        <v>10.1</v>
      </c>
      <c r="G958" s="9">
        <v>1.52</v>
      </c>
      <c r="H958" s="10">
        <v>10.19</v>
      </c>
      <c r="I958" s="13">
        <v>21.44</v>
      </c>
      <c r="J958" s="14">
        <v>2.44</v>
      </c>
      <c r="K958" s="18" t="s">
        <v>30</v>
      </c>
      <c r="L958" s="22">
        <v>15</v>
      </c>
      <c r="M958" s="26">
        <v>85</v>
      </c>
      <c r="N958" s="28">
        <v>0.165</v>
      </c>
    </row>
    <row r="959" spans="1:14">
      <c r="A959" s="3" t="s">
        <v>7031</v>
      </c>
      <c r="B959" s="4">
        <v>20240508</v>
      </c>
      <c r="C959" s="5" t="str">
        <f t="shared" si="41"/>
        <v>202405</v>
      </c>
      <c r="D959" s="6" t="s">
        <v>6426</v>
      </c>
      <c r="E959" s="11" t="s">
        <v>6027</v>
      </c>
      <c r="F959" s="8">
        <v>13.4</v>
      </c>
      <c r="G959" s="24" t="s">
        <v>30</v>
      </c>
      <c r="H959" s="10">
        <v>10.46</v>
      </c>
      <c r="I959" s="13">
        <v>21.6</v>
      </c>
      <c r="J959" s="14">
        <v>2.44</v>
      </c>
      <c r="K959" s="18" t="s">
        <v>30</v>
      </c>
      <c r="L959" s="27" t="s">
        <v>30</v>
      </c>
      <c r="M959" s="26">
        <v>86</v>
      </c>
      <c r="N959" s="35" t="s">
        <v>30</v>
      </c>
    </row>
    <row r="960" spans="1:14">
      <c r="A960" s="3" t="s">
        <v>7032</v>
      </c>
      <c r="B960" s="4">
        <v>20240515</v>
      </c>
      <c r="C960" s="5" t="str">
        <f t="shared" si="41"/>
        <v>202405</v>
      </c>
      <c r="D960" s="6" t="s">
        <v>6077</v>
      </c>
      <c r="E960" s="11" t="s">
        <v>6018</v>
      </c>
      <c r="F960" s="8">
        <v>13.3</v>
      </c>
      <c r="G960" s="24" t="s">
        <v>30</v>
      </c>
      <c r="H960" s="10">
        <v>10.8</v>
      </c>
      <c r="I960" s="13">
        <v>19.55</v>
      </c>
      <c r="J960" s="14">
        <v>2.57</v>
      </c>
      <c r="K960" s="18" t="s">
        <v>30</v>
      </c>
      <c r="L960" s="27" t="s">
        <v>30</v>
      </c>
      <c r="M960" s="26">
        <v>88</v>
      </c>
      <c r="N960" s="35" t="s">
        <v>30</v>
      </c>
    </row>
    <row r="961" spans="1:14">
      <c r="A961" s="3" t="s">
        <v>7033</v>
      </c>
      <c r="B961" s="4">
        <v>20240517</v>
      </c>
      <c r="C961" s="5" t="str">
        <f t="shared" si="41"/>
        <v>202405</v>
      </c>
      <c r="D961" s="6" t="s">
        <v>6426</v>
      </c>
      <c r="E961" s="11" t="s">
        <v>6027</v>
      </c>
      <c r="F961" s="8">
        <v>11.1</v>
      </c>
      <c r="G961" s="24" t="s">
        <v>30</v>
      </c>
      <c r="H961" s="10">
        <v>10.54</v>
      </c>
      <c r="I961" s="13">
        <v>20.92</v>
      </c>
      <c r="J961" s="14">
        <v>2.2</v>
      </c>
      <c r="K961" s="18" t="s">
        <v>30</v>
      </c>
      <c r="L961" s="27" t="s">
        <v>30</v>
      </c>
      <c r="M961" s="26">
        <v>86</v>
      </c>
      <c r="N961" s="35" t="s">
        <v>30</v>
      </c>
    </row>
    <row r="962" spans="1:14">
      <c r="A962" s="3" t="s">
        <v>7034</v>
      </c>
      <c r="B962" s="4">
        <v>20240522</v>
      </c>
      <c r="C962" s="5" t="str">
        <f t="shared" ref="C962:C1025" si="42">MID(B962,1,6)</f>
        <v>202405</v>
      </c>
      <c r="D962" s="6" t="s">
        <v>6426</v>
      </c>
      <c r="E962" s="11" t="s">
        <v>6027</v>
      </c>
      <c r="F962" s="8">
        <v>12.2</v>
      </c>
      <c r="G962" s="24" t="s">
        <v>30</v>
      </c>
      <c r="H962" s="10">
        <v>10.7</v>
      </c>
      <c r="I962" s="13">
        <v>22.35</v>
      </c>
      <c r="J962" s="14">
        <v>2.25</v>
      </c>
      <c r="K962" s="18" t="s">
        <v>30</v>
      </c>
      <c r="L962" s="27" t="s">
        <v>30</v>
      </c>
      <c r="M962" s="26">
        <v>89</v>
      </c>
      <c r="N962" s="35" t="s">
        <v>30</v>
      </c>
    </row>
    <row r="963" spans="1:14">
      <c r="A963" s="3" t="s">
        <v>7035</v>
      </c>
      <c r="B963" s="4">
        <v>20240524</v>
      </c>
      <c r="C963" s="5" t="str">
        <f t="shared" si="42"/>
        <v>202405</v>
      </c>
      <c r="D963" s="6" t="s">
        <v>6077</v>
      </c>
      <c r="E963" s="11" t="s">
        <v>6018</v>
      </c>
      <c r="F963" s="8">
        <v>12.7</v>
      </c>
      <c r="G963" s="9">
        <v>1.51</v>
      </c>
      <c r="H963" s="10">
        <v>10.07</v>
      </c>
      <c r="I963" s="13">
        <v>19.44</v>
      </c>
      <c r="J963" s="14">
        <v>2.67</v>
      </c>
      <c r="K963" s="15">
        <v>60.2</v>
      </c>
      <c r="L963" s="22">
        <v>13.5</v>
      </c>
      <c r="M963" s="26">
        <v>82</v>
      </c>
      <c r="N963" s="28">
        <v>0.17</v>
      </c>
    </row>
    <row r="964" spans="1:14">
      <c r="A964" s="3" t="s">
        <v>7036</v>
      </c>
      <c r="B964" s="4">
        <v>20240525</v>
      </c>
      <c r="C964" s="5" t="str">
        <f t="shared" si="42"/>
        <v>202405</v>
      </c>
      <c r="D964" s="6" t="s">
        <v>6043</v>
      </c>
      <c r="E964" s="11" t="s">
        <v>6026</v>
      </c>
      <c r="F964" s="8">
        <v>12.1</v>
      </c>
      <c r="G964" s="9">
        <v>1.39</v>
      </c>
      <c r="H964" s="10">
        <v>9.5</v>
      </c>
      <c r="I964" s="13">
        <v>22.86</v>
      </c>
      <c r="J964" s="14">
        <v>2.64</v>
      </c>
      <c r="K964" s="18" t="s">
        <v>30</v>
      </c>
      <c r="L964" s="22">
        <v>19.5</v>
      </c>
      <c r="M964" s="26">
        <v>88</v>
      </c>
      <c r="N964" s="28">
        <v>0.081</v>
      </c>
    </row>
    <row r="965" spans="1:14">
      <c r="A965" s="3" t="s">
        <v>7037</v>
      </c>
      <c r="B965" s="4">
        <v>20240527</v>
      </c>
      <c r="C965" s="5" t="str">
        <f t="shared" si="42"/>
        <v>202405</v>
      </c>
      <c r="D965" s="6" t="s">
        <v>6426</v>
      </c>
      <c r="E965" s="11" t="s">
        <v>6027</v>
      </c>
      <c r="F965" s="8">
        <v>10.8</v>
      </c>
      <c r="G965" s="24" t="s">
        <v>30</v>
      </c>
      <c r="H965" s="10">
        <v>10.33</v>
      </c>
      <c r="I965" s="13">
        <v>20.94</v>
      </c>
      <c r="J965" s="14">
        <v>2.3</v>
      </c>
      <c r="K965" s="15">
        <v>58.6</v>
      </c>
      <c r="L965" s="27" t="s">
        <v>30</v>
      </c>
      <c r="M965" s="26">
        <v>85</v>
      </c>
      <c r="N965" s="35" t="s">
        <v>30</v>
      </c>
    </row>
    <row r="966" spans="1:14">
      <c r="A966" s="3" t="s">
        <v>7038</v>
      </c>
      <c r="B966" s="4">
        <v>20240602</v>
      </c>
      <c r="C966" s="5" t="str">
        <f t="shared" si="42"/>
        <v>202406</v>
      </c>
      <c r="D966" s="6" t="s">
        <v>6426</v>
      </c>
      <c r="E966" s="11" t="s">
        <v>6027</v>
      </c>
      <c r="F966" s="8">
        <v>11.5</v>
      </c>
      <c r="G966" s="9">
        <v>1.43</v>
      </c>
      <c r="H966" s="10">
        <v>10.02</v>
      </c>
      <c r="I966" s="13">
        <v>22.16</v>
      </c>
      <c r="J966" s="14">
        <v>2.46</v>
      </c>
      <c r="K966" s="18" t="s">
        <v>30</v>
      </c>
      <c r="L966" s="22">
        <v>19</v>
      </c>
      <c r="M966" s="26">
        <v>86</v>
      </c>
      <c r="N966" s="28">
        <v>0.13</v>
      </c>
    </row>
    <row r="967" spans="1:14">
      <c r="A967" s="3" t="s">
        <v>7039</v>
      </c>
      <c r="B967" s="4">
        <v>20240603</v>
      </c>
      <c r="C967" s="5" t="str">
        <f t="shared" si="42"/>
        <v>202406</v>
      </c>
      <c r="D967" s="6" t="s">
        <v>6426</v>
      </c>
      <c r="E967" s="11" t="s">
        <v>6027</v>
      </c>
      <c r="F967" s="8">
        <v>11.8</v>
      </c>
      <c r="G967" s="24" t="s">
        <v>30</v>
      </c>
      <c r="H967" s="10">
        <v>10.36</v>
      </c>
      <c r="I967" s="13">
        <v>21.5</v>
      </c>
      <c r="J967" s="14">
        <v>2.31</v>
      </c>
      <c r="K967" s="18" t="s">
        <v>30</v>
      </c>
      <c r="L967" s="27" t="s">
        <v>30</v>
      </c>
      <c r="M967" s="26">
        <v>86</v>
      </c>
      <c r="N967" s="35" t="s">
        <v>30</v>
      </c>
    </row>
    <row r="968" spans="1:14">
      <c r="A968" s="3" t="s">
        <v>7040</v>
      </c>
      <c r="B968" s="4">
        <v>20240604</v>
      </c>
      <c r="C968" s="5" t="str">
        <f t="shared" si="42"/>
        <v>202406</v>
      </c>
      <c r="D968" s="6" t="s">
        <v>6242</v>
      </c>
      <c r="E968" s="11" t="s">
        <v>6024</v>
      </c>
      <c r="F968" s="8">
        <v>11</v>
      </c>
      <c r="G968" s="9">
        <v>1.57</v>
      </c>
      <c r="H968" s="10">
        <v>11.29</v>
      </c>
      <c r="I968" s="13">
        <v>18.54</v>
      </c>
      <c r="J968" s="14">
        <v>2.01</v>
      </c>
      <c r="K968" s="18" t="s">
        <v>30</v>
      </c>
      <c r="L968" s="22">
        <v>10.5</v>
      </c>
      <c r="M968" s="26">
        <v>83</v>
      </c>
      <c r="N968" s="28">
        <v>0.057</v>
      </c>
    </row>
    <row r="969" spans="1:14">
      <c r="A969" s="3" t="s">
        <v>7041</v>
      </c>
      <c r="B969" s="4">
        <v>20240605</v>
      </c>
      <c r="C969" s="5" t="str">
        <f t="shared" si="42"/>
        <v>202406</v>
      </c>
      <c r="D969" s="6" t="s">
        <v>6141</v>
      </c>
      <c r="E969" s="11" t="s">
        <v>6019</v>
      </c>
      <c r="F969" s="8">
        <v>9.8</v>
      </c>
      <c r="G969" s="9">
        <v>1.5</v>
      </c>
      <c r="H969" s="10">
        <v>10.38</v>
      </c>
      <c r="I969" s="13">
        <v>21.1</v>
      </c>
      <c r="J969" s="14">
        <v>2.4</v>
      </c>
      <c r="K969" s="15">
        <v>55.2</v>
      </c>
      <c r="L969" s="22">
        <v>17</v>
      </c>
      <c r="M969" s="26">
        <v>87</v>
      </c>
      <c r="N969" s="28">
        <v>0.151</v>
      </c>
    </row>
    <row r="970" spans="1:14">
      <c r="A970" s="3" t="s">
        <v>7042</v>
      </c>
      <c r="B970" s="4">
        <v>20240605</v>
      </c>
      <c r="C970" s="5" t="str">
        <f t="shared" si="42"/>
        <v>202406</v>
      </c>
      <c r="D970" s="6" t="s">
        <v>6141</v>
      </c>
      <c r="E970" s="11" t="s">
        <v>6019</v>
      </c>
      <c r="F970" s="8">
        <v>13</v>
      </c>
      <c r="G970" s="9">
        <v>1.5</v>
      </c>
      <c r="H970" s="10">
        <v>10.58</v>
      </c>
      <c r="I970" s="13">
        <v>21.04</v>
      </c>
      <c r="J970" s="14">
        <v>2.36</v>
      </c>
      <c r="K970" s="15">
        <v>55.2</v>
      </c>
      <c r="L970" s="22">
        <v>17</v>
      </c>
      <c r="M970" s="26">
        <v>83</v>
      </c>
      <c r="N970" s="28">
        <v>0.147</v>
      </c>
    </row>
    <row r="971" spans="1:14">
      <c r="A971" s="3" t="s">
        <v>7043</v>
      </c>
      <c r="B971" s="4">
        <v>20240608</v>
      </c>
      <c r="C971" s="5" t="str">
        <f t="shared" si="42"/>
        <v>202406</v>
      </c>
      <c r="D971" s="6" t="s">
        <v>6359</v>
      </c>
      <c r="E971" s="11" t="s">
        <v>6007</v>
      </c>
      <c r="F971" s="8">
        <v>12.4</v>
      </c>
      <c r="G971" s="9">
        <v>1.53</v>
      </c>
      <c r="H971" s="10">
        <v>10.76</v>
      </c>
      <c r="I971" s="13">
        <v>20.5</v>
      </c>
      <c r="J971" s="14">
        <v>2.46</v>
      </c>
      <c r="K971" s="15">
        <v>68.1</v>
      </c>
      <c r="L971" s="22">
        <v>15</v>
      </c>
      <c r="M971" s="26">
        <v>83</v>
      </c>
      <c r="N971" s="28">
        <v>0.118</v>
      </c>
    </row>
    <row r="972" spans="1:14">
      <c r="A972" s="3" t="s">
        <v>7044</v>
      </c>
      <c r="B972" s="4">
        <v>20240608</v>
      </c>
      <c r="C972" s="5" t="str">
        <f t="shared" si="42"/>
        <v>202406</v>
      </c>
      <c r="D972" s="6" t="s">
        <v>6359</v>
      </c>
      <c r="E972" s="11" t="s">
        <v>6007</v>
      </c>
      <c r="F972" s="8">
        <v>9.2</v>
      </c>
      <c r="G972" s="9">
        <v>1.56</v>
      </c>
      <c r="H972" s="10">
        <v>10.49</v>
      </c>
      <c r="I972" s="13">
        <v>20.4</v>
      </c>
      <c r="J972" s="14">
        <v>2.48</v>
      </c>
      <c r="K972" s="15">
        <v>68.1</v>
      </c>
      <c r="L972" s="22">
        <v>13</v>
      </c>
      <c r="M972" s="26">
        <v>86</v>
      </c>
      <c r="N972" s="28">
        <v>0.127</v>
      </c>
    </row>
    <row r="973" spans="1:14">
      <c r="A973" s="3" t="s">
        <v>7045</v>
      </c>
      <c r="B973" s="4">
        <v>20240610</v>
      </c>
      <c r="C973" s="5" t="str">
        <f t="shared" si="42"/>
        <v>202406</v>
      </c>
      <c r="D973" s="6" t="s">
        <v>6141</v>
      </c>
      <c r="E973" s="11" t="s">
        <v>6019</v>
      </c>
      <c r="F973" s="8">
        <v>8.9</v>
      </c>
      <c r="G973" s="9">
        <v>1.52</v>
      </c>
      <c r="H973" s="10">
        <v>10.5</v>
      </c>
      <c r="I973" s="13">
        <v>21.53</v>
      </c>
      <c r="J973" s="14">
        <v>2.44</v>
      </c>
      <c r="K973" s="15">
        <v>68.7</v>
      </c>
      <c r="L973" s="22">
        <v>23</v>
      </c>
      <c r="M973" s="26">
        <v>88</v>
      </c>
      <c r="N973" s="28">
        <v>0.124</v>
      </c>
    </row>
    <row r="974" spans="1:14">
      <c r="A974" s="3" t="s">
        <v>7046</v>
      </c>
      <c r="B974" s="4">
        <v>20240611</v>
      </c>
      <c r="C974" s="5" t="str">
        <f t="shared" si="42"/>
        <v>202406</v>
      </c>
      <c r="D974" s="6" t="s">
        <v>6141</v>
      </c>
      <c r="E974" s="11" t="s">
        <v>6019</v>
      </c>
      <c r="F974" s="8">
        <v>10.6</v>
      </c>
      <c r="G974" s="9">
        <v>1.44</v>
      </c>
      <c r="H974" s="10">
        <v>10.47</v>
      </c>
      <c r="I974" s="13">
        <v>22.43</v>
      </c>
      <c r="J974" s="14">
        <v>2.42</v>
      </c>
      <c r="K974" s="15">
        <v>68.7</v>
      </c>
      <c r="L974" s="22">
        <v>18</v>
      </c>
      <c r="M974" s="26">
        <v>87</v>
      </c>
      <c r="N974" s="28">
        <v>0.142</v>
      </c>
    </row>
    <row r="975" spans="1:14">
      <c r="A975" s="3" t="s">
        <v>7047</v>
      </c>
      <c r="B975" s="4">
        <v>20240613</v>
      </c>
      <c r="C975" s="5" t="str">
        <f t="shared" si="42"/>
        <v>202406</v>
      </c>
      <c r="D975" s="6" t="s">
        <v>6426</v>
      </c>
      <c r="E975" s="11" t="s">
        <v>6027</v>
      </c>
      <c r="F975" s="8">
        <v>11.6</v>
      </c>
      <c r="G975" s="9">
        <v>1.41</v>
      </c>
      <c r="H975" s="10">
        <v>11.39</v>
      </c>
      <c r="I975" s="13">
        <v>21.96</v>
      </c>
      <c r="J975" s="14">
        <v>2.31</v>
      </c>
      <c r="K975" s="15">
        <v>65.3</v>
      </c>
      <c r="L975" s="22">
        <v>21.5</v>
      </c>
      <c r="M975" s="26">
        <v>84</v>
      </c>
      <c r="N975" s="28">
        <v>0.142</v>
      </c>
    </row>
    <row r="976" spans="1:14">
      <c r="A976" s="3" t="s">
        <v>7048</v>
      </c>
      <c r="B976" s="4">
        <v>20240626</v>
      </c>
      <c r="C976" s="5" t="str">
        <f t="shared" si="42"/>
        <v>202406</v>
      </c>
      <c r="D976" s="6" t="s">
        <v>6077</v>
      </c>
      <c r="E976" s="11" t="s">
        <v>6018</v>
      </c>
      <c r="F976" s="8">
        <v>13.3</v>
      </c>
      <c r="G976" s="9">
        <v>1.36</v>
      </c>
      <c r="H976" s="10">
        <v>10.64</v>
      </c>
      <c r="I976" s="13">
        <v>21.66</v>
      </c>
      <c r="J976" s="14">
        <v>2.34</v>
      </c>
      <c r="K976" s="18" t="s">
        <v>30</v>
      </c>
      <c r="L976" s="22">
        <v>15.5</v>
      </c>
      <c r="M976" s="26">
        <v>82</v>
      </c>
      <c r="N976" s="28">
        <v>0.301</v>
      </c>
    </row>
    <row r="977" spans="1:14">
      <c r="A977" s="3" t="s">
        <v>7049</v>
      </c>
      <c r="B977" s="4">
        <v>20240627</v>
      </c>
      <c r="C977" s="5" t="str">
        <f t="shared" si="42"/>
        <v>202406</v>
      </c>
      <c r="D977" s="6" t="s">
        <v>6359</v>
      </c>
      <c r="E977" s="11" t="s">
        <v>6007</v>
      </c>
      <c r="F977" s="8">
        <v>10</v>
      </c>
      <c r="G977" s="9">
        <v>1.54</v>
      </c>
      <c r="H977" s="10">
        <v>10.58</v>
      </c>
      <c r="I977" s="13">
        <v>20.08</v>
      </c>
      <c r="J977" s="14">
        <v>2.59</v>
      </c>
      <c r="K977" s="15">
        <v>67.9</v>
      </c>
      <c r="L977" s="22">
        <v>12</v>
      </c>
      <c r="M977" s="26">
        <v>83</v>
      </c>
      <c r="N977" s="28">
        <v>0.111</v>
      </c>
    </row>
    <row r="978" spans="1:14">
      <c r="A978" s="3" t="s">
        <v>7050</v>
      </c>
      <c r="B978" s="4">
        <v>20240627</v>
      </c>
      <c r="C978" s="5" t="str">
        <f t="shared" si="42"/>
        <v>202406</v>
      </c>
      <c r="D978" s="6" t="s">
        <v>6426</v>
      </c>
      <c r="E978" s="11" t="s">
        <v>6027</v>
      </c>
      <c r="F978" s="8">
        <v>11.8</v>
      </c>
      <c r="G978" s="24" t="s">
        <v>30</v>
      </c>
      <c r="H978" s="10">
        <v>10.36</v>
      </c>
      <c r="I978" s="13">
        <v>21.5</v>
      </c>
      <c r="J978" s="14">
        <v>2.31</v>
      </c>
      <c r="K978" s="18" t="s">
        <v>30</v>
      </c>
      <c r="L978" s="27" t="s">
        <v>30</v>
      </c>
      <c r="M978" s="26">
        <v>86</v>
      </c>
      <c r="N978" s="35" t="s">
        <v>30</v>
      </c>
    </row>
    <row r="979" spans="1:14">
      <c r="A979" s="3" t="s">
        <v>7051</v>
      </c>
      <c r="B979" s="4">
        <v>20240627</v>
      </c>
      <c r="C979" s="5" t="str">
        <f t="shared" si="42"/>
        <v>202406</v>
      </c>
      <c r="D979" s="6" t="s">
        <v>6426</v>
      </c>
      <c r="E979" s="11" t="s">
        <v>6027</v>
      </c>
      <c r="F979" s="8">
        <v>12.2</v>
      </c>
      <c r="G979" s="24" t="s">
        <v>30</v>
      </c>
      <c r="H979" s="10">
        <v>10.7</v>
      </c>
      <c r="I979" s="13">
        <v>22.35</v>
      </c>
      <c r="J979" s="14">
        <v>2.25</v>
      </c>
      <c r="K979" s="18" t="s">
        <v>30</v>
      </c>
      <c r="L979" s="27" t="s">
        <v>30</v>
      </c>
      <c r="M979" s="26">
        <v>89</v>
      </c>
      <c r="N979" s="35" t="s">
        <v>30</v>
      </c>
    </row>
    <row r="980" spans="1:14">
      <c r="A980" s="3" t="s">
        <v>7052</v>
      </c>
      <c r="B980" s="4">
        <v>20240629</v>
      </c>
      <c r="C980" s="5" t="str">
        <f t="shared" si="42"/>
        <v>202406</v>
      </c>
      <c r="D980" s="6" t="s">
        <v>7053</v>
      </c>
      <c r="E980" s="7" t="s">
        <v>7054</v>
      </c>
      <c r="F980" s="8">
        <v>13.3</v>
      </c>
      <c r="G980" s="9">
        <v>1.35</v>
      </c>
      <c r="H980" s="10">
        <v>10.23</v>
      </c>
      <c r="I980" s="13">
        <v>23.97</v>
      </c>
      <c r="J980" s="14">
        <v>2.12</v>
      </c>
      <c r="K980" s="15">
        <v>67.7</v>
      </c>
      <c r="L980" s="22">
        <v>14.5</v>
      </c>
      <c r="M980" s="26">
        <v>94</v>
      </c>
      <c r="N980" s="28">
        <v>0.09</v>
      </c>
    </row>
    <row r="981" spans="1:14">
      <c r="A981" s="3" t="s">
        <v>7055</v>
      </c>
      <c r="B981" s="4">
        <v>20240629</v>
      </c>
      <c r="C981" s="5" t="str">
        <f t="shared" si="42"/>
        <v>202406</v>
      </c>
      <c r="D981" s="6" t="s">
        <v>6426</v>
      </c>
      <c r="E981" s="11" t="s">
        <v>6027</v>
      </c>
      <c r="F981" s="8">
        <v>13.1</v>
      </c>
      <c r="G981" s="24" t="s">
        <v>30</v>
      </c>
      <c r="H981" s="10">
        <v>10.32</v>
      </c>
      <c r="I981" s="13">
        <v>22.02</v>
      </c>
      <c r="J981" s="14">
        <v>2.52</v>
      </c>
      <c r="K981" s="18" t="s">
        <v>30</v>
      </c>
      <c r="L981" s="27" t="s">
        <v>30</v>
      </c>
      <c r="M981" s="26">
        <v>86</v>
      </c>
      <c r="N981" s="35" t="s">
        <v>30</v>
      </c>
    </row>
    <row r="982" spans="1:14">
      <c r="A982" s="3" t="s">
        <v>7056</v>
      </c>
      <c r="B982" s="4">
        <v>20240629</v>
      </c>
      <c r="C982" s="5" t="str">
        <f t="shared" si="42"/>
        <v>202406</v>
      </c>
      <c r="D982" s="6" t="s">
        <v>6426</v>
      </c>
      <c r="E982" s="11" t="s">
        <v>6027</v>
      </c>
      <c r="F982" s="8">
        <v>13.2</v>
      </c>
      <c r="G982" s="24" t="s">
        <v>30</v>
      </c>
      <c r="H982" s="10">
        <v>12.11</v>
      </c>
      <c r="I982" s="13">
        <v>23.72</v>
      </c>
      <c r="J982" s="14">
        <v>2.36</v>
      </c>
      <c r="K982" s="18" t="s">
        <v>30</v>
      </c>
      <c r="L982" s="27" t="s">
        <v>30</v>
      </c>
      <c r="M982" s="26">
        <v>81</v>
      </c>
      <c r="N982" s="35" t="s">
        <v>30</v>
      </c>
    </row>
    <row r="983" spans="1:14">
      <c r="A983" s="3" t="s">
        <v>7057</v>
      </c>
      <c r="B983" s="4">
        <v>20240629</v>
      </c>
      <c r="C983" s="5" t="str">
        <f t="shared" si="42"/>
        <v>202406</v>
      </c>
      <c r="D983" s="6" t="s">
        <v>7053</v>
      </c>
      <c r="E983" s="11" t="s">
        <v>6025</v>
      </c>
      <c r="F983" s="8">
        <v>12.4</v>
      </c>
      <c r="G983" s="24" t="s">
        <v>30</v>
      </c>
      <c r="H983" s="10">
        <v>10.83</v>
      </c>
      <c r="I983" s="13">
        <v>23.32</v>
      </c>
      <c r="J983" s="14">
        <v>2.19</v>
      </c>
      <c r="K983" s="18" t="s">
        <v>30</v>
      </c>
      <c r="L983" s="27" t="s">
        <v>30</v>
      </c>
      <c r="M983" s="26">
        <v>94</v>
      </c>
      <c r="N983" s="35" t="s">
        <v>30</v>
      </c>
    </row>
    <row r="984" spans="1:14">
      <c r="A984" s="3" t="s">
        <v>7058</v>
      </c>
      <c r="B984" s="4">
        <v>20240629</v>
      </c>
      <c r="C984" s="5" t="str">
        <f t="shared" si="42"/>
        <v>202406</v>
      </c>
      <c r="D984" s="6" t="s">
        <v>6426</v>
      </c>
      <c r="E984" s="11" t="s">
        <v>6027</v>
      </c>
      <c r="F984" s="8">
        <v>13.1</v>
      </c>
      <c r="G984" s="24" t="s">
        <v>30</v>
      </c>
      <c r="H984" s="10">
        <v>10.57</v>
      </c>
      <c r="I984" s="13">
        <v>21.85</v>
      </c>
      <c r="J984" s="14">
        <v>2.36</v>
      </c>
      <c r="K984" s="18" t="s">
        <v>30</v>
      </c>
      <c r="L984" s="27" t="s">
        <v>30</v>
      </c>
      <c r="M984" s="26">
        <v>84</v>
      </c>
      <c r="N984" s="35" t="s">
        <v>30</v>
      </c>
    </row>
    <row r="985" spans="1:14">
      <c r="A985" s="3" t="s">
        <v>7059</v>
      </c>
      <c r="B985" s="4">
        <v>20240702</v>
      </c>
      <c r="C985" s="5" t="str">
        <f t="shared" si="42"/>
        <v>202407</v>
      </c>
      <c r="D985" s="6" t="s">
        <v>6426</v>
      </c>
      <c r="E985" s="11" t="s">
        <v>6027</v>
      </c>
      <c r="F985" s="8">
        <v>12.7</v>
      </c>
      <c r="G985" s="24" t="s">
        <v>30</v>
      </c>
      <c r="H985" s="10">
        <v>10.58</v>
      </c>
      <c r="I985" s="13">
        <v>21.83</v>
      </c>
      <c r="J985" s="14">
        <v>2.46</v>
      </c>
      <c r="K985" s="18" t="s">
        <v>30</v>
      </c>
      <c r="L985" s="27" t="s">
        <v>30</v>
      </c>
      <c r="M985" s="26">
        <v>80</v>
      </c>
      <c r="N985" s="35" t="s">
        <v>30</v>
      </c>
    </row>
    <row r="986" spans="1:14">
      <c r="A986" s="3" t="s">
        <v>7060</v>
      </c>
      <c r="B986" s="4">
        <v>20240703</v>
      </c>
      <c r="C986" s="5" t="str">
        <f t="shared" si="42"/>
        <v>202407</v>
      </c>
      <c r="D986" s="6" t="s">
        <v>6426</v>
      </c>
      <c r="E986" s="11" t="s">
        <v>6027</v>
      </c>
      <c r="F986" s="8">
        <v>10.7</v>
      </c>
      <c r="G986" s="24" t="s">
        <v>30</v>
      </c>
      <c r="H986" s="10">
        <v>10.61</v>
      </c>
      <c r="I986" s="13">
        <v>21.98</v>
      </c>
      <c r="J986" s="14">
        <v>2.56</v>
      </c>
      <c r="K986" s="15">
        <v>64.5</v>
      </c>
      <c r="L986" s="27" t="s">
        <v>30</v>
      </c>
      <c r="M986" s="26">
        <v>85</v>
      </c>
      <c r="N986" s="35" t="s">
        <v>30</v>
      </c>
    </row>
    <row r="987" spans="1:14">
      <c r="A987" s="3" t="s">
        <v>7061</v>
      </c>
      <c r="B987" s="4">
        <v>20240703</v>
      </c>
      <c r="C987" s="5" t="str">
        <f t="shared" si="42"/>
        <v>202407</v>
      </c>
      <c r="D987" s="6" t="s">
        <v>6426</v>
      </c>
      <c r="E987" s="11" t="s">
        <v>6027</v>
      </c>
      <c r="F987" s="8">
        <v>11.9</v>
      </c>
      <c r="G987" s="24" t="s">
        <v>30</v>
      </c>
      <c r="H987" s="10">
        <v>11.17</v>
      </c>
      <c r="I987" s="13">
        <v>22.26</v>
      </c>
      <c r="J987" s="14">
        <v>2.47</v>
      </c>
      <c r="K987" s="18" t="s">
        <v>30</v>
      </c>
      <c r="L987" s="27" t="s">
        <v>30</v>
      </c>
      <c r="M987" s="26">
        <v>92</v>
      </c>
      <c r="N987" s="35" t="s">
        <v>30</v>
      </c>
    </row>
    <row r="988" spans="1:14">
      <c r="A988" s="3" t="s">
        <v>7062</v>
      </c>
      <c r="B988" s="4">
        <v>20240708</v>
      </c>
      <c r="C988" s="5" t="str">
        <f t="shared" si="42"/>
        <v>202407</v>
      </c>
      <c r="D988" s="6" t="s">
        <v>6426</v>
      </c>
      <c r="E988" s="11" t="s">
        <v>6027</v>
      </c>
      <c r="F988" s="8">
        <v>11.4</v>
      </c>
      <c r="G988" s="9">
        <v>1.43</v>
      </c>
      <c r="H988" s="10">
        <v>10.49</v>
      </c>
      <c r="I988" s="13">
        <v>20.77</v>
      </c>
      <c r="J988" s="14">
        <v>2.34</v>
      </c>
      <c r="K988" s="15">
        <v>64.8</v>
      </c>
      <c r="L988" s="22">
        <v>16</v>
      </c>
      <c r="M988" s="26">
        <v>81</v>
      </c>
      <c r="N988" s="28">
        <v>0.141</v>
      </c>
    </row>
    <row r="989" spans="1:14">
      <c r="A989" s="3" t="s">
        <v>7063</v>
      </c>
      <c r="B989" s="4">
        <v>20240708</v>
      </c>
      <c r="C989" s="5" t="str">
        <f t="shared" si="42"/>
        <v>202407</v>
      </c>
      <c r="D989" s="6" t="s">
        <v>6426</v>
      </c>
      <c r="E989" s="11" t="s">
        <v>6027</v>
      </c>
      <c r="F989" s="8">
        <v>12</v>
      </c>
      <c r="G989" s="24" t="s">
        <v>30</v>
      </c>
      <c r="H989" s="10">
        <v>11.7</v>
      </c>
      <c r="I989" s="13">
        <v>22.22</v>
      </c>
      <c r="J989" s="14">
        <v>2.22</v>
      </c>
      <c r="K989" s="18" t="s">
        <v>30</v>
      </c>
      <c r="L989" s="27" t="s">
        <v>30</v>
      </c>
      <c r="M989" s="26">
        <v>88</v>
      </c>
      <c r="N989" s="35" t="s">
        <v>30</v>
      </c>
    </row>
    <row r="990" spans="1:14">
      <c r="A990" s="3" t="s">
        <v>7064</v>
      </c>
      <c r="B990" s="4">
        <v>20240708</v>
      </c>
      <c r="C990" s="5" t="str">
        <f t="shared" si="42"/>
        <v>202407</v>
      </c>
      <c r="D990" s="6" t="s">
        <v>6426</v>
      </c>
      <c r="E990" s="11" t="s">
        <v>6027</v>
      </c>
      <c r="F990" s="8">
        <v>11.2</v>
      </c>
      <c r="G990" s="24" t="s">
        <v>30</v>
      </c>
      <c r="H990" s="10">
        <v>11.14</v>
      </c>
      <c r="I990" s="13">
        <v>21.88</v>
      </c>
      <c r="J990" s="14">
        <v>2.02</v>
      </c>
      <c r="K990" s="18" t="s">
        <v>30</v>
      </c>
      <c r="L990" s="27" t="s">
        <v>30</v>
      </c>
      <c r="M990" s="26">
        <v>90</v>
      </c>
      <c r="N990" s="35" t="s">
        <v>30</v>
      </c>
    </row>
    <row r="991" spans="1:14">
      <c r="A991" s="3" t="s">
        <v>7065</v>
      </c>
      <c r="B991" s="4">
        <v>20240715</v>
      </c>
      <c r="C991" s="5" t="str">
        <f t="shared" si="42"/>
        <v>202407</v>
      </c>
      <c r="D991" s="6" t="s">
        <v>6426</v>
      </c>
      <c r="E991" s="11" t="s">
        <v>6027</v>
      </c>
      <c r="F991" s="8">
        <v>12</v>
      </c>
      <c r="G991" s="24" t="s">
        <v>30</v>
      </c>
      <c r="H991" s="10">
        <v>10.46</v>
      </c>
      <c r="I991" s="13">
        <v>21.58</v>
      </c>
      <c r="J991" s="14">
        <v>2.36</v>
      </c>
      <c r="K991" s="18" t="s">
        <v>30</v>
      </c>
      <c r="L991" s="27" t="s">
        <v>30</v>
      </c>
      <c r="M991" s="26">
        <v>82</v>
      </c>
      <c r="N991" s="35" t="s">
        <v>30</v>
      </c>
    </row>
    <row r="992" spans="1:14">
      <c r="A992" s="3" t="s">
        <v>7066</v>
      </c>
      <c r="B992" s="4">
        <v>20240715</v>
      </c>
      <c r="C992" s="5" t="str">
        <f t="shared" si="42"/>
        <v>202407</v>
      </c>
      <c r="D992" s="6" t="s">
        <v>6426</v>
      </c>
      <c r="E992" s="11" t="s">
        <v>6027</v>
      </c>
      <c r="F992" s="8">
        <v>12.3</v>
      </c>
      <c r="G992" s="24" t="s">
        <v>30</v>
      </c>
      <c r="H992" s="10">
        <v>11.25</v>
      </c>
      <c r="I992" s="13">
        <v>21.7</v>
      </c>
      <c r="J992" s="14">
        <v>2.33</v>
      </c>
      <c r="K992" s="18" t="s">
        <v>30</v>
      </c>
      <c r="L992" s="27" t="s">
        <v>30</v>
      </c>
      <c r="M992" s="26">
        <v>81</v>
      </c>
      <c r="N992" s="35" t="s">
        <v>30</v>
      </c>
    </row>
    <row r="993" spans="1:14">
      <c r="A993" s="3" t="s">
        <v>7067</v>
      </c>
      <c r="B993" s="4">
        <v>20240716</v>
      </c>
      <c r="C993" s="5" t="str">
        <f t="shared" si="42"/>
        <v>202407</v>
      </c>
      <c r="D993" s="6" t="s">
        <v>6043</v>
      </c>
      <c r="E993" s="11" t="s">
        <v>6026</v>
      </c>
      <c r="F993" s="8">
        <v>11.6</v>
      </c>
      <c r="G993" s="9">
        <v>1.36</v>
      </c>
      <c r="H993" s="10">
        <v>10.63</v>
      </c>
      <c r="I993" s="13">
        <v>22.71</v>
      </c>
      <c r="J993" s="14">
        <v>2.44</v>
      </c>
      <c r="K993" s="18" t="s">
        <v>30</v>
      </c>
      <c r="L993" s="22">
        <v>17</v>
      </c>
      <c r="M993" s="26">
        <v>91</v>
      </c>
      <c r="N993" s="28">
        <v>0.119</v>
      </c>
    </row>
    <row r="994" spans="1:14">
      <c r="A994" s="3" t="s">
        <v>7068</v>
      </c>
      <c r="B994" s="4">
        <v>20240717</v>
      </c>
      <c r="C994" s="5" t="str">
        <f t="shared" si="42"/>
        <v>202407</v>
      </c>
      <c r="D994" s="6" t="s">
        <v>6426</v>
      </c>
      <c r="E994" s="11" t="s">
        <v>6027</v>
      </c>
      <c r="F994" s="8">
        <v>11.7</v>
      </c>
      <c r="G994" s="24" t="s">
        <v>30</v>
      </c>
      <c r="H994" s="10">
        <v>10.57</v>
      </c>
      <c r="I994" s="13">
        <v>21.38</v>
      </c>
      <c r="J994" s="14">
        <v>2.06</v>
      </c>
      <c r="K994" s="18" t="s">
        <v>30</v>
      </c>
      <c r="L994" s="27" t="s">
        <v>30</v>
      </c>
      <c r="M994" s="26">
        <v>82</v>
      </c>
      <c r="N994" s="35" t="s">
        <v>30</v>
      </c>
    </row>
    <row r="995" spans="1:14">
      <c r="A995" s="3" t="s">
        <v>7069</v>
      </c>
      <c r="B995" s="4">
        <v>20240720</v>
      </c>
      <c r="C995" s="5" t="str">
        <f t="shared" si="42"/>
        <v>202407</v>
      </c>
      <c r="D995" s="6" t="s">
        <v>6242</v>
      </c>
      <c r="E995" s="11" t="s">
        <v>6024</v>
      </c>
      <c r="F995" s="8">
        <v>11.6</v>
      </c>
      <c r="G995" s="9">
        <v>1.51</v>
      </c>
      <c r="H995" s="10">
        <v>10.48</v>
      </c>
      <c r="I995" s="13">
        <v>19.08</v>
      </c>
      <c r="J995" s="14">
        <v>2.08</v>
      </c>
      <c r="K995" s="18" t="s">
        <v>30</v>
      </c>
      <c r="L995" s="22">
        <v>11.5</v>
      </c>
      <c r="M995" s="26">
        <v>83</v>
      </c>
      <c r="N995" s="28">
        <v>0.074</v>
      </c>
    </row>
    <row r="996" spans="1:14">
      <c r="A996" s="3" t="s">
        <v>7070</v>
      </c>
      <c r="B996" s="4">
        <v>20240722</v>
      </c>
      <c r="C996" s="5" t="str">
        <f t="shared" si="42"/>
        <v>202407</v>
      </c>
      <c r="D996" s="6" t="s">
        <v>6426</v>
      </c>
      <c r="E996" s="11" t="s">
        <v>6027</v>
      </c>
      <c r="F996" s="8">
        <v>12.3</v>
      </c>
      <c r="G996" s="9">
        <v>1.33</v>
      </c>
      <c r="H996" s="10">
        <v>10.55</v>
      </c>
      <c r="I996" s="13">
        <v>21.95</v>
      </c>
      <c r="J996" s="14">
        <v>2.27</v>
      </c>
      <c r="K996" s="18" t="s">
        <v>30</v>
      </c>
      <c r="L996" s="22">
        <v>16</v>
      </c>
      <c r="M996" s="26">
        <v>83</v>
      </c>
      <c r="N996" s="28">
        <v>0.171</v>
      </c>
    </row>
    <row r="997" spans="1:14">
      <c r="A997" s="3" t="s">
        <v>7071</v>
      </c>
      <c r="B997" s="4">
        <v>20240722</v>
      </c>
      <c r="C997" s="5" t="str">
        <f t="shared" si="42"/>
        <v>202407</v>
      </c>
      <c r="D997" s="6" t="s">
        <v>6426</v>
      </c>
      <c r="E997" s="11" t="s">
        <v>6027</v>
      </c>
      <c r="F997" s="8">
        <v>12.3</v>
      </c>
      <c r="G997" s="9">
        <v>1.48</v>
      </c>
      <c r="H997" s="10">
        <v>9.99</v>
      </c>
      <c r="I997" s="13">
        <v>21.31</v>
      </c>
      <c r="J997" s="14">
        <v>2.33</v>
      </c>
      <c r="K997" s="15">
        <v>63.1</v>
      </c>
      <c r="L997" s="22">
        <v>13.5</v>
      </c>
      <c r="M997" s="26">
        <v>87</v>
      </c>
      <c r="N997" s="28">
        <v>0.175</v>
      </c>
    </row>
    <row r="998" spans="1:14">
      <c r="A998" s="3" t="s">
        <v>7072</v>
      </c>
      <c r="B998" s="4">
        <v>20240725</v>
      </c>
      <c r="C998" s="5" t="str">
        <f t="shared" si="42"/>
        <v>202407</v>
      </c>
      <c r="D998" s="6" t="s">
        <v>7073</v>
      </c>
      <c r="E998" s="7" t="s">
        <v>7074</v>
      </c>
      <c r="F998" s="8">
        <v>11.6</v>
      </c>
      <c r="G998" s="9">
        <v>1.53</v>
      </c>
      <c r="H998" s="10">
        <v>9.96</v>
      </c>
      <c r="I998" s="13">
        <v>20.64</v>
      </c>
      <c r="J998" s="14">
        <v>2.48</v>
      </c>
      <c r="K998" s="15">
        <v>67.1</v>
      </c>
      <c r="L998" s="22">
        <v>12.5</v>
      </c>
      <c r="M998" s="26">
        <v>92</v>
      </c>
      <c r="N998" s="28">
        <v>0.128</v>
      </c>
    </row>
    <row r="999" spans="1:14">
      <c r="A999" s="3" t="s">
        <v>7075</v>
      </c>
      <c r="B999" s="4">
        <v>20240728</v>
      </c>
      <c r="C999" s="5" t="str">
        <f t="shared" si="42"/>
        <v>202407</v>
      </c>
      <c r="D999" s="6" t="s">
        <v>7073</v>
      </c>
      <c r="E999" s="11" t="s">
        <v>6022</v>
      </c>
      <c r="F999" s="8">
        <v>11.8</v>
      </c>
      <c r="G999" s="9">
        <v>1.52</v>
      </c>
      <c r="H999" s="10">
        <v>10.8</v>
      </c>
      <c r="I999" s="13">
        <v>20.4</v>
      </c>
      <c r="J999" s="14">
        <v>2.6</v>
      </c>
      <c r="K999" s="15">
        <v>67.1</v>
      </c>
      <c r="L999" s="22">
        <v>12</v>
      </c>
      <c r="M999" s="26">
        <v>84</v>
      </c>
      <c r="N999" s="28">
        <v>0.135</v>
      </c>
    </row>
    <row r="1000" spans="1:14">
      <c r="A1000" s="3" t="s">
        <v>7076</v>
      </c>
      <c r="B1000" s="4">
        <v>20240729</v>
      </c>
      <c r="C1000" s="5" t="str">
        <f t="shared" si="42"/>
        <v>202407</v>
      </c>
      <c r="D1000" s="6" t="s">
        <v>6426</v>
      </c>
      <c r="E1000" s="11" t="s">
        <v>6027</v>
      </c>
      <c r="F1000" s="8">
        <v>13.5</v>
      </c>
      <c r="G1000" s="9">
        <v>1.49</v>
      </c>
      <c r="H1000" s="10">
        <v>10.58</v>
      </c>
      <c r="I1000" s="13">
        <v>21.42</v>
      </c>
      <c r="J1000" s="14">
        <v>2.12</v>
      </c>
      <c r="K1000" s="18" t="s">
        <v>30</v>
      </c>
      <c r="L1000" s="22">
        <v>15</v>
      </c>
      <c r="M1000" s="26">
        <v>86</v>
      </c>
      <c r="N1000" s="28">
        <v>0.181</v>
      </c>
    </row>
    <row r="1001" spans="1:14">
      <c r="A1001" s="3" t="s">
        <v>7077</v>
      </c>
      <c r="B1001" s="4">
        <v>20240730</v>
      </c>
      <c r="C1001" s="5" t="str">
        <f t="shared" si="42"/>
        <v>202407</v>
      </c>
      <c r="D1001" s="6" t="s">
        <v>6426</v>
      </c>
      <c r="E1001" s="11" t="s">
        <v>6027</v>
      </c>
      <c r="F1001" s="8">
        <v>12.1</v>
      </c>
      <c r="G1001" s="9">
        <v>1.46</v>
      </c>
      <c r="H1001" s="10">
        <v>10.66</v>
      </c>
      <c r="I1001" s="13">
        <v>21.48</v>
      </c>
      <c r="J1001" s="14">
        <v>2.49</v>
      </c>
      <c r="K1001" s="15">
        <v>63.7</v>
      </c>
      <c r="L1001" s="22">
        <v>15</v>
      </c>
      <c r="M1001" s="26">
        <v>88</v>
      </c>
      <c r="N1001" s="28">
        <v>0.153</v>
      </c>
    </row>
    <row r="1002" spans="1:14">
      <c r="A1002" s="3" t="s">
        <v>7078</v>
      </c>
      <c r="B1002" s="4">
        <v>20240730</v>
      </c>
      <c r="C1002" s="5" t="str">
        <f t="shared" si="42"/>
        <v>202407</v>
      </c>
      <c r="D1002" s="6" t="s">
        <v>6426</v>
      </c>
      <c r="E1002" s="11" t="s">
        <v>6027</v>
      </c>
      <c r="F1002" s="8">
        <v>13</v>
      </c>
      <c r="G1002" s="9">
        <v>1.37</v>
      </c>
      <c r="H1002" s="10">
        <v>10.86</v>
      </c>
      <c r="I1002" s="13">
        <v>21.69</v>
      </c>
      <c r="J1002" s="14">
        <v>2.29</v>
      </c>
      <c r="K1002" s="18" t="s">
        <v>30</v>
      </c>
      <c r="L1002" s="22">
        <v>14.5</v>
      </c>
      <c r="M1002" s="26">
        <v>82</v>
      </c>
      <c r="N1002" s="28">
        <v>0.136</v>
      </c>
    </row>
    <row r="1003" spans="1:14">
      <c r="A1003" s="3" t="s">
        <v>7079</v>
      </c>
      <c r="B1003" s="4">
        <v>20240730</v>
      </c>
      <c r="C1003" s="5" t="str">
        <f t="shared" si="42"/>
        <v>202407</v>
      </c>
      <c r="D1003" s="6" t="s">
        <v>6426</v>
      </c>
      <c r="E1003" s="11" t="s">
        <v>6027</v>
      </c>
      <c r="F1003" s="8">
        <v>12.9</v>
      </c>
      <c r="G1003" s="9">
        <v>1.52</v>
      </c>
      <c r="H1003" s="10">
        <v>10.6</v>
      </c>
      <c r="I1003" s="13">
        <v>21.62</v>
      </c>
      <c r="J1003" s="14">
        <v>1.98</v>
      </c>
      <c r="K1003" s="18" t="s">
        <v>30</v>
      </c>
      <c r="L1003" s="22">
        <v>18</v>
      </c>
      <c r="M1003" s="26">
        <v>83</v>
      </c>
      <c r="N1003" s="28">
        <v>0.165</v>
      </c>
    </row>
    <row r="1004" spans="1:14">
      <c r="A1004" s="3" t="s">
        <v>7080</v>
      </c>
      <c r="B1004" s="4">
        <v>20240730</v>
      </c>
      <c r="C1004" s="5" t="str">
        <f t="shared" si="42"/>
        <v>202407</v>
      </c>
      <c r="D1004" s="6" t="s">
        <v>6426</v>
      </c>
      <c r="E1004" s="11" t="s">
        <v>6027</v>
      </c>
      <c r="F1004" s="8">
        <v>14.4</v>
      </c>
      <c r="G1004" s="9">
        <v>1.47</v>
      </c>
      <c r="H1004" s="10">
        <v>10.67</v>
      </c>
      <c r="I1004" s="13">
        <v>20.87</v>
      </c>
      <c r="J1004" s="14">
        <v>2.48</v>
      </c>
      <c r="K1004" s="18" t="s">
        <v>30</v>
      </c>
      <c r="L1004" s="22">
        <v>17.5</v>
      </c>
      <c r="M1004" s="26">
        <v>81</v>
      </c>
      <c r="N1004" s="28">
        <v>0.154</v>
      </c>
    </row>
    <row r="1005" spans="1:14">
      <c r="A1005" s="3" t="s">
        <v>7081</v>
      </c>
      <c r="B1005" s="4">
        <v>20240808</v>
      </c>
      <c r="C1005" s="5" t="str">
        <f t="shared" si="42"/>
        <v>202408</v>
      </c>
      <c r="D1005" s="6" t="s">
        <v>6426</v>
      </c>
      <c r="E1005" s="11" t="s">
        <v>6027</v>
      </c>
      <c r="F1005" s="8">
        <v>12.9</v>
      </c>
      <c r="G1005" s="9">
        <v>1.46</v>
      </c>
      <c r="H1005" s="10">
        <v>10.87</v>
      </c>
      <c r="I1005" s="13">
        <v>20.85</v>
      </c>
      <c r="J1005" s="14">
        <v>2.43</v>
      </c>
      <c r="K1005" s="18" t="s">
        <v>30</v>
      </c>
      <c r="L1005" s="22">
        <v>14</v>
      </c>
      <c r="M1005" s="26">
        <v>84</v>
      </c>
      <c r="N1005" s="28">
        <v>0.128</v>
      </c>
    </row>
    <row r="1006" spans="1:14">
      <c r="A1006" s="3" t="s">
        <v>7082</v>
      </c>
      <c r="B1006" s="4">
        <v>20240811</v>
      </c>
      <c r="C1006" s="5" t="str">
        <f t="shared" si="42"/>
        <v>202408</v>
      </c>
      <c r="D1006" s="6" t="s">
        <v>6426</v>
      </c>
      <c r="E1006" s="11" t="s">
        <v>6027</v>
      </c>
      <c r="F1006" s="8">
        <v>11.1</v>
      </c>
      <c r="G1006" s="9">
        <v>1.53</v>
      </c>
      <c r="H1006" s="10">
        <v>10.56</v>
      </c>
      <c r="I1006" s="13">
        <v>21.38</v>
      </c>
      <c r="J1006" s="14">
        <v>2.38</v>
      </c>
      <c r="K1006" s="15">
        <v>66.8</v>
      </c>
      <c r="L1006" s="22">
        <v>16</v>
      </c>
      <c r="M1006" s="26">
        <v>83</v>
      </c>
      <c r="N1006" s="28">
        <v>0.189</v>
      </c>
    </row>
    <row r="1007" spans="1:14">
      <c r="A1007" s="3" t="s">
        <v>7083</v>
      </c>
      <c r="B1007" s="4">
        <v>20240811</v>
      </c>
      <c r="C1007" s="5" t="str">
        <f t="shared" si="42"/>
        <v>202408</v>
      </c>
      <c r="D1007" s="6" t="s">
        <v>6426</v>
      </c>
      <c r="E1007" s="11" t="s">
        <v>6027</v>
      </c>
      <c r="F1007" s="8">
        <v>11.9</v>
      </c>
      <c r="G1007" s="9">
        <v>1.65</v>
      </c>
      <c r="H1007" s="10">
        <v>10.45</v>
      </c>
      <c r="I1007" s="13">
        <v>20.91</v>
      </c>
      <c r="J1007" s="14">
        <v>2.48</v>
      </c>
      <c r="K1007" s="18" t="s">
        <v>30</v>
      </c>
      <c r="L1007" s="22">
        <v>15.5</v>
      </c>
      <c r="M1007" s="26">
        <v>85</v>
      </c>
      <c r="N1007" s="28">
        <v>0.17</v>
      </c>
    </row>
    <row r="1008" spans="1:14">
      <c r="A1008" s="3" t="s">
        <v>7084</v>
      </c>
      <c r="B1008" s="4">
        <v>20240814</v>
      </c>
      <c r="C1008" s="5" t="str">
        <f t="shared" si="42"/>
        <v>202408</v>
      </c>
      <c r="D1008" s="6" t="s">
        <v>6359</v>
      </c>
      <c r="E1008" s="11" t="s">
        <v>6007</v>
      </c>
      <c r="F1008" s="8">
        <v>12.4</v>
      </c>
      <c r="G1008" s="9">
        <v>1.63</v>
      </c>
      <c r="H1008" s="10">
        <v>10.77</v>
      </c>
      <c r="I1008" s="13">
        <v>20.43</v>
      </c>
      <c r="J1008" s="14">
        <v>2.4</v>
      </c>
      <c r="K1008" s="15">
        <v>66.1</v>
      </c>
      <c r="L1008" s="22">
        <v>12</v>
      </c>
      <c r="M1008" s="26">
        <v>83</v>
      </c>
      <c r="N1008" s="28">
        <v>0.122</v>
      </c>
    </row>
    <row r="1009" spans="1:14">
      <c r="A1009" s="3" t="s">
        <v>7085</v>
      </c>
      <c r="B1009" s="4">
        <v>20240815</v>
      </c>
      <c r="C1009" s="5" t="str">
        <f t="shared" si="42"/>
        <v>202408</v>
      </c>
      <c r="D1009" s="6" t="s">
        <v>6426</v>
      </c>
      <c r="E1009" s="11" t="s">
        <v>6027</v>
      </c>
      <c r="F1009" s="8">
        <v>13.4</v>
      </c>
      <c r="G1009" s="9">
        <v>1.48</v>
      </c>
      <c r="H1009" s="10">
        <v>10.68</v>
      </c>
      <c r="I1009" s="13">
        <v>21.14</v>
      </c>
      <c r="J1009" s="14">
        <v>2.5</v>
      </c>
      <c r="K1009" s="15">
        <v>66.1</v>
      </c>
      <c r="L1009" s="22">
        <v>14</v>
      </c>
      <c r="M1009" s="26">
        <v>84</v>
      </c>
      <c r="N1009" s="28">
        <v>0.145</v>
      </c>
    </row>
    <row r="1010" spans="1:14">
      <c r="A1010" s="3" t="s">
        <v>7086</v>
      </c>
      <c r="B1010" s="4">
        <v>20240819</v>
      </c>
      <c r="C1010" s="5" t="str">
        <f t="shared" si="42"/>
        <v>202408</v>
      </c>
      <c r="D1010" s="6" t="s">
        <v>6043</v>
      </c>
      <c r="E1010" s="11" t="s">
        <v>6026</v>
      </c>
      <c r="F1010" s="8">
        <v>12.8</v>
      </c>
      <c r="G1010" s="9">
        <v>1.46</v>
      </c>
      <c r="H1010" s="10">
        <v>10.37</v>
      </c>
      <c r="I1010" s="13">
        <v>21.04</v>
      </c>
      <c r="J1010" s="14">
        <v>2.34</v>
      </c>
      <c r="K1010" s="15">
        <v>64.8</v>
      </c>
      <c r="L1010" s="22">
        <v>17.5</v>
      </c>
      <c r="M1010" s="26">
        <v>86</v>
      </c>
      <c r="N1010" s="28">
        <v>0.15</v>
      </c>
    </row>
    <row r="1011" spans="1:14">
      <c r="A1011" s="3" t="s">
        <v>7087</v>
      </c>
      <c r="B1011" s="4">
        <v>20240820</v>
      </c>
      <c r="C1011" s="5" t="str">
        <f t="shared" si="42"/>
        <v>202408</v>
      </c>
      <c r="D1011" s="6" t="s">
        <v>7073</v>
      </c>
      <c r="E1011" s="11" t="s">
        <v>6022</v>
      </c>
      <c r="F1011" s="8">
        <v>12.1</v>
      </c>
      <c r="G1011" s="9">
        <v>1.5</v>
      </c>
      <c r="H1011" s="10">
        <v>10.38</v>
      </c>
      <c r="I1011" s="13">
        <v>19.39</v>
      </c>
      <c r="J1011" s="14">
        <v>2.2</v>
      </c>
      <c r="K1011" s="15">
        <v>67.5</v>
      </c>
      <c r="L1011" s="22">
        <v>12.5</v>
      </c>
      <c r="M1011" s="26">
        <v>81</v>
      </c>
      <c r="N1011" s="28">
        <v>0.378</v>
      </c>
    </row>
    <row r="1012" spans="1:14">
      <c r="A1012" s="3" t="s">
        <v>7088</v>
      </c>
      <c r="B1012" s="4">
        <v>20240820</v>
      </c>
      <c r="C1012" s="5" t="str">
        <f t="shared" si="42"/>
        <v>202408</v>
      </c>
      <c r="D1012" s="6" t="s">
        <v>7073</v>
      </c>
      <c r="E1012" s="11" t="s">
        <v>6022</v>
      </c>
      <c r="F1012" s="8">
        <v>12.4</v>
      </c>
      <c r="G1012" s="9">
        <v>1.52</v>
      </c>
      <c r="H1012" s="10">
        <v>10.85</v>
      </c>
      <c r="I1012" s="13">
        <v>21.34</v>
      </c>
      <c r="J1012" s="14">
        <v>2.38</v>
      </c>
      <c r="K1012" s="15">
        <v>67.5</v>
      </c>
      <c r="L1012" s="22">
        <v>13</v>
      </c>
      <c r="M1012" s="26">
        <v>89</v>
      </c>
      <c r="N1012" s="28">
        <v>0.189</v>
      </c>
    </row>
    <row r="1013" spans="1:14">
      <c r="A1013" s="3" t="s">
        <v>7089</v>
      </c>
      <c r="B1013" s="4">
        <v>20240829</v>
      </c>
      <c r="C1013" s="5" t="str">
        <f t="shared" si="42"/>
        <v>202408</v>
      </c>
      <c r="D1013" s="6" t="s">
        <v>7053</v>
      </c>
      <c r="E1013" s="11" t="s">
        <v>6025</v>
      </c>
      <c r="F1013" s="8">
        <v>10.1</v>
      </c>
      <c r="G1013" s="9">
        <v>1.35</v>
      </c>
      <c r="H1013" s="10">
        <v>9.73</v>
      </c>
      <c r="I1013" s="13">
        <v>23.85</v>
      </c>
      <c r="J1013" s="14">
        <v>1.96</v>
      </c>
      <c r="K1013" s="18" t="s">
        <v>30</v>
      </c>
      <c r="L1013" s="22">
        <v>14</v>
      </c>
      <c r="M1013" s="26">
        <v>93</v>
      </c>
      <c r="N1013" s="28">
        <v>0.068</v>
      </c>
    </row>
    <row r="1014" spans="1:14">
      <c r="A1014" s="3" t="s">
        <v>7090</v>
      </c>
      <c r="B1014" s="4">
        <v>20240829</v>
      </c>
      <c r="C1014" s="5" t="str">
        <f t="shared" si="42"/>
        <v>202408</v>
      </c>
      <c r="D1014" s="6" t="s">
        <v>7053</v>
      </c>
      <c r="E1014" s="11" t="s">
        <v>6025</v>
      </c>
      <c r="F1014" s="8">
        <v>10.9</v>
      </c>
      <c r="G1014" s="24" t="s">
        <v>30</v>
      </c>
      <c r="H1014" s="10">
        <v>10.72</v>
      </c>
      <c r="I1014" s="13">
        <v>23.74</v>
      </c>
      <c r="J1014" s="14">
        <v>2.02</v>
      </c>
      <c r="K1014" s="18" t="s">
        <v>30</v>
      </c>
      <c r="L1014" s="27" t="s">
        <v>30</v>
      </c>
      <c r="M1014" s="26">
        <v>90</v>
      </c>
      <c r="N1014" s="35" t="s">
        <v>30</v>
      </c>
    </row>
    <row r="1015" spans="1:14">
      <c r="A1015" s="3" t="s">
        <v>7091</v>
      </c>
      <c r="B1015" s="4">
        <v>20240903</v>
      </c>
      <c r="C1015" s="5" t="str">
        <f t="shared" si="42"/>
        <v>202409</v>
      </c>
      <c r="D1015" s="6" t="s">
        <v>6416</v>
      </c>
      <c r="E1015" s="11" t="s">
        <v>6029</v>
      </c>
      <c r="F1015" s="8">
        <v>10.4</v>
      </c>
      <c r="G1015" s="9">
        <v>1.54</v>
      </c>
      <c r="H1015" s="10">
        <v>10.96</v>
      </c>
      <c r="I1015" s="13">
        <v>20.94</v>
      </c>
      <c r="J1015" s="14">
        <v>2.17</v>
      </c>
      <c r="K1015" s="15">
        <v>67.5</v>
      </c>
      <c r="L1015" s="22">
        <v>13</v>
      </c>
      <c r="M1015" s="26">
        <v>93</v>
      </c>
      <c r="N1015" s="28">
        <v>0.123</v>
      </c>
    </row>
    <row r="1016" spans="1:14">
      <c r="A1016" s="3" t="s">
        <v>7092</v>
      </c>
      <c r="B1016" s="4">
        <v>20240908</v>
      </c>
      <c r="C1016" s="5" t="str">
        <f t="shared" si="42"/>
        <v>202409</v>
      </c>
      <c r="D1016" s="6" t="s">
        <v>7093</v>
      </c>
      <c r="E1016" s="7" t="s">
        <v>7094</v>
      </c>
      <c r="F1016" s="8">
        <v>11.2</v>
      </c>
      <c r="G1016" s="9">
        <v>1.42</v>
      </c>
      <c r="H1016" s="10">
        <v>10.27</v>
      </c>
      <c r="I1016" s="13">
        <v>24.06</v>
      </c>
      <c r="J1016" s="14">
        <v>2.28</v>
      </c>
      <c r="K1016" s="15">
        <v>65.4</v>
      </c>
      <c r="L1016" s="22">
        <v>18</v>
      </c>
      <c r="M1016" s="26">
        <v>86</v>
      </c>
      <c r="N1016" s="28">
        <v>0.106</v>
      </c>
    </row>
    <row r="1017" spans="1:14">
      <c r="A1017" s="3" t="s">
        <v>7095</v>
      </c>
      <c r="B1017" s="4">
        <v>20240908</v>
      </c>
      <c r="C1017" s="5" t="str">
        <f t="shared" si="42"/>
        <v>202409</v>
      </c>
      <c r="D1017" s="6" t="s">
        <v>7096</v>
      </c>
      <c r="E1017" s="7" t="s">
        <v>7097</v>
      </c>
      <c r="F1017" s="8">
        <v>11.8</v>
      </c>
      <c r="G1017" s="9">
        <v>1.52</v>
      </c>
      <c r="H1017" s="10">
        <v>10.46</v>
      </c>
      <c r="I1017" s="13">
        <v>20.14</v>
      </c>
      <c r="J1017" s="14">
        <v>1.99</v>
      </c>
      <c r="K1017" s="15">
        <v>68.6</v>
      </c>
      <c r="L1017" s="22">
        <v>12</v>
      </c>
      <c r="M1017" s="26">
        <v>83</v>
      </c>
      <c r="N1017" s="28">
        <v>0.164</v>
      </c>
    </row>
    <row r="1018" spans="1:14">
      <c r="A1018" s="3" t="s">
        <v>7098</v>
      </c>
      <c r="B1018" s="4">
        <v>20240908</v>
      </c>
      <c r="C1018" s="5" t="str">
        <f t="shared" si="42"/>
        <v>202409</v>
      </c>
      <c r="D1018" s="6" t="s">
        <v>6426</v>
      </c>
      <c r="E1018" s="11" t="s">
        <v>6027</v>
      </c>
      <c r="F1018" s="8">
        <v>12.8</v>
      </c>
      <c r="G1018" s="24" t="s">
        <v>30</v>
      </c>
      <c r="H1018" s="10">
        <v>9.1</v>
      </c>
      <c r="I1018" s="13">
        <v>20.44</v>
      </c>
      <c r="J1018" s="14">
        <v>2.05</v>
      </c>
      <c r="K1018" s="18" t="s">
        <v>30</v>
      </c>
      <c r="L1018" s="27" t="s">
        <v>30</v>
      </c>
      <c r="M1018" s="26">
        <v>84</v>
      </c>
      <c r="N1018" s="35" t="s">
        <v>30</v>
      </c>
    </row>
    <row r="1019" spans="1:14">
      <c r="A1019" s="3" t="s">
        <v>7099</v>
      </c>
      <c r="B1019" s="4">
        <v>20240909</v>
      </c>
      <c r="C1019" s="5" t="str">
        <f t="shared" si="42"/>
        <v>202409</v>
      </c>
      <c r="D1019" s="6" t="s">
        <v>6426</v>
      </c>
      <c r="E1019" s="11" t="s">
        <v>6027</v>
      </c>
      <c r="F1019" s="8">
        <v>11.9</v>
      </c>
      <c r="G1019" s="9">
        <v>1.54</v>
      </c>
      <c r="H1019" s="10">
        <v>10.68</v>
      </c>
      <c r="I1019" s="13">
        <v>20.88</v>
      </c>
      <c r="J1019" s="14">
        <v>2.46</v>
      </c>
      <c r="K1019" s="15">
        <v>62.7</v>
      </c>
      <c r="L1019" s="22">
        <v>15</v>
      </c>
      <c r="M1019" s="26">
        <v>82</v>
      </c>
      <c r="N1019" s="28">
        <v>0.162</v>
      </c>
    </row>
    <row r="1020" spans="1:14">
      <c r="A1020" s="3" t="s">
        <v>7100</v>
      </c>
      <c r="B1020" s="4">
        <v>20240909</v>
      </c>
      <c r="C1020" s="5" t="str">
        <f t="shared" si="42"/>
        <v>202409</v>
      </c>
      <c r="D1020" s="6" t="s">
        <v>6043</v>
      </c>
      <c r="E1020" s="11" t="s">
        <v>6026</v>
      </c>
      <c r="F1020" s="8">
        <v>11</v>
      </c>
      <c r="G1020" s="24" t="s">
        <v>30</v>
      </c>
      <c r="H1020" s="10">
        <v>10.17</v>
      </c>
      <c r="I1020" s="13">
        <v>21</v>
      </c>
      <c r="J1020" s="14">
        <v>2.16</v>
      </c>
      <c r="K1020" s="18" t="s">
        <v>30</v>
      </c>
      <c r="L1020" s="27" t="s">
        <v>30</v>
      </c>
      <c r="M1020" s="26">
        <v>84</v>
      </c>
      <c r="N1020" s="35" t="s">
        <v>30</v>
      </c>
    </row>
    <row r="1021" spans="1:14">
      <c r="A1021" s="3" t="s">
        <v>7101</v>
      </c>
      <c r="B1021" s="4">
        <v>20240911</v>
      </c>
      <c r="C1021" s="5" t="str">
        <f t="shared" si="42"/>
        <v>202409</v>
      </c>
      <c r="D1021" s="6" t="s">
        <v>7102</v>
      </c>
      <c r="E1021" s="7" t="s">
        <v>7103</v>
      </c>
      <c r="F1021" s="8">
        <v>9.9</v>
      </c>
      <c r="G1021" s="9">
        <v>1.5</v>
      </c>
      <c r="H1021" s="10">
        <v>10.57</v>
      </c>
      <c r="I1021" s="13">
        <v>21.02</v>
      </c>
      <c r="J1021" s="14">
        <v>2.43</v>
      </c>
      <c r="K1021" s="15">
        <v>59.6</v>
      </c>
      <c r="L1021" s="22">
        <v>14</v>
      </c>
      <c r="M1021" s="26">
        <v>88</v>
      </c>
      <c r="N1021" s="28">
        <v>0.109</v>
      </c>
    </row>
    <row r="1022" spans="1:14">
      <c r="A1022" s="3" t="s">
        <v>7104</v>
      </c>
      <c r="B1022" s="4">
        <v>20240911</v>
      </c>
      <c r="C1022" s="5" t="str">
        <f t="shared" si="42"/>
        <v>202409</v>
      </c>
      <c r="D1022" s="6" t="s">
        <v>7102</v>
      </c>
      <c r="E1022" s="11" t="s">
        <v>6008</v>
      </c>
      <c r="F1022" s="8">
        <v>10.5</v>
      </c>
      <c r="G1022" s="9">
        <v>1.54</v>
      </c>
      <c r="H1022" s="10">
        <v>10.59</v>
      </c>
      <c r="I1022" s="13">
        <v>21.13</v>
      </c>
      <c r="J1022" s="14">
        <v>2.32</v>
      </c>
      <c r="K1022" s="15">
        <v>61.1</v>
      </c>
      <c r="L1022" s="22">
        <v>12.5</v>
      </c>
      <c r="M1022" s="26">
        <v>86</v>
      </c>
      <c r="N1022" s="28">
        <v>0.123</v>
      </c>
    </row>
    <row r="1023" spans="1:14">
      <c r="A1023" s="3" t="s">
        <v>7105</v>
      </c>
      <c r="B1023" s="4">
        <v>20240911</v>
      </c>
      <c r="C1023" s="5" t="str">
        <f t="shared" si="42"/>
        <v>202409</v>
      </c>
      <c r="D1023" s="6" t="s">
        <v>6426</v>
      </c>
      <c r="E1023" s="11" t="s">
        <v>6027</v>
      </c>
      <c r="F1023" s="8">
        <v>11.8</v>
      </c>
      <c r="G1023" s="24" t="s">
        <v>30</v>
      </c>
      <c r="H1023" s="10">
        <v>10.44</v>
      </c>
      <c r="I1023" s="13">
        <v>21.4</v>
      </c>
      <c r="J1023" s="14">
        <v>2.42</v>
      </c>
      <c r="K1023" s="18" t="s">
        <v>30</v>
      </c>
      <c r="L1023" s="27" t="s">
        <v>30</v>
      </c>
      <c r="M1023" s="26">
        <v>85</v>
      </c>
      <c r="N1023" s="35" t="s">
        <v>30</v>
      </c>
    </row>
    <row r="1024" spans="1:14">
      <c r="A1024" s="3" t="s">
        <v>7106</v>
      </c>
      <c r="B1024" s="4">
        <v>20240911</v>
      </c>
      <c r="C1024" s="5" t="str">
        <f t="shared" si="42"/>
        <v>202409</v>
      </c>
      <c r="D1024" s="6" t="s">
        <v>7053</v>
      </c>
      <c r="E1024" s="11" t="s">
        <v>6025</v>
      </c>
      <c r="F1024" s="8">
        <v>9</v>
      </c>
      <c r="G1024" s="9">
        <v>1.34</v>
      </c>
      <c r="H1024" s="10">
        <v>9.32</v>
      </c>
      <c r="I1024" s="13">
        <v>23.48</v>
      </c>
      <c r="J1024" s="14">
        <v>2.1</v>
      </c>
      <c r="K1024" s="18" t="s">
        <v>30</v>
      </c>
      <c r="L1024" s="22">
        <v>17</v>
      </c>
      <c r="M1024" s="26">
        <v>97</v>
      </c>
      <c r="N1024" s="28">
        <v>0.055</v>
      </c>
    </row>
    <row r="1025" spans="1:14">
      <c r="A1025" s="3" t="s">
        <v>7107</v>
      </c>
      <c r="B1025" s="4">
        <v>20240923</v>
      </c>
      <c r="C1025" s="5" t="str">
        <f t="shared" si="42"/>
        <v>202409</v>
      </c>
      <c r="D1025" s="6" t="s">
        <v>6426</v>
      </c>
      <c r="E1025" s="11" t="s">
        <v>6027</v>
      </c>
      <c r="F1025" s="8">
        <v>12.6</v>
      </c>
      <c r="G1025" s="9">
        <v>1.52</v>
      </c>
      <c r="H1025" s="10">
        <v>10.81</v>
      </c>
      <c r="I1025" s="13">
        <v>21.31</v>
      </c>
      <c r="J1025" s="14">
        <v>2.3</v>
      </c>
      <c r="K1025" s="15">
        <v>63.9</v>
      </c>
      <c r="L1025" s="22">
        <v>14</v>
      </c>
      <c r="M1025" s="26">
        <v>86</v>
      </c>
      <c r="N1025" s="28">
        <v>0.154</v>
      </c>
    </row>
    <row r="1026" spans="1:14">
      <c r="A1026" s="3" t="s">
        <v>7108</v>
      </c>
      <c r="B1026" s="4">
        <v>20240923</v>
      </c>
      <c r="C1026" s="5" t="str">
        <f t="shared" ref="C1026:C1089" si="43">MID(B1026,1,6)</f>
        <v>202409</v>
      </c>
      <c r="D1026" s="6" t="s">
        <v>6426</v>
      </c>
      <c r="E1026" s="11" t="s">
        <v>6027</v>
      </c>
      <c r="F1026" s="8">
        <v>11.1</v>
      </c>
      <c r="G1026" s="24" t="s">
        <v>30</v>
      </c>
      <c r="H1026" s="10">
        <v>10.52</v>
      </c>
      <c r="I1026" s="13">
        <v>21.49</v>
      </c>
      <c r="J1026" s="14">
        <v>2.68</v>
      </c>
      <c r="K1026" s="18" t="s">
        <v>30</v>
      </c>
      <c r="L1026" s="27" t="s">
        <v>30</v>
      </c>
      <c r="M1026" s="26">
        <v>83</v>
      </c>
      <c r="N1026" s="35" t="s">
        <v>30</v>
      </c>
    </row>
    <row r="1027" spans="1:14">
      <c r="A1027" s="3" t="s">
        <v>7109</v>
      </c>
      <c r="B1027" s="4">
        <v>20240924</v>
      </c>
      <c r="C1027" s="5" t="str">
        <f t="shared" si="43"/>
        <v>202409</v>
      </c>
      <c r="D1027" s="6" t="s">
        <v>6426</v>
      </c>
      <c r="E1027" s="11" t="s">
        <v>6027</v>
      </c>
      <c r="F1027" s="8">
        <v>12.9</v>
      </c>
      <c r="G1027" s="24" t="s">
        <v>30</v>
      </c>
      <c r="H1027" s="10">
        <v>11.24</v>
      </c>
      <c r="I1027" s="13">
        <v>20.96</v>
      </c>
      <c r="J1027" s="14">
        <v>1.91</v>
      </c>
      <c r="K1027" s="18" t="s">
        <v>30</v>
      </c>
      <c r="L1027" s="27" t="s">
        <v>30</v>
      </c>
      <c r="M1027" s="26">
        <v>90</v>
      </c>
      <c r="N1027" s="35" t="s">
        <v>30</v>
      </c>
    </row>
    <row r="1028" spans="1:14">
      <c r="A1028" s="3" t="s">
        <v>7110</v>
      </c>
      <c r="B1028" s="4">
        <v>20240925</v>
      </c>
      <c r="C1028" s="5" t="str">
        <f t="shared" si="43"/>
        <v>202409</v>
      </c>
      <c r="D1028" s="6" t="s">
        <v>7093</v>
      </c>
      <c r="E1028" s="11" t="s">
        <v>6020</v>
      </c>
      <c r="F1028" s="8">
        <v>12.2</v>
      </c>
      <c r="G1028" s="9">
        <v>1.39</v>
      </c>
      <c r="H1028" s="10">
        <v>10.61</v>
      </c>
      <c r="I1028" s="13">
        <v>23.59</v>
      </c>
      <c r="J1028" s="14">
        <v>2.21</v>
      </c>
      <c r="K1028" s="15">
        <v>64.6</v>
      </c>
      <c r="L1028" s="22">
        <v>18</v>
      </c>
      <c r="M1028" s="26">
        <v>83</v>
      </c>
      <c r="N1028" s="28">
        <v>0.117</v>
      </c>
    </row>
    <row r="1029" spans="1:14">
      <c r="A1029" s="3" t="s">
        <v>7111</v>
      </c>
      <c r="B1029" s="4">
        <v>20240927</v>
      </c>
      <c r="C1029" s="5" t="str">
        <f t="shared" si="43"/>
        <v>202409</v>
      </c>
      <c r="D1029" s="6" t="s">
        <v>7096</v>
      </c>
      <c r="E1029" s="11" t="s">
        <v>7112</v>
      </c>
      <c r="F1029" s="8">
        <v>10.5</v>
      </c>
      <c r="G1029" s="9">
        <v>1.43</v>
      </c>
      <c r="H1029" s="10">
        <v>10.64</v>
      </c>
      <c r="I1029" s="13">
        <v>22.26</v>
      </c>
      <c r="J1029" s="14">
        <v>2.24</v>
      </c>
      <c r="K1029" s="15">
        <v>60.9</v>
      </c>
      <c r="L1029" s="22">
        <v>14</v>
      </c>
      <c r="M1029" s="26">
        <v>85</v>
      </c>
      <c r="N1029" s="28">
        <v>0.133</v>
      </c>
    </row>
    <row r="1030" spans="1:14">
      <c r="A1030" s="3" t="s">
        <v>7113</v>
      </c>
      <c r="B1030" s="4">
        <v>20240929</v>
      </c>
      <c r="C1030" s="5" t="str">
        <f t="shared" si="43"/>
        <v>202409</v>
      </c>
      <c r="D1030" s="6" t="s">
        <v>6426</v>
      </c>
      <c r="E1030" s="11" t="s">
        <v>6027</v>
      </c>
      <c r="F1030" s="8">
        <v>13.2</v>
      </c>
      <c r="G1030" s="9">
        <v>1.43</v>
      </c>
      <c r="H1030" s="10">
        <v>10.57</v>
      </c>
      <c r="I1030" s="13">
        <v>21.36</v>
      </c>
      <c r="J1030" s="14">
        <v>2.22</v>
      </c>
      <c r="K1030" s="18" t="s">
        <v>30</v>
      </c>
      <c r="L1030" s="22">
        <v>15.5</v>
      </c>
      <c r="M1030" s="26">
        <v>85</v>
      </c>
      <c r="N1030" s="28">
        <v>0.18</v>
      </c>
    </row>
    <row r="1031" spans="1:14">
      <c r="A1031" s="3" t="s">
        <v>7114</v>
      </c>
      <c r="B1031" s="4">
        <v>20241003</v>
      </c>
      <c r="C1031" s="5" t="str">
        <f t="shared" si="43"/>
        <v>202410</v>
      </c>
      <c r="D1031" s="6" t="s">
        <v>6426</v>
      </c>
      <c r="E1031" s="11" t="s">
        <v>6027</v>
      </c>
      <c r="F1031" s="8">
        <v>12.8</v>
      </c>
      <c r="G1031" s="24" t="s">
        <v>30</v>
      </c>
      <c r="H1031" s="10">
        <v>11.9</v>
      </c>
      <c r="I1031" s="13">
        <v>20.45</v>
      </c>
      <c r="J1031" s="14">
        <v>2.24</v>
      </c>
      <c r="K1031" s="18" t="s">
        <v>30</v>
      </c>
      <c r="L1031" s="27" t="s">
        <v>30</v>
      </c>
      <c r="M1031" s="26">
        <v>92</v>
      </c>
      <c r="N1031" s="35" t="s">
        <v>30</v>
      </c>
    </row>
    <row r="1032" spans="1:14">
      <c r="A1032" s="3" t="s">
        <v>7115</v>
      </c>
      <c r="B1032" s="4">
        <v>20241005</v>
      </c>
      <c r="C1032" s="5" t="str">
        <f t="shared" si="43"/>
        <v>202410</v>
      </c>
      <c r="D1032" s="6" t="s">
        <v>6426</v>
      </c>
      <c r="E1032" s="11" t="s">
        <v>6027</v>
      </c>
      <c r="F1032" s="8">
        <v>13.9</v>
      </c>
      <c r="G1032" s="24" t="s">
        <v>30</v>
      </c>
      <c r="H1032" s="10">
        <v>10.88</v>
      </c>
      <c r="I1032" s="13">
        <v>21.03</v>
      </c>
      <c r="J1032" s="14">
        <v>2.24</v>
      </c>
      <c r="K1032" s="15">
        <v>69.9</v>
      </c>
      <c r="L1032" s="27" t="s">
        <v>30</v>
      </c>
      <c r="M1032" s="26">
        <v>92</v>
      </c>
      <c r="N1032" s="35" t="s">
        <v>30</v>
      </c>
    </row>
    <row r="1033" spans="1:14">
      <c r="A1033" s="3" t="s">
        <v>7116</v>
      </c>
      <c r="B1033" s="4">
        <v>20241011</v>
      </c>
      <c r="C1033" s="5" t="str">
        <f t="shared" si="43"/>
        <v>202410</v>
      </c>
      <c r="D1033" s="6" t="s">
        <v>6043</v>
      </c>
      <c r="E1033" s="11" t="s">
        <v>6026</v>
      </c>
      <c r="F1033" s="8">
        <v>10.4</v>
      </c>
      <c r="G1033" s="9">
        <v>1.37</v>
      </c>
      <c r="H1033" s="10">
        <v>10.03</v>
      </c>
      <c r="I1033" s="13">
        <v>22.31</v>
      </c>
      <c r="J1033" s="14">
        <v>2.43</v>
      </c>
      <c r="K1033" s="18" t="s">
        <v>30</v>
      </c>
      <c r="L1033" s="22">
        <v>15.5</v>
      </c>
      <c r="M1033" s="26">
        <v>88</v>
      </c>
      <c r="N1033" s="28">
        <v>0.136</v>
      </c>
    </row>
    <row r="1034" spans="1:14">
      <c r="A1034" s="3" t="s">
        <v>7117</v>
      </c>
      <c r="B1034" s="4">
        <v>20241011</v>
      </c>
      <c r="C1034" s="5" t="str">
        <f t="shared" si="43"/>
        <v>202410</v>
      </c>
      <c r="D1034" s="6" t="s">
        <v>6426</v>
      </c>
      <c r="E1034" s="11" t="s">
        <v>6027</v>
      </c>
      <c r="F1034" s="8">
        <v>12.4</v>
      </c>
      <c r="G1034" s="9">
        <v>1.48</v>
      </c>
      <c r="H1034" s="10">
        <v>10.73</v>
      </c>
      <c r="I1034" s="13">
        <v>21.53</v>
      </c>
      <c r="J1034" s="14">
        <v>2.42</v>
      </c>
      <c r="K1034" s="15">
        <v>68.5</v>
      </c>
      <c r="L1034" s="22">
        <v>15.5</v>
      </c>
      <c r="M1034" s="26">
        <v>86</v>
      </c>
      <c r="N1034" s="28">
        <v>0.143</v>
      </c>
    </row>
    <row r="1035" spans="1:14">
      <c r="A1035" s="3" t="s">
        <v>7118</v>
      </c>
      <c r="B1035" s="4">
        <v>20241014</v>
      </c>
      <c r="C1035" s="5" t="str">
        <f t="shared" si="43"/>
        <v>202410</v>
      </c>
      <c r="D1035" s="6" t="s">
        <v>7093</v>
      </c>
      <c r="E1035" s="11" t="s">
        <v>6020</v>
      </c>
      <c r="F1035" s="8">
        <v>13.8</v>
      </c>
      <c r="G1035" s="9">
        <v>1.42</v>
      </c>
      <c r="H1035" s="10">
        <v>10.27</v>
      </c>
      <c r="I1035" s="13">
        <v>23.33</v>
      </c>
      <c r="J1035" s="14">
        <v>2.32</v>
      </c>
      <c r="K1035" s="15">
        <v>66.3</v>
      </c>
      <c r="L1035" s="22">
        <v>16</v>
      </c>
      <c r="M1035" s="26">
        <v>83</v>
      </c>
      <c r="N1035" s="28">
        <v>0.129</v>
      </c>
    </row>
    <row r="1036" spans="1:14">
      <c r="A1036" s="3" t="s">
        <v>7119</v>
      </c>
      <c r="B1036" s="4">
        <v>20241016</v>
      </c>
      <c r="C1036" s="5" t="str">
        <f t="shared" si="43"/>
        <v>202410</v>
      </c>
      <c r="D1036" s="6" t="s">
        <v>6426</v>
      </c>
      <c r="E1036" s="11" t="s">
        <v>6027</v>
      </c>
      <c r="F1036" s="8">
        <v>11.1</v>
      </c>
      <c r="G1036" s="24" t="s">
        <v>30</v>
      </c>
      <c r="H1036" s="10">
        <v>10.87</v>
      </c>
      <c r="I1036" s="13">
        <v>20.65</v>
      </c>
      <c r="J1036" s="14">
        <v>2.26</v>
      </c>
      <c r="K1036" s="18" t="s">
        <v>30</v>
      </c>
      <c r="L1036" s="27" t="s">
        <v>30</v>
      </c>
      <c r="M1036" s="26">
        <v>81</v>
      </c>
      <c r="N1036" s="35" t="s">
        <v>30</v>
      </c>
    </row>
    <row r="1037" spans="1:14">
      <c r="A1037" s="3" t="s">
        <v>7120</v>
      </c>
      <c r="B1037" s="4">
        <v>20241016</v>
      </c>
      <c r="C1037" s="5" t="str">
        <f t="shared" si="43"/>
        <v>202410</v>
      </c>
      <c r="D1037" s="6" t="s">
        <v>6426</v>
      </c>
      <c r="E1037" s="11" t="s">
        <v>6027</v>
      </c>
      <c r="F1037" s="8">
        <v>9.7</v>
      </c>
      <c r="G1037" s="9">
        <v>1.48</v>
      </c>
      <c r="H1037" s="10">
        <v>10.88</v>
      </c>
      <c r="I1037" s="13">
        <v>21.4</v>
      </c>
      <c r="J1037" s="14">
        <v>2.52</v>
      </c>
      <c r="K1037" s="15">
        <v>65.1</v>
      </c>
      <c r="L1037" s="22">
        <v>15</v>
      </c>
      <c r="M1037" s="26">
        <v>83</v>
      </c>
      <c r="N1037" s="28">
        <v>0.155</v>
      </c>
    </row>
    <row r="1038" spans="1:14">
      <c r="A1038" s="3" t="s">
        <v>7121</v>
      </c>
      <c r="B1038" s="4">
        <v>20241018</v>
      </c>
      <c r="C1038" s="5" t="str">
        <f t="shared" si="43"/>
        <v>202410</v>
      </c>
      <c r="D1038" s="6" t="s">
        <v>6426</v>
      </c>
      <c r="E1038" s="11" t="s">
        <v>6027</v>
      </c>
      <c r="F1038" s="8">
        <v>12.4</v>
      </c>
      <c r="G1038" s="24" t="s">
        <v>30</v>
      </c>
      <c r="H1038" s="10">
        <v>11.44</v>
      </c>
      <c r="I1038" s="13">
        <v>22.42</v>
      </c>
      <c r="J1038" s="14">
        <v>2.18</v>
      </c>
      <c r="K1038" s="18" t="s">
        <v>30</v>
      </c>
      <c r="L1038" s="27" t="s">
        <v>30</v>
      </c>
      <c r="M1038" s="26">
        <v>89</v>
      </c>
      <c r="N1038" s="35" t="s">
        <v>30</v>
      </c>
    </row>
    <row r="1039" spans="1:14">
      <c r="A1039" s="3" t="s">
        <v>7122</v>
      </c>
      <c r="B1039" s="4">
        <v>20241021</v>
      </c>
      <c r="C1039" s="5" t="str">
        <f t="shared" si="43"/>
        <v>202410</v>
      </c>
      <c r="D1039" s="6" t="s">
        <v>6426</v>
      </c>
      <c r="E1039" s="11" t="s">
        <v>6027</v>
      </c>
      <c r="F1039" s="8">
        <v>14.4</v>
      </c>
      <c r="G1039" s="24" t="s">
        <v>30</v>
      </c>
      <c r="H1039" s="10">
        <v>11.36</v>
      </c>
      <c r="I1039" s="13">
        <v>20.5</v>
      </c>
      <c r="J1039" s="14">
        <v>2.49</v>
      </c>
      <c r="K1039" s="15">
        <v>61.2</v>
      </c>
      <c r="L1039" s="27" t="s">
        <v>30</v>
      </c>
      <c r="M1039" s="26">
        <v>84</v>
      </c>
      <c r="N1039" s="35" t="s">
        <v>30</v>
      </c>
    </row>
    <row r="1040" spans="1:14">
      <c r="A1040" s="3" t="s">
        <v>7123</v>
      </c>
      <c r="B1040" s="4">
        <v>20241021</v>
      </c>
      <c r="C1040" s="5" t="str">
        <f t="shared" si="43"/>
        <v>202410</v>
      </c>
      <c r="D1040" s="6" t="s">
        <v>6426</v>
      </c>
      <c r="E1040" s="11" t="s">
        <v>6027</v>
      </c>
      <c r="F1040" s="8">
        <v>14.4</v>
      </c>
      <c r="G1040" s="24" t="s">
        <v>30</v>
      </c>
      <c r="H1040" s="10">
        <v>11.36</v>
      </c>
      <c r="I1040" s="13">
        <v>20.5</v>
      </c>
      <c r="J1040" s="14">
        <v>2.49</v>
      </c>
      <c r="K1040" s="15">
        <v>61.2</v>
      </c>
      <c r="L1040" s="27" t="s">
        <v>30</v>
      </c>
      <c r="M1040" s="26">
        <v>84</v>
      </c>
      <c r="N1040" s="35" t="s">
        <v>30</v>
      </c>
    </row>
    <row r="1041" spans="1:14">
      <c r="A1041" s="3" t="s">
        <v>7124</v>
      </c>
      <c r="B1041" s="4">
        <v>20241022</v>
      </c>
      <c r="C1041" s="5" t="str">
        <f t="shared" si="43"/>
        <v>202410</v>
      </c>
      <c r="D1041" s="6" t="s">
        <v>6426</v>
      </c>
      <c r="E1041" s="11" t="s">
        <v>6027</v>
      </c>
      <c r="F1041" s="8">
        <v>15.5</v>
      </c>
      <c r="G1041" s="24" t="s">
        <v>30</v>
      </c>
      <c r="H1041" s="10">
        <v>11.08</v>
      </c>
      <c r="I1041" s="13">
        <v>20.78</v>
      </c>
      <c r="J1041" s="14">
        <v>2.4</v>
      </c>
      <c r="K1041" s="18" t="s">
        <v>30</v>
      </c>
      <c r="L1041" s="27" t="s">
        <v>30</v>
      </c>
      <c r="M1041" s="26">
        <v>87</v>
      </c>
      <c r="N1041" s="35" t="s">
        <v>30</v>
      </c>
    </row>
    <row r="1042" spans="1:14">
      <c r="A1042" s="3" t="s">
        <v>7125</v>
      </c>
      <c r="B1042" s="4">
        <v>20241024</v>
      </c>
      <c r="C1042" s="5" t="str">
        <f t="shared" si="43"/>
        <v>202410</v>
      </c>
      <c r="D1042" s="6" t="s">
        <v>7126</v>
      </c>
      <c r="E1042" s="7" t="s">
        <v>7127</v>
      </c>
      <c r="F1042" s="8">
        <v>11.6</v>
      </c>
      <c r="G1042" s="9">
        <v>1.43</v>
      </c>
      <c r="H1042" s="10">
        <v>10.28</v>
      </c>
      <c r="I1042" s="13">
        <v>20.97</v>
      </c>
      <c r="J1042" s="14">
        <v>2.26</v>
      </c>
      <c r="K1042" s="15">
        <v>63.8</v>
      </c>
      <c r="L1042" s="22">
        <v>14</v>
      </c>
      <c r="M1042" s="26">
        <v>82</v>
      </c>
      <c r="N1042" s="28">
        <v>0.185</v>
      </c>
    </row>
    <row r="1043" spans="1:14">
      <c r="A1043" s="3" t="s">
        <v>7128</v>
      </c>
      <c r="B1043" s="4">
        <v>20241024</v>
      </c>
      <c r="C1043" s="5" t="str">
        <f t="shared" si="43"/>
        <v>202410</v>
      </c>
      <c r="D1043" s="6" t="s">
        <v>6426</v>
      </c>
      <c r="E1043" s="11" t="s">
        <v>6027</v>
      </c>
      <c r="F1043" s="8">
        <v>14.1</v>
      </c>
      <c r="G1043" s="24" t="s">
        <v>30</v>
      </c>
      <c r="H1043" s="10">
        <v>10.78</v>
      </c>
      <c r="I1043" s="13">
        <v>20.19</v>
      </c>
      <c r="J1043" s="14">
        <v>2.55</v>
      </c>
      <c r="K1043" s="15">
        <v>58</v>
      </c>
      <c r="L1043" s="27" t="s">
        <v>30</v>
      </c>
      <c r="M1043" s="26">
        <v>80</v>
      </c>
      <c r="N1043" s="35" t="s">
        <v>30</v>
      </c>
    </row>
    <row r="1044" spans="1:14">
      <c r="A1044" s="3" t="s">
        <v>7129</v>
      </c>
      <c r="B1044" s="4">
        <v>20241028</v>
      </c>
      <c r="C1044" s="5" t="str">
        <f t="shared" si="43"/>
        <v>202410</v>
      </c>
      <c r="D1044" s="6" t="s">
        <v>7093</v>
      </c>
      <c r="E1044" s="11" t="s">
        <v>6020</v>
      </c>
      <c r="F1044" s="8">
        <v>15</v>
      </c>
      <c r="G1044" s="9">
        <v>1.45</v>
      </c>
      <c r="H1044" s="10">
        <v>10.49</v>
      </c>
      <c r="I1044" s="13">
        <v>22.39</v>
      </c>
      <c r="J1044" s="14">
        <v>2.34</v>
      </c>
      <c r="K1044" s="15">
        <v>65.9</v>
      </c>
      <c r="L1044" s="22">
        <v>17</v>
      </c>
      <c r="M1044" s="26">
        <v>82</v>
      </c>
      <c r="N1044" s="28">
        <v>0.139</v>
      </c>
    </row>
    <row r="1045" spans="1:14">
      <c r="A1045" s="3" t="s">
        <v>7130</v>
      </c>
      <c r="B1045" s="4">
        <v>20241030</v>
      </c>
      <c r="C1045" s="5" t="str">
        <f t="shared" si="43"/>
        <v>202410</v>
      </c>
      <c r="D1045" s="6" t="s">
        <v>7053</v>
      </c>
      <c r="E1045" s="11" t="s">
        <v>6025</v>
      </c>
      <c r="F1045" s="8">
        <v>8.3</v>
      </c>
      <c r="G1045" s="9">
        <v>1.32</v>
      </c>
      <c r="H1045" s="10">
        <v>10.34</v>
      </c>
      <c r="I1045" s="13">
        <v>22.95</v>
      </c>
      <c r="J1045" s="14">
        <v>2.29</v>
      </c>
      <c r="K1045" s="18" t="s">
        <v>30</v>
      </c>
      <c r="L1045" s="22">
        <v>13</v>
      </c>
      <c r="M1045" s="26">
        <v>92</v>
      </c>
      <c r="N1045" s="28">
        <v>0.057</v>
      </c>
    </row>
    <row r="1046" spans="1:14">
      <c r="A1046" s="3" t="s">
        <v>7131</v>
      </c>
      <c r="B1046" s="4">
        <v>20241031</v>
      </c>
      <c r="C1046" s="5" t="str">
        <f t="shared" si="43"/>
        <v>202410</v>
      </c>
      <c r="D1046" s="6" t="s">
        <v>6359</v>
      </c>
      <c r="E1046" s="11" t="s">
        <v>6007</v>
      </c>
      <c r="F1046" s="8">
        <v>12.1</v>
      </c>
      <c r="G1046" s="24" t="s">
        <v>30</v>
      </c>
      <c r="H1046" s="10">
        <v>10.67</v>
      </c>
      <c r="I1046" s="13">
        <v>20.54</v>
      </c>
      <c r="J1046" s="14">
        <v>2.45</v>
      </c>
      <c r="K1046" s="18" t="s">
        <v>30</v>
      </c>
      <c r="L1046" s="27" t="s">
        <v>30</v>
      </c>
      <c r="M1046" s="26">
        <v>83</v>
      </c>
      <c r="N1046" s="35" t="s">
        <v>30</v>
      </c>
    </row>
    <row r="1047" spans="1:14">
      <c r="A1047" s="3" t="s">
        <v>7132</v>
      </c>
      <c r="B1047" s="4">
        <v>20241031</v>
      </c>
      <c r="C1047" s="5" t="str">
        <f t="shared" si="43"/>
        <v>202410</v>
      </c>
      <c r="D1047" s="6" t="s">
        <v>6359</v>
      </c>
      <c r="E1047" s="11" t="s">
        <v>6007</v>
      </c>
      <c r="F1047" s="8">
        <v>12.6</v>
      </c>
      <c r="G1047" s="24" t="s">
        <v>30</v>
      </c>
      <c r="H1047" s="10">
        <v>10.66</v>
      </c>
      <c r="I1047" s="13">
        <v>20.24</v>
      </c>
      <c r="J1047" s="14">
        <v>2.42</v>
      </c>
      <c r="K1047" s="18" t="s">
        <v>30</v>
      </c>
      <c r="L1047" s="27" t="s">
        <v>30</v>
      </c>
      <c r="M1047" s="26">
        <v>90</v>
      </c>
      <c r="N1047" s="35" t="s">
        <v>30</v>
      </c>
    </row>
    <row r="1048" spans="1:14">
      <c r="A1048" s="3" t="s">
        <v>7133</v>
      </c>
      <c r="B1048" s="4">
        <v>20241105</v>
      </c>
      <c r="C1048" s="5" t="str">
        <f t="shared" si="43"/>
        <v>202411</v>
      </c>
      <c r="D1048" s="6" t="s">
        <v>6077</v>
      </c>
      <c r="E1048" s="11" t="s">
        <v>6018</v>
      </c>
      <c r="F1048" s="8">
        <v>12.8</v>
      </c>
      <c r="G1048" s="9">
        <v>1.46</v>
      </c>
      <c r="H1048" s="10">
        <v>10.37</v>
      </c>
      <c r="I1048" s="13">
        <v>21.04</v>
      </c>
      <c r="J1048" s="14">
        <v>2.34</v>
      </c>
      <c r="K1048" s="15">
        <v>64.8</v>
      </c>
      <c r="L1048" s="22">
        <v>17.5</v>
      </c>
      <c r="M1048" s="26">
        <v>86</v>
      </c>
      <c r="N1048" s="28">
        <v>0.15</v>
      </c>
    </row>
    <row r="1049" spans="1:14">
      <c r="A1049" s="3" t="s">
        <v>7134</v>
      </c>
      <c r="B1049" s="4">
        <v>20241106</v>
      </c>
      <c r="C1049" s="5" t="str">
        <f t="shared" si="43"/>
        <v>202411</v>
      </c>
      <c r="D1049" s="6" t="s">
        <v>6359</v>
      </c>
      <c r="E1049" s="11" t="s">
        <v>6007</v>
      </c>
      <c r="F1049" s="8">
        <v>10.2</v>
      </c>
      <c r="G1049" s="9">
        <v>1.49</v>
      </c>
      <c r="H1049" s="10">
        <v>10.54</v>
      </c>
      <c r="I1049" s="13">
        <v>20.62</v>
      </c>
      <c r="J1049" s="14">
        <v>2.48</v>
      </c>
      <c r="K1049" s="15">
        <v>57.8</v>
      </c>
      <c r="L1049" s="22">
        <v>14.5</v>
      </c>
      <c r="M1049" s="26">
        <v>85</v>
      </c>
      <c r="N1049" s="28">
        <v>0.113</v>
      </c>
    </row>
    <row r="1050" spans="1:14">
      <c r="A1050" s="3" t="s">
        <v>7135</v>
      </c>
      <c r="B1050" s="4">
        <v>20241109</v>
      </c>
      <c r="C1050" s="5" t="str">
        <f t="shared" si="43"/>
        <v>202411</v>
      </c>
      <c r="D1050" s="6" t="s">
        <v>6043</v>
      </c>
      <c r="E1050" s="11" t="s">
        <v>6026</v>
      </c>
      <c r="F1050" s="8">
        <v>9.9</v>
      </c>
      <c r="G1050" s="9">
        <v>1.4</v>
      </c>
      <c r="H1050" s="10">
        <v>10.78</v>
      </c>
      <c r="I1050" s="13">
        <v>22.63</v>
      </c>
      <c r="J1050" s="14">
        <v>2.12</v>
      </c>
      <c r="K1050" s="18" t="s">
        <v>30</v>
      </c>
      <c r="L1050" s="22">
        <v>16</v>
      </c>
      <c r="M1050" s="26">
        <v>93</v>
      </c>
      <c r="N1050" s="28">
        <v>0.077</v>
      </c>
    </row>
    <row r="1051" spans="1:14">
      <c r="A1051" s="3" t="s">
        <v>7136</v>
      </c>
      <c r="B1051" s="4">
        <v>20241112</v>
      </c>
      <c r="C1051" s="5" t="str">
        <f t="shared" si="43"/>
        <v>202411</v>
      </c>
      <c r="D1051" s="6" t="s">
        <v>6426</v>
      </c>
      <c r="E1051" s="11" t="s">
        <v>6027</v>
      </c>
      <c r="F1051" s="8">
        <v>11.8</v>
      </c>
      <c r="G1051" s="9">
        <v>1.48</v>
      </c>
      <c r="H1051" s="10">
        <v>11.06</v>
      </c>
      <c r="I1051" s="13">
        <v>20.86</v>
      </c>
      <c r="J1051" s="14">
        <v>2.3</v>
      </c>
      <c r="K1051" s="18" t="s">
        <v>30</v>
      </c>
      <c r="L1051" s="22">
        <v>12</v>
      </c>
      <c r="M1051" s="26">
        <v>89</v>
      </c>
      <c r="N1051" s="28">
        <v>0.149</v>
      </c>
    </row>
    <row r="1052" spans="1:14">
      <c r="A1052" s="3" t="s">
        <v>7137</v>
      </c>
      <c r="B1052" s="4">
        <v>20241117</v>
      </c>
      <c r="C1052" s="5" t="str">
        <f t="shared" si="43"/>
        <v>202411</v>
      </c>
      <c r="D1052" s="6" t="s">
        <v>6426</v>
      </c>
      <c r="E1052" s="11" t="s">
        <v>6027</v>
      </c>
      <c r="F1052" s="8">
        <v>13.2</v>
      </c>
      <c r="G1052" s="9">
        <v>1.5</v>
      </c>
      <c r="H1052" s="10">
        <v>10.41</v>
      </c>
      <c r="I1052" s="13">
        <v>20.98</v>
      </c>
      <c r="J1052" s="14">
        <v>2.38</v>
      </c>
      <c r="K1052" s="15">
        <v>66.6</v>
      </c>
      <c r="L1052" s="22">
        <v>13</v>
      </c>
      <c r="M1052" s="26">
        <v>80</v>
      </c>
      <c r="N1052" s="28">
        <v>0.147</v>
      </c>
    </row>
    <row r="1053" spans="1:14">
      <c r="A1053" s="3" t="s">
        <v>7138</v>
      </c>
      <c r="B1053" s="4">
        <v>20241118</v>
      </c>
      <c r="C1053" s="5" t="str">
        <f t="shared" si="43"/>
        <v>202411</v>
      </c>
      <c r="D1053" s="6" t="s">
        <v>7053</v>
      </c>
      <c r="E1053" s="11" t="s">
        <v>6025</v>
      </c>
      <c r="F1053" s="8">
        <v>10.2</v>
      </c>
      <c r="G1053" s="9">
        <v>1.34</v>
      </c>
      <c r="H1053" s="10">
        <v>10.27</v>
      </c>
      <c r="I1053" s="13">
        <v>23.24</v>
      </c>
      <c r="J1053" s="14">
        <v>1.91</v>
      </c>
      <c r="K1053" s="18" t="s">
        <v>30</v>
      </c>
      <c r="L1053" s="22">
        <v>16.5</v>
      </c>
      <c r="M1053" s="26">
        <v>92</v>
      </c>
      <c r="N1053" s="28">
        <v>0.073</v>
      </c>
    </row>
    <row r="1054" spans="1:14">
      <c r="A1054" s="3" t="s">
        <v>7139</v>
      </c>
      <c r="B1054" s="4">
        <v>20241119</v>
      </c>
      <c r="C1054" s="5" t="str">
        <f t="shared" si="43"/>
        <v>202411</v>
      </c>
      <c r="D1054" s="6" t="s">
        <v>6077</v>
      </c>
      <c r="E1054" s="11" t="s">
        <v>6018</v>
      </c>
      <c r="F1054" s="8">
        <v>12</v>
      </c>
      <c r="G1054" s="9">
        <v>1.51</v>
      </c>
      <c r="H1054" s="10">
        <v>10.8</v>
      </c>
      <c r="I1054" s="13">
        <v>19.6</v>
      </c>
      <c r="J1054" s="14">
        <v>2.2</v>
      </c>
      <c r="K1054" s="15">
        <v>65</v>
      </c>
      <c r="L1054" s="22">
        <v>11.5</v>
      </c>
      <c r="M1054" s="26">
        <v>82</v>
      </c>
      <c r="N1054" s="28">
        <v>0.124</v>
      </c>
    </row>
    <row r="1055" spans="1:14">
      <c r="A1055" s="3" t="s">
        <v>7140</v>
      </c>
      <c r="B1055" s="4">
        <v>20241119</v>
      </c>
      <c r="C1055" s="5" t="str">
        <f t="shared" si="43"/>
        <v>202411</v>
      </c>
      <c r="D1055" s="6" t="s">
        <v>6426</v>
      </c>
      <c r="E1055" s="11" t="s">
        <v>6027</v>
      </c>
      <c r="F1055" s="8">
        <v>13.3</v>
      </c>
      <c r="G1055" s="9">
        <v>1.51</v>
      </c>
      <c r="H1055" s="10">
        <v>10.59</v>
      </c>
      <c r="I1055" s="13">
        <v>20.98</v>
      </c>
      <c r="J1055" s="14">
        <v>2.36</v>
      </c>
      <c r="K1055" s="15">
        <v>60.8</v>
      </c>
      <c r="L1055" s="22">
        <v>14.5</v>
      </c>
      <c r="M1055" s="26">
        <v>82</v>
      </c>
      <c r="N1055" s="28">
        <v>0.175</v>
      </c>
    </row>
    <row r="1056" spans="1:14">
      <c r="A1056" s="3" t="s">
        <v>7141</v>
      </c>
      <c r="B1056" s="4">
        <v>20241120</v>
      </c>
      <c r="C1056" s="5" t="str">
        <f t="shared" si="43"/>
        <v>202411</v>
      </c>
      <c r="D1056" s="6" t="s">
        <v>6426</v>
      </c>
      <c r="E1056" s="11" t="s">
        <v>6027</v>
      </c>
      <c r="F1056" s="8">
        <v>11.6</v>
      </c>
      <c r="G1056" s="9">
        <v>1.47</v>
      </c>
      <c r="H1056" s="10">
        <v>10.19</v>
      </c>
      <c r="I1056" s="13">
        <v>21.58</v>
      </c>
      <c r="J1056" s="14">
        <v>2.34</v>
      </c>
      <c r="K1056" s="15">
        <v>66.9</v>
      </c>
      <c r="L1056" s="22">
        <v>16</v>
      </c>
      <c r="M1056" s="26">
        <v>86</v>
      </c>
      <c r="N1056" s="28">
        <v>0.191</v>
      </c>
    </row>
    <row r="1057" spans="1:14">
      <c r="A1057" s="3" t="s">
        <v>7142</v>
      </c>
      <c r="B1057" s="4">
        <v>20241122</v>
      </c>
      <c r="C1057" s="5" t="str">
        <f t="shared" si="43"/>
        <v>202411</v>
      </c>
      <c r="D1057" s="6" t="s">
        <v>6426</v>
      </c>
      <c r="E1057" s="11" t="s">
        <v>6027</v>
      </c>
      <c r="F1057" s="8">
        <v>12.7</v>
      </c>
      <c r="G1057" s="24" t="s">
        <v>30</v>
      </c>
      <c r="H1057" s="10">
        <v>10.48</v>
      </c>
      <c r="I1057" s="13">
        <v>20.94</v>
      </c>
      <c r="J1057" s="14">
        <v>2.24</v>
      </c>
      <c r="K1057" s="15">
        <v>57.9</v>
      </c>
      <c r="L1057" s="27" t="s">
        <v>30</v>
      </c>
      <c r="M1057" s="26">
        <v>78</v>
      </c>
      <c r="N1057" s="35" t="s">
        <v>30</v>
      </c>
    </row>
    <row r="1058" spans="1:14">
      <c r="A1058" s="3" t="s">
        <v>7143</v>
      </c>
      <c r="B1058" s="4">
        <v>20241126</v>
      </c>
      <c r="C1058" s="5" t="str">
        <f t="shared" si="43"/>
        <v>202411</v>
      </c>
      <c r="D1058" s="6" t="s">
        <v>7053</v>
      </c>
      <c r="E1058" s="11" t="s">
        <v>6025</v>
      </c>
      <c r="F1058" s="8">
        <v>9.2</v>
      </c>
      <c r="G1058" s="24" t="s">
        <v>30</v>
      </c>
      <c r="H1058" s="10">
        <v>10.49</v>
      </c>
      <c r="I1058" s="13">
        <v>22.88</v>
      </c>
      <c r="J1058" s="14">
        <v>2.35</v>
      </c>
      <c r="K1058" s="18" t="s">
        <v>30</v>
      </c>
      <c r="L1058" s="27" t="s">
        <v>30</v>
      </c>
      <c r="M1058" s="26">
        <v>88</v>
      </c>
      <c r="N1058" s="35" t="s">
        <v>30</v>
      </c>
    </row>
    <row r="1059" spans="1:14">
      <c r="A1059" s="3" t="s">
        <v>7144</v>
      </c>
      <c r="B1059" s="4">
        <v>20241202</v>
      </c>
      <c r="C1059" s="5" t="str">
        <f t="shared" si="43"/>
        <v>202412</v>
      </c>
      <c r="D1059" s="6" t="s">
        <v>6359</v>
      </c>
      <c r="E1059" s="11" t="s">
        <v>6007</v>
      </c>
      <c r="F1059" s="8">
        <v>12.1</v>
      </c>
      <c r="G1059" s="9">
        <v>1.53</v>
      </c>
      <c r="H1059" s="10">
        <v>10.28</v>
      </c>
      <c r="I1059" s="13">
        <v>20.12</v>
      </c>
      <c r="J1059" s="14">
        <v>2.24</v>
      </c>
      <c r="K1059" s="15">
        <v>64.1</v>
      </c>
      <c r="L1059" s="22">
        <v>12</v>
      </c>
      <c r="M1059" s="26">
        <v>84</v>
      </c>
      <c r="N1059" s="28">
        <v>0.126</v>
      </c>
    </row>
    <row r="1060" spans="1:14">
      <c r="A1060" s="3" t="s">
        <v>7145</v>
      </c>
      <c r="B1060" s="4">
        <v>20241202</v>
      </c>
      <c r="C1060" s="5" t="str">
        <f t="shared" si="43"/>
        <v>202412</v>
      </c>
      <c r="D1060" s="6" t="s">
        <v>6359</v>
      </c>
      <c r="E1060" s="11" t="s">
        <v>6007</v>
      </c>
      <c r="F1060" s="8">
        <v>11.7</v>
      </c>
      <c r="G1060" s="24" t="s">
        <v>30</v>
      </c>
      <c r="H1060" s="10">
        <v>9.78</v>
      </c>
      <c r="I1060" s="13">
        <v>20.18</v>
      </c>
      <c r="J1060" s="14">
        <v>2.26</v>
      </c>
      <c r="K1060" s="18" t="s">
        <v>30</v>
      </c>
      <c r="L1060" s="27" t="s">
        <v>30</v>
      </c>
      <c r="M1060" s="26">
        <v>85</v>
      </c>
      <c r="N1060" s="35" t="s">
        <v>30</v>
      </c>
    </row>
    <row r="1061" spans="1:14">
      <c r="A1061" s="3" t="s">
        <v>7146</v>
      </c>
      <c r="B1061" s="4">
        <v>20241202</v>
      </c>
      <c r="C1061" s="5" t="str">
        <f t="shared" si="43"/>
        <v>202412</v>
      </c>
      <c r="D1061" s="6" t="s">
        <v>6359</v>
      </c>
      <c r="E1061" s="11" t="s">
        <v>6007</v>
      </c>
      <c r="F1061" s="8">
        <v>8.2</v>
      </c>
      <c r="G1061" s="24" t="s">
        <v>30</v>
      </c>
      <c r="H1061" s="10">
        <v>9.99</v>
      </c>
      <c r="I1061" s="13">
        <v>20.02</v>
      </c>
      <c r="J1061" s="14">
        <v>2.42</v>
      </c>
      <c r="K1061" s="18" t="s">
        <v>30</v>
      </c>
      <c r="L1061" s="27" t="s">
        <v>30</v>
      </c>
      <c r="M1061" s="26">
        <v>88</v>
      </c>
      <c r="N1061" s="35" t="s">
        <v>30</v>
      </c>
    </row>
    <row r="1062" spans="1:14">
      <c r="A1062" s="3" t="s">
        <v>7147</v>
      </c>
      <c r="B1062" s="4">
        <v>20241202</v>
      </c>
      <c r="C1062" s="5" t="str">
        <f t="shared" si="43"/>
        <v>202412</v>
      </c>
      <c r="D1062" s="6" t="s">
        <v>6359</v>
      </c>
      <c r="E1062" s="11" t="s">
        <v>6007</v>
      </c>
      <c r="F1062" s="8">
        <v>11.5</v>
      </c>
      <c r="G1062" s="24" t="s">
        <v>30</v>
      </c>
      <c r="H1062" s="10">
        <v>10.49</v>
      </c>
      <c r="I1062" s="13">
        <v>20.86</v>
      </c>
      <c r="J1062" s="14">
        <v>2.32</v>
      </c>
      <c r="K1062" s="18" t="s">
        <v>30</v>
      </c>
      <c r="L1062" s="27" t="s">
        <v>30</v>
      </c>
      <c r="M1062" s="26">
        <v>89</v>
      </c>
      <c r="N1062" s="35" t="s">
        <v>30</v>
      </c>
    </row>
    <row r="1063" spans="1:14">
      <c r="A1063" s="3" t="s">
        <v>7148</v>
      </c>
      <c r="B1063" s="4">
        <v>20241202</v>
      </c>
      <c r="C1063" s="5" t="str">
        <f t="shared" si="43"/>
        <v>202412</v>
      </c>
      <c r="D1063" s="6" t="s">
        <v>6359</v>
      </c>
      <c r="E1063" s="11" t="s">
        <v>6007</v>
      </c>
      <c r="F1063" s="8">
        <v>11.6</v>
      </c>
      <c r="G1063" s="24" t="s">
        <v>30</v>
      </c>
      <c r="H1063" s="10">
        <v>9.9</v>
      </c>
      <c r="I1063" s="13">
        <v>20.26</v>
      </c>
      <c r="J1063" s="14">
        <v>2.46</v>
      </c>
      <c r="K1063" s="18" t="s">
        <v>30</v>
      </c>
      <c r="L1063" s="27" t="s">
        <v>30</v>
      </c>
      <c r="M1063" s="26">
        <v>79</v>
      </c>
      <c r="N1063" s="35" t="s">
        <v>30</v>
      </c>
    </row>
    <row r="1064" spans="1:14">
      <c r="A1064" s="3" t="s">
        <v>7149</v>
      </c>
      <c r="B1064" s="4">
        <v>20241202</v>
      </c>
      <c r="C1064" s="5" t="str">
        <f t="shared" si="43"/>
        <v>202412</v>
      </c>
      <c r="D1064" s="6" t="s">
        <v>6359</v>
      </c>
      <c r="E1064" s="11" t="s">
        <v>6007</v>
      </c>
      <c r="F1064" s="8">
        <v>11.9</v>
      </c>
      <c r="G1064" s="9">
        <v>1.44</v>
      </c>
      <c r="H1064" s="10">
        <v>10.16</v>
      </c>
      <c r="I1064" s="13">
        <v>21.38</v>
      </c>
      <c r="J1064" s="14">
        <v>1.83</v>
      </c>
      <c r="K1064" s="15">
        <v>70.7</v>
      </c>
      <c r="L1064" s="22">
        <v>16</v>
      </c>
      <c r="M1064" s="26">
        <v>87</v>
      </c>
      <c r="N1064" s="28">
        <v>0.137</v>
      </c>
    </row>
    <row r="1065" spans="1:14">
      <c r="A1065" s="3" t="s">
        <v>7150</v>
      </c>
      <c r="B1065" s="4">
        <v>20241204</v>
      </c>
      <c r="C1065" s="5" t="str">
        <f t="shared" si="43"/>
        <v>202412</v>
      </c>
      <c r="D1065" s="6" t="s">
        <v>6359</v>
      </c>
      <c r="E1065" s="11" t="s">
        <v>6007</v>
      </c>
      <c r="F1065" s="8">
        <v>10.9</v>
      </c>
      <c r="G1065" s="24" t="s">
        <v>30</v>
      </c>
      <c r="H1065" s="10">
        <v>9.7</v>
      </c>
      <c r="I1065" s="13">
        <v>20.24</v>
      </c>
      <c r="J1065" s="14">
        <v>2.52</v>
      </c>
      <c r="K1065" s="18" t="s">
        <v>30</v>
      </c>
      <c r="L1065" s="27" t="s">
        <v>30</v>
      </c>
      <c r="M1065" s="26">
        <v>83</v>
      </c>
      <c r="N1065" s="35" t="s">
        <v>30</v>
      </c>
    </row>
    <row r="1066" spans="1:14">
      <c r="A1066" s="3" t="s">
        <v>7151</v>
      </c>
      <c r="B1066" s="4">
        <v>20241204</v>
      </c>
      <c r="C1066" s="5" t="str">
        <f t="shared" si="43"/>
        <v>202412</v>
      </c>
      <c r="D1066" s="6" t="s">
        <v>6359</v>
      </c>
      <c r="E1066" s="11" t="s">
        <v>6007</v>
      </c>
      <c r="F1066" s="8">
        <v>12</v>
      </c>
      <c r="G1066" s="24" t="s">
        <v>30</v>
      </c>
      <c r="H1066" s="10">
        <v>10.28</v>
      </c>
      <c r="I1066" s="13">
        <v>20.02</v>
      </c>
      <c r="J1066" s="14">
        <v>2.44</v>
      </c>
      <c r="K1066" s="18" t="s">
        <v>30</v>
      </c>
      <c r="L1066" s="27" t="s">
        <v>30</v>
      </c>
      <c r="M1066" s="26">
        <v>81</v>
      </c>
      <c r="N1066" s="35" t="s">
        <v>30</v>
      </c>
    </row>
    <row r="1067" spans="1:14">
      <c r="A1067" s="3" t="s">
        <v>7152</v>
      </c>
      <c r="B1067" s="4">
        <v>20241216</v>
      </c>
      <c r="C1067" s="5" t="str">
        <f t="shared" si="43"/>
        <v>202412</v>
      </c>
      <c r="D1067" s="6" t="s">
        <v>6043</v>
      </c>
      <c r="E1067" s="11" t="s">
        <v>6026</v>
      </c>
      <c r="F1067" s="8">
        <v>11.2</v>
      </c>
      <c r="G1067" s="9">
        <v>1.38</v>
      </c>
      <c r="H1067" s="10">
        <v>9.2</v>
      </c>
      <c r="I1067" s="13">
        <v>22.47</v>
      </c>
      <c r="J1067" s="14">
        <v>2.08</v>
      </c>
      <c r="K1067" s="18" t="s">
        <v>30</v>
      </c>
      <c r="L1067" s="22">
        <v>17.5</v>
      </c>
      <c r="M1067" s="26">
        <v>92</v>
      </c>
      <c r="N1067" s="28">
        <v>0.12</v>
      </c>
    </row>
    <row r="1068" spans="1:14">
      <c r="A1068" s="3" t="s">
        <v>7153</v>
      </c>
      <c r="B1068" s="4">
        <v>20241216</v>
      </c>
      <c r="C1068" s="5" t="str">
        <f t="shared" si="43"/>
        <v>202412</v>
      </c>
      <c r="D1068" s="6" t="s">
        <v>6426</v>
      </c>
      <c r="E1068" s="11" t="s">
        <v>6027</v>
      </c>
      <c r="F1068" s="8">
        <v>15.5</v>
      </c>
      <c r="G1068" s="24" t="s">
        <v>30</v>
      </c>
      <c r="H1068" s="10">
        <v>11.08</v>
      </c>
      <c r="I1068" s="13">
        <v>20.78</v>
      </c>
      <c r="J1068" s="14">
        <v>2.4</v>
      </c>
      <c r="K1068" s="18" t="s">
        <v>30</v>
      </c>
      <c r="L1068" s="27" t="s">
        <v>30</v>
      </c>
      <c r="M1068" s="26">
        <v>87</v>
      </c>
      <c r="N1068" s="35" t="s">
        <v>30</v>
      </c>
    </row>
    <row r="1069" spans="1:14">
      <c r="A1069" s="3" t="s">
        <v>7154</v>
      </c>
      <c r="B1069" s="4">
        <v>20241217</v>
      </c>
      <c r="C1069" s="5" t="str">
        <f t="shared" si="43"/>
        <v>202412</v>
      </c>
      <c r="D1069" s="6" t="s">
        <v>6426</v>
      </c>
      <c r="E1069" s="11" t="s">
        <v>6027</v>
      </c>
      <c r="F1069" s="8">
        <v>11.9</v>
      </c>
      <c r="G1069" s="9">
        <v>1.42</v>
      </c>
      <c r="H1069" s="10">
        <v>10.38</v>
      </c>
      <c r="I1069" s="13">
        <v>20.72</v>
      </c>
      <c r="J1069" s="14">
        <v>2.2</v>
      </c>
      <c r="K1069" s="15">
        <v>68.1</v>
      </c>
      <c r="L1069" s="22">
        <v>17.5</v>
      </c>
      <c r="M1069" s="26">
        <v>84</v>
      </c>
      <c r="N1069" s="28">
        <v>0.171</v>
      </c>
    </row>
    <row r="1070" spans="1:14">
      <c r="A1070" s="3" t="s">
        <v>7155</v>
      </c>
      <c r="B1070" s="4">
        <v>20241217</v>
      </c>
      <c r="C1070" s="5" t="str">
        <f t="shared" si="43"/>
        <v>202412</v>
      </c>
      <c r="D1070" s="6" t="s">
        <v>6426</v>
      </c>
      <c r="E1070" s="11" t="s">
        <v>6027</v>
      </c>
      <c r="F1070" s="8">
        <v>11.2</v>
      </c>
      <c r="G1070" s="24" t="s">
        <v>30</v>
      </c>
      <c r="H1070" s="10">
        <v>10.36</v>
      </c>
      <c r="I1070" s="13">
        <v>21.48</v>
      </c>
      <c r="J1070" s="14">
        <v>2.38</v>
      </c>
      <c r="K1070" s="18" t="s">
        <v>30</v>
      </c>
      <c r="L1070" s="27" t="s">
        <v>30</v>
      </c>
      <c r="M1070" s="26">
        <v>88</v>
      </c>
      <c r="N1070" s="35" t="s">
        <v>30</v>
      </c>
    </row>
    <row r="1071" spans="1:14">
      <c r="A1071" s="3" t="s">
        <v>7156</v>
      </c>
      <c r="B1071" s="4">
        <v>20241219</v>
      </c>
      <c r="C1071" s="5" t="str">
        <f t="shared" si="43"/>
        <v>202412</v>
      </c>
      <c r="D1071" s="6" t="s">
        <v>6426</v>
      </c>
      <c r="E1071" s="11" t="s">
        <v>6027</v>
      </c>
      <c r="F1071" s="8">
        <v>11.3</v>
      </c>
      <c r="G1071" s="24" t="s">
        <v>30</v>
      </c>
      <c r="H1071" s="10">
        <v>10.12</v>
      </c>
      <c r="I1071" s="13">
        <v>21.27</v>
      </c>
      <c r="J1071" s="14">
        <v>2.51</v>
      </c>
      <c r="K1071" s="18" t="s">
        <v>30</v>
      </c>
      <c r="L1071" s="27" t="s">
        <v>30</v>
      </c>
      <c r="M1071" s="26">
        <v>86</v>
      </c>
      <c r="N1071" s="35" t="s">
        <v>30</v>
      </c>
    </row>
    <row r="1072" spans="1:14">
      <c r="A1072" s="3" t="s">
        <v>7157</v>
      </c>
      <c r="B1072" s="4">
        <v>20241223</v>
      </c>
      <c r="C1072" s="5" t="str">
        <f t="shared" si="43"/>
        <v>202412</v>
      </c>
      <c r="D1072" s="6" t="s">
        <v>6426</v>
      </c>
      <c r="E1072" s="11" t="s">
        <v>6027</v>
      </c>
      <c r="F1072" s="8">
        <v>12.1</v>
      </c>
      <c r="G1072" s="24" t="s">
        <v>30</v>
      </c>
      <c r="H1072" s="10">
        <v>10.24</v>
      </c>
      <c r="I1072" s="13">
        <v>22.12</v>
      </c>
      <c r="J1072" s="14">
        <v>2.6</v>
      </c>
      <c r="K1072" s="18" t="s">
        <v>30</v>
      </c>
      <c r="L1072" s="27" t="s">
        <v>30</v>
      </c>
      <c r="M1072" s="26">
        <v>83</v>
      </c>
      <c r="N1072" s="35" t="s">
        <v>30</v>
      </c>
    </row>
    <row r="1073" spans="1:14">
      <c r="A1073" s="3" t="s">
        <v>7158</v>
      </c>
      <c r="B1073" s="4">
        <v>20241227</v>
      </c>
      <c r="C1073" s="5" t="str">
        <f t="shared" si="43"/>
        <v>202412</v>
      </c>
      <c r="D1073" s="6" t="s">
        <v>6426</v>
      </c>
      <c r="E1073" s="11" t="s">
        <v>6027</v>
      </c>
      <c r="F1073" s="8">
        <v>12.3</v>
      </c>
      <c r="G1073" s="24" t="s">
        <v>30</v>
      </c>
      <c r="H1073" s="10">
        <v>10.29</v>
      </c>
      <c r="I1073" s="13">
        <v>22.12</v>
      </c>
      <c r="J1073" s="14">
        <v>2.68</v>
      </c>
      <c r="K1073" s="18" t="s">
        <v>30</v>
      </c>
      <c r="L1073" s="27" t="s">
        <v>30</v>
      </c>
      <c r="M1073" s="26">
        <v>86</v>
      </c>
      <c r="N1073" s="35" t="s">
        <v>30</v>
      </c>
    </row>
    <row r="1074" spans="1:14">
      <c r="A1074" s="3" t="s">
        <v>7159</v>
      </c>
      <c r="B1074" s="4">
        <v>20241230</v>
      </c>
      <c r="C1074" s="5" t="str">
        <f t="shared" si="43"/>
        <v>202412</v>
      </c>
      <c r="D1074" s="6" t="s">
        <v>6426</v>
      </c>
      <c r="E1074" s="11" t="s">
        <v>6027</v>
      </c>
      <c r="F1074" s="8">
        <v>12.6</v>
      </c>
      <c r="G1074" s="24" t="s">
        <v>30</v>
      </c>
      <c r="H1074" s="10">
        <v>10.45</v>
      </c>
      <c r="I1074" s="13">
        <v>21.4</v>
      </c>
      <c r="J1074" s="14">
        <v>2.53</v>
      </c>
      <c r="K1074" s="15">
        <v>65.3</v>
      </c>
      <c r="L1074" s="27" t="s">
        <v>30</v>
      </c>
      <c r="M1074" s="26">
        <v>88</v>
      </c>
      <c r="N1074" s="35" t="s">
        <v>30</v>
      </c>
    </row>
    <row r="1075" spans="1:14">
      <c r="A1075" s="3" t="s">
        <v>7160</v>
      </c>
      <c r="B1075" s="4">
        <v>20241230</v>
      </c>
      <c r="C1075" s="5" t="str">
        <f t="shared" si="43"/>
        <v>202412</v>
      </c>
      <c r="D1075" s="6" t="s">
        <v>6426</v>
      </c>
      <c r="E1075" s="11" t="s">
        <v>6027</v>
      </c>
      <c r="F1075" s="8">
        <v>12.9</v>
      </c>
      <c r="G1075" s="24" t="s">
        <v>30</v>
      </c>
      <c r="H1075" s="10">
        <v>11.02</v>
      </c>
      <c r="I1075" s="13">
        <v>21.98</v>
      </c>
      <c r="J1075" s="14">
        <v>2.54</v>
      </c>
      <c r="K1075" s="18" t="s">
        <v>30</v>
      </c>
      <c r="L1075" s="27" t="s">
        <v>30</v>
      </c>
      <c r="M1075" s="26">
        <v>92</v>
      </c>
      <c r="N1075" s="35" t="s">
        <v>30</v>
      </c>
    </row>
    <row r="1076" spans="1:14">
      <c r="A1076" s="3" t="s">
        <v>7161</v>
      </c>
      <c r="B1076" s="4">
        <v>20241230</v>
      </c>
      <c r="C1076" s="5" t="str">
        <f t="shared" si="43"/>
        <v>202412</v>
      </c>
      <c r="D1076" s="6" t="s">
        <v>7162</v>
      </c>
      <c r="E1076" s="7" t="s">
        <v>7163</v>
      </c>
      <c r="F1076" s="8">
        <v>9.1</v>
      </c>
      <c r="G1076" s="9">
        <v>1.49</v>
      </c>
      <c r="H1076" s="10">
        <v>10.46</v>
      </c>
      <c r="I1076" s="13">
        <v>20.58</v>
      </c>
      <c r="J1076" s="14">
        <v>2.53</v>
      </c>
      <c r="K1076" s="15">
        <v>62.3</v>
      </c>
      <c r="L1076" s="22">
        <v>12.5</v>
      </c>
      <c r="M1076" s="26">
        <v>91</v>
      </c>
      <c r="N1076" s="28">
        <v>0.116</v>
      </c>
    </row>
    <row r="1077" spans="1:14">
      <c r="A1077" s="3" t="s">
        <v>7164</v>
      </c>
      <c r="B1077" s="4">
        <v>20241230</v>
      </c>
      <c r="C1077" s="5" t="str">
        <f t="shared" si="43"/>
        <v>202412</v>
      </c>
      <c r="D1077" s="6" t="s">
        <v>7162</v>
      </c>
      <c r="E1077" s="11" t="s">
        <v>6015</v>
      </c>
      <c r="F1077" s="8">
        <v>9.7</v>
      </c>
      <c r="G1077" s="9">
        <v>1.49</v>
      </c>
      <c r="H1077" s="10">
        <v>10.38</v>
      </c>
      <c r="I1077" s="13">
        <v>20.08</v>
      </c>
      <c r="J1077" s="14">
        <v>2.56</v>
      </c>
      <c r="K1077" s="15">
        <v>62.3</v>
      </c>
      <c r="L1077" s="22">
        <v>12.5</v>
      </c>
      <c r="M1077" s="26">
        <v>91</v>
      </c>
      <c r="N1077" s="28">
        <v>0.116</v>
      </c>
    </row>
    <row r="1078" spans="1:14">
      <c r="A1078" s="3" t="s">
        <v>7165</v>
      </c>
      <c r="B1078" s="4">
        <v>20241230</v>
      </c>
      <c r="C1078" s="5" t="str">
        <f t="shared" si="43"/>
        <v>202412</v>
      </c>
      <c r="D1078" s="6" t="s">
        <v>7162</v>
      </c>
      <c r="E1078" s="11" t="s">
        <v>6015</v>
      </c>
      <c r="F1078" s="8">
        <v>8.1</v>
      </c>
      <c r="G1078" s="9">
        <v>1.49</v>
      </c>
      <c r="H1078" s="10">
        <v>10.44</v>
      </c>
      <c r="I1078" s="13">
        <v>21.73</v>
      </c>
      <c r="J1078" s="14">
        <v>2.42</v>
      </c>
      <c r="K1078" s="15">
        <v>62.3</v>
      </c>
      <c r="L1078" s="22">
        <v>12.5</v>
      </c>
      <c r="M1078" s="26">
        <v>91</v>
      </c>
      <c r="N1078" s="28">
        <v>0.116</v>
      </c>
    </row>
    <row r="1079" spans="1:14">
      <c r="A1079" s="3" t="s">
        <v>7166</v>
      </c>
      <c r="B1079" s="4">
        <v>20241230</v>
      </c>
      <c r="C1079" s="5" t="str">
        <f t="shared" si="43"/>
        <v>202412</v>
      </c>
      <c r="D1079" s="6" t="s">
        <v>7162</v>
      </c>
      <c r="E1079" s="11" t="s">
        <v>6015</v>
      </c>
      <c r="F1079" s="8">
        <v>9.8</v>
      </c>
      <c r="G1079" s="9">
        <v>1.49</v>
      </c>
      <c r="H1079" s="10">
        <v>10.34</v>
      </c>
      <c r="I1079" s="13">
        <v>20.4</v>
      </c>
      <c r="J1079" s="14">
        <v>2.46</v>
      </c>
      <c r="K1079" s="15">
        <v>62.3</v>
      </c>
      <c r="L1079" s="22">
        <v>12.5</v>
      </c>
      <c r="M1079" s="26">
        <v>91</v>
      </c>
      <c r="N1079" s="28">
        <v>0.116</v>
      </c>
    </row>
    <row r="1080" spans="1:14">
      <c r="A1080" s="3" t="s">
        <v>7167</v>
      </c>
      <c r="B1080" s="4">
        <v>20241230</v>
      </c>
      <c r="C1080" s="5" t="str">
        <f t="shared" si="43"/>
        <v>202412</v>
      </c>
      <c r="D1080" s="6" t="s">
        <v>6426</v>
      </c>
      <c r="E1080" s="11" t="s">
        <v>6027</v>
      </c>
      <c r="F1080" s="8">
        <v>10.9</v>
      </c>
      <c r="G1080" s="24" t="s">
        <v>30</v>
      </c>
      <c r="H1080" s="10">
        <v>10.91</v>
      </c>
      <c r="I1080" s="13">
        <v>22.06</v>
      </c>
      <c r="J1080" s="14">
        <v>2.49</v>
      </c>
      <c r="K1080" s="15">
        <v>65.1</v>
      </c>
      <c r="L1080" s="27" t="s">
        <v>30</v>
      </c>
      <c r="M1080" s="26">
        <v>90</v>
      </c>
      <c r="N1080" s="35" t="s">
        <v>30</v>
      </c>
    </row>
    <row r="1081" spans="1:14">
      <c r="A1081" s="3" t="s">
        <v>7168</v>
      </c>
      <c r="B1081" s="4">
        <v>20241231</v>
      </c>
      <c r="C1081" s="5" t="str">
        <f t="shared" si="43"/>
        <v>202412</v>
      </c>
      <c r="D1081" s="6" t="s">
        <v>6426</v>
      </c>
      <c r="E1081" s="11" t="s">
        <v>6027</v>
      </c>
      <c r="F1081" s="8">
        <v>12.6</v>
      </c>
      <c r="G1081" s="24" t="s">
        <v>30</v>
      </c>
      <c r="H1081" s="10">
        <v>10.45</v>
      </c>
      <c r="I1081" s="13">
        <v>21.4</v>
      </c>
      <c r="J1081" s="14">
        <v>2.53</v>
      </c>
      <c r="K1081" s="18" t="s">
        <v>30</v>
      </c>
      <c r="L1081" s="27" t="s">
        <v>30</v>
      </c>
      <c r="M1081" s="26">
        <v>88</v>
      </c>
      <c r="N1081" s="35" t="s">
        <v>30</v>
      </c>
    </row>
  </sheetData>
  <autoFilter xmlns:etc="http://www.wps.cn/officeDocument/2017/etCustomData" ref="A1:M1081" etc:filterBottomFollowUsedRange="0">
    <sortState ref="A1:M1081">
      <sortCondition ref="B1:B2163"/>
    </sortState>
    <extLst/>
  </autoFilter>
  <mergeCells count="27">
    <mergeCell ref="P1:Y1"/>
    <mergeCell ref="AA1:AJ1"/>
    <mergeCell ref="AL1:AU1"/>
    <mergeCell ref="AW1:BF1"/>
    <mergeCell ref="BH1:BQ1"/>
    <mergeCell ref="BS1:CB1"/>
    <mergeCell ref="CD1:CM1"/>
    <mergeCell ref="CO1:CX1"/>
    <mergeCell ref="CZ1:DI1"/>
    <mergeCell ref="DK1:DT1"/>
    <mergeCell ref="DV1:EE1"/>
    <mergeCell ref="EG1:EP1"/>
    <mergeCell ref="ER1:FA1"/>
    <mergeCell ref="FC1:FL1"/>
    <mergeCell ref="FN1:FW1"/>
    <mergeCell ref="FY1:GH1"/>
    <mergeCell ref="GJ1:GS1"/>
    <mergeCell ref="GU1:HD1"/>
    <mergeCell ref="HF1:HO1"/>
    <mergeCell ref="HQ1:HZ1"/>
    <mergeCell ref="IB1:IK1"/>
    <mergeCell ref="IM1:IV1"/>
    <mergeCell ref="IX1:JG1"/>
    <mergeCell ref="JI1:JR1"/>
    <mergeCell ref="JT1:KC1"/>
    <mergeCell ref="KE1:KN1"/>
    <mergeCell ref="KP1:KY1"/>
  </mergeCells>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BK46"/>
  <sheetViews>
    <sheetView workbookViewId="0">
      <selection activeCell="F28" sqref="F28"/>
    </sheetView>
  </sheetViews>
  <sheetFormatPr defaultColWidth="9" defaultRowHeight="13.5"/>
  <cols>
    <col min="1" max="1" width="16.25" customWidth="1"/>
    <col min="2" max="2" width="8.38333333333333" customWidth="1"/>
    <col min="3" max="3" width="6.63333333333333" customWidth="1"/>
    <col min="4" max="4" width="13.8833333333333" customWidth="1"/>
    <col min="5" max="5" width="37" customWidth="1"/>
    <col min="6" max="6" width="12" customWidth="1"/>
    <col min="7" max="7" width="5.88333333333333" customWidth="1"/>
    <col min="8" max="10" width="5.75" customWidth="1"/>
    <col min="11" max="11" width="14.3833333333333" customWidth="1"/>
    <col min="12" max="12" width="4.88333333333333" customWidth="1"/>
    <col min="13" max="13" width="9" customWidth="1"/>
    <col min="15" max="15" width="6.63333333333333" customWidth="1"/>
    <col min="16" max="16" width="12" customWidth="1"/>
    <col min="17" max="19" width="5.88333333333333" customWidth="1"/>
    <col min="20" max="20" width="5" customWidth="1"/>
    <col min="21" max="21" width="14.3833333333333" customWidth="1"/>
    <col min="22" max="22" width="5.88333333333333" customWidth="1"/>
    <col min="23" max="23" width="9" customWidth="1"/>
    <col min="25" max="25" width="6.63333333333333" customWidth="1"/>
    <col min="26" max="26" width="12" customWidth="1"/>
    <col min="27" max="29" width="5.88333333333333" customWidth="1"/>
    <col min="30" max="30" width="5" customWidth="1"/>
    <col min="31" max="31" width="14.3833333333333" customWidth="1"/>
    <col min="32" max="33" width="5.88333333333333" customWidth="1"/>
    <col min="35" max="35" width="6.63333333333333" customWidth="1"/>
    <col min="36" max="36" width="12" customWidth="1"/>
    <col min="37" max="39" width="5.88333333333333" customWidth="1"/>
    <col min="40" max="40" width="5" customWidth="1"/>
    <col min="41" max="41" width="6" customWidth="1"/>
    <col min="42" max="42" width="5.88333333333333" customWidth="1"/>
    <col min="43" max="43" width="9.75" customWidth="1"/>
    <col min="45" max="45" width="6.63333333333333" customWidth="1"/>
    <col min="46" max="46" width="12" customWidth="1"/>
    <col min="47" max="49" width="5.88333333333333" customWidth="1"/>
    <col min="50" max="50" width="5" customWidth="1"/>
    <col min="51" max="51" width="7" customWidth="1"/>
    <col min="52" max="52" width="5.88333333333333" customWidth="1"/>
    <col min="53" max="53" width="8.63333333333333" customWidth="1"/>
    <col min="55" max="55" width="6.63333333333333" customWidth="1"/>
    <col min="56" max="56" width="12" customWidth="1"/>
    <col min="57" max="59" width="5.88333333333333" customWidth="1"/>
    <col min="60" max="60" width="5" customWidth="1"/>
    <col min="61" max="61" width="7.5" customWidth="1"/>
    <col min="62" max="62" width="5.88333333333333" customWidth="1"/>
    <col min="63" max="63" width="9" customWidth="1"/>
  </cols>
  <sheetData>
    <row r="1" spans="1:63">
      <c r="A1" s="1" t="s">
        <v>0</v>
      </c>
      <c r="B1" s="2" t="s">
        <v>1</v>
      </c>
      <c r="C1" s="2" t="s">
        <v>2</v>
      </c>
      <c r="D1" s="1" t="s">
        <v>3</v>
      </c>
      <c r="E1" s="1" t="s">
        <v>4</v>
      </c>
      <c r="F1" s="1" t="s">
        <v>5</v>
      </c>
      <c r="G1" s="1" t="s">
        <v>2136</v>
      </c>
      <c r="H1" s="1" t="s">
        <v>6</v>
      </c>
      <c r="I1" s="1" t="s">
        <v>7</v>
      </c>
      <c r="J1" s="1" t="s">
        <v>8</v>
      </c>
      <c r="K1" s="1" t="s">
        <v>2137</v>
      </c>
      <c r="L1" s="1" t="s">
        <v>9</v>
      </c>
      <c r="M1" s="1" t="s">
        <v>10</v>
      </c>
      <c r="O1" s="12" t="s">
        <v>7169</v>
      </c>
      <c r="P1" s="12"/>
      <c r="Q1" s="12"/>
      <c r="R1" s="12"/>
      <c r="S1" s="12"/>
      <c r="T1" s="12"/>
      <c r="U1" s="12"/>
      <c r="V1" s="12"/>
      <c r="W1" s="12"/>
      <c r="Y1" s="12" t="s">
        <v>7170</v>
      </c>
      <c r="Z1" s="12"/>
      <c r="AA1" s="12"/>
      <c r="AB1" s="12"/>
      <c r="AC1" s="12"/>
      <c r="AD1" s="12"/>
      <c r="AE1" s="12"/>
      <c r="AF1" s="12"/>
      <c r="AG1" s="12"/>
      <c r="AI1" s="12" t="s">
        <v>7171</v>
      </c>
      <c r="AJ1" s="12"/>
      <c r="AK1" s="12"/>
      <c r="AL1" s="12"/>
      <c r="AM1" s="12"/>
      <c r="AN1" s="12"/>
      <c r="AO1" s="12"/>
      <c r="AP1" s="12"/>
      <c r="AQ1" s="12"/>
      <c r="AS1" s="12" t="s">
        <v>7172</v>
      </c>
      <c r="AT1" s="12"/>
      <c r="AU1" s="12"/>
      <c r="AV1" s="12"/>
      <c r="AW1" s="12"/>
      <c r="AX1" s="12"/>
      <c r="AY1" s="12"/>
      <c r="AZ1" s="12"/>
      <c r="BA1" s="12"/>
      <c r="BC1" s="12" t="s">
        <v>7173</v>
      </c>
      <c r="BD1" s="12"/>
      <c r="BE1" s="12"/>
      <c r="BF1" s="12"/>
      <c r="BG1" s="12"/>
      <c r="BH1" s="12"/>
      <c r="BI1" s="12"/>
      <c r="BJ1" s="12"/>
      <c r="BK1" s="12"/>
    </row>
    <row r="2" spans="1:63">
      <c r="A2" s="3" t="s">
        <v>7174</v>
      </c>
      <c r="B2" s="16" t="s">
        <v>7175</v>
      </c>
      <c r="C2" s="5" t="str">
        <f t="shared" ref="C2:C65" si="0">MID(B2,1,6)</f>
        <v>202403</v>
      </c>
      <c r="D2" s="6" t="s">
        <v>7176</v>
      </c>
      <c r="E2" s="7" t="s">
        <v>7177</v>
      </c>
      <c r="F2" s="15">
        <v>9.6</v>
      </c>
      <c r="G2" s="22">
        <v>1.34</v>
      </c>
      <c r="H2" s="26">
        <v>7.83</v>
      </c>
      <c r="I2" s="28">
        <v>23.29</v>
      </c>
      <c r="J2" s="29">
        <v>0.45</v>
      </c>
      <c r="K2" s="30">
        <v>20.5</v>
      </c>
      <c r="L2" s="31">
        <v>85</v>
      </c>
      <c r="M2" s="32">
        <v>0.121</v>
      </c>
      <c r="O2" s="1" t="s">
        <v>1</v>
      </c>
      <c r="P2" s="1" t="str">
        <f t="shared" ref="P2:X2" si="1">F$1</f>
        <v>MT（全水分）</v>
      </c>
      <c r="Q2" s="1" t="str">
        <f t="shared" si="1"/>
        <v>RMAX</v>
      </c>
      <c r="R2" s="1" t="str">
        <f t="shared" si="1"/>
        <v>Ad</v>
      </c>
      <c r="S2" s="1" t="str">
        <f t="shared" si="1"/>
        <v>Vdaf</v>
      </c>
      <c r="T2" s="1" t="str">
        <f t="shared" si="1"/>
        <v>St,d</v>
      </c>
      <c r="U2" s="1" t="str">
        <f t="shared" si="1"/>
        <v>Y</v>
      </c>
      <c r="V2" s="1" t="str">
        <f t="shared" si="1"/>
        <v>G</v>
      </c>
      <c r="W2" s="1" t="str">
        <f t="shared" si="1"/>
        <v>S（煤岩）</v>
      </c>
      <c r="Y2" s="1" t="s">
        <v>1</v>
      </c>
      <c r="Z2" s="1" t="str">
        <f t="shared" ref="Z2:AH2" si="2">F$1</f>
        <v>MT（全水分）</v>
      </c>
      <c r="AA2" s="1" t="str">
        <f t="shared" si="2"/>
        <v>RMAX</v>
      </c>
      <c r="AB2" s="1" t="str">
        <f t="shared" si="2"/>
        <v>Ad</v>
      </c>
      <c r="AC2" s="1" t="str">
        <f t="shared" si="2"/>
        <v>Vdaf</v>
      </c>
      <c r="AD2" s="1" t="str">
        <f t="shared" si="2"/>
        <v>St,d</v>
      </c>
      <c r="AE2" s="1" t="str">
        <f t="shared" si="2"/>
        <v>Y</v>
      </c>
      <c r="AF2" s="1" t="str">
        <f t="shared" si="2"/>
        <v>G</v>
      </c>
      <c r="AG2" s="1" t="str">
        <f t="shared" si="2"/>
        <v>S（煤岩）</v>
      </c>
      <c r="AI2" s="1" t="s">
        <v>1</v>
      </c>
      <c r="AJ2" s="1" t="str">
        <f t="shared" ref="AJ2:AR2" si="3">F$1</f>
        <v>MT（全水分）</v>
      </c>
      <c r="AK2" s="1" t="str">
        <f t="shared" si="3"/>
        <v>RMAX</v>
      </c>
      <c r="AL2" s="1" t="str">
        <f t="shared" si="3"/>
        <v>Ad</v>
      </c>
      <c r="AM2" s="1" t="str">
        <f t="shared" si="3"/>
        <v>Vdaf</v>
      </c>
      <c r="AN2" s="1" t="str">
        <f t="shared" si="3"/>
        <v>St,d</v>
      </c>
      <c r="AO2" s="1" t="str">
        <f t="shared" si="3"/>
        <v>Y</v>
      </c>
      <c r="AP2" s="1" t="str">
        <f t="shared" si="3"/>
        <v>G</v>
      </c>
      <c r="AQ2" s="1" t="str">
        <f t="shared" si="3"/>
        <v>S（煤岩）</v>
      </c>
      <c r="AS2" s="1" t="s">
        <v>1</v>
      </c>
      <c r="AT2" s="1" t="str">
        <f t="shared" ref="AT2:BB2" si="4">F$1</f>
        <v>MT（全水分）</v>
      </c>
      <c r="AU2" s="1" t="str">
        <f t="shared" si="4"/>
        <v>RMAX</v>
      </c>
      <c r="AV2" s="1" t="str">
        <f t="shared" si="4"/>
        <v>Ad</v>
      </c>
      <c r="AW2" s="1" t="str">
        <f t="shared" si="4"/>
        <v>Vdaf</v>
      </c>
      <c r="AX2" s="1" t="str">
        <f t="shared" si="4"/>
        <v>St,d</v>
      </c>
      <c r="AY2" s="1" t="str">
        <f t="shared" si="4"/>
        <v>Y</v>
      </c>
      <c r="AZ2" s="1" t="str">
        <f t="shared" si="4"/>
        <v>G</v>
      </c>
      <c r="BA2" s="1" t="str">
        <f t="shared" si="4"/>
        <v>S（煤岩）</v>
      </c>
      <c r="BC2" s="1" t="s">
        <v>1</v>
      </c>
      <c r="BD2" s="1" t="str">
        <f t="shared" ref="BD2:BL2" si="5">F$1</f>
        <v>MT（全水分）</v>
      </c>
      <c r="BE2" s="1" t="str">
        <f t="shared" si="5"/>
        <v>RMAX</v>
      </c>
      <c r="BF2" s="1" t="str">
        <f t="shared" si="5"/>
        <v>Ad</v>
      </c>
      <c r="BG2" s="1" t="str">
        <f t="shared" si="5"/>
        <v>Vdaf</v>
      </c>
      <c r="BH2" s="1" t="str">
        <f t="shared" si="5"/>
        <v>St,d</v>
      </c>
      <c r="BI2" s="1" t="str">
        <f t="shared" si="5"/>
        <v>Y</v>
      </c>
      <c r="BJ2" s="1" t="str">
        <f t="shared" si="5"/>
        <v>G</v>
      </c>
      <c r="BK2" s="1" t="str">
        <f t="shared" si="5"/>
        <v>S（煤岩）</v>
      </c>
    </row>
    <row r="3" spans="1:63">
      <c r="A3" s="3" t="s">
        <v>7178</v>
      </c>
      <c r="B3" s="16" t="s">
        <v>7175</v>
      </c>
      <c r="C3" s="5" t="str">
        <f t="shared" si="0"/>
        <v>202403</v>
      </c>
      <c r="D3" s="6" t="s">
        <v>7176</v>
      </c>
      <c r="E3" s="11" t="s">
        <v>7170</v>
      </c>
      <c r="F3" s="15">
        <v>9.4</v>
      </c>
      <c r="G3" s="27" t="s">
        <v>30</v>
      </c>
      <c r="H3" s="26">
        <v>8.68</v>
      </c>
      <c r="I3" s="28">
        <v>23.36</v>
      </c>
      <c r="J3" s="29">
        <v>0.44</v>
      </c>
      <c r="K3" s="33" t="s">
        <v>30</v>
      </c>
      <c r="L3" s="31">
        <v>82</v>
      </c>
      <c r="M3" s="34" t="s">
        <v>30</v>
      </c>
      <c r="O3" s="16">
        <v>202201</v>
      </c>
      <c r="P3" s="17" t="str">
        <f>IFERROR(AVERAGEIFS($F:$F,$C:$C,O3,$E:$E,O$1),"")</f>
        <v/>
      </c>
      <c r="Q3" s="17" t="str">
        <f>IFERROR(AVERAGEIFS($G:$G,$C:$C,O3,$E:$E,O$1),"")</f>
        <v/>
      </c>
      <c r="R3" s="17" t="str">
        <f>IFERROR(AVERAGEIFS($H:$H,$C:$C,O3,$E:$E,O$1),"")</f>
        <v/>
      </c>
      <c r="S3" s="17" t="str">
        <f>IFERROR(AVERAGEIFS($I:$I,$C:$C,O3,$E:$E,O$1),"")</f>
        <v/>
      </c>
      <c r="T3" s="17" t="str">
        <f>IFERROR(AVERAGEIFS($J:$J,$C:$C,O3,$E:$E,O$1),"")</f>
        <v/>
      </c>
      <c r="U3" s="17" t="str">
        <f>IFERROR(AVERAGEIFS($K:$K,$C:$C,O3,$E:$E,O$1),"")</f>
        <v/>
      </c>
      <c r="V3" s="17" t="str">
        <f>IFERROR(AVERAGEIFS($L:$L,$C:$C,O3,$E:$E,O$1),"")</f>
        <v/>
      </c>
      <c r="W3" s="17" t="str">
        <f>IFERROR(AVERAGEIFS($M:$M,$C:$C,O3,$E:$E,O$1),"")</f>
        <v/>
      </c>
      <c r="Y3" s="16">
        <v>202201</v>
      </c>
      <c r="Z3" s="17" t="str">
        <f>IFERROR(AVERAGEIFS($F:$F,$C:$C,Y3,$E:$E,Y$1),"")</f>
        <v/>
      </c>
      <c r="AA3" s="17" t="str">
        <f>IFERROR(AVERAGEIFS($G:$G,$C:$C,Y3,$E:$E,Y$1),"")</f>
        <v/>
      </c>
      <c r="AB3" s="17" t="str">
        <f>IFERROR(AVERAGEIFS($H:$H,$C:$C,Y3,$E:$E,Y$1),"")</f>
        <v/>
      </c>
      <c r="AC3" s="17" t="str">
        <f>IFERROR(AVERAGEIFS($I:$I,$C:$C,Y3,$E:$E,Y$1),"")</f>
        <v/>
      </c>
      <c r="AD3" s="17" t="str">
        <f>IFERROR(AVERAGEIFS($J:$J,$C:$C,Y3,$E:$E,Y$1),"")</f>
        <v/>
      </c>
      <c r="AE3" s="17" t="str">
        <f>IFERROR(AVERAGEIFS($K:$K,$C:$C,Y3,$E:$E,Y$1),"")</f>
        <v/>
      </c>
      <c r="AF3" s="17" t="str">
        <f>IFERROR(AVERAGEIFS($L:$L,$C:$C,Y3,$E:$E,Y$1),"")</f>
        <v/>
      </c>
      <c r="AG3" s="17" t="str">
        <f>IFERROR(AVERAGEIFS($M:$M,$C:$C,Y3,$E:$E,Y$1),"")</f>
        <v/>
      </c>
      <c r="AI3" s="16">
        <v>202201</v>
      </c>
      <c r="AJ3" s="17" t="str">
        <f>IFERROR(AVERAGEIFS($F:$F,$C:$C,AI3,$E:$E,AI$1),"")</f>
        <v/>
      </c>
      <c r="AK3" s="17" t="str">
        <f>IFERROR(AVERAGEIFS($G:$G,$C:$C,AI3,$E:$E,AI$1),"")</f>
        <v/>
      </c>
      <c r="AL3" s="17" t="str">
        <f>IFERROR(AVERAGEIFS($H:$H,$C:$C,AI3,$E:$E,AI$1),"")</f>
        <v/>
      </c>
      <c r="AM3" s="17" t="str">
        <f>IFERROR(AVERAGEIFS($I:$I,$C:$C,AI3,$E:$E,AI$1),"")</f>
        <v/>
      </c>
      <c r="AN3" s="17" t="str">
        <f>IFERROR(AVERAGEIFS($J:$J,$C:$C,AI3,$E:$E,AI$1),"")</f>
        <v/>
      </c>
      <c r="AO3" s="17" t="str">
        <f>IFERROR(AVERAGEIFS($K:$K,$C:$C,AI3,$E:$E,AI$1),"")</f>
        <v/>
      </c>
      <c r="AP3" s="17" t="str">
        <f>IFERROR(AVERAGEIFS($L:$L,$C:$C,AI3,$E:$E,AI$1),"")</f>
        <v/>
      </c>
      <c r="AQ3" s="17" t="str">
        <f>IFERROR(AVERAGEIFS($M:$M,$C:$C,AI3,$E:$E,AI$1),"")</f>
        <v/>
      </c>
      <c r="AS3" s="16">
        <v>202201</v>
      </c>
      <c r="AT3" s="17" t="str">
        <f>IFERROR(AVERAGEIFS($F:$F,$C:$C,AS3,$E:$E,AS$1),"")</f>
        <v/>
      </c>
      <c r="AU3" s="17" t="str">
        <f>IFERROR(AVERAGEIFS($G:$G,$C:$C,AS3,$E:$E,AS$1),"")</f>
        <v/>
      </c>
      <c r="AV3" s="17" t="str">
        <f>IFERROR(AVERAGEIFS($H:$H,$C:$C,AS3,$E:$E,AS$1),"")</f>
        <v/>
      </c>
      <c r="AW3" s="17" t="str">
        <f>IFERROR(AVERAGEIFS($I:$I,$C:$C,AS3,$E:$E,AS$1),"")</f>
        <v/>
      </c>
      <c r="AX3" s="17" t="str">
        <f>IFERROR(AVERAGEIFS($J:$J,$C:$C,AS3,$E:$E,AS$1),"")</f>
        <v/>
      </c>
      <c r="AY3" s="17" t="str">
        <f>IFERROR(AVERAGEIFS($K:$K,$C:$C,AS3,$E:$E,AS$1),"")</f>
        <v/>
      </c>
      <c r="AZ3" s="17" t="str">
        <f>IFERROR(AVERAGEIFS($L:$L,$C:$C,AS3,$E:$E,AS$1),"")</f>
        <v/>
      </c>
      <c r="BA3" s="17" t="str">
        <f>IFERROR(AVERAGEIFS($M:$M,$C:$C,AS3,$E:$E,AS$1),"")</f>
        <v/>
      </c>
      <c r="BC3" s="16">
        <v>202201</v>
      </c>
      <c r="BD3" s="17" t="str">
        <f>IFERROR(AVERAGEIFS($F:$F,$C:$C,BC3,$E:$E,BC$1),"")</f>
        <v/>
      </c>
      <c r="BE3" s="17" t="str">
        <f>IFERROR(AVERAGEIFS($G:$G,$C:$C,BC3,$E:$E,BC$1),"")</f>
        <v/>
      </c>
      <c r="BF3" s="17" t="str">
        <f>IFERROR(AVERAGEIFS($H:$H,$C:$C,BC3,$E:$E,BC$1),"")</f>
        <v/>
      </c>
      <c r="BG3" s="17" t="str">
        <f>IFERROR(AVERAGEIFS($I:$I,$C:$C,BC3,$E:$E,BC$1),"")</f>
        <v/>
      </c>
      <c r="BH3" s="17" t="str">
        <f>IFERROR(AVERAGEIFS($J:$J,$C:$C,BC3,$E:$E,BC$1),"")</f>
        <v/>
      </c>
      <c r="BI3" s="17" t="str">
        <f>IFERROR(AVERAGEIFS($K:$K,$C:$C,BC3,$E:$E,BC$1),"")</f>
        <v/>
      </c>
      <c r="BJ3" s="17" t="str">
        <f>IFERROR(AVERAGEIFS($L:$L,$C:$C,BC3,$E:$E,BC$1),"")</f>
        <v/>
      </c>
      <c r="BK3" s="17" t="str">
        <f>IFERROR(AVERAGEIFS($M:$M,$C:$C,BC3,$E:$E,BC$1),"")</f>
        <v/>
      </c>
    </row>
    <row r="4" spans="1:63">
      <c r="A4" s="3" t="s">
        <v>7179</v>
      </c>
      <c r="B4" s="16" t="s">
        <v>7175</v>
      </c>
      <c r="C4" s="5" t="str">
        <f t="shared" si="0"/>
        <v>202403</v>
      </c>
      <c r="D4" s="6" t="s">
        <v>7176</v>
      </c>
      <c r="E4" s="11" t="s">
        <v>7170</v>
      </c>
      <c r="F4" s="15">
        <v>9.5</v>
      </c>
      <c r="G4" s="27" t="s">
        <v>30</v>
      </c>
      <c r="H4" s="26">
        <v>8.26</v>
      </c>
      <c r="I4" s="28">
        <v>23.32</v>
      </c>
      <c r="J4" s="29">
        <v>0.44</v>
      </c>
      <c r="K4" s="33" t="s">
        <v>30</v>
      </c>
      <c r="L4" s="31">
        <v>84</v>
      </c>
      <c r="M4" s="34" t="s">
        <v>30</v>
      </c>
      <c r="O4" s="16">
        <v>202202</v>
      </c>
      <c r="P4" s="17" t="str">
        <f>IFERROR(AVERAGEIFS($F:$F,$C:$C,O4,$E:$E,O$1),"")</f>
        <v/>
      </c>
      <c r="Q4" s="17" t="str">
        <f>IFERROR(AVERAGEIFS($G:$G,$C:$C,O4,$E:$E,O$1),"")</f>
        <v/>
      </c>
      <c r="R4" s="17" t="str">
        <f>IFERROR(AVERAGEIFS($H:$H,$C:$C,O4,$E:$E,O$1),"")</f>
        <v/>
      </c>
      <c r="S4" s="17" t="str">
        <f>IFERROR(AVERAGEIFS($I:$I,$C:$C,O4,$E:$E,O$1),"")</f>
        <v/>
      </c>
      <c r="T4" s="17" t="str">
        <f>IFERROR(AVERAGEIFS($J:$J,$C:$C,O4,$E:$E,O$1),"")</f>
        <v/>
      </c>
      <c r="U4" s="17" t="str">
        <f>IFERROR(AVERAGEIFS($K:$K,$C:$C,O4,$E:$E,O$1),"")</f>
        <v/>
      </c>
      <c r="V4" s="17" t="str">
        <f>IFERROR(AVERAGEIFS($L:$L,$C:$C,O4,$E:$E,O$1),"")</f>
        <v/>
      </c>
      <c r="W4" s="17" t="str">
        <f>IFERROR(AVERAGEIFS($M:$M,$C:$C,O4,$E:$E,O$1),"")</f>
        <v/>
      </c>
      <c r="Y4" s="16">
        <v>202202</v>
      </c>
      <c r="Z4" s="17" t="str">
        <f>IFERROR(AVERAGEIFS($F:$F,$C:$C,Y4,$E:$E,Y$1),"")</f>
        <v/>
      </c>
      <c r="AA4" s="17" t="str">
        <f>IFERROR(AVERAGEIFS($G:$G,$C:$C,Y4,$E:$E,Y$1),"")</f>
        <v/>
      </c>
      <c r="AB4" s="17" t="str">
        <f>IFERROR(AVERAGEIFS($H:$H,$C:$C,Y4,$E:$E,Y$1),"")</f>
        <v/>
      </c>
      <c r="AC4" s="17" t="str">
        <f>IFERROR(AVERAGEIFS($I:$I,$C:$C,Y4,$E:$E,Y$1),"")</f>
        <v/>
      </c>
      <c r="AD4" s="17" t="str">
        <f>IFERROR(AVERAGEIFS($J:$J,$C:$C,Y4,$E:$E,Y$1),"")</f>
        <v/>
      </c>
      <c r="AE4" s="17" t="str">
        <f>IFERROR(AVERAGEIFS($K:$K,$C:$C,Y4,$E:$E,Y$1),"")</f>
        <v/>
      </c>
      <c r="AF4" s="17" t="str">
        <f>IFERROR(AVERAGEIFS($L:$L,$C:$C,Y4,$E:$E,Y$1),"")</f>
        <v/>
      </c>
      <c r="AG4" s="17" t="str">
        <f>IFERROR(AVERAGEIFS($M:$M,$C:$C,Y4,$E:$E,Y$1),"")</f>
        <v/>
      </c>
      <c r="AI4" s="16">
        <v>202202</v>
      </c>
      <c r="AJ4" s="17" t="str">
        <f>IFERROR(AVERAGEIFS($F:$F,$C:$C,AI4,$E:$E,AI$1),"")</f>
        <v/>
      </c>
      <c r="AK4" s="17" t="str">
        <f>IFERROR(AVERAGEIFS($G:$G,$C:$C,AI4,$E:$E,AI$1),"")</f>
        <v/>
      </c>
      <c r="AL4" s="17" t="str">
        <f>IFERROR(AVERAGEIFS($H:$H,$C:$C,AI4,$E:$E,AI$1),"")</f>
        <v/>
      </c>
      <c r="AM4" s="17" t="str">
        <f>IFERROR(AVERAGEIFS($I:$I,$C:$C,AI4,$E:$E,AI$1),"")</f>
        <v/>
      </c>
      <c r="AN4" s="17" t="str">
        <f>IFERROR(AVERAGEIFS($J:$J,$C:$C,AI4,$E:$E,AI$1),"")</f>
        <v/>
      </c>
      <c r="AO4" s="17" t="str">
        <f>IFERROR(AVERAGEIFS($K:$K,$C:$C,AI4,$E:$E,AI$1),"")</f>
        <v/>
      </c>
      <c r="AP4" s="17" t="str">
        <f>IFERROR(AVERAGEIFS($L:$L,$C:$C,AI4,$E:$E,AI$1),"")</f>
        <v/>
      </c>
      <c r="AQ4" s="17" t="str">
        <f>IFERROR(AVERAGEIFS($M:$M,$C:$C,AI4,$E:$E,AI$1),"")</f>
        <v/>
      </c>
      <c r="AS4" s="16">
        <v>202202</v>
      </c>
      <c r="AT4" s="17" t="str">
        <f>IFERROR(AVERAGEIFS($F:$F,$C:$C,AS4,$E:$E,AS$1),"")</f>
        <v/>
      </c>
      <c r="AU4" s="17" t="str">
        <f>IFERROR(AVERAGEIFS($G:$G,$C:$C,AS4,$E:$E,AS$1),"")</f>
        <v/>
      </c>
      <c r="AV4" s="17" t="str">
        <f>IFERROR(AVERAGEIFS($H:$H,$C:$C,AS4,$E:$E,AS$1),"")</f>
        <v/>
      </c>
      <c r="AW4" s="17" t="str">
        <f>IFERROR(AVERAGEIFS($I:$I,$C:$C,AS4,$E:$E,AS$1),"")</f>
        <v/>
      </c>
      <c r="AX4" s="17" t="str">
        <f>IFERROR(AVERAGEIFS($J:$J,$C:$C,AS4,$E:$E,AS$1),"")</f>
        <v/>
      </c>
      <c r="AY4" s="17" t="str">
        <f>IFERROR(AVERAGEIFS($K:$K,$C:$C,AS4,$E:$E,AS$1),"")</f>
        <v/>
      </c>
      <c r="AZ4" s="17" t="str">
        <f>IFERROR(AVERAGEIFS($L:$L,$C:$C,AS4,$E:$E,AS$1),"")</f>
        <v/>
      </c>
      <c r="BA4" s="17" t="str">
        <f>IFERROR(AVERAGEIFS($M:$M,$C:$C,AS4,$E:$E,AS$1),"")</f>
        <v/>
      </c>
      <c r="BC4" s="16">
        <v>202202</v>
      </c>
      <c r="BD4" s="17" t="str">
        <f>IFERROR(AVERAGEIFS($F:$F,$C:$C,BC4,$E:$E,BC$1),"")</f>
        <v/>
      </c>
      <c r="BE4" s="17" t="str">
        <f>IFERROR(AVERAGEIFS($G:$G,$C:$C,BC4,$E:$E,BC$1),"")</f>
        <v/>
      </c>
      <c r="BF4" s="17" t="str">
        <f>IFERROR(AVERAGEIFS($H:$H,$C:$C,BC4,$E:$E,BC$1),"")</f>
        <v/>
      </c>
      <c r="BG4" s="17" t="str">
        <f>IFERROR(AVERAGEIFS($I:$I,$C:$C,BC4,$E:$E,BC$1),"")</f>
        <v/>
      </c>
      <c r="BH4" s="17" t="str">
        <f>IFERROR(AVERAGEIFS($J:$J,$C:$C,BC4,$E:$E,BC$1),"")</f>
        <v/>
      </c>
      <c r="BI4" s="17" t="str">
        <f>IFERROR(AVERAGEIFS($K:$K,$C:$C,BC4,$E:$E,BC$1),"")</f>
        <v/>
      </c>
      <c r="BJ4" s="17" t="str">
        <f>IFERROR(AVERAGEIFS($L:$L,$C:$C,BC4,$E:$E,BC$1),"")</f>
        <v/>
      </c>
      <c r="BK4" s="17" t="str">
        <f>IFERROR(AVERAGEIFS($M:$M,$C:$C,BC4,$E:$E,BC$1),"")</f>
        <v/>
      </c>
    </row>
    <row r="5" spans="1:63">
      <c r="A5" s="3" t="s">
        <v>7180</v>
      </c>
      <c r="B5" s="16" t="s">
        <v>1363</v>
      </c>
      <c r="C5" s="5" t="str">
        <f t="shared" si="0"/>
        <v>202403</v>
      </c>
      <c r="D5" s="6" t="s">
        <v>7176</v>
      </c>
      <c r="E5" s="11" t="s">
        <v>7170</v>
      </c>
      <c r="F5" s="15">
        <v>10.4</v>
      </c>
      <c r="G5" s="27" t="s">
        <v>30</v>
      </c>
      <c r="H5" s="26">
        <v>8.16</v>
      </c>
      <c r="I5" s="28">
        <v>23.86</v>
      </c>
      <c r="J5" s="29">
        <v>0.43</v>
      </c>
      <c r="K5" s="33" t="s">
        <v>30</v>
      </c>
      <c r="L5" s="31">
        <v>85</v>
      </c>
      <c r="M5" s="34" t="s">
        <v>30</v>
      </c>
      <c r="O5" s="16">
        <v>202203</v>
      </c>
      <c r="P5" s="17" t="str">
        <f>IFERROR(AVERAGEIFS($F:$F,$C:$C,O5,$E:$E,O$1),"")</f>
        <v/>
      </c>
      <c r="Q5" s="17" t="str">
        <f>IFERROR(AVERAGEIFS($G:$G,$C:$C,O5,$E:$E,O$1),"")</f>
        <v/>
      </c>
      <c r="R5" s="17" t="str">
        <f>IFERROR(AVERAGEIFS($H:$H,$C:$C,O5,$E:$E,O$1),"")</f>
        <v/>
      </c>
      <c r="S5" s="17" t="str">
        <f>IFERROR(AVERAGEIFS($I:$I,$C:$C,O5,$E:$E,O$1),"")</f>
        <v/>
      </c>
      <c r="T5" s="17" t="str">
        <f>IFERROR(AVERAGEIFS($J:$J,$C:$C,O5,$E:$E,O$1),"")</f>
        <v/>
      </c>
      <c r="U5" s="17" t="str">
        <f>IFERROR(AVERAGEIFS($K:$K,$C:$C,O5,$E:$E,O$1),"")</f>
        <v/>
      </c>
      <c r="V5" s="17" t="str">
        <f>IFERROR(AVERAGEIFS($L:$L,$C:$C,O5,$E:$E,O$1),"")</f>
        <v/>
      </c>
      <c r="W5" s="17" t="str">
        <f>IFERROR(AVERAGEIFS($M:$M,$C:$C,O5,$E:$E,O$1),"")</f>
        <v/>
      </c>
      <c r="Y5" s="16">
        <v>202203</v>
      </c>
      <c r="Z5" s="17" t="str">
        <f>IFERROR(AVERAGEIFS($F:$F,$C:$C,Y5,$E:$E,Y$1),"")</f>
        <v/>
      </c>
      <c r="AA5" s="17" t="str">
        <f>IFERROR(AVERAGEIFS($G:$G,$C:$C,Y5,$E:$E,Y$1),"")</f>
        <v/>
      </c>
      <c r="AB5" s="17" t="str">
        <f>IFERROR(AVERAGEIFS($H:$H,$C:$C,Y5,$E:$E,Y$1),"")</f>
        <v/>
      </c>
      <c r="AC5" s="17" t="str">
        <f>IFERROR(AVERAGEIFS($I:$I,$C:$C,Y5,$E:$E,Y$1),"")</f>
        <v/>
      </c>
      <c r="AD5" s="17" t="str">
        <f>IFERROR(AVERAGEIFS($J:$J,$C:$C,Y5,$E:$E,Y$1),"")</f>
        <v/>
      </c>
      <c r="AE5" s="17" t="str">
        <f>IFERROR(AVERAGEIFS($K:$K,$C:$C,Y5,$E:$E,Y$1),"")</f>
        <v/>
      </c>
      <c r="AF5" s="17" t="str">
        <f>IFERROR(AVERAGEIFS($L:$L,$C:$C,Y5,$E:$E,Y$1),"")</f>
        <v/>
      </c>
      <c r="AG5" s="17" t="str">
        <f>IFERROR(AVERAGEIFS($M:$M,$C:$C,Y5,$E:$E,Y$1),"")</f>
        <v/>
      </c>
      <c r="AI5" s="16">
        <v>202203</v>
      </c>
      <c r="AJ5" s="17" t="str">
        <f>IFERROR(AVERAGEIFS($F:$F,$C:$C,AI5,$E:$E,AI$1),"")</f>
        <v/>
      </c>
      <c r="AK5" s="17" t="str">
        <f>IFERROR(AVERAGEIFS($G:$G,$C:$C,AI5,$E:$E,AI$1),"")</f>
        <v/>
      </c>
      <c r="AL5" s="17" t="str">
        <f>IFERROR(AVERAGEIFS($H:$H,$C:$C,AI5,$E:$E,AI$1),"")</f>
        <v/>
      </c>
      <c r="AM5" s="17" t="str">
        <f>IFERROR(AVERAGEIFS($I:$I,$C:$C,AI5,$E:$E,AI$1),"")</f>
        <v/>
      </c>
      <c r="AN5" s="17" t="str">
        <f>IFERROR(AVERAGEIFS($J:$J,$C:$C,AI5,$E:$E,AI$1),"")</f>
        <v/>
      </c>
      <c r="AO5" s="17" t="str">
        <f>IFERROR(AVERAGEIFS($K:$K,$C:$C,AI5,$E:$E,AI$1),"")</f>
        <v/>
      </c>
      <c r="AP5" s="17" t="str">
        <f>IFERROR(AVERAGEIFS($L:$L,$C:$C,AI5,$E:$E,AI$1),"")</f>
        <v/>
      </c>
      <c r="AQ5" s="17" t="str">
        <f>IFERROR(AVERAGEIFS($M:$M,$C:$C,AI5,$E:$E,AI$1),"")</f>
        <v/>
      </c>
      <c r="AS5" s="16">
        <v>202203</v>
      </c>
      <c r="AT5" s="17" t="str">
        <f>IFERROR(AVERAGEIFS($F:$F,$C:$C,AS5,$E:$E,AS$1),"")</f>
        <v/>
      </c>
      <c r="AU5" s="17" t="str">
        <f>IFERROR(AVERAGEIFS($G:$G,$C:$C,AS5,$E:$E,AS$1),"")</f>
        <v/>
      </c>
      <c r="AV5" s="17" t="str">
        <f>IFERROR(AVERAGEIFS($H:$H,$C:$C,AS5,$E:$E,AS$1),"")</f>
        <v/>
      </c>
      <c r="AW5" s="17" t="str">
        <f>IFERROR(AVERAGEIFS($I:$I,$C:$C,AS5,$E:$E,AS$1),"")</f>
        <v/>
      </c>
      <c r="AX5" s="17" t="str">
        <f>IFERROR(AVERAGEIFS($J:$J,$C:$C,AS5,$E:$E,AS$1),"")</f>
        <v/>
      </c>
      <c r="AY5" s="17" t="str">
        <f>IFERROR(AVERAGEIFS($K:$K,$C:$C,AS5,$E:$E,AS$1),"")</f>
        <v/>
      </c>
      <c r="AZ5" s="17" t="str">
        <f>IFERROR(AVERAGEIFS($L:$L,$C:$C,AS5,$E:$E,AS$1),"")</f>
        <v/>
      </c>
      <c r="BA5" s="17" t="str">
        <f>IFERROR(AVERAGEIFS($M:$M,$C:$C,AS5,$E:$E,AS$1),"")</f>
        <v/>
      </c>
      <c r="BC5" s="16">
        <v>202203</v>
      </c>
      <c r="BD5" s="17" t="str">
        <f>IFERROR(AVERAGEIFS($F:$F,$C:$C,BC5,$E:$E,BC$1),"")</f>
        <v/>
      </c>
      <c r="BE5" s="17" t="str">
        <f>IFERROR(AVERAGEIFS($G:$G,$C:$C,BC5,$E:$E,BC$1),"")</f>
        <v/>
      </c>
      <c r="BF5" s="17" t="str">
        <f>IFERROR(AVERAGEIFS($H:$H,$C:$C,BC5,$E:$E,BC$1),"")</f>
        <v/>
      </c>
      <c r="BG5" s="17" t="str">
        <f>IFERROR(AVERAGEIFS($I:$I,$C:$C,BC5,$E:$E,BC$1),"")</f>
        <v/>
      </c>
      <c r="BH5" s="17" t="str">
        <f>IFERROR(AVERAGEIFS($J:$J,$C:$C,BC5,$E:$E,BC$1),"")</f>
        <v/>
      </c>
      <c r="BI5" s="17" t="str">
        <f>IFERROR(AVERAGEIFS($K:$K,$C:$C,BC5,$E:$E,BC$1),"")</f>
        <v/>
      </c>
      <c r="BJ5" s="17" t="str">
        <f>IFERROR(AVERAGEIFS($L:$L,$C:$C,BC5,$E:$E,BC$1),"")</f>
        <v/>
      </c>
      <c r="BK5" s="17" t="str">
        <f>IFERROR(AVERAGEIFS($M:$M,$C:$C,BC5,$E:$E,BC$1),"")</f>
        <v/>
      </c>
    </row>
    <row r="6" spans="1:63">
      <c r="A6" s="3" t="s">
        <v>7181</v>
      </c>
      <c r="B6" s="16" t="s">
        <v>1363</v>
      </c>
      <c r="C6" s="5" t="str">
        <f t="shared" si="0"/>
        <v>202403</v>
      </c>
      <c r="D6" s="6" t="s">
        <v>7176</v>
      </c>
      <c r="E6" s="11" t="s">
        <v>7170</v>
      </c>
      <c r="F6" s="15">
        <v>9.1</v>
      </c>
      <c r="G6" s="27" t="s">
        <v>30</v>
      </c>
      <c r="H6" s="26">
        <v>8.37</v>
      </c>
      <c r="I6" s="28">
        <v>23.2</v>
      </c>
      <c r="J6" s="29">
        <v>0.42</v>
      </c>
      <c r="K6" s="33" t="s">
        <v>30</v>
      </c>
      <c r="L6" s="31">
        <v>82</v>
      </c>
      <c r="M6" s="34" t="s">
        <v>30</v>
      </c>
      <c r="O6" s="16">
        <v>202204</v>
      </c>
      <c r="P6" s="17" t="str">
        <f>IFERROR(AVERAGEIFS($F:$F,$C:$C,O6,$E:$E,O$1),"")</f>
        <v/>
      </c>
      <c r="Q6" s="17" t="str">
        <f>IFERROR(AVERAGEIFS($G:$G,$C:$C,O6,$E:$E,O$1),"")</f>
        <v/>
      </c>
      <c r="R6" s="17" t="str">
        <f>IFERROR(AVERAGEIFS($H:$H,$C:$C,O6,$E:$E,O$1),"")</f>
        <v/>
      </c>
      <c r="S6" s="17" t="str">
        <f>IFERROR(AVERAGEIFS($I:$I,$C:$C,O6,$E:$E,O$1),"")</f>
        <v/>
      </c>
      <c r="T6" s="17" t="str">
        <f>IFERROR(AVERAGEIFS($J:$J,$C:$C,O6,$E:$E,O$1),"")</f>
        <v/>
      </c>
      <c r="U6" s="17" t="str">
        <f>IFERROR(AVERAGEIFS($K:$K,$C:$C,O6,$E:$E,O$1),"")</f>
        <v/>
      </c>
      <c r="V6" s="17" t="str">
        <f>IFERROR(AVERAGEIFS($L:$L,$C:$C,O6,$E:$E,O$1),"")</f>
        <v/>
      </c>
      <c r="W6" s="17" t="str">
        <f>IFERROR(AVERAGEIFS($M:$M,$C:$C,O6,$E:$E,O$1),"")</f>
        <v/>
      </c>
      <c r="Y6" s="16">
        <v>202204</v>
      </c>
      <c r="Z6" s="17" t="str">
        <f>IFERROR(AVERAGEIFS($F:$F,$C:$C,Y6,$E:$E,Y$1),"")</f>
        <v/>
      </c>
      <c r="AA6" s="17" t="str">
        <f>IFERROR(AVERAGEIFS($G:$G,$C:$C,Y6,$E:$E,Y$1),"")</f>
        <v/>
      </c>
      <c r="AB6" s="17" t="str">
        <f>IFERROR(AVERAGEIFS($H:$H,$C:$C,Y6,$E:$E,Y$1),"")</f>
        <v/>
      </c>
      <c r="AC6" s="17" t="str">
        <f>IFERROR(AVERAGEIFS($I:$I,$C:$C,Y6,$E:$E,Y$1),"")</f>
        <v/>
      </c>
      <c r="AD6" s="17" t="str">
        <f>IFERROR(AVERAGEIFS($J:$J,$C:$C,Y6,$E:$E,Y$1),"")</f>
        <v/>
      </c>
      <c r="AE6" s="17" t="str">
        <f>IFERROR(AVERAGEIFS($K:$K,$C:$C,Y6,$E:$E,Y$1),"")</f>
        <v/>
      </c>
      <c r="AF6" s="17" t="str">
        <f>IFERROR(AVERAGEIFS($L:$L,$C:$C,Y6,$E:$E,Y$1),"")</f>
        <v/>
      </c>
      <c r="AG6" s="17" t="str">
        <f>IFERROR(AVERAGEIFS($M:$M,$C:$C,Y6,$E:$E,Y$1),"")</f>
        <v/>
      </c>
      <c r="AI6" s="16">
        <v>202204</v>
      </c>
      <c r="AJ6" s="17" t="str">
        <f>IFERROR(AVERAGEIFS($F:$F,$C:$C,AI6,$E:$E,AI$1),"")</f>
        <v/>
      </c>
      <c r="AK6" s="17" t="str">
        <f>IFERROR(AVERAGEIFS($G:$G,$C:$C,AI6,$E:$E,AI$1),"")</f>
        <v/>
      </c>
      <c r="AL6" s="17" t="str">
        <f>IFERROR(AVERAGEIFS($H:$H,$C:$C,AI6,$E:$E,AI$1),"")</f>
        <v/>
      </c>
      <c r="AM6" s="17" t="str">
        <f>IFERROR(AVERAGEIFS($I:$I,$C:$C,AI6,$E:$E,AI$1),"")</f>
        <v/>
      </c>
      <c r="AN6" s="17" t="str">
        <f>IFERROR(AVERAGEIFS($J:$J,$C:$C,AI6,$E:$E,AI$1),"")</f>
        <v/>
      </c>
      <c r="AO6" s="17" t="str">
        <f>IFERROR(AVERAGEIFS($K:$K,$C:$C,AI6,$E:$E,AI$1),"")</f>
        <v/>
      </c>
      <c r="AP6" s="17" t="str">
        <f>IFERROR(AVERAGEIFS($L:$L,$C:$C,AI6,$E:$E,AI$1),"")</f>
        <v/>
      </c>
      <c r="AQ6" s="17" t="str">
        <f>IFERROR(AVERAGEIFS($M:$M,$C:$C,AI6,$E:$E,AI$1),"")</f>
        <v/>
      </c>
      <c r="AS6" s="16">
        <v>202204</v>
      </c>
      <c r="AT6" s="17" t="str">
        <f>IFERROR(AVERAGEIFS($F:$F,$C:$C,AS6,$E:$E,AS$1),"")</f>
        <v/>
      </c>
      <c r="AU6" s="17" t="str">
        <f>IFERROR(AVERAGEIFS($G:$G,$C:$C,AS6,$E:$E,AS$1),"")</f>
        <v/>
      </c>
      <c r="AV6" s="17" t="str">
        <f>IFERROR(AVERAGEIFS($H:$H,$C:$C,AS6,$E:$E,AS$1),"")</f>
        <v/>
      </c>
      <c r="AW6" s="17" t="str">
        <f>IFERROR(AVERAGEIFS($I:$I,$C:$C,AS6,$E:$E,AS$1),"")</f>
        <v/>
      </c>
      <c r="AX6" s="17" t="str">
        <f>IFERROR(AVERAGEIFS($J:$J,$C:$C,AS6,$E:$E,AS$1),"")</f>
        <v/>
      </c>
      <c r="AY6" s="17" t="str">
        <f>IFERROR(AVERAGEIFS($K:$K,$C:$C,AS6,$E:$E,AS$1),"")</f>
        <v/>
      </c>
      <c r="AZ6" s="17" t="str">
        <f>IFERROR(AVERAGEIFS($L:$L,$C:$C,AS6,$E:$E,AS$1),"")</f>
        <v/>
      </c>
      <c r="BA6" s="17" t="str">
        <f>IFERROR(AVERAGEIFS($M:$M,$C:$C,AS6,$E:$E,AS$1),"")</f>
        <v/>
      </c>
      <c r="BC6" s="16">
        <v>202204</v>
      </c>
      <c r="BD6" s="17" t="str">
        <f>IFERROR(AVERAGEIFS($F:$F,$C:$C,BC6,$E:$E,BC$1),"")</f>
        <v/>
      </c>
      <c r="BE6" s="17" t="str">
        <f>IFERROR(AVERAGEIFS($G:$G,$C:$C,BC6,$E:$E,BC$1),"")</f>
        <v/>
      </c>
      <c r="BF6" s="17" t="str">
        <f>IFERROR(AVERAGEIFS($H:$H,$C:$C,BC6,$E:$E,BC$1),"")</f>
        <v/>
      </c>
      <c r="BG6" s="17" t="str">
        <f>IFERROR(AVERAGEIFS($I:$I,$C:$C,BC6,$E:$E,BC$1),"")</f>
        <v/>
      </c>
      <c r="BH6" s="17" t="str">
        <f>IFERROR(AVERAGEIFS($J:$J,$C:$C,BC6,$E:$E,BC$1),"")</f>
        <v/>
      </c>
      <c r="BI6" s="17" t="str">
        <f>IFERROR(AVERAGEIFS($K:$K,$C:$C,BC6,$E:$E,BC$1),"")</f>
        <v/>
      </c>
      <c r="BJ6" s="17" t="str">
        <f>IFERROR(AVERAGEIFS($L:$L,$C:$C,BC6,$E:$E,BC$1),"")</f>
        <v/>
      </c>
      <c r="BK6" s="17" t="str">
        <f>IFERROR(AVERAGEIFS($M:$M,$C:$C,BC6,$E:$E,BC$1),"")</f>
        <v/>
      </c>
    </row>
    <row r="7" spans="1:63">
      <c r="A7" s="3" t="s">
        <v>7182</v>
      </c>
      <c r="B7" s="16" t="s">
        <v>1363</v>
      </c>
      <c r="C7" s="5" t="str">
        <f t="shared" si="0"/>
        <v>202403</v>
      </c>
      <c r="D7" s="6" t="s">
        <v>7176</v>
      </c>
      <c r="E7" s="11" t="s">
        <v>7170</v>
      </c>
      <c r="F7" s="15">
        <v>8.1</v>
      </c>
      <c r="G7" s="27" t="s">
        <v>30</v>
      </c>
      <c r="H7" s="26">
        <v>8.59</v>
      </c>
      <c r="I7" s="28">
        <v>23.7</v>
      </c>
      <c r="J7" s="29">
        <v>0.45</v>
      </c>
      <c r="K7" s="33" t="s">
        <v>30</v>
      </c>
      <c r="L7" s="31">
        <v>87</v>
      </c>
      <c r="M7" s="34" t="s">
        <v>30</v>
      </c>
      <c r="O7" s="16">
        <v>202205</v>
      </c>
      <c r="P7" s="17" t="str">
        <f>IFERROR(AVERAGEIFS($F:$F,$C:$C,O7,$E:$E,O$1),"")</f>
        <v/>
      </c>
      <c r="Q7" s="17" t="str">
        <f>IFERROR(AVERAGEIFS($G:$G,$C:$C,O7,$E:$E,O$1),"")</f>
        <v/>
      </c>
      <c r="R7" s="17" t="str">
        <f>IFERROR(AVERAGEIFS($H:$H,$C:$C,O7,$E:$E,O$1),"")</f>
        <v/>
      </c>
      <c r="S7" s="17" t="str">
        <f>IFERROR(AVERAGEIFS($I:$I,$C:$C,O7,$E:$E,O$1),"")</f>
        <v/>
      </c>
      <c r="T7" s="17" t="str">
        <f>IFERROR(AVERAGEIFS($J:$J,$C:$C,O7,$E:$E,O$1),"")</f>
        <v/>
      </c>
      <c r="U7" s="17" t="str">
        <f>IFERROR(AVERAGEIFS($K:$K,$C:$C,O7,$E:$E,O$1),"")</f>
        <v/>
      </c>
      <c r="V7" s="17" t="str">
        <f>IFERROR(AVERAGEIFS($L:$L,$C:$C,O7,$E:$E,O$1),"")</f>
        <v/>
      </c>
      <c r="W7" s="17" t="str">
        <f>IFERROR(AVERAGEIFS($M:$M,$C:$C,O7,$E:$E,O$1),"")</f>
        <v/>
      </c>
      <c r="Y7" s="16">
        <v>202205</v>
      </c>
      <c r="Z7" s="17" t="str">
        <f>IFERROR(AVERAGEIFS($F:$F,$C:$C,Y7,$E:$E,Y$1),"")</f>
        <v/>
      </c>
      <c r="AA7" s="17" t="str">
        <f>IFERROR(AVERAGEIFS($G:$G,$C:$C,Y7,$E:$E,Y$1),"")</f>
        <v/>
      </c>
      <c r="AB7" s="17" t="str">
        <f>IFERROR(AVERAGEIFS($H:$H,$C:$C,Y7,$E:$E,Y$1),"")</f>
        <v/>
      </c>
      <c r="AC7" s="17" t="str">
        <f>IFERROR(AVERAGEIFS($I:$I,$C:$C,Y7,$E:$E,Y$1),"")</f>
        <v/>
      </c>
      <c r="AD7" s="17" t="str">
        <f>IFERROR(AVERAGEIFS($J:$J,$C:$C,Y7,$E:$E,Y$1),"")</f>
        <v/>
      </c>
      <c r="AE7" s="17" t="str">
        <f>IFERROR(AVERAGEIFS($K:$K,$C:$C,Y7,$E:$E,Y$1),"")</f>
        <v/>
      </c>
      <c r="AF7" s="17" t="str">
        <f>IFERROR(AVERAGEIFS($L:$L,$C:$C,Y7,$E:$E,Y$1),"")</f>
        <v/>
      </c>
      <c r="AG7" s="17" t="str">
        <f>IFERROR(AVERAGEIFS($M:$M,$C:$C,Y7,$E:$E,Y$1),"")</f>
        <v/>
      </c>
      <c r="AI7" s="16">
        <v>202205</v>
      </c>
      <c r="AJ7" s="17" t="str">
        <f>IFERROR(AVERAGEIFS($F:$F,$C:$C,AI7,$E:$E,AI$1),"")</f>
        <v/>
      </c>
      <c r="AK7" s="17" t="str">
        <f>IFERROR(AVERAGEIFS($G:$G,$C:$C,AI7,$E:$E,AI$1),"")</f>
        <v/>
      </c>
      <c r="AL7" s="17" t="str">
        <f>IFERROR(AVERAGEIFS($H:$H,$C:$C,AI7,$E:$E,AI$1),"")</f>
        <v/>
      </c>
      <c r="AM7" s="17" t="str">
        <f>IFERROR(AVERAGEIFS($I:$I,$C:$C,AI7,$E:$E,AI$1),"")</f>
        <v/>
      </c>
      <c r="AN7" s="17" t="str">
        <f>IFERROR(AVERAGEIFS($J:$J,$C:$C,AI7,$E:$E,AI$1),"")</f>
        <v/>
      </c>
      <c r="AO7" s="17" t="str">
        <f>IFERROR(AVERAGEIFS($K:$K,$C:$C,AI7,$E:$E,AI$1),"")</f>
        <v/>
      </c>
      <c r="AP7" s="17" t="str">
        <f>IFERROR(AVERAGEIFS($L:$L,$C:$C,AI7,$E:$E,AI$1),"")</f>
        <v/>
      </c>
      <c r="AQ7" s="17" t="str">
        <f>IFERROR(AVERAGEIFS($M:$M,$C:$C,AI7,$E:$E,AI$1),"")</f>
        <v/>
      </c>
      <c r="AS7" s="16">
        <v>202205</v>
      </c>
      <c r="AT7" s="17" t="str">
        <f>IFERROR(AVERAGEIFS($F:$F,$C:$C,AS7,$E:$E,AS$1),"")</f>
        <v/>
      </c>
      <c r="AU7" s="17" t="str">
        <f>IFERROR(AVERAGEIFS($G:$G,$C:$C,AS7,$E:$E,AS$1),"")</f>
        <v/>
      </c>
      <c r="AV7" s="17" t="str">
        <f>IFERROR(AVERAGEIFS($H:$H,$C:$C,AS7,$E:$E,AS$1),"")</f>
        <v/>
      </c>
      <c r="AW7" s="17" t="str">
        <f>IFERROR(AVERAGEIFS($I:$I,$C:$C,AS7,$E:$E,AS$1),"")</f>
        <v/>
      </c>
      <c r="AX7" s="17" t="str">
        <f>IFERROR(AVERAGEIFS($J:$J,$C:$C,AS7,$E:$E,AS$1),"")</f>
        <v/>
      </c>
      <c r="AY7" s="17" t="str">
        <f>IFERROR(AVERAGEIFS($K:$K,$C:$C,AS7,$E:$E,AS$1),"")</f>
        <v/>
      </c>
      <c r="AZ7" s="17" t="str">
        <f>IFERROR(AVERAGEIFS($L:$L,$C:$C,AS7,$E:$E,AS$1),"")</f>
        <v/>
      </c>
      <c r="BA7" s="17" t="str">
        <f>IFERROR(AVERAGEIFS($M:$M,$C:$C,AS7,$E:$E,AS$1),"")</f>
        <v/>
      </c>
      <c r="BC7" s="16">
        <v>202205</v>
      </c>
      <c r="BD7" s="17" t="str">
        <f>IFERROR(AVERAGEIFS($F:$F,$C:$C,BC7,$E:$E,BC$1),"")</f>
        <v/>
      </c>
      <c r="BE7" s="17" t="str">
        <f>IFERROR(AVERAGEIFS($G:$G,$C:$C,BC7,$E:$E,BC$1),"")</f>
        <v/>
      </c>
      <c r="BF7" s="17" t="str">
        <f>IFERROR(AVERAGEIFS($H:$H,$C:$C,BC7,$E:$E,BC$1),"")</f>
        <v/>
      </c>
      <c r="BG7" s="17" t="str">
        <f>IFERROR(AVERAGEIFS($I:$I,$C:$C,BC7,$E:$E,BC$1),"")</f>
        <v/>
      </c>
      <c r="BH7" s="17" t="str">
        <f>IFERROR(AVERAGEIFS($J:$J,$C:$C,BC7,$E:$E,BC$1),"")</f>
        <v/>
      </c>
      <c r="BI7" s="17" t="str">
        <f>IFERROR(AVERAGEIFS($K:$K,$C:$C,BC7,$E:$E,BC$1),"")</f>
        <v/>
      </c>
      <c r="BJ7" s="17" t="str">
        <f>IFERROR(AVERAGEIFS($L:$L,$C:$C,BC7,$E:$E,BC$1),"")</f>
        <v/>
      </c>
      <c r="BK7" s="17" t="str">
        <f>IFERROR(AVERAGEIFS($M:$M,$C:$C,BC7,$E:$E,BC$1),"")</f>
        <v/>
      </c>
    </row>
    <row r="8" spans="1:63">
      <c r="A8" s="3" t="s">
        <v>7183</v>
      </c>
      <c r="B8" s="16" t="s">
        <v>1440</v>
      </c>
      <c r="C8" s="5" t="str">
        <f t="shared" si="0"/>
        <v>202405</v>
      </c>
      <c r="D8" s="6" t="s">
        <v>7176</v>
      </c>
      <c r="E8" s="11" t="s">
        <v>7170</v>
      </c>
      <c r="F8" s="15">
        <v>8.5</v>
      </c>
      <c r="G8" s="27" t="s">
        <v>30</v>
      </c>
      <c r="H8" s="26">
        <v>8.71</v>
      </c>
      <c r="I8" s="28">
        <v>23.76</v>
      </c>
      <c r="J8" s="29">
        <v>0.44</v>
      </c>
      <c r="K8" s="33" t="s">
        <v>30</v>
      </c>
      <c r="L8" s="31">
        <v>81</v>
      </c>
      <c r="M8" s="34" t="s">
        <v>30</v>
      </c>
      <c r="O8" s="16">
        <v>202206</v>
      </c>
      <c r="P8" s="17" t="str">
        <f>IFERROR(AVERAGEIFS($F:$F,$C:$C,O8,$E:$E,O$1),"")</f>
        <v/>
      </c>
      <c r="Q8" s="17" t="str">
        <f>IFERROR(AVERAGEIFS($G:$G,$C:$C,O8,$E:$E,O$1),"")</f>
        <v/>
      </c>
      <c r="R8" s="17" t="str">
        <f>IFERROR(AVERAGEIFS($H:$H,$C:$C,O8,$E:$E,O$1),"")</f>
        <v/>
      </c>
      <c r="S8" s="17" t="str">
        <f>IFERROR(AVERAGEIFS($I:$I,$C:$C,O8,$E:$E,O$1),"")</f>
        <v/>
      </c>
      <c r="T8" s="17" t="str">
        <f>IFERROR(AVERAGEIFS($J:$J,$C:$C,O8,$E:$E,O$1),"")</f>
        <v/>
      </c>
      <c r="U8" s="17" t="str">
        <f>IFERROR(AVERAGEIFS($K:$K,$C:$C,O8,$E:$E,O$1),"")</f>
        <v/>
      </c>
      <c r="V8" s="17" t="str">
        <f>IFERROR(AVERAGEIFS($L:$L,$C:$C,O8,$E:$E,O$1),"")</f>
        <v/>
      </c>
      <c r="W8" s="17" t="str">
        <f>IFERROR(AVERAGEIFS($M:$M,$C:$C,O8,$E:$E,O$1),"")</f>
        <v/>
      </c>
      <c r="Y8" s="16">
        <v>202206</v>
      </c>
      <c r="Z8" s="17" t="str">
        <f>IFERROR(AVERAGEIFS($F:$F,$C:$C,Y8,$E:$E,Y$1),"")</f>
        <v/>
      </c>
      <c r="AA8" s="17" t="str">
        <f>IFERROR(AVERAGEIFS($G:$G,$C:$C,Y8,$E:$E,Y$1),"")</f>
        <v/>
      </c>
      <c r="AB8" s="17" t="str">
        <f>IFERROR(AVERAGEIFS($H:$H,$C:$C,Y8,$E:$E,Y$1),"")</f>
        <v/>
      </c>
      <c r="AC8" s="17" t="str">
        <f>IFERROR(AVERAGEIFS($I:$I,$C:$C,Y8,$E:$E,Y$1),"")</f>
        <v/>
      </c>
      <c r="AD8" s="17" t="str">
        <f>IFERROR(AVERAGEIFS($J:$J,$C:$C,Y8,$E:$E,Y$1),"")</f>
        <v/>
      </c>
      <c r="AE8" s="17" t="str">
        <f>IFERROR(AVERAGEIFS($K:$K,$C:$C,Y8,$E:$E,Y$1),"")</f>
        <v/>
      </c>
      <c r="AF8" s="17" t="str">
        <f>IFERROR(AVERAGEIFS($L:$L,$C:$C,Y8,$E:$E,Y$1),"")</f>
        <v/>
      </c>
      <c r="AG8" s="17" t="str">
        <f>IFERROR(AVERAGEIFS($M:$M,$C:$C,Y8,$E:$E,Y$1),"")</f>
        <v/>
      </c>
      <c r="AI8" s="16">
        <v>202206</v>
      </c>
      <c r="AJ8" s="17" t="str">
        <f>IFERROR(AVERAGEIFS($F:$F,$C:$C,AI8,$E:$E,AI$1),"")</f>
        <v/>
      </c>
      <c r="AK8" s="17" t="str">
        <f>IFERROR(AVERAGEIFS($G:$G,$C:$C,AI8,$E:$E,AI$1),"")</f>
        <v/>
      </c>
      <c r="AL8" s="17" t="str">
        <f>IFERROR(AVERAGEIFS($H:$H,$C:$C,AI8,$E:$E,AI$1),"")</f>
        <v/>
      </c>
      <c r="AM8" s="17" t="str">
        <f>IFERROR(AVERAGEIFS($I:$I,$C:$C,AI8,$E:$E,AI$1),"")</f>
        <v/>
      </c>
      <c r="AN8" s="17" t="str">
        <f>IFERROR(AVERAGEIFS($J:$J,$C:$C,AI8,$E:$E,AI$1),"")</f>
        <v/>
      </c>
      <c r="AO8" s="17" t="str">
        <f>IFERROR(AVERAGEIFS($K:$K,$C:$C,AI8,$E:$E,AI$1),"")</f>
        <v/>
      </c>
      <c r="AP8" s="17" t="str">
        <f>IFERROR(AVERAGEIFS($L:$L,$C:$C,AI8,$E:$E,AI$1),"")</f>
        <v/>
      </c>
      <c r="AQ8" s="17" t="str">
        <f>IFERROR(AVERAGEIFS($M:$M,$C:$C,AI8,$E:$E,AI$1),"")</f>
        <v/>
      </c>
      <c r="AS8" s="16">
        <v>202206</v>
      </c>
      <c r="AT8" s="17" t="str">
        <f>IFERROR(AVERAGEIFS($F:$F,$C:$C,AS8,$E:$E,AS$1),"")</f>
        <v/>
      </c>
      <c r="AU8" s="17" t="str">
        <f>IFERROR(AVERAGEIFS($G:$G,$C:$C,AS8,$E:$E,AS$1),"")</f>
        <v/>
      </c>
      <c r="AV8" s="17" t="str">
        <f>IFERROR(AVERAGEIFS($H:$H,$C:$C,AS8,$E:$E,AS$1),"")</f>
        <v/>
      </c>
      <c r="AW8" s="17" t="str">
        <f>IFERROR(AVERAGEIFS($I:$I,$C:$C,AS8,$E:$E,AS$1),"")</f>
        <v/>
      </c>
      <c r="AX8" s="17" t="str">
        <f>IFERROR(AVERAGEIFS($J:$J,$C:$C,AS8,$E:$E,AS$1),"")</f>
        <v/>
      </c>
      <c r="AY8" s="17" t="str">
        <f>IFERROR(AVERAGEIFS($K:$K,$C:$C,AS8,$E:$E,AS$1),"")</f>
        <v/>
      </c>
      <c r="AZ8" s="17" t="str">
        <f>IFERROR(AVERAGEIFS($L:$L,$C:$C,AS8,$E:$E,AS$1),"")</f>
        <v/>
      </c>
      <c r="BA8" s="17" t="str">
        <f>IFERROR(AVERAGEIFS($M:$M,$C:$C,AS8,$E:$E,AS$1),"")</f>
        <v/>
      </c>
      <c r="BC8" s="16">
        <v>202206</v>
      </c>
      <c r="BD8" s="17" t="str">
        <f>IFERROR(AVERAGEIFS($F:$F,$C:$C,BC8,$E:$E,BC$1),"")</f>
        <v/>
      </c>
      <c r="BE8" s="17" t="str">
        <f>IFERROR(AVERAGEIFS($G:$G,$C:$C,BC8,$E:$E,BC$1),"")</f>
        <v/>
      </c>
      <c r="BF8" s="17" t="str">
        <f>IFERROR(AVERAGEIFS($H:$H,$C:$C,BC8,$E:$E,BC$1),"")</f>
        <v/>
      </c>
      <c r="BG8" s="17" t="str">
        <f>IFERROR(AVERAGEIFS($I:$I,$C:$C,BC8,$E:$E,BC$1),"")</f>
        <v/>
      </c>
      <c r="BH8" s="17" t="str">
        <f>IFERROR(AVERAGEIFS($J:$J,$C:$C,BC8,$E:$E,BC$1),"")</f>
        <v/>
      </c>
      <c r="BI8" s="17" t="str">
        <f>IFERROR(AVERAGEIFS($K:$K,$C:$C,BC8,$E:$E,BC$1),"")</f>
        <v/>
      </c>
      <c r="BJ8" s="17" t="str">
        <f>IFERROR(AVERAGEIFS($L:$L,$C:$C,BC8,$E:$E,BC$1),"")</f>
        <v/>
      </c>
      <c r="BK8" s="17" t="str">
        <f>IFERROR(AVERAGEIFS($M:$M,$C:$C,BC8,$E:$E,BC$1),"")</f>
        <v/>
      </c>
    </row>
    <row r="9" spans="1:63">
      <c r="A9" s="3" t="s">
        <v>7184</v>
      </c>
      <c r="B9" s="16" t="s">
        <v>1440</v>
      </c>
      <c r="C9" s="5" t="str">
        <f t="shared" si="0"/>
        <v>202405</v>
      </c>
      <c r="D9" s="6" t="s">
        <v>7176</v>
      </c>
      <c r="E9" s="11" t="s">
        <v>7170</v>
      </c>
      <c r="F9" s="15">
        <v>7.6</v>
      </c>
      <c r="G9" s="27" t="s">
        <v>30</v>
      </c>
      <c r="H9" s="26">
        <v>8.64</v>
      </c>
      <c r="I9" s="28">
        <v>23.26</v>
      </c>
      <c r="J9" s="29">
        <v>0.44</v>
      </c>
      <c r="K9" s="33" t="s">
        <v>30</v>
      </c>
      <c r="L9" s="31">
        <v>86</v>
      </c>
      <c r="M9" s="34" t="s">
        <v>30</v>
      </c>
      <c r="O9" s="16">
        <v>202207</v>
      </c>
      <c r="P9" s="17" t="str">
        <f>IFERROR(AVERAGEIFS($F:$F,$C:$C,O9,$E:$E,O$1),"")</f>
        <v/>
      </c>
      <c r="Q9" s="17" t="str">
        <f>IFERROR(AVERAGEIFS($G:$G,$C:$C,O9,$E:$E,O$1),"")</f>
        <v/>
      </c>
      <c r="R9" s="17" t="str">
        <f>IFERROR(AVERAGEIFS($H:$H,$C:$C,O9,$E:$E,O$1),"")</f>
        <v/>
      </c>
      <c r="S9" s="17" t="str">
        <f>IFERROR(AVERAGEIFS($I:$I,$C:$C,O9,$E:$E,O$1),"")</f>
        <v/>
      </c>
      <c r="T9" s="17" t="str">
        <f>IFERROR(AVERAGEIFS($J:$J,$C:$C,O9,$E:$E,O$1),"")</f>
        <v/>
      </c>
      <c r="U9" s="17" t="str">
        <f>IFERROR(AVERAGEIFS($K:$K,$C:$C,O9,$E:$E,O$1),"")</f>
        <v/>
      </c>
      <c r="V9" s="17" t="str">
        <f>IFERROR(AVERAGEIFS($L:$L,$C:$C,O9,$E:$E,O$1),"")</f>
        <v/>
      </c>
      <c r="W9" s="17" t="str">
        <f>IFERROR(AVERAGEIFS($M:$M,$C:$C,O9,$E:$E,O$1),"")</f>
        <v/>
      </c>
      <c r="Y9" s="16">
        <v>202207</v>
      </c>
      <c r="Z9" s="17" t="str">
        <f>IFERROR(AVERAGEIFS($F:$F,$C:$C,Y9,$E:$E,Y$1),"")</f>
        <v/>
      </c>
      <c r="AA9" s="17" t="str">
        <f>IFERROR(AVERAGEIFS($G:$G,$C:$C,Y9,$E:$E,Y$1),"")</f>
        <v/>
      </c>
      <c r="AB9" s="17" t="str">
        <f>IFERROR(AVERAGEIFS($H:$H,$C:$C,Y9,$E:$E,Y$1),"")</f>
        <v/>
      </c>
      <c r="AC9" s="17" t="str">
        <f>IFERROR(AVERAGEIFS($I:$I,$C:$C,Y9,$E:$E,Y$1),"")</f>
        <v/>
      </c>
      <c r="AD9" s="17" t="str">
        <f>IFERROR(AVERAGEIFS($J:$J,$C:$C,Y9,$E:$E,Y$1),"")</f>
        <v/>
      </c>
      <c r="AE9" s="17" t="str">
        <f>IFERROR(AVERAGEIFS($K:$K,$C:$C,Y9,$E:$E,Y$1),"")</f>
        <v/>
      </c>
      <c r="AF9" s="17" t="str">
        <f>IFERROR(AVERAGEIFS($L:$L,$C:$C,Y9,$E:$E,Y$1),"")</f>
        <v/>
      </c>
      <c r="AG9" s="17" t="str">
        <f>IFERROR(AVERAGEIFS($M:$M,$C:$C,Y9,$E:$E,Y$1),"")</f>
        <v/>
      </c>
      <c r="AI9" s="16">
        <v>202207</v>
      </c>
      <c r="AJ9" s="17" t="str">
        <f>IFERROR(AVERAGEIFS($F:$F,$C:$C,AI9,$E:$E,AI$1),"")</f>
        <v/>
      </c>
      <c r="AK9" s="17" t="str">
        <f>IFERROR(AVERAGEIFS($G:$G,$C:$C,AI9,$E:$E,AI$1),"")</f>
        <v/>
      </c>
      <c r="AL9" s="17" t="str">
        <f>IFERROR(AVERAGEIFS($H:$H,$C:$C,AI9,$E:$E,AI$1),"")</f>
        <v/>
      </c>
      <c r="AM9" s="17" t="str">
        <f>IFERROR(AVERAGEIFS($I:$I,$C:$C,AI9,$E:$E,AI$1),"")</f>
        <v/>
      </c>
      <c r="AN9" s="17" t="str">
        <f>IFERROR(AVERAGEIFS($J:$J,$C:$C,AI9,$E:$E,AI$1),"")</f>
        <v/>
      </c>
      <c r="AO9" s="17" t="str">
        <f>IFERROR(AVERAGEIFS($K:$K,$C:$C,AI9,$E:$E,AI$1),"")</f>
        <v/>
      </c>
      <c r="AP9" s="17" t="str">
        <f>IFERROR(AVERAGEIFS($L:$L,$C:$C,AI9,$E:$E,AI$1),"")</f>
        <v/>
      </c>
      <c r="AQ9" s="17" t="str">
        <f>IFERROR(AVERAGEIFS($M:$M,$C:$C,AI9,$E:$E,AI$1),"")</f>
        <v/>
      </c>
      <c r="AS9" s="16">
        <v>202207</v>
      </c>
      <c r="AT9" s="17" t="str">
        <f>IFERROR(AVERAGEIFS($F:$F,$C:$C,AS9,$E:$E,AS$1),"")</f>
        <v/>
      </c>
      <c r="AU9" s="17" t="str">
        <f>IFERROR(AVERAGEIFS($G:$G,$C:$C,AS9,$E:$E,AS$1),"")</f>
        <v/>
      </c>
      <c r="AV9" s="17" t="str">
        <f>IFERROR(AVERAGEIFS($H:$H,$C:$C,AS9,$E:$E,AS$1),"")</f>
        <v/>
      </c>
      <c r="AW9" s="17" t="str">
        <f>IFERROR(AVERAGEIFS($I:$I,$C:$C,AS9,$E:$E,AS$1),"")</f>
        <v/>
      </c>
      <c r="AX9" s="17" t="str">
        <f>IFERROR(AVERAGEIFS($J:$J,$C:$C,AS9,$E:$E,AS$1),"")</f>
        <v/>
      </c>
      <c r="AY9" s="17" t="str">
        <f>IFERROR(AVERAGEIFS($K:$K,$C:$C,AS9,$E:$E,AS$1),"")</f>
        <v/>
      </c>
      <c r="AZ9" s="17" t="str">
        <f>IFERROR(AVERAGEIFS($L:$L,$C:$C,AS9,$E:$E,AS$1),"")</f>
        <v/>
      </c>
      <c r="BA9" s="17" t="str">
        <f>IFERROR(AVERAGEIFS($M:$M,$C:$C,AS9,$E:$E,AS$1),"")</f>
        <v/>
      </c>
      <c r="BC9" s="16">
        <v>202207</v>
      </c>
      <c r="BD9" s="17" t="str">
        <f>IFERROR(AVERAGEIFS($F:$F,$C:$C,BC9,$E:$E,BC$1),"")</f>
        <v/>
      </c>
      <c r="BE9" s="17" t="str">
        <f>IFERROR(AVERAGEIFS($G:$G,$C:$C,BC9,$E:$E,BC$1),"")</f>
        <v/>
      </c>
      <c r="BF9" s="17" t="str">
        <f>IFERROR(AVERAGEIFS($H:$H,$C:$C,BC9,$E:$E,BC$1),"")</f>
        <v/>
      </c>
      <c r="BG9" s="17" t="str">
        <f>IFERROR(AVERAGEIFS($I:$I,$C:$C,BC9,$E:$E,BC$1),"")</f>
        <v/>
      </c>
      <c r="BH9" s="17" t="str">
        <f>IFERROR(AVERAGEIFS($J:$J,$C:$C,BC9,$E:$E,BC$1),"")</f>
        <v/>
      </c>
      <c r="BI9" s="17" t="str">
        <f>IFERROR(AVERAGEIFS($K:$K,$C:$C,BC9,$E:$E,BC$1),"")</f>
        <v/>
      </c>
      <c r="BJ9" s="17" t="str">
        <f>IFERROR(AVERAGEIFS($L:$L,$C:$C,BC9,$E:$E,BC$1),"")</f>
        <v/>
      </c>
      <c r="BK9" s="17" t="str">
        <f>IFERROR(AVERAGEIFS($M:$M,$C:$C,BC9,$E:$E,BC$1),"")</f>
        <v/>
      </c>
    </row>
    <row r="10" spans="1:63">
      <c r="A10" s="3" t="s">
        <v>7185</v>
      </c>
      <c r="B10" s="16" t="s">
        <v>1606</v>
      </c>
      <c r="C10" s="5" t="str">
        <f t="shared" si="0"/>
        <v>202408</v>
      </c>
      <c r="D10" s="6" t="s">
        <v>7186</v>
      </c>
      <c r="E10" s="7" t="s">
        <v>7187</v>
      </c>
      <c r="F10" s="15">
        <v>11.4</v>
      </c>
      <c r="G10" s="22">
        <v>1.21</v>
      </c>
      <c r="H10" s="26">
        <v>10.64</v>
      </c>
      <c r="I10" s="28">
        <v>25.05</v>
      </c>
      <c r="J10" s="29">
        <v>0.59</v>
      </c>
      <c r="K10" s="30">
        <v>12.5</v>
      </c>
      <c r="L10" s="31">
        <v>79</v>
      </c>
      <c r="M10" s="32">
        <v>0.165</v>
      </c>
      <c r="O10" s="16">
        <v>202208</v>
      </c>
      <c r="P10" s="17" t="str">
        <f>IFERROR(AVERAGEIFS($F:$F,$C:$C,O10,$E:$E,O$1),"")</f>
        <v/>
      </c>
      <c r="Q10" s="17" t="str">
        <f>IFERROR(AVERAGEIFS($G:$G,$C:$C,O10,$E:$E,O$1),"")</f>
        <v/>
      </c>
      <c r="R10" s="17" t="str">
        <f>IFERROR(AVERAGEIFS($H:$H,$C:$C,O10,$E:$E,O$1),"")</f>
        <v/>
      </c>
      <c r="S10" s="17" t="str">
        <f>IFERROR(AVERAGEIFS($I:$I,$C:$C,O10,$E:$E,O$1),"")</f>
        <v/>
      </c>
      <c r="T10" s="17" t="str">
        <f>IFERROR(AVERAGEIFS($J:$J,$C:$C,O10,$E:$E,O$1),"")</f>
        <v/>
      </c>
      <c r="U10" s="17" t="str">
        <f>IFERROR(AVERAGEIFS($K:$K,$C:$C,O10,$E:$E,O$1),"")</f>
        <v/>
      </c>
      <c r="V10" s="17" t="str">
        <f>IFERROR(AVERAGEIFS($L:$L,$C:$C,O10,$E:$E,O$1),"")</f>
        <v/>
      </c>
      <c r="W10" s="17" t="str">
        <f>IFERROR(AVERAGEIFS($M:$M,$C:$C,O10,$E:$E,O$1),"")</f>
        <v/>
      </c>
      <c r="Y10" s="16">
        <v>202208</v>
      </c>
      <c r="Z10" s="17" t="str">
        <f>IFERROR(AVERAGEIFS($F:$F,$C:$C,Y10,$E:$E,Y$1),"")</f>
        <v/>
      </c>
      <c r="AA10" s="17" t="str">
        <f>IFERROR(AVERAGEIFS($G:$G,$C:$C,Y10,$E:$E,Y$1),"")</f>
        <v/>
      </c>
      <c r="AB10" s="17" t="str">
        <f>IFERROR(AVERAGEIFS($H:$H,$C:$C,Y10,$E:$E,Y$1),"")</f>
        <v/>
      </c>
      <c r="AC10" s="17" t="str">
        <f>IFERROR(AVERAGEIFS($I:$I,$C:$C,Y10,$E:$E,Y$1),"")</f>
        <v/>
      </c>
      <c r="AD10" s="17" t="str">
        <f>IFERROR(AVERAGEIFS($J:$J,$C:$C,Y10,$E:$E,Y$1),"")</f>
        <v/>
      </c>
      <c r="AE10" s="17" t="str">
        <f>IFERROR(AVERAGEIFS($K:$K,$C:$C,Y10,$E:$E,Y$1),"")</f>
        <v/>
      </c>
      <c r="AF10" s="17" t="str">
        <f>IFERROR(AVERAGEIFS($L:$L,$C:$C,Y10,$E:$E,Y$1),"")</f>
        <v/>
      </c>
      <c r="AG10" s="17" t="str">
        <f>IFERROR(AVERAGEIFS($M:$M,$C:$C,Y10,$E:$E,Y$1),"")</f>
        <v/>
      </c>
      <c r="AI10" s="16">
        <v>202208</v>
      </c>
      <c r="AJ10" s="17" t="str">
        <f>IFERROR(AVERAGEIFS($F:$F,$C:$C,AI10,$E:$E,AI$1),"")</f>
        <v/>
      </c>
      <c r="AK10" s="17" t="str">
        <f>IFERROR(AVERAGEIFS($G:$G,$C:$C,AI10,$E:$E,AI$1),"")</f>
        <v/>
      </c>
      <c r="AL10" s="17" t="str">
        <f>IFERROR(AVERAGEIFS($H:$H,$C:$C,AI10,$E:$E,AI$1),"")</f>
        <v/>
      </c>
      <c r="AM10" s="17" t="str">
        <f>IFERROR(AVERAGEIFS($I:$I,$C:$C,AI10,$E:$E,AI$1),"")</f>
        <v/>
      </c>
      <c r="AN10" s="17" t="str">
        <f>IFERROR(AVERAGEIFS($J:$J,$C:$C,AI10,$E:$E,AI$1),"")</f>
        <v/>
      </c>
      <c r="AO10" s="17" t="str">
        <f>IFERROR(AVERAGEIFS($K:$K,$C:$C,AI10,$E:$E,AI$1),"")</f>
        <v/>
      </c>
      <c r="AP10" s="17" t="str">
        <f>IFERROR(AVERAGEIFS($L:$L,$C:$C,AI10,$E:$E,AI$1),"")</f>
        <v/>
      </c>
      <c r="AQ10" s="17" t="str">
        <f>IFERROR(AVERAGEIFS($M:$M,$C:$C,AI10,$E:$E,AI$1),"")</f>
        <v/>
      </c>
      <c r="AS10" s="16">
        <v>202208</v>
      </c>
      <c r="AT10" s="17" t="str">
        <f>IFERROR(AVERAGEIFS($F:$F,$C:$C,AS10,$E:$E,AS$1),"")</f>
        <v/>
      </c>
      <c r="AU10" s="17" t="str">
        <f>IFERROR(AVERAGEIFS($G:$G,$C:$C,AS10,$E:$E,AS$1),"")</f>
        <v/>
      </c>
      <c r="AV10" s="17" t="str">
        <f>IFERROR(AVERAGEIFS($H:$H,$C:$C,AS10,$E:$E,AS$1),"")</f>
        <v/>
      </c>
      <c r="AW10" s="17" t="str">
        <f>IFERROR(AVERAGEIFS($I:$I,$C:$C,AS10,$E:$E,AS$1),"")</f>
        <v/>
      </c>
      <c r="AX10" s="17" t="str">
        <f>IFERROR(AVERAGEIFS($J:$J,$C:$C,AS10,$E:$E,AS$1),"")</f>
        <v/>
      </c>
      <c r="AY10" s="17" t="str">
        <f>IFERROR(AVERAGEIFS($K:$K,$C:$C,AS10,$E:$E,AS$1),"")</f>
        <v/>
      </c>
      <c r="AZ10" s="17" t="str">
        <f>IFERROR(AVERAGEIFS($L:$L,$C:$C,AS10,$E:$E,AS$1),"")</f>
        <v/>
      </c>
      <c r="BA10" s="17" t="str">
        <f>IFERROR(AVERAGEIFS($M:$M,$C:$C,AS10,$E:$E,AS$1),"")</f>
        <v/>
      </c>
      <c r="BC10" s="16">
        <v>202208</v>
      </c>
      <c r="BD10" s="17" t="str">
        <f>IFERROR(AVERAGEIFS($F:$F,$C:$C,BC10,$E:$E,BC$1),"")</f>
        <v/>
      </c>
      <c r="BE10" s="17" t="str">
        <f>IFERROR(AVERAGEIFS($G:$G,$C:$C,BC10,$E:$E,BC$1),"")</f>
        <v/>
      </c>
      <c r="BF10" s="17" t="str">
        <f>IFERROR(AVERAGEIFS($H:$H,$C:$C,BC10,$E:$E,BC$1),"")</f>
        <v/>
      </c>
      <c r="BG10" s="17" t="str">
        <f>IFERROR(AVERAGEIFS($I:$I,$C:$C,BC10,$E:$E,BC$1),"")</f>
        <v/>
      </c>
      <c r="BH10" s="17" t="str">
        <f>IFERROR(AVERAGEIFS($J:$J,$C:$C,BC10,$E:$E,BC$1),"")</f>
        <v/>
      </c>
      <c r="BI10" s="17" t="str">
        <f>IFERROR(AVERAGEIFS($K:$K,$C:$C,BC10,$E:$E,BC$1),"")</f>
        <v/>
      </c>
      <c r="BJ10" s="17" t="str">
        <f>IFERROR(AVERAGEIFS($L:$L,$C:$C,BC10,$E:$E,BC$1),"")</f>
        <v/>
      </c>
      <c r="BK10" s="17" t="str">
        <f>IFERROR(AVERAGEIFS($M:$M,$C:$C,BC10,$E:$E,BC$1),"")</f>
        <v/>
      </c>
    </row>
    <row r="11" spans="1:63">
      <c r="A11" s="3" t="s">
        <v>7188</v>
      </c>
      <c r="B11" s="16" t="s">
        <v>1606</v>
      </c>
      <c r="C11" s="5" t="str">
        <f t="shared" si="0"/>
        <v>202408</v>
      </c>
      <c r="D11" s="6" t="s">
        <v>7186</v>
      </c>
      <c r="E11" s="11" t="s">
        <v>7171</v>
      </c>
      <c r="F11" s="15">
        <v>10.6</v>
      </c>
      <c r="G11" s="27" t="s">
        <v>30</v>
      </c>
      <c r="H11" s="26">
        <v>10.69</v>
      </c>
      <c r="I11" s="28">
        <v>24.79</v>
      </c>
      <c r="J11" s="29">
        <v>0.59</v>
      </c>
      <c r="K11" s="33" t="s">
        <v>30</v>
      </c>
      <c r="L11" s="31">
        <v>80</v>
      </c>
      <c r="M11" s="34" t="s">
        <v>30</v>
      </c>
      <c r="O11" s="16">
        <v>202209</v>
      </c>
      <c r="P11" s="17" t="str">
        <f>IFERROR(AVERAGEIFS($F:$F,$C:$C,O11,$E:$E,O$1),"")</f>
        <v/>
      </c>
      <c r="Q11" s="17" t="str">
        <f>IFERROR(AVERAGEIFS($G:$G,$C:$C,O11,$E:$E,O$1),"")</f>
        <v/>
      </c>
      <c r="R11" s="17" t="str">
        <f>IFERROR(AVERAGEIFS($H:$H,$C:$C,O11,$E:$E,O$1),"")</f>
        <v/>
      </c>
      <c r="S11" s="17" t="str">
        <f>IFERROR(AVERAGEIFS($I:$I,$C:$C,O11,$E:$E,O$1),"")</f>
        <v/>
      </c>
      <c r="T11" s="17" t="str">
        <f>IFERROR(AVERAGEIFS($J:$J,$C:$C,O11,$E:$E,O$1),"")</f>
        <v/>
      </c>
      <c r="U11" s="17" t="str">
        <f>IFERROR(AVERAGEIFS($K:$K,$C:$C,O11,$E:$E,O$1),"")</f>
        <v/>
      </c>
      <c r="V11" s="17" t="str">
        <f>IFERROR(AVERAGEIFS($L:$L,$C:$C,O11,$E:$E,O$1),"")</f>
        <v/>
      </c>
      <c r="W11" s="17" t="str">
        <f>IFERROR(AVERAGEIFS($M:$M,$C:$C,O11,$E:$E,O$1),"")</f>
        <v/>
      </c>
      <c r="Y11" s="16">
        <v>202209</v>
      </c>
      <c r="Z11" s="17" t="str">
        <f>IFERROR(AVERAGEIFS($F:$F,$C:$C,Y11,$E:$E,Y$1),"")</f>
        <v/>
      </c>
      <c r="AA11" s="17" t="str">
        <f>IFERROR(AVERAGEIFS($G:$G,$C:$C,Y11,$E:$E,Y$1),"")</f>
        <v/>
      </c>
      <c r="AB11" s="17" t="str">
        <f>IFERROR(AVERAGEIFS($H:$H,$C:$C,Y11,$E:$E,Y$1),"")</f>
        <v/>
      </c>
      <c r="AC11" s="17" t="str">
        <f>IFERROR(AVERAGEIFS($I:$I,$C:$C,Y11,$E:$E,Y$1),"")</f>
        <v/>
      </c>
      <c r="AD11" s="17" t="str">
        <f>IFERROR(AVERAGEIFS($J:$J,$C:$C,Y11,$E:$E,Y$1),"")</f>
        <v/>
      </c>
      <c r="AE11" s="17" t="str">
        <f>IFERROR(AVERAGEIFS($K:$K,$C:$C,Y11,$E:$E,Y$1),"")</f>
        <v/>
      </c>
      <c r="AF11" s="17" t="str">
        <f>IFERROR(AVERAGEIFS($L:$L,$C:$C,Y11,$E:$E,Y$1),"")</f>
        <v/>
      </c>
      <c r="AG11" s="17" t="str">
        <f>IFERROR(AVERAGEIFS($M:$M,$C:$C,Y11,$E:$E,Y$1),"")</f>
        <v/>
      </c>
      <c r="AI11" s="16">
        <v>202209</v>
      </c>
      <c r="AJ11" s="17" t="str">
        <f>IFERROR(AVERAGEIFS($F:$F,$C:$C,AI11,$E:$E,AI$1),"")</f>
        <v/>
      </c>
      <c r="AK11" s="17" t="str">
        <f>IFERROR(AVERAGEIFS($G:$G,$C:$C,AI11,$E:$E,AI$1),"")</f>
        <v/>
      </c>
      <c r="AL11" s="17" t="str">
        <f>IFERROR(AVERAGEIFS($H:$H,$C:$C,AI11,$E:$E,AI$1),"")</f>
        <v/>
      </c>
      <c r="AM11" s="17" t="str">
        <f>IFERROR(AVERAGEIFS($I:$I,$C:$C,AI11,$E:$E,AI$1),"")</f>
        <v/>
      </c>
      <c r="AN11" s="17" t="str">
        <f>IFERROR(AVERAGEIFS($J:$J,$C:$C,AI11,$E:$E,AI$1),"")</f>
        <v/>
      </c>
      <c r="AO11" s="17" t="str">
        <f>IFERROR(AVERAGEIFS($K:$K,$C:$C,AI11,$E:$E,AI$1),"")</f>
        <v/>
      </c>
      <c r="AP11" s="17" t="str">
        <f>IFERROR(AVERAGEIFS($L:$L,$C:$C,AI11,$E:$E,AI$1),"")</f>
        <v/>
      </c>
      <c r="AQ11" s="17" t="str">
        <f>IFERROR(AVERAGEIFS($M:$M,$C:$C,AI11,$E:$E,AI$1),"")</f>
        <v/>
      </c>
      <c r="AS11" s="16">
        <v>202209</v>
      </c>
      <c r="AT11" s="17" t="str">
        <f>IFERROR(AVERAGEIFS($F:$F,$C:$C,AS11,$E:$E,AS$1),"")</f>
        <v/>
      </c>
      <c r="AU11" s="17" t="str">
        <f>IFERROR(AVERAGEIFS($G:$G,$C:$C,AS11,$E:$E,AS$1),"")</f>
        <v/>
      </c>
      <c r="AV11" s="17" t="str">
        <f>IFERROR(AVERAGEIFS($H:$H,$C:$C,AS11,$E:$E,AS$1),"")</f>
        <v/>
      </c>
      <c r="AW11" s="17" t="str">
        <f>IFERROR(AVERAGEIFS($I:$I,$C:$C,AS11,$E:$E,AS$1),"")</f>
        <v/>
      </c>
      <c r="AX11" s="17" t="str">
        <f>IFERROR(AVERAGEIFS($J:$J,$C:$C,AS11,$E:$E,AS$1),"")</f>
        <v/>
      </c>
      <c r="AY11" s="17" t="str">
        <f>IFERROR(AVERAGEIFS($K:$K,$C:$C,AS11,$E:$E,AS$1),"")</f>
        <v/>
      </c>
      <c r="AZ11" s="17" t="str">
        <f>IFERROR(AVERAGEIFS($L:$L,$C:$C,AS11,$E:$E,AS$1),"")</f>
        <v/>
      </c>
      <c r="BA11" s="17" t="str">
        <f>IFERROR(AVERAGEIFS($M:$M,$C:$C,AS11,$E:$E,AS$1),"")</f>
        <v/>
      </c>
      <c r="BC11" s="16">
        <v>202209</v>
      </c>
      <c r="BD11" s="17" t="str">
        <f>IFERROR(AVERAGEIFS($F:$F,$C:$C,BC11,$E:$E,BC$1),"")</f>
        <v/>
      </c>
      <c r="BE11" s="17" t="str">
        <f>IFERROR(AVERAGEIFS($G:$G,$C:$C,BC11,$E:$E,BC$1),"")</f>
        <v/>
      </c>
      <c r="BF11" s="17" t="str">
        <f>IFERROR(AVERAGEIFS($H:$H,$C:$C,BC11,$E:$E,BC$1),"")</f>
        <v/>
      </c>
      <c r="BG11" s="17" t="str">
        <f>IFERROR(AVERAGEIFS($I:$I,$C:$C,BC11,$E:$E,BC$1),"")</f>
        <v/>
      </c>
      <c r="BH11" s="17" t="str">
        <f>IFERROR(AVERAGEIFS($J:$J,$C:$C,BC11,$E:$E,BC$1),"")</f>
        <v/>
      </c>
      <c r="BI11" s="17" t="str">
        <f>IFERROR(AVERAGEIFS($K:$K,$C:$C,BC11,$E:$E,BC$1),"")</f>
        <v/>
      </c>
      <c r="BJ11" s="17" t="str">
        <f>IFERROR(AVERAGEIFS($L:$L,$C:$C,BC11,$E:$E,BC$1),"")</f>
        <v/>
      </c>
      <c r="BK11" s="17" t="str">
        <f>IFERROR(AVERAGEIFS($M:$M,$C:$C,BC11,$E:$E,BC$1),"")</f>
        <v/>
      </c>
    </row>
    <row r="12" spans="1:63">
      <c r="A12" s="3" t="s">
        <v>7189</v>
      </c>
      <c r="B12" s="16" t="s">
        <v>1606</v>
      </c>
      <c r="C12" s="5" t="str">
        <f t="shared" si="0"/>
        <v>202408</v>
      </c>
      <c r="D12" s="6" t="s">
        <v>7186</v>
      </c>
      <c r="E12" s="11" t="s">
        <v>7171</v>
      </c>
      <c r="F12" s="15">
        <v>11.2</v>
      </c>
      <c r="G12" s="27" t="s">
        <v>30</v>
      </c>
      <c r="H12" s="26">
        <v>10.95</v>
      </c>
      <c r="I12" s="28">
        <v>25.79</v>
      </c>
      <c r="J12" s="29">
        <v>0.55</v>
      </c>
      <c r="K12" s="33" t="s">
        <v>30</v>
      </c>
      <c r="L12" s="31">
        <v>86</v>
      </c>
      <c r="M12" s="34" t="s">
        <v>30</v>
      </c>
      <c r="O12" s="16">
        <v>202210</v>
      </c>
      <c r="P12" s="17" t="str">
        <f>IFERROR(AVERAGEIFS($F:$F,$C:$C,O12,$E:$E,O$1),"")</f>
        <v/>
      </c>
      <c r="Q12" s="17" t="str">
        <f>IFERROR(AVERAGEIFS($G:$G,$C:$C,O12,$E:$E,O$1),"")</f>
        <v/>
      </c>
      <c r="R12" s="17" t="str">
        <f>IFERROR(AVERAGEIFS($H:$H,$C:$C,O12,$E:$E,O$1),"")</f>
        <v/>
      </c>
      <c r="S12" s="17" t="str">
        <f>IFERROR(AVERAGEIFS($I:$I,$C:$C,O12,$E:$E,O$1),"")</f>
        <v/>
      </c>
      <c r="T12" s="17" t="str">
        <f>IFERROR(AVERAGEIFS($J:$J,$C:$C,O12,$E:$E,O$1),"")</f>
        <v/>
      </c>
      <c r="U12" s="17" t="str">
        <f>IFERROR(AVERAGEIFS($K:$K,$C:$C,O12,$E:$E,O$1),"")</f>
        <v/>
      </c>
      <c r="V12" s="17" t="str">
        <f>IFERROR(AVERAGEIFS($L:$L,$C:$C,O12,$E:$E,O$1),"")</f>
        <v/>
      </c>
      <c r="W12" s="17" t="str">
        <f>IFERROR(AVERAGEIFS($M:$M,$C:$C,O12,$E:$E,O$1),"")</f>
        <v/>
      </c>
      <c r="Y12" s="16">
        <v>202210</v>
      </c>
      <c r="Z12" s="17" t="str">
        <f>IFERROR(AVERAGEIFS($F:$F,$C:$C,Y12,$E:$E,Y$1),"")</f>
        <v/>
      </c>
      <c r="AA12" s="17" t="str">
        <f>IFERROR(AVERAGEIFS($G:$G,$C:$C,Y12,$E:$E,Y$1),"")</f>
        <v/>
      </c>
      <c r="AB12" s="17" t="str">
        <f>IFERROR(AVERAGEIFS($H:$H,$C:$C,Y12,$E:$E,Y$1),"")</f>
        <v/>
      </c>
      <c r="AC12" s="17" t="str">
        <f>IFERROR(AVERAGEIFS($I:$I,$C:$C,Y12,$E:$E,Y$1),"")</f>
        <v/>
      </c>
      <c r="AD12" s="17" t="str">
        <f>IFERROR(AVERAGEIFS($J:$J,$C:$C,Y12,$E:$E,Y$1),"")</f>
        <v/>
      </c>
      <c r="AE12" s="17" t="str">
        <f>IFERROR(AVERAGEIFS($K:$K,$C:$C,Y12,$E:$E,Y$1),"")</f>
        <v/>
      </c>
      <c r="AF12" s="17" t="str">
        <f>IFERROR(AVERAGEIFS($L:$L,$C:$C,Y12,$E:$E,Y$1),"")</f>
        <v/>
      </c>
      <c r="AG12" s="17" t="str">
        <f>IFERROR(AVERAGEIFS($M:$M,$C:$C,Y12,$E:$E,Y$1),"")</f>
        <v/>
      </c>
      <c r="AI12" s="16">
        <v>202210</v>
      </c>
      <c r="AJ12" s="17" t="str">
        <f>IFERROR(AVERAGEIFS($F:$F,$C:$C,AI12,$E:$E,AI$1),"")</f>
        <v/>
      </c>
      <c r="AK12" s="17" t="str">
        <f>IFERROR(AVERAGEIFS($G:$G,$C:$C,AI12,$E:$E,AI$1),"")</f>
        <v/>
      </c>
      <c r="AL12" s="17" t="str">
        <f>IFERROR(AVERAGEIFS($H:$H,$C:$C,AI12,$E:$E,AI$1),"")</f>
        <v/>
      </c>
      <c r="AM12" s="17" t="str">
        <f>IFERROR(AVERAGEIFS($I:$I,$C:$C,AI12,$E:$E,AI$1),"")</f>
        <v/>
      </c>
      <c r="AN12" s="17" t="str">
        <f>IFERROR(AVERAGEIFS($J:$J,$C:$C,AI12,$E:$E,AI$1),"")</f>
        <v/>
      </c>
      <c r="AO12" s="17" t="str">
        <f>IFERROR(AVERAGEIFS($K:$K,$C:$C,AI12,$E:$E,AI$1),"")</f>
        <v/>
      </c>
      <c r="AP12" s="17" t="str">
        <f>IFERROR(AVERAGEIFS($L:$L,$C:$C,AI12,$E:$E,AI$1),"")</f>
        <v/>
      </c>
      <c r="AQ12" s="17" t="str">
        <f>IFERROR(AVERAGEIFS($M:$M,$C:$C,AI12,$E:$E,AI$1),"")</f>
        <v/>
      </c>
      <c r="AS12" s="16">
        <v>202210</v>
      </c>
      <c r="AT12" s="17" t="str">
        <f>IFERROR(AVERAGEIFS($F:$F,$C:$C,AS12,$E:$E,AS$1),"")</f>
        <v/>
      </c>
      <c r="AU12" s="17" t="str">
        <f>IFERROR(AVERAGEIFS($G:$G,$C:$C,AS12,$E:$E,AS$1),"")</f>
        <v/>
      </c>
      <c r="AV12" s="17" t="str">
        <f>IFERROR(AVERAGEIFS($H:$H,$C:$C,AS12,$E:$E,AS$1),"")</f>
        <v/>
      </c>
      <c r="AW12" s="17" t="str">
        <f>IFERROR(AVERAGEIFS($I:$I,$C:$C,AS12,$E:$E,AS$1),"")</f>
        <v/>
      </c>
      <c r="AX12" s="17" t="str">
        <f>IFERROR(AVERAGEIFS($J:$J,$C:$C,AS12,$E:$E,AS$1),"")</f>
        <v/>
      </c>
      <c r="AY12" s="17" t="str">
        <f>IFERROR(AVERAGEIFS($K:$K,$C:$C,AS12,$E:$E,AS$1),"")</f>
        <v/>
      </c>
      <c r="AZ12" s="17" t="str">
        <f>IFERROR(AVERAGEIFS($L:$L,$C:$C,AS12,$E:$E,AS$1),"")</f>
        <v/>
      </c>
      <c r="BA12" s="17" t="str">
        <f>IFERROR(AVERAGEIFS($M:$M,$C:$C,AS12,$E:$E,AS$1),"")</f>
        <v/>
      </c>
      <c r="BC12" s="16">
        <v>202210</v>
      </c>
      <c r="BD12" s="17" t="str">
        <f>IFERROR(AVERAGEIFS($F:$F,$C:$C,BC12,$E:$E,BC$1),"")</f>
        <v/>
      </c>
      <c r="BE12" s="17" t="str">
        <f>IFERROR(AVERAGEIFS($G:$G,$C:$C,BC12,$E:$E,BC$1),"")</f>
        <v/>
      </c>
      <c r="BF12" s="17" t="str">
        <f>IFERROR(AVERAGEIFS($H:$H,$C:$C,BC12,$E:$E,BC$1),"")</f>
        <v/>
      </c>
      <c r="BG12" s="17" t="str">
        <f>IFERROR(AVERAGEIFS($I:$I,$C:$C,BC12,$E:$E,BC$1),"")</f>
        <v/>
      </c>
      <c r="BH12" s="17" t="str">
        <f>IFERROR(AVERAGEIFS($J:$J,$C:$C,BC12,$E:$E,BC$1),"")</f>
        <v/>
      </c>
      <c r="BI12" s="17" t="str">
        <f>IFERROR(AVERAGEIFS($K:$K,$C:$C,BC12,$E:$E,BC$1),"")</f>
        <v/>
      </c>
      <c r="BJ12" s="17" t="str">
        <f>IFERROR(AVERAGEIFS($L:$L,$C:$C,BC12,$E:$E,BC$1),"")</f>
        <v/>
      </c>
      <c r="BK12" s="17" t="str">
        <f>IFERROR(AVERAGEIFS($M:$M,$C:$C,BC12,$E:$E,BC$1),"")</f>
        <v/>
      </c>
    </row>
    <row r="13" spans="1:63">
      <c r="A13" s="3" t="s">
        <v>7190</v>
      </c>
      <c r="B13" s="16" t="s">
        <v>2798</v>
      </c>
      <c r="C13" s="5" t="str">
        <f t="shared" si="0"/>
        <v>202409</v>
      </c>
      <c r="D13" s="6" t="s">
        <v>7191</v>
      </c>
      <c r="E13" s="7" t="s">
        <v>7192</v>
      </c>
      <c r="F13" s="15">
        <v>10.7</v>
      </c>
      <c r="G13" s="22">
        <v>1.09</v>
      </c>
      <c r="H13" s="26">
        <v>8.43</v>
      </c>
      <c r="I13" s="28">
        <v>28.94</v>
      </c>
      <c r="J13" s="29">
        <v>0.59</v>
      </c>
      <c r="K13" s="30">
        <v>13</v>
      </c>
      <c r="L13" s="31">
        <v>90</v>
      </c>
      <c r="M13" s="32">
        <v>0.107</v>
      </c>
      <c r="O13" s="16">
        <v>202211</v>
      </c>
      <c r="P13" s="17" t="str">
        <f>IFERROR(AVERAGEIFS($F:$F,$C:$C,O13,$E:$E,O$1),"")</f>
        <v/>
      </c>
      <c r="Q13" s="17" t="str">
        <f>IFERROR(AVERAGEIFS($G:$G,$C:$C,O13,$E:$E,O$1),"")</f>
        <v/>
      </c>
      <c r="R13" s="17" t="str">
        <f>IFERROR(AVERAGEIFS($H:$H,$C:$C,O13,$E:$E,O$1),"")</f>
        <v/>
      </c>
      <c r="S13" s="17" t="str">
        <f>IFERROR(AVERAGEIFS($I:$I,$C:$C,O13,$E:$E,O$1),"")</f>
        <v/>
      </c>
      <c r="T13" s="17" t="str">
        <f>IFERROR(AVERAGEIFS($J:$J,$C:$C,O13,$E:$E,O$1),"")</f>
        <v/>
      </c>
      <c r="U13" s="17" t="str">
        <f>IFERROR(AVERAGEIFS($K:$K,$C:$C,O13,$E:$E,O$1),"")</f>
        <v/>
      </c>
      <c r="V13" s="17" t="str">
        <f>IFERROR(AVERAGEIFS($L:$L,$C:$C,O13,$E:$E,O$1),"")</f>
        <v/>
      </c>
      <c r="W13" s="17" t="str">
        <f>IFERROR(AVERAGEIFS($M:$M,$C:$C,O13,$E:$E,O$1),"")</f>
        <v/>
      </c>
      <c r="Y13" s="16">
        <v>202211</v>
      </c>
      <c r="Z13" s="17" t="str">
        <f>IFERROR(AVERAGEIFS($F:$F,$C:$C,Y13,$E:$E,Y$1),"")</f>
        <v/>
      </c>
      <c r="AA13" s="17" t="str">
        <f>IFERROR(AVERAGEIFS($G:$G,$C:$C,Y13,$E:$E,Y$1),"")</f>
        <v/>
      </c>
      <c r="AB13" s="17" t="str">
        <f>IFERROR(AVERAGEIFS($H:$H,$C:$C,Y13,$E:$E,Y$1),"")</f>
        <v/>
      </c>
      <c r="AC13" s="17" t="str">
        <f>IFERROR(AVERAGEIFS($I:$I,$C:$C,Y13,$E:$E,Y$1),"")</f>
        <v/>
      </c>
      <c r="AD13" s="17" t="str">
        <f>IFERROR(AVERAGEIFS($J:$J,$C:$C,Y13,$E:$E,Y$1),"")</f>
        <v/>
      </c>
      <c r="AE13" s="17" t="str">
        <f>IFERROR(AVERAGEIFS($K:$K,$C:$C,Y13,$E:$E,Y$1),"")</f>
        <v/>
      </c>
      <c r="AF13" s="17" t="str">
        <f>IFERROR(AVERAGEIFS($L:$L,$C:$C,Y13,$E:$E,Y$1),"")</f>
        <v/>
      </c>
      <c r="AG13" s="17" t="str">
        <f>IFERROR(AVERAGEIFS($M:$M,$C:$C,Y13,$E:$E,Y$1),"")</f>
        <v/>
      </c>
      <c r="AI13" s="16">
        <v>202211</v>
      </c>
      <c r="AJ13" s="17" t="str">
        <f>IFERROR(AVERAGEIFS($F:$F,$C:$C,AI13,$E:$E,AI$1),"")</f>
        <v/>
      </c>
      <c r="AK13" s="17" t="str">
        <f>IFERROR(AVERAGEIFS($G:$G,$C:$C,AI13,$E:$E,AI$1),"")</f>
        <v/>
      </c>
      <c r="AL13" s="17" t="str">
        <f>IFERROR(AVERAGEIFS($H:$H,$C:$C,AI13,$E:$E,AI$1),"")</f>
        <v/>
      </c>
      <c r="AM13" s="17" t="str">
        <f>IFERROR(AVERAGEIFS($I:$I,$C:$C,AI13,$E:$E,AI$1),"")</f>
        <v/>
      </c>
      <c r="AN13" s="17" t="str">
        <f>IFERROR(AVERAGEIFS($J:$J,$C:$C,AI13,$E:$E,AI$1),"")</f>
        <v/>
      </c>
      <c r="AO13" s="17" t="str">
        <f>IFERROR(AVERAGEIFS($K:$K,$C:$C,AI13,$E:$E,AI$1),"")</f>
        <v/>
      </c>
      <c r="AP13" s="17" t="str">
        <f>IFERROR(AVERAGEIFS($L:$L,$C:$C,AI13,$E:$E,AI$1),"")</f>
        <v/>
      </c>
      <c r="AQ13" s="17" t="str">
        <f>IFERROR(AVERAGEIFS($M:$M,$C:$C,AI13,$E:$E,AI$1),"")</f>
        <v/>
      </c>
      <c r="AS13" s="16">
        <v>202211</v>
      </c>
      <c r="AT13" s="17" t="str">
        <f>IFERROR(AVERAGEIFS($F:$F,$C:$C,AS13,$E:$E,AS$1),"")</f>
        <v/>
      </c>
      <c r="AU13" s="17" t="str">
        <f>IFERROR(AVERAGEIFS($G:$G,$C:$C,AS13,$E:$E,AS$1),"")</f>
        <v/>
      </c>
      <c r="AV13" s="17" t="str">
        <f>IFERROR(AVERAGEIFS($H:$H,$C:$C,AS13,$E:$E,AS$1),"")</f>
        <v/>
      </c>
      <c r="AW13" s="17" t="str">
        <f>IFERROR(AVERAGEIFS($I:$I,$C:$C,AS13,$E:$E,AS$1),"")</f>
        <v/>
      </c>
      <c r="AX13" s="17" t="str">
        <f>IFERROR(AVERAGEIFS($J:$J,$C:$C,AS13,$E:$E,AS$1),"")</f>
        <v/>
      </c>
      <c r="AY13" s="17" t="str">
        <f>IFERROR(AVERAGEIFS($K:$K,$C:$C,AS13,$E:$E,AS$1),"")</f>
        <v/>
      </c>
      <c r="AZ13" s="17" t="str">
        <f>IFERROR(AVERAGEIFS($L:$L,$C:$C,AS13,$E:$E,AS$1),"")</f>
        <v/>
      </c>
      <c r="BA13" s="17" t="str">
        <f>IFERROR(AVERAGEIFS($M:$M,$C:$C,AS13,$E:$E,AS$1),"")</f>
        <v/>
      </c>
      <c r="BC13" s="16">
        <v>202211</v>
      </c>
      <c r="BD13" s="17" t="str">
        <f>IFERROR(AVERAGEIFS($F:$F,$C:$C,BC13,$E:$E,BC$1),"")</f>
        <v/>
      </c>
      <c r="BE13" s="17" t="str">
        <f>IFERROR(AVERAGEIFS($G:$G,$C:$C,BC13,$E:$E,BC$1),"")</f>
        <v/>
      </c>
      <c r="BF13" s="17" t="str">
        <f>IFERROR(AVERAGEIFS($H:$H,$C:$C,BC13,$E:$E,BC$1),"")</f>
        <v/>
      </c>
      <c r="BG13" s="17" t="str">
        <f>IFERROR(AVERAGEIFS($I:$I,$C:$C,BC13,$E:$E,BC$1),"")</f>
        <v/>
      </c>
      <c r="BH13" s="17" t="str">
        <f>IFERROR(AVERAGEIFS($J:$J,$C:$C,BC13,$E:$E,BC$1),"")</f>
        <v/>
      </c>
      <c r="BI13" s="17" t="str">
        <f>IFERROR(AVERAGEIFS($K:$K,$C:$C,BC13,$E:$E,BC$1),"")</f>
        <v/>
      </c>
      <c r="BJ13" s="17" t="str">
        <f>IFERROR(AVERAGEIFS($L:$L,$C:$C,BC13,$E:$E,BC$1),"")</f>
        <v/>
      </c>
      <c r="BK13" s="17" t="str">
        <f>IFERROR(AVERAGEIFS($M:$M,$C:$C,BC13,$E:$E,BC$1),"")</f>
        <v/>
      </c>
    </row>
    <row r="14" spans="1:63">
      <c r="A14" s="3" t="s">
        <v>7193</v>
      </c>
      <c r="B14" s="16" t="s">
        <v>2798</v>
      </c>
      <c r="C14" s="5" t="str">
        <f t="shared" si="0"/>
        <v>202409</v>
      </c>
      <c r="D14" s="6" t="s">
        <v>7191</v>
      </c>
      <c r="E14" s="11" t="s">
        <v>7172</v>
      </c>
      <c r="F14" s="15">
        <v>9.9</v>
      </c>
      <c r="G14" s="27" t="s">
        <v>30</v>
      </c>
      <c r="H14" s="26">
        <v>8.65</v>
      </c>
      <c r="I14" s="28">
        <v>30.2</v>
      </c>
      <c r="J14" s="29">
        <v>0.55</v>
      </c>
      <c r="K14" s="33" t="s">
        <v>30</v>
      </c>
      <c r="L14" s="31">
        <v>92</v>
      </c>
      <c r="M14" s="34" t="s">
        <v>30</v>
      </c>
      <c r="O14" s="16">
        <v>202212</v>
      </c>
      <c r="P14" s="17" t="str">
        <f>IFERROR(AVERAGEIFS($F:$F,$C:$C,O14,$E:$E,O$1),"")</f>
        <v/>
      </c>
      <c r="Q14" s="17" t="str">
        <f>IFERROR(AVERAGEIFS($G:$G,$C:$C,O14,$E:$E,O$1),"")</f>
        <v/>
      </c>
      <c r="R14" s="17" t="str">
        <f>IFERROR(AVERAGEIFS($H:$H,$C:$C,O14,$E:$E,O$1),"")</f>
        <v/>
      </c>
      <c r="S14" s="17" t="str">
        <f>IFERROR(AVERAGEIFS($I:$I,$C:$C,O14,$E:$E,O$1),"")</f>
        <v/>
      </c>
      <c r="T14" s="17" t="str">
        <f>IFERROR(AVERAGEIFS($J:$J,$C:$C,O14,$E:$E,O$1),"")</f>
        <v/>
      </c>
      <c r="U14" s="17" t="str">
        <f>IFERROR(AVERAGEIFS($K:$K,$C:$C,O14,$E:$E,O$1),"")</f>
        <v/>
      </c>
      <c r="V14" s="17" t="str">
        <f>IFERROR(AVERAGEIFS($L:$L,$C:$C,O14,$E:$E,O$1),"")</f>
        <v/>
      </c>
      <c r="W14" s="17" t="str">
        <f>IFERROR(AVERAGEIFS($M:$M,$C:$C,O14,$E:$E,O$1),"")</f>
        <v/>
      </c>
      <c r="Y14" s="16">
        <v>202212</v>
      </c>
      <c r="Z14" s="17" t="str">
        <f>IFERROR(AVERAGEIFS($F:$F,$C:$C,Y14,$E:$E,Y$1),"")</f>
        <v/>
      </c>
      <c r="AA14" s="17" t="str">
        <f>IFERROR(AVERAGEIFS($G:$G,$C:$C,Y14,$E:$E,Y$1),"")</f>
        <v/>
      </c>
      <c r="AB14" s="17" t="str">
        <f>IFERROR(AVERAGEIFS($H:$H,$C:$C,Y14,$E:$E,Y$1),"")</f>
        <v/>
      </c>
      <c r="AC14" s="17" t="str">
        <f>IFERROR(AVERAGEIFS($I:$I,$C:$C,Y14,$E:$E,Y$1),"")</f>
        <v/>
      </c>
      <c r="AD14" s="17" t="str">
        <f>IFERROR(AVERAGEIFS($J:$J,$C:$C,Y14,$E:$E,Y$1),"")</f>
        <v/>
      </c>
      <c r="AE14" s="17" t="str">
        <f>IFERROR(AVERAGEIFS($K:$K,$C:$C,Y14,$E:$E,Y$1),"")</f>
        <v/>
      </c>
      <c r="AF14" s="17" t="str">
        <f>IFERROR(AVERAGEIFS($L:$L,$C:$C,Y14,$E:$E,Y$1),"")</f>
        <v/>
      </c>
      <c r="AG14" s="17" t="str">
        <f>IFERROR(AVERAGEIFS($M:$M,$C:$C,Y14,$E:$E,Y$1),"")</f>
        <v/>
      </c>
      <c r="AI14" s="16">
        <v>202212</v>
      </c>
      <c r="AJ14" s="17" t="str">
        <f>IFERROR(AVERAGEIFS($F:$F,$C:$C,AI14,$E:$E,AI$1),"")</f>
        <v/>
      </c>
      <c r="AK14" s="17" t="str">
        <f>IFERROR(AVERAGEIFS($G:$G,$C:$C,AI14,$E:$E,AI$1),"")</f>
        <v/>
      </c>
      <c r="AL14" s="17" t="str">
        <f>IFERROR(AVERAGEIFS($H:$H,$C:$C,AI14,$E:$E,AI$1),"")</f>
        <v/>
      </c>
      <c r="AM14" s="17" t="str">
        <f>IFERROR(AVERAGEIFS($I:$I,$C:$C,AI14,$E:$E,AI$1),"")</f>
        <v/>
      </c>
      <c r="AN14" s="17" t="str">
        <f>IFERROR(AVERAGEIFS($J:$J,$C:$C,AI14,$E:$E,AI$1),"")</f>
        <v/>
      </c>
      <c r="AO14" s="17" t="str">
        <f>IFERROR(AVERAGEIFS($K:$K,$C:$C,AI14,$E:$E,AI$1),"")</f>
        <v/>
      </c>
      <c r="AP14" s="17" t="str">
        <f>IFERROR(AVERAGEIFS($L:$L,$C:$C,AI14,$E:$E,AI$1),"")</f>
        <v/>
      </c>
      <c r="AQ14" s="17" t="str">
        <f>IFERROR(AVERAGEIFS($M:$M,$C:$C,AI14,$E:$E,AI$1),"")</f>
        <v/>
      </c>
      <c r="AS14" s="16">
        <v>202212</v>
      </c>
      <c r="AT14" s="17" t="str">
        <f>IFERROR(AVERAGEIFS($F:$F,$C:$C,AS14,$E:$E,AS$1),"")</f>
        <v/>
      </c>
      <c r="AU14" s="17" t="str">
        <f>IFERROR(AVERAGEIFS($G:$G,$C:$C,AS14,$E:$E,AS$1),"")</f>
        <v/>
      </c>
      <c r="AV14" s="17" t="str">
        <f>IFERROR(AVERAGEIFS($H:$H,$C:$C,AS14,$E:$E,AS$1),"")</f>
        <v/>
      </c>
      <c r="AW14" s="17" t="str">
        <f>IFERROR(AVERAGEIFS($I:$I,$C:$C,AS14,$E:$E,AS$1),"")</f>
        <v/>
      </c>
      <c r="AX14" s="17" t="str">
        <f>IFERROR(AVERAGEIFS($J:$J,$C:$C,AS14,$E:$E,AS$1),"")</f>
        <v/>
      </c>
      <c r="AY14" s="17" t="str">
        <f>IFERROR(AVERAGEIFS($K:$K,$C:$C,AS14,$E:$E,AS$1),"")</f>
        <v/>
      </c>
      <c r="AZ14" s="17" t="str">
        <f>IFERROR(AVERAGEIFS($L:$L,$C:$C,AS14,$E:$E,AS$1),"")</f>
        <v/>
      </c>
      <c r="BA14" s="17" t="str">
        <f>IFERROR(AVERAGEIFS($M:$M,$C:$C,AS14,$E:$E,AS$1),"")</f>
        <v/>
      </c>
      <c r="BC14" s="16">
        <v>202212</v>
      </c>
      <c r="BD14" s="17" t="str">
        <f>IFERROR(AVERAGEIFS($F:$F,$C:$C,BC14,$E:$E,BC$1),"")</f>
        <v/>
      </c>
      <c r="BE14" s="17" t="str">
        <f>IFERROR(AVERAGEIFS($G:$G,$C:$C,BC14,$E:$E,BC$1),"")</f>
        <v/>
      </c>
      <c r="BF14" s="17" t="str">
        <f>IFERROR(AVERAGEIFS($H:$H,$C:$C,BC14,$E:$E,BC$1),"")</f>
        <v/>
      </c>
      <c r="BG14" s="17" t="str">
        <f>IFERROR(AVERAGEIFS($I:$I,$C:$C,BC14,$E:$E,BC$1),"")</f>
        <v/>
      </c>
      <c r="BH14" s="17" t="str">
        <f>IFERROR(AVERAGEIFS($J:$J,$C:$C,BC14,$E:$E,BC$1),"")</f>
        <v/>
      </c>
      <c r="BI14" s="17" t="str">
        <f>IFERROR(AVERAGEIFS($K:$K,$C:$C,BC14,$E:$E,BC$1),"")</f>
        <v/>
      </c>
      <c r="BJ14" s="17" t="str">
        <f>IFERROR(AVERAGEIFS($L:$L,$C:$C,BC14,$E:$E,BC$1),"")</f>
        <v/>
      </c>
      <c r="BK14" s="17" t="str">
        <f>IFERROR(AVERAGEIFS($M:$M,$C:$C,BC14,$E:$E,BC$1),"")</f>
        <v/>
      </c>
    </row>
    <row r="15" spans="1:63">
      <c r="A15" s="3" t="s">
        <v>7194</v>
      </c>
      <c r="B15" s="16" t="s">
        <v>2798</v>
      </c>
      <c r="C15" s="5" t="str">
        <f t="shared" si="0"/>
        <v>202409</v>
      </c>
      <c r="D15" s="6" t="s">
        <v>7191</v>
      </c>
      <c r="E15" s="11" t="s">
        <v>7172</v>
      </c>
      <c r="F15" s="15">
        <v>10.2</v>
      </c>
      <c r="G15" s="27" t="s">
        <v>30</v>
      </c>
      <c r="H15" s="26">
        <v>8.7</v>
      </c>
      <c r="I15" s="28">
        <v>29.36</v>
      </c>
      <c r="J15" s="29">
        <v>0.52</v>
      </c>
      <c r="K15" s="33" t="s">
        <v>30</v>
      </c>
      <c r="L15" s="31">
        <v>90</v>
      </c>
      <c r="M15" s="34" t="s">
        <v>30</v>
      </c>
      <c r="O15" s="16">
        <v>202301</v>
      </c>
      <c r="P15" s="17" t="str">
        <f>IFERROR(AVERAGEIFS($F:$F,$C:$C,O15,$E:$E,O$1),"")</f>
        <v/>
      </c>
      <c r="Q15" s="17" t="str">
        <f>IFERROR(AVERAGEIFS($G:$G,$C:$C,O15,$E:$E,O$1),"")</f>
        <v/>
      </c>
      <c r="R15" s="17" t="str">
        <f>IFERROR(AVERAGEIFS($H:$H,$C:$C,O15,$E:$E,O$1),"")</f>
        <v/>
      </c>
      <c r="S15" s="17" t="str">
        <f>IFERROR(AVERAGEIFS($I:$I,$C:$C,O15,$E:$E,O$1),"")</f>
        <v/>
      </c>
      <c r="T15" s="17" t="str">
        <f>IFERROR(AVERAGEIFS($J:$J,$C:$C,O15,$E:$E,O$1),"")</f>
        <v/>
      </c>
      <c r="U15" s="17" t="str">
        <f>IFERROR(AVERAGEIFS($K:$K,$C:$C,O15,$E:$E,O$1),"")</f>
        <v/>
      </c>
      <c r="V15" s="17" t="str">
        <f>IFERROR(AVERAGEIFS($L:$L,$C:$C,O15,$E:$E,O$1),"")</f>
        <v/>
      </c>
      <c r="W15" s="17" t="str">
        <f>IFERROR(AVERAGEIFS($M:$M,$C:$C,O15,$E:$E,O$1),"")</f>
        <v/>
      </c>
      <c r="Y15" s="16">
        <v>202301</v>
      </c>
      <c r="Z15" s="17" t="str">
        <f>IFERROR(AVERAGEIFS($F:$F,$C:$C,Y15,$E:$E,Y$1),"")</f>
        <v/>
      </c>
      <c r="AA15" s="17" t="str">
        <f>IFERROR(AVERAGEIFS($G:$G,$C:$C,Y15,$E:$E,Y$1),"")</f>
        <v/>
      </c>
      <c r="AB15" s="17" t="str">
        <f>IFERROR(AVERAGEIFS($H:$H,$C:$C,Y15,$E:$E,Y$1),"")</f>
        <v/>
      </c>
      <c r="AC15" s="17" t="str">
        <f>IFERROR(AVERAGEIFS($I:$I,$C:$C,Y15,$E:$E,Y$1),"")</f>
        <v/>
      </c>
      <c r="AD15" s="17" t="str">
        <f>IFERROR(AVERAGEIFS($J:$J,$C:$C,Y15,$E:$E,Y$1),"")</f>
        <v/>
      </c>
      <c r="AE15" s="17" t="str">
        <f>IFERROR(AVERAGEIFS($K:$K,$C:$C,Y15,$E:$E,Y$1),"")</f>
        <v/>
      </c>
      <c r="AF15" s="17" t="str">
        <f>IFERROR(AVERAGEIFS($L:$L,$C:$C,Y15,$E:$E,Y$1),"")</f>
        <v/>
      </c>
      <c r="AG15" s="17" t="str">
        <f>IFERROR(AVERAGEIFS($M:$M,$C:$C,Y15,$E:$E,Y$1),"")</f>
        <v/>
      </c>
      <c r="AI15" s="16">
        <v>202301</v>
      </c>
      <c r="AJ15" s="17" t="str">
        <f>IFERROR(AVERAGEIFS($F:$F,$C:$C,AI15,$E:$E,AI$1),"")</f>
        <v/>
      </c>
      <c r="AK15" s="17" t="str">
        <f>IFERROR(AVERAGEIFS($G:$G,$C:$C,AI15,$E:$E,AI$1),"")</f>
        <v/>
      </c>
      <c r="AL15" s="17" t="str">
        <f>IFERROR(AVERAGEIFS($H:$H,$C:$C,AI15,$E:$E,AI$1),"")</f>
        <v/>
      </c>
      <c r="AM15" s="17" t="str">
        <f>IFERROR(AVERAGEIFS($I:$I,$C:$C,AI15,$E:$E,AI$1),"")</f>
        <v/>
      </c>
      <c r="AN15" s="17" t="str">
        <f>IFERROR(AVERAGEIFS($J:$J,$C:$C,AI15,$E:$E,AI$1),"")</f>
        <v/>
      </c>
      <c r="AO15" s="17" t="str">
        <f>IFERROR(AVERAGEIFS($K:$K,$C:$C,AI15,$E:$E,AI$1),"")</f>
        <v/>
      </c>
      <c r="AP15" s="17" t="str">
        <f>IFERROR(AVERAGEIFS($L:$L,$C:$C,AI15,$E:$E,AI$1),"")</f>
        <v/>
      </c>
      <c r="AQ15" s="17" t="str">
        <f>IFERROR(AVERAGEIFS($M:$M,$C:$C,AI15,$E:$E,AI$1),"")</f>
        <v/>
      </c>
      <c r="AS15" s="16">
        <v>202301</v>
      </c>
      <c r="AT15" s="17" t="str">
        <f>IFERROR(AVERAGEIFS($F:$F,$C:$C,AS15,$E:$E,AS$1),"")</f>
        <v/>
      </c>
      <c r="AU15" s="17" t="str">
        <f>IFERROR(AVERAGEIFS($G:$G,$C:$C,AS15,$E:$E,AS$1),"")</f>
        <v/>
      </c>
      <c r="AV15" s="17" t="str">
        <f>IFERROR(AVERAGEIFS($H:$H,$C:$C,AS15,$E:$E,AS$1),"")</f>
        <v/>
      </c>
      <c r="AW15" s="17" t="str">
        <f>IFERROR(AVERAGEIFS($I:$I,$C:$C,AS15,$E:$E,AS$1),"")</f>
        <v/>
      </c>
      <c r="AX15" s="17" t="str">
        <f>IFERROR(AVERAGEIFS($J:$J,$C:$C,AS15,$E:$E,AS$1),"")</f>
        <v/>
      </c>
      <c r="AY15" s="17" t="str">
        <f>IFERROR(AVERAGEIFS($K:$K,$C:$C,AS15,$E:$E,AS$1),"")</f>
        <v/>
      </c>
      <c r="AZ15" s="17" t="str">
        <f>IFERROR(AVERAGEIFS($L:$L,$C:$C,AS15,$E:$E,AS$1),"")</f>
        <v/>
      </c>
      <c r="BA15" s="17" t="str">
        <f>IFERROR(AVERAGEIFS($M:$M,$C:$C,AS15,$E:$E,AS$1),"")</f>
        <v/>
      </c>
      <c r="BC15" s="16">
        <v>202301</v>
      </c>
      <c r="BD15" s="17" t="str">
        <f>IFERROR(AVERAGEIFS($F:$F,$C:$C,BC15,$E:$E,BC$1),"")</f>
        <v/>
      </c>
      <c r="BE15" s="17" t="str">
        <f>IFERROR(AVERAGEIFS($G:$G,$C:$C,BC15,$E:$E,BC$1),"")</f>
        <v/>
      </c>
      <c r="BF15" s="17" t="str">
        <f>IFERROR(AVERAGEIFS($H:$H,$C:$C,BC15,$E:$E,BC$1),"")</f>
        <v/>
      </c>
      <c r="BG15" s="17" t="str">
        <f>IFERROR(AVERAGEIFS($I:$I,$C:$C,BC15,$E:$E,BC$1),"")</f>
        <v/>
      </c>
      <c r="BH15" s="17" t="str">
        <f>IFERROR(AVERAGEIFS($J:$J,$C:$C,BC15,$E:$E,BC$1),"")</f>
        <v/>
      </c>
      <c r="BI15" s="17" t="str">
        <f>IFERROR(AVERAGEIFS($K:$K,$C:$C,BC15,$E:$E,BC$1),"")</f>
        <v/>
      </c>
      <c r="BJ15" s="17" t="str">
        <f>IFERROR(AVERAGEIFS($L:$L,$C:$C,BC15,$E:$E,BC$1),"")</f>
        <v/>
      </c>
      <c r="BK15" s="17" t="str">
        <f>IFERROR(AVERAGEIFS($M:$M,$C:$C,BC15,$E:$E,BC$1),"")</f>
        <v/>
      </c>
    </row>
    <row r="16" spans="1:63">
      <c r="A16" s="3" t="s">
        <v>7195</v>
      </c>
      <c r="B16" s="16" t="s">
        <v>7196</v>
      </c>
      <c r="C16" s="5" t="str">
        <f t="shared" si="0"/>
        <v>202409</v>
      </c>
      <c r="D16" s="6" t="s">
        <v>7191</v>
      </c>
      <c r="E16" s="11" t="s">
        <v>7172</v>
      </c>
      <c r="F16" s="15">
        <v>11.5</v>
      </c>
      <c r="G16" s="22">
        <v>1.19</v>
      </c>
      <c r="H16" s="26">
        <v>9.81</v>
      </c>
      <c r="I16" s="28">
        <v>25.82</v>
      </c>
      <c r="J16" s="29">
        <v>0.49</v>
      </c>
      <c r="K16" s="30">
        <v>11</v>
      </c>
      <c r="L16" s="31">
        <v>84</v>
      </c>
      <c r="M16" s="32">
        <v>0.149</v>
      </c>
      <c r="O16" s="16">
        <v>202302</v>
      </c>
      <c r="P16" s="17" t="str">
        <f>IFERROR(AVERAGEIFS($F:$F,$C:$C,O16,$E:$E,O$1),"")</f>
        <v/>
      </c>
      <c r="Q16" s="17" t="str">
        <f>IFERROR(AVERAGEIFS($G:$G,$C:$C,O16,$E:$E,O$1),"")</f>
        <v/>
      </c>
      <c r="R16" s="17" t="str">
        <f>IFERROR(AVERAGEIFS($H:$H,$C:$C,O16,$E:$E,O$1),"")</f>
        <v/>
      </c>
      <c r="S16" s="17" t="str">
        <f>IFERROR(AVERAGEIFS($I:$I,$C:$C,O16,$E:$E,O$1),"")</f>
        <v/>
      </c>
      <c r="T16" s="17" t="str">
        <f>IFERROR(AVERAGEIFS($J:$J,$C:$C,O16,$E:$E,O$1),"")</f>
        <v/>
      </c>
      <c r="U16" s="17" t="str">
        <f>IFERROR(AVERAGEIFS($K:$K,$C:$C,O16,$E:$E,O$1),"")</f>
        <v/>
      </c>
      <c r="V16" s="17" t="str">
        <f>IFERROR(AVERAGEIFS($L:$L,$C:$C,O16,$E:$E,O$1),"")</f>
        <v/>
      </c>
      <c r="W16" s="17" t="str">
        <f>IFERROR(AVERAGEIFS($M:$M,$C:$C,O16,$E:$E,O$1),"")</f>
        <v/>
      </c>
      <c r="Y16" s="16">
        <v>202302</v>
      </c>
      <c r="Z16" s="17" t="str">
        <f>IFERROR(AVERAGEIFS($F:$F,$C:$C,Y16,$E:$E,Y$1),"")</f>
        <v/>
      </c>
      <c r="AA16" s="17" t="str">
        <f>IFERROR(AVERAGEIFS($G:$G,$C:$C,Y16,$E:$E,Y$1),"")</f>
        <v/>
      </c>
      <c r="AB16" s="17" t="str">
        <f>IFERROR(AVERAGEIFS($H:$H,$C:$C,Y16,$E:$E,Y$1),"")</f>
        <v/>
      </c>
      <c r="AC16" s="17" t="str">
        <f>IFERROR(AVERAGEIFS($I:$I,$C:$C,Y16,$E:$E,Y$1),"")</f>
        <v/>
      </c>
      <c r="AD16" s="17" t="str">
        <f>IFERROR(AVERAGEIFS($J:$J,$C:$C,Y16,$E:$E,Y$1),"")</f>
        <v/>
      </c>
      <c r="AE16" s="17" t="str">
        <f>IFERROR(AVERAGEIFS($K:$K,$C:$C,Y16,$E:$E,Y$1),"")</f>
        <v/>
      </c>
      <c r="AF16" s="17" t="str">
        <f>IFERROR(AVERAGEIFS($L:$L,$C:$C,Y16,$E:$E,Y$1),"")</f>
        <v/>
      </c>
      <c r="AG16" s="17" t="str">
        <f>IFERROR(AVERAGEIFS($M:$M,$C:$C,Y16,$E:$E,Y$1),"")</f>
        <v/>
      </c>
      <c r="AI16" s="16">
        <v>202302</v>
      </c>
      <c r="AJ16" s="17" t="str">
        <f>IFERROR(AVERAGEIFS($F:$F,$C:$C,AI16,$E:$E,AI$1),"")</f>
        <v/>
      </c>
      <c r="AK16" s="17" t="str">
        <f>IFERROR(AVERAGEIFS($G:$G,$C:$C,AI16,$E:$E,AI$1),"")</f>
        <v/>
      </c>
      <c r="AL16" s="17" t="str">
        <f>IFERROR(AVERAGEIFS($H:$H,$C:$C,AI16,$E:$E,AI$1),"")</f>
        <v/>
      </c>
      <c r="AM16" s="17" t="str">
        <f>IFERROR(AVERAGEIFS($I:$I,$C:$C,AI16,$E:$E,AI$1),"")</f>
        <v/>
      </c>
      <c r="AN16" s="17" t="str">
        <f>IFERROR(AVERAGEIFS($J:$J,$C:$C,AI16,$E:$E,AI$1),"")</f>
        <v/>
      </c>
      <c r="AO16" s="17" t="str">
        <f>IFERROR(AVERAGEIFS($K:$K,$C:$C,AI16,$E:$E,AI$1),"")</f>
        <v/>
      </c>
      <c r="AP16" s="17" t="str">
        <f>IFERROR(AVERAGEIFS($L:$L,$C:$C,AI16,$E:$E,AI$1),"")</f>
        <v/>
      </c>
      <c r="AQ16" s="17" t="str">
        <f>IFERROR(AVERAGEIFS($M:$M,$C:$C,AI16,$E:$E,AI$1),"")</f>
        <v/>
      </c>
      <c r="AS16" s="16">
        <v>202302</v>
      </c>
      <c r="AT16" s="17" t="str">
        <f>IFERROR(AVERAGEIFS($F:$F,$C:$C,AS16,$E:$E,AS$1),"")</f>
        <v/>
      </c>
      <c r="AU16" s="17" t="str">
        <f>IFERROR(AVERAGEIFS($G:$G,$C:$C,AS16,$E:$E,AS$1),"")</f>
        <v/>
      </c>
      <c r="AV16" s="17" t="str">
        <f>IFERROR(AVERAGEIFS($H:$H,$C:$C,AS16,$E:$E,AS$1),"")</f>
        <v/>
      </c>
      <c r="AW16" s="17" t="str">
        <f>IFERROR(AVERAGEIFS($I:$I,$C:$C,AS16,$E:$E,AS$1),"")</f>
        <v/>
      </c>
      <c r="AX16" s="17" t="str">
        <f>IFERROR(AVERAGEIFS($J:$J,$C:$C,AS16,$E:$E,AS$1),"")</f>
        <v/>
      </c>
      <c r="AY16" s="17" t="str">
        <f>IFERROR(AVERAGEIFS($K:$K,$C:$C,AS16,$E:$E,AS$1),"")</f>
        <v/>
      </c>
      <c r="AZ16" s="17" t="str">
        <f>IFERROR(AVERAGEIFS($L:$L,$C:$C,AS16,$E:$E,AS$1),"")</f>
        <v/>
      </c>
      <c r="BA16" s="17" t="str">
        <f>IFERROR(AVERAGEIFS($M:$M,$C:$C,AS16,$E:$E,AS$1),"")</f>
        <v/>
      </c>
      <c r="BC16" s="16">
        <v>202302</v>
      </c>
      <c r="BD16" s="17" t="str">
        <f>IFERROR(AVERAGEIFS($F:$F,$C:$C,BC16,$E:$E,BC$1),"")</f>
        <v/>
      </c>
      <c r="BE16" s="17" t="str">
        <f>IFERROR(AVERAGEIFS($G:$G,$C:$C,BC16,$E:$E,BC$1),"")</f>
        <v/>
      </c>
      <c r="BF16" s="17" t="str">
        <f>IFERROR(AVERAGEIFS($H:$H,$C:$C,BC16,$E:$E,BC$1),"")</f>
        <v/>
      </c>
      <c r="BG16" s="17" t="str">
        <f>IFERROR(AVERAGEIFS($I:$I,$C:$C,BC16,$E:$E,BC$1),"")</f>
        <v/>
      </c>
      <c r="BH16" s="17" t="str">
        <f>IFERROR(AVERAGEIFS($J:$J,$C:$C,BC16,$E:$E,BC$1),"")</f>
        <v/>
      </c>
      <c r="BI16" s="17" t="str">
        <f>IFERROR(AVERAGEIFS($K:$K,$C:$C,BC16,$E:$E,BC$1),"")</f>
        <v/>
      </c>
      <c r="BJ16" s="17" t="str">
        <f>IFERROR(AVERAGEIFS($L:$L,$C:$C,BC16,$E:$E,BC$1),"")</f>
        <v/>
      </c>
      <c r="BK16" s="17" t="str">
        <f>IFERROR(AVERAGEIFS($M:$M,$C:$C,BC16,$E:$E,BC$1),"")</f>
        <v/>
      </c>
    </row>
    <row r="17" spans="1:63">
      <c r="A17" s="3" t="s">
        <v>7197</v>
      </c>
      <c r="B17" s="16" t="s">
        <v>7196</v>
      </c>
      <c r="C17" s="5" t="str">
        <f t="shared" si="0"/>
        <v>202409</v>
      </c>
      <c r="D17" s="6" t="s">
        <v>7191</v>
      </c>
      <c r="E17" s="11" t="s">
        <v>7172</v>
      </c>
      <c r="F17" s="15">
        <v>11.2</v>
      </c>
      <c r="G17" s="27" t="s">
        <v>30</v>
      </c>
      <c r="H17" s="26">
        <v>10.63</v>
      </c>
      <c r="I17" s="28">
        <v>25.77</v>
      </c>
      <c r="J17" s="29">
        <v>0.44</v>
      </c>
      <c r="K17" s="33" t="s">
        <v>30</v>
      </c>
      <c r="L17" s="31">
        <v>79</v>
      </c>
      <c r="M17" s="34" t="s">
        <v>30</v>
      </c>
      <c r="O17" s="16">
        <v>202303</v>
      </c>
      <c r="P17" s="17" t="str">
        <f>IFERROR(AVERAGEIFS($F:$F,$C:$C,O17,$E:$E,O$1),"")</f>
        <v/>
      </c>
      <c r="Q17" s="17" t="str">
        <f>IFERROR(AVERAGEIFS($G:$G,$C:$C,O17,$E:$E,O$1),"")</f>
        <v/>
      </c>
      <c r="R17" s="17" t="str">
        <f>IFERROR(AVERAGEIFS($H:$H,$C:$C,O17,$E:$E,O$1),"")</f>
        <v/>
      </c>
      <c r="S17" s="17" t="str">
        <f>IFERROR(AVERAGEIFS($I:$I,$C:$C,O17,$E:$E,O$1),"")</f>
        <v/>
      </c>
      <c r="T17" s="17" t="str">
        <f>IFERROR(AVERAGEIFS($J:$J,$C:$C,O17,$E:$E,O$1),"")</f>
        <v/>
      </c>
      <c r="U17" s="17" t="str">
        <f>IFERROR(AVERAGEIFS($K:$K,$C:$C,O17,$E:$E,O$1),"")</f>
        <v/>
      </c>
      <c r="V17" s="17" t="str">
        <f>IFERROR(AVERAGEIFS($L:$L,$C:$C,O17,$E:$E,O$1),"")</f>
        <v/>
      </c>
      <c r="W17" s="17" t="str">
        <f>IFERROR(AVERAGEIFS($M:$M,$C:$C,O17,$E:$E,O$1),"")</f>
        <v/>
      </c>
      <c r="Y17" s="16">
        <v>202303</v>
      </c>
      <c r="Z17" s="17" t="str">
        <f>IFERROR(AVERAGEIFS($F:$F,$C:$C,Y17,$E:$E,Y$1),"")</f>
        <v/>
      </c>
      <c r="AA17" s="17" t="str">
        <f>IFERROR(AVERAGEIFS($G:$G,$C:$C,Y17,$E:$E,Y$1),"")</f>
        <v/>
      </c>
      <c r="AB17" s="17" t="str">
        <f>IFERROR(AVERAGEIFS($H:$H,$C:$C,Y17,$E:$E,Y$1),"")</f>
        <v/>
      </c>
      <c r="AC17" s="17" t="str">
        <f>IFERROR(AVERAGEIFS($I:$I,$C:$C,Y17,$E:$E,Y$1),"")</f>
        <v/>
      </c>
      <c r="AD17" s="17" t="str">
        <f>IFERROR(AVERAGEIFS($J:$J,$C:$C,Y17,$E:$E,Y$1),"")</f>
        <v/>
      </c>
      <c r="AE17" s="17" t="str">
        <f>IFERROR(AVERAGEIFS($K:$K,$C:$C,Y17,$E:$E,Y$1),"")</f>
        <v/>
      </c>
      <c r="AF17" s="17" t="str">
        <f>IFERROR(AVERAGEIFS($L:$L,$C:$C,Y17,$E:$E,Y$1),"")</f>
        <v/>
      </c>
      <c r="AG17" s="17" t="str">
        <f>IFERROR(AVERAGEIFS($M:$M,$C:$C,Y17,$E:$E,Y$1),"")</f>
        <v/>
      </c>
      <c r="AI17" s="16">
        <v>202303</v>
      </c>
      <c r="AJ17" s="17" t="str">
        <f>IFERROR(AVERAGEIFS($F:$F,$C:$C,AI17,$E:$E,AI$1),"")</f>
        <v/>
      </c>
      <c r="AK17" s="17" t="str">
        <f>IFERROR(AVERAGEIFS($G:$G,$C:$C,AI17,$E:$E,AI$1),"")</f>
        <v/>
      </c>
      <c r="AL17" s="17" t="str">
        <f>IFERROR(AVERAGEIFS($H:$H,$C:$C,AI17,$E:$E,AI$1),"")</f>
        <v/>
      </c>
      <c r="AM17" s="17" t="str">
        <f>IFERROR(AVERAGEIFS($I:$I,$C:$C,AI17,$E:$E,AI$1),"")</f>
        <v/>
      </c>
      <c r="AN17" s="17" t="str">
        <f>IFERROR(AVERAGEIFS($J:$J,$C:$C,AI17,$E:$E,AI$1),"")</f>
        <v/>
      </c>
      <c r="AO17" s="17" t="str">
        <f>IFERROR(AVERAGEIFS($K:$K,$C:$C,AI17,$E:$E,AI$1),"")</f>
        <v/>
      </c>
      <c r="AP17" s="17" t="str">
        <f>IFERROR(AVERAGEIFS($L:$L,$C:$C,AI17,$E:$E,AI$1),"")</f>
        <v/>
      </c>
      <c r="AQ17" s="17" t="str">
        <f>IFERROR(AVERAGEIFS($M:$M,$C:$C,AI17,$E:$E,AI$1),"")</f>
        <v/>
      </c>
      <c r="AS17" s="16">
        <v>202303</v>
      </c>
      <c r="AT17" s="17" t="str">
        <f>IFERROR(AVERAGEIFS($F:$F,$C:$C,AS17,$E:$E,AS$1),"")</f>
        <v/>
      </c>
      <c r="AU17" s="17" t="str">
        <f>IFERROR(AVERAGEIFS($G:$G,$C:$C,AS17,$E:$E,AS$1),"")</f>
        <v/>
      </c>
      <c r="AV17" s="17" t="str">
        <f>IFERROR(AVERAGEIFS($H:$H,$C:$C,AS17,$E:$E,AS$1),"")</f>
        <v/>
      </c>
      <c r="AW17" s="17" t="str">
        <f>IFERROR(AVERAGEIFS($I:$I,$C:$C,AS17,$E:$E,AS$1),"")</f>
        <v/>
      </c>
      <c r="AX17" s="17" t="str">
        <f>IFERROR(AVERAGEIFS($J:$J,$C:$C,AS17,$E:$E,AS$1),"")</f>
        <v/>
      </c>
      <c r="AY17" s="17" t="str">
        <f>IFERROR(AVERAGEIFS($K:$K,$C:$C,AS17,$E:$E,AS$1),"")</f>
        <v/>
      </c>
      <c r="AZ17" s="17" t="str">
        <f>IFERROR(AVERAGEIFS($L:$L,$C:$C,AS17,$E:$E,AS$1),"")</f>
        <v/>
      </c>
      <c r="BA17" s="17" t="str">
        <f>IFERROR(AVERAGEIFS($M:$M,$C:$C,AS17,$E:$E,AS$1),"")</f>
        <v/>
      </c>
      <c r="BC17" s="16">
        <v>202303</v>
      </c>
      <c r="BD17" s="17" t="str">
        <f>IFERROR(AVERAGEIFS($F:$F,$C:$C,BC17,$E:$E,BC$1),"")</f>
        <v/>
      </c>
      <c r="BE17" s="17" t="str">
        <f>IFERROR(AVERAGEIFS($G:$G,$C:$C,BC17,$E:$E,BC$1),"")</f>
        <v/>
      </c>
      <c r="BF17" s="17" t="str">
        <f>IFERROR(AVERAGEIFS($H:$H,$C:$C,BC17,$E:$E,BC$1),"")</f>
        <v/>
      </c>
      <c r="BG17" s="17" t="str">
        <f>IFERROR(AVERAGEIFS($I:$I,$C:$C,BC17,$E:$E,BC$1),"")</f>
        <v/>
      </c>
      <c r="BH17" s="17" t="str">
        <f>IFERROR(AVERAGEIFS($J:$J,$C:$C,BC17,$E:$E,BC$1),"")</f>
        <v/>
      </c>
      <c r="BI17" s="17" t="str">
        <f>IFERROR(AVERAGEIFS($K:$K,$C:$C,BC17,$E:$E,BC$1),"")</f>
        <v/>
      </c>
      <c r="BJ17" s="17" t="str">
        <f>IFERROR(AVERAGEIFS($L:$L,$C:$C,BC17,$E:$E,BC$1),"")</f>
        <v/>
      </c>
      <c r="BK17" s="17" t="str">
        <f>IFERROR(AVERAGEIFS($M:$M,$C:$C,BC17,$E:$E,BC$1),"")</f>
        <v/>
      </c>
    </row>
    <row r="18" spans="1:63">
      <c r="A18" s="3" t="s">
        <v>7198</v>
      </c>
      <c r="B18" s="16" t="s">
        <v>7196</v>
      </c>
      <c r="C18" s="5" t="str">
        <f t="shared" si="0"/>
        <v>202409</v>
      </c>
      <c r="D18" s="6" t="s">
        <v>7191</v>
      </c>
      <c r="E18" s="11" t="s">
        <v>7172</v>
      </c>
      <c r="F18" s="15">
        <v>9.5</v>
      </c>
      <c r="G18" s="27" t="s">
        <v>30</v>
      </c>
      <c r="H18" s="26">
        <v>13.34</v>
      </c>
      <c r="I18" s="28">
        <v>27.19</v>
      </c>
      <c r="J18" s="29">
        <v>0.43</v>
      </c>
      <c r="K18" s="33" t="s">
        <v>30</v>
      </c>
      <c r="L18" s="31">
        <v>76</v>
      </c>
      <c r="M18" s="34" t="s">
        <v>30</v>
      </c>
      <c r="O18" s="16">
        <v>202304</v>
      </c>
      <c r="P18" s="17" t="str">
        <f>IFERROR(AVERAGEIFS($F:$F,$C:$C,O18,$E:$E,O$1),"")</f>
        <v/>
      </c>
      <c r="Q18" s="17" t="str">
        <f>IFERROR(AVERAGEIFS($G:$G,$C:$C,O18,$E:$E,O$1),"")</f>
        <v/>
      </c>
      <c r="R18" s="17" t="str">
        <f>IFERROR(AVERAGEIFS($H:$H,$C:$C,O18,$E:$E,O$1),"")</f>
        <v/>
      </c>
      <c r="S18" s="17" t="str">
        <f>IFERROR(AVERAGEIFS($I:$I,$C:$C,O18,$E:$E,O$1),"")</f>
        <v/>
      </c>
      <c r="T18" s="17" t="str">
        <f>IFERROR(AVERAGEIFS($J:$J,$C:$C,O18,$E:$E,O$1),"")</f>
        <v/>
      </c>
      <c r="U18" s="17" t="str">
        <f>IFERROR(AVERAGEIFS($K:$K,$C:$C,O18,$E:$E,O$1),"")</f>
        <v/>
      </c>
      <c r="V18" s="17" t="str">
        <f>IFERROR(AVERAGEIFS($L:$L,$C:$C,O18,$E:$E,O$1),"")</f>
        <v/>
      </c>
      <c r="W18" s="17" t="str">
        <f>IFERROR(AVERAGEIFS($M:$M,$C:$C,O18,$E:$E,O$1),"")</f>
        <v/>
      </c>
      <c r="Y18" s="16">
        <v>202304</v>
      </c>
      <c r="Z18" s="17" t="str">
        <f>IFERROR(AVERAGEIFS($F:$F,$C:$C,Y18,$E:$E,Y$1),"")</f>
        <v/>
      </c>
      <c r="AA18" s="17" t="str">
        <f>IFERROR(AVERAGEIFS($G:$G,$C:$C,Y18,$E:$E,Y$1),"")</f>
        <v/>
      </c>
      <c r="AB18" s="17" t="str">
        <f>IFERROR(AVERAGEIFS($H:$H,$C:$C,Y18,$E:$E,Y$1),"")</f>
        <v/>
      </c>
      <c r="AC18" s="17" t="str">
        <f>IFERROR(AVERAGEIFS($I:$I,$C:$C,Y18,$E:$E,Y$1),"")</f>
        <v/>
      </c>
      <c r="AD18" s="17" t="str">
        <f>IFERROR(AVERAGEIFS($J:$J,$C:$C,Y18,$E:$E,Y$1),"")</f>
        <v/>
      </c>
      <c r="AE18" s="17" t="str">
        <f>IFERROR(AVERAGEIFS($K:$K,$C:$C,Y18,$E:$E,Y$1),"")</f>
        <v/>
      </c>
      <c r="AF18" s="17" t="str">
        <f>IFERROR(AVERAGEIFS($L:$L,$C:$C,Y18,$E:$E,Y$1),"")</f>
        <v/>
      </c>
      <c r="AG18" s="17" t="str">
        <f>IFERROR(AVERAGEIFS($M:$M,$C:$C,Y18,$E:$E,Y$1),"")</f>
        <v/>
      </c>
      <c r="AI18" s="16">
        <v>202304</v>
      </c>
      <c r="AJ18" s="17" t="str">
        <f>IFERROR(AVERAGEIFS($F:$F,$C:$C,AI18,$E:$E,AI$1),"")</f>
        <v/>
      </c>
      <c r="AK18" s="17" t="str">
        <f>IFERROR(AVERAGEIFS($G:$G,$C:$C,AI18,$E:$E,AI$1),"")</f>
        <v/>
      </c>
      <c r="AL18" s="17" t="str">
        <f>IFERROR(AVERAGEIFS($H:$H,$C:$C,AI18,$E:$E,AI$1),"")</f>
        <v/>
      </c>
      <c r="AM18" s="17" t="str">
        <f>IFERROR(AVERAGEIFS($I:$I,$C:$C,AI18,$E:$E,AI$1),"")</f>
        <v/>
      </c>
      <c r="AN18" s="17" t="str">
        <f>IFERROR(AVERAGEIFS($J:$J,$C:$C,AI18,$E:$E,AI$1),"")</f>
        <v/>
      </c>
      <c r="AO18" s="17" t="str">
        <f>IFERROR(AVERAGEIFS($K:$K,$C:$C,AI18,$E:$E,AI$1),"")</f>
        <v/>
      </c>
      <c r="AP18" s="17" t="str">
        <f>IFERROR(AVERAGEIFS($L:$L,$C:$C,AI18,$E:$E,AI$1),"")</f>
        <v/>
      </c>
      <c r="AQ18" s="17" t="str">
        <f>IFERROR(AVERAGEIFS($M:$M,$C:$C,AI18,$E:$E,AI$1),"")</f>
        <v/>
      </c>
      <c r="AS18" s="16">
        <v>202304</v>
      </c>
      <c r="AT18" s="17" t="str">
        <f>IFERROR(AVERAGEIFS($F:$F,$C:$C,AS18,$E:$E,AS$1),"")</f>
        <v/>
      </c>
      <c r="AU18" s="17" t="str">
        <f>IFERROR(AVERAGEIFS($G:$G,$C:$C,AS18,$E:$E,AS$1),"")</f>
        <v/>
      </c>
      <c r="AV18" s="17" t="str">
        <f>IFERROR(AVERAGEIFS($H:$H,$C:$C,AS18,$E:$E,AS$1),"")</f>
        <v/>
      </c>
      <c r="AW18" s="17" t="str">
        <f>IFERROR(AVERAGEIFS($I:$I,$C:$C,AS18,$E:$E,AS$1),"")</f>
        <v/>
      </c>
      <c r="AX18" s="17" t="str">
        <f>IFERROR(AVERAGEIFS($J:$J,$C:$C,AS18,$E:$E,AS$1),"")</f>
        <v/>
      </c>
      <c r="AY18" s="17" t="str">
        <f>IFERROR(AVERAGEIFS($K:$K,$C:$C,AS18,$E:$E,AS$1),"")</f>
        <v/>
      </c>
      <c r="AZ18" s="17" t="str">
        <f>IFERROR(AVERAGEIFS($L:$L,$C:$C,AS18,$E:$E,AS$1),"")</f>
        <v/>
      </c>
      <c r="BA18" s="17" t="str">
        <f>IFERROR(AVERAGEIFS($M:$M,$C:$C,AS18,$E:$E,AS$1),"")</f>
        <v/>
      </c>
      <c r="BC18" s="16">
        <v>202304</v>
      </c>
      <c r="BD18" s="17" t="str">
        <f>IFERROR(AVERAGEIFS($F:$F,$C:$C,BC18,$E:$E,BC$1),"")</f>
        <v/>
      </c>
      <c r="BE18" s="17" t="str">
        <f>IFERROR(AVERAGEIFS($G:$G,$C:$C,BC18,$E:$E,BC$1),"")</f>
        <v/>
      </c>
      <c r="BF18" s="17" t="str">
        <f>IFERROR(AVERAGEIFS($H:$H,$C:$C,BC18,$E:$E,BC$1),"")</f>
        <v/>
      </c>
      <c r="BG18" s="17" t="str">
        <f>IFERROR(AVERAGEIFS($I:$I,$C:$C,BC18,$E:$E,BC$1),"")</f>
        <v/>
      </c>
      <c r="BH18" s="17" t="str">
        <f>IFERROR(AVERAGEIFS($J:$J,$C:$C,BC18,$E:$E,BC$1),"")</f>
        <v/>
      </c>
      <c r="BI18" s="17" t="str">
        <f>IFERROR(AVERAGEIFS($K:$K,$C:$C,BC18,$E:$E,BC$1),"")</f>
        <v/>
      </c>
      <c r="BJ18" s="17" t="str">
        <f>IFERROR(AVERAGEIFS($L:$L,$C:$C,BC18,$E:$E,BC$1),"")</f>
        <v/>
      </c>
      <c r="BK18" s="17" t="str">
        <f>IFERROR(AVERAGEIFS($M:$M,$C:$C,BC18,$E:$E,BC$1),"")</f>
        <v/>
      </c>
    </row>
    <row r="19" spans="1:63">
      <c r="A19" s="3" t="s">
        <v>7199</v>
      </c>
      <c r="B19" s="16" t="s">
        <v>7196</v>
      </c>
      <c r="C19" s="5" t="str">
        <f t="shared" si="0"/>
        <v>202409</v>
      </c>
      <c r="D19" s="6" t="s">
        <v>7191</v>
      </c>
      <c r="E19" s="11" t="s">
        <v>7172</v>
      </c>
      <c r="F19" s="15">
        <v>9.6</v>
      </c>
      <c r="G19" s="27" t="s">
        <v>30</v>
      </c>
      <c r="H19" s="26">
        <v>9.07</v>
      </c>
      <c r="I19" s="28">
        <v>27.27</v>
      </c>
      <c r="J19" s="29">
        <v>0.57</v>
      </c>
      <c r="K19" s="33" t="s">
        <v>30</v>
      </c>
      <c r="L19" s="31">
        <v>84</v>
      </c>
      <c r="M19" s="34" t="s">
        <v>30</v>
      </c>
      <c r="O19" s="16">
        <v>202305</v>
      </c>
      <c r="P19" s="17" t="str">
        <f>IFERROR(AVERAGEIFS($F:$F,$C:$C,O19,$E:$E,O$1),"")</f>
        <v/>
      </c>
      <c r="Q19" s="17" t="str">
        <f>IFERROR(AVERAGEIFS($G:$G,$C:$C,O19,$E:$E,O$1),"")</f>
        <v/>
      </c>
      <c r="R19" s="17" t="str">
        <f>IFERROR(AVERAGEIFS($H:$H,$C:$C,O19,$E:$E,O$1),"")</f>
        <v/>
      </c>
      <c r="S19" s="17" t="str">
        <f>IFERROR(AVERAGEIFS($I:$I,$C:$C,O19,$E:$E,O$1),"")</f>
        <v/>
      </c>
      <c r="T19" s="17" t="str">
        <f>IFERROR(AVERAGEIFS($J:$J,$C:$C,O19,$E:$E,O$1),"")</f>
        <v/>
      </c>
      <c r="U19" s="17" t="str">
        <f>IFERROR(AVERAGEIFS($K:$K,$C:$C,O19,$E:$E,O$1),"")</f>
        <v/>
      </c>
      <c r="V19" s="17" t="str">
        <f>IFERROR(AVERAGEIFS($L:$L,$C:$C,O19,$E:$E,O$1),"")</f>
        <v/>
      </c>
      <c r="W19" s="17" t="str">
        <f>IFERROR(AVERAGEIFS($M:$M,$C:$C,O19,$E:$E,O$1),"")</f>
        <v/>
      </c>
      <c r="Y19" s="16">
        <v>202305</v>
      </c>
      <c r="Z19" s="17" t="str">
        <f>IFERROR(AVERAGEIFS($F:$F,$C:$C,Y19,$E:$E,Y$1),"")</f>
        <v/>
      </c>
      <c r="AA19" s="17" t="str">
        <f>IFERROR(AVERAGEIFS($G:$G,$C:$C,Y19,$E:$E,Y$1),"")</f>
        <v/>
      </c>
      <c r="AB19" s="17" t="str">
        <f>IFERROR(AVERAGEIFS($H:$H,$C:$C,Y19,$E:$E,Y$1),"")</f>
        <v/>
      </c>
      <c r="AC19" s="17" t="str">
        <f>IFERROR(AVERAGEIFS($I:$I,$C:$C,Y19,$E:$E,Y$1),"")</f>
        <v/>
      </c>
      <c r="AD19" s="17" t="str">
        <f>IFERROR(AVERAGEIFS($J:$J,$C:$C,Y19,$E:$E,Y$1),"")</f>
        <v/>
      </c>
      <c r="AE19" s="17" t="str">
        <f>IFERROR(AVERAGEIFS($K:$K,$C:$C,Y19,$E:$E,Y$1),"")</f>
        <v/>
      </c>
      <c r="AF19" s="17" t="str">
        <f>IFERROR(AVERAGEIFS($L:$L,$C:$C,Y19,$E:$E,Y$1),"")</f>
        <v/>
      </c>
      <c r="AG19" s="17" t="str">
        <f>IFERROR(AVERAGEIFS($M:$M,$C:$C,Y19,$E:$E,Y$1),"")</f>
        <v/>
      </c>
      <c r="AI19" s="16">
        <v>202305</v>
      </c>
      <c r="AJ19" s="17" t="str">
        <f>IFERROR(AVERAGEIFS($F:$F,$C:$C,AI19,$E:$E,AI$1),"")</f>
        <v/>
      </c>
      <c r="AK19" s="17" t="str">
        <f>IFERROR(AVERAGEIFS($G:$G,$C:$C,AI19,$E:$E,AI$1),"")</f>
        <v/>
      </c>
      <c r="AL19" s="17" t="str">
        <f>IFERROR(AVERAGEIFS($H:$H,$C:$C,AI19,$E:$E,AI$1),"")</f>
        <v/>
      </c>
      <c r="AM19" s="17" t="str">
        <f>IFERROR(AVERAGEIFS($I:$I,$C:$C,AI19,$E:$E,AI$1),"")</f>
        <v/>
      </c>
      <c r="AN19" s="17" t="str">
        <f>IFERROR(AVERAGEIFS($J:$J,$C:$C,AI19,$E:$E,AI$1),"")</f>
        <v/>
      </c>
      <c r="AO19" s="17" t="str">
        <f>IFERROR(AVERAGEIFS($K:$K,$C:$C,AI19,$E:$E,AI$1),"")</f>
        <v/>
      </c>
      <c r="AP19" s="17" t="str">
        <f>IFERROR(AVERAGEIFS($L:$L,$C:$C,AI19,$E:$E,AI$1),"")</f>
        <v/>
      </c>
      <c r="AQ19" s="17" t="str">
        <f>IFERROR(AVERAGEIFS($M:$M,$C:$C,AI19,$E:$E,AI$1),"")</f>
        <v/>
      </c>
      <c r="AS19" s="16">
        <v>202305</v>
      </c>
      <c r="AT19" s="17" t="str">
        <f>IFERROR(AVERAGEIFS($F:$F,$C:$C,AS19,$E:$E,AS$1),"")</f>
        <v/>
      </c>
      <c r="AU19" s="17" t="str">
        <f>IFERROR(AVERAGEIFS($G:$G,$C:$C,AS19,$E:$E,AS$1),"")</f>
        <v/>
      </c>
      <c r="AV19" s="17" t="str">
        <f>IFERROR(AVERAGEIFS($H:$H,$C:$C,AS19,$E:$E,AS$1),"")</f>
        <v/>
      </c>
      <c r="AW19" s="17" t="str">
        <f>IFERROR(AVERAGEIFS($I:$I,$C:$C,AS19,$E:$E,AS$1),"")</f>
        <v/>
      </c>
      <c r="AX19" s="17" t="str">
        <f>IFERROR(AVERAGEIFS($J:$J,$C:$C,AS19,$E:$E,AS$1),"")</f>
        <v/>
      </c>
      <c r="AY19" s="17" t="str">
        <f>IFERROR(AVERAGEIFS($K:$K,$C:$C,AS19,$E:$E,AS$1),"")</f>
        <v/>
      </c>
      <c r="AZ19" s="17" t="str">
        <f>IFERROR(AVERAGEIFS($L:$L,$C:$C,AS19,$E:$E,AS$1),"")</f>
        <v/>
      </c>
      <c r="BA19" s="17" t="str">
        <f>IFERROR(AVERAGEIFS($M:$M,$C:$C,AS19,$E:$E,AS$1),"")</f>
        <v/>
      </c>
      <c r="BC19" s="16">
        <v>202305</v>
      </c>
      <c r="BD19" s="17" t="str">
        <f>IFERROR(AVERAGEIFS($F:$F,$C:$C,BC19,$E:$E,BC$1),"")</f>
        <v/>
      </c>
      <c r="BE19" s="17" t="str">
        <f>IFERROR(AVERAGEIFS($G:$G,$C:$C,BC19,$E:$E,BC$1),"")</f>
        <v/>
      </c>
      <c r="BF19" s="17" t="str">
        <f>IFERROR(AVERAGEIFS($H:$H,$C:$C,BC19,$E:$E,BC$1),"")</f>
        <v/>
      </c>
      <c r="BG19" s="17" t="str">
        <f>IFERROR(AVERAGEIFS($I:$I,$C:$C,BC19,$E:$E,BC$1),"")</f>
        <v/>
      </c>
      <c r="BH19" s="17" t="str">
        <f>IFERROR(AVERAGEIFS($J:$J,$C:$C,BC19,$E:$E,BC$1),"")</f>
        <v/>
      </c>
      <c r="BI19" s="17" t="str">
        <f>IFERROR(AVERAGEIFS($K:$K,$C:$C,BC19,$E:$E,BC$1),"")</f>
        <v/>
      </c>
      <c r="BJ19" s="17" t="str">
        <f>IFERROR(AVERAGEIFS($L:$L,$C:$C,BC19,$E:$E,BC$1),"")</f>
        <v/>
      </c>
      <c r="BK19" s="17" t="str">
        <f>IFERROR(AVERAGEIFS($M:$M,$C:$C,BC19,$E:$E,BC$1),"")</f>
        <v/>
      </c>
    </row>
    <row r="20" spans="1:63">
      <c r="A20" s="3" t="s">
        <v>7200</v>
      </c>
      <c r="B20" s="16" t="s">
        <v>7196</v>
      </c>
      <c r="C20" s="5" t="str">
        <f t="shared" si="0"/>
        <v>202409</v>
      </c>
      <c r="D20" s="6" t="s">
        <v>7191</v>
      </c>
      <c r="E20" s="11" t="s">
        <v>7172</v>
      </c>
      <c r="F20" s="15">
        <v>10.4</v>
      </c>
      <c r="G20" s="27" t="s">
        <v>30</v>
      </c>
      <c r="H20" s="26">
        <v>10.02</v>
      </c>
      <c r="I20" s="28">
        <v>27.05</v>
      </c>
      <c r="J20" s="29">
        <v>0.42</v>
      </c>
      <c r="K20" s="33" t="s">
        <v>30</v>
      </c>
      <c r="L20" s="31">
        <v>89</v>
      </c>
      <c r="M20" s="34" t="s">
        <v>30</v>
      </c>
      <c r="O20" s="16">
        <v>202306</v>
      </c>
      <c r="P20" s="17" t="str">
        <f>IFERROR(AVERAGEIFS($F:$F,$C:$C,O20,$E:$E,O$1),"")</f>
        <v/>
      </c>
      <c r="Q20" s="17" t="str">
        <f>IFERROR(AVERAGEIFS($G:$G,$C:$C,O20,$E:$E,O$1),"")</f>
        <v/>
      </c>
      <c r="R20" s="17" t="str">
        <f>IFERROR(AVERAGEIFS($H:$H,$C:$C,O20,$E:$E,O$1),"")</f>
        <v/>
      </c>
      <c r="S20" s="17" t="str">
        <f>IFERROR(AVERAGEIFS($I:$I,$C:$C,O20,$E:$E,O$1),"")</f>
        <v/>
      </c>
      <c r="T20" s="17" t="str">
        <f>IFERROR(AVERAGEIFS($J:$J,$C:$C,O20,$E:$E,O$1),"")</f>
        <v/>
      </c>
      <c r="U20" s="17" t="str">
        <f>IFERROR(AVERAGEIFS($K:$K,$C:$C,O20,$E:$E,O$1),"")</f>
        <v/>
      </c>
      <c r="V20" s="17" t="str">
        <f>IFERROR(AVERAGEIFS($L:$L,$C:$C,O20,$E:$E,O$1),"")</f>
        <v/>
      </c>
      <c r="W20" s="17" t="str">
        <f>IFERROR(AVERAGEIFS($M:$M,$C:$C,O20,$E:$E,O$1),"")</f>
        <v/>
      </c>
      <c r="Y20" s="16">
        <v>202306</v>
      </c>
      <c r="Z20" s="17" t="str">
        <f>IFERROR(AVERAGEIFS($F:$F,$C:$C,Y20,$E:$E,Y$1),"")</f>
        <v/>
      </c>
      <c r="AA20" s="17" t="str">
        <f>IFERROR(AVERAGEIFS($G:$G,$C:$C,Y20,$E:$E,Y$1),"")</f>
        <v/>
      </c>
      <c r="AB20" s="17" t="str">
        <f>IFERROR(AVERAGEIFS($H:$H,$C:$C,Y20,$E:$E,Y$1),"")</f>
        <v/>
      </c>
      <c r="AC20" s="17" t="str">
        <f>IFERROR(AVERAGEIFS($I:$I,$C:$C,Y20,$E:$E,Y$1),"")</f>
        <v/>
      </c>
      <c r="AD20" s="17" t="str">
        <f>IFERROR(AVERAGEIFS($J:$J,$C:$C,Y20,$E:$E,Y$1),"")</f>
        <v/>
      </c>
      <c r="AE20" s="17" t="str">
        <f>IFERROR(AVERAGEIFS($K:$K,$C:$C,Y20,$E:$E,Y$1),"")</f>
        <v/>
      </c>
      <c r="AF20" s="17" t="str">
        <f>IFERROR(AVERAGEIFS($L:$L,$C:$C,Y20,$E:$E,Y$1),"")</f>
        <v/>
      </c>
      <c r="AG20" s="17" t="str">
        <f>IFERROR(AVERAGEIFS($M:$M,$C:$C,Y20,$E:$E,Y$1),"")</f>
        <v/>
      </c>
      <c r="AI20" s="16">
        <v>202306</v>
      </c>
      <c r="AJ20" s="17" t="str">
        <f>IFERROR(AVERAGEIFS($F:$F,$C:$C,AI20,$E:$E,AI$1),"")</f>
        <v/>
      </c>
      <c r="AK20" s="17" t="str">
        <f>IFERROR(AVERAGEIFS($G:$G,$C:$C,AI20,$E:$E,AI$1),"")</f>
        <v/>
      </c>
      <c r="AL20" s="17" t="str">
        <f>IFERROR(AVERAGEIFS($H:$H,$C:$C,AI20,$E:$E,AI$1),"")</f>
        <v/>
      </c>
      <c r="AM20" s="17" t="str">
        <f>IFERROR(AVERAGEIFS($I:$I,$C:$C,AI20,$E:$E,AI$1),"")</f>
        <v/>
      </c>
      <c r="AN20" s="17" t="str">
        <f>IFERROR(AVERAGEIFS($J:$J,$C:$C,AI20,$E:$E,AI$1),"")</f>
        <v/>
      </c>
      <c r="AO20" s="17" t="str">
        <f>IFERROR(AVERAGEIFS($K:$K,$C:$C,AI20,$E:$E,AI$1),"")</f>
        <v/>
      </c>
      <c r="AP20" s="17" t="str">
        <f>IFERROR(AVERAGEIFS($L:$L,$C:$C,AI20,$E:$E,AI$1),"")</f>
        <v/>
      </c>
      <c r="AQ20" s="17" t="str">
        <f>IFERROR(AVERAGEIFS($M:$M,$C:$C,AI20,$E:$E,AI$1),"")</f>
        <v/>
      </c>
      <c r="AS20" s="16">
        <v>202306</v>
      </c>
      <c r="AT20" s="17" t="str">
        <f>IFERROR(AVERAGEIFS($F:$F,$C:$C,AS20,$E:$E,AS$1),"")</f>
        <v/>
      </c>
      <c r="AU20" s="17" t="str">
        <f>IFERROR(AVERAGEIFS($G:$G,$C:$C,AS20,$E:$E,AS$1),"")</f>
        <v/>
      </c>
      <c r="AV20" s="17" t="str">
        <f>IFERROR(AVERAGEIFS($H:$H,$C:$C,AS20,$E:$E,AS$1),"")</f>
        <v/>
      </c>
      <c r="AW20" s="17" t="str">
        <f>IFERROR(AVERAGEIFS($I:$I,$C:$C,AS20,$E:$E,AS$1),"")</f>
        <v/>
      </c>
      <c r="AX20" s="17" t="str">
        <f>IFERROR(AVERAGEIFS($J:$J,$C:$C,AS20,$E:$E,AS$1),"")</f>
        <v/>
      </c>
      <c r="AY20" s="17" t="str">
        <f>IFERROR(AVERAGEIFS($K:$K,$C:$C,AS20,$E:$E,AS$1),"")</f>
        <v/>
      </c>
      <c r="AZ20" s="17" t="str">
        <f>IFERROR(AVERAGEIFS($L:$L,$C:$C,AS20,$E:$E,AS$1),"")</f>
        <v/>
      </c>
      <c r="BA20" s="17" t="str">
        <f>IFERROR(AVERAGEIFS($M:$M,$C:$C,AS20,$E:$E,AS$1),"")</f>
        <v/>
      </c>
      <c r="BC20" s="16">
        <v>202306</v>
      </c>
      <c r="BD20" s="17" t="str">
        <f>IFERROR(AVERAGEIFS($F:$F,$C:$C,BC20,$E:$E,BC$1),"")</f>
        <v/>
      </c>
      <c r="BE20" s="17" t="str">
        <f>IFERROR(AVERAGEIFS($G:$G,$C:$C,BC20,$E:$E,BC$1),"")</f>
        <v/>
      </c>
      <c r="BF20" s="17" t="str">
        <f>IFERROR(AVERAGEIFS($H:$H,$C:$C,BC20,$E:$E,BC$1),"")</f>
        <v/>
      </c>
      <c r="BG20" s="17" t="str">
        <f>IFERROR(AVERAGEIFS($I:$I,$C:$C,BC20,$E:$E,BC$1),"")</f>
        <v/>
      </c>
      <c r="BH20" s="17" t="str">
        <f>IFERROR(AVERAGEIFS($J:$J,$C:$C,BC20,$E:$E,BC$1),"")</f>
        <v/>
      </c>
      <c r="BI20" s="17" t="str">
        <f>IFERROR(AVERAGEIFS($K:$K,$C:$C,BC20,$E:$E,BC$1),"")</f>
        <v/>
      </c>
      <c r="BJ20" s="17" t="str">
        <f>IFERROR(AVERAGEIFS($L:$L,$C:$C,BC20,$E:$E,BC$1),"")</f>
        <v/>
      </c>
      <c r="BK20" s="17" t="str">
        <f>IFERROR(AVERAGEIFS($M:$M,$C:$C,BC20,$E:$E,BC$1),"")</f>
        <v/>
      </c>
    </row>
    <row r="21" spans="1:63">
      <c r="A21" s="3" t="s">
        <v>7201</v>
      </c>
      <c r="B21" s="16" t="s">
        <v>2818</v>
      </c>
      <c r="C21" s="5" t="str">
        <f t="shared" si="0"/>
        <v>202410</v>
      </c>
      <c r="D21" s="6" t="s">
        <v>7191</v>
      </c>
      <c r="E21" s="11" t="s">
        <v>7172</v>
      </c>
      <c r="F21" s="15">
        <v>10.2</v>
      </c>
      <c r="G21" s="27" t="s">
        <v>30</v>
      </c>
      <c r="H21" s="26">
        <v>8.88</v>
      </c>
      <c r="I21" s="28">
        <v>28.19</v>
      </c>
      <c r="J21" s="29">
        <v>0.53</v>
      </c>
      <c r="K21" s="33" t="s">
        <v>30</v>
      </c>
      <c r="L21" s="31">
        <v>86</v>
      </c>
      <c r="M21" s="34" t="s">
        <v>30</v>
      </c>
      <c r="O21" s="16">
        <v>202307</v>
      </c>
      <c r="P21" s="17" t="str">
        <f>IFERROR(AVERAGEIFS($F:$F,$C:$C,O21,$E:$E,O$1),"")</f>
        <v/>
      </c>
      <c r="Q21" s="17" t="str">
        <f>IFERROR(AVERAGEIFS($G:$G,$C:$C,O21,$E:$E,O$1),"")</f>
        <v/>
      </c>
      <c r="R21" s="17" t="str">
        <f>IFERROR(AVERAGEIFS($H:$H,$C:$C,O21,$E:$E,O$1),"")</f>
        <v/>
      </c>
      <c r="S21" s="17" t="str">
        <f>IFERROR(AVERAGEIFS($I:$I,$C:$C,O21,$E:$E,O$1),"")</f>
        <v/>
      </c>
      <c r="T21" s="17" t="str">
        <f>IFERROR(AVERAGEIFS($J:$J,$C:$C,O21,$E:$E,O$1),"")</f>
        <v/>
      </c>
      <c r="U21" s="17" t="str">
        <f>IFERROR(AVERAGEIFS($K:$K,$C:$C,O21,$E:$E,O$1),"")</f>
        <v/>
      </c>
      <c r="V21" s="17" t="str">
        <f>IFERROR(AVERAGEIFS($L:$L,$C:$C,O21,$E:$E,O$1),"")</f>
        <v/>
      </c>
      <c r="W21" s="17" t="str">
        <f>IFERROR(AVERAGEIFS($M:$M,$C:$C,O21,$E:$E,O$1),"")</f>
        <v/>
      </c>
      <c r="Y21" s="16">
        <v>202307</v>
      </c>
      <c r="Z21" s="17" t="str">
        <f>IFERROR(AVERAGEIFS($F:$F,$C:$C,Y21,$E:$E,Y$1),"")</f>
        <v/>
      </c>
      <c r="AA21" s="17" t="str">
        <f>IFERROR(AVERAGEIFS($G:$G,$C:$C,Y21,$E:$E,Y$1),"")</f>
        <v/>
      </c>
      <c r="AB21" s="17" t="str">
        <f>IFERROR(AVERAGEIFS($H:$H,$C:$C,Y21,$E:$E,Y$1),"")</f>
        <v/>
      </c>
      <c r="AC21" s="17" t="str">
        <f>IFERROR(AVERAGEIFS($I:$I,$C:$C,Y21,$E:$E,Y$1),"")</f>
        <v/>
      </c>
      <c r="AD21" s="17" t="str">
        <f>IFERROR(AVERAGEIFS($J:$J,$C:$C,Y21,$E:$E,Y$1),"")</f>
        <v/>
      </c>
      <c r="AE21" s="17" t="str">
        <f>IFERROR(AVERAGEIFS($K:$K,$C:$C,Y21,$E:$E,Y$1),"")</f>
        <v/>
      </c>
      <c r="AF21" s="17" t="str">
        <f>IFERROR(AVERAGEIFS($L:$L,$C:$C,Y21,$E:$E,Y$1),"")</f>
        <v/>
      </c>
      <c r="AG21" s="17" t="str">
        <f>IFERROR(AVERAGEIFS($M:$M,$C:$C,Y21,$E:$E,Y$1),"")</f>
        <v/>
      </c>
      <c r="AI21" s="16">
        <v>202307</v>
      </c>
      <c r="AJ21" s="17" t="str">
        <f>IFERROR(AVERAGEIFS($F:$F,$C:$C,AI21,$E:$E,AI$1),"")</f>
        <v/>
      </c>
      <c r="AK21" s="17" t="str">
        <f>IFERROR(AVERAGEIFS($G:$G,$C:$C,AI21,$E:$E,AI$1),"")</f>
        <v/>
      </c>
      <c r="AL21" s="17" t="str">
        <f>IFERROR(AVERAGEIFS($H:$H,$C:$C,AI21,$E:$E,AI$1),"")</f>
        <v/>
      </c>
      <c r="AM21" s="17" t="str">
        <f>IFERROR(AVERAGEIFS($I:$I,$C:$C,AI21,$E:$E,AI$1),"")</f>
        <v/>
      </c>
      <c r="AN21" s="17" t="str">
        <f>IFERROR(AVERAGEIFS($J:$J,$C:$C,AI21,$E:$E,AI$1),"")</f>
        <v/>
      </c>
      <c r="AO21" s="17" t="str">
        <f>IFERROR(AVERAGEIFS($K:$K,$C:$C,AI21,$E:$E,AI$1),"")</f>
        <v/>
      </c>
      <c r="AP21" s="17" t="str">
        <f>IFERROR(AVERAGEIFS($L:$L,$C:$C,AI21,$E:$E,AI$1),"")</f>
        <v/>
      </c>
      <c r="AQ21" s="17" t="str">
        <f>IFERROR(AVERAGEIFS($M:$M,$C:$C,AI21,$E:$E,AI$1),"")</f>
        <v/>
      </c>
      <c r="AS21" s="16">
        <v>202307</v>
      </c>
      <c r="AT21" s="17" t="str">
        <f>IFERROR(AVERAGEIFS($F:$F,$C:$C,AS21,$E:$E,AS$1),"")</f>
        <v/>
      </c>
      <c r="AU21" s="17" t="str">
        <f>IFERROR(AVERAGEIFS($G:$G,$C:$C,AS21,$E:$E,AS$1),"")</f>
        <v/>
      </c>
      <c r="AV21" s="17" t="str">
        <f>IFERROR(AVERAGEIFS($H:$H,$C:$C,AS21,$E:$E,AS$1),"")</f>
        <v/>
      </c>
      <c r="AW21" s="17" t="str">
        <f>IFERROR(AVERAGEIFS($I:$I,$C:$C,AS21,$E:$E,AS$1),"")</f>
        <v/>
      </c>
      <c r="AX21" s="17" t="str">
        <f>IFERROR(AVERAGEIFS($J:$J,$C:$C,AS21,$E:$E,AS$1),"")</f>
        <v/>
      </c>
      <c r="AY21" s="17" t="str">
        <f>IFERROR(AVERAGEIFS($K:$K,$C:$C,AS21,$E:$E,AS$1),"")</f>
        <v/>
      </c>
      <c r="AZ21" s="17" t="str">
        <f>IFERROR(AVERAGEIFS($L:$L,$C:$C,AS21,$E:$E,AS$1),"")</f>
        <v/>
      </c>
      <c r="BA21" s="17" t="str">
        <f>IFERROR(AVERAGEIFS($M:$M,$C:$C,AS21,$E:$E,AS$1),"")</f>
        <v/>
      </c>
      <c r="BC21" s="16">
        <v>202307</v>
      </c>
      <c r="BD21" s="17" t="str">
        <f>IFERROR(AVERAGEIFS($F:$F,$C:$C,BC21,$E:$E,BC$1),"")</f>
        <v/>
      </c>
      <c r="BE21" s="17" t="str">
        <f>IFERROR(AVERAGEIFS($G:$G,$C:$C,BC21,$E:$E,BC$1),"")</f>
        <v/>
      </c>
      <c r="BF21" s="17" t="str">
        <f>IFERROR(AVERAGEIFS($H:$H,$C:$C,BC21,$E:$E,BC$1),"")</f>
        <v/>
      </c>
      <c r="BG21" s="17" t="str">
        <f>IFERROR(AVERAGEIFS($I:$I,$C:$C,BC21,$E:$E,BC$1),"")</f>
        <v/>
      </c>
      <c r="BH21" s="17" t="str">
        <f>IFERROR(AVERAGEIFS($J:$J,$C:$C,BC21,$E:$E,BC$1),"")</f>
        <v/>
      </c>
      <c r="BI21" s="17" t="str">
        <f>IFERROR(AVERAGEIFS($K:$K,$C:$C,BC21,$E:$E,BC$1),"")</f>
        <v/>
      </c>
      <c r="BJ21" s="17" t="str">
        <f>IFERROR(AVERAGEIFS($L:$L,$C:$C,BC21,$E:$E,BC$1),"")</f>
        <v/>
      </c>
      <c r="BK21" s="17" t="str">
        <f>IFERROR(AVERAGEIFS($M:$M,$C:$C,BC21,$E:$E,BC$1),"")</f>
        <v/>
      </c>
    </row>
    <row r="22" spans="1:63">
      <c r="A22" s="3" t="s">
        <v>7202</v>
      </c>
      <c r="B22" s="16" t="s">
        <v>2818</v>
      </c>
      <c r="C22" s="5" t="str">
        <f t="shared" si="0"/>
        <v>202410</v>
      </c>
      <c r="D22" s="6" t="s">
        <v>7191</v>
      </c>
      <c r="E22" s="11" t="s">
        <v>7172</v>
      </c>
      <c r="F22" s="15">
        <v>10.5</v>
      </c>
      <c r="G22" s="27" t="s">
        <v>30</v>
      </c>
      <c r="H22" s="26">
        <v>9.29</v>
      </c>
      <c r="I22" s="28">
        <v>28.59</v>
      </c>
      <c r="J22" s="29">
        <v>0.53</v>
      </c>
      <c r="K22" s="33" t="s">
        <v>30</v>
      </c>
      <c r="L22" s="31">
        <v>90</v>
      </c>
      <c r="M22" s="34" t="s">
        <v>30</v>
      </c>
      <c r="O22" s="16">
        <v>202308</v>
      </c>
      <c r="P22" s="17" t="str">
        <f>IFERROR(AVERAGEIFS($F:$F,$C:$C,O22,$E:$E,O$1),"")</f>
        <v/>
      </c>
      <c r="Q22" s="17" t="str">
        <f>IFERROR(AVERAGEIFS($G:$G,$C:$C,O22,$E:$E,O$1),"")</f>
        <v/>
      </c>
      <c r="R22" s="17" t="str">
        <f>IFERROR(AVERAGEIFS($H:$H,$C:$C,O22,$E:$E,O$1),"")</f>
        <v/>
      </c>
      <c r="S22" s="17" t="str">
        <f>IFERROR(AVERAGEIFS($I:$I,$C:$C,O22,$E:$E,O$1),"")</f>
        <v/>
      </c>
      <c r="T22" s="17" t="str">
        <f>IFERROR(AVERAGEIFS($J:$J,$C:$C,O22,$E:$E,O$1),"")</f>
        <v/>
      </c>
      <c r="U22" s="17" t="str">
        <f>IFERROR(AVERAGEIFS($K:$K,$C:$C,O22,$E:$E,O$1),"")</f>
        <v/>
      </c>
      <c r="V22" s="17" t="str">
        <f>IFERROR(AVERAGEIFS($L:$L,$C:$C,O22,$E:$E,O$1),"")</f>
        <v/>
      </c>
      <c r="W22" s="17" t="str">
        <f>IFERROR(AVERAGEIFS($M:$M,$C:$C,O22,$E:$E,O$1),"")</f>
        <v/>
      </c>
      <c r="Y22" s="16">
        <v>202308</v>
      </c>
      <c r="Z22" s="17" t="str">
        <f>IFERROR(AVERAGEIFS($F:$F,$C:$C,Y22,$E:$E,Y$1),"")</f>
        <v/>
      </c>
      <c r="AA22" s="17" t="str">
        <f>IFERROR(AVERAGEIFS($G:$G,$C:$C,Y22,$E:$E,Y$1),"")</f>
        <v/>
      </c>
      <c r="AB22" s="17" t="str">
        <f>IFERROR(AVERAGEIFS($H:$H,$C:$C,Y22,$E:$E,Y$1),"")</f>
        <v/>
      </c>
      <c r="AC22" s="17" t="str">
        <f>IFERROR(AVERAGEIFS($I:$I,$C:$C,Y22,$E:$E,Y$1),"")</f>
        <v/>
      </c>
      <c r="AD22" s="17" t="str">
        <f>IFERROR(AVERAGEIFS($J:$J,$C:$C,Y22,$E:$E,Y$1),"")</f>
        <v/>
      </c>
      <c r="AE22" s="17" t="str">
        <f>IFERROR(AVERAGEIFS($K:$K,$C:$C,Y22,$E:$E,Y$1),"")</f>
        <v/>
      </c>
      <c r="AF22" s="17" t="str">
        <f>IFERROR(AVERAGEIFS($L:$L,$C:$C,Y22,$E:$E,Y$1),"")</f>
        <v/>
      </c>
      <c r="AG22" s="17" t="str">
        <f>IFERROR(AVERAGEIFS($M:$M,$C:$C,Y22,$E:$E,Y$1),"")</f>
        <v/>
      </c>
      <c r="AI22" s="16">
        <v>202308</v>
      </c>
      <c r="AJ22" s="17" t="str">
        <f>IFERROR(AVERAGEIFS($F:$F,$C:$C,AI22,$E:$E,AI$1),"")</f>
        <v/>
      </c>
      <c r="AK22" s="17" t="str">
        <f>IFERROR(AVERAGEIFS($G:$G,$C:$C,AI22,$E:$E,AI$1),"")</f>
        <v/>
      </c>
      <c r="AL22" s="17" t="str">
        <f>IFERROR(AVERAGEIFS($H:$H,$C:$C,AI22,$E:$E,AI$1),"")</f>
        <v/>
      </c>
      <c r="AM22" s="17" t="str">
        <f>IFERROR(AVERAGEIFS($I:$I,$C:$C,AI22,$E:$E,AI$1),"")</f>
        <v/>
      </c>
      <c r="AN22" s="17" t="str">
        <f>IFERROR(AVERAGEIFS($J:$J,$C:$C,AI22,$E:$E,AI$1),"")</f>
        <v/>
      </c>
      <c r="AO22" s="17" t="str">
        <f>IFERROR(AVERAGEIFS($K:$K,$C:$C,AI22,$E:$E,AI$1),"")</f>
        <v/>
      </c>
      <c r="AP22" s="17" t="str">
        <f>IFERROR(AVERAGEIFS($L:$L,$C:$C,AI22,$E:$E,AI$1),"")</f>
        <v/>
      </c>
      <c r="AQ22" s="17" t="str">
        <f>IFERROR(AVERAGEIFS($M:$M,$C:$C,AI22,$E:$E,AI$1),"")</f>
        <v/>
      </c>
      <c r="AS22" s="16">
        <v>202308</v>
      </c>
      <c r="AT22" s="17" t="str">
        <f>IFERROR(AVERAGEIFS($F:$F,$C:$C,AS22,$E:$E,AS$1),"")</f>
        <v/>
      </c>
      <c r="AU22" s="17" t="str">
        <f>IFERROR(AVERAGEIFS($G:$G,$C:$C,AS22,$E:$E,AS$1),"")</f>
        <v/>
      </c>
      <c r="AV22" s="17" t="str">
        <f>IFERROR(AVERAGEIFS($H:$H,$C:$C,AS22,$E:$E,AS$1),"")</f>
        <v/>
      </c>
      <c r="AW22" s="17" t="str">
        <f>IFERROR(AVERAGEIFS($I:$I,$C:$C,AS22,$E:$E,AS$1),"")</f>
        <v/>
      </c>
      <c r="AX22" s="17" t="str">
        <f>IFERROR(AVERAGEIFS($J:$J,$C:$C,AS22,$E:$E,AS$1),"")</f>
        <v/>
      </c>
      <c r="AY22" s="17" t="str">
        <f>IFERROR(AVERAGEIFS($K:$K,$C:$C,AS22,$E:$E,AS$1),"")</f>
        <v/>
      </c>
      <c r="AZ22" s="17" t="str">
        <f>IFERROR(AVERAGEIFS($L:$L,$C:$C,AS22,$E:$E,AS$1),"")</f>
        <v/>
      </c>
      <c r="BA22" s="17" t="str">
        <f>IFERROR(AVERAGEIFS($M:$M,$C:$C,AS22,$E:$E,AS$1),"")</f>
        <v/>
      </c>
      <c r="BC22" s="16">
        <v>202308</v>
      </c>
      <c r="BD22" s="17" t="str">
        <f>IFERROR(AVERAGEIFS($F:$F,$C:$C,BC22,$E:$E,BC$1),"")</f>
        <v/>
      </c>
      <c r="BE22" s="17" t="str">
        <f>IFERROR(AVERAGEIFS($G:$G,$C:$C,BC22,$E:$E,BC$1),"")</f>
        <v/>
      </c>
      <c r="BF22" s="17" t="str">
        <f>IFERROR(AVERAGEIFS($H:$H,$C:$C,BC22,$E:$E,BC$1),"")</f>
        <v/>
      </c>
      <c r="BG22" s="17" t="str">
        <f>IFERROR(AVERAGEIFS($I:$I,$C:$C,BC22,$E:$E,BC$1),"")</f>
        <v/>
      </c>
      <c r="BH22" s="17" t="str">
        <f>IFERROR(AVERAGEIFS($J:$J,$C:$C,BC22,$E:$E,BC$1),"")</f>
        <v/>
      </c>
      <c r="BI22" s="17" t="str">
        <f>IFERROR(AVERAGEIFS($K:$K,$C:$C,BC22,$E:$E,BC$1),"")</f>
        <v/>
      </c>
      <c r="BJ22" s="17" t="str">
        <f>IFERROR(AVERAGEIFS($L:$L,$C:$C,BC22,$E:$E,BC$1),"")</f>
        <v/>
      </c>
      <c r="BK22" s="17" t="str">
        <f>IFERROR(AVERAGEIFS($M:$M,$C:$C,BC22,$E:$E,BC$1),"")</f>
        <v/>
      </c>
    </row>
    <row r="23" spans="1:63">
      <c r="A23" s="3" t="s">
        <v>7203</v>
      </c>
      <c r="B23" s="16" t="s">
        <v>1745</v>
      </c>
      <c r="C23" s="5" t="str">
        <f t="shared" si="0"/>
        <v>202410</v>
      </c>
      <c r="D23" s="6" t="s">
        <v>7191</v>
      </c>
      <c r="E23" s="11" t="s">
        <v>7172</v>
      </c>
      <c r="F23" s="15">
        <v>9.4</v>
      </c>
      <c r="G23" s="27" t="s">
        <v>30</v>
      </c>
      <c r="H23" s="26">
        <v>9.15</v>
      </c>
      <c r="I23" s="28">
        <v>28.4</v>
      </c>
      <c r="J23" s="29">
        <v>0.5</v>
      </c>
      <c r="K23" s="33" t="s">
        <v>30</v>
      </c>
      <c r="L23" s="31">
        <v>87</v>
      </c>
      <c r="M23" s="34" t="s">
        <v>30</v>
      </c>
      <c r="O23" s="16">
        <v>202309</v>
      </c>
      <c r="P23" s="17" t="str">
        <f>IFERROR(AVERAGEIFS($F:$F,$C:$C,O23,$E:$E,O$1),"")</f>
        <v/>
      </c>
      <c r="Q23" s="17" t="str">
        <f>IFERROR(AVERAGEIFS($G:$G,$C:$C,O23,$E:$E,O$1),"")</f>
        <v/>
      </c>
      <c r="R23" s="17" t="str">
        <f>IFERROR(AVERAGEIFS($H:$H,$C:$C,O23,$E:$E,O$1),"")</f>
        <v/>
      </c>
      <c r="S23" s="17" t="str">
        <f>IFERROR(AVERAGEIFS($I:$I,$C:$C,O23,$E:$E,O$1),"")</f>
        <v/>
      </c>
      <c r="T23" s="17" t="str">
        <f>IFERROR(AVERAGEIFS($J:$J,$C:$C,O23,$E:$E,O$1),"")</f>
        <v/>
      </c>
      <c r="U23" s="17" t="str">
        <f>IFERROR(AVERAGEIFS($K:$K,$C:$C,O23,$E:$E,O$1),"")</f>
        <v/>
      </c>
      <c r="V23" s="17" t="str">
        <f>IFERROR(AVERAGEIFS($L:$L,$C:$C,O23,$E:$E,O$1),"")</f>
        <v/>
      </c>
      <c r="W23" s="17" t="str">
        <f>IFERROR(AVERAGEIFS($M:$M,$C:$C,O23,$E:$E,O$1),"")</f>
        <v/>
      </c>
      <c r="Y23" s="16">
        <v>202309</v>
      </c>
      <c r="Z23" s="17" t="str">
        <f>IFERROR(AVERAGEIFS($F:$F,$C:$C,Y23,$E:$E,Y$1),"")</f>
        <v/>
      </c>
      <c r="AA23" s="17" t="str">
        <f>IFERROR(AVERAGEIFS($G:$G,$C:$C,Y23,$E:$E,Y$1),"")</f>
        <v/>
      </c>
      <c r="AB23" s="17" t="str">
        <f>IFERROR(AVERAGEIFS($H:$H,$C:$C,Y23,$E:$E,Y$1),"")</f>
        <v/>
      </c>
      <c r="AC23" s="17" t="str">
        <f>IFERROR(AVERAGEIFS($I:$I,$C:$C,Y23,$E:$E,Y$1),"")</f>
        <v/>
      </c>
      <c r="AD23" s="17" t="str">
        <f>IFERROR(AVERAGEIFS($J:$J,$C:$C,Y23,$E:$E,Y$1),"")</f>
        <v/>
      </c>
      <c r="AE23" s="17" t="str">
        <f>IFERROR(AVERAGEIFS($K:$K,$C:$C,Y23,$E:$E,Y$1),"")</f>
        <v/>
      </c>
      <c r="AF23" s="17" t="str">
        <f>IFERROR(AVERAGEIFS($L:$L,$C:$C,Y23,$E:$E,Y$1),"")</f>
        <v/>
      </c>
      <c r="AG23" s="17" t="str">
        <f>IFERROR(AVERAGEIFS($M:$M,$C:$C,Y23,$E:$E,Y$1),"")</f>
        <v/>
      </c>
      <c r="AI23" s="16">
        <v>202309</v>
      </c>
      <c r="AJ23" s="17" t="str">
        <f>IFERROR(AVERAGEIFS($F:$F,$C:$C,AI23,$E:$E,AI$1),"")</f>
        <v/>
      </c>
      <c r="AK23" s="17" t="str">
        <f>IFERROR(AVERAGEIFS($G:$G,$C:$C,AI23,$E:$E,AI$1),"")</f>
        <v/>
      </c>
      <c r="AL23" s="17" t="str">
        <f>IFERROR(AVERAGEIFS($H:$H,$C:$C,AI23,$E:$E,AI$1),"")</f>
        <v/>
      </c>
      <c r="AM23" s="17" t="str">
        <f>IFERROR(AVERAGEIFS($I:$I,$C:$C,AI23,$E:$E,AI$1),"")</f>
        <v/>
      </c>
      <c r="AN23" s="17" t="str">
        <f>IFERROR(AVERAGEIFS($J:$J,$C:$C,AI23,$E:$E,AI$1),"")</f>
        <v/>
      </c>
      <c r="AO23" s="17" t="str">
        <f>IFERROR(AVERAGEIFS($K:$K,$C:$C,AI23,$E:$E,AI$1),"")</f>
        <v/>
      </c>
      <c r="AP23" s="17" t="str">
        <f>IFERROR(AVERAGEIFS($L:$L,$C:$C,AI23,$E:$E,AI$1),"")</f>
        <v/>
      </c>
      <c r="AQ23" s="17" t="str">
        <f>IFERROR(AVERAGEIFS($M:$M,$C:$C,AI23,$E:$E,AI$1),"")</f>
        <v/>
      </c>
      <c r="AS23" s="16">
        <v>202309</v>
      </c>
      <c r="AT23" s="17" t="str">
        <f>IFERROR(AVERAGEIFS($F:$F,$C:$C,AS23,$E:$E,AS$1),"")</f>
        <v/>
      </c>
      <c r="AU23" s="17" t="str">
        <f>IFERROR(AVERAGEIFS($G:$G,$C:$C,AS23,$E:$E,AS$1),"")</f>
        <v/>
      </c>
      <c r="AV23" s="17" t="str">
        <f>IFERROR(AVERAGEIFS($H:$H,$C:$C,AS23,$E:$E,AS$1),"")</f>
        <v/>
      </c>
      <c r="AW23" s="17" t="str">
        <f>IFERROR(AVERAGEIFS($I:$I,$C:$C,AS23,$E:$E,AS$1),"")</f>
        <v/>
      </c>
      <c r="AX23" s="17" t="str">
        <f>IFERROR(AVERAGEIFS($J:$J,$C:$C,AS23,$E:$E,AS$1),"")</f>
        <v/>
      </c>
      <c r="AY23" s="17" t="str">
        <f>IFERROR(AVERAGEIFS($K:$K,$C:$C,AS23,$E:$E,AS$1),"")</f>
        <v/>
      </c>
      <c r="AZ23" s="17" t="str">
        <f>IFERROR(AVERAGEIFS($L:$L,$C:$C,AS23,$E:$E,AS$1),"")</f>
        <v/>
      </c>
      <c r="BA23" s="17" t="str">
        <f>IFERROR(AVERAGEIFS($M:$M,$C:$C,AS23,$E:$E,AS$1),"")</f>
        <v/>
      </c>
      <c r="BC23" s="16">
        <v>202309</v>
      </c>
      <c r="BD23" s="17" t="str">
        <f>IFERROR(AVERAGEIFS($F:$F,$C:$C,BC23,$E:$E,BC$1),"")</f>
        <v/>
      </c>
      <c r="BE23" s="17" t="str">
        <f>IFERROR(AVERAGEIFS($G:$G,$C:$C,BC23,$E:$E,BC$1),"")</f>
        <v/>
      </c>
      <c r="BF23" s="17" t="str">
        <f>IFERROR(AVERAGEIFS($H:$H,$C:$C,BC23,$E:$E,BC$1),"")</f>
        <v/>
      </c>
      <c r="BG23" s="17" t="str">
        <f>IFERROR(AVERAGEIFS($I:$I,$C:$C,BC23,$E:$E,BC$1),"")</f>
        <v/>
      </c>
      <c r="BH23" s="17" t="str">
        <f>IFERROR(AVERAGEIFS($J:$J,$C:$C,BC23,$E:$E,BC$1),"")</f>
        <v/>
      </c>
      <c r="BI23" s="17" t="str">
        <f>IFERROR(AVERAGEIFS($K:$K,$C:$C,BC23,$E:$E,BC$1),"")</f>
        <v/>
      </c>
      <c r="BJ23" s="17" t="str">
        <f>IFERROR(AVERAGEIFS($L:$L,$C:$C,BC23,$E:$E,BC$1),"")</f>
        <v/>
      </c>
      <c r="BK23" s="17" t="str">
        <f>IFERROR(AVERAGEIFS($M:$M,$C:$C,BC23,$E:$E,BC$1),"")</f>
        <v/>
      </c>
    </row>
    <row r="24" spans="1:63">
      <c r="A24" s="3" t="s">
        <v>7204</v>
      </c>
      <c r="B24" s="16" t="s">
        <v>1745</v>
      </c>
      <c r="C24" s="5" t="str">
        <f t="shared" si="0"/>
        <v>202410</v>
      </c>
      <c r="D24" s="6" t="s">
        <v>7191</v>
      </c>
      <c r="E24" s="11" t="s">
        <v>7172</v>
      </c>
      <c r="F24" s="15">
        <v>9.7</v>
      </c>
      <c r="G24" s="27" t="s">
        <v>30</v>
      </c>
      <c r="H24" s="26">
        <v>8.26</v>
      </c>
      <c r="I24" s="28">
        <v>29.38</v>
      </c>
      <c r="J24" s="29">
        <v>0.52</v>
      </c>
      <c r="K24" s="33" t="s">
        <v>30</v>
      </c>
      <c r="L24" s="31">
        <v>94</v>
      </c>
      <c r="M24" s="34" t="s">
        <v>30</v>
      </c>
      <c r="O24" s="16">
        <v>202310</v>
      </c>
      <c r="P24" s="17" t="str">
        <f>IFERROR(AVERAGEIFS($F:$F,$C:$C,O24,$E:$E,O$1),"")</f>
        <v/>
      </c>
      <c r="Q24" s="17" t="str">
        <f>IFERROR(AVERAGEIFS($G:$G,$C:$C,O24,$E:$E,O$1),"")</f>
        <v/>
      </c>
      <c r="R24" s="17" t="str">
        <f>IFERROR(AVERAGEIFS($H:$H,$C:$C,O24,$E:$E,O$1),"")</f>
        <v/>
      </c>
      <c r="S24" s="17" t="str">
        <f>IFERROR(AVERAGEIFS($I:$I,$C:$C,O24,$E:$E,O$1),"")</f>
        <v/>
      </c>
      <c r="T24" s="17" t="str">
        <f>IFERROR(AVERAGEIFS($J:$J,$C:$C,O24,$E:$E,O$1),"")</f>
        <v/>
      </c>
      <c r="U24" s="17" t="str">
        <f>IFERROR(AVERAGEIFS($K:$K,$C:$C,O24,$E:$E,O$1),"")</f>
        <v/>
      </c>
      <c r="V24" s="17" t="str">
        <f>IFERROR(AVERAGEIFS($L:$L,$C:$C,O24,$E:$E,O$1),"")</f>
        <v/>
      </c>
      <c r="W24" s="17" t="str">
        <f>IFERROR(AVERAGEIFS($M:$M,$C:$C,O24,$E:$E,O$1),"")</f>
        <v/>
      </c>
      <c r="Y24" s="16">
        <v>202310</v>
      </c>
      <c r="Z24" s="17" t="str">
        <f>IFERROR(AVERAGEIFS($F:$F,$C:$C,Y24,$E:$E,Y$1),"")</f>
        <v/>
      </c>
      <c r="AA24" s="17" t="str">
        <f>IFERROR(AVERAGEIFS($G:$G,$C:$C,Y24,$E:$E,Y$1),"")</f>
        <v/>
      </c>
      <c r="AB24" s="17" t="str">
        <f>IFERROR(AVERAGEIFS($H:$H,$C:$C,Y24,$E:$E,Y$1),"")</f>
        <v/>
      </c>
      <c r="AC24" s="17" t="str">
        <f>IFERROR(AVERAGEIFS($I:$I,$C:$C,Y24,$E:$E,Y$1),"")</f>
        <v/>
      </c>
      <c r="AD24" s="17" t="str">
        <f>IFERROR(AVERAGEIFS($J:$J,$C:$C,Y24,$E:$E,Y$1),"")</f>
        <v/>
      </c>
      <c r="AE24" s="17" t="str">
        <f>IFERROR(AVERAGEIFS($K:$K,$C:$C,Y24,$E:$E,Y$1),"")</f>
        <v/>
      </c>
      <c r="AF24" s="17" t="str">
        <f>IFERROR(AVERAGEIFS($L:$L,$C:$C,Y24,$E:$E,Y$1),"")</f>
        <v/>
      </c>
      <c r="AG24" s="17" t="str">
        <f>IFERROR(AVERAGEIFS($M:$M,$C:$C,Y24,$E:$E,Y$1),"")</f>
        <v/>
      </c>
      <c r="AI24" s="16">
        <v>202310</v>
      </c>
      <c r="AJ24" s="17" t="str">
        <f>IFERROR(AVERAGEIFS($F:$F,$C:$C,AI24,$E:$E,AI$1),"")</f>
        <v/>
      </c>
      <c r="AK24" s="17" t="str">
        <f>IFERROR(AVERAGEIFS($G:$G,$C:$C,AI24,$E:$E,AI$1),"")</f>
        <v/>
      </c>
      <c r="AL24" s="17" t="str">
        <f>IFERROR(AVERAGEIFS($H:$H,$C:$C,AI24,$E:$E,AI$1),"")</f>
        <v/>
      </c>
      <c r="AM24" s="17" t="str">
        <f>IFERROR(AVERAGEIFS($I:$I,$C:$C,AI24,$E:$E,AI$1),"")</f>
        <v/>
      </c>
      <c r="AN24" s="17" t="str">
        <f>IFERROR(AVERAGEIFS($J:$J,$C:$C,AI24,$E:$E,AI$1),"")</f>
        <v/>
      </c>
      <c r="AO24" s="17" t="str">
        <f>IFERROR(AVERAGEIFS($K:$K,$C:$C,AI24,$E:$E,AI$1),"")</f>
        <v/>
      </c>
      <c r="AP24" s="17" t="str">
        <f>IFERROR(AVERAGEIFS($L:$L,$C:$C,AI24,$E:$E,AI$1),"")</f>
        <v/>
      </c>
      <c r="AQ24" s="17" t="str">
        <f>IFERROR(AVERAGEIFS($M:$M,$C:$C,AI24,$E:$E,AI$1),"")</f>
        <v/>
      </c>
      <c r="AS24" s="16">
        <v>202310</v>
      </c>
      <c r="AT24" s="17" t="str">
        <f>IFERROR(AVERAGEIFS($F:$F,$C:$C,AS24,$E:$E,AS$1),"")</f>
        <v/>
      </c>
      <c r="AU24" s="17" t="str">
        <f>IFERROR(AVERAGEIFS($G:$G,$C:$C,AS24,$E:$E,AS$1),"")</f>
        <v/>
      </c>
      <c r="AV24" s="17" t="str">
        <f>IFERROR(AVERAGEIFS($H:$H,$C:$C,AS24,$E:$E,AS$1),"")</f>
        <v/>
      </c>
      <c r="AW24" s="17" t="str">
        <f>IFERROR(AVERAGEIFS($I:$I,$C:$C,AS24,$E:$E,AS$1),"")</f>
        <v/>
      </c>
      <c r="AX24" s="17" t="str">
        <f>IFERROR(AVERAGEIFS($J:$J,$C:$C,AS24,$E:$E,AS$1),"")</f>
        <v/>
      </c>
      <c r="AY24" s="17" t="str">
        <f>IFERROR(AVERAGEIFS($K:$K,$C:$C,AS24,$E:$E,AS$1),"")</f>
        <v/>
      </c>
      <c r="AZ24" s="17" t="str">
        <f>IFERROR(AVERAGEIFS($L:$L,$C:$C,AS24,$E:$E,AS$1),"")</f>
        <v/>
      </c>
      <c r="BA24" s="17" t="str">
        <f>IFERROR(AVERAGEIFS($M:$M,$C:$C,AS24,$E:$E,AS$1),"")</f>
        <v/>
      </c>
      <c r="BC24" s="16">
        <v>202310</v>
      </c>
      <c r="BD24" s="17" t="str">
        <f>IFERROR(AVERAGEIFS($F:$F,$C:$C,BC24,$E:$E,BC$1),"")</f>
        <v/>
      </c>
      <c r="BE24" s="17" t="str">
        <f>IFERROR(AVERAGEIFS($G:$G,$C:$C,BC24,$E:$E,BC$1),"")</f>
        <v/>
      </c>
      <c r="BF24" s="17" t="str">
        <f>IFERROR(AVERAGEIFS($H:$H,$C:$C,BC24,$E:$E,BC$1),"")</f>
        <v/>
      </c>
      <c r="BG24" s="17" t="str">
        <f>IFERROR(AVERAGEIFS($I:$I,$C:$C,BC24,$E:$E,BC$1),"")</f>
        <v/>
      </c>
      <c r="BH24" s="17" t="str">
        <f>IFERROR(AVERAGEIFS($J:$J,$C:$C,BC24,$E:$E,BC$1),"")</f>
        <v/>
      </c>
      <c r="BI24" s="17" t="str">
        <f>IFERROR(AVERAGEIFS($K:$K,$C:$C,BC24,$E:$E,BC$1),"")</f>
        <v/>
      </c>
      <c r="BJ24" s="17" t="str">
        <f>IFERROR(AVERAGEIFS($L:$L,$C:$C,BC24,$E:$E,BC$1),"")</f>
        <v/>
      </c>
      <c r="BK24" s="17" t="str">
        <f>IFERROR(AVERAGEIFS($M:$M,$C:$C,BC24,$E:$E,BC$1),"")</f>
        <v/>
      </c>
    </row>
    <row r="25" spans="1:63">
      <c r="A25" s="3" t="s">
        <v>7205</v>
      </c>
      <c r="B25" s="16" t="s">
        <v>1745</v>
      </c>
      <c r="C25" s="5" t="str">
        <f t="shared" si="0"/>
        <v>202410</v>
      </c>
      <c r="D25" s="6" t="s">
        <v>7191</v>
      </c>
      <c r="E25" s="11" t="s">
        <v>7172</v>
      </c>
      <c r="F25" s="15">
        <v>10.7</v>
      </c>
      <c r="G25" s="27" t="s">
        <v>30</v>
      </c>
      <c r="H25" s="26">
        <v>8.46</v>
      </c>
      <c r="I25" s="28">
        <v>30.18</v>
      </c>
      <c r="J25" s="29">
        <v>0.52</v>
      </c>
      <c r="K25" s="33" t="s">
        <v>30</v>
      </c>
      <c r="L25" s="31">
        <v>98</v>
      </c>
      <c r="M25" s="34" t="s">
        <v>30</v>
      </c>
      <c r="O25" s="16">
        <v>202311</v>
      </c>
      <c r="P25" s="17" t="str">
        <f>IFERROR(AVERAGEIFS($F:$F,$C:$C,O25,$E:$E,O$1),"")</f>
        <v/>
      </c>
      <c r="Q25" s="17" t="str">
        <f>IFERROR(AVERAGEIFS($G:$G,$C:$C,O25,$E:$E,O$1),"")</f>
        <v/>
      </c>
      <c r="R25" s="17" t="str">
        <f>IFERROR(AVERAGEIFS($H:$H,$C:$C,O25,$E:$E,O$1),"")</f>
        <v/>
      </c>
      <c r="S25" s="17" t="str">
        <f>IFERROR(AVERAGEIFS($I:$I,$C:$C,O25,$E:$E,O$1),"")</f>
        <v/>
      </c>
      <c r="T25" s="17" t="str">
        <f>IFERROR(AVERAGEIFS($J:$J,$C:$C,O25,$E:$E,O$1),"")</f>
        <v/>
      </c>
      <c r="U25" s="17" t="str">
        <f>IFERROR(AVERAGEIFS($K:$K,$C:$C,O25,$E:$E,O$1),"")</f>
        <v/>
      </c>
      <c r="V25" s="17" t="str">
        <f>IFERROR(AVERAGEIFS($L:$L,$C:$C,O25,$E:$E,O$1),"")</f>
        <v/>
      </c>
      <c r="W25" s="17" t="str">
        <f>IFERROR(AVERAGEIFS($M:$M,$C:$C,O25,$E:$E,O$1),"")</f>
        <v/>
      </c>
      <c r="Y25" s="16">
        <v>202311</v>
      </c>
      <c r="Z25" s="17" t="str">
        <f>IFERROR(AVERAGEIFS($F:$F,$C:$C,Y25,$E:$E,Y$1),"")</f>
        <v/>
      </c>
      <c r="AA25" s="17" t="str">
        <f>IFERROR(AVERAGEIFS($G:$G,$C:$C,Y25,$E:$E,Y$1),"")</f>
        <v/>
      </c>
      <c r="AB25" s="17" t="str">
        <f>IFERROR(AVERAGEIFS($H:$H,$C:$C,Y25,$E:$E,Y$1),"")</f>
        <v/>
      </c>
      <c r="AC25" s="17" t="str">
        <f>IFERROR(AVERAGEIFS($I:$I,$C:$C,Y25,$E:$E,Y$1),"")</f>
        <v/>
      </c>
      <c r="AD25" s="17" t="str">
        <f>IFERROR(AVERAGEIFS($J:$J,$C:$C,Y25,$E:$E,Y$1),"")</f>
        <v/>
      </c>
      <c r="AE25" s="17" t="str">
        <f>IFERROR(AVERAGEIFS($K:$K,$C:$C,Y25,$E:$E,Y$1),"")</f>
        <v/>
      </c>
      <c r="AF25" s="17" t="str">
        <f>IFERROR(AVERAGEIFS($L:$L,$C:$C,Y25,$E:$E,Y$1),"")</f>
        <v/>
      </c>
      <c r="AG25" s="17" t="str">
        <f>IFERROR(AVERAGEIFS($M:$M,$C:$C,Y25,$E:$E,Y$1),"")</f>
        <v/>
      </c>
      <c r="AI25" s="16">
        <v>202311</v>
      </c>
      <c r="AJ25" s="17" t="str">
        <f>IFERROR(AVERAGEIFS($F:$F,$C:$C,AI25,$E:$E,AI$1),"")</f>
        <v/>
      </c>
      <c r="AK25" s="17" t="str">
        <f>IFERROR(AVERAGEIFS($G:$G,$C:$C,AI25,$E:$E,AI$1),"")</f>
        <v/>
      </c>
      <c r="AL25" s="17" t="str">
        <f>IFERROR(AVERAGEIFS($H:$H,$C:$C,AI25,$E:$E,AI$1),"")</f>
        <v/>
      </c>
      <c r="AM25" s="17" t="str">
        <f>IFERROR(AVERAGEIFS($I:$I,$C:$C,AI25,$E:$E,AI$1),"")</f>
        <v/>
      </c>
      <c r="AN25" s="17" t="str">
        <f>IFERROR(AVERAGEIFS($J:$J,$C:$C,AI25,$E:$E,AI$1),"")</f>
        <v/>
      </c>
      <c r="AO25" s="17" t="str">
        <f>IFERROR(AVERAGEIFS($K:$K,$C:$C,AI25,$E:$E,AI$1),"")</f>
        <v/>
      </c>
      <c r="AP25" s="17" t="str">
        <f>IFERROR(AVERAGEIFS($L:$L,$C:$C,AI25,$E:$E,AI$1),"")</f>
        <v/>
      </c>
      <c r="AQ25" s="17" t="str">
        <f>IFERROR(AVERAGEIFS($M:$M,$C:$C,AI25,$E:$E,AI$1),"")</f>
        <v/>
      </c>
      <c r="AS25" s="16">
        <v>202311</v>
      </c>
      <c r="AT25" s="17" t="str">
        <f>IFERROR(AVERAGEIFS($F:$F,$C:$C,AS25,$E:$E,AS$1),"")</f>
        <v/>
      </c>
      <c r="AU25" s="17" t="str">
        <f>IFERROR(AVERAGEIFS($G:$G,$C:$C,AS25,$E:$E,AS$1),"")</f>
        <v/>
      </c>
      <c r="AV25" s="17" t="str">
        <f>IFERROR(AVERAGEIFS($H:$H,$C:$C,AS25,$E:$E,AS$1),"")</f>
        <v/>
      </c>
      <c r="AW25" s="17" t="str">
        <f>IFERROR(AVERAGEIFS($I:$I,$C:$C,AS25,$E:$E,AS$1),"")</f>
        <v/>
      </c>
      <c r="AX25" s="17" t="str">
        <f>IFERROR(AVERAGEIFS($J:$J,$C:$C,AS25,$E:$E,AS$1),"")</f>
        <v/>
      </c>
      <c r="AY25" s="17" t="str">
        <f>IFERROR(AVERAGEIFS($K:$K,$C:$C,AS25,$E:$E,AS$1),"")</f>
        <v/>
      </c>
      <c r="AZ25" s="17" t="str">
        <f>IFERROR(AVERAGEIFS($L:$L,$C:$C,AS25,$E:$E,AS$1),"")</f>
        <v/>
      </c>
      <c r="BA25" s="17" t="str">
        <f>IFERROR(AVERAGEIFS($M:$M,$C:$C,AS25,$E:$E,AS$1),"")</f>
        <v/>
      </c>
      <c r="BC25" s="16">
        <v>202311</v>
      </c>
      <c r="BD25" s="17" t="str">
        <f>IFERROR(AVERAGEIFS($F:$F,$C:$C,BC25,$E:$E,BC$1),"")</f>
        <v/>
      </c>
      <c r="BE25" s="17" t="str">
        <f>IFERROR(AVERAGEIFS($G:$G,$C:$C,BC25,$E:$E,BC$1),"")</f>
        <v/>
      </c>
      <c r="BF25" s="17" t="str">
        <f>IFERROR(AVERAGEIFS($H:$H,$C:$C,BC25,$E:$E,BC$1),"")</f>
        <v/>
      </c>
      <c r="BG25" s="17" t="str">
        <f>IFERROR(AVERAGEIFS($I:$I,$C:$C,BC25,$E:$E,BC$1),"")</f>
        <v/>
      </c>
      <c r="BH25" s="17" t="str">
        <f>IFERROR(AVERAGEIFS($J:$J,$C:$C,BC25,$E:$E,BC$1),"")</f>
        <v/>
      </c>
      <c r="BI25" s="17" t="str">
        <f>IFERROR(AVERAGEIFS($K:$K,$C:$C,BC25,$E:$E,BC$1),"")</f>
        <v/>
      </c>
      <c r="BJ25" s="17" t="str">
        <f>IFERROR(AVERAGEIFS($L:$L,$C:$C,BC25,$E:$E,BC$1),"")</f>
        <v/>
      </c>
      <c r="BK25" s="17" t="str">
        <f>IFERROR(AVERAGEIFS($M:$M,$C:$C,BC25,$E:$E,BC$1),"")</f>
        <v/>
      </c>
    </row>
    <row r="26" spans="1:63">
      <c r="A26" s="3" t="s">
        <v>7206</v>
      </c>
      <c r="B26" s="16" t="s">
        <v>1745</v>
      </c>
      <c r="C26" s="5" t="str">
        <f t="shared" si="0"/>
        <v>202410</v>
      </c>
      <c r="D26" s="6" t="s">
        <v>7191</v>
      </c>
      <c r="E26" s="11" t="s">
        <v>7172</v>
      </c>
      <c r="F26" s="15">
        <v>9.7</v>
      </c>
      <c r="G26" s="22">
        <v>1.15</v>
      </c>
      <c r="H26" s="26">
        <v>9.94</v>
      </c>
      <c r="I26" s="28">
        <v>26.91</v>
      </c>
      <c r="J26" s="29">
        <v>0.42</v>
      </c>
      <c r="K26" s="30">
        <v>13</v>
      </c>
      <c r="L26" s="31">
        <v>86</v>
      </c>
      <c r="M26" s="32">
        <v>0.14</v>
      </c>
      <c r="O26" s="16">
        <v>202312</v>
      </c>
      <c r="P26" s="17" t="str">
        <f>IFERROR(AVERAGEIFS($F:$F,$C:$C,O26,$E:$E,O$1),"")</f>
        <v/>
      </c>
      <c r="Q26" s="17" t="str">
        <f>IFERROR(AVERAGEIFS($G:$G,$C:$C,O26,$E:$E,O$1),"")</f>
        <v/>
      </c>
      <c r="R26" s="17" t="str">
        <f>IFERROR(AVERAGEIFS($H:$H,$C:$C,O26,$E:$E,O$1),"")</f>
        <v/>
      </c>
      <c r="S26" s="17" t="str">
        <f>IFERROR(AVERAGEIFS($I:$I,$C:$C,O26,$E:$E,O$1),"")</f>
        <v/>
      </c>
      <c r="T26" s="17" t="str">
        <f>IFERROR(AVERAGEIFS($J:$J,$C:$C,O26,$E:$E,O$1),"")</f>
        <v/>
      </c>
      <c r="U26" s="17" t="str">
        <f>IFERROR(AVERAGEIFS($K:$K,$C:$C,O26,$E:$E,O$1),"")</f>
        <v/>
      </c>
      <c r="V26" s="17" t="str">
        <f>IFERROR(AVERAGEIFS($L:$L,$C:$C,O26,$E:$E,O$1),"")</f>
        <v/>
      </c>
      <c r="W26" s="17" t="str">
        <f>IFERROR(AVERAGEIFS($M:$M,$C:$C,O26,$E:$E,O$1),"")</f>
        <v/>
      </c>
      <c r="Y26" s="16">
        <v>202312</v>
      </c>
      <c r="Z26" s="17" t="str">
        <f>IFERROR(AVERAGEIFS($F:$F,$C:$C,Y26,$E:$E,Y$1),"")</f>
        <v/>
      </c>
      <c r="AA26" s="17" t="str">
        <f>IFERROR(AVERAGEIFS($G:$G,$C:$C,Y26,$E:$E,Y$1),"")</f>
        <v/>
      </c>
      <c r="AB26" s="17" t="str">
        <f>IFERROR(AVERAGEIFS($H:$H,$C:$C,Y26,$E:$E,Y$1),"")</f>
        <v/>
      </c>
      <c r="AC26" s="17" t="str">
        <f>IFERROR(AVERAGEIFS($I:$I,$C:$C,Y26,$E:$E,Y$1),"")</f>
        <v/>
      </c>
      <c r="AD26" s="17" t="str">
        <f>IFERROR(AVERAGEIFS($J:$J,$C:$C,Y26,$E:$E,Y$1),"")</f>
        <v/>
      </c>
      <c r="AE26" s="17" t="str">
        <f>IFERROR(AVERAGEIFS($K:$K,$C:$C,Y26,$E:$E,Y$1),"")</f>
        <v/>
      </c>
      <c r="AF26" s="17" t="str">
        <f>IFERROR(AVERAGEIFS($L:$L,$C:$C,Y26,$E:$E,Y$1),"")</f>
        <v/>
      </c>
      <c r="AG26" s="17" t="str">
        <f>IFERROR(AVERAGEIFS($M:$M,$C:$C,Y26,$E:$E,Y$1),"")</f>
        <v/>
      </c>
      <c r="AI26" s="16">
        <v>202312</v>
      </c>
      <c r="AJ26" s="17" t="str">
        <f>IFERROR(AVERAGEIFS($F:$F,$C:$C,AI26,$E:$E,AI$1),"")</f>
        <v/>
      </c>
      <c r="AK26" s="17" t="str">
        <f>IFERROR(AVERAGEIFS($G:$G,$C:$C,AI26,$E:$E,AI$1),"")</f>
        <v/>
      </c>
      <c r="AL26" s="17" t="str">
        <f>IFERROR(AVERAGEIFS($H:$H,$C:$C,AI26,$E:$E,AI$1),"")</f>
        <v/>
      </c>
      <c r="AM26" s="17" t="str">
        <f>IFERROR(AVERAGEIFS($I:$I,$C:$C,AI26,$E:$E,AI$1),"")</f>
        <v/>
      </c>
      <c r="AN26" s="17" t="str">
        <f>IFERROR(AVERAGEIFS($J:$J,$C:$C,AI26,$E:$E,AI$1),"")</f>
        <v/>
      </c>
      <c r="AO26" s="17" t="str">
        <f>IFERROR(AVERAGEIFS($K:$K,$C:$C,AI26,$E:$E,AI$1),"")</f>
        <v/>
      </c>
      <c r="AP26" s="17" t="str">
        <f>IFERROR(AVERAGEIFS($L:$L,$C:$C,AI26,$E:$E,AI$1),"")</f>
        <v/>
      </c>
      <c r="AQ26" s="17" t="str">
        <f>IFERROR(AVERAGEIFS($M:$M,$C:$C,AI26,$E:$E,AI$1),"")</f>
        <v/>
      </c>
      <c r="AS26" s="16">
        <v>202312</v>
      </c>
      <c r="AT26" s="17" t="str">
        <f>IFERROR(AVERAGEIFS($F:$F,$C:$C,AS26,$E:$E,AS$1),"")</f>
        <v/>
      </c>
      <c r="AU26" s="17" t="str">
        <f>IFERROR(AVERAGEIFS($G:$G,$C:$C,AS26,$E:$E,AS$1),"")</f>
        <v/>
      </c>
      <c r="AV26" s="17" t="str">
        <f>IFERROR(AVERAGEIFS($H:$H,$C:$C,AS26,$E:$E,AS$1),"")</f>
        <v/>
      </c>
      <c r="AW26" s="17" t="str">
        <f>IFERROR(AVERAGEIFS($I:$I,$C:$C,AS26,$E:$E,AS$1),"")</f>
        <v/>
      </c>
      <c r="AX26" s="17" t="str">
        <f>IFERROR(AVERAGEIFS($J:$J,$C:$C,AS26,$E:$E,AS$1),"")</f>
        <v/>
      </c>
      <c r="AY26" s="17" t="str">
        <f>IFERROR(AVERAGEIFS($K:$K,$C:$C,AS26,$E:$E,AS$1),"")</f>
        <v/>
      </c>
      <c r="AZ26" s="17" t="str">
        <f>IFERROR(AVERAGEIFS($L:$L,$C:$C,AS26,$E:$E,AS$1),"")</f>
        <v/>
      </c>
      <c r="BA26" s="17" t="str">
        <f>IFERROR(AVERAGEIFS($M:$M,$C:$C,AS26,$E:$E,AS$1),"")</f>
        <v/>
      </c>
      <c r="BC26" s="16">
        <v>202312</v>
      </c>
      <c r="BD26" s="17" t="str">
        <f>IFERROR(AVERAGEIFS($F:$F,$C:$C,BC26,$E:$E,BC$1),"")</f>
        <v/>
      </c>
      <c r="BE26" s="17" t="str">
        <f>IFERROR(AVERAGEIFS($G:$G,$C:$C,BC26,$E:$E,BC$1),"")</f>
        <v/>
      </c>
      <c r="BF26" s="17" t="str">
        <f>IFERROR(AVERAGEIFS($H:$H,$C:$C,BC26,$E:$E,BC$1),"")</f>
        <v/>
      </c>
      <c r="BG26" s="17" t="str">
        <f>IFERROR(AVERAGEIFS($I:$I,$C:$C,BC26,$E:$E,BC$1),"")</f>
        <v/>
      </c>
      <c r="BH26" s="17" t="str">
        <f>IFERROR(AVERAGEIFS($J:$J,$C:$C,BC26,$E:$E,BC$1),"")</f>
        <v/>
      </c>
      <c r="BI26" s="17" t="str">
        <f>IFERROR(AVERAGEIFS($K:$K,$C:$C,BC26,$E:$E,BC$1),"")</f>
        <v/>
      </c>
      <c r="BJ26" s="17" t="str">
        <f>IFERROR(AVERAGEIFS($L:$L,$C:$C,BC26,$E:$E,BC$1),"")</f>
        <v/>
      </c>
      <c r="BK26" s="17" t="str">
        <f>IFERROR(AVERAGEIFS($M:$M,$C:$C,BC26,$E:$E,BC$1),"")</f>
        <v/>
      </c>
    </row>
    <row r="27" spans="1:63">
      <c r="A27" s="3" t="s">
        <v>7207</v>
      </c>
      <c r="B27" s="16" t="s">
        <v>1745</v>
      </c>
      <c r="C27" s="5" t="str">
        <f t="shared" si="0"/>
        <v>202410</v>
      </c>
      <c r="D27" s="6" t="s">
        <v>7191</v>
      </c>
      <c r="E27" s="11" t="s">
        <v>7172</v>
      </c>
      <c r="F27" s="15">
        <v>10.7</v>
      </c>
      <c r="G27" s="27" t="s">
        <v>30</v>
      </c>
      <c r="H27" s="26">
        <v>9.72</v>
      </c>
      <c r="I27" s="28">
        <v>27.99</v>
      </c>
      <c r="J27" s="29">
        <v>0.46</v>
      </c>
      <c r="K27" s="33" t="s">
        <v>30</v>
      </c>
      <c r="L27" s="31">
        <v>90</v>
      </c>
      <c r="M27" s="34" t="s">
        <v>30</v>
      </c>
      <c r="O27" s="16">
        <v>202401</v>
      </c>
      <c r="P27" s="17" t="str">
        <f>IFERROR(AVERAGEIFS($F:$F,$C:$C,O27,$E:$E,O$1),"")</f>
        <v/>
      </c>
      <c r="Q27" s="17" t="str">
        <f>IFERROR(AVERAGEIFS($G:$G,$C:$C,O27,$E:$E,O$1),"")</f>
        <v/>
      </c>
      <c r="R27" s="17" t="str">
        <f>IFERROR(AVERAGEIFS($H:$H,$C:$C,O27,$E:$E,O$1),"")</f>
        <v/>
      </c>
      <c r="S27" s="17" t="str">
        <f>IFERROR(AVERAGEIFS($I:$I,$C:$C,O27,$E:$E,O$1),"")</f>
        <v/>
      </c>
      <c r="T27" s="17" t="str">
        <f>IFERROR(AVERAGEIFS($J:$J,$C:$C,O27,$E:$E,O$1),"")</f>
        <v/>
      </c>
      <c r="U27" s="17" t="str">
        <f>IFERROR(AVERAGEIFS($K:$K,$C:$C,O27,$E:$E,O$1),"")</f>
        <v/>
      </c>
      <c r="V27" s="17" t="str">
        <f>IFERROR(AVERAGEIFS($L:$L,$C:$C,O27,$E:$E,O$1),"")</f>
        <v/>
      </c>
      <c r="W27" s="17" t="str">
        <f>IFERROR(AVERAGEIFS($M:$M,$C:$C,O27,$E:$E,O$1),"")</f>
        <v/>
      </c>
      <c r="Y27" s="16">
        <v>202401</v>
      </c>
      <c r="Z27" s="17" t="str">
        <f>IFERROR(AVERAGEIFS($F:$F,$C:$C,Y27,$E:$E,Y$1),"")</f>
        <v/>
      </c>
      <c r="AA27" s="17" t="str">
        <f>IFERROR(AVERAGEIFS($G:$G,$C:$C,Y27,$E:$E,Y$1),"")</f>
        <v/>
      </c>
      <c r="AB27" s="17" t="str">
        <f>IFERROR(AVERAGEIFS($H:$H,$C:$C,Y27,$E:$E,Y$1),"")</f>
        <v/>
      </c>
      <c r="AC27" s="17" t="str">
        <f>IFERROR(AVERAGEIFS($I:$I,$C:$C,Y27,$E:$E,Y$1),"")</f>
        <v/>
      </c>
      <c r="AD27" s="17" t="str">
        <f>IFERROR(AVERAGEIFS($J:$J,$C:$C,Y27,$E:$E,Y$1),"")</f>
        <v/>
      </c>
      <c r="AE27" s="17" t="str">
        <f>IFERROR(AVERAGEIFS($K:$K,$C:$C,Y27,$E:$E,Y$1),"")</f>
        <v/>
      </c>
      <c r="AF27" s="17" t="str">
        <f>IFERROR(AVERAGEIFS($L:$L,$C:$C,Y27,$E:$E,Y$1),"")</f>
        <v/>
      </c>
      <c r="AG27" s="17" t="str">
        <f>IFERROR(AVERAGEIFS($M:$M,$C:$C,Y27,$E:$E,Y$1),"")</f>
        <v/>
      </c>
      <c r="AI27" s="16">
        <v>202401</v>
      </c>
      <c r="AJ27" s="17" t="str">
        <f>IFERROR(AVERAGEIFS($F:$F,$C:$C,AI27,$E:$E,AI$1),"")</f>
        <v/>
      </c>
      <c r="AK27" s="17" t="str">
        <f>IFERROR(AVERAGEIFS($G:$G,$C:$C,AI27,$E:$E,AI$1),"")</f>
        <v/>
      </c>
      <c r="AL27" s="17" t="str">
        <f>IFERROR(AVERAGEIFS($H:$H,$C:$C,AI27,$E:$E,AI$1),"")</f>
        <v/>
      </c>
      <c r="AM27" s="17" t="str">
        <f>IFERROR(AVERAGEIFS($I:$I,$C:$C,AI27,$E:$E,AI$1),"")</f>
        <v/>
      </c>
      <c r="AN27" s="17" t="str">
        <f>IFERROR(AVERAGEIFS($J:$J,$C:$C,AI27,$E:$E,AI$1),"")</f>
        <v/>
      </c>
      <c r="AO27" s="17" t="str">
        <f>IFERROR(AVERAGEIFS($K:$K,$C:$C,AI27,$E:$E,AI$1),"")</f>
        <v/>
      </c>
      <c r="AP27" s="17" t="str">
        <f>IFERROR(AVERAGEIFS($L:$L,$C:$C,AI27,$E:$E,AI$1),"")</f>
        <v/>
      </c>
      <c r="AQ27" s="17" t="str">
        <f>IFERROR(AVERAGEIFS($M:$M,$C:$C,AI27,$E:$E,AI$1),"")</f>
        <v/>
      </c>
      <c r="AS27" s="16">
        <v>202401</v>
      </c>
      <c r="AT27" s="17" t="str">
        <f>IFERROR(AVERAGEIFS($F:$F,$C:$C,AS27,$E:$E,AS$1),"")</f>
        <v/>
      </c>
      <c r="AU27" s="17" t="str">
        <f>IFERROR(AVERAGEIFS($G:$G,$C:$C,AS27,$E:$E,AS$1),"")</f>
        <v/>
      </c>
      <c r="AV27" s="17" t="str">
        <f>IFERROR(AVERAGEIFS($H:$H,$C:$C,AS27,$E:$E,AS$1),"")</f>
        <v/>
      </c>
      <c r="AW27" s="17" t="str">
        <f>IFERROR(AVERAGEIFS($I:$I,$C:$C,AS27,$E:$E,AS$1),"")</f>
        <v/>
      </c>
      <c r="AX27" s="17" t="str">
        <f>IFERROR(AVERAGEIFS($J:$J,$C:$C,AS27,$E:$E,AS$1),"")</f>
        <v/>
      </c>
      <c r="AY27" s="17" t="str">
        <f>IFERROR(AVERAGEIFS($K:$K,$C:$C,AS27,$E:$E,AS$1),"")</f>
        <v/>
      </c>
      <c r="AZ27" s="17" t="str">
        <f>IFERROR(AVERAGEIFS($L:$L,$C:$C,AS27,$E:$E,AS$1),"")</f>
        <v/>
      </c>
      <c r="BA27" s="17" t="str">
        <f>IFERROR(AVERAGEIFS($M:$M,$C:$C,AS27,$E:$E,AS$1),"")</f>
        <v/>
      </c>
      <c r="BC27" s="16">
        <v>202401</v>
      </c>
      <c r="BD27" s="17" t="str">
        <f>IFERROR(AVERAGEIFS($F:$F,$C:$C,BC27,$E:$E,BC$1),"")</f>
        <v/>
      </c>
      <c r="BE27" s="17" t="str">
        <f>IFERROR(AVERAGEIFS($G:$G,$C:$C,BC27,$E:$E,BC$1),"")</f>
        <v/>
      </c>
      <c r="BF27" s="17" t="str">
        <f>IFERROR(AVERAGEIFS($H:$H,$C:$C,BC27,$E:$E,BC$1),"")</f>
        <v/>
      </c>
      <c r="BG27" s="17" t="str">
        <f>IFERROR(AVERAGEIFS($I:$I,$C:$C,BC27,$E:$E,BC$1),"")</f>
        <v/>
      </c>
      <c r="BH27" s="17" t="str">
        <f>IFERROR(AVERAGEIFS($J:$J,$C:$C,BC27,$E:$E,BC$1),"")</f>
        <v/>
      </c>
      <c r="BI27" s="17" t="str">
        <f>IFERROR(AVERAGEIFS($K:$K,$C:$C,BC27,$E:$E,BC$1),"")</f>
        <v/>
      </c>
      <c r="BJ27" s="17" t="str">
        <f>IFERROR(AVERAGEIFS($L:$L,$C:$C,BC27,$E:$E,BC$1),"")</f>
        <v/>
      </c>
      <c r="BK27" s="17" t="str">
        <f>IFERROR(AVERAGEIFS($M:$M,$C:$C,BC27,$E:$E,BC$1),"")</f>
        <v/>
      </c>
    </row>
    <row r="28" spans="1:63">
      <c r="A28" s="3" t="s">
        <v>7208</v>
      </c>
      <c r="B28" s="16" t="s">
        <v>7209</v>
      </c>
      <c r="C28" s="5" t="str">
        <f t="shared" si="0"/>
        <v>202410</v>
      </c>
      <c r="D28" s="6" t="s">
        <v>7191</v>
      </c>
      <c r="E28" s="11" t="s">
        <v>7172</v>
      </c>
      <c r="F28" s="15">
        <v>10.2</v>
      </c>
      <c r="G28" s="27" t="s">
        <v>30</v>
      </c>
      <c r="H28" s="26">
        <v>9.51</v>
      </c>
      <c r="I28" s="28">
        <v>25.99</v>
      </c>
      <c r="J28" s="29">
        <v>0.43</v>
      </c>
      <c r="K28" s="33" t="s">
        <v>30</v>
      </c>
      <c r="L28" s="31">
        <v>84</v>
      </c>
      <c r="M28" s="34" t="s">
        <v>30</v>
      </c>
      <c r="O28" s="16">
        <v>202402</v>
      </c>
      <c r="P28" s="17" t="str">
        <f>IFERROR(AVERAGEIFS($F:$F,$C:$C,O28,$E:$E,O$1),"")</f>
        <v/>
      </c>
      <c r="Q28" s="17" t="str">
        <f>IFERROR(AVERAGEIFS($G:$G,$C:$C,O28,$E:$E,O$1),"")</f>
        <v/>
      </c>
      <c r="R28" s="17" t="str">
        <f>IFERROR(AVERAGEIFS($H:$H,$C:$C,O28,$E:$E,O$1),"")</f>
        <v/>
      </c>
      <c r="S28" s="17" t="str">
        <f>IFERROR(AVERAGEIFS($I:$I,$C:$C,O28,$E:$E,O$1),"")</f>
        <v/>
      </c>
      <c r="T28" s="17" t="str">
        <f>IFERROR(AVERAGEIFS($J:$J,$C:$C,O28,$E:$E,O$1),"")</f>
        <v/>
      </c>
      <c r="U28" s="17" t="str">
        <f>IFERROR(AVERAGEIFS($K:$K,$C:$C,O28,$E:$E,O$1),"")</f>
        <v/>
      </c>
      <c r="V28" s="17" t="str">
        <f>IFERROR(AVERAGEIFS($L:$L,$C:$C,O28,$E:$E,O$1),"")</f>
        <v/>
      </c>
      <c r="W28" s="17" t="str">
        <f>IFERROR(AVERAGEIFS($M:$M,$C:$C,O28,$E:$E,O$1),"")</f>
        <v/>
      </c>
      <c r="Y28" s="16">
        <v>202402</v>
      </c>
      <c r="Z28" s="17" t="str">
        <f>IFERROR(AVERAGEIFS($F:$F,$C:$C,Y28,$E:$E,Y$1),"")</f>
        <v/>
      </c>
      <c r="AA28" s="17" t="str">
        <f>IFERROR(AVERAGEIFS($G:$G,$C:$C,Y28,$E:$E,Y$1),"")</f>
        <v/>
      </c>
      <c r="AB28" s="17" t="str">
        <f>IFERROR(AVERAGEIFS($H:$H,$C:$C,Y28,$E:$E,Y$1),"")</f>
        <v/>
      </c>
      <c r="AC28" s="17" t="str">
        <f>IFERROR(AVERAGEIFS($I:$I,$C:$C,Y28,$E:$E,Y$1),"")</f>
        <v/>
      </c>
      <c r="AD28" s="17" t="str">
        <f>IFERROR(AVERAGEIFS($J:$J,$C:$C,Y28,$E:$E,Y$1),"")</f>
        <v/>
      </c>
      <c r="AE28" s="17" t="str">
        <f>IFERROR(AVERAGEIFS($K:$K,$C:$C,Y28,$E:$E,Y$1),"")</f>
        <v/>
      </c>
      <c r="AF28" s="17" t="str">
        <f>IFERROR(AVERAGEIFS($L:$L,$C:$C,Y28,$E:$E,Y$1),"")</f>
        <v/>
      </c>
      <c r="AG28" s="17" t="str">
        <f>IFERROR(AVERAGEIFS($M:$M,$C:$C,Y28,$E:$E,Y$1),"")</f>
        <v/>
      </c>
      <c r="AI28" s="16">
        <v>202402</v>
      </c>
      <c r="AJ28" s="17" t="str">
        <f>IFERROR(AVERAGEIFS($F:$F,$C:$C,AI28,$E:$E,AI$1),"")</f>
        <v/>
      </c>
      <c r="AK28" s="17" t="str">
        <f>IFERROR(AVERAGEIFS($G:$G,$C:$C,AI28,$E:$E,AI$1),"")</f>
        <v/>
      </c>
      <c r="AL28" s="17" t="str">
        <f>IFERROR(AVERAGEIFS($H:$H,$C:$C,AI28,$E:$E,AI$1),"")</f>
        <v/>
      </c>
      <c r="AM28" s="17" t="str">
        <f>IFERROR(AVERAGEIFS($I:$I,$C:$C,AI28,$E:$E,AI$1),"")</f>
        <v/>
      </c>
      <c r="AN28" s="17" t="str">
        <f>IFERROR(AVERAGEIFS($J:$J,$C:$C,AI28,$E:$E,AI$1),"")</f>
        <v/>
      </c>
      <c r="AO28" s="17" t="str">
        <f>IFERROR(AVERAGEIFS($K:$K,$C:$C,AI28,$E:$E,AI$1),"")</f>
        <v/>
      </c>
      <c r="AP28" s="17" t="str">
        <f>IFERROR(AVERAGEIFS($L:$L,$C:$C,AI28,$E:$E,AI$1),"")</f>
        <v/>
      </c>
      <c r="AQ28" s="17" t="str">
        <f>IFERROR(AVERAGEIFS($M:$M,$C:$C,AI28,$E:$E,AI$1),"")</f>
        <v/>
      </c>
      <c r="AS28" s="16">
        <v>202402</v>
      </c>
      <c r="AT28" s="17" t="str">
        <f>IFERROR(AVERAGEIFS($F:$F,$C:$C,AS28,$E:$E,AS$1),"")</f>
        <v/>
      </c>
      <c r="AU28" s="17" t="str">
        <f>IFERROR(AVERAGEIFS($G:$G,$C:$C,AS28,$E:$E,AS$1),"")</f>
        <v/>
      </c>
      <c r="AV28" s="17" t="str">
        <f>IFERROR(AVERAGEIFS($H:$H,$C:$C,AS28,$E:$E,AS$1),"")</f>
        <v/>
      </c>
      <c r="AW28" s="17" t="str">
        <f>IFERROR(AVERAGEIFS($I:$I,$C:$C,AS28,$E:$E,AS$1),"")</f>
        <v/>
      </c>
      <c r="AX28" s="17" t="str">
        <f>IFERROR(AVERAGEIFS($J:$J,$C:$C,AS28,$E:$E,AS$1),"")</f>
        <v/>
      </c>
      <c r="AY28" s="17" t="str">
        <f>IFERROR(AVERAGEIFS($K:$K,$C:$C,AS28,$E:$E,AS$1),"")</f>
        <v/>
      </c>
      <c r="AZ28" s="17" t="str">
        <f>IFERROR(AVERAGEIFS($L:$L,$C:$C,AS28,$E:$E,AS$1),"")</f>
        <v/>
      </c>
      <c r="BA28" s="17" t="str">
        <f>IFERROR(AVERAGEIFS($M:$M,$C:$C,AS28,$E:$E,AS$1),"")</f>
        <v/>
      </c>
      <c r="BC28" s="16">
        <v>202402</v>
      </c>
      <c r="BD28" s="17" t="str">
        <f>IFERROR(AVERAGEIFS($F:$F,$C:$C,BC28,$E:$E,BC$1),"")</f>
        <v/>
      </c>
      <c r="BE28" s="17" t="str">
        <f>IFERROR(AVERAGEIFS($G:$G,$C:$C,BC28,$E:$E,BC$1),"")</f>
        <v/>
      </c>
      <c r="BF28" s="17" t="str">
        <f>IFERROR(AVERAGEIFS($H:$H,$C:$C,BC28,$E:$E,BC$1),"")</f>
        <v/>
      </c>
      <c r="BG28" s="17" t="str">
        <f>IFERROR(AVERAGEIFS($I:$I,$C:$C,BC28,$E:$E,BC$1),"")</f>
        <v/>
      </c>
      <c r="BH28" s="17" t="str">
        <f>IFERROR(AVERAGEIFS($J:$J,$C:$C,BC28,$E:$E,BC$1),"")</f>
        <v/>
      </c>
      <c r="BI28" s="17" t="str">
        <f>IFERROR(AVERAGEIFS($K:$K,$C:$C,BC28,$E:$E,BC$1),"")</f>
        <v/>
      </c>
      <c r="BJ28" s="17" t="str">
        <f>IFERROR(AVERAGEIFS($L:$L,$C:$C,BC28,$E:$E,BC$1),"")</f>
        <v/>
      </c>
      <c r="BK28" s="17" t="str">
        <f>IFERROR(AVERAGEIFS($M:$M,$C:$C,BC28,$E:$E,BC$1),"")</f>
        <v/>
      </c>
    </row>
    <row r="29" spans="1:63">
      <c r="A29" s="3" t="s">
        <v>7210</v>
      </c>
      <c r="B29" s="16" t="s">
        <v>7209</v>
      </c>
      <c r="C29" s="5" t="str">
        <f t="shared" si="0"/>
        <v>202410</v>
      </c>
      <c r="D29" s="6" t="s">
        <v>7191</v>
      </c>
      <c r="E29" s="11" t="s">
        <v>7172</v>
      </c>
      <c r="F29" s="15">
        <v>10.2</v>
      </c>
      <c r="G29" s="27" t="s">
        <v>30</v>
      </c>
      <c r="H29" s="26">
        <v>9.51</v>
      </c>
      <c r="I29" s="28">
        <v>25.99</v>
      </c>
      <c r="J29" s="29">
        <v>0.43</v>
      </c>
      <c r="K29" s="33" t="s">
        <v>30</v>
      </c>
      <c r="L29" s="31">
        <v>84</v>
      </c>
      <c r="M29" s="34" t="s">
        <v>30</v>
      </c>
      <c r="O29" s="16">
        <v>202403</v>
      </c>
      <c r="P29" s="17" t="str">
        <f>IFERROR(AVERAGEIFS($F:$F,$C:$C,O29,$E:$E,O$1),"")</f>
        <v/>
      </c>
      <c r="Q29" s="17" t="str">
        <f>IFERROR(AVERAGEIFS($G:$G,$C:$C,O29,$E:$E,O$1),"")</f>
        <v/>
      </c>
      <c r="R29" s="17" t="str">
        <f>IFERROR(AVERAGEIFS($H:$H,$C:$C,O29,$E:$E,O$1),"")</f>
        <v/>
      </c>
      <c r="S29" s="17" t="str">
        <f>IFERROR(AVERAGEIFS($I:$I,$C:$C,O29,$E:$E,O$1),"")</f>
        <v/>
      </c>
      <c r="T29" s="17" t="str">
        <f>IFERROR(AVERAGEIFS($J:$J,$C:$C,O29,$E:$E,O$1),"")</f>
        <v/>
      </c>
      <c r="U29" s="17" t="str">
        <f>IFERROR(AVERAGEIFS($K:$K,$C:$C,O29,$E:$E,O$1),"")</f>
        <v/>
      </c>
      <c r="V29" s="17" t="str">
        <f>IFERROR(AVERAGEIFS($L:$L,$C:$C,O29,$E:$E,O$1),"")</f>
        <v/>
      </c>
      <c r="W29" s="17" t="str">
        <f>IFERROR(AVERAGEIFS($M:$M,$C:$C,O29,$E:$E,O$1),"")</f>
        <v/>
      </c>
      <c r="Y29" s="16">
        <v>202403</v>
      </c>
      <c r="Z29" s="17">
        <f>IFERROR(AVERAGEIFS($F:$F,$C:$C,Y29,$E:$E,Y$1),"")</f>
        <v>9.35</v>
      </c>
      <c r="AA29" s="17">
        <f>IFERROR(AVERAGEIFS($G:$G,$C:$C,Y29,$E:$E,Y$1),"")</f>
        <v>1.34</v>
      </c>
      <c r="AB29" s="17">
        <f>IFERROR(AVERAGEIFS($H:$H,$C:$C,Y29,$E:$E,Y$1),"")</f>
        <v>8.315</v>
      </c>
      <c r="AC29" s="17">
        <f>IFERROR(AVERAGEIFS($I:$I,$C:$C,Y29,$E:$E,Y$1),"")</f>
        <v>23.455</v>
      </c>
      <c r="AD29" s="17">
        <f>IFERROR(AVERAGEIFS($J:$J,$C:$C,Y29,$E:$E,Y$1),"")</f>
        <v>0.438333333333333</v>
      </c>
      <c r="AE29" s="17">
        <f>IFERROR(AVERAGEIFS($K:$K,$C:$C,Y29,$E:$E,Y$1),"")</f>
        <v>20.5</v>
      </c>
      <c r="AF29" s="17">
        <f>IFERROR(AVERAGEIFS($L:$L,$C:$C,Y29,$E:$E,Y$1),"")</f>
        <v>84.1666666666667</v>
      </c>
      <c r="AG29" s="17">
        <f>IFERROR(AVERAGEIFS($M:$M,$C:$C,Y29,$E:$E,Y$1),"")</f>
        <v>0.121</v>
      </c>
      <c r="AI29" s="16">
        <v>202403</v>
      </c>
      <c r="AJ29" s="17" t="str">
        <f>IFERROR(AVERAGEIFS($F:$F,$C:$C,AI29,$E:$E,AI$1),"")</f>
        <v/>
      </c>
      <c r="AK29" s="17" t="str">
        <f>IFERROR(AVERAGEIFS($G:$G,$C:$C,AI29,$E:$E,AI$1),"")</f>
        <v/>
      </c>
      <c r="AL29" s="17" t="str">
        <f>IFERROR(AVERAGEIFS($H:$H,$C:$C,AI29,$E:$E,AI$1),"")</f>
        <v/>
      </c>
      <c r="AM29" s="17" t="str">
        <f>IFERROR(AVERAGEIFS($I:$I,$C:$C,AI29,$E:$E,AI$1),"")</f>
        <v/>
      </c>
      <c r="AN29" s="17" t="str">
        <f>IFERROR(AVERAGEIFS($J:$J,$C:$C,AI29,$E:$E,AI$1),"")</f>
        <v/>
      </c>
      <c r="AO29" s="17" t="str">
        <f>IFERROR(AVERAGEIFS($K:$K,$C:$C,AI29,$E:$E,AI$1),"")</f>
        <v/>
      </c>
      <c r="AP29" s="17" t="str">
        <f>IFERROR(AVERAGEIFS($L:$L,$C:$C,AI29,$E:$E,AI$1),"")</f>
        <v/>
      </c>
      <c r="AQ29" s="17" t="str">
        <f>IFERROR(AVERAGEIFS($M:$M,$C:$C,AI29,$E:$E,AI$1),"")</f>
        <v/>
      </c>
      <c r="AS29" s="16">
        <v>202403</v>
      </c>
      <c r="AT29" s="17" t="str">
        <f>IFERROR(AVERAGEIFS($F:$F,$C:$C,AS29,$E:$E,AS$1),"")</f>
        <v/>
      </c>
      <c r="AU29" s="17" t="str">
        <f>IFERROR(AVERAGEIFS($G:$G,$C:$C,AS29,$E:$E,AS$1),"")</f>
        <v/>
      </c>
      <c r="AV29" s="17" t="str">
        <f>IFERROR(AVERAGEIFS($H:$H,$C:$C,AS29,$E:$E,AS$1),"")</f>
        <v/>
      </c>
      <c r="AW29" s="17" t="str">
        <f>IFERROR(AVERAGEIFS($I:$I,$C:$C,AS29,$E:$E,AS$1),"")</f>
        <v/>
      </c>
      <c r="AX29" s="17" t="str">
        <f>IFERROR(AVERAGEIFS($J:$J,$C:$C,AS29,$E:$E,AS$1),"")</f>
        <v/>
      </c>
      <c r="AY29" s="17" t="str">
        <f>IFERROR(AVERAGEIFS($K:$K,$C:$C,AS29,$E:$E,AS$1),"")</f>
        <v/>
      </c>
      <c r="AZ29" s="17" t="str">
        <f>IFERROR(AVERAGEIFS($L:$L,$C:$C,AS29,$E:$E,AS$1),"")</f>
        <v/>
      </c>
      <c r="BA29" s="17" t="str">
        <f>IFERROR(AVERAGEIFS($M:$M,$C:$C,AS29,$E:$E,AS$1),"")</f>
        <v/>
      </c>
      <c r="BC29" s="16">
        <v>202403</v>
      </c>
      <c r="BD29" s="17" t="str">
        <f>IFERROR(AVERAGEIFS($F:$F,$C:$C,BC29,$E:$E,BC$1),"")</f>
        <v/>
      </c>
      <c r="BE29" s="17" t="str">
        <f>IFERROR(AVERAGEIFS($G:$G,$C:$C,BC29,$E:$E,BC$1),"")</f>
        <v/>
      </c>
      <c r="BF29" s="17" t="str">
        <f>IFERROR(AVERAGEIFS($H:$H,$C:$C,BC29,$E:$E,BC$1),"")</f>
        <v/>
      </c>
      <c r="BG29" s="17" t="str">
        <f>IFERROR(AVERAGEIFS($I:$I,$C:$C,BC29,$E:$E,BC$1),"")</f>
        <v/>
      </c>
      <c r="BH29" s="17" t="str">
        <f>IFERROR(AVERAGEIFS($J:$J,$C:$C,BC29,$E:$E,BC$1),"")</f>
        <v/>
      </c>
      <c r="BI29" s="17" t="str">
        <f>IFERROR(AVERAGEIFS($K:$K,$C:$C,BC29,$E:$E,BC$1),"")</f>
        <v/>
      </c>
      <c r="BJ29" s="17" t="str">
        <f>IFERROR(AVERAGEIFS($L:$L,$C:$C,BC29,$E:$E,BC$1),"")</f>
        <v/>
      </c>
      <c r="BK29" s="17" t="str">
        <f>IFERROR(AVERAGEIFS($M:$M,$C:$C,BC29,$E:$E,BC$1),"")</f>
        <v/>
      </c>
    </row>
    <row r="30" spans="1:63">
      <c r="A30" s="3" t="s">
        <v>7211</v>
      </c>
      <c r="B30" s="16" t="s">
        <v>7209</v>
      </c>
      <c r="C30" s="5" t="str">
        <f t="shared" si="0"/>
        <v>202410</v>
      </c>
      <c r="D30" s="6" t="s">
        <v>7191</v>
      </c>
      <c r="E30" s="11" t="s">
        <v>7172</v>
      </c>
      <c r="F30" s="15">
        <v>11.3</v>
      </c>
      <c r="G30" s="27" t="s">
        <v>30</v>
      </c>
      <c r="H30" s="26">
        <v>9.95</v>
      </c>
      <c r="I30" s="28">
        <v>26.76</v>
      </c>
      <c r="J30" s="29">
        <v>0.48</v>
      </c>
      <c r="K30" s="33" t="s">
        <v>30</v>
      </c>
      <c r="L30" s="31">
        <v>83</v>
      </c>
      <c r="M30" s="34" t="s">
        <v>30</v>
      </c>
      <c r="O30" s="16">
        <v>202404</v>
      </c>
      <c r="P30" s="17" t="str">
        <f>IFERROR(AVERAGEIFS($F:$F,$C:$C,O30,$E:$E,O$1),"")</f>
        <v/>
      </c>
      <c r="Q30" s="17" t="str">
        <f>IFERROR(AVERAGEIFS($G:$G,$C:$C,O30,$E:$E,O$1),"")</f>
        <v/>
      </c>
      <c r="R30" s="17" t="str">
        <f>IFERROR(AVERAGEIFS($H:$H,$C:$C,O30,$E:$E,O$1),"")</f>
        <v/>
      </c>
      <c r="S30" s="17" t="str">
        <f>IFERROR(AVERAGEIFS($I:$I,$C:$C,O30,$E:$E,O$1),"")</f>
        <v/>
      </c>
      <c r="T30" s="17" t="str">
        <f>IFERROR(AVERAGEIFS($J:$J,$C:$C,O30,$E:$E,O$1),"")</f>
        <v/>
      </c>
      <c r="U30" s="17" t="str">
        <f>IFERROR(AVERAGEIFS($K:$K,$C:$C,O30,$E:$E,O$1),"")</f>
        <v/>
      </c>
      <c r="V30" s="17" t="str">
        <f>IFERROR(AVERAGEIFS($L:$L,$C:$C,O30,$E:$E,O$1),"")</f>
        <v/>
      </c>
      <c r="W30" s="17" t="str">
        <f>IFERROR(AVERAGEIFS($M:$M,$C:$C,O30,$E:$E,O$1),"")</f>
        <v/>
      </c>
      <c r="Y30" s="16">
        <v>202404</v>
      </c>
      <c r="Z30" s="17" t="str">
        <f>IFERROR(AVERAGEIFS($F:$F,$C:$C,Y30,$E:$E,Y$1),"")</f>
        <v/>
      </c>
      <c r="AA30" s="17" t="str">
        <f>IFERROR(AVERAGEIFS($G:$G,$C:$C,Y30,$E:$E,Y$1),"")</f>
        <v/>
      </c>
      <c r="AB30" s="17" t="str">
        <f>IFERROR(AVERAGEIFS($H:$H,$C:$C,Y30,$E:$E,Y$1),"")</f>
        <v/>
      </c>
      <c r="AC30" s="17" t="str">
        <f>IFERROR(AVERAGEIFS($I:$I,$C:$C,Y30,$E:$E,Y$1),"")</f>
        <v/>
      </c>
      <c r="AD30" s="17" t="str">
        <f>IFERROR(AVERAGEIFS($J:$J,$C:$C,Y30,$E:$E,Y$1),"")</f>
        <v/>
      </c>
      <c r="AE30" s="17" t="str">
        <f>IFERROR(AVERAGEIFS($K:$K,$C:$C,Y30,$E:$E,Y$1),"")</f>
        <v/>
      </c>
      <c r="AF30" s="17" t="str">
        <f>IFERROR(AVERAGEIFS($L:$L,$C:$C,Y30,$E:$E,Y$1),"")</f>
        <v/>
      </c>
      <c r="AG30" s="17" t="str">
        <f>IFERROR(AVERAGEIFS($M:$M,$C:$C,Y30,$E:$E,Y$1),"")</f>
        <v/>
      </c>
      <c r="AI30" s="16">
        <v>202404</v>
      </c>
      <c r="AJ30" s="17" t="str">
        <f>IFERROR(AVERAGEIFS($F:$F,$C:$C,AI30,$E:$E,AI$1),"")</f>
        <v/>
      </c>
      <c r="AK30" s="17" t="str">
        <f>IFERROR(AVERAGEIFS($G:$G,$C:$C,AI30,$E:$E,AI$1),"")</f>
        <v/>
      </c>
      <c r="AL30" s="17" t="str">
        <f>IFERROR(AVERAGEIFS($H:$H,$C:$C,AI30,$E:$E,AI$1),"")</f>
        <v/>
      </c>
      <c r="AM30" s="17" t="str">
        <f>IFERROR(AVERAGEIFS($I:$I,$C:$C,AI30,$E:$E,AI$1),"")</f>
        <v/>
      </c>
      <c r="AN30" s="17" t="str">
        <f>IFERROR(AVERAGEIFS($J:$J,$C:$C,AI30,$E:$E,AI$1),"")</f>
        <v/>
      </c>
      <c r="AO30" s="17" t="str">
        <f>IFERROR(AVERAGEIFS($K:$K,$C:$C,AI30,$E:$E,AI$1),"")</f>
        <v/>
      </c>
      <c r="AP30" s="17" t="str">
        <f>IFERROR(AVERAGEIFS($L:$L,$C:$C,AI30,$E:$E,AI$1),"")</f>
        <v/>
      </c>
      <c r="AQ30" s="17" t="str">
        <f>IFERROR(AVERAGEIFS($M:$M,$C:$C,AI30,$E:$E,AI$1),"")</f>
        <v/>
      </c>
      <c r="AS30" s="16">
        <v>202404</v>
      </c>
      <c r="AT30" s="17" t="str">
        <f>IFERROR(AVERAGEIFS($F:$F,$C:$C,AS30,$E:$E,AS$1),"")</f>
        <v/>
      </c>
      <c r="AU30" s="17" t="str">
        <f>IFERROR(AVERAGEIFS($G:$G,$C:$C,AS30,$E:$E,AS$1),"")</f>
        <v/>
      </c>
      <c r="AV30" s="17" t="str">
        <f>IFERROR(AVERAGEIFS($H:$H,$C:$C,AS30,$E:$E,AS$1),"")</f>
        <v/>
      </c>
      <c r="AW30" s="17" t="str">
        <f>IFERROR(AVERAGEIFS($I:$I,$C:$C,AS30,$E:$E,AS$1),"")</f>
        <v/>
      </c>
      <c r="AX30" s="17" t="str">
        <f>IFERROR(AVERAGEIFS($J:$J,$C:$C,AS30,$E:$E,AS$1),"")</f>
        <v/>
      </c>
      <c r="AY30" s="17" t="str">
        <f>IFERROR(AVERAGEIFS($K:$K,$C:$C,AS30,$E:$E,AS$1),"")</f>
        <v/>
      </c>
      <c r="AZ30" s="17" t="str">
        <f>IFERROR(AVERAGEIFS($L:$L,$C:$C,AS30,$E:$E,AS$1),"")</f>
        <v/>
      </c>
      <c r="BA30" s="17" t="str">
        <f>IFERROR(AVERAGEIFS($M:$M,$C:$C,AS30,$E:$E,AS$1),"")</f>
        <v/>
      </c>
      <c r="BC30" s="16">
        <v>202404</v>
      </c>
      <c r="BD30" s="17" t="str">
        <f>IFERROR(AVERAGEIFS($F:$F,$C:$C,BC30,$E:$E,BC$1),"")</f>
        <v/>
      </c>
      <c r="BE30" s="17" t="str">
        <f>IFERROR(AVERAGEIFS($G:$G,$C:$C,BC30,$E:$E,BC$1),"")</f>
        <v/>
      </c>
      <c r="BF30" s="17" t="str">
        <f>IFERROR(AVERAGEIFS($H:$H,$C:$C,BC30,$E:$E,BC$1),"")</f>
        <v/>
      </c>
      <c r="BG30" s="17" t="str">
        <f>IFERROR(AVERAGEIFS($I:$I,$C:$C,BC30,$E:$E,BC$1),"")</f>
        <v/>
      </c>
      <c r="BH30" s="17" t="str">
        <f>IFERROR(AVERAGEIFS($J:$J,$C:$C,BC30,$E:$E,BC$1),"")</f>
        <v/>
      </c>
      <c r="BI30" s="17" t="str">
        <f>IFERROR(AVERAGEIFS($K:$K,$C:$C,BC30,$E:$E,BC$1),"")</f>
        <v/>
      </c>
      <c r="BJ30" s="17" t="str">
        <f>IFERROR(AVERAGEIFS($L:$L,$C:$C,BC30,$E:$E,BC$1),"")</f>
        <v/>
      </c>
      <c r="BK30" s="17" t="str">
        <f>IFERROR(AVERAGEIFS($M:$M,$C:$C,BC30,$E:$E,BC$1),"")</f>
        <v/>
      </c>
    </row>
    <row r="31" spans="1:63">
      <c r="A31" s="3" t="s">
        <v>7212</v>
      </c>
      <c r="B31" s="16" t="s">
        <v>7209</v>
      </c>
      <c r="C31" s="5" t="str">
        <f t="shared" si="0"/>
        <v>202410</v>
      </c>
      <c r="D31" s="6" t="s">
        <v>7191</v>
      </c>
      <c r="E31" s="11" t="s">
        <v>7172</v>
      </c>
      <c r="F31" s="15">
        <v>11.3</v>
      </c>
      <c r="G31" s="27" t="s">
        <v>30</v>
      </c>
      <c r="H31" s="26">
        <v>9.95</v>
      </c>
      <c r="I31" s="28">
        <v>26.76</v>
      </c>
      <c r="J31" s="29">
        <v>0.48</v>
      </c>
      <c r="K31" s="33" t="s">
        <v>30</v>
      </c>
      <c r="L31" s="31">
        <v>83</v>
      </c>
      <c r="M31" s="34" t="s">
        <v>30</v>
      </c>
      <c r="O31" s="16">
        <v>202405</v>
      </c>
      <c r="P31" s="17" t="str">
        <f>IFERROR(AVERAGEIFS($F:$F,$C:$C,O31,$E:$E,O$1),"")</f>
        <v/>
      </c>
      <c r="Q31" s="17" t="str">
        <f>IFERROR(AVERAGEIFS($G:$G,$C:$C,O31,$E:$E,O$1),"")</f>
        <v/>
      </c>
      <c r="R31" s="17" t="str">
        <f>IFERROR(AVERAGEIFS($H:$H,$C:$C,O31,$E:$E,O$1),"")</f>
        <v/>
      </c>
      <c r="S31" s="17" t="str">
        <f>IFERROR(AVERAGEIFS($I:$I,$C:$C,O31,$E:$E,O$1),"")</f>
        <v/>
      </c>
      <c r="T31" s="17" t="str">
        <f>IFERROR(AVERAGEIFS($J:$J,$C:$C,O31,$E:$E,O$1),"")</f>
        <v/>
      </c>
      <c r="U31" s="17" t="str">
        <f>IFERROR(AVERAGEIFS($K:$K,$C:$C,O31,$E:$E,O$1),"")</f>
        <v/>
      </c>
      <c r="V31" s="17" t="str">
        <f>IFERROR(AVERAGEIFS($L:$L,$C:$C,O31,$E:$E,O$1),"")</f>
        <v/>
      </c>
      <c r="W31" s="17" t="str">
        <f>IFERROR(AVERAGEIFS($M:$M,$C:$C,O31,$E:$E,O$1),"")</f>
        <v/>
      </c>
      <c r="Y31" s="16">
        <v>202405</v>
      </c>
      <c r="Z31" s="17">
        <f>IFERROR(AVERAGEIFS($F:$F,$C:$C,Y31,$E:$E,Y$1),"")</f>
        <v>8.05</v>
      </c>
      <c r="AA31" s="17" t="str">
        <f>IFERROR(AVERAGEIFS($G:$G,$C:$C,Y31,$E:$E,Y$1),"")</f>
        <v/>
      </c>
      <c r="AB31" s="17">
        <f>IFERROR(AVERAGEIFS($H:$H,$C:$C,Y31,$E:$E,Y$1),"")</f>
        <v>8.675</v>
      </c>
      <c r="AC31" s="17">
        <f>IFERROR(AVERAGEIFS($I:$I,$C:$C,Y31,$E:$E,Y$1),"")</f>
        <v>23.51</v>
      </c>
      <c r="AD31" s="17">
        <f>IFERROR(AVERAGEIFS($J:$J,$C:$C,Y31,$E:$E,Y$1),"")</f>
        <v>0.44</v>
      </c>
      <c r="AE31" s="17" t="str">
        <f>IFERROR(AVERAGEIFS($K:$K,$C:$C,Y31,$E:$E,Y$1),"")</f>
        <v/>
      </c>
      <c r="AF31" s="17">
        <f>IFERROR(AVERAGEIFS($L:$L,$C:$C,Y31,$E:$E,Y$1),"")</f>
        <v>83.5</v>
      </c>
      <c r="AG31" s="17" t="str">
        <f>IFERROR(AVERAGEIFS($M:$M,$C:$C,Y31,$E:$E,Y$1),"")</f>
        <v/>
      </c>
      <c r="AI31" s="16">
        <v>202405</v>
      </c>
      <c r="AJ31" s="17" t="str">
        <f>IFERROR(AVERAGEIFS($F:$F,$C:$C,AI31,$E:$E,AI$1),"")</f>
        <v/>
      </c>
      <c r="AK31" s="17" t="str">
        <f>IFERROR(AVERAGEIFS($G:$G,$C:$C,AI31,$E:$E,AI$1),"")</f>
        <v/>
      </c>
      <c r="AL31" s="17" t="str">
        <f>IFERROR(AVERAGEIFS($H:$H,$C:$C,AI31,$E:$E,AI$1),"")</f>
        <v/>
      </c>
      <c r="AM31" s="17" t="str">
        <f>IFERROR(AVERAGEIFS($I:$I,$C:$C,AI31,$E:$E,AI$1),"")</f>
        <v/>
      </c>
      <c r="AN31" s="17" t="str">
        <f>IFERROR(AVERAGEIFS($J:$J,$C:$C,AI31,$E:$E,AI$1),"")</f>
        <v/>
      </c>
      <c r="AO31" s="17" t="str">
        <f>IFERROR(AVERAGEIFS($K:$K,$C:$C,AI31,$E:$E,AI$1),"")</f>
        <v/>
      </c>
      <c r="AP31" s="17" t="str">
        <f>IFERROR(AVERAGEIFS($L:$L,$C:$C,AI31,$E:$E,AI$1),"")</f>
        <v/>
      </c>
      <c r="AQ31" s="17" t="str">
        <f>IFERROR(AVERAGEIFS($M:$M,$C:$C,AI31,$E:$E,AI$1),"")</f>
        <v/>
      </c>
      <c r="AS31" s="16">
        <v>202405</v>
      </c>
      <c r="AT31" s="17" t="str">
        <f>IFERROR(AVERAGEIFS($F:$F,$C:$C,AS31,$E:$E,AS$1),"")</f>
        <v/>
      </c>
      <c r="AU31" s="17" t="str">
        <f>IFERROR(AVERAGEIFS($G:$G,$C:$C,AS31,$E:$E,AS$1),"")</f>
        <v/>
      </c>
      <c r="AV31" s="17" t="str">
        <f>IFERROR(AVERAGEIFS($H:$H,$C:$C,AS31,$E:$E,AS$1),"")</f>
        <v/>
      </c>
      <c r="AW31" s="17" t="str">
        <f>IFERROR(AVERAGEIFS($I:$I,$C:$C,AS31,$E:$E,AS$1),"")</f>
        <v/>
      </c>
      <c r="AX31" s="17" t="str">
        <f>IFERROR(AVERAGEIFS($J:$J,$C:$C,AS31,$E:$E,AS$1),"")</f>
        <v/>
      </c>
      <c r="AY31" s="17" t="str">
        <f>IFERROR(AVERAGEIFS($K:$K,$C:$C,AS31,$E:$E,AS$1),"")</f>
        <v/>
      </c>
      <c r="AZ31" s="17" t="str">
        <f>IFERROR(AVERAGEIFS($L:$L,$C:$C,AS31,$E:$E,AS$1),"")</f>
        <v/>
      </c>
      <c r="BA31" s="17" t="str">
        <f>IFERROR(AVERAGEIFS($M:$M,$C:$C,AS31,$E:$E,AS$1),"")</f>
        <v/>
      </c>
      <c r="BC31" s="16">
        <v>202405</v>
      </c>
      <c r="BD31" s="17" t="str">
        <f>IFERROR(AVERAGEIFS($F:$F,$C:$C,BC31,$E:$E,BC$1),"")</f>
        <v/>
      </c>
      <c r="BE31" s="17" t="str">
        <f>IFERROR(AVERAGEIFS($G:$G,$C:$C,BC31,$E:$E,BC$1),"")</f>
        <v/>
      </c>
      <c r="BF31" s="17" t="str">
        <f>IFERROR(AVERAGEIFS($H:$H,$C:$C,BC31,$E:$E,BC$1),"")</f>
        <v/>
      </c>
      <c r="BG31" s="17" t="str">
        <f>IFERROR(AVERAGEIFS($I:$I,$C:$C,BC31,$E:$E,BC$1),"")</f>
        <v/>
      </c>
      <c r="BH31" s="17" t="str">
        <f>IFERROR(AVERAGEIFS($J:$J,$C:$C,BC31,$E:$E,BC$1),"")</f>
        <v/>
      </c>
      <c r="BI31" s="17" t="str">
        <f>IFERROR(AVERAGEIFS($K:$K,$C:$C,BC31,$E:$E,BC$1),"")</f>
        <v/>
      </c>
      <c r="BJ31" s="17" t="str">
        <f>IFERROR(AVERAGEIFS($L:$L,$C:$C,BC31,$E:$E,BC$1),"")</f>
        <v/>
      </c>
      <c r="BK31" s="17" t="str">
        <f>IFERROR(AVERAGEIFS($M:$M,$C:$C,BC31,$E:$E,BC$1),"")</f>
        <v/>
      </c>
    </row>
    <row r="32" spans="1:63">
      <c r="A32" s="3" t="s">
        <v>7213</v>
      </c>
      <c r="B32" s="16" t="s">
        <v>7209</v>
      </c>
      <c r="C32" s="5" t="str">
        <f t="shared" si="0"/>
        <v>202410</v>
      </c>
      <c r="D32" s="6" t="s">
        <v>7191</v>
      </c>
      <c r="E32" s="11" t="s">
        <v>7172</v>
      </c>
      <c r="F32" s="15">
        <v>10.1</v>
      </c>
      <c r="G32" s="27" t="s">
        <v>30</v>
      </c>
      <c r="H32" s="26">
        <v>9.8</v>
      </c>
      <c r="I32" s="28">
        <v>26.2</v>
      </c>
      <c r="J32" s="29">
        <v>0.42</v>
      </c>
      <c r="K32" s="33" t="s">
        <v>30</v>
      </c>
      <c r="L32" s="31">
        <v>86</v>
      </c>
      <c r="M32" s="34" t="s">
        <v>30</v>
      </c>
      <c r="O32" s="16">
        <v>202406</v>
      </c>
      <c r="P32" s="17" t="str">
        <f>IFERROR(AVERAGEIFS($F:$F,$C:$C,O32,$E:$E,O$1),"")</f>
        <v/>
      </c>
      <c r="Q32" s="17" t="str">
        <f>IFERROR(AVERAGEIFS($G:$G,$C:$C,O32,$E:$E,O$1),"")</f>
        <v/>
      </c>
      <c r="R32" s="17" t="str">
        <f>IFERROR(AVERAGEIFS($H:$H,$C:$C,O32,$E:$E,O$1),"")</f>
        <v/>
      </c>
      <c r="S32" s="17" t="str">
        <f>IFERROR(AVERAGEIFS($I:$I,$C:$C,O32,$E:$E,O$1),"")</f>
        <v/>
      </c>
      <c r="T32" s="17" t="str">
        <f>IFERROR(AVERAGEIFS($J:$J,$C:$C,O32,$E:$E,O$1),"")</f>
        <v/>
      </c>
      <c r="U32" s="17" t="str">
        <f>IFERROR(AVERAGEIFS($K:$K,$C:$C,O32,$E:$E,O$1),"")</f>
        <v/>
      </c>
      <c r="V32" s="17" t="str">
        <f>IFERROR(AVERAGEIFS($L:$L,$C:$C,O32,$E:$E,O$1),"")</f>
        <v/>
      </c>
      <c r="W32" s="17" t="str">
        <f>IFERROR(AVERAGEIFS($M:$M,$C:$C,O32,$E:$E,O$1),"")</f>
        <v/>
      </c>
      <c r="Y32" s="16">
        <v>202406</v>
      </c>
      <c r="Z32" s="17" t="str">
        <f>IFERROR(AVERAGEIFS($F:$F,$C:$C,Y32,$E:$E,Y$1),"")</f>
        <v/>
      </c>
      <c r="AA32" s="17" t="str">
        <f>IFERROR(AVERAGEIFS($G:$G,$C:$C,Y32,$E:$E,Y$1),"")</f>
        <v/>
      </c>
      <c r="AB32" s="17" t="str">
        <f>IFERROR(AVERAGEIFS($H:$H,$C:$C,Y32,$E:$E,Y$1),"")</f>
        <v/>
      </c>
      <c r="AC32" s="17" t="str">
        <f>IFERROR(AVERAGEIFS($I:$I,$C:$C,Y32,$E:$E,Y$1),"")</f>
        <v/>
      </c>
      <c r="AD32" s="17" t="str">
        <f>IFERROR(AVERAGEIFS($J:$J,$C:$C,Y32,$E:$E,Y$1),"")</f>
        <v/>
      </c>
      <c r="AE32" s="17" t="str">
        <f>IFERROR(AVERAGEIFS($K:$K,$C:$C,Y32,$E:$E,Y$1),"")</f>
        <v/>
      </c>
      <c r="AF32" s="17" t="str">
        <f>IFERROR(AVERAGEIFS($L:$L,$C:$C,Y32,$E:$E,Y$1),"")</f>
        <v/>
      </c>
      <c r="AG32" s="17" t="str">
        <f>IFERROR(AVERAGEIFS($M:$M,$C:$C,Y32,$E:$E,Y$1),"")</f>
        <v/>
      </c>
      <c r="AI32" s="16">
        <v>202406</v>
      </c>
      <c r="AJ32" s="17" t="str">
        <f>IFERROR(AVERAGEIFS($F:$F,$C:$C,AI32,$E:$E,AI$1),"")</f>
        <v/>
      </c>
      <c r="AK32" s="17" t="str">
        <f>IFERROR(AVERAGEIFS($G:$G,$C:$C,AI32,$E:$E,AI$1),"")</f>
        <v/>
      </c>
      <c r="AL32" s="17" t="str">
        <f>IFERROR(AVERAGEIFS($H:$H,$C:$C,AI32,$E:$E,AI$1),"")</f>
        <v/>
      </c>
      <c r="AM32" s="17" t="str">
        <f>IFERROR(AVERAGEIFS($I:$I,$C:$C,AI32,$E:$E,AI$1),"")</f>
        <v/>
      </c>
      <c r="AN32" s="17" t="str">
        <f>IFERROR(AVERAGEIFS($J:$J,$C:$C,AI32,$E:$E,AI$1),"")</f>
        <v/>
      </c>
      <c r="AO32" s="17" t="str">
        <f>IFERROR(AVERAGEIFS($K:$K,$C:$C,AI32,$E:$E,AI$1),"")</f>
        <v/>
      </c>
      <c r="AP32" s="17" t="str">
        <f>IFERROR(AVERAGEIFS($L:$L,$C:$C,AI32,$E:$E,AI$1),"")</f>
        <v/>
      </c>
      <c r="AQ32" s="17" t="str">
        <f>IFERROR(AVERAGEIFS($M:$M,$C:$C,AI32,$E:$E,AI$1),"")</f>
        <v/>
      </c>
      <c r="AS32" s="16">
        <v>202406</v>
      </c>
      <c r="AT32" s="17" t="str">
        <f>IFERROR(AVERAGEIFS($F:$F,$C:$C,AS32,$E:$E,AS$1),"")</f>
        <v/>
      </c>
      <c r="AU32" s="17" t="str">
        <f>IFERROR(AVERAGEIFS($G:$G,$C:$C,AS32,$E:$E,AS$1),"")</f>
        <v/>
      </c>
      <c r="AV32" s="17" t="str">
        <f>IFERROR(AVERAGEIFS($H:$H,$C:$C,AS32,$E:$E,AS$1),"")</f>
        <v/>
      </c>
      <c r="AW32" s="17" t="str">
        <f>IFERROR(AVERAGEIFS($I:$I,$C:$C,AS32,$E:$E,AS$1),"")</f>
        <v/>
      </c>
      <c r="AX32" s="17" t="str">
        <f>IFERROR(AVERAGEIFS($J:$J,$C:$C,AS32,$E:$E,AS$1),"")</f>
        <v/>
      </c>
      <c r="AY32" s="17" t="str">
        <f>IFERROR(AVERAGEIFS($K:$K,$C:$C,AS32,$E:$E,AS$1),"")</f>
        <v/>
      </c>
      <c r="AZ32" s="17" t="str">
        <f>IFERROR(AVERAGEIFS($L:$L,$C:$C,AS32,$E:$E,AS$1),"")</f>
        <v/>
      </c>
      <c r="BA32" s="17" t="str">
        <f>IFERROR(AVERAGEIFS($M:$M,$C:$C,AS32,$E:$E,AS$1),"")</f>
        <v/>
      </c>
      <c r="BC32" s="16">
        <v>202406</v>
      </c>
      <c r="BD32" s="17" t="str">
        <f>IFERROR(AVERAGEIFS($F:$F,$C:$C,BC32,$E:$E,BC$1),"")</f>
        <v/>
      </c>
      <c r="BE32" s="17" t="str">
        <f>IFERROR(AVERAGEIFS($G:$G,$C:$C,BC32,$E:$E,BC$1),"")</f>
        <v/>
      </c>
      <c r="BF32" s="17" t="str">
        <f>IFERROR(AVERAGEIFS($H:$H,$C:$C,BC32,$E:$E,BC$1),"")</f>
        <v/>
      </c>
      <c r="BG32" s="17" t="str">
        <f>IFERROR(AVERAGEIFS($I:$I,$C:$C,BC32,$E:$E,BC$1),"")</f>
        <v/>
      </c>
      <c r="BH32" s="17" t="str">
        <f>IFERROR(AVERAGEIFS($J:$J,$C:$C,BC32,$E:$E,BC$1),"")</f>
        <v/>
      </c>
      <c r="BI32" s="17" t="str">
        <f>IFERROR(AVERAGEIFS($K:$K,$C:$C,BC32,$E:$E,BC$1),"")</f>
        <v/>
      </c>
      <c r="BJ32" s="17" t="str">
        <f>IFERROR(AVERAGEIFS($L:$L,$C:$C,BC32,$E:$E,BC$1),"")</f>
        <v/>
      </c>
      <c r="BK32" s="17" t="str">
        <f>IFERROR(AVERAGEIFS($M:$M,$C:$C,BC32,$E:$E,BC$1),"")</f>
        <v/>
      </c>
    </row>
    <row r="33" spans="1:63">
      <c r="A33" s="3" t="s">
        <v>7214</v>
      </c>
      <c r="B33" s="16" t="s">
        <v>7209</v>
      </c>
      <c r="C33" s="5" t="str">
        <f t="shared" si="0"/>
        <v>202410</v>
      </c>
      <c r="D33" s="6" t="s">
        <v>7191</v>
      </c>
      <c r="E33" s="11" t="s">
        <v>7172</v>
      </c>
      <c r="F33" s="15">
        <v>10</v>
      </c>
      <c r="G33" s="27" t="s">
        <v>30</v>
      </c>
      <c r="H33" s="26">
        <v>9.67</v>
      </c>
      <c r="I33" s="28">
        <v>26.38</v>
      </c>
      <c r="J33" s="29">
        <v>0.42</v>
      </c>
      <c r="K33" s="33" t="s">
        <v>30</v>
      </c>
      <c r="L33" s="31">
        <v>84</v>
      </c>
      <c r="M33" s="34" t="s">
        <v>30</v>
      </c>
      <c r="O33" s="16">
        <v>202407</v>
      </c>
      <c r="P33" s="17" t="str">
        <f>IFERROR(AVERAGEIFS($F:$F,$C:$C,O33,$E:$E,O$1),"")</f>
        <v/>
      </c>
      <c r="Q33" s="17" t="str">
        <f>IFERROR(AVERAGEIFS($G:$G,$C:$C,O33,$E:$E,O$1),"")</f>
        <v/>
      </c>
      <c r="R33" s="17" t="str">
        <f>IFERROR(AVERAGEIFS($H:$H,$C:$C,O33,$E:$E,O$1),"")</f>
        <v/>
      </c>
      <c r="S33" s="17" t="str">
        <f>IFERROR(AVERAGEIFS($I:$I,$C:$C,O33,$E:$E,O$1),"")</f>
        <v/>
      </c>
      <c r="T33" s="17" t="str">
        <f>IFERROR(AVERAGEIFS($J:$J,$C:$C,O33,$E:$E,O$1),"")</f>
        <v/>
      </c>
      <c r="U33" s="17" t="str">
        <f>IFERROR(AVERAGEIFS($K:$K,$C:$C,O33,$E:$E,O$1),"")</f>
        <v/>
      </c>
      <c r="V33" s="17" t="str">
        <f>IFERROR(AVERAGEIFS($L:$L,$C:$C,O33,$E:$E,O$1),"")</f>
        <v/>
      </c>
      <c r="W33" s="17" t="str">
        <f>IFERROR(AVERAGEIFS($M:$M,$C:$C,O33,$E:$E,O$1),"")</f>
        <v/>
      </c>
      <c r="Y33" s="16">
        <v>202407</v>
      </c>
      <c r="Z33" s="17" t="str">
        <f>IFERROR(AVERAGEIFS($F:$F,$C:$C,Y33,$E:$E,Y$1),"")</f>
        <v/>
      </c>
      <c r="AA33" s="17" t="str">
        <f>IFERROR(AVERAGEIFS($G:$G,$C:$C,Y33,$E:$E,Y$1),"")</f>
        <v/>
      </c>
      <c r="AB33" s="17" t="str">
        <f>IFERROR(AVERAGEIFS($H:$H,$C:$C,Y33,$E:$E,Y$1),"")</f>
        <v/>
      </c>
      <c r="AC33" s="17" t="str">
        <f>IFERROR(AVERAGEIFS($I:$I,$C:$C,Y33,$E:$E,Y$1),"")</f>
        <v/>
      </c>
      <c r="AD33" s="17" t="str">
        <f>IFERROR(AVERAGEIFS($J:$J,$C:$C,Y33,$E:$E,Y$1),"")</f>
        <v/>
      </c>
      <c r="AE33" s="17" t="str">
        <f>IFERROR(AVERAGEIFS($K:$K,$C:$C,Y33,$E:$E,Y$1),"")</f>
        <v/>
      </c>
      <c r="AF33" s="17" t="str">
        <f>IFERROR(AVERAGEIFS($L:$L,$C:$C,Y33,$E:$E,Y$1),"")</f>
        <v/>
      </c>
      <c r="AG33" s="17" t="str">
        <f>IFERROR(AVERAGEIFS($M:$M,$C:$C,Y33,$E:$E,Y$1),"")</f>
        <v/>
      </c>
      <c r="AI33" s="16">
        <v>202407</v>
      </c>
      <c r="AJ33" s="17" t="str">
        <f>IFERROR(AVERAGEIFS($F:$F,$C:$C,AI33,$E:$E,AI$1),"")</f>
        <v/>
      </c>
      <c r="AK33" s="17" t="str">
        <f>IFERROR(AVERAGEIFS($G:$G,$C:$C,AI33,$E:$E,AI$1),"")</f>
        <v/>
      </c>
      <c r="AL33" s="17" t="str">
        <f>IFERROR(AVERAGEIFS($H:$H,$C:$C,AI33,$E:$E,AI$1),"")</f>
        <v/>
      </c>
      <c r="AM33" s="17" t="str">
        <f>IFERROR(AVERAGEIFS($I:$I,$C:$C,AI33,$E:$E,AI$1),"")</f>
        <v/>
      </c>
      <c r="AN33" s="17" t="str">
        <f>IFERROR(AVERAGEIFS($J:$J,$C:$C,AI33,$E:$E,AI$1),"")</f>
        <v/>
      </c>
      <c r="AO33" s="17" t="str">
        <f>IFERROR(AVERAGEIFS($K:$K,$C:$C,AI33,$E:$E,AI$1),"")</f>
        <v/>
      </c>
      <c r="AP33" s="17" t="str">
        <f>IFERROR(AVERAGEIFS($L:$L,$C:$C,AI33,$E:$E,AI$1),"")</f>
        <v/>
      </c>
      <c r="AQ33" s="17" t="str">
        <f>IFERROR(AVERAGEIFS($M:$M,$C:$C,AI33,$E:$E,AI$1),"")</f>
        <v/>
      </c>
      <c r="AS33" s="16">
        <v>202407</v>
      </c>
      <c r="AT33" s="17" t="str">
        <f>IFERROR(AVERAGEIFS($F:$F,$C:$C,AS33,$E:$E,AS$1),"")</f>
        <v/>
      </c>
      <c r="AU33" s="17" t="str">
        <f>IFERROR(AVERAGEIFS($G:$G,$C:$C,AS33,$E:$E,AS$1),"")</f>
        <v/>
      </c>
      <c r="AV33" s="17" t="str">
        <f>IFERROR(AVERAGEIFS($H:$H,$C:$C,AS33,$E:$E,AS$1),"")</f>
        <v/>
      </c>
      <c r="AW33" s="17" t="str">
        <f>IFERROR(AVERAGEIFS($I:$I,$C:$C,AS33,$E:$E,AS$1),"")</f>
        <v/>
      </c>
      <c r="AX33" s="17" t="str">
        <f>IFERROR(AVERAGEIFS($J:$J,$C:$C,AS33,$E:$E,AS$1),"")</f>
        <v/>
      </c>
      <c r="AY33" s="17" t="str">
        <f>IFERROR(AVERAGEIFS($K:$K,$C:$C,AS33,$E:$E,AS$1),"")</f>
        <v/>
      </c>
      <c r="AZ33" s="17" t="str">
        <f>IFERROR(AVERAGEIFS($L:$L,$C:$C,AS33,$E:$E,AS$1),"")</f>
        <v/>
      </c>
      <c r="BA33" s="17" t="str">
        <f>IFERROR(AVERAGEIFS($M:$M,$C:$C,AS33,$E:$E,AS$1),"")</f>
        <v/>
      </c>
      <c r="BC33" s="16">
        <v>202407</v>
      </c>
      <c r="BD33" s="17" t="str">
        <f>IFERROR(AVERAGEIFS($F:$F,$C:$C,BC33,$E:$E,BC$1),"")</f>
        <v/>
      </c>
      <c r="BE33" s="17" t="str">
        <f>IFERROR(AVERAGEIFS($G:$G,$C:$C,BC33,$E:$E,BC$1),"")</f>
        <v/>
      </c>
      <c r="BF33" s="17" t="str">
        <f>IFERROR(AVERAGEIFS($H:$H,$C:$C,BC33,$E:$E,BC$1),"")</f>
        <v/>
      </c>
      <c r="BG33" s="17" t="str">
        <f>IFERROR(AVERAGEIFS($I:$I,$C:$C,BC33,$E:$E,BC$1),"")</f>
        <v/>
      </c>
      <c r="BH33" s="17" t="str">
        <f>IFERROR(AVERAGEIFS($J:$J,$C:$C,BC33,$E:$E,BC$1),"")</f>
        <v/>
      </c>
      <c r="BI33" s="17" t="str">
        <f>IFERROR(AVERAGEIFS($K:$K,$C:$C,BC33,$E:$E,BC$1),"")</f>
        <v/>
      </c>
      <c r="BJ33" s="17" t="str">
        <f>IFERROR(AVERAGEIFS($L:$L,$C:$C,BC33,$E:$E,BC$1),"")</f>
        <v/>
      </c>
      <c r="BK33" s="17" t="str">
        <f>IFERROR(AVERAGEIFS($M:$M,$C:$C,BC33,$E:$E,BC$1),"")</f>
        <v/>
      </c>
    </row>
    <row r="34" spans="1:63">
      <c r="A34" s="3" t="s">
        <v>7215</v>
      </c>
      <c r="B34" s="16" t="s">
        <v>7209</v>
      </c>
      <c r="C34" s="5" t="str">
        <f t="shared" si="0"/>
        <v>202410</v>
      </c>
      <c r="D34" s="6" t="s">
        <v>7191</v>
      </c>
      <c r="E34" s="11" t="s">
        <v>7172</v>
      </c>
      <c r="F34" s="15">
        <v>10.2</v>
      </c>
      <c r="G34" s="27" t="s">
        <v>30</v>
      </c>
      <c r="H34" s="26">
        <v>9.68</v>
      </c>
      <c r="I34" s="28">
        <v>26.71</v>
      </c>
      <c r="J34" s="29">
        <v>0.45</v>
      </c>
      <c r="K34" s="33" t="s">
        <v>30</v>
      </c>
      <c r="L34" s="31">
        <v>87</v>
      </c>
      <c r="M34" s="34" t="s">
        <v>30</v>
      </c>
      <c r="O34" s="16">
        <v>202408</v>
      </c>
      <c r="P34" s="17" t="str">
        <f>IFERROR(AVERAGEIFS($F:$F,$C:$C,O34,$E:$E,O$1),"")</f>
        <v/>
      </c>
      <c r="Q34" s="17" t="str">
        <f>IFERROR(AVERAGEIFS($G:$G,$C:$C,O34,$E:$E,O$1),"")</f>
        <v/>
      </c>
      <c r="R34" s="17" t="str">
        <f>IFERROR(AVERAGEIFS($H:$H,$C:$C,O34,$E:$E,O$1),"")</f>
        <v/>
      </c>
      <c r="S34" s="17" t="str">
        <f>IFERROR(AVERAGEIFS($I:$I,$C:$C,O34,$E:$E,O$1),"")</f>
        <v/>
      </c>
      <c r="T34" s="17" t="str">
        <f>IFERROR(AVERAGEIFS($J:$J,$C:$C,O34,$E:$E,O$1),"")</f>
        <v/>
      </c>
      <c r="U34" s="17" t="str">
        <f>IFERROR(AVERAGEIFS($K:$K,$C:$C,O34,$E:$E,O$1),"")</f>
        <v/>
      </c>
      <c r="V34" s="17" t="str">
        <f>IFERROR(AVERAGEIFS($L:$L,$C:$C,O34,$E:$E,O$1),"")</f>
        <v/>
      </c>
      <c r="W34" s="17" t="str">
        <f>IFERROR(AVERAGEIFS($M:$M,$C:$C,O34,$E:$E,O$1),"")</f>
        <v/>
      </c>
      <c r="Y34" s="16">
        <v>202408</v>
      </c>
      <c r="Z34" s="17" t="str">
        <f>IFERROR(AVERAGEIFS($F:$F,$C:$C,Y34,$E:$E,Y$1),"")</f>
        <v/>
      </c>
      <c r="AA34" s="17" t="str">
        <f>IFERROR(AVERAGEIFS($G:$G,$C:$C,Y34,$E:$E,Y$1),"")</f>
        <v/>
      </c>
      <c r="AB34" s="17" t="str">
        <f>IFERROR(AVERAGEIFS($H:$H,$C:$C,Y34,$E:$E,Y$1),"")</f>
        <v/>
      </c>
      <c r="AC34" s="17" t="str">
        <f>IFERROR(AVERAGEIFS($I:$I,$C:$C,Y34,$E:$E,Y$1),"")</f>
        <v/>
      </c>
      <c r="AD34" s="17" t="str">
        <f>IFERROR(AVERAGEIFS($J:$J,$C:$C,Y34,$E:$E,Y$1),"")</f>
        <v/>
      </c>
      <c r="AE34" s="17" t="str">
        <f>IFERROR(AVERAGEIFS($K:$K,$C:$C,Y34,$E:$E,Y$1),"")</f>
        <v/>
      </c>
      <c r="AF34" s="17" t="str">
        <f>IFERROR(AVERAGEIFS($L:$L,$C:$C,Y34,$E:$E,Y$1),"")</f>
        <v/>
      </c>
      <c r="AG34" s="17" t="str">
        <f>IFERROR(AVERAGEIFS($M:$M,$C:$C,Y34,$E:$E,Y$1),"")</f>
        <v/>
      </c>
      <c r="AI34" s="16">
        <v>202408</v>
      </c>
      <c r="AJ34" s="17">
        <f>IFERROR(AVERAGEIFS($F:$F,$C:$C,AI34,$E:$E,AI$1),"")</f>
        <v>11.0666666666667</v>
      </c>
      <c r="AK34" s="17">
        <f>IFERROR(AVERAGEIFS($G:$G,$C:$C,AI34,$E:$E,AI$1),"")</f>
        <v>1.21</v>
      </c>
      <c r="AL34" s="17">
        <f>IFERROR(AVERAGEIFS($H:$H,$C:$C,AI34,$E:$E,AI$1),"")</f>
        <v>10.76</v>
      </c>
      <c r="AM34" s="17">
        <f>IFERROR(AVERAGEIFS($I:$I,$C:$C,AI34,$E:$E,AI$1),"")</f>
        <v>25.21</v>
      </c>
      <c r="AN34" s="17">
        <f>IFERROR(AVERAGEIFS($J:$J,$C:$C,AI34,$E:$E,AI$1),"")</f>
        <v>0.576666666666667</v>
      </c>
      <c r="AO34" s="17">
        <f>IFERROR(AVERAGEIFS($K:$K,$C:$C,AI34,$E:$E,AI$1),"")</f>
        <v>12.5</v>
      </c>
      <c r="AP34" s="17">
        <f>IFERROR(AVERAGEIFS($L:$L,$C:$C,AI34,$E:$E,AI$1),"")</f>
        <v>81.6666666666667</v>
      </c>
      <c r="AQ34" s="17">
        <f>IFERROR(AVERAGEIFS($M:$M,$C:$C,AI34,$E:$E,AI$1),"")</f>
        <v>0.165</v>
      </c>
      <c r="AS34" s="16">
        <v>202408</v>
      </c>
      <c r="AT34" s="17" t="str">
        <f>IFERROR(AVERAGEIFS($F:$F,$C:$C,AS34,$E:$E,AS$1),"")</f>
        <v/>
      </c>
      <c r="AU34" s="17" t="str">
        <f>IFERROR(AVERAGEIFS($G:$G,$C:$C,AS34,$E:$E,AS$1),"")</f>
        <v/>
      </c>
      <c r="AV34" s="17" t="str">
        <f>IFERROR(AVERAGEIFS($H:$H,$C:$C,AS34,$E:$E,AS$1),"")</f>
        <v/>
      </c>
      <c r="AW34" s="17" t="str">
        <f>IFERROR(AVERAGEIFS($I:$I,$C:$C,AS34,$E:$E,AS$1),"")</f>
        <v/>
      </c>
      <c r="AX34" s="17" t="str">
        <f>IFERROR(AVERAGEIFS($J:$J,$C:$C,AS34,$E:$E,AS$1),"")</f>
        <v/>
      </c>
      <c r="AY34" s="17" t="str">
        <f>IFERROR(AVERAGEIFS($K:$K,$C:$C,AS34,$E:$E,AS$1),"")</f>
        <v/>
      </c>
      <c r="AZ34" s="17" t="str">
        <f>IFERROR(AVERAGEIFS($L:$L,$C:$C,AS34,$E:$E,AS$1),"")</f>
        <v/>
      </c>
      <c r="BA34" s="17" t="str">
        <f>IFERROR(AVERAGEIFS($M:$M,$C:$C,AS34,$E:$E,AS$1),"")</f>
        <v/>
      </c>
      <c r="BC34" s="16">
        <v>202408</v>
      </c>
      <c r="BD34" s="17" t="str">
        <f>IFERROR(AVERAGEIFS($F:$F,$C:$C,BC34,$E:$E,BC$1),"")</f>
        <v/>
      </c>
      <c r="BE34" s="17" t="str">
        <f>IFERROR(AVERAGEIFS($G:$G,$C:$C,BC34,$E:$E,BC$1),"")</f>
        <v/>
      </c>
      <c r="BF34" s="17" t="str">
        <f>IFERROR(AVERAGEIFS($H:$H,$C:$C,BC34,$E:$E,BC$1),"")</f>
        <v/>
      </c>
      <c r="BG34" s="17" t="str">
        <f>IFERROR(AVERAGEIFS($I:$I,$C:$C,BC34,$E:$E,BC$1),"")</f>
        <v/>
      </c>
      <c r="BH34" s="17" t="str">
        <f>IFERROR(AVERAGEIFS($J:$J,$C:$C,BC34,$E:$E,BC$1),"")</f>
        <v/>
      </c>
      <c r="BI34" s="17" t="str">
        <f>IFERROR(AVERAGEIFS($K:$K,$C:$C,BC34,$E:$E,BC$1),"")</f>
        <v/>
      </c>
      <c r="BJ34" s="17" t="str">
        <f>IFERROR(AVERAGEIFS($L:$L,$C:$C,BC34,$E:$E,BC$1),"")</f>
        <v/>
      </c>
      <c r="BK34" s="17" t="str">
        <f>IFERROR(AVERAGEIFS($M:$M,$C:$C,BC34,$E:$E,BC$1),"")</f>
        <v/>
      </c>
    </row>
    <row r="35" spans="1:63">
      <c r="A35" s="3" t="s">
        <v>7216</v>
      </c>
      <c r="B35" s="16" t="s">
        <v>1753</v>
      </c>
      <c r="C35" s="5" t="str">
        <f t="shared" si="0"/>
        <v>202410</v>
      </c>
      <c r="D35" s="6" t="s">
        <v>7191</v>
      </c>
      <c r="E35" s="11" t="s">
        <v>7172</v>
      </c>
      <c r="F35" s="15">
        <v>9.5</v>
      </c>
      <c r="G35" s="27" t="s">
        <v>30</v>
      </c>
      <c r="H35" s="26">
        <v>9.58</v>
      </c>
      <c r="I35" s="28">
        <v>26.31</v>
      </c>
      <c r="J35" s="29">
        <v>0.38</v>
      </c>
      <c r="K35" s="33" t="s">
        <v>30</v>
      </c>
      <c r="L35" s="31">
        <v>84</v>
      </c>
      <c r="M35" s="34" t="s">
        <v>30</v>
      </c>
      <c r="O35" s="16">
        <v>202409</v>
      </c>
      <c r="P35" s="17" t="str">
        <f>IFERROR(AVERAGEIFS($F:$F,$C:$C,O35,$E:$E,O$1),"")</f>
        <v/>
      </c>
      <c r="Q35" s="17" t="str">
        <f>IFERROR(AVERAGEIFS($G:$G,$C:$C,O35,$E:$E,O$1),"")</f>
        <v/>
      </c>
      <c r="R35" s="17" t="str">
        <f>IFERROR(AVERAGEIFS($H:$H,$C:$C,O35,$E:$E,O$1),"")</f>
        <v/>
      </c>
      <c r="S35" s="17" t="str">
        <f>IFERROR(AVERAGEIFS($I:$I,$C:$C,O35,$E:$E,O$1),"")</f>
        <v/>
      </c>
      <c r="T35" s="17" t="str">
        <f>IFERROR(AVERAGEIFS($J:$J,$C:$C,O35,$E:$E,O$1),"")</f>
        <v/>
      </c>
      <c r="U35" s="17" t="str">
        <f>IFERROR(AVERAGEIFS($K:$K,$C:$C,O35,$E:$E,O$1),"")</f>
        <v/>
      </c>
      <c r="V35" s="17" t="str">
        <f>IFERROR(AVERAGEIFS($L:$L,$C:$C,O35,$E:$E,O$1),"")</f>
        <v/>
      </c>
      <c r="W35" s="17" t="str">
        <f>IFERROR(AVERAGEIFS($M:$M,$C:$C,O35,$E:$E,O$1),"")</f>
        <v/>
      </c>
      <c r="Y35" s="16">
        <v>202409</v>
      </c>
      <c r="Z35" s="17" t="str">
        <f>IFERROR(AVERAGEIFS($F:$F,$C:$C,Y35,$E:$E,Y$1),"")</f>
        <v/>
      </c>
      <c r="AA35" s="17" t="str">
        <f>IFERROR(AVERAGEIFS($G:$G,$C:$C,Y35,$E:$E,Y$1),"")</f>
        <v/>
      </c>
      <c r="AB35" s="17" t="str">
        <f>IFERROR(AVERAGEIFS($H:$H,$C:$C,Y35,$E:$E,Y$1),"")</f>
        <v/>
      </c>
      <c r="AC35" s="17" t="str">
        <f>IFERROR(AVERAGEIFS($I:$I,$C:$C,Y35,$E:$E,Y$1),"")</f>
        <v/>
      </c>
      <c r="AD35" s="17" t="str">
        <f>IFERROR(AVERAGEIFS($J:$J,$C:$C,Y35,$E:$E,Y$1),"")</f>
        <v/>
      </c>
      <c r="AE35" s="17" t="str">
        <f>IFERROR(AVERAGEIFS($K:$K,$C:$C,Y35,$E:$E,Y$1),"")</f>
        <v/>
      </c>
      <c r="AF35" s="17" t="str">
        <f>IFERROR(AVERAGEIFS($L:$L,$C:$C,Y35,$E:$E,Y$1),"")</f>
        <v/>
      </c>
      <c r="AG35" s="17" t="str">
        <f>IFERROR(AVERAGEIFS($M:$M,$C:$C,Y35,$E:$E,Y$1),"")</f>
        <v/>
      </c>
      <c r="AI35" s="16">
        <v>202409</v>
      </c>
      <c r="AJ35" s="17" t="str">
        <f>IFERROR(AVERAGEIFS($F:$F,$C:$C,AI35,$E:$E,AI$1),"")</f>
        <v/>
      </c>
      <c r="AK35" s="17" t="str">
        <f>IFERROR(AVERAGEIFS($G:$G,$C:$C,AI35,$E:$E,AI$1),"")</f>
        <v/>
      </c>
      <c r="AL35" s="17" t="str">
        <f>IFERROR(AVERAGEIFS($H:$H,$C:$C,AI35,$E:$E,AI$1),"")</f>
        <v/>
      </c>
      <c r="AM35" s="17" t="str">
        <f>IFERROR(AVERAGEIFS($I:$I,$C:$C,AI35,$E:$E,AI$1),"")</f>
        <v/>
      </c>
      <c r="AN35" s="17" t="str">
        <f>IFERROR(AVERAGEIFS($J:$J,$C:$C,AI35,$E:$E,AI$1),"")</f>
        <v/>
      </c>
      <c r="AO35" s="17" t="str">
        <f>IFERROR(AVERAGEIFS($K:$K,$C:$C,AI35,$E:$E,AI$1),"")</f>
        <v/>
      </c>
      <c r="AP35" s="17" t="str">
        <f>IFERROR(AVERAGEIFS($L:$L,$C:$C,AI35,$E:$E,AI$1),"")</f>
        <v/>
      </c>
      <c r="AQ35" s="17" t="str">
        <f>IFERROR(AVERAGEIFS($M:$M,$C:$C,AI35,$E:$E,AI$1),"")</f>
        <v/>
      </c>
      <c r="AS35" s="16">
        <v>202409</v>
      </c>
      <c r="AT35" s="17">
        <f>IFERROR(AVERAGEIFS($F:$F,$C:$C,AS35,$E:$E,AS$1),"")</f>
        <v>10.375</v>
      </c>
      <c r="AU35" s="17">
        <f>IFERROR(AVERAGEIFS($G:$G,$C:$C,AS35,$E:$E,AS$1),"")</f>
        <v>1.14</v>
      </c>
      <c r="AV35" s="17">
        <f>IFERROR(AVERAGEIFS($H:$H,$C:$C,AS35,$E:$E,AS$1),"")</f>
        <v>9.83125</v>
      </c>
      <c r="AW35" s="17">
        <f>IFERROR(AVERAGEIFS($I:$I,$C:$C,AS35,$E:$E,AS$1),"")</f>
        <v>27.7</v>
      </c>
      <c r="AX35" s="17">
        <f>IFERROR(AVERAGEIFS($J:$J,$C:$C,AS35,$E:$E,AS$1),"")</f>
        <v>0.50125</v>
      </c>
      <c r="AY35" s="17">
        <f>IFERROR(AVERAGEIFS($K:$K,$C:$C,AS35,$E:$E,AS$1),"")</f>
        <v>12</v>
      </c>
      <c r="AZ35" s="17">
        <f>IFERROR(AVERAGEIFS($L:$L,$C:$C,AS35,$E:$E,AS$1),"")</f>
        <v>85.5</v>
      </c>
      <c r="BA35" s="17">
        <f>IFERROR(AVERAGEIFS($M:$M,$C:$C,AS35,$E:$E,AS$1),"")</f>
        <v>0.128</v>
      </c>
      <c r="BC35" s="16">
        <v>202409</v>
      </c>
      <c r="BD35" s="17" t="str">
        <f>IFERROR(AVERAGEIFS($F:$F,$C:$C,BC35,$E:$E,BC$1),"")</f>
        <v/>
      </c>
      <c r="BE35" s="17" t="str">
        <f>IFERROR(AVERAGEIFS($G:$G,$C:$C,BC35,$E:$E,BC$1),"")</f>
        <v/>
      </c>
      <c r="BF35" s="17" t="str">
        <f>IFERROR(AVERAGEIFS($H:$H,$C:$C,BC35,$E:$E,BC$1),"")</f>
        <v/>
      </c>
      <c r="BG35" s="17" t="str">
        <f>IFERROR(AVERAGEIFS($I:$I,$C:$C,BC35,$E:$E,BC$1),"")</f>
        <v/>
      </c>
      <c r="BH35" s="17" t="str">
        <f>IFERROR(AVERAGEIFS($J:$J,$C:$C,BC35,$E:$E,BC$1),"")</f>
        <v/>
      </c>
      <c r="BI35" s="17" t="str">
        <f>IFERROR(AVERAGEIFS($K:$K,$C:$C,BC35,$E:$E,BC$1),"")</f>
        <v/>
      </c>
      <c r="BJ35" s="17" t="str">
        <f>IFERROR(AVERAGEIFS($L:$L,$C:$C,BC35,$E:$E,BC$1),"")</f>
        <v/>
      </c>
      <c r="BK35" s="17" t="str">
        <f>IFERROR(AVERAGEIFS($M:$M,$C:$C,BC35,$E:$E,BC$1),"")</f>
        <v/>
      </c>
    </row>
    <row r="36" spans="1:63">
      <c r="A36" s="3" t="s">
        <v>7217</v>
      </c>
      <c r="B36" s="16" t="s">
        <v>7218</v>
      </c>
      <c r="C36" s="5" t="str">
        <f t="shared" si="0"/>
        <v>202410</v>
      </c>
      <c r="D36" s="6" t="s">
        <v>7191</v>
      </c>
      <c r="E36" s="11" t="s">
        <v>7172</v>
      </c>
      <c r="F36" s="15">
        <v>12.2</v>
      </c>
      <c r="G36" s="27" t="s">
        <v>30</v>
      </c>
      <c r="H36" s="26">
        <v>10.22</v>
      </c>
      <c r="I36" s="28">
        <v>25.8</v>
      </c>
      <c r="J36" s="29">
        <v>0.38</v>
      </c>
      <c r="K36" s="33" t="s">
        <v>30</v>
      </c>
      <c r="L36" s="31">
        <v>88</v>
      </c>
      <c r="M36" s="34" t="s">
        <v>30</v>
      </c>
      <c r="O36" s="16">
        <v>202410</v>
      </c>
      <c r="P36" s="17" t="str">
        <f>IFERROR(AVERAGEIFS($F:$F,$C:$C,O36,$E:$E,O$1),"")</f>
        <v/>
      </c>
      <c r="Q36" s="17" t="str">
        <f>IFERROR(AVERAGEIFS($G:$G,$C:$C,O36,$E:$E,O$1),"")</f>
        <v/>
      </c>
      <c r="R36" s="17" t="str">
        <f>IFERROR(AVERAGEIFS($H:$H,$C:$C,O36,$E:$E,O$1),"")</f>
        <v/>
      </c>
      <c r="S36" s="17" t="str">
        <f>IFERROR(AVERAGEIFS($I:$I,$C:$C,O36,$E:$E,O$1),"")</f>
        <v/>
      </c>
      <c r="T36" s="17" t="str">
        <f>IFERROR(AVERAGEIFS($J:$J,$C:$C,O36,$E:$E,O$1),"")</f>
        <v/>
      </c>
      <c r="U36" s="17" t="str">
        <f>IFERROR(AVERAGEIFS($K:$K,$C:$C,O36,$E:$E,O$1),"")</f>
        <v/>
      </c>
      <c r="V36" s="17" t="str">
        <f>IFERROR(AVERAGEIFS($L:$L,$C:$C,O36,$E:$E,O$1),"")</f>
        <v/>
      </c>
      <c r="W36" s="17" t="str">
        <f>IFERROR(AVERAGEIFS($M:$M,$C:$C,O36,$E:$E,O$1),"")</f>
        <v/>
      </c>
      <c r="Y36" s="16">
        <v>202410</v>
      </c>
      <c r="Z36" s="17" t="str">
        <f>IFERROR(AVERAGEIFS($F:$F,$C:$C,Y36,$E:$E,Y$1),"")</f>
        <v/>
      </c>
      <c r="AA36" s="17" t="str">
        <f>IFERROR(AVERAGEIFS($G:$G,$C:$C,Y36,$E:$E,Y$1),"")</f>
        <v/>
      </c>
      <c r="AB36" s="17" t="str">
        <f>IFERROR(AVERAGEIFS($H:$H,$C:$C,Y36,$E:$E,Y$1),"")</f>
        <v/>
      </c>
      <c r="AC36" s="17" t="str">
        <f>IFERROR(AVERAGEIFS($I:$I,$C:$C,Y36,$E:$E,Y$1),"")</f>
        <v/>
      </c>
      <c r="AD36" s="17" t="str">
        <f>IFERROR(AVERAGEIFS($J:$J,$C:$C,Y36,$E:$E,Y$1),"")</f>
        <v/>
      </c>
      <c r="AE36" s="17" t="str">
        <f>IFERROR(AVERAGEIFS($K:$K,$C:$C,Y36,$E:$E,Y$1),"")</f>
        <v/>
      </c>
      <c r="AF36" s="17" t="str">
        <f>IFERROR(AVERAGEIFS($L:$L,$C:$C,Y36,$E:$E,Y$1),"")</f>
        <v/>
      </c>
      <c r="AG36" s="17" t="str">
        <f>IFERROR(AVERAGEIFS($M:$M,$C:$C,Y36,$E:$E,Y$1),"")</f>
        <v/>
      </c>
      <c r="AI36" s="16">
        <v>202410</v>
      </c>
      <c r="AJ36" s="17" t="str">
        <f>IFERROR(AVERAGEIFS($F:$F,$C:$C,AI36,$E:$E,AI$1),"")</f>
        <v/>
      </c>
      <c r="AK36" s="17" t="str">
        <f>IFERROR(AVERAGEIFS($G:$G,$C:$C,AI36,$E:$E,AI$1),"")</f>
        <v/>
      </c>
      <c r="AL36" s="17" t="str">
        <f>IFERROR(AVERAGEIFS($H:$H,$C:$C,AI36,$E:$E,AI$1),"")</f>
        <v/>
      </c>
      <c r="AM36" s="17" t="str">
        <f>IFERROR(AVERAGEIFS($I:$I,$C:$C,AI36,$E:$E,AI$1),"")</f>
        <v/>
      </c>
      <c r="AN36" s="17" t="str">
        <f>IFERROR(AVERAGEIFS($J:$J,$C:$C,AI36,$E:$E,AI$1),"")</f>
        <v/>
      </c>
      <c r="AO36" s="17" t="str">
        <f>IFERROR(AVERAGEIFS($K:$K,$C:$C,AI36,$E:$E,AI$1),"")</f>
        <v/>
      </c>
      <c r="AP36" s="17" t="str">
        <f>IFERROR(AVERAGEIFS($L:$L,$C:$C,AI36,$E:$E,AI$1),"")</f>
        <v/>
      </c>
      <c r="AQ36" s="17" t="str">
        <f>IFERROR(AVERAGEIFS($M:$M,$C:$C,AI36,$E:$E,AI$1),"")</f>
        <v/>
      </c>
      <c r="AS36" s="16">
        <v>202410</v>
      </c>
      <c r="AT36" s="17">
        <f>IFERROR(AVERAGEIFS($F:$F,$C:$C,AS36,$E:$E,AS$1),"")</f>
        <v>10.67</v>
      </c>
      <c r="AU36" s="17">
        <f>IFERROR(AVERAGEIFS($G:$G,$C:$C,AS36,$E:$E,AS$1),"")</f>
        <v>1.15</v>
      </c>
      <c r="AV36" s="17">
        <f>IFERROR(AVERAGEIFS($H:$H,$C:$C,AS36,$E:$E,AS$1),"")</f>
        <v>9.517</v>
      </c>
      <c r="AW36" s="17">
        <f>IFERROR(AVERAGEIFS($I:$I,$C:$C,AS36,$E:$E,AS$1),"")</f>
        <v>27.127</v>
      </c>
      <c r="AX36" s="17">
        <f>IFERROR(AVERAGEIFS($J:$J,$C:$C,AS36,$E:$E,AS$1),"")</f>
        <v>0.455</v>
      </c>
      <c r="AY36" s="17">
        <f>IFERROR(AVERAGEIFS($K:$K,$C:$C,AS36,$E:$E,AS$1),"")</f>
        <v>13</v>
      </c>
      <c r="AZ36" s="17">
        <f>IFERROR(AVERAGEIFS($L:$L,$C:$C,AS36,$E:$E,AS$1),"")</f>
        <v>86.8</v>
      </c>
      <c r="BA36" s="17">
        <f>IFERROR(AVERAGEIFS($M:$M,$C:$C,AS36,$E:$E,AS$1),"")</f>
        <v>0.14</v>
      </c>
      <c r="BC36" s="16">
        <v>202410</v>
      </c>
      <c r="BD36" s="17" t="str">
        <f>IFERROR(AVERAGEIFS($F:$F,$C:$C,BC36,$E:$E,BC$1),"")</f>
        <v/>
      </c>
      <c r="BE36" s="17" t="str">
        <f>IFERROR(AVERAGEIFS($G:$G,$C:$C,BC36,$E:$E,BC$1),"")</f>
        <v/>
      </c>
      <c r="BF36" s="17" t="str">
        <f>IFERROR(AVERAGEIFS($H:$H,$C:$C,BC36,$E:$E,BC$1),"")</f>
        <v/>
      </c>
      <c r="BG36" s="17" t="str">
        <f>IFERROR(AVERAGEIFS($I:$I,$C:$C,BC36,$E:$E,BC$1),"")</f>
        <v/>
      </c>
      <c r="BH36" s="17" t="str">
        <f>IFERROR(AVERAGEIFS($J:$J,$C:$C,BC36,$E:$E,BC$1),"")</f>
        <v/>
      </c>
      <c r="BI36" s="17" t="str">
        <f>IFERROR(AVERAGEIFS($K:$K,$C:$C,BC36,$E:$E,BC$1),"")</f>
        <v/>
      </c>
      <c r="BJ36" s="17" t="str">
        <f>IFERROR(AVERAGEIFS($L:$L,$C:$C,BC36,$E:$E,BC$1),"")</f>
        <v/>
      </c>
      <c r="BK36" s="17" t="str">
        <f>IFERROR(AVERAGEIFS($M:$M,$C:$C,BC36,$E:$E,BC$1),"")</f>
        <v/>
      </c>
    </row>
    <row r="37" spans="1:63">
      <c r="A37" s="3" t="s">
        <v>7219</v>
      </c>
      <c r="B37" s="16" t="s">
        <v>7218</v>
      </c>
      <c r="C37" s="5" t="str">
        <f t="shared" si="0"/>
        <v>202410</v>
      </c>
      <c r="D37" s="6" t="s">
        <v>7191</v>
      </c>
      <c r="E37" s="11" t="s">
        <v>7172</v>
      </c>
      <c r="F37" s="15">
        <v>11.7</v>
      </c>
      <c r="G37" s="27" t="s">
        <v>30</v>
      </c>
      <c r="H37" s="26">
        <v>9.62</v>
      </c>
      <c r="I37" s="28">
        <v>25.71</v>
      </c>
      <c r="J37" s="29">
        <v>0.49</v>
      </c>
      <c r="K37" s="33" t="s">
        <v>30</v>
      </c>
      <c r="L37" s="31">
        <v>81</v>
      </c>
      <c r="M37" s="34" t="s">
        <v>30</v>
      </c>
      <c r="O37" s="16">
        <v>202411</v>
      </c>
      <c r="P37" s="17">
        <f>IFERROR(AVERAGEIFS($F:$F,$C:$C,O37,$E:$E,O$1),"")</f>
        <v>11.15</v>
      </c>
      <c r="Q37" s="17">
        <f>IFERROR(AVERAGEIFS($G:$G,$C:$C,O37,$E:$E,O$1),"")</f>
        <v>1.17</v>
      </c>
      <c r="R37" s="17">
        <f>IFERROR(AVERAGEIFS($H:$H,$C:$C,O37,$E:$E,O$1),"")</f>
        <v>10.185</v>
      </c>
      <c r="S37" s="17">
        <f>IFERROR(AVERAGEIFS($I:$I,$C:$C,O37,$E:$E,O$1),"")</f>
        <v>25.365</v>
      </c>
      <c r="T37" s="17">
        <f>IFERROR(AVERAGEIFS($J:$J,$C:$C,O37,$E:$E,O$1),"")</f>
        <v>0.665</v>
      </c>
      <c r="U37" s="17">
        <f>IFERROR(AVERAGEIFS($K:$K,$C:$C,O37,$E:$E,O$1),"")</f>
        <v>14</v>
      </c>
      <c r="V37" s="17">
        <f>IFERROR(AVERAGEIFS($L:$L,$C:$C,O37,$E:$E,O$1),"")</f>
        <v>85.5</v>
      </c>
      <c r="W37" s="17">
        <f>IFERROR(AVERAGEIFS($M:$M,$C:$C,O37,$E:$E,O$1),"")</f>
        <v>0.095</v>
      </c>
      <c r="Y37" s="16">
        <v>202411</v>
      </c>
      <c r="Z37" s="17" t="str">
        <f>IFERROR(AVERAGEIFS($F:$F,$C:$C,Y37,$E:$E,Y$1),"")</f>
        <v/>
      </c>
      <c r="AA37" s="17" t="str">
        <f>IFERROR(AVERAGEIFS($G:$G,$C:$C,Y37,$E:$E,Y$1),"")</f>
        <v/>
      </c>
      <c r="AB37" s="17" t="str">
        <f>IFERROR(AVERAGEIFS($H:$H,$C:$C,Y37,$E:$E,Y$1),"")</f>
        <v/>
      </c>
      <c r="AC37" s="17" t="str">
        <f>IFERROR(AVERAGEIFS($I:$I,$C:$C,Y37,$E:$E,Y$1),"")</f>
        <v/>
      </c>
      <c r="AD37" s="17" t="str">
        <f>IFERROR(AVERAGEIFS($J:$J,$C:$C,Y37,$E:$E,Y$1),"")</f>
        <v/>
      </c>
      <c r="AE37" s="17" t="str">
        <f>IFERROR(AVERAGEIFS($K:$K,$C:$C,Y37,$E:$E,Y$1),"")</f>
        <v/>
      </c>
      <c r="AF37" s="17" t="str">
        <f>IFERROR(AVERAGEIFS($L:$L,$C:$C,Y37,$E:$E,Y$1),"")</f>
        <v/>
      </c>
      <c r="AG37" s="17" t="str">
        <f>IFERROR(AVERAGEIFS($M:$M,$C:$C,Y37,$E:$E,Y$1),"")</f>
        <v/>
      </c>
      <c r="AI37" s="16">
        <v>202411</v>
      </c>
      <c r="AJ37" s="17" t="str">
        <f>IFERROR(AVERAGEIFS($F:$F,$C:$C,AI37,$E:$E,AI$1),"")</f>
        <v/>
      </c>
      <c r="AK37" s="17" t="str">
        <f>IFERROR(AVERAGEIFS($G:$G,$C:$C,AI37,$E:$E,AI$1),"")</f>
        <v/>
      </c>
      <c r="AL37" s="17" t="str">
        <f>IFERROR(AVERAGEIFS($H:$H,$C:$C,AI37,$E:$E,AI$1),"")</f>
        <v/>
      </c>
      <c r="AM37" s="17" t="str">
        <f>IFERROR(AVERAGEIFS($I:$I,$C:$C,AI37,$E:$E,AI$1),"")</f>
        <v/>
      </c>
      <c r="AN37" s="17" t="str">
        <f>IFERROR(AVERAGEIFS($J:$J,$C:$C,AI37,$E:$E,AI$1),"")</f>
        <v/>
      </c>
      <c r="AO37" s="17" t="str">
        <f>IFERROR(AVERAGEIFS($K:$K,$C:$C,AI37,$E:$E,AI$1),"")</f>
        <v/>
      </c>
      <c r="AP37" s="17" t="str">
        <f>IFERROR(AVERAGEIFS($L:$L,$C:$C,AI37,$E:$E,AI$1),"")</f>
        <v/>
      </c>
      <c r="AQ37" s="17" t="str">
        <f>IFERROR(AVERAGEIFS($M:$M,$C:$C,AI37,$E:$E,AI$1),"")</f>
        <v/>
      </c>
      <c r="AS37" s="16">
        <v>202411</v>
      </c>
      <c r="AT37" s="17">
        <f>IFERROR(AVERAGEIFS($F:$F,$C:$C,AS37,$E:$E,AS$1),"")</f>
        <v>12.7</v>
      </c>
      <c r="AU37" s="17" t="str">
        <f>IFERROR(AVERAGEIFS($G:$G,$C:$C,AS37,$E:$E,AS$1),"")</f>
        <v/>
      </c>
      <c r="AV37" s="17">
        <f>IFERROR(AVERAGEIFS($H:$H,$C:$C,AS37,$E:$E,AS$1),"")</f>
        <v>9.43</v>
      </c>
      <c r="AW37" s="17">
        <f>IFERROR(AVERAGEIFS($I:$I,$C:$C,AS37,$E:$E,AS$1),"")</f>
        <v>27.62</v>
      </c>
      <c r="AX37" s="17">
        <f>IFERROR(AVERAGEIFS($J:$J,$C:$C,AS37,$E:$E,AS$1),"")</f>
        <v>0.42</v>
      </c>
      <c r="AY37" s="17" t="str">
        <f>IFERROR(AVERAGEIFS($K:$K,$C:$C,AS37,$E:$E,AS$1),"")</f>
        <v/>
      </c>
      <c r="AZ37" s="17">
        <f>IFERROR(AVERAGEIFS($L:$L,$C:$C,AS37,$E:$E,AS$1),"")</f>
        <v>87</v>
      </c>
      <c r="BA37" s="17" t="str">
        <f>IFERROR(AVERAGEIFS($M:$M,$C:$C,AS37,$E:$E,AS$1),"")</f>
        <v/>
      </c>
      <c r="BC37" s="16">
        <v>202411</v>
      </c>
      <c r="BD37" s="17" t="str">
        <f>IFERROR(AVERAGEIFS($F:$F,$C:$C,BC37,$E:$E,BC$1),"")</f>
        <v/>
      </c>
      <c r="BE37" s="17" t="str">
        <f>IFERROR(AVERAGEIFS($G:$G,$C:$C,BC37,$E:$E,BC$1),"")</f>
        <v/>
      </c>
      <c r="BF37" s="17" t="str">
        <f>IFERROR(AVERAGEIFS($H:$H,$C:$C,BC37,$E:$E,BC$1),"")</f>
        <v/>
      </c>
      <c r="BG37" s="17" t="str">
        <f>IFERROR(AVERAGEIFS($I:$I,$C:$C,BC37,$E:$E,BC$1),"")</f>
        <v/>
      </c>
      <c r="BH37" s="17" t="str">
        <f>IFERROR(AVERAGEIFS($J:$J,$C:$C,BC37,$E:$E,BC$1),"")</f>
        <v/>
      </c>
      <c r="BI37" s="17" t="str">
        <f>IFERROR(AVERAGEIFS($K:$K,$C:$C,BC37,$E:$E,BC$1),"")</f>
        <v/>
      </c>
      <c r="BJ37" s="17" t="str">
        <f>IFERROR(AVERAGEIFS($L:$L,$C:$C,BC37,$E:$E,BC$1),"")</f>
        <v/>
      </c>
      <c r="BK37" s="17" t="str">
        <f>IFERROR(AVERAGEIFS($M:$M,$C:$C,BC37,$E:$E,BC$1),"")</f>
        <v/>
      </c>
    </row>
    <row r="38" spans="1:63">
      <c r="A38" s="3" t="s">
        <v>7220</v>
      </c>
      <c r="B38" s="16" t="s">
        <v>7218</v>
      </c>
      <c r="C38" s="5" t="str">
        <f t="shared" si="0"/>
        <v>202410</v>
      </c>
      <c r="D38" s="6" t="s">
        <v>7191</v>
      </c>
      <c r="E38" s="11" t="s">
        <v>7172</v>
      </c>
      <c r="F38" s="15">
        <v>11</v>
      </c>
      <c r="G38" s="27" t="s">
        <v>30</v>
      </c>
      <c r="H38" s="26">
        <v>9.42</v>
      </c>
      <c r="I38" s="28">
        <v>26.24</v>
      </c>
      <c r="J38" s="29">
        <v>0.45</v>
      </c>
      <c r="K38" s="33" t="s">
        <v>30</v>
      </c>
      <c r="L38" s="31">
        <v>86</v>
      </c>
      <c r="M38" s="34" t="s">
        <v>30</v>
      </c>
      <c r="O38" s="16">
        <v>202412</v>
      </c>
      <c r="P38" s="17" t="str">
        <f>IFERROR(AVERAGEIFS($F:$F,$C:$C,O38,$E:$E,O$1),"")</f>
        <v/>
      </c>
      <c r="Q38" s="17" t="str">
        <f>IFERROR(AVERAGEIFS($G:$G,$C:$C,O38,$E:$E,O$1),"")</f>
        <v/>
      </c>
      <c r="R38" s="17" t="str">
        <f>IFERROR(AVERAGEIFS($H:$H,$C:$C,O38,$E:$E,O$1),"")</f>
        <v/>
      </c>
      <c r="S38" s="17" t="str">
        <f>IFERROR(AVERAGEIFS($I:$I,$C:$C,O38,$E:$E,O$1),"")</f>
        <v/>
      </c>
      <c r="T38" s="17" t="str">
        <f>IFERROR(AVERAGEIFS($J:$J,$C:$C,O38,$E:$E,O$1),"")</f>
        <v/>
      </c>
      <c r="U38" s="17" t="str">
        <f>IFERROR(AVERAGEIFS($K:$K,$C:$C,O38,$E:$E,O$1),"")</f>
        <v/>
      </c>
      <c r="V38" s="17" t="str">
        <f>IFERROR(AVERAGEIFS($L:$L,$C:$C,O38,$E:$E,O$1),"")</f>
        <v/>
      </c>
      <c r="W38" s="17" t="str">
        <f>IFERROR(AVERAGEIFS($M:$M,$C:$C,O38,$E:$E,O$1),"")</f>
        <v/>
      </c>
      <c r="Y38" s="16">
        <v>202412</v>
      </c>
      <c r="Z38" s="17" t="str">
        <f>IFERROR(AVERAGEIFS($F:$F,$C:$C,Y38,$E:$E,Y$1),"")</f>
        <v/>
      </c>
      <c r="AA38" s="17" t="str">
        <f>IFERROR(AVERAGEIFS($G:$G,$C:$C,Y38,$E:$E,Y$1),"")</f>
        <v/>
      </c>
      <c r="AB38" s="17" t="str">
        <f>IFERROR(AVERAGEIFS($H:$H,$C:$C,Y38,$E:$E,Y$1),"")</f>
        <v/>
      </c>
      <c r="AC38" s="17" t="str">
        <f>IFERROR(AVERAGEIFS($I:$I,$C:$C,Y38,$E:$E,Y$1),"")</f>
        <v/>
      </c>
      <c r="AD38" s="17" t="str">
        <f>IFERROR(AVERAGEIFS($J:$J,$C:$C,Y38,$E:$E,Y$1),"")</f>
        <v/>
      </c>
      <c r="AE38" s="17" t="str">
        <f>IFERROR(AVERAGEIFS($K:$K,$C:$C,Y38,$E:$E,Y$1),"")</f>
        <v/>
      </c>
      <c r="AF38" s="17" t="str">
        <f>IFERROR(AVERAGEIFS($L:$L,$C:$C,Y38,$E:$E,Y$1),"")</f>
        <v/>
      </c>
      <c r="AG38" s="17" t="str">
        <f>IFERROR(AVERAGEIFS($M:$M,$C:$C,Y38,$E:$E,Y$1),"")</f>
        <v/>
      </c>
      <c r="AI38" s="16">
        <v>202412</v>
      </c>
      <c r="AJ38" s="17" t="str">
        <f>IFERROR(AVERAGEIFS($F:$F,$C:$C,AI38,$E:$E,AI$1),"")</f>
        <v/>
      </c>
      <c r="AK38" s="17" t="str">
        <f>IFERROR(AVERAGEIFS($G:$G,$C:$C,AI38,$E:$E,AI$1),"")</f>
        <v/>
      </c>
      <c r="AL38" s="17" t="str">
        <f>IFERROR(AVERAGEIFS($H:$H,$C:$C,AI38,$E:$E,AI$1),"")</f>
        <v/>
      </c>
      <c r="AM38" s="17" t="str">
        <f>IFERROR(AVERAGEIFS($I:$I,$C:$C,AI38,$E:$E,AI$1),"")</f>
        <v/>
      </c>
      <c r="AN38" s="17" t="str">
        <f>IFERROR(AVERAGEIFS($J:$J,$C:$C,AI38,$E:$E,AI$1),"")</f>
        <v/>
      </c>
      <c r="AO38" s="17" t="str">
        <f>IFERROR(AVERAGEIFS($K:$K,$C:$C,AI38,$E:$E,AI$1),"")</f>
        <v/>
      </c>
      <c r="AP38" s="17" t="str">
        <f>IFERROR(AVERAGEIFS($L:$L,$C:$C,AI38,$E:$E,AI$1),"")</f>
        <v/>
      </c>
      <c r="AQ38" s="17" t="str">
        <f>IFERROR(AVERAGEIFS($M:$M,$C:$C,AI38,$E:$E,AI$1),"")</f>
        <v/>
      </c>
      <c r="AS38" s="16">
        <v>202412</v>
      </c>
      <c r="AT38" s="17" t="str">
        <f>IFERROR(AVERAGEIFS($F:$F,$C:$C,AS38,$E:$E,AS$1),"")</f>
        <v/>
      </c>
      <c r="AU38" s="17" t="str">
        <f>IFERROR(AVERAGEIFS($G:$G,$C:$C,AS38,$E:$E,AS$1),"")</f>
        <v/>
      </c>
      <c r="AV38" s="17" t="str">
        <f>IFERROR(AVERAGEIFS($H:$H,$C:$C,AS38,$E:$E,AS$1),"")</f>
        <v/>
      </c>
      <c r="AW38" s="17" t="str">
        <f>IFERROR(AVERAGEIFS($I:$I,$C:$C,AS38,$E:$E,AS$1),"")</f>
        <v/>
      </c>
      <c r="AX38" s="17" t="str">
        <f>IFERROR(AVERAGEIFS($J:$J,$C:$C,AS38,$E:$E,AS$1),"")</f>
        <v/>
      </c>
      <c r="AY38" s="17" t="str">
        <f>IFERROR(AVERAGEIFS($K:$K,$C:$C,AS38,$E:$E,AS$1),"")</f>
        <v/>
      </c>
      <c r="AZ38" s="17" t="str">
        <f>IFERROR(AVERAGEIFS($L:$L,$C:$C,AS38,$E:$E,AS$1),"")</f>
        <v/>
      </c>
      <c r="BA38" s="17" t="str">
        <f>IFERROR(AVERAGEIFS($M:$M,$C:$C,AS38,$E:$E,AS$1),"")</f>
        <v/>
      </c>
      <c r="BC38" s="16">
        <v>202412</v>
      </c>
      <c r="BD38" s="17">
        <f>IFERROR(AVERAGEIFS($F:$F,$C:$C,BC38,$E:$E,BC$1),"")</f>
        <v>9.2</v>
      </c>
      <c r="BE38" s="17">
        <f>IFERROR(AVERAGEIFS($G:$G,$C:$C,BC38,$E:$E,BC$1),"")</f>
        <v>1.15</v>
      </c>
      <c r="BF38" s="17">
        <f>IFERROR(AVERAGEIFS($H:$H,$C:$C,BC38,$E:$E,BC$1),"")</f>
        <v>10.33</v>
      </c>
      <c r="BG38" s="17">
        <f>IFERROR(AVERAGEIFS($I:$I,$C:$C,BC38,$E:$E,BC$1),"")</f>
        <v>26.11</v>
      </c>
      <c r="BH38" s="17">
        <f>IFERROR(AVERAGEIFS($J:$J,$C:$C,BC38,$E:$E,BC$1),"")</f>
        <v>0.42</v>
      </c>
      <c r="BI38" s="17">
        <f>IFERROR(AVERAGEIFS($K:$K,$C:$C,BC38,$E:$E,BC$1),"")</f>
        <v>15</v>
      </c>
      <c r="BJ38" s="17">
        <f>IFERROR(AVERAGEIFS($L:$L,$C:$C,BC38,$E:$E,BC$1),"")</f>
        <v>88</v>
      </c>
      <c r="BK38" s="17">
        <f>IFERROR(AVERAGEIFS($M:$M,$C:$C,BC38,$E:$E,BC$1),"")</f>
        <v>0.108</v>
      </c>
    </row>
    <row r="39" spans="1:63">
      <c r="A39" s="3" t="s">
        <v>7221</v>
      </c>
      <c r="B39" s="16" t="s">
        <v>1770</v>
      </c>
      <c r="C39" s="5" t="str">
        <f t="shared" si="0"/>
        <v>202410</v>
      </c>
      <c r="D39" s="6" t="s">
        <v>7191</v>
      </c>
      <c r="E39" s="11" t="s">
        <v>7172</v>
      </c>
      <c r="F39" s="15">
        <v>11.7</v>
      </c>
      <c r="G39" s="27" t="s">
        <v>30</v>
      </c>
      <c r="H39" s="26">
        <v>9.28</v>
      </c>
      <c r="I39" s="28">
        <v>26.8</v>
      </c>
      <c r="J39" s="29">
        <v>0.4</v>
      </c>
      <c r="K39" s="33" t="s">
        <v>30</v>
      </c>
      <c r="L39" s="31">
        <v>83</v>
      </c>
      <c r="M39" s="34" t="s">
        <v>30</v>
      </c>
      <c r="O39" s="16">
        <v>202501</v>
      </c>
      <c r="P39" s="17" t="str">
        <f>IFERROR(AVERAGEIFS($F:$F,$C:$C,O39,$E:$E,O$1),"")</f>
        <v/>
      </c>
      <c r="Q39" s="17" t="str">
        <f>IFERROR(AVERAGEIFS($G:$G,$C:$C,O39,$E:$E,O$1),"")</f>
        <v/>
      </c>
      <c r="R39" s="17" t="str">
        <f>IFERROR(AVERAGEIFS($H:$H,$C:$C,O39,$E:$E,O$1),"")</f>
        <v/>
      </c>
      <c r="S39" s="17" t="str">
        <f>IFERROR(AVERAGEIFS($I:$I,$C:$C,O39,$E:$E,O$1),"")</f>
        <v/>
      </c>
      <c r="T39" s="17" t="str">
        <f>IFERROR(AVERAGEIFS($J:$J,$C:$C,O39,$E:$E,O$1),"")</f>
        <v/>
      </c>
      <c r="U39" s="17" t="str">
        <f>IFERROR(AVERAGEIFS($K:$K,$C:$C,O39,$E:$E,O$1),"")</f>
        <v/>
      </c>
      <c r="V39" s="17" t="str">
        <f>IFERROR(AVERAGEIFS($L:$L,$C:$C,O39,$E:$E,O$1),"")</f>
        <v/>
      </c>
      <c r="W39" s="17" t="str">
        <f>IFERROR(AVERAGEIFS($M:$M,$C:$C,O39,$E:$E,O$1),"")</f>
        <v/>
      </c>
      <c r="Y39" s="16">
        <v>202501</v>
      </c>
      <c r="Z39" s="17" t="str">
        <f>IFERROR(AVERAGEIFS($F:$F,$C:$C,Y39,$E:$E,Y$1),"")</f>
        <v/>
      </c>
      <c r="AA39" s="17" t="str">
        <f>IFERROR(AVERAGEIFS($G:$G,$C:$C,Y39,$E:$E,Y$1),"")</f>
        <v/>
      </c>
      <c r="AB39" s="17" t="str">
        <f>IFERROR(AVERAGEIFS($H:$H,$C:$C,Y39,$E:$E,Y$1),"")</f>
        <v/>
      </c>
      <c r="AC39" s="17" t="str">
        <f>IFERROR(AVERAGEIFS($I:$I,$C:$C,Y39,$E:$E,Y$1),"")</f>
        <v/>
      </c>
      <c r="AD39" s="17" t="str">
        <f>IFERROR(AVERAGEIFS($J:$J,$C:$C,Y39,$E:$E,Y$1),"")</f>
        <v/>
      </c>
      <c r="AE39" s="17" t="str">
        <f>IFERROR(AVERAGEIFS($K:$K,$C:$C,Y39,$E:$E,Y$1),"")</f>
        <v/>
      </c>
      <c r="AF39" s="17" t="str">
        <f>IFERROR(AVERAGEIFS($L:$L,$C:$C,Y39,$E:$E,Y$1),"")</f>
        <v/>
      </c>
      <c r="AG39" s="17" t="str">
        <f>IFERROR(AVERAGEIFS($M:$M,$C:$C,Y39,$E:$E,Y$1),"")</f>
        <v/>
      </c>
      <c r="AI39" s="16">
        <v>202501</v>
      </c>
      <c r="AJ39" s="17" t="str">
        <f>IFERROR(AVERAGEIFS($F:$F,$C:$C,AI39,$E:$E,AI$1),"")</f>
        <v/>
      </c>
      <c r="AK39" s="17" t="str">
        <f>IFERROR(AVERAGEIFS($G:$G,$C:$C,AI39,$E:$E,AI$1),"")</f>
        <v/>
      </c>
      <c r="AL39" s="17" t="str">
        <f>IFERROR(AVERAGEIFS($H:$H,$C:$C,AI39,$E:$E,AI$1),"")</f>
        <v/>
      </c>
      <c r="AM39" s="17" t="str">
        <f>IFERROR(AVERAGEIFS($I:$I,$C:$C,AI39,$E:$E,AI$1),"")</f>
        <v/>
      </c>
      <c r="AN39" s="17" t="str">
        <f>IFERROR(AVERAGEIFS($J:$J,$C:$C,AI39,$E:$E,AI$1),"")</f>
        <v/>
      </c>
      <c r="AO39" s="17" t="str">
        <f>IFERROR(AVERAGEIFS($K:$K,$C:$C,AI39,$E:$E,AI$1),"")</f>
        <v/>
      </c>
      <c r="AP39" s="17" t="str">
        <f>IFERROR(AVERAGEIFS($L:$L,$C:$C,AI39,$E:$E,AI$1),"")</f>
        <v/>
      </c>
      <c r="AQ39" s="17" t="str">
        <f>IFERROR(AVERAGEIFS($M:$M,$C:$C,AI39,$E:$E,AI$1),"")</f>
        <v/>
      </c>
      <c r="AS39" s="16">
        <v>202501</v>
      </c>
      <c r="AT39" s="17" t="str">
        <f>IFERROR(AVERAGEIFS($F:$F,$C:$C,AS39,$E:$E,AS$1),"")</f>
        <v/>
      </c>
      <c r="AU39" s="17" t="str">
        <f>IFERROR(AVERAGEIFS($G:$G,$C:$C,AS39,$E:$E,AS$1),"")</f>
        <v/>
      </c>
      <c r="AV39" s="17" t="str">
        <f>IFERROR(AVERAGEIFS($H:$H,$C:$C,AS39,$E:$E,AS$1),"")</f>
        <v/>
      </c>
      <c r="AW39" s="17" t="str">
        <f>IFERROR(AVERAGEIFS($I:$I,$C:$C,AS39,$E:$E,AS$1),"")</f>
        <v/>
      </c>
      <c r="AX39" s="17" t="str">
        <f>IFERROR(AVERAGEIFS($J:$J,$C:$C,AS39,$E:$E,AS$1),"")</f>
        <v/>
      </c>
      <c r="AY39" s="17" t="str">
        <f>IFERROR(AVERAGEIFS($K:$K,$C:$C,AS39,$E:$E,AS$1),"")</f>
        <v/>
      </c>
      <c r="AZ39" s="17" t="str">
        <f>IFERROR(AVERAGEIFS($L:$L,$C:$C,AS39,$E:$E,AS$1),"")</f>
        <v/>
      </c>
      <c r="BA39" s="17" t="str">
        <f>IFERROR(AVERAGEIFS($M:$M,$C:$C,AS39,$E:$E,AS$1),"")</f>
        <v/>
      </c>
      <c r="BC39" s="16">
        <v>202501</v>
      </c>
      <c r="BD39" s="17" t="str">
        <f>IFERROR(AVERAGEIFS($F:$F,$C:$C,BC39,$E:$E,BC$1),"")</f>
        <v/>
      </c>
      <c r="BE39" s="17" t="str">
        <f>IFERROR(AVERAGEIFS($G:$G,$C:$C,BC39,$E:$E,BC$1),"")</f>
        <v/>
      </c>
      <c r="BF39" s="17" t="str">
        <f>IFERROR(AVERAGEIFS($H:$H,$C:$C,BC39,$E:$E,BC$1),"")</f>
        <v/>
      </c>
      <c r="BG39" s="17" t="str">
        <f>IFERROR(AVERAGEIFS($I:$I,$C:$C,BC39,$E:$E,BC$1),"")</f>
        <v/>
      </c>
      <c r="BH39" s="17" t="str">
        <f>IFERROR(AVERAGEIFS($J:$J,$C:$C,BC39,$E:$E,BC$1),"")</f>
        <v/>
      </c>
      <c r="BI39" s="17" t="str">
        <f>IFERROR(AVERAGEIFS($K:$K,$C:$C,BC39,$E:$E,BC$1),"")</f>
        <v/>
      </c>
      <c r="BJ39" s="17" t="str">
        <f>IFERROR(AVERAGEIFS($L:$L,$C:$C,BC39,$E:$E,BC$1),"")</f>
        <v/>
      </c>
      <c r="BK39" s="17" t="str">
        <f>IFERROR(AVERAGEIFS($M:$M,$C:$C,BC39,$E:$E,BC$1),"")</f>
        <v/>
      </c>
    </row>
    <row r="40" spans="1:13">
      <c r="A40" s="3" t="s">
        <v>7222</v>
      </c>
      <c r="B40" s="16" t="s">
        <v>1770</v>
      </c>
      <c r="C40" s="5" t="str">
        <f t="shared" si="0"/>
        <v>202410</v>
      </c>
      <c r="D40" s="6" t="s">
        <v>7191</v>
      </c>
      <c r="E40" s="11" t="s">
        <v>7172</v>
      </c>
      <c r="F40" s="15">
        <v>13.1</v>
      </c>
      <c r="G40" s="27" t="s">
        <v>30</v>
      </c>
      <c r="H40" s="26">
        <v>10.45</v>
      </c>
      <c r="I40" s="28">
        <v>27.25</v>
      </c>
      <c r="J40" s="29">
        <v>0.41</v>
      </c>
      <c r="K40" s="33" t="s">
        <v>30</v>
      </c>
      <c r="L40" s="31">
        <v>92</v>
      </c>
      <c r="M40" s="34" t="s">
        <v>30</v>
      </c>
    </row>
    <row r="41" spans="1:13">
      <c r="A41" s="3" t="s">
        <v>7223</v>
      </c>
      <c r="B41" s="16" t="s">
        <v>1776</v>
      </c>
      <c r="C41" s="5" t="str">
        <f t="shared" si="0"/>
        <v>202411</v>
      </c>
      <c r="D41" s="6" t="s">
        <v>7191</v>
      </c>
      <c r="E41" s="11" t="s">
        <v>7172</v>
      </c>
      <c r="F41" s="15">
        <v>12.7</v>
      </c>
      <c r="G41" s="27" t="s">
        <v>30</v>
      </c>
      <c r="H41" s="26">
        <v>9.43</v>
      </c>
      <c r="I41" s="28">
        <v>27.62</v>
      </c>
      <c r="J41" s="29">
        <v>0.42</v>
      </c>
      <c r="K41" s="33" t="s">
        <v>30</v>
      </c>
      <c r="L41" s="31">
        <v>87</v>
      </c>
      <c r="M41" s="34" t="s">
        <v>30</v>
      </c>
    </row>
    <row r="42" spans="1:13">
      <c r="A42" s="3" t="s">
        <v>7224</v>
      </c>
      <c r="B42" s="16" t="s">
        <v>1789</v>
      </c>
      <c r="C42" s="5" t="str">
        <f t="shared" si="0"/>
        <v>202411</v>
      </c>
      <c r="D42" s="6" t="s">
        <v>7191</v>
      </c>
      <c r="E42" s="11" t="s">
        <v>7172</v>
      </c>
      <c r="F42" s="15">
        <v>12.7</v>
      </c>
      <c r="G42" s="27" t="s">
        <v>30</v>
      </c>
      <c r="H42" s="26">
        <v>9.43</v>
      </c>
      <c r="I42" s="28">
        <v>27.62</v>
      </c>
      <c r="J42" s="29">
        <v>0.42</v>
      </c>
      <c r="K42" s="33" t="s">
        <v>30</v>
      </c>
      <c r="L42" s="31">
        <v>87</v>
      </c>
      <c r="M42" s="34" t="s">
        <v>30</v>
      </c>
    </row>
    <row r="43" spans="1:13">
      <c r="A43" s="3" t="s">
        <v>7225</v>
      </c>
      <c r="B43" s="16" t="s">
        <v>1789</v>
      </c>
      <c r="C43" s="5" t="str">
        <f t="shared" si="0"/>
        <v>202411</v>
      </c>
      <c r="D43" s="6" t="s">
        <v>7226</v>
      </c>
      <c r="E43" s="7" t="s">
        <v>7227</v>
      </c>
      <c r="F43" s="15">
        <v>11.2</v>
      </c>
      <c r="G43" s="22">
        <v>1.17</v>
      </c>
      <c r="H43" s="26">
        <v>10.29</v>
      </c>
      <c r="I43" s="28">
        <v>25.08</v>
      </c>
      <c r="J43" s="29">
        <v>0.62</v>
      </c>
      <c r="K43" s="30">
        <v>14</v>
      </c>
      <c r="L43" s="31">
        <v>85</v>
      </c>
      <c r="M43" s="32">
        <v>0.095</v>
      </c>
    </row>
    <row r="44" spans="1:13">
      <c r="A44" s="3" t="s">
        <v>7228</v>
      </c>
      <c r="B44" s="16" t="s">
        <v>1789</v>
      </c>
      <c r="C44" s="5" t="str">
        <f t="shared" si="0"/>
        <v>202411</v>
      </c>
      <c r="D44" s="6" t="s">
        <v>7226</v>
      </c>
      <c r="E44" s="11" t="s">
        <v>7169</v>
      </c>
      <c r="F44" s="15">
        <v>11.1</v>
      </c>
      <c r="G44" s="27" t="s">
        <v>30</v>
      </c>
      <c r="H44" s="26">
        <v>10.08</v>
      </c>
      <c r="I44" s="28">
        <v>25.65</v>
      </c>
      <c r="J44" s="29">
        <v>0.71</v>
      </c>
      <c r="K44" s="33" t="s">
        <v>30</v>
      </c>
      <c r="L44" s="31">
        <v>86</v>
      </c>
      <c r="M44" s="34" t="s">
        <v>30</v>
      </c>
    </row>
    <row r="45" spans="1:13">
      <c r="A45" s="3" t="s">
        <v>7229</v>
      </c>
      <c r="B45" s="16" t="s">
        <v>1841</v>
      </c>
      <c r="C45" s="5" t="str">
        <f t="shared" si="0"/>
        <v>202412</v>
      </c>
      <c r="D45" s="6" t="s">
        <v>7230</v>
      </c>
      <c r="E45" s="7" t="s">
        <v>7231</v>
      </c>
      <c r="F45" s="15">
        <v>9.5</v>
      </c>
      <c r="G45" s="22">
        <v>1.15</v>
      </c>
      <c r="H45" s="26">
        <v>10.38</v>
      </c>
      <c r="I45" s="28">
        <v>25.96</v>
      </c>
      <c r="J45" s="29">
        <v>0.4</v>
      </c>
      <c r="K45" s="30">
        <v>15</v>
      </c>
      <c r="L45" s="31">
        <v>87</v>
      </c>
      <c r="M45" s="32">
        <v>0.108</v>
      </c>
    </row>
    <row r="46" spans="1:13">
      <c r="A46" s="3" t="s">
        <v>7232</v>
      </c>
      <c r="B46" s="16" t="s">
        <v>1841</v>
      </c>
      <c r="C46" s="5" t="str">
        <f t="shared" si="0"/>
        <v>202412</v>
      </c>
      <c r="D46" s="6" t="s">
        <v>7230</v>
      </c>
      <c r="E46" s="11" t="s">
        <v>7173</v>
      </c>
      <c r="F46" s="15">
        <v>8.9</v>
      </c>
      <c r="G46" s="27" t="s">
        <v>30</v>
      </c>
      <c r="H46" s="26">
        <v>10.28</v>
      </c>
      <c r="I46" s="28">
        <v>26.26</v>
      </c>
      <c r="J46" s="29">
        <v>0.44</v>
      </c>
      <c r="K46" s="33" t="s">
        <v>30</v>
      </c>
      <c r="L46" s="31">
        <v>89</v>
      </c>
      <c r="M46" s="34" t="s">
        <v>30</v>
      </c>
    </row>
  </sheetData>
  <autoFilter xmlns:etc="http://www.wps.cn/officeDocument/2017/etCustomData" ref="A1:M46" etc:filterBottomFollowUsedRange="0">
    <sortState ref="A1:M46">
      <sortCondition ref="B1:B300"/>
    </sortState>
    <extLst/>
  </autoFilter>
  <mergeCells count="5">
    <mergeCell ref="O1:W1"/>
    <mergeCell ref="Y1:AG1"/>
    <mergeCell ref="AI1:AQ1"/>
    <mergeCell ref="AS1:BA1"/>
    <mergeCell ref="BC1:BK1"/>
  </mergeCells>
  <pageMargins left="0.699305555555556" right="0.699305555555556"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EC782"/>
  <sheetViews>
    <sheetView workbookViewId="0">
      <selection activeCell="F28" sqref="F28"/>
    </sheetView>
  </sheetViews>
  <sheetFormatPr defaultColWidth="9" defaultRowHeight="13.5"/>
  <cols>
    <col min="1" max="1" width="16.25" customWidth="1"/>
    <col min="2" max="2" width="8.38333333333333" customWidth="1"/>
    <col min="3" max="3" width="6.63333333333333" customWidth="1"/>
    <col min="4" max="4" width="14.75" customWidth="1"/>
    <col min="5" max="5" width="29.75" customWidth="1"/>
    <col min="6" max="6" width="12" customWidth="1"/>
    <col min="7" max="8" width="5.75" customWidth="1"/>
    <col min="9" max="9" width="4.88333333333333" customWidth="1"/>
    <col min="10" max="10" width="4" customWidth="1"/>
    <col min="11" max="11" width="4.88333333333333" customWidth="1"/>
    <col min="12" max="12" width="4" customWidth="1"/>
    <col min="13" max="13" width="9" customWidth="1"/>
    <col min="15" max="15" width="6.63333333333333" customWidth="1"/>
    <col min="16" max="16" width="12" customWidth="1"/>
    <col min="17" max="18" width="5.88333333333333" customWidth="1"/>
    <col min="19" max="19" width="5" customWidth="1"/>
    <col min="20" max="20" width="5.88333333333333" customWidth="1"/>
    <col min="21" max="21" width="5.25" customWidth="1"/>
    <col min="22" max="22" width="6.5" customWidth="1"/>
    <col min="23" max="23" width="9" customWidth="1"/>
    <col min="25" max="25" width="6.63333333333333" customWidth="1"/>
    <col min="26" max="26" width="12" customWidth="1"/>
    <col min="27" max="28" width="5.88333333333333" customWidth="1"/>
    <col min="29" max="29" width="5" customWidth="1"/>
    <col min="30" max="30" width="5.88333333333333" customWidth="1"/>
    <col min="31" max="31" width="5.25" customWidth="1"/>
    <col min="32" max="32" width="6.5" customWidth="1"/>
    <col min="33" max="33" width="9" customWidth="1"/>
    <col min="35" max="35" width="6.63333333333333" customWidth="1"/>
    <col min="36" max="36" width="12" customWidth="1"/>
    <col min="37" max="38" width="5.88333333333333" customWidth="1"/>
    <col min="39" max="39" width="5" customWidth="1"/>
    <col min="40" max="40" width="5.88333333333333" customWidth="1"/>
    <col min="41" max="41" width="5.25" customWidth="1"/>
    <col min="42" max="42" width="6.5" customWidth="1"/>
    <col min="43" max="43" width="9" customWidth="1"/>
    <col min="45" max="45" width="6.63333333333333" customWidth="1"/>
    <col min="46" max="46" width="12" customWidth="1"/>
    <col min="47" max="48" width="5.88333333333333" customWidth="1"/>
    <col min="49" max="49" width="5" customWidth="1"/>
    <col min="50" max="50" width="5.88333333333333" customWidth="1"/>
    <col min="51" max="51" width="5.25" customWidth="1"/>
    <col min="52" max="52" width="6.5" customWidth="1"/>
    <col min="53" max="53" width="9" customWidth="1"/>
    <col min="55" max="55" width="6.63333333333333" customWidth="1"/>
    <col min="56" max="56" width="12" customWidth="1"/>
    <col min="57" max="58" width="5.88333333333333" customWidth="1"/>
    <col min="59" max="59" width="5" customWidth="1"/>
    <col min="60" max="60" width="5.88333333333333" customWidth="1"/>
    <col min="61" max="61" width="5.25" customWidth="1"/>
    <col min="62" max="62" width="6.5" customWidth="1"/>
    <col min="63" max="63" width="9" customWidth="1"/>
    <col min="65" max="65" width="6.63333333333333" customWidth="1"/>
    <col min="66" max="66" width="12" customWidth="1"/>
    <col min="67" max="68" width="5.88333333333333" customWidth="1"/>
    <col min="69" max="69" width="5" customWidth="1"/>
    <col min="70" max="70" width="5.88333333333333" customWidth="1"/>
    <col min="71" max="71" width="5.25" customWidth="1"/>
    <col min="72" max="72" width="6.5" customWidth="1"/>
    <col min="73" max="73" width="9" customWidth="1"/>
    <col min="75" max="75" width="6.63333333333333" customWidth="1"/>
    <col min="76" max="76" width="12" customWidth="1"/>
    <col min="77" max="78" width="5.88333333333333" customWidth="1"/>
    <col min="79" max="79" width="5" customWidth="1"/>
    <col min="80" max="80" width="5.88333333333333" customWidth="1"/>
    <col min="81" max="81" width="5.25" customWidth="1"/>
    <col min="82" max="82" width="6.5" customWidth="1"/>
    <col min="83" max="83" width="9" customWidth="1"/>
    <col min="85" max="85" width="6.63333333333333" customWidth="1"/>
    <col min="86" max="86" width="12" customWidth="1"/>
    <col min="87" max="88" width="5.88333333333333" customWidth="1"/>
    <col min="89" max="89" width="5" customWidth="1"/>
    <col min="90" max="90" width="5.88333333333333" customWidth="1"/>
    <col min="91" max="91" width="5.25" customWidth="1"/>
    <col min="92" max="92" width="6.5" customWidth="1"/>
    <col min="93" max="93" width="9" customWidth="1"/>
    <col min="95" max="95" width="6.63333333333333" customWidth="1"/>
    <col min="96" max="96" width="12" customWidth="1"/>
    <col min="97" max="98" width="5.88333333333333" customWidth="1"/>
    <col min="99" max="99" width="5" customWidth="1"/>
    <col min="100" max="100" width="5.88333333333333" customWidth="1"/>
    <col min="101" max="101" width="5.25" customWidth="1"/>
    <col min="102" max="102" width="6.5" customWidth="1"/>
    <col min="103" max="103" width="9" customWidth="1"/>
    <col min="105" max="105" width="6.63333333333333" customWidth="1"/>
    <col min="106" max="106" width="12" customWidth="1"/>
    <col min="107" max="108" width="5.88333333333333" customWidth="1"/>
    <col min="109" max="109" width="5" customWidth="1"/>
    <col min="110" max="110" width="5.88333333333333" customWidth="1"/>
    <col min="111" max="111" width="5.25" customWidth="1"/>
    <col min="112" max="112" width="6.5" customWidth="1"/>
    <col min="113" max="113" width="9" customWidth="1"/>
    <col min="115" max="115" width="6.63333333333333" customWidth="1"/>
    <col min="116" max="116" width="12" customWidth="1"/>
    <col min="117" max="118" width="5.88333333333333" customWidth="1"/>
    <col min="119" max="119" width="5" customWidth="1"/>
    <col min="120" max="120" width="5.88333333333333" customWidth="1"/>
    <col min="121" max="121" width="5.25" customWidth="1"/>
    <col min="122" max="122" width="6.5" customWidth="1"/>
    <col min="123" max="123" width="9" customWidth="1"/>
    <col min="125" max="125" width="6.63333333333333" customWidth="1"/>
    <col min="126" max="126" width="12" customWidth="1"/>
    <col min="127" max="128" width="5.88333333333333" customWidth="1"/>
    <col min="129" max="129" width="5" customWidth="1"/>
    <col min="130" max="130" width="5.88333333333333" customWidth="1"/>
    <col min="131" max="131" width="5.25" customWidth="1"/>
    <col min="132" max="132" width="6.5" customWidth="1"/>
    <col min="133" max="133" width="9" customWidth="1"/>
  </cols>
  <sheetData>
    <row r="1" spans="1:133">
      <c r="A1" s="1" t="s">
        <v>0</v>
      </c>
      <c r="B1" s="2" t="s">
        <v>1</v>
      </c>
      <c r="C1" s="2" t="s">
        <v>2</v>
      </c>
      <c r="D1" s="1" t="s">
        <v>3</v>
      </c>
      <c r="E1" s="1" t="s">
        <v>4</v>
      </c>
      <c r="F1" s="1" t="s">
        <v>5</v>
      </c>
      <c r="G1" s="1" t="s">
        <v>2136</v>
      </c>
      <c r="H1" s="1" t="s">
        <v>6</v>
      </c>
      <c r="I1" s="1" t="s">
        <v>7</v>
      </c>
      <c r="J1" s="1" t="s">
        <v>8</v>
      </c>
      <c r="K1" s="1" t="s">
        <v>2137</v>
      </c>
      <c r="L1" s="1" t="s">
        <v>9</v>
      </c>
      <c r="M1" s="1" t="s">
        <v>10</v>
      </c>
      <c r="O1" s="12" t="s">
        <v>7233</v>
      </c>
      <c r="P1" s="23"/>
      <c r="Q1" s="23"/>
      <c r="R1" s="23"/>
      <c r="S1" s="23"/>
      <c r="T1" s="23"/>
      <c r="U1" s="23"/>
      <c r="V1" s="23"/>
      <c r="W1" s="23"/>
      <c r="Y1" s="12" t="s">
        <v>7234</v>
      </c>
      <c r="Z1" s="23"/>
      <c r="AA1" s="23"/>
      <c r="AB1" s="23"/>
      <c r="AC1" s="23"/>
      <c r="AD1" s="23"/>
      <c r="AE1" s="23"/>
      <c r="AF1" s="23"/>
      <c r="AG1" s="23"/>
      <c r="AI1" s="12" t="s">
        <v>7235</v>
      </c>
      <c r="AJ1" s="23"/>
      <c r="AK1" s="23"/>
      <c r="AL1" s="23"/>
      <c r="AM1" s="23"/>
      <c r="AN1" s="23"/>
      <c r="AO1" s="23"/>
      <c r="AP1" s="23"/>
      <c r="AQ1" s="23"/>
      <c r="AS1" s="12" t="s">
        <v>7236</v>
      </c>
      <c r="AT1" s="23"/>
      <c r="AU1" s="23"/>
      <c r="AV1" s="23"/>
      <c r="AW1" s="23"/>
      <c r="AX1" s="23"/>
      <c r="AY1" s="23"/>
      <c r="AZ1" s="23"/>
      <c r="BA1" s="23"/>
      <c r="BC1" s="12" t="s">
        <v>7237</v>
      </c>
      <c r="BD1" s="23"/>
      <c r="BE1" s="23"/>
      <c r="BF1" s="23"/>
      <c r="BG1" s="23"/>
      <c r="BH1" s="23"/>
      <c r="BI1" s="23"/>
      <c r="BJ1" s="23"/>
      <c r="BK1" s="23"/>
      <c r="BM1" s="12" t="s">
        <v>7238</v>
      </c>
      <c r="BN1" s="23"/>
      <c r="BO1" s="23"/>
      <c r="BP1" s="23"/>
      <c r="BQ1" s="23"/>
      <c r="BR1" s="23"/>
      <c r="BS1" s="23"/>
      <c r="BT1" s="23"/>
      <c r="BU1" s="23"/>
      <c r="BW1" s="12" t="s">
        <v>7239</v>
      </c>
      <c r="BX1" s="23"/>
      <c r="BY1" s="23"/>
      <c r="BZ1" s="23"/>
      <c r="CA1" s="23"/>
      <c r="CB1" s="23"/>
      <c r="CC1" s="23"/>
      <c r="CD1" s="23"/>
      <c r="CE1" s="23"/>
      <c r="CG1" s="12" t="s">
        <v>7240</v>
      </c>
      <c r="CH1" s="23"/>
      <c r="CI1" s="23"/>
      <c r="CJ1" s="23"/>
      <c r="CK1" s="23"/>
      <c r="CL1" s="23"/>
      <c r="CM1" s="23"/>
      <c r="CN1" s="23"/>
      <c r="CO1" s="23"/>
      <c r="CQ1" s="12" t="s">
        <v>7241</v>
      </c>
      <c r="CR1" s="23"/>
      <c r="CS1" s="23"/>
      <c r="CT1" s="23"/>
      <c r="CU1" s="23"/>
      <c r="CV1" s="23"/>
      <c r="CW1" s="23"/>
      <c r="CX1" s="23"/>
      <c r="CY1" s="23"/>
      <c r="DA1" s="12" t="s">
        <v>7242</v>
      </c>
      <c r="DB1" s="23"/>
      <c r="DC1" s="23"/>
      <c r="DD1" s="23"/>
      <c r="DE1" s="23"/>
      <c r="DF1" s="23"/>
      <c r="DG1" s="23"/>
      <c r="DH1" s="23"/>
      <c r="DI1" s="23"/>
      <c r="DK1" s="12" t="s">
        <v>7243</v>
      </c>
      <c r="DL1" s="23"/>
      <c r="DM1" s="23"/>
      <c r="DN1" s="23"/>
      <c r="DO1" s="23"/>
      <c r="DP1" s="23"/>
      <c r="DQ1" s="23"/>
      <c r="DR1" s="23"/>
      <c r="DS1" s="23"/>
      <c r="DU1" s="12" t="s">
        <v>7244</v>
      </c>
      <c r="DV1" s="23"/>
      <c r="DW1" s="23"/>
      <c r="DX1" s="23"/>
      <c r="DY1" s="23"/>
      <c r="DZ1" s="23"/>
      <c r="EA1" s="23"/>
      <c r="EB1" s="23"/>
      <c r="EC1" s="23"/>
    </row>
    <row r="2" spans="1:133">
      <c r="A2" s="3" t="s">
        <v>7245</v>
      </c>
      <c r="B2" s="4">
        <v>20220101</v>
      </c>
      <c r="C2" s="5" t="str">
        <f>MID(B2,1,6)</f>
        <v>202201</v>
      </c>
      <c r="D2" s="6" t="s">
        <v>7246</v>
      </c>
      <c r="E2" s="7" t="s">
        <v>7247</v>
      </c>
      <c r="F2" s="8">
        <v>10.49</v>
      </c>
      <c r="G2" s="24" t="s">
        <v>30</v>
      </c>
      <c r="H2" s="10">
        <v>8.78</v>
      </c>
      <c r="I2" s="13">
        <v>35.52</v>
      </c>
      <c r="J2" s="14">
        <v>0.58</v>
      </c>
      <c r="K2" s="18" t="s">
        <v>30</v>
      </c>
      <c r="L2" s="22">
        <v>85</v>
      </c>
      <c r="M2" s="25" t="s">
        <v>30</v>
      </c>
      <c r="O2" s="1" t="s">
        <v>1</v>
      </c>
      <c r="P2" s="1" t="str">
        <f t="shared" ref="P2:W2" si="0">F$1</f>
        <v>MT（全水分）</v>
      </c>
      <c r="Q2" s="1" t="str">
        <f t="shared" si="0"/>
        <v>RMAX</v>
      </c>
      <c r="R2" s="1" t="str">
        <f t="shared" si="0"/>
        <v>Ad</v>
      </c>
      <c r="S2" s="1" t="str">
        <f t="shared" si="0"/>
        <v>Vdaf</v>
      </c>
      <c r="T2" s="1" t="str">
        <f t="shared" si="0"/>
        <v>St,d</v>
      </c>
      <c r="U2" s="1" t="str">
        <f t="shared" si="0"/>
        <v>Y</v>
      </c>
      <c r="V2" s="1" t="str">
        <f t="shared" si="0"/>
        <v>G</v>
      </c>
      <c r="W2" s="1" t="str">
        <f t="shared" si="0"/>
        <v>S（煤岩）</v>
      </c>
      <c r="Y2" s="1" t="s">
        <v>1</v>
      </c>
      <c r="Z2" s="1" t="str">
        <f t="shared" ref="Z2:AG2" si="1">F$1</f>
        <v>MT（全水分）</v>
      </c>
      <c r="AA2" s="1" t="str">
        <f t="shared" si="1"/>
        <v>RMAX</v>
      </c>
      <c r="AB2" s="1" t="str">
        <f t="shared" si="1"/>
        <v>Ad</v>
      </c>
      <c r="AC2" s="1" t="str">
        <f t="shared" si="1"/>
        <v>Vdaf</v>
      </c>
      <c r="AD2" s="1" t="str">
        <f t="shared" si="1"/>
        <v>St,d</v>
      </c>
      <c r="AE2" s="1" t="str">
        <f t="shared" si="1"/>
        <v>Y</v>
      </c>
      <c r="AF2" s="1" t="str">
        <f t="shared" si="1"/>
        <v>G</v>
      </c>
      <c r="AG2" s="1" t="str">
        <f t="shared" si="1"/>
        <v>S（煤岩）</v>
      </c>
      <c r="AI2" s="1" t="s">
        <v>1</v>
      </c>
      <c r="AJ2" s="1" t="str">
        <f t="shared" ref="AJ2:AQ2" si="2">F$1</f>
        <v>MT（全水分）</v>
      </c>
      <c r="AK2" s="1" t="str">
        <f t="shared" si="2"/>
        <v>RMAX</v>
      </c>
      <c r="AL2" s="1" t="str">
        <f t="shared" si="2"/>
        <v>Ad</v>
      </c>
      <c r="AM2" s="1" t="str">
        <f t="shared" si="2"/>
        <v>Vdaf</v>
      </c>
      <c r="AN2" s="1" t="str">
        <f t="shared" si="2"/>
        <v>St,d</v>
      </c>
      <c r="AO2" s="1" t="str">
        <f t="shared" si="2"/>
        <v>Y</v>
      </c>
      <c r="AP2" s="1" t="str">
        <f t="shared" si="2"/>
        <v>G</v>
      </c>
      <c r="AQ2" s="1" t="str">
        <f t="shared" si="2"/>
        <v>S（煤岩）</v>
      </c>
      <c r="AS2" s="1" t="s">
        <v>1</v>
      </c>
      <c r="AT2" s="1" t="str">
        <f t="shared" ref="AT2:BA2" si="3">F$1</f>
        <v>MT（全水分）</v>
      </c>
      <c r="AU2" s="1" t="str">
        <f t="shared" si="3"/>
        <v>RMAX</v>
      </c>
      <c r="AV2" s="1" t="str">
        <f t="shared" si="3"/>
        <v>Ad</v>
      </c>
      <c r="AW2" s="1" t="str">
        <f t="shared" si="3"/>
        <v>Vdaf</v>
      </c>
      <c r="AX2" s="1" t="str">
        <f t="shared" si="3"/>
        <v>St,d</v>
      </c>
      <c r="AY2" s="1" t="str">
        <f t="shared" si="3"/>
        <v>Y</v>
      </c>
      <c r="AZ2" s="1" t="str">
        <f t="shared" si="3"/>
        <v>G</v>
      </c>
      <c r="BA2" s="1" t="str">
        <f t="shared" si="3"/>
        <v>S（煤岩）</v>
      </c>
      <c r="BC2" s="1" t="s">
        <v>1</v>
      </c>
      <c r="BD2" s="1" t="str">
        <f t="shared" ref="BD2:BK2" si="4">F$1</f>
        <v>MT（全水分）</v>
      </c>
      <c r="BE2" s="1" t="str">
        <f t="shared" si="4"/>
        <v>RMAX</v>
      </c>
      <c r="BF2" s="1" t="str">
        <f t="shared" si="4"/>
        <v>Ad</v>
      </c>
      <c r="BG2" s="1" t="str">
        <f t="shared" si="4"/>
        <v>Vdaf</v>
      </c>
      <c r="BH2" s="1" t="str">
        <f t="shared" si="4"/>
        <v>St,d</v>
      </c>
      <c r="BI2" s="1" t="str">
        <f t="shared" si="4"/>
        <v>Y</v>
      </c>
      <c r="BJ2" s="1" t="str">
        <f t="shared" si="4"/>
        <v>G</v>
      </c>
      <c r="BK2" s="1" t="str">
        <f t="shared" si="4"/>
        <v>S（煤岩）</v>
      </c>
      <c r="BM2" s="1" t="s">
        <v>1</v>
      </c>
      <c r="BN2" s="1" t="str">
        <f t="shared" ref="BN2:BU2" si="5">F$1</f>
        <v>MT（全水分）</v>
      </c>
      <c r="BO2" s="1" t="str">
        <f t="shared" si="5"/>
        <v>RMAX</v>
      </c>
      <c r="BP2" s="1" t="str">
        <f t="shared" si="5"/>
        <v>Ad</v>
      </c>
      <c r="BQ2" s="1" t="str">
        <f t="shared" si="5"/>
        <v>Vdaf</v>
      </c>
      <c r="BR2" s="1" t="str">
        <f t="shared" si="5"/>
        <v>St,d</v>
      </c>
      <c r="BS2" s="1" t="str">
        <f t="shared" si="5"/>
        <v>Y</v>
      </c>
      <c r="BT2" s="1" t="str">
        <f t="shared" si="5"/>
        <v>G</v>
      </c>
      <c r="BU2" s="1" t="str">
        <f t="shared" si="5"/>
        <v>S（煤岩）</v>
      </c>
      <c r="BW2" s="1" t="s">
        <v>1</v>
      </c>
      <c r="BX2" s="1" t="str">
        <f t="shared" ref="BX2:CE2" si="6">F$1</f>
        <v>MT（全水分）</v>
      </c>
      <c r="BY2" s="1" t="str">
        <f t="shared" si="6"/>
        <v>RMAX</v>
      </c>
      <c r="BZ2" s="1" t="str">
        <f t="shared" si="6"/>
        <v>Ad</v>
      </c>
      <c r="CA2" s="1" t="str">
        <f t="shared" si="6"/>
        <v>Vdaf</v>
      </c>
      <c r="CB2" s="1" t="str">
        <f t="shared" si="6"/>
        <v>St,d</v>
      </c>
      <c r="CC2" s="1" t="str">
        <f t="shared" si="6"/>
        <v>Y</v>
      </c>
      <c r="CD2" s="1" t="str">
        <f t="shared" si="6"/>
        <v>G</v>
      </c>
      <c r="CE2" s="1" t="str">
        <f t="shared" si="6"/>
        <v>S（煤岩）</v>
      </c>
      <c r="CG2" s="1" t="s">
        <v>1</v>
      </c>
      <c r="CH2" s="1" t="str">
        <f t="shared" ref="CH2:CO2" si="7">F$1</f>
        <v>MT（全水分）</v>
      </c>
      <c r="CI2" s="1" t="str">
        <f t="shared" si="7"/>
        <v>RMAX</v>
      </c>
      <c r="CJ2" s="1" t="str">
        <f t="shared" si="7"/>
        <v>Ad</v>
      </c>
      <c r="CK2" s="1" t="str">
        <f t="shared" si="7"/>
        <v>Vdaf</v>
      </c>
      <c r="CL2" s="1" t="str">
        <f t="shared" si="7"/>
        <v>St,d</v>
      </c>
      <c r="CM2" s="1" t="str">
        <f t="shared" si="7"/>
        <v>Y</v>
      </c>
      <c r="CN2" s="1" t="str">
        <f t="shared" si="7"/>
        <v>G</v>
      </c>
      <c r="CO2" s="1" t="str">
        <f t="shared" si="7"/>
        <v>S（煤岩）</v>
      </c>
      <c r="CQ2" s="1" t="s">
        <v>1</v>
      </c>
      <c r="CR2" s="1" t="str">
        <f t="shared" ref="CR2:CY2" si="8">F$1</f>
        <v>MT（全水分）</v>
      </c>
      <c r="CS2" s="1" t="str">
        <f t="shared" si="8"/>
        <v>RMAX</v>
      </c>
      <c r="CT2" s="1" t="str">
        <f t="shared" si="8"/>
        <v>Ad</v>
      </c>
      <c r="CU2" s="1" t="str">
        <f t="shared" si="8"/>
        <v>Vdaf</v>
      </c>
      <c r="CV2" s="1" t="str">
        <f t="shared" si="8"/>
        <v>St,d</v>
      </c>
      <c r="CW2" s="1" t="str">
        <f t="shared" si="8"/>
        <v>Y</v>
      </c>
      <c r="CX2" s="1" t="str">
        <f t="shared" si="8"/>
        <v>G</v>
      </c>
      <c r="CY2" s="1" t="str">
        <f t="shared" si="8"/>
        <v>S（煤岩）</v>
      </c>
      <c r="DA2" s="1" t="s">
        <v>1</v>
      </c>
      <c r="DB2" s="1" t="str">
        <f>F$1</f>
        <v>MT（全水分）</v>
      </c>
      <c r="DC2" s="1" t="str">
        <f t="shared" ref="DB2:DI2" si="9">G$1</f>
        <v>RMAX</v>
      </c>
      <c r="DD2" s="1" t="str">
        <f t="shared" si="9"/>
        <v>Ad</v>
      </c>
      <c r="DE2" s="1" t="str">
        <f t="shared" si="9"/>
        <v>Vdaf</v>
      </c>
      <c r="DF2" s="1" t="str">
        <f t="shared" si="9"/>
        <v>St,d</v>
      </c>
      <c r="DG2" s="1" t="str">
        <f t="shared" si="9"/>
        <v>Y</v>
      </c>
      <c r="DH2" s="1" t="str">
        <f t="shared" si="9"/>
        <v>G</v>
      </c>
      <c r="DI2" s="1" t="str">
        <f t="shared" si="9"/>
        <v>S（煤岩）</v>
      </c>
      <c r="DK2" s="1" t="s">
        <v>1</v>
      </c>
      <c r="DL2" s="1" t="str">
        <f>F$1</f>
        <v>MT（全水分）</v>
      </c>
      <c r="DM2" s="1" t="str">
        <f t="shared" ref="DM2:DS2" si="10">G$1</f>
        <v>RMAX</v>
      </c>
      <c r="DN2" s="1" t="str">
        <f t="shared" si="10"/>
        <v>Ad</v>
      </c>
      <c r="DO2" s="1" t="str">
        <f t="shared" si="10"/>
        <v>Vdaf</v>
      </c>
      <c r="DP2" s="1" t="str">
        <f t="shared" si="10"/>
        <v>St,d</v>
      </c>
      <c r="DQ2" s="1" t="str">
        <f t="shared" si="10"/>
        <v>Y</v>
      </c>
      <c r="DR2" s="1" t="str">
        <f t="shared" si="10"/>
        <v>G</v>
      </c>
      <c r="DS2" s="1" t="str">
        <f t="shared" si="10"/>
        <v>S（煤岩）</v>
      </c>
      <c r="DU2" s="1" t="s">
        <v>1</v>
      </c>
      <c r="DV2" s="1" t="str">
        <f>F$1</f>
        <v>MT（全水分）</v>
      </c>
      <c r="DW2" s="1" t="str">
        <f t="shared" ref="DW2:EC2" si="11">G$1</f>
        <v>RMAX</v>
      </c>
      <c r="DX2" s="1" t="str">
        <f t="shared" si="11"/>
        <v>Ad</v>
      </c>
      <c r="DY2" s="1" t="str">
        <f t="shared" si="11"/>
        <v>Vdaf</v>
      </c>
      <c r="DZ2" s="1" t="str">
        <f t="shared" si="11"/>
        <v>St,d</v>
      </c>
      <c r="EA2" s="1" t="str">
        <f t="shared" si="11"/>
        <v>Y</v>
      </c>
      <c r="EB2" s="1" t="str">
        <f t="shared" si="11"/>
        <v>G</v>
      </c>
      <c r="EC2" s="1" t="str">
        <f t="shared" si="11"/>
        <v>S（煤岩）</v>
      </c>
    </row>
    <row r="3" spans="1:133">
      <c r="A3" s="3" t="s">
        <v>7248</v>
      </c>
      <c r="B3" s="4">
        <v>20220107</v>
      </c>
      <c r="C3" s="5" t="str">
        <f t="shared" ref="C3:C66" si="12">MID(B3,1,6)</f>
        <v>202201</v>
      </c>
      <c r="D3" s="6" t="s">
        <v>7249</v>
      </c>
      <c r="E3" s="7" t="s">
        <v>7250</v>
      </c>
      <c r="F3" s="8">
        <v>11.31</v>
      </c>
      <c r="G3" s="24" t="s">
        <v>30</v>
      </c>
      <c r="H3" s="10">
        <v>8.54</v>
      </c>
      <c r="I3" s="13">
        <v>35.44</v>
      </c>
      <c r="J3" s="14">
        <v>0.54</v>
      </c>
      <c r="K3" s="18" t="s">
        <v>30</v>
      </c>
      <c r="L3" s="22">
        <v>93</v>
      </c>
      <c r="M3" s="25" t="s">
        <v>30</v>
      </c>
      <c r="O3" s="16">
        <v>202201</v>
      </c>
      <c r="P3" s="17" t="str">
        <f>IFERROR(AVERAGEIFS($F:$F,$C:$C,O3,$E:$E,O$1),"")</f>
        <v/>
      </c>
      <c r="Q3" s="17" t="str">
        <f>IFERROR(AVERAGEIFS($G:$G,$C:$C,O3,$E:$E,O$1),"")</f>
        <v/>
      </c>
      <c r="R3" s="17" t="str">
        <f>IFERROR(AVERAGEIFS($H:$H,$C:$C,O3,$E:$E,O$1),"")</f>
        <v/>
      </c>
      <c r="S3" s="17" t="str">
        <f>IFERROR(AVERAGEIFS($I:$I,$C:$C,O3,$E:$E,O$1),"")</f>
        <v/>
      </c>
      <c r="T3" s="17" t="str">
        <f>IFERROR(AVERAGEIFS($J:$J,$C:$C,O3,$E:$E,O$1),"")</f>
        <v/>
      </c>
      <c r="U3" s="17" t="str">
        <f>IFERROR(AVERAGEIFS($K:$K,$C:$C,O3,$E:$E,O$1),"")</f>
        <v/>
      </c>
      <c r="V3" s="17" t="str">
        <f>IFERROR(AVERAGEIFS($L:$L,$C:$C,O3,$E:$E,O$1),"")</f>
        <v/>
      </c>
      <c r="W3" s="17" t="str">
        <f>IFERROR(AVERAGEIFS($M:$M,$C:$C,O3,$E:$E,O$1),"")</f>
        <v/>
      </c>
      <c r="Y3" s="16">
        <v>202201</v>
      </c>
      <c r="Z3" s="17">
        <f>IFERROR(AVERAGEIFS($F:$F,$C:$C,Y3,$E:$E,Y$1),"")</f>
        <v>10.49</v>
      </c>
      <c r="AA3" s="17" t="str">
        <f>IFERROR(AVERAGEIFS($G:$G,$C:$C,Y3,$E:$E,Y$1),"")</f>
        <v/>
      </c>
      <c r="AB3" s="17">
        <f>IFERROR(AVERAGEIFS($H:$H,$C:$C,Y3,$E:$E,Y$1),"")</f>
        <v>8.78</v>
      </c>
      <c r="AC3" s="17">
        <f>IFERROR(AVERAGEIFS($I:$I,$C:$C,Y3,$E:$E,Y$1),"")</f>
        <v>35.52</v>
      </c>
      <c r="AD3" s="17">
        <f>IFERROR(AVERAGEIFS($J:$J,$C:$C,Y3,$E:$E,Y$1),"")</f>
        <v>0.58</v>
      </c>
      <c r="AE3" s="17" t="str">
        <f>IFERROR(AVERAGEIFS($K:$K,$C:$C,Y3,$E:$E,Y$1),"")</f>
        <v/>
      </c>
      <c r="AF3" s="17">
        <f>IFERROR(AVERAGEIFS($L:$L,$C:$C,Y3,$E:$E,Y$1),"")</f>
        <v>85</v>
      </c>
      <c r="AG3" s="17" t="str">
        <f>IFERROR(AVERAGEIFS($M:$M,$C:$C,Y3,$E:$E,Y$1),"")</f>
        <v/>
      </c>
      <c r="AI3" s="16">
        <v>202201</v>
      </c>
      <c r="AJ3" s="17">
        <f>IFERROR(AVERAGEIFS($F:$F,$C:$C,AI3,$E:$E,AI$1),"")</f>
        <v>10.5727272727273</v>
      </c>
      <c r="AK3" s="17">
        <f>IFERROR(AVERAGEIFS($G:$G,$C:$C,AI3,$E:$E,AI$1),"")</f>
        <v>1.23636363636364</v>
      </c>
      <c r="AL3" s="17">
        <f>IFERROR(AVERAGEIFS($H:$H,$C:$C,AI3,$E:$E,AI$1),"")</f>
        <v>9.63636363636364</v>
      </c>
      <c r="AM3" s="17">
        <f>IFERROR(AVERAGEIFS($I:$I,$C:$C,AI3,$E:$E,AI$1),"")</f>
        <v>28.1563636363636</v>
      </c>
      <c r="AN3" s="17">
        <f>IFERROR(AVERAGEIFS($J:$J,$C:$C,AI3,$E:$E,AI$1),"")</f>
        <v>0.537272727272727</v>
      </c>
      <c r="AO3" s="17">
        <f>IFERROR(AVERAGEIFS($K:$K,$C:$C,AI3,$E:$E,AI$1),"")</f>
        <v>21.1363636363636</v>
      </c>
      <c r="AP3" s="17">
        <f>IFERROR(AVERAGEIFS($L:$L,$C:$C,AI3,$E:$E,AI$1),"")</f>
        <v>90</v>
      </c>
      <c r="AQ3" s="17">
        <f>IFERROR(AVERAGEIFS($M:$M,$C:$C,AI3,$E:$E,AI$1),"")</f>
        <v>0.0998181818181818</v>
      </c>
      <c r="AS3" s="16">
        <v>202201</v>
      </c>
      <c r="AT3" s="17">
        <f>IFERROR(AVERAGEIFS($F:$F,$C:$C,AS3,$E:$E,AS$1),"")</f>
        <v>8.67</v>
      </c>
      <c r="AU3" s="17" t="str">
        <f>IFERROR(AVERAGEIFS($G:$G,$C:$C,AS3,$E:$E,AS$1),"")</f>
        <v/>
      </c>
      <c r="AV3" s="17">
        <f>IFERROR(AVERAGEIFS($H:$H,$C:$C,AS3,$E:$E,AS$1),"")</f>
        <v>7.9</v>
      </c>
      <c r="AW3" s="17">
        <f>IFERROR(AVERAGEIFS($I:$I,$C:$C,AS3,$E:$E,AS$1),"")</f>
        <v>38.68</v>
      </c>
      <c r="AX3" s="17">
        <f>IFERROR(AVERAGEIFS($J:$J,$C:$C,AS3,$E:$E,AS$1),"")</f>
        <v>0.7</v>
      </c>
      <c r="AY3" s="17" t="str">
        <f>IFERROR(AVERAGEIFS($K:$K,$C:$C,AS3,$E:$E,AS$1),"")</f>
        <v/>
      </c>
      <c r="AZ3" s="17">
        <f>IFERROR(AVERAGEIFS($L:$L,$C:$C,AS3,$E:$E,AS$1),"")</f>
        <v>96</v>
      </c>
      <c r="BA3" s="17" t="str">
        <f>IFERROR(AVERAGEIFS($M:$M,$C:$C,AS3,$E:$E,AS$1),"")</f>
        <v/>
      </c>
      <c r="BC3" s="16">
        <v>202201</v>
      </c>
      <c r="BD3" s="17">
        <f>IFERROR(AVERAGEIFS($F:$F,$C:$C,BC3,$E:$E,BC$1),"")</f>
        <v>11.3757142857143</v>
      </c>
      <c r="BE3" s="17" t="str">
        <f>IFERROR(AVERAGEIFS($G:$G,$C:$C,BC3,$E:$E,BC$1),"")</f>
        <v/>
      </c>
      <c r="BF3" s="17">
        <f>IFERROR(AVERAGEIFS($H:$H,$C:$C,BC3,$E:$E,BC$1),"")</f>
        <v>8.20142857142857</v>
      </c>
      <c r="BG3" s="17">
        <f>IFERROR(AVERAGEIFS($I:$I,$C:$C,BC3,$E:$E,BC$1),"")</f>
        <v>35.3971428571429</v>
      </c>
      <c r="BH3" s="17">
        <f>IFERROR(AVERAGEIFS($J:$J,$C:$C,BC3,$E:$E,BC$1),"")</f>
        <v>0.53</v>
      </c>
      <c r="BI3" s="17" t="str">
        <f>IFERROR(AVERAGEIFS($K:$K,$C:$C,BC3,$E:$E,BC$1),"")</f>
        <v/>
      </c>
      <c r="BJ3" s="17">
        <f>IFERROR(AVERAGEIFS($L:$L,$C:$C,BC3,$E:$E,BC$1),"")</f>
        <v>94</v>
      </c>
      <c r="BK3" s="17" t="str">
        <f>IFERROR(AVERAGEIFS($M:$M,$C:$C,BC3,$E:$E,BC$1),"")</f>
        <v/>
      </c>
      <c r="BM3" s="16">
        <v>202201</v>
      </c>
      <c r="BN3" s="17" t="str">
        <f>IFERROR(AVERAGEIFS($F:$F,$C:$C,BM3,$E:$E,BM$1),"")</f>
        <v/>
      </c>
      <c r="BO3" s="17" t="str">
        <f>IFERROR(AVERAGEIFS($G:$G,$C:$C,BM3,$E:$E,BM$1),"")</f>
        <v/>
      </c>
      <c r="BP3" s="17" t="str">
        <f>IFERROR(AVERAGEIFS($H:$H,$C:$C,BM3,$E:$E,BM$1),"")</f>
        <v/>
      </c>
      <c r="BQ3" s="17" t="str">
        <f>IFERROR(AVERAGEIFS($I:$I,$C:$C,BM3,$E:$E,BM$1),"")</f>
        <v/>
      </c>
      <c r="BR3" s="17" t="str">
        <f>IFERROR(AVERAGEIFS($J:$J,$C:$C,BM3,$E:$E,BM$1),"")</f>
        <v/>
      </c>
      <c r="BS3" s="17" t="str">
        <f>IFERROR(AVERAGEIFS($K:$K,$C:$C,BM3,$E:$E,BM$1),"")</f>
        <v/>
      </c>
      <c r="BT3" s="17" t="str">
        <f>IFERROR(AVERAGEIFS($L:$L,$C:$C,BM3,$E:$E,BM$1),"")</f>
        <v/>
      </c>
      <c r="BU3" s="17" t="str">
        <f>IFERROR(AVERAGEIFS($M:$M,$C:$C,BM3,$E:$E,BM$1),"")</f>
        <v/>
      </c>
      <c r="BW3" s="16">
        <v>202201</v>
      </c>
      <c r="BX3" s="17" t="str">
        <f>IFERROR(AVERAGEIFS($F:$F,$C:$C,BW3,$E:$E,BW$1),"")</f>
        <v/>
      </c>
      <c r="BY3" s="17" t="str">
        <f>IFERROR(AVERAGEIFS($G:$G,$C:$C,BW3,$E:$E,BW$1),"")</f>
        <v/>
      </c>
      <c r="BZ3" s="17" t="str">
        <f>IFERROR(AVERAGEIFS($H:$H,$C:$C,BW3,$E:$E,BW$1),"")</f>
        <v/>
      </c>
      <c r="CA3" s="17" t="str">
        <f>IFERROR(AVERAGEIFS($I:$I,$C:$C,BW3,$E:$E,BW$1),"")</f>
        <v/>
      </c>
      <c r="CB3" s="17" t="str">
        <f>IFERROR(AVERAGEIFS($J:$J,$C:$C,BW3,$E:$E,BW$1),"")</f>
        <v/>
      </c>
      <c r="CC3" s="17" t="str">
        <f>IFERROR(AVERAGEIFS($K:$K,$C:$C,BW3,$E:$E,BW$1),"")</f>
        <v/>
      </c>
      <c r="CD3" s="17" t="str">
        <f>IFERROR(AVERAGEIFS($L:$L,$C:$C,BW3,$E:$E,BW$1),"")</f>
        <v/>
      </c>
      <c r="CE3" s="17" t="str">
        <f>IFERROR(AVERAGEIFS($M:$M,$C:$C,BW3,$E:$E,BW$1),"")</f>
        <v/>
      </c>
      <c r="CG3" s="16">
        <v>202201</v>
      </c>
      <c r="CH3" s="17" t="str">
        <f>IFERROR(AVERAGEIFS($F:$F,$C:$C,CG3,$E:$E,CG$1),"")</f>
        <v/>
      </c>
      <c r="CI3" s="17" t="str">
        <f>IFERROR(AVERAGEIFS($G:$G,$C:$C,CG3,$E:$E,CG$1),"")</f>
        <v/>
      </c>
      <c r="CJ3" s="17" t="str">
        <f>IFERROR(AVERAGEIFS($H:$H,$C:$C,CG3,$E:$E,CG$1),"")</f>
        <v/>
      </c>
      <c r="CK3" s="17" t="str">
        <f>IFERROR(AVERAGEIFS($I:$I,$C:$C,CG3,$E:$E,CG$1),"")</f>
        <v/>
      </c>
      <c r="CL3" s="17" t="str">
        <f>IFERROR(AVERAGEIFS($J:$J,$C:$C,CG3,$E:$E,CG$1),"")</f>
        <v/>
      </c>
      <c r="CM3" s="17" t="str">
        <f>IFERROR(AVERAGEIFS($K:$K,$C:$C,CG3,$E:$E,CG$1),"")</f>
        <v/>
      </c>
      <c r="CN3" s="17" t="str">
        <f>IFERROR(AVERAGEIFS($L:$L,$C:$C,CG3,$E:$E,CG$1),"")</f>
        <v/>
      </c>
      <c r="CO3" s="17" t="str">
        <f>IFERROR(AVERAGEIFS($M:$M,$C:$C,CG3,$E:$E,CG$1),"")</f>
        <v/>
      </c>
      <c r="CQ3" s="16">
        <v>202201</v>
      </c>
      <c r="CR3" s="17" t="str">
        <f>IFERROR(AVERAGEIFS($F:$F,$C:$C,CQ3,$E:$E,CQ$1),"")</f>
        <v/>
      </c>
      <c r="CS3" s="17" t="str">
        <f>IFERROR(AVERAGEIFS($G:$G,$C:$C,CQ3,$E:$E,CQ$1),"")</f>
        <v/>
      </c>
      <c r="CT3" s="17" t="str">
        <f>IFERROR(AVERAGEIFS($H:$H,$C:$C,CQ3,$E:$E,CQ$1),"")</f>
        <v/>
      </c>
      <c r="CU3" s="17" t="str">
        <f>IFERROR(AVERAGEIFS($I:$I,$C:$C,CQ3,$E:$E,CQ$1),"")</f>
        <v/>
      </c>
      <c r="CV3" s="17" t="str">
        <f>IFERROR(AVERAGEIFS($J:$J,$C:$C,CQ3,$E:$E,CQ$1),"")</f>
        <v/>
      </c>
      <c r="CW3" s="17" t="str">
        <f>IFERROR(AVERAGEIFS($K:$K,$C:$C,CQ3,$E:$E,CQ$1),"")</f>
        <v/>
      </c>
      <c r="CX3" s="17" t="str">
        <f>IFERROR(AVERAGEIFS($L:$L,$C:$C,CQ3,$E:$E,CQ$1),"")</f>
        <v/>
      </c>
      <c r="CY3" s="17" t="str">
        <f>IFERROR(AVERAGEIFS($M:$M,$C:$C,CQ3,$E:$E,CQ$1),"")</f>
        <v/>
      </c>
      <c r="DA3" s="16">
        <v>202201</v>
      </c>
      <c r="DB3" s="17" t="str">
        <f>IFERROR(AVERAGEIFS($F:$F,$C:$C,DA3,$E:$E,DA$1),"")</f>
        <v/>
      </c>
      <c r="DC3" s="17" t="str">
        <f>IFERROR(AVERAGEIFS($G:$G,$C:$C,DA3,$E:$E,DA$1),"")</f>
        <v/>
      </c>
      <c r="DD3" s="17" t="str">
        <f>IFERROR(AVERAGEIFS($H:$H,$C:$C,DA3,$E:$E,DA$1),"")</f>
        <v/>
      </c>
      <c r="DE3" s="17" t="str">
        <f>IFERROR(AVERAGEIFS($I:$I,$C:$C,DA3,$E:$E,DA$1),"")</f>
        <v/>
      </c>
      <c r="DF3" s="17" t="str">
        <f>IFERROR(AVERAGEIFS($J:$J,$C:$C,DA3,$E:$E,DA$1),"")</f>
        <v/>
      </c>
      <c r="DG3" s="17" t="str">
        <f>IFERROR(AVERAGEIFS($K:$K,$C:$C,DA3,$E:$E,DA$1),"")</f>
        <v/>
      </c>
      <c r="DH3" s="17" t="str">
        <f>IFERROR(AVERAGEIFS($L:$L,$C:$C,DA3,$E:$E,DA$1),"")</f>
        <v/>
      </c>
      <c r="DI3" s="17" t="str">
        <f>IFERROR(AVERAGEIFS($M:$M,$C:$C,DA3,$E:$E,DA$1),"")</f>
        <v/>
      </c>
      <c r="DK3" s="16">
        <v>202201</v>
      </c>
      <c r="DL3" s="17" t="str">
        <f>IFERROR(AVERAGEIFS($F:$F,$C:$C,DK3,$E:$E,DK$1),"")</f>
        <v/>
      </c>
      <c r="DM3" s="17" t="str">
        <f>IFERROR(AVERAGEIFS($G:$G,$C:$C,DK3,$E:$E,DK$1),"")</f>
        <v/>
      </c>
      <c r="DN3" s="17" t="str">
        <f>IFERROR(AVERAGEIFS($H:$H,$C:$C,DK3,$E:$E,DK$1),"")</f>
        <v/>
      </c>
      <c r="DO3" s="17" t="str">
        <f>IFERROR(AVERAGEIFS($I:$I,$C:$C,DK3,$E:$E,DK$1),"")</f>
        <v/>
      </c>
      <c r="DP3" s="17" t="str">
        <f>IFERROR(AVERAGEIFS($J:$J,$C:$C,DK3,$E:$E,DK$1),"")</f>
        <v/>
      </c>
      <c r="DQ3" s="17" t="str">
        <f>IFERROR(AVERAGEIFS($K:$K,$C:$C,DK3,$E:$E,DK$1),"")</f>
        <v/>
      </c>
      <c r="DR3" s="17" t="str">
        <f>IFERROR(AVERAGEIFS($L:$L,$C:$C,DK3,$E:$E,DK$1),"")</f>
        <v/>
      </c>
      <c r="DS3" s="17" t="str">
        <f>IFERROR(AVERAGEIFS($M:$M,$C:$C,DK3,$E:$E,DK$1),"")</f>
        <v/>
      </c>
      <c r="DU3" s="16">
        <v>202201</v>
      </c>
      <c r="DV3" s="17" t="str">
        <f>IFERROR(AVERAGEIFS($F:$F,$C:$C,DU3,$E:$E,DU$1),"")</f>
        <v/>
      </c>
      <c r="DW3" s="17" t="str">
        <f>IFERROR(AVERAGEIFS($G:$G,$C:$C,DU3,$E:$E,DU$1),"")</f>
        <v/>
      </c>
      <c r="DX3" s="17" t="str">
        <f>IFERROR(AVERAGEIFS($H:$H,$C:$C,DU3,$E:$E,DU$1),"")</f>
        <v/>
      </c>
      <c r="DY3" s="17" t="str">
        <f>IFERROR(AVERAGEIFS($I:$I,$C:$C,DU3,$E:$E,DU$1),"")</f>
        <v/>
      </c>
      <c r="DZ3" s="17" t="str">
        <f>IFERROR(AVERAGEIFS($J:$J,$C:$C,DU3,$E:$E,DU$1),"")</f>
        <v/>
      </c>
      <c r="EA3" s="17" t="str">
        <f>IFERROR(AVERAGEIFS($K:$K,$C:$C,DU3,$E:$E,DU$1),"")</f>
        <v/>
      </c>
      <c r="EB3" s="17" t="str">
        <f>IFERROR(AVERAGEIFS($L:$L,$C:$C,DU3,$E:$E,DU$1),"")</f>
        <v/>
      </c>
      <c r="EC3" s="17" t="str">
        <f>IFERROR(AVERAGEIFS($M:$M,$C:$C,DU3,$E:$E,DU$1),"")</f>
        <v/>
      </c>
    </row>
    <row r="4" spans="1:133">
      <c r="A4" s="3" t="s">
        <v>7251</v>
      </c>
      <c r="B4" s="4">
        <v>20220111</v>
      </c>
      <c r="C4" s="5" t="str">
        <f t="shared" si="12"/>
        <v>202201</v>
      </c>
      <c r="D4" s="6" t="s">
        <v>7252</v>
      </c>
      <c r="E4" s="7" t="s">
        <v>7253</v>
      </c>
      <c r="F4" s="8">
        <v>10.4</v>
      </c>
      <c r="G4" s="9">
        <v>1.31</v>
      </c>
      <c r="H4" s="10">
        <v>9.6</v>
      </c>
      <c r="I4" s="13">
        <v>28.44</v>
      </c>
      <c r="J4" s="14">
        <v>0.52</v>
      </c>
      <c r="K4" s="15">
        <v>24</v>
      </c>
      <c r="L4" s="22">
        <v>89</v>
      </c>
      <c r="M4" s="26">
        <v>0.096</v>
      </c>
      <c r="O4" s="16">
        <v>202202</v>
      </c>
      <c r="P4" s="17" t="str">
        <f>IFERROR(AVERAGEIFS($F:$F,$C:$C,O4,$E:$E,O$1),"")</f>
        <v/>
      </c>
      <c r="Q4" s="17" t="str">
        <f>IFERROR(AVERAGEIFS($G:$G,$C:$C,O4,$E:$E,O$1),"")</f>
        <v/>
      </c>
      <c r="R4" s="17" t="str">
        <f>IFERROR(AVERAGEIFS($H:$H,$C:$C,O4,$E:$E,O$1),"")</f>
        <v/>
      </c>
      <c r="S4" s="17" t="str">
        <f>IFERROR(AVERAGEIFS($I:$I,$C:$C,O4,$E:$E,O$1),"")</f>
        <v/>
      </c>
      <c r="T4" s="17" t="str">
        <f>IFERROR(AVERAGEIFS($J:$J,$C:$C,O4,$E:$E,O$1),"")</f>
        <v/>
      </c>
      <c r="U4" s="17" t="str">
        <f>IFERROR(AVERAGEIFS($K:$K,$C:$C,O4,$E:$E,O$1),"")</f>
        <v/>
      </c>
      <c r="V4" s="17" t="str">
        <f>IFERROR(AVERAGEIFS($L:$L,$C:$C,O4,$E:$E,O$1),"")</f>
        <v/>
      </c>
      <c r="W4" s="17" t="str">
        <f>IFERROR(AVERAGEIFS($M:$M,$C:$C,O4,$E:$E,O$1),"")</f>
        <v/>
      </c>
      <c r="Y4" s="16">
        <v>202202</v>
      </c>
      <c r="Z4" s="17">
        <f>IFERROR(AVERAGEIFS($F:$F,$C:$C,Y4,$E:$E,Y$1),"")</f>
        <v>9.92</v>
      </c>
      <c r="AA4" s="17" t="str">
        <f>IFERROR(AVERAGEIFS($G:$G,$C:$C,Y4,$E:$E,Y$1),"")</f>
        <v/>
      </c>
      <c r="AB4" s="17">
        <f>IFERROR(AVERAGEIFS($H:$H,$C:$C,Y4,$E:$E,Y$1),"")</f>
        <v>9.12</v>
      </c>
      <c r="AC4" s="17">
        <f>IFERROR(AVERAGEIFS($I:$I,$C:$C,Y4,$E:$E,Y$1),"")</f>
        <v>32.55</v>
      </c>
      <c r="AD4" s="17">
        <f>IFERROR(AVERAGEIFS($J:$J,$C:$C,Y4,$E:$E,Y$1),"")</f>
        <v>0.54</v>
      </c>
      <c r="AE4" s="17" t="str">
        <f>IFERROR(AVERAGEIFS($K:$K,$C:$C,Y4,$E:$E,Y$1),"")</f>
        <v/>
      </c>
      <c r="AF4" s="17">
        <f>IFERROR(AVERAGEIFS($L:$L,$C:$C,Y4,$E:$E,Y$1),"")</f>
        <v>72</v>
      </c>
      <c r="AG4" s="17" t="str">
        <f>IFERROR(AVERAGEIFS($M:$M,$C:$C,Y4,$E:$E,Y$1),"")</f>
        <v/>
      </c>
      <c r="AI4" s="16">
        <v>202202</v>
      </c>
      <c r="AJ4" s="17">
        <f>IFERROR(AVERAGEIFS($F:$F,$C:$C,AI4,$E:$E,AI$1),"")</f>
        <v>10.6</v>
      </c>
      <c r="AK4" s="17">
        <f>IFERROR(AVERAGEIFS($G:$G,$C:$C,AI4,$E:$E,AI$1),"")</f>
        <v>1.18</v>
      </c>
      <c r="AL4" s="17">
        <f>IFERROR(AVERAGEIFS($H:$H,$C:$C,AI4,$E:$E,AI$1),"")</f>
        <v>9.47</v>
      </c>
      <c r="AM4" s="17">
        <f>IFERROR(AVERAGEIFS($I:$I,$C:$C,AI4,$E:$E,AI$1),"")</f>
        <v>28.85</v>
      </c>
      <c r="AN4" s="17">
        <f>IFERROR(AVERAGEIFS($J:$J,$C:$C,AI4,$E:$E,AI$1),"")</f>
        <v>0.555</v>
      </c>
      <c r="AO4" s="17">
        <f>IFERROR(AVERAGEIFS($K:$K,$C:$C,AI4,$E:$E,AI$1),"")</f>
        <v>19.25</v>
      </c>
      <c r="AP4" s="17">
        <f>IFERROR(AVERAGEIFS($L:$L,$C:$C,AI4,$E:$E,AI$1),"")</f>
        <v>90.5</v>
      </c>
      <c r="AQ4" s="17">
        <f>IFERROR(AVERAGEIFS($M:$M,$C:$C,AI4,$E:$E,AI$1),"")</f>
        <v>0.101</v>
      </c>
      <c r="AS4" s="16">
        <v>202202</v>
      </c>
      <c r="AT4" s="17">
        <f>IFERROR(AVERAGEIFS($F:$F,$C:$C,AS4,$E:$E,AS$1),"")</f>
        <v>8</v>
      </c>
      <c r="AU4" s="17" t="str">
        <f>IFERROR(AVERAGEIFS($G:$G,$C:$C,AS4,$E:$E,AS$1),"")</f>
        <v/>
      </c>
      <c r="AV4" s="17">
        <f>IFERROR(AVERAGEIFS($H:$H,$C:$C,AS4,$E:$E,AS$1),"")</f>
        <v>7.88</v>
      </c>
      <c r="AW4" s="17">
        <f>IFERROR(AVERAGEIFS($I:$I,$C:$C,AS4,$E:$E,AS$1),"")</f>
        <v>37.58</v>
      </c>
      <c r="AX4" s="17">
        <f>IFERROR(AVERAGEIFS($J:$J,$C:$C,AS4,$E:$E,AS$1),"")</f>
        <v>0.67</v>
      </c>
      <c r="AY4" s="17" t="str">
        <f>IFERROR(AVERAGEIFS($K:$K,$C:$C,AS4,$E:$E,AS$1),"")</f>
        <v/>
      </c>
      <c r="AZ4" s="17">
        <f>IFERROR(AVERAGEIFS($L:$L,$C:$C,AS4,$E:$E,AS$1),"")</f>
        <v>96</v>
      </c>
      <c r="BA4" s="17" t="str">
        <f>IFERROR(AVERAGEIFS($M:$M,$C:$C,AS4,$E:$E,AS$1),"")</f>
        <v/>
      </c>
      <c r="BC4" s="16">
        <v>202202</v>
      </c>
      <c r="BD4" s="17">
        <f>IFERROR(AVERAGEIFS($F:$F,$C:$C,BC4,$E:$E,BC$1),"")</f>
        <v>10.65</v>
      </c>
      <c r="BE4" s="17" t="str">
        <f>IFERROR(AVERAGEIFS($G:$G,$C:$C,BC4,$E:$E,BC$1),"")</f>
        <v/>
      </c>
      <c r="BF4" s="17">
        <f>IFERROR(AVERAGEIFS($H:$H,$C:$C,BC4,$E:$E,BC$1),"")</f>
        <v>8.02428571428571</v>
      </c>
      <c r="BG4" s="17">
        <f>IFERROR(AVERAGEIFS($I:$I,$C:$C,BC4,$E:$E,BC$1),"")</f>
        <v>35.1514285714286</v>
      </c>
      <c r="BH4" s="17">
        <f>IFERROR(AVERAGEIFS($J:$J,$C:$C,BC4,$E:$E,BC$1),"")</f>
        <v>0.51</v>
      </c>
      <c r="BI4" s="17" t="str">
        <f>IFERROR(AVERAGEIFS($K:$K,$C:$C,BC4,$E:$E,BC$1),"")</f>
        <v/>
      </c>
      <c r="BJ4" s="17">
        <f>IFERROR(AVERAGEIFS($L:$L,$C:$C,BC4,$E:$E,BC$1),"")</f>
        <v>93.7142857142857</v>
      </c>
      <c r="BK4" s="17" t="str">
        <f>IFERROR(AVERAGEIFS($M:$M,$C:$C,BC4,$E:$E,BC$1),"")</f>
        <v/>
      </c>
      <c r="BM4" s="16">
        <v>202202</v>
      </c>
      <c r="BN4" s="17" t="str">
        <f>IFERROR(AVERAGEIFS($F:$F,$C:$C,BM4,$E:$E,BM$1),"")</f>
        <v/>
      </c>
      <c r="BO4" s="17" t="str">
        <f>IFERROR(AVERAGEIFS($G:$G,$C:$C,BM4,$E:$E,BM$1),"")</f>
        <v/>
      </c>
      <c r="BP4" s="17" t="str">
        <f>IFERROR(AVERAGEIFS($H:$H,$C:$C,BM4,$E:$E,BM$1),"")</f>
        <v/>
      </c>
      <c r="BQ4" s="17" t="str">
        <f>IFERROR(AVERAGEIFS($I:$I,$C:$C,BM4,$E:$E,BM$1),"")</f>
        <v/>
      </c>
      <c r="BR4" s="17" t="str">
        <f>IFERROR(AVERAGEIFS($J:$J,$C:$C,BM4,$E:$E,BM$1),"")</f>
        <v/>
      </c>
      <c r="BS4" s="17" t="str">
        <f>IFERROR(AVERAGEIFS($K:$K,$C:$C,BM4,$E:$E,BM$1),"")</f>
        <v/>
      </c>
      <c r="BT4" s="17" t="str">
        <f>IFERROR(AVERAGEIFS($L:$L,$C:$C,BM4,$E:$E,BM$1),"")</f>
        <v/>
      </c>
      <c r="BU4" s="17" t="str">
        <f>IFERROR(AVERAGEIFS($M:$M,$C:$C,BM4,$E:$E,BM$1),"")</f>
        <v/>
      </c>
      <c r="BW4" s="16">
        <v>202202</v>
      </c>
      <c r="BX4" s="17" t="str">
        <f>IFERROR(AVERAGEIFS($F:$F,$C:$C,BW4,$E:$E,BW$1),"")</f>
        <v/>
      </c>
      <c r="BY4" s="17" t="str">
        <f>IFERROR(AVERAGEIFS($G:$G,$C:$C,BW4,$E:$E,BW$1),"")</f>
        <v/>
      </c>
      <c r="BZ4" s="17" t="str">
        <f>IFERROR(AVERAGEIFS($H:$H,$C:$C,BW4,$E:$E,BW$1),"")</f>
        <v/>
      </c>
      <c r="CA4" s="17" t="str">
        <f>IFERROR(AVERAGEIFS($I:$I,$C:$C,BW4,$E:$E,BW$1),"")</f>
        <v/>
      </c>
      <c r="CB4" s="17" t="str">
        <f>IFERROR(AVERAGEIFS($J:$J,$C:$C,BW4,$E:$E,BW$1),"")</f>
        <v/>
      </c>
      <c r="CC4" s="17" t="str">
        <f>IFERROR(AVERAGEIFS($K:$K,$C:$C,BW4,$E:$E,BW$1),"")</f>
        <v/>
      </c>
      <c r="CD4" s="17" t="str">
        <f>IFERROR(AVERAGEIFS($L:$L,$C:$C,BW4,$E:$E,BW$1),"")</f>
        <v/>
      </c>
      <c r="CE4" s="17" t="str">
        <f>IFERROR(AVERAGEIFS($M:$M,$C:$C,BW4,$E:$E,BW$1),"")</f>
        <v/>
      </c>
      <c r="CG4" s="16">
        <v>202202</v>
      </c>
      <c r="CH4" s="17" t="str">
        <f>IFERROR(AVERAGEIFS($F:$F,$C:$C,CG4,$E:$E,CG$1),"")</f>
        <v/>
      </c>
      <c r="CI4" s="17" t="str">
        <f>IFERROR(AVERAGEIFS($G:$G,$C:$C,CG4,$E:$E,CG$1),"")</f>
        <v/>
      </c>
      <c r="CJ4" s="17" t="str">
        <f>IFERROR(AVERAGEIFS($H:$H,$C:$C,CG4,$E:$E,CG$1),"")</f>
        <v/>
      </c>
      <c r="CK4" s="17" t="str">
        <f>IFERROR(AVERAGEIFS($I:$I,$C:$C,CG4,$E:$E,CG$1),"")</f>
        <v/>
      </c>
      <c r="CL4" s="17" t="str">
        <f>IFERROR(AVERAGEIFS($J:$J,$C:$C,CG4,$E:$E,CG$1),"")</f>
        <v/>
      </c>
      <c r="CM4" s="17" t="str">
        <f>IFERROR(AVERAGEIFS($K:$K,$C:$C,CG4,$E:$E,CG$1),"")</f>
        <v/>
      </c>
      <c r="CN4" s="17" t="str">
        <f>IFERROR(AVERAGEIFS($L:$L,$C:$C,CG4,$E:$E,CG$1),"")</f>
        <v/>
      </c>
      <c r="CO4" s="17" t="str">
        <f>IFERROR(AVERAGEIFS($M:$M,$C:$C,CG4,$E:$E,CG$1),"")</f>
        <v/>
      </c>
      <c r="CQ4" s="16">
        <v>202202</v>
      </c>
      <c r="CR4" s="17" t="str">
        <f>IFERROR(AVERAGEIFS($F:$F,$C:$C,CQ4,$E:$E,CQ$1),"")</f>
        <v/>
      </c>
      <c r="CS4" s="17" t="str">
        <f>IFERROR(AVERAGEIFS($G:$G,$C:$C,CQ4,$E:$E,CQ$1),"")</f>
        <v/>
      </c>
      <c r="CT4" s="17" t="str">
        <f>IFERROR(AVERAGEIFS($H:$H,$C:$C,CQ4,$E:$E,CQ$1),"")</f>
        <v/>
      </c>
      <c r="CU4" s="17" t="str">
        <f>IFERROR(AVERAGEIFS($I:$I,$C:$C,CQ4,$E:$E,CQ$1),"")</f>
        <v/>
      </c>
      <c r="CV4" s="17" t="str">
        <f>IFERROR(AVERAGEIFS($J:$J,$C:$C,CQ4,$E:$E,CQ$1),"")</f>
        <v/>
      </c>
      <c r="CW4" s="17" t="str">
        <f>IFERROR(AVERAGEIFS($K:$K,$C:$C,CQ4,$E:$E,CQ$1),"")</f>
        <v/>
      </c>
      <c r="CX4" s="17" t="str">
        <f>IFERROR(AVERAGEIFS($L:$L,$C:$C,CQ4,$E:$E,CQ$1),"")</f>
        <v/>
      </c>
      <c r="CY4" s="17" t="str">
        <f>IFERROR(AVERAGEIFS($M:$M,$C:$C,CQ4,$E:$E,CQ$1),"")</f>
        <v/>
      </c>
      <c r="DA4" s="16">
        <v>202202</v>
      </c>
      <c r="DB4" s="17" t="str">
        <f>IFERROR(AVERAGEIFS($F:$F,$C:$C,DA4,$E:$E,DA$1),"")</f>
        <v/>
      </c>
      <c r="DC4" s="17" t="str">
        <f>IFERROR(AVERAGEIFS($G:$G,$C:$C,DA4,$E:$E,DA$1),"")</f>
        <v/>
      </c>
      <c r="DD4" s="17" t="str">
        <f>IFERROR(AVERAGEIFS($H:$H,$C:$C,DA4,$E:$E,DA$1),"")</f>
        <v/>
      </c>
      <c r="DE4" s="17" t="str">
        <f>IFERROR(AVERAGEIFS($I:$I,$C:$C,DA4,$E:$E,DA$1),"")</f>
        <v/>
      </c>
      <c r="DF4" s="17" t="str">
        <f>IFERROR(AVERAGEIFS($J:$J,$C:$C,DA4,$E:$E,DA$1),"")</f>
        <v/>
      </c>
      <c r="DG4" s="17" t="str">
        <f>IFERROR(AVERAGEIFS($K:$K,$C:$C,DA4,$E:$E,DA$1),"")</f>
        <v/>
      </c>
      <c r="DH4" s="17" t="str">
        <f>IFERROR(AVERAGEIFS($L:$L,$C:$C,DA4,$E:$E,DA$1),"")</f>
        <v/>
      </c>
      <c r="DI4" s="17" t="str">
        <f>IFERROR(AVERAGEIFS($M:$M,$C:$C,DA4,$E:$E,DA$1),"")</f>
        <v/>
      </c>
      <c r="DK4" s="16">
        <v>202202</v>
      </c>
      <c r="DL4" s="17" t="str">
        <f>IFERROR(AVERAGEIFS($F:$F,$C:$C,DK4,$E:$E,DK$1),"")</f>
        <v/>
      </c>
      <c r="DM4" s="17" t="str">
        <f>IFERROR(AVERAGEIFS($G:$G,$C:$C,DK4,$E:$E,DK$1),"")</f>
        <v/>
      </c>
      <c r="DN4" s="17" t="str">
        <f>IFERROR(AVERAGEIFS($H:$H,$C:$C,DK4,$E:$E,DK$1),"")</f>
        <v/>
      </c>
      <c r="DO4" s="17" t="str">
        <f>IFERROR(AVERAGEIFS($I:$I,$C:$C,DK4,$E:$E,DK$1),"")</f>
        <v/>
      </c>
      <c r="DP4" s="17" t="str">
        <f>IFERROR(AVERAGEIFS($J:$J,$C:$C,DK4,$E:$E,DK$1),"")</f>
        <v/>
      </c>
      <c r="DQ4" s="17" t="str">
        <f>IFERROR(AVERAGEIFS($K:$K,$C:$C,DK4,$E:$E,DK$1),"")</f>
        <v/>
      </c>
      <c r="DR4" s="17" t="str">
        <f>IFERROR(AVERAGEIFS($L:$L,$C:$C,DK4,$E:$E,DK$1),"")</f>
        <v/>
      </c>
      <c r="DS4" s="17" t="str">
        <f>IFERROR(AVERAGEIFS($M:$M,$C:$C,DK4,$E:$E,DK$1),"")</f>
        <v/>
      </c>
      <c r="DU4" s="16">
        <v>202202</v>
      </c>
      <c r="DV4" s="17" t="str">
        <f>IFERROR(AVERAGEIFS($F:$F,$C:$C,DU4,$E:$E,DU$1),"")</f>
        <v/>
      </c>
      <c r="DW4" s="17" t="str">
        <f>IFERROR(AVERAGEIFS($G:$G,$C:$C,DU4,$E:$E,DU$1),"")</f>
        <v/>
      </c>
      <c r="DX4" s="17" t="str">
        <f>IFERROR(AVERAGEIFS($H:$H,$C:$C,DU4,$E:$E,DU$1),"")</f>
        <v/>
      </c>
      <c r="DY4" s="17" t="str">
        <f>IFERROR(AVERAGEIFS($I:$I,$C:$C,DU4,$E:$E,DU$1),"")</f>
        <v/>
      </c>
      <c r="DZ4" s="17" t="str">
        <f>IFERROR(AVERAGEIFS($J:$J,$C:$C,DU4,$E:$E,DU$1),"")</f>
        <v/>
      </c>
      <c r="EA4" s="17" t="str">
        <f>IFERROR(AVERAGEIFS($K:$K,$C:$C,DU4,$E:$E,DU$1),"")</f>
        <v/>
      </c>
      <c r="EB4" s="17" t="str">
        <f>IFERROR(AVERAGEIFS($L:$L,$C:$C,DU4,$E:$E,DU$1),"")</f>
        <v/>
      </c>
      <c r="EC4" s="17" t="str">
        <f>IFERROR(AVERAGEIFS($M:$M,$C:$C,DU4,$E:$E,DU$1),"")</f>
        <v/>
      </c>
    </row>
    <row r="5" spans="1:133">
      <c r="A5" s="3" t="s">
        <v>7254</v>
      </c>
      <c r="B5" s="4">
        <v>20220111</v>
      </c>
      <c r="C5" s="5" t="str">
        <f t="shared" si="12"/>
        <v>202201</v>
      </c>
      <c r="D5" s="6" t="s">
        <v>7252</v>
      </c>
      <c r="E5" s="11" t="s">
        <v>7235</v>
      </c>
      <c r="F5" s="8">
        <v>10.39</v>
      </c>
      <c r="G5" s="9">
        <v>1.31</v>
      </c>
      <c r="H5" s="10">
        <v>9.73</v>
      </c>
      <c r="I5" s="13">
        <v>28.57</v>
      </c>
      <c r="J5" s="14">
        <v>0.54</v>
      </c>
      <c r="K5" s="15">
        <v>22</v>
      </c>
      <c r="L5" s="22">
        <v>89</v>
      </c>
      <c r="M5" s="26">
        <v>0.096</v>
      </c>
      <c r="O5" s="16">
        <v>202203</v>
      </c>
      <c r="P5" s="17" t="str">
        <f>IFERROR(AVERAGEIFS($F:$F,$C:$C,O5,$E:$E,O$1),"")</f>
        <v/>
      </c>
      <c r="Q5" s="17" t="str">
        <f>IFERROR(AVERAGEIFS($G:$G,$C:$C,O5,$E:$E,O$1),"")</f>
        <v/>
      </c>
      <c r="R5" s="17" t="str">
        <f>IFERROR(AVERAGEIFS($H:$H,$C:$C,O5,$E:$E,O$1),"")</f>
        <v/>
      </c>
      <c r="S5" s="17" t="str">
        <f>IFERROR(AVERAGEIFS($I:$I,$C:$C,O5,$E:$E,O$1),"")</f>
        <v/>
      </c>
      <c r="T5" s="17" t="str">
        <f>IFERROR(AVERAGEIFS($J:$J,$C:$C,O5,$E:$E,O$1),"")</f>
        <v/>
      </c>
      <c r="U5" s="17" t="str">
        <f>IFERROR(AVERAGEIFS($K:$K,$C:$C,O5,$E:$E,O$1),"")</f>
        <v/>
      </c>
      <c r="V5" s="17" t="str">
        <f>IFERROR(AVERAGEIFS($L:$L,$C:$C,O5,$E:$E,O$1),"")</f>
        <v/>
      </c>
      <c r="W5" s="17" t="str">
        <f>IFERROR(AVERAGEIFS($M:$M,$C:$C,O5,$E:$E,O$1),"")</f>
        <v/>
      </c>
      <c r="Y5" s="16">
        <v>202203</v>
      </c>
      <c r="Z5" s="17" t="str">
        <f>IFERROR(AVERAGEIFS($F:$F,$C:$C,Y5,$E:$E,Y$1),"")</f>
        <v/>
      </c>
      <c r="AA5" s="17" t="str">
        <f>IFERROR(AVERAGEIFS($G:$G,$C:$C,Y5,$E:$E,Y$1),"")</f>
        <v/>
      </c>
      <c r="AB5" s="17" t="str">
        <f>IFERROR(AVERAGEIFS($H:$H,$C:$C,Y5,$E:$E,Y$1),"")</f>
        <v/>
      </c>
      <c r="AC5" s="17" t="str">
        <f>IFERROR(AVERAGEIFS($I:$I,$C:$C,Y5,$E:$E,Y$1),"")</f>
        <v/>
      </c>
      <c r="AD5" s="17" t="str">
        <f>IFERROR(AVERAGEIFS($J:$J,$C:$C,Y5,$E:$E,Y$1),"")</f>
        <v/>
      </c>
      <c r="AE5" s="17" t="str">
        <f>IFERROR(AVERAGEIFS($K:$K,$C:$C,Y5,$E:$E,Y$1),"")</f>
        <v/>
      </c>
      <c r="AF5" s="17" t="str">
        <f>IFERROR(AVERAGEIFS($L:$L,$C:$C,Y5,$E:$E,Y$1),"")</f>
        <v/>
      </c>
      <c r="AG5" s="17" t="str">
        <f>IFERROR(AVERAGEIFS($M:$M,$C:$C,Y5,$E:$E,Y$1),"")</f>
        <v/>
      </c>
      <c r="AI5" s="16">
        <v>202203</v>
      </c>
      <c r="AJ5" s="17">
        <f>IFERROR(AVERAGEIFS($F:$F,$C:$C,AI5,$E:$E,AI$1),"")</f>
        <v>11.047</v>
      </c>
      <c r="AK5" s="17">
        <f>IFERROR(AVERAGEIFS($G:$G,$C:$C,AI5,$E:$E,AI$1),"")</f>
        <v>1.208</v>
      </c>
      <c r="AL5" s="17">
        <f>IFERROR(AVERAGEIFS($H:$H,$C:$C,AI5,$E:$E,AI$1),"")</f>
        <v>10.023</v>
      </c>
      <c r="AM5" s="17">
        <f>IFERROR(AVERAGEIFS($I:$I,$C:$C,AI5,$E:$E,AI$1),"")</f>
        <v>28.795</v>
      </c>
      <c r="AN5" s="17">
        <f>IFERROR(AVERAGEIFS($J:$J,$C:$C,AI5,$E:$E,AI$1),"")</f>
        <v>0.657</v>
      </c>
      <c r="AO5" s="17">
        <f>IFERROR(AVERAGEIFS($K:$K,$C:$C,AI5,$E:$E,AI$1),"")</f>
        <v>24.7</v>
      </c>
      <c r="AP5" s="17">
        <f>IFERROR(AVERAGEIFS($L:$L,$C:$C,AI5,$E:$E,AI$1),"")</f>
        <v>89.9</v>
      </c>
      <c r="AQ5" s="17">
        <f>IFERROR(AVERAGEIFS($M:$M,$C:$C,AI5,$E:$E,AI$1),"")</f>
        <v>0.1021</v>
      </c>
      <c r="AS5" s="16">
        <v>202203</v>
      </c>
      <c r="AT5" s="17">
        <f>IFERROR(AVERAGEIFS($F:$F,$C:$C,AS5,$E:$E,AS$1),"")</f>
        <v>8.55</v>
      </c>
      <c r="AU5" s="17" t="str">
        <f>IFERROR(AVERAGEIFS($G:$G,$C:$C,AS5,$E:$E,AS$1),"")</f>
        <v/>
      </c>
      <c r="AV5" s="17">
        <f>IFERROR(AVERAGEIFS($H:$H,$C:$C,AS5,$E:$E,AS$1),"")</f>
        <v>8.235</v>
      </c>
      <c r="AW5" s="17">
        <f>IFERROR(AVERAGEIFS($I:$I,$C:$C,AS5,$E:$E,AS$1),"")</f>
        <v>37.12</v>
      </c>
      <c r="AX5" s="17">
        <f>IFERROR(AVERAGEIFS($J:$J,$C:$C,AS5,$E:$E,AS$1),"")</f>
        <v>0.67</v>
      </c>
      <c r="AY5" s="17" t="str">
        <f>IFERROR(AVERAGEIFS($K:$K,$C:$C,AS5,$E:$E,AS$1),"")</f>
        <v/>
      </c>
      <c r="AZ5" s="17">
        <f>IFERROR(AVERAGEIFS($L:$L,$C:$C,AS5,$E:$E,AS$1),"")</f>
        <v>93</v>
      </c>
      <c r="BA5" s="17" t="str">
        <f>IFERROR(AVERAGEIFS($M:$M,$C:$C,AS5,$E:$E,AS$1),"")</f>
        <v/>
      </c>
      <c r="BC5" s="16">
        <v>202203</v>
      </c>
      <c r="BD5" s="17">
        <f>IFERROR(AVERAGEIFS($F:$F,$C:$C,BC5,$E:$E,BC$1),"")</f>
        <v>10.09</v>
      </c>
      <c r="BE5" s="17" t="str">
        <f>IFERROR(AVERAGEIFS($G:$G,$C:$C,BC5,$E:$E,BC$1),"")</f>
        <v/>
      </c>
      <c r="BF5" s="17">
        <f>IFERROR(AVERAGEIFS($H:$H,$C:$C,BC5,$E:$E,BC$1),"")</f>
        <v>7.94</v>
      </c>
      <c r="BG5" s="17">
        <f>IFERROR(AVERAGEIFS($I:$I,$C:$C,BC5,$E:$E,BC$1),"")</f>
        <v>35.51</v>
      </c>
      <c r="BH5" s="17">
        <f>IFERROR(AVERAGEIFS($J:$J,$C:$C,BC5,$E:$E,BC$1),"")</f>
        <v>0.51125</v>
      </c>
      <c r="BI5" s="17" t="str">
        <f>IFERROR(AVERAGEIFS($K:$K,$C:$C,BC5,$E:$E,BC$1),"")</f>
        <v/>
      </c>
      <c r="BJ5" s="17">
        <f>IFERROR(AVERAGEIFS($L:$L,$C:$C,BC5,$E:$E,BC$1),"")</f>
        <v>93.375</v>
      </c>
      <c r="BK5" s="17" t="str">
        <f>IFERROR(AVERAGEIFS($M:$M,$C:$C,BC5,$E:$E,BC$1),"")</f>
        <v/>
      </c>
      <c r="BM5" s="16">
        <v>202203</v>
      </c>
      <c r="BN5" s="17" t="str">
        <f>IFERROR(AVERAGEIFS($F:$F,$C:$C,BM5,$E:$E,BM$1),"")</f>
        <v/>
      </c>
      <c r="BO5" s="17" t="str">
        <f>IFERROR(AVERAGEIFS($G:$G,$C:$C,BM5,$E:$E,BM$1),"")</f>
        <v/>
      </c>
      <c r="BP5" s="17" t="str">
        <f>IFERROR(AVERAGEIFS($H:$H,$C:$C,BM5,$E:$E,BM$1),"")</f>
        <v/>
      </c>
      <c r="BQ5" s="17" t="str">
        <f>IFERROR(AVERAGEIFS($I:$I,$C:$C,BM5,$E:$E,BM$1),"")</f>
        <v/>
      </c>
      <c r="BR5" s="17" t="str">
        <f>IFERROR(AVERAGEIFS($J:$J,$C:$C,BM5,$E:$E,BM$1),"")</f>
        <v/>
      </c>
      <c r="BS5" s="17" t="str">
        <f>IFERROR(AVERAGEIFS($K:$K,$C:$C,BM5,$E:$E,BM$1),"")</f>
        <v/>
      </c>
      <c r="BT5" s="17" t="str">
        <f>IFERROR(AVERAGEIFS($L:$L,$C:$C,BM5,$E:$E,BM$1),"")</f>
        <v/>
      </c>
      <c r="BU5" s="17" t="str">
        <f>IFERROR(AVERAGEIFS($M:$M,$C:$C,BM5,$E:$E,BM$1),"")</f>
        <v/>
      </c>
      <c r="BW5" s="16">
        <v>202203</v>
      </c>
      <c r="BX5" s="17" t="str">
        <f>IFERROR(AVERAGEIFS($F:$F,$C:$C,BW5,$E:$E,BW$1),"")</f>
        <v/>
      </c>
      <c r="BY5" s="17" t="str">
        <f>IFERROR(AVERAGEIFS($G:$G,$C:$C,BW5,$E:$E,BW$1),"")</f>
        <v/>
      </c>
      <c r="BZ5" s="17" t="str">
        <f>IFERROR(AVERAGEIFS($H:$H,$C:$C,BW5,$E:$E,BW$1),"")</f>
        <v/>
      </c>
      <c r="CA5" s="17" t="str">
        <f>IFERROR(AVERAGEIFS($I:$I,$C:$C,BW5,$E:$E,BW$1),"")</f>
        <v/>
      </c>
      <c r="CB5" s="17" t="str">
        <f>IFERROR(AVERAGEIFS($J:$J,$C:$C,BW5,$E:$E,BW$1),"")</f>
        <v/>
      </c>
      <c r="CC5" s="17" t="str">
        <f>IFERROR(AVERAGEIFS($K:$K,$C:$C,BW5,$E:$E,BW$1),"")</f>
        <v/>
      </c>
      <c r="CD5" s="17" t="str">
        <f>IFERROR(AVERAGEIFS($L:$L,$C:$C,BW5,$E:$E,BW$1),"")</f>
        <v/>
      </c>
      <c r="CE5" s="17" t="str">
        <f>IFERROR(AVERAGEIFS($M:$M,$C:$C,BW5,$E:$E,BW$1),"")</f>
        <v/>
      </c>
      <c r="CG5" s="16">
        <v>202203</v>
      </c>
      <c r="CH5" s="17" t="str">
        <f>IFERROR(AVERAGEIFS($F:$F,$C:$C,CG5,$E:$E,CG$1),"")</f>
        <v/>
      </c>
      <c r="CI5" s="17" t="str">
        <f>IFERROR(AVERAGEIFS($G:$G,$C:$C,CG5,$E:$E,CG$1),"")</f>
        <v/>
      </c>
      <c r="CJ5" s="17" t="str">
        <f>IFERROR(AVERAGEIFS($H:$H,$C:$C,CG5,$E:$E,CG$1),"")</f>
        <v/>
      </c>
      <c r="CK5" s="17" t="str">
        <f>IFERROR(AVERAGEIFS($I:$I,$C:$C,CG5,$E:$E,CG$1),"")</f>
        <v/>
      </c>
      <c r="CL5" s="17" t="str">
        <f>IFERROR(AVERAGEIFS($J:$J,$C:$C,CG5,$E:$E,CG$1),"")</f>
        <v/>
      </c>
      <c r="CM5" s="17" t="str">
        <f>IFERROR(AVERAGEIFS($K:$K,$C:$C,CG5,$E:$E,CG$1),"")</f>
        <v/>
      </c>
      <c r="CN5" s="17" t="str">
        <f>IFERROR(AVERAGEIFS($L:$L,$C:$C,CG5,$E:$E,CG$1),"")</f>
        <v/>
      </c>
      <c r="CO5" s="17" t="str">
        <f>IFERROR(AVERAGEIFS($M:$M,$C:$C,CG5,$E:$E,CG$1),"")</f>
        <v/>
      </c>
      <c r="CQ5" s="16">
        <v>202203</v>
      </c>
      <c r="CR5" s="17" t="str">
        <f>IFERROR(AVERAGEIFS($F:$F,$C:$C,CQ5,$E:$E,CQ$1),"")</f>
        <v/>
      </c>
      <c r="CS5" s="17" t="str">
        <f>IFERROR(AVERAGEIFS($G:$G,$C:$C,CQ5,$E:$E,CQ$1),"")</f>
        <v/>
      </c>
      <c r="CT5" s="17" t="str">
        <f>IFERROR(AVERAGEIFS($H:$H,$C:$C,CQ5,$E:$E,CQ$1),"")</f>
        <v/>
      </c>
      <c r="CU5" s="17" t="str">
        <f>IFERROR(AVERAGEIFS($I:$I,$C:$C,CQ5,$E:$E,CQ$1),"")</f>
        <v/>
      </c>
      <c r="CV5" s="17" t="str">
        <f>IFERROR(AVERAGEIFS($J:$J,$C:$C,CQ5,$E:$E,CQ$1),"")</f>
        <v/>
      </c>
      <c r="CW5" s="17" t="str">
        <f>IFERROR(AVERAGEIFS($K:$K,$C:$C,CQ5,$E:$E,CQ$1),"")</f>
        <v/>
      </c>
      <c r="CX5" s="17" t="str">
        <f>IFERROR(AVERAGEIFS($L:$L,$C:$C,CQ5,$E:$E,CQ$1),"")</f>
        <v/>
      </c>
      <c r="CY5" s="17" t="str">
        <f>IFERROR(AVERAGEIFS($M:$M,$C:$C,CQ5,$E:$E,CQ$1),"")</f>
        <v/>
      </c>
      <c r="DA5" s="16">
        <v>202203</v>
      </c>
      <c r="DB5" s="17" t="str">
        <f>IFERROR(AVERAGEIFS($F:$F,$C:$C,DA5,$E:$E,DA$1),"")</f>
        <v/>
      </c>
      <c r="DC5" s="17" t="str">
        <f>IFERROR(AVERAGEIFS($G:$G,$C:$C,DA5,$E:$E,DA$1),"")</f>
        <v/>
      </c>
      <c r="DD5" s="17" t="str">
        <f>IFERROR(AVERAGEIFS($H:$H,$C:$C,DA5,$E:$E,DA$1),"")</f>
        <v/>
      </c>
      <c r="DE5" s="17" t="str">
        <f>IFERROR(AVERAGEIFS($I:$I,$C:$C,DA5,$E:$E,DA$1),"")</f>
        <v/>
      </c>
      <c r="DF5" s="17" t="str">
        <f>IFERROR(AVERAGEIFS($J:$J,$C:$C,DA5,$E:$E,DA$1),"")</f>
        <v/>
      </c>
      <c r="DG5" s="17" t="str">
        <f>IFERROR(AVERAGEIFS($K:$K,$C:$C,DA5,$E:$E,DA$1),"")</f>
        <v/>
      </c>
      <c r="DH5" s="17" t="str">
        <f>IFERROR(AVERAGEIFS($L:$L,$C:$C,DA5,$E:$E,DA$1),"")</f>
        <v/>
      </c>
      <c r="DI5" s="17" t="str">
        <f>IFERROR(AVERAGEIFS($M:$M,$C:$C,DA5,$E:$E,DA$1),"")</f>
        <v/>
      </c>
      <c r="DK5" s="16">
        <v>202203</v>
      </c>
      <c r="DL5" s="17" t="str">
        <f>IFERROR(AVERAGEIFS($F:$F,$C:$C,DK5,$E:$E,DK$1),"")</f>
        <v/>
      </c>
      <c r="DM5" s="17" t="str">
        <f>IFERROR(AVERAGEIFS($G:$G,$C:$C,DK5,$E:$E,DK$1),"")</f>
        <v/>
      </c>
      <c r="DN5" s="17" t="str">
        <f>IFERROR(AVERAGEIFS($H:$H,$C:$C,DK5,$E:$E,DK$1),"")</f>
        <v/>
      </c>
      <c r="DO5" s="17" t="str">
        <f>IFERROR(AVERAGEIFS($I:$I,$C:$C,DK5,$E:$E,DK$1),"")</f>
        <v/>
      </c>
      <c r="DP5" s="17" t="str">
        <f>IFERROR(AVERAGEIFS($J:$J,$C:$C,DK5,$E:$E,DK$1),"")</f>
        <v/>
      </c>
      <c r="DQ5" s="17" t="str">
        <f>IFERROR(AVERAGEIFS($K:$K,$C:$C,DK5,$E:$E,DK$1),"")</f>
        <v/>
      </c>
      <c r="DR5" s="17" t="str">
        <f>IFERROR(AVERAGEIFS($L:$L,$C:$C,DK5,$E:$E,DK$1),"")</f>
        <v/>
      </c>
      <c r="DS5" s="17" t="str">
        <f>IFERROR(AVERAGEIFS($M:$M,$C:$C,DK5,$E:$E,DK$1),"")</f>
        <v/>
      </c>
      <c r="DU5" s="16">
        <v>202203</v>
      </c>
      <c r="DV5" s="17" t="str">
        <f>IFERROR(AVERAGEIFS($F:$F,$C:$C,DU5,$E:$E,DU$1),"")</f>
        <v/>
      </c>
      <c r="DW5" s="17" t="str">
        <f>IFERROR(AVERAGEIFS($G:$G,$C:$C,DU5,$E:$E,DU$1),"")</f>
        <v/>
      </c>
      <c r="DX5" s="17" t="str">
        <f>IFERROR(AVERAGEIFS($H:$H,$C:$C,DU5,$E:$E,DU$1),"")</f>
        <v/>
      </c>
      <c r="DY5" s="17" t="str">
        <f>IFERROR(AVERAGEIFS($I:$I,$C:$C,DU5,$E:$E,DU$1),"")</f>
        <v/>
      </c>
      <c r="DZ5" s="17" t="str">
        <f>IFERROR(AVERAGEIFS($J:$J,$C:$C,DU5,$E:$E,DU$1),"")</f>
        <v/>
      </c>
      <c r="EA5" s="17" t="str">
        <f>IFERROR(AVERAGEIFS($K:$K,$C:$C,DU5,$E:$E,DU$1),"")</f>
        <v/>
      </c>
      <c r="EB5" s="17" t="str">
        <f>IFERROR(AVERAGEIFS($L:$L,$C:$C,DU5,$E:$E,DU$1),"")</f>
        <v/>
      </c>
      <c r="EC5" s="17" t="str">
        <f>IFERROR(AVERAGEIFS($M:$M,$C:$C,DU5,$E:$E,DU$1),"")</f>
        <v/>
      </c>
    </row>
    <row r="6" spans="1:133">
      <c r="A6" s="3" t="s">
        <v>7255</v>
      </c>
      <c r="B6" s="4">
        <v>20220113</v>
      </c>
      <c r="C6" s="5" t="str">
        <f t="shared" si="12"/>
        <v>202201</v>
      </c>
      <c r="D6" s="6" t="s">
        <v>7249</v>
      </c>
      <c r="E6" s="11" t="s">
        <v>7237</v>
      </c>
      <c r="F6" s="8">
        <v>11.04</v>
      </c>
      <c r="G6" s="24" t="s">
        <v>30</v>
      </c>
      <c r="H6" s="10">
        <v>8.28</v>
      </c>
      <c r="I6" s="13">
        <v>34.82</v>
      </c>
      <c r="J6" s="14">
        <v>0.54</v>
      </c>
      <c r="K6" s="18" t="s">
        <v>30</v>
      </c>
      <c r="L6" s="22">
        <v>95</v>
      </c>
      <c r="M6" s="25" t="s">
        <v>30</v>
      </c>
      <c r="O6" s="16">
        <v>202204</v>
      </c>
      <c r="P6" s="17" t="str">
        <f>IFERROR(AVERAGEIFS($F:$F,$C:$C,O6,$E:$E,O$1),"")</f>
        <v/>
      </c>
      <c r="Q6" s="17" t="str">
        <f>IFERROR(AVERAGEIFS($G:$G,$C:$C,O6,$E:$E,O$1),"")</f>
        <v/>
      </c>
      <c r="R6" s="17" t="str">
        <f>IFERROR(AVERAGEIFS($H:$H,$C:$C,O6,$E:$E,O$1),"")</f>
        <v/>
      </c>
      <c r="S6" s="17" t="str">
        <f>IFERROR(AVERAGEIFS($I:$I,$C:$C,O6,$E:$E,O$1),"")</f>
        <v/>
      </c>
      <c r="T6" s="17" t="str">
        <f>IFERROR(AVERAGEIFS($J:$J,$C:$C,O6,$E:$E,O$1),"")</f>
        <v/>
      </c>
      <c r="U6" s="17" t="str">
        <f>IFERROR(AVERAGEIFS($K:$K,$C:$C,O6,$E:$E,O$1),"")</f>
        <v/>
      </c>
      <c r="V6" s="17" t="str">
        <f>IFERROR(AVERAGEIFS($L:$L,$C:$C,O6,$E:$E,O$1),"")</f>
        <v/>
      </c>
      <c r="W6" s="17" t="str">
        <f>IFERROR(AVERAGEIFS($M:$M,$C:$C,O6,$E:$E,O$1),"")</f>
        <v/>
      </c>
      <c r="Y6" s="16">
        <v>202204</v>
      </c>
      <c r="Z6" s="17" t="str">
        <f>IFERROR(AVERAGEIFS($F:$F,$C:$C,Y6,$E:$E,Y$1),"")</f>
        <v/>
      </c>
      <c r="AA6" s="17" t="str">
        <f>IFERROR(AVERAGEIFS($G:$G,$C:$C,Y6,$E:$E,Y$1),"")</f>
        <v/>
      </c>
      <c r="AB6" s="17" t="str">
        <f>IFERROR(AVERAGEIFS($H:$H,$C:$C,Y6,$E:$E,Y$1),"")</f>
        <v/>
      </c>
      <c r="AC6" s="17" t="str">
        <f>IFERROR(AVERAGEIFS($I:$I,$C:$C,Y6,$E:$E,Y$1),"")</f>
        <v/>
      </c>
      <c r="AD6" s="17" t="str">
        <f>IFERROR(AVERAGEIFS($J:$J,$C:$C,Y6,$E:$E,Y$1),"")</f>
        <v/>
      </c>
      <c r="AE6" s="17" t="str">
        <f>IFERROR(AVERAGEIFS($K:$K,$C:$C,Y6,$E:$E,Y$1),"")</f>
        <v/>
      </c>
      <c r="AF6" s="17" t="str">
        <f>IFERROR(AVERAGEIFS($L:$L,$C:$C,Y6,$E:$E,Y$1),"")</f>
        <v/>
      </c>
      <c r="AG6" s="17" t="str">
        <f>IFERROR(AVERAGEIFS($M:$M,$C:$C,Y6,$E:$E,Y$1),"")</f>
        <v/>
      </c>
      <c r="AI6" s="16">
        <v>202204</v>
      </c>
      <c r="AJ6" s="17">
        <f>IFERROR(AVERAGEIFS($F:$F,$C:$C,AI6,$E:$E,AI$1),"")</f>
        <v>13.935</v>
      </c>
      <c r="AK6" s="17">
        <f>IFERROR(AVERAGEIFS($G:$G,$C:$C,AI6,$E:$E,AI$1),"")</f>
        <v>1.23666666666667</v>
      </c>
      <c r="AL6" s="17">
        <f>IFERROR(AVERAGEIFS($H:$H,$C:$C,AI6,$E:$E,AI$1),"")</f>
        <v>10.5733333333333</v>
      </c>
      <c r="AM6" s="17">
        <f>IFERROR(AVERAGEIFS($I:$I,$C:$C,AI6,$E:$E,AI$1),"")</f>
        <v>30.935</v>
      </c>
      <c r="AN6" s="17">
        <f>IFERROR(AVERAGEIFS($J:$J,$C:$C,AI6,$E:$E,AI$1),"")</f>
        <v>0.775</v>
      </c>
      <c r="AO6" s="17">
        <f>IFERROR(AVERAGEIFS($K:$K,$C:$C,AI6,$E:$E,AI$1),"")</f>
        <v>24.0833333333333</v>
      </c>
      <c r="AP6" s="17">
        <f>IFERROR(AVERAGEIFS($L:$L,$C:$C,AI6,$E:$E,AI$1),"")</f>
        <v>88.6666666666667</v>
      </c>
      <c r="AQ6" s="17">
        <f>IFERROR(AVERAGEIFS($M:$M,$C:$C,AI6,$E:$E,AI$1),"")</f>
        <v>0.082</v>
      </c>
      <c r="AS6" s="16">
        <v>202204</v>
      </c>
      <c r="AT6" s="17" t="str">
        <f>IFERROR(AVERAGEIFS($F:$F,$C:$C,AS6,$E:$E,AS$1),"")</f>
        <v/>
      </c>
      <c r="AU6" s="17" t="str">
        <f>IFERROR(AVERAGEIFS($G:$G,$C:$C,AS6,$E:$E,AS$1),"")</f>
        <v/>
      </c>
      <c r="AV6" s="17" t="str">
        <f>IFERROR(AVERAGEIFS($H:$H,$C:$C,AS6,$E:$E,AS$1),"")</f>
        <v/>
      </c>
      <c r="AW6" s="17" t="str">
        <f>IFERROR(AVERAGEIFS($I:$I,$C:$C,AS6,$E:$E,AS$1),"")</f>
        <v/>
      </c>
      <c r="AX6" s="17" t="str">
        <f>IFERROR(AVERAGEIFS($J:$J,$C:$C,AS6,$E:$E,AS$1),"")</f>
        <v/>
      </c>
      <c r="AY6" s="17" t="str">
        <f>IFERROR(AVERAGEIFS($K:$K,$C:$C,AS6,$E:$E,AS$1),"")</f>
        <v/>
      </c>
      <c r="AZ6" s="17" t="str">
        <f>IFERROR(AVERAGEIFS($L:$L,$C:$C,AS6,$E:$E,AS$1),"")</f>
        <v/>
      </c>
      <c r="BA6" s="17" t="str">
        <f>IFERROR(AVERAGEIFS($M:$M,$C:$C,AS6,$E:$E,AS$1),"")</f>
        <v/>
      </c>
      <c r="BC6" s="16">
        <v>202204</v>
      </c>
      <c r="BD6" s="17">
        <f>IFERROR(AVERAGEIFS($F:$F,$C:$C,BC6,$E:$E,BC$1),"")</f>
        <v>10.4133333333333</v>
      </c>
      <c r="BE6" s="17" t="str">
        <f>IFERROR(AVERAGEIFS($G:$G,$C:$C,BC6,$E:$E,BC$1),"")</f>
        <v/>
      </c>
      <c r="BF6" s="17">
        <f>IFERROR(AVERAGEIFS($H:$H,$C:$C,BC6,$E:$E,BC$1),"")</f>
        <v>7.81</v>
      </c>
      <c r="BG6" s="17">
        <f>IFERROR(AVERAGEIFS($I:$I,$C:$C,BC6,$E:$E,BC$1),"")</f>
        <v>34.9733333333333</v>
      </c>
      <c r="BH6" s="17">
        <f>IFERROR(AVERAGEIFS($J:$J,$C:$C,BC6,$E:$E,BC$1),"")</f>
        <v>0.496666666666667</v>
      </c>
      <c r="BI6" s="17" t="str">
        <f>IFERROR(AVERAGEIFS($K:$K,$C:$C,BC6,$E:$E,BC$1),"")</f>
        <v/>
      </c>
      <c r="BJ6" s="17">
        <f>IFERROR(AVERAGEIFS($L:$L,$C:$C,BC6,$E:$E,BC$1),"")</f>
        <v>94</v>
      </c>
      <c r="BK6" s="17" t="str">
        <f>IFERROR(AVERAGEIFS($M:$M,$C:$C,BC6,$E:$E,BC$1),"")</f>
        <v/>
      </c>
      <c r="BM6" s="16">
        <v>202204</v>
      </c>
      <c r="BN6" s="17" t="str">
        <f>IFERROR(AVERAGEIFS($F:$F,$C:$C,BM6,$E:$E,BM$1),"")</f>
        <v/>
      </c>
      <c r="BO6" s="17" t="str">
        <f>IFERROR(AVERAGEIFS($G:$G,$C:$C,BM6,$E:$E,BM$1),"")</f>
        <v/>
      </c>
      <c r="BP6" s="17" t="str">
        <f>IFERROR(AVERAGEIFS($H:$H,$C:$C,BM6,$E:$E,BM$1),"")</f>
        <v/>
      </c>
      <c r="BQ6" s="17" t="str">
        <f>IFERROR(AVERAGEIFS($I:$I,$C:$C,BM6,$E:$E,BM$1),"")</f>
        <v/>
      </c>
      <c r="BR6" s="17" t="str">
        <f>IFERROR(AVERAGEIFS($J:$J,$C:$C,BM6,$E:$E,BM$1),"")</f>
        <v/>
      </c>
      <c r="BS6" s="17" t="str">
        <f>IFERROR(AVERAGEIFS($K:$K,$C:$C,BM6,$E:$E,BM$1),"")</f>
        <v/>
      </c>
      <c r="BT6" s="17" t="str">
        <f>IFERROR(AVERAGEIFS($L:$L,$C:$C,BM6,$E:$E,BM$1),"")</f>
        <v/>
      </c>
      <c r="BU6" s="17" t="str">
        <f>IFERROR(AVERAGEIFS($M:$M,$C:$C,BM6,$E:$E,BM$1),"")</f>
        <v/>
      </c>
      <c r="BW6" s="16">
        <v>202204</v>
      </c>
      <c r="BX6" s="17" t="str">
        <f>IFERROR(AVERAGEIFS($F:$F,$C:$C,BW6,$E:$E,BW$1),"")</f>
        <v/>
      </c>
      <c r="BY6" s="17" t="str">
        <f>IFERROR(AVERAGEIFS($G:$G,$C:$C,BW6,$E:$E,BW$1),"")</f>
        <v/>
      </c>
      <c r="BZ6" s="17" t="str">
        <f>IFERROR(AVERAGEIFS($H:$H,$C:$C,BW6,$E:$E,BW$1),"")</f>
        <v/>
      </c>
      <c r="CA6" s="17" t="str">
        <f>IFERROR(AVERAGEIFS($I:$I,$C:$C,BW6,$E:$E,BW$1),"")</f>
        <v/>
      </c>
      <c r="CB6" s="17" t="str">
        <f>IFERROR(AVERAGEIFS($J:$J,$C:$C,BW6,$E:$E,BW$1),"")</f>
        <v/>
      </c>
      <c r="CC6" s="17" t="str">
        <f>IFERROR(AVERAGEIFS($K:$K,$C:$C,BW6,$E:$E,BW$1),"")</f>
        <v/>
      </c>
      <c r="CD6" s="17" t="str">
        <f>IFERROR(AVERAGEIFS($L:$L,$C:$C,BW6,$E:$E,BW$1),"")</f>
        <v/>
      </c>
      <c r="CE6" s="17" t="str">
        <f>IFERROR(AVERAGEIFS($M:$M,$C:$C,BW6,$E:$E,BW$1),"")</f>
        <v/>
      </c>
      <c r="CG6" s="16">
        <v>202204</v>
      </c>
      <c r="CH6" s="17" t="str">
        <f>IFERROR(AVERAGEIFS($F:$F,$C:$C,CG6,$E:$E,CG$1),"")</f>
        <v/>
      </c>
      <c r="CI6" s="17" t="str">
        <f>IFERROR(AVERAGEIFS($G:$G,$C:$C,CG6,$E:$E,CG$1),"")</f>
        <v/>
      </c>
      <c r="CJ6" s="17" t="str">
        <f>IFERROR(AVERAGEIFS($H:$H,$C:$C,CG6,$E:$E,CG$1),"")</f>
        <v/>
      </c>
      <c r="CK6" s="17" t="str">
        <f>IFERROR(AVERAGEIFS($I:$I,$C:$C,CG6,$E:$E,CG$1),"")</f>
        <v/>
      </c>
      <c r="CL6" s="17" t="str">
        <f>IFERROR(AVERAGEIFS($J:$J,$C:$C,CG6,$E:$E,CG$1),"")</f>
        <v/>
      </c>
      <c r="CM6" s="17" t="str">
        <f>IFERROR(AVERAGEIFS($K:$K,$C:$C,CG6,$E:$E,CG$1),"")</f>
        <v/>
      </c>
      <c r="CN6" s="17" t="str">
        <f>IFERROR(AVERAGEIFS($L:$L,$C:$C,CG6,$E:$E,CG$1),"")</f>
        <v/>
      </c>
      <c r="CO6" s="17" t="str">
        <f>IFERROR(AVERAGEIFS($M:$M,$C:$C,CG6,$E:$E,CG$1),"")</f>
        <v/>
      </c>
      <c r="CQ6" s="16">
        <v>202204</v>
      </c>
      <c r="CR6" s="17">
        <f>IFERROR(AVERAGEIFS($F:$F,$C:$C,CQ6,$E:$E,CQ$1),"")</f>
        <v>9.08333333333333</v>
      </c>
      <c r="CS6" s="17" t="str">
        <f>IFERROR(AVERAGEIFS($G:$G,$C:$C,CQ6,$E:$E,CQ$1),"")</f>
        <v/>
      </c>
      <c r="CT6" s="17">
        <f>IFERROR(AVERAGEIFS($H:$H,$C:$C,CQ6,$E:$E,CQ$1),"")</f>
        <v>9.73666666666667</v>
      </c>
      <c r="CU6" s="17">
        <f>IFERROR(AVERAGEIFS($I:$I,$C:$C,CQ6,$E:$E,CQ$1),"")</f>
        <v>31.4566666666667</v>
      </c>
      <c r="CV6" s="17">
        <f>IFERROR(AVERAGEIFS($J:$J,$C:$C,CQ6,$E:$E,CQ$1),"")</f>
        <v>0.55</v>
      </c>
      <c r="CW6" s="17" t="str">
        <f>IFERROR(AVERAGEIFS($K:$K,$C:$C,CQ6,$E:$E,CQ$1),"")</f>
        <v/>
      </c>
      <c r="CX6" s="17">
        <f>IFERROR(AVERAGEIFS($L:$L,$C:$C,CQ6,$E:$E,CQ$1),"")</f>
        <v>86.6666666666667</v>
      </c>
      <c r="CY6" s="17" t="str">
        <f>IFERROR(AVERAGEIFS($M:$M,$C:$C,CQ6,$E:$E,CQ$1),"")</f>
        <v/>
      </c>
      <c r="DA6" s="16">
        <v>202204</v>
      </c>
      <c r="DB6" s="17" t="str">
        <f>IFERROR(AVERAGEIFS($F:$F,$C:$C,DA6,$E:$E,DA$1),"")</f>
        <v/>
      </c>
      <c r="DC6" s="17" t="str">
        <f>IFERROR(AVERAGEIFS($G:$G,$C:$C,DA6,$E:$E,DA$1),"")</f>
        <v/>
      </c>
      <c r="DD6" s="17" t="str">
        <f>IFERROR(AVERAGEIFS($H:$H,$C:$C,DA6,$E:$E,DA$1),"")</f>
        <v/>
      </c>
      <c r="DE6" s="17" t="str">
        <f>IFERROR(AVERAGEIFS($I:$I,$C:$C,DA6,$E:$E,DA$1),"")</f>
        <v/>
      </c>
      <c r="DF6" s="17" t="str">
        <f>IFERROR(AVERAGEIFS($J:$J,$C:$C,DA6,$E:$E,DA$1),"")</f>
        <v/>
      </c>
      <c r="DG6" s="17" t="str">
        <f>IFERROR(AVERAGEIFS($K:$K,$C:$C,DA6,$E:$E,DA$1),"")</f>
        <v/>
      </c>
      <c r="DH6" s="17" t="str">
        <f>IFERROR(AVERAGEIFS($L:$L,$C:$C,DA6,$E:$E,DA$1),"")</f>
        <v/>
      </c>
      <c r="DI6" s="17" t="str">
        <f>IFERROR(AVERAGEIFS($M:$M,$C:$C,DA6,$E:$E,DA$1),"")</f>
        <v/>
      </c>
      <c r="DK6" s="16">
        <v>202204</v>
      </c>
      <c r="DL6" s="17" t="str">
        <f>IFERROR(AVERAGEIFS($F:$F,$C:$C,DK6,$E:$E,DK$1),"")</f>
        <v/>
      </c>
      <c r="DM6" s="17" t="str">
        <f>IFERROR(AVERAGEIFS($G:$G,$C:$C,DK6,$E:$E,DK$1),"")</f>
        <v/>
      </c>
      <c r="DN6" s="17" t="str">
        <f>IFERROR(AVERAGEIFS($H:$H,$C:$C,DK6,$E:$E,DK$1),"")</f>
        <v/>
      </c>
      <c r="DO6" s="17" t="str">
        <f>IFERROR(AVERAGEIFS($I:$I,$C:$C,DK6,$E:$E,DK$1),"")</f>
        <v/>
      </c>
      <c r="DP6" s="17" t="str">
        <f>IFERROR(AVERAGEIFS($J:$J,$C:$C,DK6,$E:$E,DK$1),"")</f>
        <v/>
      </c>
      <c r="DQ6" s="17" t="str">
        <f>IFERROR(AVERAGEIFS($K:$K,$C:$C,DK6,$E:$E,DK$1),"")</f>
        <v/>
      </c>
      <c r="DR6" s="17" t="str">
        <f>IFERROR(AVERAGEIFS($L:$L,$C:$C,DK6,$E:$E,DK$1),"")</f>
        <v/>
      </c>
      <c r="DS6" s="17" t="str">
        <f>IFERROR(AVERAGEIFS($M:$M,$C:$C,DK6,$E:$E,DK$1),"")</f>
        <v/>
      </c>
      <c r="DU6" s="16">
        <v>202204</v>
      </c>
      <c r="DV6" s="17" t="str">
        <f>IFERROR(AVERAGEIFS($F:$F,$C:$C,DU6,$E:$E,DU$1),"")</f>
        <v/>
      </c>
      <c r="DW6" s="17" t="str">
        <f>IFERROR(AVERAGEIFS($G:$G,$C:$C,DU6,$E:$E,DU$1),"")</f>
        <v/>
      </c>
      <c r="DX6" s="17" t="str">
        <f>IFERROR(AVERAGEIFS($H:$H,$C:$C,DU6,$E:$E,DU$1),"")</f>
        <v/>
      </c>
      <c r="DY6" s="17" t="str">
        <f>IFERROR(AVERAGEIFS($I:$I,$C:$C,DU6,$E:$E,DU$1),"")</f>
        <v/>
      </c>
      <c r="DZ6" s="17" t="str">
        <f>IFERROR(AVERAGEIFS($J:$J,$C:$C,DU6,$E:$E,DU$1),"")</f>
        <v/>
      </c>
      <c r="EA6" s="17" t="str">
        <f>IFERROR(AVERAGEIFS($K:$K,$C:$C,DU6,$E:$E,DU$1),"")</f>
        <v/>
      </c>
      <c r="EB6" s="17" t="str">
        <f>IFERROR(AVERAGEIFS($L:$L,$C:$C,DU6,$E:$E,DU$1),"")</f>
        <v/>
      </c>
      <c r="EC6" s="17" t="str">
        <f>IFERROR(AVERAGEIFS($M:$M,$C:$C,DU6,$E:$E,DU$1),"")</f>
        <v/>
      </c>
    </row>
    <row r="7" spans="1:133">
      <c r="A7" s="3" t="s">
        <v>7256</v>
      </c>
      <c r="B7" s="4">
        <v>20220113</v>
      </c>
      <c r="C7" s="5" t="str">
        <f t="shared" si="12"/>
        <v>202201</v>
      </c>
      <c r="D7" s="6" t="s">
        <v>7252</v>
      </c>
      <c r="E7" s="11" t="s">
        <v>7235</v>
      </c>
      <c r="F7" s="8">
        <v>10.7</v>
      </c>
      <c r="G7" s="9">
        <v>1.31</v>
      </c>
      <c r="H7" s="10">
        <v>9.74</v>
      </c>
      <c r="I7" s="13">
        <v>27.88</v>
      </c>
      <c r="J7" s="14">
        <v>0.54</v>
      </c>
      <c r="K7" s="15">
        <v>21</v>
      </c>
      <c r="L7" s="22">
        <v>89</v>
      </c>
      <c r="M7" s="26">
        <v>0.096</v>
      </c>
      <c r="O7" s="16">
        <v>202205</v>
      </c>
      <c r="P7" s="17" t="str">
        <f>IFERROR(AVERAGEIFS($F:$F,$C:$C,O7,$E:$E,O$1),"")</f>
        <v/>
      </c>
      <c r="Q7" s="17" t="str">
        <f>IFERROR(AVERAGEIFS($G:$G,$C:$C,O7,$E:$E,O$1),"")</f>
        <v/>
      </c>
      <c r="R7" s="17" t="str">
        <f>IFERROR(AVERAGEIFS($H:$H,$C:$C,O7,$E:$E,O$1),"")</f>
        <v/>
      </c>
      <c r="S7" s="17" t="str">
        <f>IFERROR(AVERAGEIFS($I:$I,$C:$C,O7,$E:$E,O$1),"")</f>
        <v/>
      </c>
      <c r="T7" s="17" t="str">
        <f>IFERROR(AVERAGEIFS($J:$J,$C:$C,O7,$E:$E,O$1),"")</f>
        <v/>
      </c>
      <c r="U7" s="17" t="str">
        <f>IFERROR(AVERAGEIFS($K:$K,$C:$C,O7,$E:$E,O$1),"")</f>
        <v/>
      </c>
      <c r="V7" s="17" t="str">
        <f>IFERROR(AVERAGEIFS($L:$L,$C:$C,O7,$E:$E,O$1),"")</f>
        <v/>
      </c>
      <c r="W7" s="17" t="str">
        <f>IFERROR(AVERAGEIFS($M:$M,$C:$C,O7,$E:$E,O$1),"")</f>
        <v/>
      </c>
      <c r="Y7" s="16">
        <v>202205</v>
      </c>
      <c r="Z7" s="17" t="str">
        <f>IFERROR(AVERAGEIFS($F:$F,$C:$C,Y7,$E:$E,Y$1),"")</f>
        <v/>
      </c>
      <c r="AA7" s="17" t="str">
        <f>IFERROR(AVERAGEIFS($G:$G,$C:$C,Y7,$E:$E,Y$1),"")</f>
        <v/>
      </c>
      <c r="AB7" s="17" t="str">
        <f>IFERROR(AVERAGEIFS($H:$H,$C:$C,Y7,$E:$E,Y$1),"")</f>
        <v/>
      </c>
      <c r="AC7" s="17" t="str">
        <f>IFERROR(AVERAGEIFS($I:$I,$C:$C,Y7,$E:$E,Y$1),"")</f>
        <v/>
      </c>
      <c r="AD7" s="17" t="str">
        <f>IFERROR(AVERAGEIFS($J:$J,$C:$C,Y7,$E:$E,Y$1),"")</f>
        <v/>
      </c>
      <c r="AE7" s="17" t="str">
        <f>IFERROR(AVERAGEIFS($K:$K,$C:$C,Y7,$E:$E,Y$1),"")</f>
        <v/>
      </c>
      <c r="AF7" s="17" t="str">
        <f>IFERROR(AVERAGEIFS($L:$L,$C:$C,Y7,$E:$E,Y$1),"")</f>
        <v/>
      </c>
      <c r="AG7" s="17" t="str">
        <f>IFERROR(AVERAGEIFS($M:$M,$C:$C,Y7,$E:$E,Y$1),"")</f>
        <v/>
      </c>
      <c r="AI7" s="16">
        <v>202205</v>
      </c>
      <c r="AJ7" s="17">
        <f>IFERROR(AVERAGEIFS($F:$F,$C:$C,AI7,$E:$E,AI$1),"")</f>
        <v>12.3675</v>
      </c>
      <c r="AK7" s="17">
        <f>IFERROR(AVERAGEIFS($G:$G,$C:$C,AI7,$E:$E,AI$1),"")</f>
        <v>1.16</v>
      </c>
      <c r="AL7" s="17">
        <f>IFERROR(AVERAGEIFS($H:$H,$C:$C,AI7,$E:$E,AI$1),"")</f>
        <v>10.67</v>
      </c>
      <c r="AM7" s="17">
        <f>IFERROR(AVERAGEIFS($I:$I,$C:$C,AI7,$E:$E,AI$1),"")</f>
        <v>30.755</v>
      </c>
      <c r="AN7" s="17">
        <f>IFERROR(AVERAGEIFS($J:$J,$C:$C,AI7,$E:$E,AI$1),"")</f>
        <v>0.72</v>
      </c>
      <c r="AO7" s="17">
        <f>IFERROR(AVERAGEIFS($K:$K,$C:$C,AI7,$E:$E,AI$1),"")</f>
        <v>27</v>
      </c>
      <c r="AP7" s="17">
        <f>IFERROR(AVERAGEIFS($L:$L,$C:$C,AI7,$E:$E,AI$1),"")</f>
        <v>88</v>
      </c>
      <c r="AQ7" s="17">
        <f>IFERROR(AVERAGEIFS($M:$M,$C:$C,AI7,$E:$E,AI$1),"")</f>
        <v>0.051</v>
      </c>
      <c r="AS7" s="16">
        <v>202205</v>
      </c>
      <c r="AT7" s="17" t="str">
        <f>IFERROR(AVERAGEIFS($F:$F,$C:$C,AS7,$E:$E,AS$1),"")</f>
        <v/>
      </c>
      <c r="AU7" s="17" t="str">
        <f>IFERROR(AVERAGEIFS($G:$G,$C:$C,AS7,$E:$E,AS$1),"")</f>
        <v/>
      </c>
      <c r="AV7" s="17" t="str">
        <f>IFERROR(AVERAGEIFS($H:$H,$C:$C,AS7,$E:$E,AS$1),"")</f>
        <v/>
      </c>
      <c r="AW7" s="17" t="str">
        <f>IFERROR(AVERAGEIFS($I:$I,$C:$C,AS7,$E:$E,AS$1),"")</f>
        <v/>
      </c>
      <c r="AX7" s="17" t="str">
        <f>IFERROR(AVERAGEIFS($J:$J,$C:$C,AS7,$E:$E,AS$1),"")</f>
        <v/>
      </c>
      <c r="AY7" s="17" t="str">
        <f>IFERROR(AVERAGEIFS($K:$K,$C:$C,AS7,$E:$E,AS$1),"")</f>
        <v/>
      </c>
      <c r="AZ7" s="17" t="str">
        <f>IFERROR(AVERAGEIFS($L:$L,$C:$C,AS7,$E:$E,AS$1),"")</f>
        <v/>
      </c>
      <c r="BA7" s="17" t="str">
        <f>IFERROR(AVERAGEIFS($M:$M,$C:$C,AS7,$E:$E,AS$1),"")</f>
        <v/>
      </c>
      <c r="BC7" s="16">
        <v>202205</v>
      </c>
      <c r="BD7" s="17">
        <f>IFERROR(AVERAGEIFS($F:$F,$C:$C,BC7,$E:$E,BC$1),"")</f>
        <v>10.0073684210526</v>
      </c>
      <c r="BE7" s="17">
        <f>IFERROR(AVERAGEIFS($G:$G,$C:$C,BC7,$E:$E,BC$1),"")</f>
        <v>0.94</v>
      </c>
      <c r="BF7" s="17">
        <f>IFERROR(AVERAGEIFS($H:$H,$C:$C,BC7,$E:$E,BC$1),"")</f>
        <v>7.89</v>
      </c>
      <c r="BG7" s="17">
        <f>IFERROR(AVERAGEIFS($I:$I,$C:$C,BC7,$E:$E,BC$1),"")</f>
        <v>35.5563157894737</v>
      </c>
      <c r="BH7" s="17">
        <f>IFERROR(AVERAGEIFS($J:$J,$C:$C,BC7,$E:$E,BC$1),"")</f>
        <v>0.516842105263158</v>
      </c>
      <c r="BI7" s="17">
        <f>IFERROR(AVERAGEIFS($K:$K,$C:$C,BC7,$E:$E,BC$1),"")</f>
        <v>28.5</v>
      </c>
      <c r="BJ7" s="17">
        <f>IFERROR(AVERAGEIFS($L:$L,$C:$C,BC7,$E:$E,BC$1),"")</f>
        <v>95.2105263157895</v>
      </c>
      <c r="BK7" s="17">
        <f>IFERROR(AVERAGEIFS($M:$M,$C:$C,BC7,$E:$E,BC$1),"")</f>
        <v>0.046</v>
      </c>
      <c r="BM7" s="16">
        <v>202205</v>
      </c>
      <c r="BN7" s="17" t="str">
        <f>IFERROR(AVERAGEIFS($F:$F,$C:$C,BM7,$E:$E,BM$1),"")</f>
        <v/>
      </c>
      <c r="BO7" s="17" t="str">
        <f>IFERROR(AVERAGEIFS($G:$G,$C:$C,BM7,$E:$E,BM$1),"")</f>
        <v/>
      </c>
      <c r="BP7" s="17" t="str">
        <f>IFERROR(AVERAGEIFS($H:$H,$C:$C,BM7,$E:$E,BM$1),"")</f>
        <v/>
      </c>
      <c r="BQ7" s="17" t="str">
        <f>IFERROR(AVERAGEIFS($I:$I,$C:$C,BM7,$E:$E,BM$1),"")</f>
        <v/>
      </c>
      <c r="BR7" s="17" t="str">
        <f>IFERROR(AVERAGEIFS($J:$J,$C:$C,BM7,$E:$E,BM$1),"")</f>
        <v/>
      </c>
      <c r="BS7" s="17" t="str">
        <f>IFERROR(AVERAGEIFS($K:$K,$C:$C,BM7,$E:$E,BM$1),"")</f>
        <v/>
      </c>
      <c r="BT7" s="17" t="str">
        <f>IFERROR(AVERAGEIFS($L:$L,$C:$C,BM7,$E:$E,BM$1),"")</f>
        <v/>
      </c>
      <c r="BU7" s="17" t="str">
        <f>IFERROR(AVERAGEIFS($M:$M,$C:$C,BM7,$E:$E,BM$1),"")</f>
        <v/>
      </c>
      <c r="BW7" s="16">
        <v>202205</v>
      </c>
      <c r="BX7" s="17" t="str">
        <f>IFERROR(AVERAGEIFS($F:$F,$C:$C,BW7,$E:$E,BW$1),"")</f>
        <v/>
      </c>
      <c r="BY7" s="17" t="str">
        <f>IFERROR(AVERAGEIFS($G:$G,$C:$C,BW7,$E:$E,BW$1),"")</f>
        <v/>
      </c>
      <c r="BZ7" s="17" t="str">
        <f>IFERROR(AVERAGEIFS($H:$H,$C:$C,BW7,$E:$E,BW$1),"")</f>
        <v/>
      </c>
      <c r="CA7" s="17" t="str">
        <f>IFERROR(AVERAGEIFS($I:$I,$C:$C,BW7,$E:$E,BW$1),"")</f>
        <v/>
      </c>
      <c r="CB7" s="17" t="str">
        <f>IFERROR(AVERAGEIFS($J:$J,$C:$C,BW7,$E:$E,BW$1),"")</f>
        <v/>
      </c>
      <c r="CC7" s="17" t="str">
        <f>IFERROR(AVERAGEIFS($K:$K,$C:$C,BW7,$E:$E,BW$1),"")</f>
        <v/>
      </c>
      <c r="CD7" s="17" t="str">
        <f>IFERROR(AVERAGEIFS($L:$L,$C:$C,BW7,$E:$E,BW$1),"")</f>
        <v/>
      </c>
      <c r="CE7" s="17" t="str">
        <f>IFERROR(AVERAGEIFS($M:$M,$C:$C,BW7,$E:$E,BW$1),"")</f>
        <v/>
      </c>
      <c r="CG7" s="16">
        <v>202205</v>
      </c>
      <c r="CH7" s="17" t="str">
        <f>IFERROR(AVERAGEIFS($F:$F,$C:$C,CG7,$E:$E,CG$1),"")</f>
        <v/>
      </c>
      <c r="CI7" s="17" t="str">
        <f>IFERROR(AVERAGEIFS($G:$G,$C:$C,CG7,$E:$E,CG$1),"")</f>
        <v/>
      </c>
      <c r="CJ7" s="17" t="str">
        <f>IFERROR(AVERAGEIFS($H:$H,$C:$C,CG7,$E:$E,CG$1),"")</f>
        <v/>
      </c>
      <c r="CK7" s="17" t="str">
        <f>IFERROR(AVERAGEIFS($I:$I,$C:$C,CG7,$E:$E,CG$1),"")</f>
        <v/>
      </c>
      <c r="CL7" s="17" t="str">
        <f>IFERROR(AVERAGEIFS($J:$J,$C:$C,CG7,$E:$E,CG$1),"")</f>
        <v/>
      </c>
      <c r="CM7" s="17" t="str">
        <f>IFERROR(AVERAGEIFS($K:$K,$C:$C,CG7,$E:$E,CG$1),"")</f>
        <v/>
      </c>
      <c r="CN7" s="17" t="str">
        <f>IFERROR(AVERAGEIFS($L:$L,$C:$C,CG7,$E:$E,CG$1),"")</f>
        <v/>
      </c>
      <c r="CO7" s="17" t="str">
        <f>IFERROR(AVERAGEIFS($M:$M,$C:$C,CG7,$E:$E,CG$1),"")</f>
        <v/>
      </c>
      <c r="CQ7" s="16">
        <v>202205</v>
      </c>
      <c r="CR7" s="17">
        <f>IFERROR(AVERAGEIFS($F:$F,$C:$C,CQ7,$E:$E,CQ$1),"")</f>
        <v>10.4</v>
      </c>
      <c r="CS7" s="17">
        <f>IFERROR(AVERAGEIFS($G:$G,$C:$C,CQ7,$E:$E,CQ$1),"")</f>
        <v>1.12</v>
      </c>
      <c r="CT7" s="17">
        <f>IFERROR(AVERAGEIFS($H:$H,$C:$C,CQ7,$E:$E,CQ$1),"")</f>
        <v>9.78333333333333</v>
      </c>
      <c r="CU7" s="17">
        <f>IFERROR(AVERAGEIFS($I:$I,$C:$C,CQ7,$E:$E,CQ$1),"")</f>
        <v>31.3266666666667</v>
      </c>
      <c r="CV7" s="17">
        <f>IFERROR(AVERAGEIFS($J:$J,$C:$C,CQ7,$E:$E,CQ$1),"")</f>
        <v>1.01666666666667</v>
      </c>
      <c r="CW7" s="17">
        <f>IFERROR(AVERAGEIFS($K:$K,$C:$C,CQ7,$E:$E,CQ$1),"")</f>
        <v>30.5</v>
      </c>
      <c r="CX7" s="17">
        <f>IFERROR(AVERAGEIFS($L:$L,$C:$C,CQ7,$E:$E,CQ$1),"")</f>
        <v>90.6666666666667</v>
      </c>
      <c r="CY7" s="17">
        <f>IFERROR(AVERAGEIFS($M:$M,$C:$C,CQ7,$E:$E,CQ$1),"")</f>
        <v>0.126</v>
      </c>
      <c r="DA7" s="16">
        <v>202205</v>
      </c>
      <c r="DB7" s="17" t="str">
        <f>IFERROR(AVERAGEIFS($F:$F,$C:$C,DA7,$E:$E,DA$1),"")</f>
        <v/>
      </c>
      <c r="DC7" s="17" t="str">
        <f>IFERROR(AVERAGEIFS($G:$G,$C:$C,DA7,$E:$E,DA$1),"")</f>
        <v/>
      </c>
      <c r="DD7" s="17" t="str">
        <f>IFERROR(AVERAGEIFS($H:$H,$C:$C,DA7,$E:$E,DA$1),"")</f>
        <v/>
      </c>
      <c r="DE7" s="17" t="str">
        <f>IFERROR(AVERAGEIFS($I:$I,$C:$C,DA7,$E:$E,DA$1),"")</f>
        <v/>
      </c>
      <c r="DF7" s="17" t="str">
        <f>IFERROR(AVERAGEIFS($J:$J,$C:$C,DA7,$E:$E,DA$1),"")</f>
        <v/>
      </c>
      <c r="DG7" s="17" t="str">
        <f>IFERROR(AVERAGEIFS($K:$K,$C:$C,DA7,$E:$E,DA$1),"")</f>
        <v/>
      </c>
      <c r="DH7" s="17" t="str">
        <f>IFERROR(AVERAGEIFS($L:$L,$C:$C,DA7,$E:$E,DA$1),"")</f>
        <v/>
      </c>
      <c r="DI7" s="17" t="str">
        <f>IFERROR(AVERAGEIFS($M:$M,$C:$C,DA7,$E:$E,DA$1),"")</f>
        <v/>
      </c>
      <c r="DK7" s="16">
        <v>202205</v>
      </c>
      <c r="DL7" s="17" t="str">
        <f>IFERROR(AVERAGEIFS($F:$F,$C:$C,DK7,$E:$E,DK$1),"")</f>
        <v/>
      </c>
      <c r="DM7" s="17" t="str">
        <f>IFERROR(AVERAGEIFS($G:$G,$C:$C,DK7,$E:$E,DK$1),"")</f>
        <v/>
      </c>
      <c r="DN7" s="17" t="str">
        <f>IFERROR(AVERAGEIFS($H:$H,$C:$C,DK7,$E:$E,DK$1),"")</f>
        <v/>
      </c>
      <c r="DO7" s="17" t="str">
        <f>IFERROR(AVERAGEIFS($I:$I,$C:$C,DK7,$E:$E,DK$1),"")</f>
        <v/>
      </c>
      <c r="DP7" s="17" t="str">
        <f>IFERROR(AVERAGEIFS($J:$J,$C:$C,DK7,$E:$E,DK$1),"")</f>
        <v/>
      </c>
      <c r="DQ7" s="17" t="str">
        <f>IFERROR(AVERAGEIFS($K:$K,$C:$C,DK7,$E:$E,DK$1),"")</f>
        <v/>
      </c>
      <c r="DR7" s="17" t="str">
        <f>IFERROR(AVERAGEIFS($L:$L,$C:$C,DK7,$E:$E,DK$1),"")</f>
        <v/>
      </c>
      <c r="DS7" s="17" t="str">
        <f>IFERROR(AVERAGEIFS($M:$M,$C:$C,DK7,$E:$E,DK$1),"")</f>
        <v/>
      </c>
      <c r="DU7" s="16">
        <v>202205</v>
      </c>
      <c r="DV7" s="17" t="str">
        <f>IFERROR(AVERAGEIFS($F:$F,$C:$C,DU7,$E:$E,DU$1),"")</f>
        <v/>
      </c>
      <c r="DW7" s="17" t="str">
        <f>IFERROR(AVERAGEIFS($G:$G,$C:$C,DU7,$E:$E,DU$1),"")</f>
        <v/>
      </c>
      <c r="DX7" s="17" t="str">
        <f>IFERROR(AVERAGEIFS($H:$H,$C:$C,DU7,$E:$E,DU$1),"")</f>
        <v/>
      </c>
      <c r="DY7" s="17" t="str">
        <f>IFERROR(AVERAGEIFS($I:$I,$C:$C,DU7,$E:$E,DU$1),"")</f>
        <v/>
      </c>
      <c r="DZ7" s="17" t="str">
        <f>IFERROR(AVERAGEIFS($J:$J,$C:$C,DU7,$E:$E,DU$1),"")</f>
        <v/>
      </c>
      <c r="EA7" s="17" t="str">
        <f>IFERROR(AVERAGEIFS($K:$K,$C:$C,DU7,$E:$E,DU$1),"")</f>
        <v/>
      </c>
      <c r="EB7" s="17" t="str">
        <f>IFERROR(AVERAGEIFS($L:$L,$C:$C,DU7,$E:$E,DU$1),"")</f>
        <v/>
      </c>
      <c r="EC7" s="17" t="str">
        <f>IFERROR(AVERAGEIFS($M:$M,$C:$C,DU7,$E:$E,DU$1),"")</f>
        <v/>
      </c>
    </row>
    <row r="8" spans="1:133">
      <c r="A8" s="3" t="s">
        <v>7257</v>
      </c>
      <c r="B8" s="4">
        <v>20220119</v>
      </c>
      <c r="C8" s="5" t="str">
        <f t="shared" si="12"/>
        <v>202201</v>
      </c>
      <c r="D8" s="6" t="s">
        <v>7249</v>
      </c>
      <c r="E8" s="11" t="s">
        <v>7237</v>
      </c>
      <c r="F8" s="8">
        <v>11.41</v>
      </c>
      <c r="G8" s="24" t="s">
        <v>30</v>
      </c>
      <c r="H8" s="10">
        <v>8.38</v>
      </c>
      <c r="I8" s="13">
        <v>35.77</v>
      </c>
      <c r="J8" s="14">
        <v>0.51</v>
      </c>
      <c r="K8" s="18" t="s">
        <v>30</v>
      </c>
      <c r="L8" s="22">
        <v>95</v>
      </c>
      <c r="M8" s="25" t="s">
        <v>30</v>
      </c>
      <c r="O8" s="16">
        <v>202206</v>
      </c>
      <c r="P8" s="17" t="str">
        <f>IFERROR(AVERAGEIFS($F:$F,$C:$C,O8,$E:$E,O$1),"")</f>
        <v/>
      </c>
      <c r="Q8" s="17" t="str">
        <f>IFERROR(AVERAGEIFS($G:$G,$C:$C,O8,$E:$E,O$1),"")</f>
        <v/>
      </c>
      <c r="R8" s="17" t="str">
        <f>IFERROR(AVERAGEIFS($H:$H,$C:$C,O8,$E:$E,O$1),"")</f>
        <v/>
      </c>
      <c r="S8" s="17" t="str">
        <f>IFERROR(AVERAGEIFS($I:$I,$C:$C,O8,$E:$E,O$1),"")</f>
        <v/>
      </c>
      <c r="T8" s="17" t="str">
        <f>IFERROR(AVERAGEIFS($J:$J,$C:$C,O8,$E:$E,O$1),"")</f>
        <v/>
      </c>
      <c r="U8" s="17" t="str">
        <f>IFERROR(AVERAGEIFS($K:$K,$C:$C,O8,$E:$E,O$1),"")</f>
        <v/>
      </c>
      <c r="V8" s="17" t="str">
        <f>IFERROR(AVERAGEIFS($L:$L,$C:$C,O8,$E:$E,O$1),"")</f>
        <v/>
      </c>
      <c r="W8" s="17" t="str">
        <f>IFERROR(AVERAGEIFS($M:$M,$C:$C,O8,$E:$E,O$1),"")</f>
        <v/>
      </c>
      <c r="Y8" s="16">
        <v>202206</v>
      </c>
      <c r="Z8" s="17" t="str">
        <f>IFERROR(AVERAGEIFS($F:$F,$C:$C,Y8,$E:$E,Y$1),"")</f>
        <v/>
      </c>
      <c r="AA8" s="17" t="str">
        <f>IFERROR(AVERAGEIFS($G:$G,$C:$C,Y8,$E:$E,Y$1),"")</f>
        <v/>
      </c>
      <c r="AB8" s="17" t="str">
        <f>IFERROR(AVERAGEIFS($H:$H,$C:$C,Y8,$E:$E,Y$1),"")</f>
        <v/>
      </c>
      <c r="AC8" s="17" t="str">
        <f>IFERROR(AVERAGEIFS($I:$I,$C:$C,Y8,$E:$E,Y$1),"")</f>
        <v/>
      </c>
      <c r="AD8" s="17" t="str">
        <f>IFERROR(AVERAGEIFS($J:$J,$C:$C,Y8,$E:$E,Y$1),"")</f>
        <v/>
      </c>
      <c r="AE8" s="17" t="str">
        <f>IFERROR(AVERAGEIFS($K:$K,$C:$C,Y8,$E:$E,Y$1),"")</f>
        <v/>
      </c>
      <c r="AF8" s="17" t="str">
        <f>IFERROR(AVERAGEIFS($L:$L,$C:$C,Y8,$E:$E,Y$1),"")</f>
        <v/>
      </c>
      <c r="AG8" s="17" t="str">
        <f>IFERROR(AVERAGEIFS($M:$M,$C:$C,Y8,$E:$E,Y$1),"")</f>
        <v/>
      </c>
      <c r="AI8" s="16">
        <v>202206</v>
      </c>
      <c r="AJ8" s="17">
        <f>IFERROR(AVERAGEIFS($F:$F,$C:$C,AI8,$E:$E,AI$1),"")</f>
        <v>8.98</v>
      </c>
      <c r="AK8" s="17">
        <f>IFERROR(AVERAGEIFS($G:$G,$C:$C,AI8,$E:$E,AI$1),"")</f>
        <v>1.25</v>
      </c>
      <c r="AL8" s="17">
        <f>IFERROR(AVERAGEIFS($H:$H,$C:$C,AI8,$E:$E,AI$1),"")</f>
        <v>9.7925</v>
      </c>
      <c r="AM8" s="17">
        <f>IFERROR(AVERAGEIFS($I:$I,$C:$C,AI8,$E:$E,AI$1),"")</f>
        <v>28.525</v>
      </c>
      <c r="AN8" s="17">
        <f>IFERROR(AVERAGEIFS($J:$J,$C:$C,AI8,$E:$E,AI$1),"")</f>
        <v>0.61</v>
      </c>
      <c r="AO8" s="17">
        <f>IFERROR(AVERAGEIFS($K:$K,$C:$C,AI8,$E:$E,AI$1),"")</f>
        <v>23.75</v>
      </c>
      <c r="AP8" s="17">
        <f>IFERROR(AVERAGEIFS($L:$L,$C:$C,AI8,$E:$E,AI$1),"")</f>
        <v>88.25</v>
      </c>
      <c r="AQ8" s="17">
        <f>IFERROR(AVERAGEIFS($M:$M,$C:$C,AI8,$E:$E,AI$1),"")</f>
        <v>0.051</v>
      </c>
      <c r="AS8" s="16">
        <v>202206</v>
      </c>
      <c r="AT8" s="17" t="str">
        <f>IFERROR(AVERAGEIFS($F:$F,$C:$C,AS8,$E:$E,AS$1),"")</f>
        <v/>
      </c>
      <c r="AU8" s="17" t="str">
        <f>IFERROR(AVERAGEIFS($G:$G,$C:$C,AS8,$E:$E,AS$1),"")</f>
        <v/>
      </c>
      <c r="AV8" s="17" t="str">
        <f>IFERROR(AVERAGEIFS($H:$H,$C:$C,AS8,$E:$E,AS$1),"")</f>
        <v/>
      </c>
      <c r="AW8" s="17" t="str">
        <f>IFERROR(AVERAGEIFS($I:$I,$C:$C,AS8,$E:$E,AS$1),"")</f>
        <v/>
      </c>
      <c r="AX8" s="17" t="str">
        <f>IFERROR(AVERAGEIFS($J:$J,$C:$C,AS8,$E:$E,AS$1),"")</f>
        <v/>
      </c>
      <c r="AY8" s="17" t="str">
        <f>IFERROR(AVERAGEIFS($K:$K,$C:$C,AS8,$E:$E,AS$1),"")</f>
        <v/>
      </c>
      <c r="AZ8" s="17" t="str">
        <f>IFERROR(AVERAGEIFS($L:$L,$C:$C,AS8,$E:$E,AS$1),"")</f>
        <v/>
      </c>
      <c r="BA8" s="17" t="str">
        <f>IFERROR(AVERAGEIFS($M:$M,$C:$C,AS8,$E:$E,AS$1),"")</f>
        <v/>
      </c>
      <c r="BC8" s="16">
        <v>202206</v>
      </c>
      <c r="BD8" s="17">
        <f>IFERROR(AVERAGEIFS($F:$F,$C:$C,BC8,$E:$E,BC$1),"")</f>
        <v>8.775</v>
      </c>
      <c r="BE8" s="17" t="str">
        <f>IFERROR(AVERAGEIFS($G:$G,$C:$C,BC8,$E:$E,BC$1),"")</f>
        <v/>
      </c>
      <c r="BF8" s="17">
        <f>IFERROR(AVERAGEIFS($H:$H,$C:$C,BC8,$E:$E,BC$1),"")</f>
        <v>8.1125</v>
      </c>
      <c r="BG8" s="17">
        <f>IFERROR(AVERAGEIFS($I:$I,$C:$C,BC8,$E:$E,BC$1),"")</f>
        <v>34.985</v>
      </c>
      <c r="BH8" s="17">
        <f>IFERROR(AVERAGEIFS($J:$J,$C:$C,BC8,$E:$E,BC$1),"")</f>
        <v>0.535</v>
      </c>
      <c r="BI8" s="17" t="str">
        <f>IFERROR(AVERAGEIFS($K:$K,$C:$C,BC8,$E:$E,BC$1),"")</f>
        <v/>
      </c>
      <c r="BJ8" s="17">
        <f>IFERROR(AVERAGEIFS($L:$L,$C:$C,BC8,$E:$E,BC$1),"")</f>
        <v>92</v>
      </c>
      <c r="BK8" s="17" t="str">
        <f>IFERROR(AVERAGEIFS($M:$M,$C:$C,BC8,$E:$E,BC$1),"")</f>
        <v/>
      </c>
      <c r="BM8" s="16">
        <v>202206</v>
      </c>
      <c r="BN8" s="17" t="str">
        <f>IFERROR(AVERAGEIFS($F:$F,$C:$C,BM8,$E:$E,BM$1),"")</f>
        <v/>
      </c>
      <c r="BO8" s="17" t="str">
        <f>IFERROR(AVERAGEIFS($G:$G,$C:$C,BM8,$E:$E,BM$1),"")</f>
        <v/>
      </c>
      <c r="BP8" s="17" t="str">
        <f>IFERROR(AVERAGEIFS($H:$H,$C:$C,BM8,$E:$E,BM$1),"")</f>
        <v/>
      </c>
      <c r="BQ8" s="17" t="str">
        <f>IFERROR(AVERAGEIFS($I:$I,$C:$C,BM8,$E:$E,BM$1),"")</f>
        <v/>
      </c>
      <c r="BR8" s="17" t="str">
        <f>IFERROR(AVERAGEIFS($J:$J,$C:$C,BM8,$E:$E,BM$1),"")</f>
        <v/>
      </c>
      <c r="BS8" s="17" t="str">
        <f>IFERROR(AVERAGEIFS($K:$K,$C:$C,BM8,$E:$E,BM$1),"")</f>
        <v/>
      </c>
      <c r="BT8" s="17" t="str">
        <f>IFERROR(AVERAGEIFS($L:$L,$C:$C,BM8,$E:$E,BM$1),"")</f>
        <v/>
      </c>
      <c r="BU8" s="17" t="str">
        <f>IFERROR(AVERAGEIFS($M:$M,$C:$C,BM8,$E:$E,BM$1),"")</f>
        <v/>
      </c>
      <c r="BW8" s="16">
        <v>202206</v>
      </c>
      <c r="BX8" s="17" t="str">
        <f>IFERROR(AVERAGEIFS($F:$F,$C:$C,BW8,$E:$E,BW$1),"")</f>
        <v/>
      </c>
      <c r="BY8" s="17" t="str">
        <f>IFERROR(AVERAGEIFS($G:$G,$C:$C,BW8,$E:$E,BW$1),"")</f>
        <v/>
      </c>
      <c r="BZ8" s="17" t="str">
        <f>IFERROR(AVERAGEIFS($H:$H,$C:$C,BW8,$E:$E,BW$1),"")</f>
        <v/>
      </c>
      <c r="CA8" s="17" t="str">
        <f>IFERROR(AVERAGEIFS($I:$I,$C:$C,BW8,$E:$E,BW$1),"")</f>
        <v/>
      </c>
      <c r="CB8" s="17" t="str">
        <f>IFERROR(AVERAGEIFS($J:$J,$C:$C,BW8,$E:$E,BW$1),"")</f>
        <v/>
      </c>
      <c r="CC8" s="17" t="str">
        <f>IFERROR(AVERAGEIFS($K:$K,$C:$C,BW8,$E:$E,BW$1),"")</f>
        <v/>
      </c>
      <c r="CD8" s="17" t="str">
        <f>IFERROR(AVERAGEIFS($L:$L,$C:$C,BW8,$E:$E,BW$1),"")</f>
        <v/>
      </c>
      <c r="CE8" s="17" t="str">
        <f>IFERROR(AVERAGEIFS($M:$M,$C:$C,BW8,$E:$E,BW$1),"")</f>
        <v/>
      </c>
      <c r="CG8" s="16">
        <v>202206</v>
      </c>
      <c r="CH8" s="17" t="str">
        <f>IFERROR(AVERAGEIFS($F:$F,$C:$C,CG8,$E:$E,CG$1),"")</f>
        <v/>
      </c>
      <c r="CI8" s="17" t="str">
        <f>IFERROR(AVERAGEIFS($G:$G,$C:$C,CG8,$E:$E,CG$1),"")</f>
        <v/>
      </c>
      <c r="CJ8" s="17" t="str">
        <f>IFERROR(AVERAGEIFS($H:$H,$C:$C,CG8,$E:$E,CG$1),"")</f>
        <v/>
      </c>
      <c r="CK8" s="17" t="str">
        <f>IFERROR(AVERAGEIFS($I:$I,$C:$C,CG8,$E:$E,CG$1),"")</f>
        <v/>
      </c>
      <c r="CL8" s="17" t="str">
        <f>IFERROR(AVERAGEIFS($J:$J,$C:$C,CG8,$E:$E,CG$1),"")</f>
        <v/>
      </c>
      <c r="CM8" s="17" t="str">
        <f>IFERROR(AVERAGEIFS($K:$K,$C:$C,CG8,$E:$E,CG$1),"")</f>
        <v/>
      </c>
      <c r="CN8" s="17" t="str">
        <f>IFERROR(AVERAGEIFS($L:$L,$C:$C,CG8,$E:$E,CG$1),"")</f>
        <v/>
      </c>
      <c r="CO8" s="17" t="str">
        <f>IFERROR(AVERAGEIFS($M:$M,$C:$C,CG8,$E:$E,CG$1),"")</f>
        <v/>
      </c>
      <c r="CQ8" s="16">
        <v>202206</v>
      </c>
      <c r="CR8" s="17">
        <f>IFERROR(AVERAGEIFS($F:$F,$C:$C,CQ8,$E:$E,CQ$1),"")</f>
        <v>9.84</v>
      </c>
      <c r="CS8" s="17" t="str">
        <f>IFERROR(AVERAGEIFS($G:$G,$C:$C,CQ8,$E:$E,CQ$1),"")</f>
        <v/>
      </c>
      <c r="CT8" s="17">
        <f>IFERROR(AVERAGEIFS($H:$H,$C:$C,CQ8,$E:$E,CQ$1),"")</f>
        <v>9.575</v>
      </c>
      <c r="CU8" s="17">
        <f>IFERROR(AVERAGEIFS($I:$I,$C:$C,CQ8,$E:$E,CQ$1),"")</f>
        <v>32.49</v>
      </c>
      <c r="CV8" s="17">
        <f>IFERROR(AVERAGEIFS($J:$J,$C:$C,CQ8,$E:$E,CQ$1),"")</f>
        <v>0.405</v>
      </c>
      <c r="CW8" s="17" t="str">
        <f>IFERROR(AVERAGEIFS($K:$K,$C:$C,CQ8,$E:$E,CQ$1),"")</f>
        <v/>
      </c>
      <c r="CX8" s="17">
        <f>IFERROR(AVERAGEIFS($L:$L,$C:$C,CQ8,$E:$E,CQ$1),"")</f>
        <v>87.5</v>
      </c>
      <c r="CY8" s="17" t="str">
        <f>IFERROR(AVERAGEIFS($M:$M,$C:$C,CQ8,$E:$E,CQ$1),"")</f>
        <v/>
      </c>
      <c r="DA8" s="16">
        <v>202206</v>
      </c>
      <c r="DB8" s="17" t="str">
        <f>IFERROR(AVERAGEIFS($F:$F,$C:$C,DA8,$E:$E,DA$1),"")</f>
        <v/>
      </c>
      <c r="DC8" s="17" t="str">
        <f>IFERROR(AVERAGEIFS($G:$G,$C:$C,DA8,$E:$E,DA$1),"")</f>
        <v/>
      </c>
      <c r="DD8" s="17" t="str">
        <f>IFERROR(AVERAGEIFS($H:$H,$C:$C,DA8,$E:$E,DA$1),"")</f>
        <v/>
      </c>
      <c r="DE8" s="17" t="str">
        <f>IFERROR(AVERAGEIFS($I:$I,$C:$C,DA8,$E:$E,DA$1),"")</f>
        <v/>
      </c>
      <c r="DF8" s="17" t="str">
        <f>IFERROR(AVERAGEIFS($J:$J,$C:$C,DA8,$E:$E,DA$1),"")</f>
        <v/>
      </c>
      <c r="DG8" s="17" t="str">
        <f>IFERROR(AVERAGEIFS($K:$K,$C:$C,DA8,$E:$E,DA$1),"")</f>
        <v/>
      </c>
      <c r="DH8" s="17" t="str">
        <f>IFERROR(AVERAGEIFS($L:$L,$C:$C,DA8,$E:$E,DA$1),"")</f>
        <v/>
      </c>
      <c r="DI8" s="17" t="str">
        <f>IFERROR(AVERAGEIFS($M:$M,$C:$C,DA8,$E:$E,DA$1),"")</f>
        <v/>
      </c>
      <c r="DK8" s="16">
        <v>202206</v>
      </c>
      <c r="DL8" s="17" t="str">
        <f>IFERROR(AVERAGEIFS($F:$F,$C:$C,DK8,$E:$E,DK$1),"")</f>
        <v/>
      </c>
      <c r="DM8" s="17" t="str">
        <f>IFERROR(AVERAGEIFS($G:$G,$C:$C,DK8,$E:$E,DK$1),"")</f>
        <v/>
      </c>
      <c r="DN8" s="17" t="str">
        <f>IFERROR(AVERAGEIFS($H:$H,$C:$C,DK8,$E:$E,DK$1),"")</f>
        <v/>
      </c>
      <c r="DO8" s="17" t="str">
        <f>IFERROR(AVERAGEIFS($I:$I,$C:$C,DK8,$E:$E,DK$1),"")</f>
        <v/>
      </c>
      <c r="DP8" s="17" t="str">
        <f>IFERROR(AVERAGEIFS($J:$J,$C:$C,DK8,$E:$E,DK$1),"")</f>
        <v/>
      </c>
      <c r="DQ8" s="17" t="str">
        <f>IFERROR(AVERAGEIFS($K:$K,$C:$C,DK8,$E:$E,DK$1),"")</f>
        <v/>
      </c>
      <c r="DR8" s="17" t="str">
        <f>IFERROR(AVERAGEIFS($L:$L,$C:$C,DK8,$E:$E,DK$1),"")</f>
        <v/>
      </c>
      <c r="DS8" s="17" t="str">
        <f>IFERROR(AVERAGEIFS($M:$M,$C:$C,DK8,$E:$E,DK$1),"")</f>
        <v/>
      </c>
      <c r="DU8" s="16">
        <v>202206</v>
      </c>
      <c r="DV8" s="17" t="str">
        <f>IFERROR(AVERAGEIFS($F:$F,$C:$C,DU8,$E:$E,DU$1),"")</f>
        <v/>
      </c>
      <c r="DW8" s="17" t="str">
        <f>IFERROR(AVERAGEIFS($G:$G,$C:$C,DU8,$E:$E,DU$1),"")</f>
        <v/>
      </c>
      <c r="DX8" s="17" t="str">
        <f>IFERROR(AVERAGEIFS($H:$H,$C:$C,DU8,$E:$E,DU$1),"")</f>
        <v/>
      </c>
      <c r="DY8" s="17" t="str">
        <f>IFERROR(AVERAGEIFS($I:$I,$C:$C,DU8,$E:$E,DU$1),"")</f>
        <v/>
      </c>
      <c r="DZ8" s="17" t="str">
        <f>IFERROR(AVERAGEIFS($J:$J,$C:$C,DU8,$E:$E,DU$1),"")</f>
        <v/>
      </c>
      <c r="EA8" s="17" t="str">
        <f>IFERROR(AVERAGEIFS($K:$K,$C:$C,DU8,$E:$E,DU$1),"")</f>
        <v/>
      </c>
      <c r="EB8" s="17" t="str">
        <f>IFERROR(AVERAGEIFS($L:$L,$C:$C,DU8,$E:$E,DU$1),"")</f>
        <v/>
      </c>
      <c r="EC8" s="17" t="str">
        <f>IFERROR(AVERAGEIFS($M:$M,$C:$C,DU8,$E:$E,DU$1),"")</f>
        <v/>
      </c>
    </row>
    <row r="9" spans="1:133">
      <c r="A9" s="3" t="s">
        <v>7258</v>
      </c>
      <c r="B9" s="4">
        <v>20220119</v>
      </c>
      <c r="C9" s="5" t="str">
        <f t="shared" si="12"/>
        <v>202201</v>
      </c>
      <c r="D9" s="6" t="s">
        <v>7249</v>
      </c>
      <c r="E9" s="11" t="s">
        <v>7237</v>
      </c>
      <c r="F9" s="8">
        <v>12.37</v>
      </c>
      <c r="G9" s="24" t="s">
        <v>30</v>
      </c>
      <c r="H9" s="10">
        <v>8.14</v>
      </c>
      <c r="I9" s="13">
        <v>35.69</v>
      </c>
      <c r="J9" s="14">
        <v>0.5</v>
      </c>
      <c r="K9" s="18" t="s">
        <v>30</v>
      </c>
      <c r="L9" s="22">
        <v>95</v>
      </c>
      <c r="M9" s="25" t="s">
        <v>30</v>
      </c>
      <c r="O9" s="16">
        <v>202207</v>
      </c>
      <c r="P9" s="17">
        <f>IFERROR(AVERAGEIFS($F:$F,$C:$C,O9,$E:$E,O$1),"")</f>
        <v>9.5</v>
      </c>
      <c r="Q9" s="17">
        <f>IFERROR(AVERAGEIFS($G:$G,$C:$C,O9,$E:$E,O$1),"")</f>
        <v>1.29</v>
      </c>
      <c r="R9" s="17">
        <f>IFERROR(AVERAGEIFS($H:$H,$C:$C,O9,$E:$E,O$1),"")</f>
        <v>9.24</v>
      </c>
      <c r="S9" s="17">
        <f>IFERROR(AVERAGEIFS($I:$I,$C:$C,O9,$E:$E,O$1),"")</f>
        <v>27</v>
      </c>
      <c r="T9" s="17">
        <f>IFERROR(AVERAGEIFS($J:$J,$C:$C,O9,$E:$E,O$1),"")</f>
        <v>0.65</v>
      </c>
      <c r="U9" s="17">
        <f>IFERROR(AVERAGEIFS($K:$K,$C:$C,O9,$E:$E,O$1),"")</f>
        <v>27.5</v>
      </c>
      <c r="V9" s="17">
        <f>IFERROR(AVERAGEIFS($L:$L,$C:$C,O9,$E:$E,O$1),"")</f>
        <v>93</v>
      </c>
      <c r="W9" s="17">
        <f>IFERROR(AVERAGEIFS($M:$M,$C:$C,O9,$E:$E,O$1),"")</f>
        <v>0.087</v>
      </c>
      <c r="Y9" s="16">
        <v>202207</v>
      </c>
      <c r="Z9" s="17" t="str">
        <f>IFERROR(AVERAGEIFS($F:$F,$C:$C,Y9,$E:$E,Y$1),"")</f>
        <v/>
      </c>
      <c r="AA9" s="17" t="str">
        <f>IFERROR(AVERAGEIFS($G:$G,$C:$C,Y9,$E:$E,Y$1),"")</f>
        <v/>
      </c>
      <c r="AB9" s="17" t="str">
        <f>IFERROR(AVERAGEIFS($H:$H,$C:$C,Y9,$E:$E,Y$1),"")</f>
        <v/>
      </c>
      <c r="AC9" s="17" t="str">
        <f>IFERROR(AVERAGEIFS($I:$I,$C:$C,Y9,$E:$E,Y$1),"")</f>
        <v/>
      </c>
      <c r="AD9" s="17" t="str">
        <f>IFERROR(AVERAGEIFS($J:$J,$C:$C,Y9,$E:$E,Y$1),"")</f>
        <v/>
      </c>
      <c r="AE9" s="17" t="str">
        <f>IFERROR(AVERAGEIFS($K:$K,$C:$C,Y9,$E:$E,Y$1),"")</f>
        <v/>
      </c>
      <c r="AF9" s="17" t="str">
        <f>IFERROR(AVERAGEIFS($L:$L,$C:$C,Y9,$E:$E,Y$1),"")</f>
        <v/>
      </c>
      <c r="AG9" s="17" t="str">
        <f>IFERROR(AVERAGEIFS($M:$M,$C:$C,Y9,$E:$E,Y$1),"")</f>
        <v/>
      </c>
      <c r="AI9" s="16">
        <v>202207</v>
      </c>
      <c r="AJ9" s="17">
        <f>IFERROR(AVERAGEIFS($F:$F,$C:$C,AI9,$E:$E,AI$1),"")</f>
        <v>9.882</v>
      </c>
      <c r="AK9" s="17">
        <f>IFERROR(AVERAGEIFS($G:$G,$C:$C,AI9,$E:$E,AI$1),"")</f>
        <v>1.22066666666667</v>
      </c>
      <c r="AL9" s="17">
        <f>IFERROR(AVERAGEIFS($H:$H,$C:$C,AI9,$E:$E,AI$1),"")</f>
        <v>9.88933333333333</v>
      </c>
      <c r="AM9" s="17">
        <f>IFERROR(AVERAGEIFS($I:$I,$C:$C,AI9,$E:$E,AI$1),"")</f>
        <v>29.1706666666667</v>
      </c>
      <c r="AN9" s="17">
        <f>IFERROR(AVERAGEIFS($J:$J,$C:$C,AI9,$E:$E,AI$1),"")</f>
        <v>0.67</v>
      </c>
      <c r="AO9" s="17">
        <f>IFERROR(AVERAGEIFS($K:$K,$C:$C,AI9,$E:$E,AI$1),"")</f>
        <v>22.3666666666667</v>
      </c>
      <c r="AP9" s="17">
        <f>IFERROR(AVERAGEIFS($L:$L,$C:$C,AI9,$E:$E,AI$1),"")</f>
        <v>87.3333333333333</v>
      </c>
      <c r="AQ9" s="17">
        <f>IFERROR(AVERAGEIFS($M:$M,$C:$C,AI9,$E:$E,AI$1),"")</f>
        <v>0.0991333333333333</v>
      </c>
      <c r="AS9" s="16">
        <v>202207</v>
      </c>
      <c r="AT9" s="17" t="str">
        <f>IFERROR(AVERAGEIFS($F:$F,$C:$C,AS9,$E:$E,AS$1),"")</f>
        <v/>
      </c>
      <c r="AU9" s="17" t="str">
        <f>IFERROR(AVERAGEIFS($G:$G,$C:$C,AS9,$E:$E,AS$1),"")</f>
        <v/>
      </c>
      <c r="AV9" s="17" t="str">
        <f>IFERROR(AVERAGEIFS($H:$H,$C:$C,AS9,$E:$E,AS$1),"")</f>
        <v/>
      </c>
      <c r="AW9" s="17" t="str">
        <f>IFERROR(AVERAGEIFS($I:$I,$C:$C,AS9,$E:$E,AS$1),"")</f>
        <v/>
      </c>
      <c r="AX9" s="17" t="str">
        <f>IFERROR(AVERAGEIFS($J:$J,$C:$C,AS9,$E:$E,AS$1),"")</f>
        <v/>
      </c>
      <c r="AY9" s="17" t="str">
        <f>IFERROR(AVERAGEIFS($K:$K,$C:$C,AS9,$E:$E,AS$1),"")</f>
        <v/>
      </c>
      <c r="AZ9" s="17" t="str">
        <f>IFERROR(AVERAGEIFS($L:$L,$C:$C,AS9,$E:$E,AS$1),"")</f>
        <v/>
      </c>
      <c r="BA9" s="17" t="str">
        <f>IFERROR(AVERAGEIFS($M:$M,$C:$C,AS9,$E:$E,AS$1),"")</f>
        <v/>
      </c>
      <c r="BC9" s="16">
        <v>202207</v>
      </c>
      <c r="BD9" s="17">
        <f>IFERROR(AVERAGEIFS($F:$F,$C:$C,BC9,$E:$E,BC$1),"")</f>
        <v>9.35</v>
      </c>
      <c r="BE9" s="17" t="str">
        <f>IFERROR(AVERAGEIFS($G:$G,$C:$C,BC9,$E:$E,BC$1),"")</f>
        <v/>
      </c>
      <c r="BF9" s="17">
        <f>IFERROR(AVERAGEIFS($H:$H,$C:$C,BC9,$E:$E,BC$1),"")</f>
        <v>8.03</v>
      </c>
      <c r="BG9" s="17">
        <f>IFERROR(AVERAGEIFS($I:$I,$C:$C,BC9,$E:$E,BC$1),"")</f>
        <v>35.63</v>
      </c>
      <c r="BH9" s="17">
        <f>IFERROR(AVERAGEIFS($J:$J,$C:$C,BC9,$E:$E,BC$1),"")</f>
        <v>0.54</v>
      </c>
      <c r="BI9" s="17" t="str">
        <f>IFERROR(AVERAGEIFS($K:$K,$C:$C,BC9,$E:$E,BC$1),"")</f>
        <v/>
      </c>
      <c r="BJ9" s="17">
        <f>IFERROR(AVERAGEIFS($L:$L,$C:$C,BC9,$E:$E,BC$1),"")</f>
        <v>93.5</v>
      </c>
      <c r="BK9" s="17" t="str">
        <f>IFERROR(AVERAGEIFS($M:$M,$C:$C,BC9,$E:$E,BC$1),"")</f>
        <v/>
      </c>
      <c r="BM9" s="16">
        <v>202207</v>
      </c>
      <c r="BN9" s="17" t="str">
        <f>IFERROR(AVERAGEIFS($F:$F,$C:$C,BM9,$E:$E,BM$1),"")</f>
        <v/>
      </c>
      <c r="BO9" s="17" t="str">
        <f>IFERROR(AVERAGEIFS($G:$G,$C:$C,BM9,$E:$E,BM$1),"")</f>
        <v/>
      </c>
      <c r="BP9" s="17" t="str">
        <f>IFERROR(AVERAGEIFS($H:$H,$C:$C,BM9,$E:$E,BM$1),"")</f>
        <v/>
      </c>
      <c r="BQ9" s="17" t="str">
        <f>IFERROR(AVERAGEIFS($I:$I,$C:$C,BM9,$E:$E,BM$1),"")</f>
        <v/>
      </c>
      <c r="BR9" s="17" t="str">
        <f>IFERROR(AVERAGEIFS($J:$J,$C:$C,BM9,$E:$E,BM$1),"")</f>
        <v/>
      </c>
      <c r="BS9" s="17" t="str">
        <f>IFERROR(AVERAGEIFS($K:$K,$C:$C,BM9,$E:$E,BM$1),"")</f>
        <v/>
      </c>
      <c r="BT9" s="17" t="str">
        <f>IFERROR(AVERAGEIFS($L:$L,$C:$C,BM9,$E:$E,BM$1),"")</f>
        <v/>
      </c>
      <c r="BU9" s="17" t="str">
        <f>IFERROR(AVERAGEIFS($M:$M,$C:$C,BM9,$E:$E,BM$1),"")</f>
        <v/>
      </c>
      <c r="BW9" s="16">
        <v>202207</v>
      </c>
      <c r="BX9" s="17" t="str">
        <f>IFERROR(AVERAGEIFS($F:$F,$C:$C,BW9,$E:$E,BW$1),"")</f>
        <v/>
      </c>
      <c r="BY9" s="17" t="str">
        <f>IFERROR(AVERAGEIFS($G:$G,$C:$C,BW9,$E:$E,BW$1),"")</f>
        <v/>
      </c>
      <c r="BZ9" s="17" t="str">
        <f>IFERROR(AVERAGEIFS($H:$H,$C:$C,BW9,$E:$E,BW$1),"")</f>
        <v/>
      </c>
      <c r="CA9" s="17" t="str">
        <f>IFERROR(AVERAGEIFS($I:$I,$C:$C,BW9,$E:$E,BW$1),"")</f>
        <v/>
      </c>
      <c r="CB9" s="17" t="str">
        <f>IFERROR(AVERAGEIFS($J:$J,$C:$C,BW9,$E:$E,BW$1),"")</f>
        <v/>
      </c>
      <c r="CC9" s="17" t="str">
        <f>IFERROR(AVERAGEIFS($K:$K,$C:$C,BW9,$E:$E,BW$1),"")</f>
        <v/>
      </c>
      <c r="CD9" s="17" t="str">
        <f>IFERROR(AVERAGEIFS($L:$L,$C:$C,BW9,$E:$E,BW$1),"")</f>
        <v/>
      </c>
      <c r="CE9" s="17" t="str">
        <f>IFERROR(AVERAGEIFS($M:$M,$C:$C,BW9,$E:$E,BW$1),"")</f>
        <v/>
      </c>
      <c r="CG9" s="16">
        <v>202207</v>
      </c>
      <c r="CH9" s="17" t="str">
        <f>IFERROR(AVERAGEIFS($F:$F,$C:$C,CG9,$E:$E,CG$1),"")</f>
        <v/>
      </c>
      <c r="CI9" s="17" t="str">
        <f>IFERROR(AVERAGEIFS($G:$G,$C:$C,CG9,$E:$E,CG$1),"")</f>
        <v/>
      </c>
      <c r="CJ9" s="17" t="str">
        <f>IFERROR(AVERAGEIFS($H:$H,$C:$C,CG9,$E:$E,CG$1),"")</f>
        <v/>
      </c>
      <c r="CK9" s="17" t="str">
        <f>IFERROR(AVERAGEIFS($I:$I,$C:$C,CG9,$E:$E,CG$1),"")</f>
        <v/>
      </c>
      <c r="CL9" s="17" t="str">
        <f>IFERROR(AVERAGEIFS($J:$J,$C:$C,CG9,$E:$E,CG$1),"")</f>
        <v/>
      </c>
      <c r="CM9" s="17" t="str">
        <f>IFERROR(AVERAGEIFS($K:$K,$C:$C,CG9,$E:$E,CG$1),"")</f>
        <v/>
      </c>
      <c r="CN9" s="17" t="str">
        <f>IFERROR(AVERAGEIFS($L:$L,$C:$C,CG9,$E:$E,CG$1),"")</f>
        <v/>
      </c>
      <c r="CO9" s="17" t="str">
        <f>IFERROR(AVERAGEIFS($M:$M,$C:$C,CG9,$E:$E,CG$1),"")</f>
        <v/>
      </c>
      <c r="CQ9" s="16">
        <v>202207</v>
      </c>
      <c r="CR9" s="17">
        <f>IFERROR(AVERAGEIFS($F:$F,$C:$C,CQ9,$E:$E,CQ$1),"")</f>
        <v>10.025</v>
      </c>
      <c r="CS9" s="17">
        <f>IFERROR(AVERAGEIFS($G:$G,$C:$C,CQ9,$E:$E,CQ$1),"")</f>
        <v>0.94</v>
      </c>
      <c r="CT9" s="17">
        <f>IFERROR(AVERAGEIFS($H:$H,$C:$C,CQ9,$E:$E,CQ$1),"")</f>
        <v>9.565</v>
      </c>
      <c r="CU9" s="17">
        <f>IFERROR(AVERAGEIFS($I:$I,$C:$C,CQ9,$E:$E,CQ$1),"")</f>
        <v>32.925</v>
      </c>
      <c r="CV9" s="17">
        <f>IFERROR(AVERAGEIFS($J:$J,$C:$C,CQ9,$E:$E,CQ$1),"")</f>
        <v>0.375</v>
      </c>
      <c r="CW9" s="17">
        <f>IFERROR(AVERAGEIFS($K:$K,$C:$C,CQ9,$E:$E,CQ$1),"")</f>
        <v>25</v>
      </c>
      <c r="CX9" s="17">
        <f>IFERROR(AVERAGEIFS($L:$L,$C:$C,CQ9,$E:$E,CQ$1),"")</f>
        <v>86.5</v>
      </c>
      <c r="CY9" s="17">
        <f>IFERROR(AVERAGEIFS($M:$M,$C:$C,CQ9,$E:$E,CQ$1),"")</f>
        <v>0.052</v>
      </c>
      <c r="DA9" s="16">
        <v>202207</v>
      </c>
      <c r="DB9" s="17">
        <f>IFERROR(AVERAGEIFS($F:$F,$C:$C,DA9,$E:$E,DA$1),"")</f>
        <v>11.4</v>
      </c>
      <c r="DC9" s="17" t="str">
        <f>IFERROR(AVERAGEIFS($G:$G,$C:$C,DA9,$E:$E,DA$1),"")</f>
        <v/>
      </c>
      <c r="DD9" s="17">
        <f>IFERROR(AVERAGEIFS($H:$H,$C:$C,DA9,$E:$E,DA$1),"")</f>
        <v>9.26</v>
      </c>
      <c r="DE9" s="17">
        <f>IFERROR(AVERAGEIFS($I:$I,$C:$C,DA9,$E:$E,DA$1),"")</f>
        <v>35.44</v>
      </c>
      <c r="DF9" s="17">
        <f>IFERROR(AVERAGEIFS($J:$J,$C:$C,DA9,$E:$E,DA$1),"")</f>
        <v>1.03</v>
      </c>
      <c r="DG9" s="17" t="str">
        <f>IFERROR(AVERAGEIFS($K:$K,$C:$C,DA9,$E:$E,DA$1),"")</f>
        <v/>
      </c>
      <c r="DH9" s="17">
        <f>IFERROR(AVERAGEIFS($L:$L,$C:$C,DA9,$E:$E,DA$1),"")</f>
        <v>87</v>
      </c>
      <c r="DI9" s="17" t="str">
        <f>IFERROR(AVERAGEIFS($M:$M,$C:$C,DA9,$E:$E,DA$1),"")</f>
        <v/>
      </c>
      <c r="DK9" s="16">
        <v>202207</v>
      </c>
      <c r="DL9" s="17" t="str">
        <f>IFERROR(AVERAGEIFS($F:$F,$C:$C,DK9,$E:$E,DK$1),"")</f>
        <v/>
      </c>
      <c r="DM9" s="17" t="str">
        <f>IFERROR(AVERAGEIFS($G:$G,$C:$C,DK9,$E:$E,DK$1),"")</f>
        <v/>
      </c>
      <c r="DN9" s="17" t="str">
        <f>IFERROR(AVERAGEIFS($H:$H,$C:$C,DK9,$E:$E,DK$1),"")</f>
        <v/>
      </c>
      <c r="DO9" s="17" t="str">
        <f>IFERROR(AVERAGEIFS($I:$I,$C:$C,DK9,$E:$E,DK$1),"")</f>
        <v/>
      </c>
      <c r="DP9" s="17" t="str">
        <f>IFERROR(AVERAGEIFS($J:$J,$C:$C,DK9,$E:$E,DK$1),"")</f>
        <v/>
      </c>
      <c r="DQ9" s="17" t="str">
        <f>IFERROR(AVERAGEIFS($K:$K,$C:$C,DK9,$E:$E,DK$1),"")</f>
        <v/>
      </c>
      <c r="DR9" s="17" t="str">
        <f>IFERROR(AVERAGEIFS($L:$L,$C:$C,DK9,$E:$E,DK$1),"")</f>
        <v/>
      </c>
      <c r="DS9" s="17" t="str">
        <f>IFERROR(AVERAGEIFS($M:$M,$C:$C,DK9,$E:$E,DK$1),"")</f>
        <v/>
      </c>
      <c r="DU9" s="16">
        <v>202207</v>
      </c>
      <c r="DV9" s="17" t="str">
        <f>IFERROR(AVERAGEIFS($F:$F,$C:$C,DU9,$E:$E,DU$1),"")</f>
        <v/>
      </c>
      <c r="DW9" s="17" t="str">
        <f>IFERROR(AVERAGEIFS($G:$G,$C:$C,DU9,$E:$E,DU$1),"")</f>
        <v/>
      </c>
      <c r="DX9" s="17" t="str">
        <f>IFERROR(AVERAGEIFS($H:$H,$C:$C,DU9,$E:$E,DU$1),"")</f>
        <v/>
      </c>
      <c r="DY9" s="17" t="str">
        <f>IFERROR(AVERAGEIFS($I:$I,$C:$C,DU9,$E:$E,DU$1),"")</f>
        <v/>
      </c>
      <c r="DZ9" s="17" t="str">
        <f>IFERROR(AVERAGEIFS($J:$J,$C:$C,DU9,$E:$E,DU$1),"")</f>
        <v/>
      </c>
      <c r="EA9" s="17" t="str">
        <f>IFERROR(AVERAGEIFS($K:$K,$C:$C,DU9,$E:$E,DU$1),"")</f>
        <v/>
      </c>
      <c r="EB9" s="17" t="str">
        <f>IFERROR(AVERAGEIFS($L:$L,$C:$C,DU9,$E:$E,DU$1),"")</f>
        <v/>
      </c>
      <c r="EC9" s="17" t="str">
        <f>IFERROR(AVERAGEIFS($M:$M,$C:$C,DU9,$E:$E,DU$1),"")</f>
        <v/>
      </c>
    </row>
    <row r="10" spans="1:133">
      <c r="A10" s="3" t="s">
        <v>7259</v>
      </c>
      <c r="B10" s="4">
        <v>20220119</v>
      </c>
      <c r="C10" s="5" t="str">
        <f t="shared" si="12"/>
        <v>202201</v>
      </c>
      <c r="D10" s="6" t="s">
        <v>7249</v>
      </c>
      <c r="E10" s="11" t="s">
        <v>7237</v>
      </c>
      <c r="F10" s="8">
        <v>12.2</v>
      </c>
      <c r="G10" s="24" t="s">
        <v>30</v>
      </c>
      <c r="H10" s="10">
        <v>7.88</v>
      </c>
      <c r="I10" s="13">
        <v>34.97</v>
      </c>
      <c r="J10" s="14">
        <v>0.52</v>
      </c>
      <c r="K10" s="18" t="s">
        <v>30</v>
      </c>
      <c r="L10" s="22">
        <v>92</v>
      </c>
      <c r="M10" s="25" t="s">
        <v>30</v>
      </c>
      <c r="O10" s="16">
        <v>202208</v>
      </c>
      <c r="P10" s="17">
        <f>IFERROR(AVERAGEIFS($F:$F,$C:$C,O10,$E:$E,O$1),"")</f>
        <v>8.975</v>
      </c>
      <c r="Q10" s="17">
        <f>IFERROR(AVERAGEIFS($G:$G,$C:$C,O10,$E:$E,O$1),"")</f>
        <v>1.245</v>
      </c>
      <c r="R10" s="17">
        <f>IFERROR(AVERAGEIFS($H:$H,$C:$C,O10,$E:$E,O$1),"")</f>
        <v>9.365</v>
      </c>
      <c r="S10" s="17">
        <f>IFERROR(AVERAGEIFS($I:$I,$C:$C,O10,$E:$E,O$1),"")</f>
        <v>26.795</v>
      </c>
      <c r="T10" s="17">
        <f>IFERROR(AVERAGEIFS($J:$J,$C:$C,O10,$E:$E,O$1),"")</f>
        <v>0.655</v>
      </c>
      <c r="U10" s="17">
        <f>IFERROR(AVERAGEIFS($K:$K,$C:$C,O10,$E:$E,O$1),"")</f>
        <v>24.75</v>
      </c>
      <c r="V10" s="17">
        <f>IFERROR(AVERAGEIFS($L:$L,$C:$C,O10,$E:$E,O$1),"")</f>
        <v>91.5</v>
      </c>
      <c r="W10" s="17">
        <f>IFERROR(AVERAGEIFS($M:$M,$C:$C,O10,$E:$E,O$1),"")</f>
        <v>0.071</v>
      </c>
      <c r="Y10" s="16">
        <v>202208</v>
      </c>
      <c r="Z10" s="17" t="str">
        <f>IFERROR(AVERAGEIFS($F:$F,$C:$C,Y10,$E:$E,Y$1),"")</f>
        <v/>
      </c>
      <c r="AA10" s="17" t="str">
        <f>IFERROR(AVERAGEIFS($G:$G,$C:$C,Y10,$E:$E,Y$1),"")</f>
        <v/>
      </c>
      <c r="AB10" s="17" t="str">
        <f>IFERROR(AVERAGEIFS($H:$H,$C:$C,Y10,$E:$E,Y$1),"")</f>
        <v/>
      </c>
      <c r="AC10" s="17" t="str">
        <f>IFERROR(AVERAGEIFS($I:$I,$C:$C,Y10,$E:$E,Y$1),"")</f>
        <v/>
      </c>
      <c r="AD10" s="17" t="str">
        <f>IFERROR(AVERAGEIFS($J:$J,$C:$C,Y10,$E:$E,Y$1),"")</f>
        <v/>
      </c>
      <c r="AE10" s="17" t="str">
        <f>IFERROR(AVERAGEIFS($K:$K,$C:$C,Y10,$E:$E,Y$1),"")</f>
        <v/>
      </c>
      <c r="AF10" s="17" t="str">
        <f>IFERROR(AVERAGEIFS($L:$L,$C:$C,Y10,$E:$E,Y$1),"")</f>
        <v/>
      </c>
      <c r="AG10" s="17" t="str">
        <f>IFERROR(AVERAGEIFS($M:$M,$C:$C,Y10,$E:$E,Y$1),"")</f>
        <v/>
      </c>
      <c r="AI10" s="16">
        <v>202208</v>
      </c>
      <c r="AJ10" s="17" t="str">
        <f>IFERROR(AVERAGEIFS($F:$F,$C:$C,AI10,$E:$E,AI$1),"")</f>
        <v/>
      </c>
      <c r="AK10" s="17" t="str">
        <f>IFERROR(AVERAGEIFS($G:$G,$C:$C,AI10,$E:$E,AI$1),"")</f>
        <v/>
      </c>
      <c r="AL10" s="17" t="str">
        <f>IFERROR(AVERAGEIFS($H:$H,$C:$C,AI10,$E:$E,AI$1),"")</f>
        <v/>
      </c>
      <c r="AM10" s="17" t="str">
        <f>IFERROR(AVERAGEIFS($I:$I,$C:$C,AI10,$E:$E,AI$1),"")</f>
        <v/>
      </c>
      <c r="AN10" s="17" t="str">
        <f>IFERROR(AVERAGEIFS($J:$J,$C:$C,AI10,$E:$E,AI$1),"")</f>
        <v/>
      </c>
      <c r="AO10" s="17" t="str">
        <f>IFERROR(AVERAGEIFS($K:$K,$C:$C,AI10,$E:$E,AI$1),"")</f>
        <v/>
      </c>
      <c r="AP10" s="17" t="str">
        <f>IFERROR(AVERAGEIFS($L:$L,$C:$C,AI10,$E:$E,AI$1),"")</f>
        <v/>
      </c>
      <c r="AQ10" s="17" t="str">
        <f>IFERROR(AVERAGEIFS($M:$M,$C:$C,AI10,$E:$E,AI$1),"")</f>
        <v/>
      </c>
      <c r="AS10" s="16">
        <v>202208</v>
      </c>
      <c r="AT10" s="17" t="str">
        <f>IFERROR(AVERAGEIFS($F:$F,$C:$C,AS10,$E:$E,AS$1),"")</f>
        <v/>
      </c>
      <c r="AU10" s="17" t="str">
        <f>IFERROR(AVERAGEIFS($G:$G,$C:$C,AS10,$E:$E,AS$1),"")</f>
        <v/>
      </c>
      <c r="AV10" s="17" t="str">
        <f>IFERROR(AVERAGEIFS($H:$H,$C:$C,AS10,$E:$E,AS$1),"")</f>
        <v/>
      </c>
      <c r="AW10" s="17" t="str">
        <f>IFERROR(AVERAGEIFS($I:$I,$C:$C,AS10,$E:$E,AS$1),"")</f>
        <v/>
      </c>
      <c r="AX10" s="17" t="str">
        <f>IFERROR(AVERAGEIFS($J:$J,$C:$C,AS10,$E:$E,AS$1),"")</f>
        <v/>
      </c>
      <c r="AY10" s="17" t="str">
        <f>IFERROR(AVERAGEIFS($K:$K,$C:$C,AS10,$E:$E,AS$1),"")</f>
        <v/>
      </c>
      <c r="AZ10" s="17" t="str">
        <f>IFERROR(AVERAGEIFS($L:$L,$C:$C,AS10,$E:$E,AS$1),"")</f>
        <v/>
      </c>
      <c r="BA10" s="17" t="str">
        <f>IFERROR(AVERAGEIFS($M:$M,$C:$C,AS10,$E:$E,AS$1),"")</f>
        <v/>
      </c>
      <c r="BC10" s="16">
        <v>202208</v>
      </c>
      <c r="BD10" s="17">
        <f>IFERROR(AVERAGEIFS($F:$F,$C:$C,BC10,$E:$E,BC$1),"")</f>
        <v>11.6285714285714</v>
      </c>
      <c r="BE10" s="17" t="str">
        <f>IFERROR(AVERAGEIFS($G:$G,$C:$C,BC10,$E:$E,BC$1),"")</f>
        <v/>
      </c>
      <c r="BF10" s="17">
        <f>IFERROR(AVERAGEIFS($H:$H,$C:$C,BC10,$E:$E,BC$1),"")</f>
        <v>7.88</v>
      </c>
      <c r="BG10" s="17">
        <f>IFERROR(AVERAGEIFS($I:$I,$C:$C,BC10,$E:$E,BC$1),"")</f>
        <v>35.5742857142857</v>
      </c>
      <c r="BH10" s="17">
        <f>IFERROR(AVERAGEIFS($J:$J,$C:$C,BC10,$E:$E,BC$1),"")</f>
        <v>0.56</v>
      </c>
      <c r="BI10" s="17" t="str">
        <f>IFERROR(AVERAGEIFS($K:$K,$C:$C,BC10,$E:$E,BC$1),"")</f>
        <v/>
      </c>
      <c r="BJ10" s="17">
        <f>IFERROR(AVERAGEIFS($L:$L,$C:$C,BC10,$E:$E,BC$1),"")</f>
        <v>94.5714285714286</v>
      </c>
      <c r="BK10" s="17" t="str">
        <f>IFERROR(AVERAGEIFS($M:$M,$C:$C,BC10,$E:$E,BC$1),"")</f>
        <v/>
      </c>
      <c r="BM10" s="16">
        <v>202208</v>
      </c>
      <c r="BN10" s="17" t="str">
        <f>IFERROR(AVERAGEIFS($F:$F,$C:$C,BM10,$E:$E,BM$1),"")</f>
        <v/>
      </c>
      <c r="BO10" s="17" t="str">
        <f>IFERROR(AVERAGEIFS($G:$G,$C:$C,BM10,$E:$E,BM$1),"")</f>
        <v/>
      </c>
      <c r="BP10" s="17" t="str">
        <f>IFERROR(AVERAGEIFS($H:$H,$C:$C,BM10,$E:$E,BM$1),"")</f>
        <v/>
      </c>
      <c r="BQ10" s="17" t="str">
        <f>IFERROR(AVERAGEIFS($I:$I,$C:$C,BM10,$E:$E,BM$1),"")</f>
        <v/>
      </c>
      <c r="BR10" s="17" t="str">
        <f>IFERROR(AVERAGEIFS($J:$J,$C:$C,BM10,$E:$E,BM$1),"")</f>
        <v/>
      </c>
      <c r="BS10" s="17" t="str">
        <f>IFERROR(AVERAGEIFS($K:$K,$C:$C,BM10,$E:$E,BM$1),"")</f>
        <v/>
      </c>
      <c r="BT10" s="17" t="str">
        <f>IFERROR(AVERAGEIFS($L:$L,$C:$C,BM10,$E:$E,BM$1),"")</f>
        <v/>
      </c>
      <c r="BU10" s="17" t="str">
        <f>IFERROR(AVERAGEIFS($M:$M,$C:$C,BM10,$E:$E,BM$1),"")</f>
        <v/>
      </c>
      <c r="BW10" s="16">
        <v>202208</v>
      </c>
      <c r="BX10" s="17" t="str">
        <f>IFERROR(AVERAGEIFS($F:$F,$C:$C,BW10,$E:$E,BW$1),"")</f>
        <v/>
      </c>
      <c r="BY10" s="17" t="str">
        <f>IFERROR(AVERAGEIFS($G:$G,$C:$C,BW10,$E:$E,BW$1),"")</f>
        <v/>
      </c>
      <c r="BZ10" s="17" t="str">
        <f>IFERROR(AVERAGEIFS($H:$H,$C:$C,BW10,$E:$E,BW$1),"")</f>
        <v/>
      </c>
      <c r="CA10" s="17" t="str">
        <f>IFERROR(AVERAGEIFS($I:$I,$C:$C,BW10,$E:$E,BW$1),"")</f>
        <v/>
      </c>
      <c r="CB10" s="17" t="str">
        <f>IFERROR(AVERAGEIFS($J:$J,$C:$C,BW10,$E:$E,BW$1),"")</f>
        <v/>
      </c>
      <c r="CC10" s="17" t="str">
        <f>IFERROR(AVERAGEIFS($K:$K,$C:$C,BW10,$E:$E,BW$1),"")</f>
        <v/>
      </c>
      <c r="CD10" s="17" t="str">
        <f>IFERROR(AVERAGEIFS($L:$L,$C:$C,BW10,$E:$E,BW$1),"")</f>
        <v/>
      </c>
      <c r="CE10" s="17" t="str">
        <f>IFERROR(AVERAGEIFS($M:$M,$C:$C,BW10,$E:$E,BW$1),"")</f>
        <v/>
      </c>
      <c r="CG10" s="16">
        <v>202208</v>
      </c>
      <c r="CH10" s="17" t="str">
        <f>IFERROR(AVERAGEIFS($F:$F,$C:$C,CG10,$E:$E,CG$1),"")</f>
        <v/>
      </c>
      <c r="CI10" s="17" t="str">
        <f>IFERROR(AVERAGEIFS($G:$G,$C:$C,CG10,$E:$E,CG$1),"")</f>
        <v/>
      </c>
      <c r="CJ10" s="17" t="str">
        <f>IFERROR(AVERAGEIFS($H:$H,$C:$C,CG10,$E:$E,CG$1),"")</f>
        <v/>
      </c>
      <c r="CK10" s="17" t="str">
        <f>IFERROR(AVERAGEIFS($I:$I,$C:$C,CG10,$E:$E,CG$1),"")</f>
        <v/>
      </c>
      <c r="CL10" s="17" t="str">
        <f>IFERROR(AVERAGEIFS($J:$J,$C:$C,CG10,$E:$E,CG$1),"")</f>
        <v/>
      </c>
      <c r="CM10" s="17" t="str">
        <f>IFERROR(AVERAGEIFS($K:$K,$C:$C,CG10,$E:$E,CG$1),"")</f>
        <v/>
      </c>
      <c r="CN10" s="17" t="str">
        <f>IFERROR(AVERAGEIFS($L:$L,$C:$C,CG10,$E:$E,CG$1),"")</f>
        <v/>
      </c>
      <c r="CO10" s="17" t="str">
        <f>IFERROR(AVERAGEIFS($M:$M,$C:$C,CG10,$E:$E,CG$1),"")</f>
        <v/>
      </c>
      <c r="CQ10" s="16">
        <v>202208</v>
      </c>
      <c r="CR10" s="17">
        <f>IFERROR(AVERAGEIFS($F:$F,$C:$C,CQ10,$E:$E,CQ$1),"")</f>
        <v>8.85714285714286</v>
      </c>
      <c r="CS10" s="17" t="str">
        <f>IFERROR(AVERAGEIFS($G:$G,$C:$C,CQ10,$E:$E,CQ$1),"")</f>
        <v/>
      </c>
      <c r="CT10" s="17">
        <f>IFERROR(AVERAGEIFS($H:$H,$C:$C,CQ10,$E:$E,CQ$1),"")</f>
        <v>9.66285714285714</v>
      </c>
      <c r="CU10" s="17">
        <f>IFERROR(AVERAGEIFS($I:$I,$C:$C,CQ10,$E:$E,CQ$1),"")</f>
        <v>33.0557142857143</v>
      </c>
      <c r="CV10" s="17">
        <f>IFERROR(AVERAGEIFS($J:$J,$C:$C,CQ10,$E:$E,CQ$1),"")</f>
        <v>0.714285714285714</v>
      </c>
      <c r="CW10" s="17" t="str">
        <f>IFERROR(AVERAGEIFS($K:$K,$C:$C,CQ10,$E:$E,CQ$1),"")</f>
        <v/>
      </c>
      <c r="CX10" s="17">
        <f>IFERROR(AVERAGEIFS($L:$L,$C:$C,CQ10,$E:$E,CQ$1),"")</f>
        <v>87.1428571428571</v>
      </c>
      <c r="CY10" s="17" t="str">
        <f>IFERROR(AVERAGEIFS($M:$M,$C:$C,CQ10,$E:$E,CQ$1),"")</f>
        <v/>
      </c>
      <c r="DA10" s="16">
        <v>202208</v>
      </c>
      <c r="DB10" s="17">
        <f>IFERROR(AVERAGEIFS($F:$F,$C:$C,DA10,$E:$E,DA$1),"")</f>
        <v>14.5</v>
      </c>
      <c r="DC10" s="17" t="str">
        <f>IFERROR(AVERAGEIFS($G:$G,$C:$C,DA10,$E:$E,DA$1),"")</f>
        <v/>
      </c>
      <c r="DD10" s="17">
        <f>IFERROR(AVERAGEIFS($H:$H,$C:$C,DA10,$E:$E,DA$1),"")</f>
        <v>9.815</v>
      </c>
      <c r="DE10" s="17">
        <f>IFERROR(AVERAGEIFS($I:$I,$C:$C,DA10,$E:$E,DA$1),"")</f>
        <v>35.385</v>
      </c>
      <c r="DF10" s="17">
        <f>IFERROR(AVERAGEIFS($J:$J,$C:$C,DA10,$E:$E,DA$1),"")</f>
        <v>1.02</v>
      </c>
      <c r="DG10" s="17" t="str">
        <f>IFERROR(AVERAGEIFS($K:$K,$C:$C,DA10,$E:$E,DA$1),"")</f>
        <v/>
      </c>
      <c r="DH10" s="17">
        <f>IFERROR(AVERAGEIFS($L:$L,$C:$C,DA10,$E:$E,DA$1),"")</f>
        <v>88.5</v>
      </c>
      <c r="DI10" s="17" t="str">
        <f>IFERROR(AVERAGEIFS($M:$M,$C:$C,DA10,$E:$E,DA$1),"")</f>
        <v/>
      </c>
      <c r="DK10" s="16">
        <v>202208</v>
      </c>
      <c r="DL10" s="17" t="str">
        <f>IFERROR(AVERAGEIFS($F:$F,$C:$C,DK10,$E:$E,DK$1),"")</f>
        <v/>
      </c>
      <c r="DM10" s="17" t="str">
        <f>IFERROR(AVERAGEIFS($G:$G,$C:$C,DK10,$E:$E,DK$1),"")</f>
        <v/>
      </c>
      <c r="DN10" s="17" t="str">
        <f>IFERROR(AVERAGEIFS($H:$H,$C:$C,DK10,$E:$E,DK$1),"")</f>
        <v/>
      </c>
      <c r="DO10" s="17" t="str">
        <f>IFERROR(AVERAGEIFS($I:$I,$C:$C,DK10,$E:$E,DK$1),"")</f>
        <v/>
      </c>
      <c r="DP10" s="17" t="str">
        <f>IFERROR(AVERAGEIFS($J:$J,$C:$C,DK10,$E:$E,DK$1),"")</f>
        <v/>
      </c>
      <c r="DQ10" s="17" t="str">
        <f>IFERROR(AVERAGEIFS($K:$K,$C:$C,DK10,$E:$E,DK$1),"")</f>
        <v/>
      </c>
      <c r="DR10" s="17" t="str">
        <f>IFERROR(AVERAGEIFS($L:$L,$C:$C,DK10,$E:$E,DK$1),"")</f>
        <v/>
      </c>
      <c r="DS10" s="17" t="str">
        <f>IFERROR(AVERAGEIFS($M:$M,$C:$C,DK10,$E:$E,DK$1),"")</f>
        <v/>
      </c>
      <c r="DU10" s="16">
        <v>202208</v>
      </c>
      <c r="DV10" s="17" t="str">
        <f>IFERROR(AVERAGEIFS($F:$F,$C:$C,DU10,$E:$E,DU$1),"")</f>
        <v/>
      </c>
      <c r="DW10" s="17" t="str">
        <f>IFERROR(AVERAGEIFS($G:$G,$C:$C,DU10,$E:$E,DU$1),"")</f>
        <v/>
      </c>
      <c r="DX10" s="17" t="str">
        <f>IFERROR(AVERAGEIFS($H:$H,$C:$C,DU10,$E:$E,DU$1),"")</f>
        <v/>
      </c>
      <c r="DY10" s="17" t="str">
        <f>IFERROR(AVERAGEIFS($I:$I,$C:$C,DU10,$E:$E,DU$1),"")</f>
        <v/>
      </c>
      <c r="DZ10" s="17" t="str">
        <f>IFERROR(AVERAGEIFS($J:$J,$C:$C,DU10,$E:$E,DU$1),"")</f>
        <v/>
      </c>
      <c r="EA10" s="17" t="str">
        <f>IFERROR(AVERAGEIFS($K:$K,$C:$C,DU10,$E:$E,DU$1),"")</f>
        <v/>
      </c>
      <c r="EB10" s="17" t="str">
        <f>IFERROR(AVERAGEIFS($L:$L,$C:$C,DU10,$E:$E,DU$1),"")</f>
        <v/>
      </c>
      <c r="EC10" s="17" t="str">
        <f>IFERROR(AVERAGEIFS($M:$M,$C:$C,DU10,$E:$E,DU$1),"")</f>
        <v/>
      </c>
    </row>
    <row r="11" spans="1:133">
      <c r="A11" s="3" t="s">
        <v>7260</v>
      </c>
      <c r="B11" s="4">
        <v>20220125</v>
      </c>
      <c r="C11" s="5" t="str">
        <f t="shared" si="12"/>
        <v>202201</v>
      </c>
      <c r="D11" s="6" t="s">
        <v>7249</v>
      </c>
      <c r="E11" s="11" t="s">
        <v>7237</v>
      </c>
      <c r="F11" s="8">
        <v>10.1</v>
      </c>
      <c r="G11" s="24" t="s">
        <v>30</v>
      </c>
      <c r="H11" s="10">
        <v>8.26</v>
      </c>
      <c r="I11" s="13">
        <v>35.48</v>
      </c>
      <c r="J11" s="14">
        <v>0.56</v>
      </c>
      <c r="K11" s="18" t="s">
        <v>30</v>
      </c>
      <c r="L11" s="22">
        <v>94</v>
      </c>
      <c r="M11" s="25" t="s">
        <v>30</v>
      </c>
      <c r="O11" s="16">
        <v>202209</v>
      </c>
      <c r="P11" s="17">
        <f>IFERROR(AVERAGEIFS($F:$F,$C:$C,O11,$E:$E,O$1),"")</f>
        <v>9.1125</v>
      </c>
      <c r="Q11" s="17">
        <f>IFERROR(AVERAGEIFS($G:$G,$C:$C,O11,$E:$E,O$1),"")</f>
        <v>1.2725</v>
      </c>
      <c r="R11" s="17">
        <f>IFERROR(AVERAGEIFS($H:$H,$C:$C,O11,$E:$E,O$1),"")</f>
        <v>9.345</v>
      </c>
      <c r="S11" s="17">
        <f>IFERROR(AVERAGEIFS($I:$I,$C:$C,O11,$E:$E,O$1),"")</f>
        <v>27.03625</v>
      </c>
      <c r="T11" s="17">
        <f>IFERROR(AVERAGEIFS($J:$J,$C:$C,O11,$E:$E,O$1),"")</f>
        <v>0.6875</v>
      </c>
      <c r="U11" s="17">
        <f>IFERROR(AVERAGEIFS($K:$K,$C:$C,O11,$E:$E,O$1),"")</f>
        <v>24.625</v>
      </c>
      <c r="V11" s="17">
        <f>IFERROR(AVERAGEIFS($L:$L,$C:$C,O11,$E:$E,O$1),"")</f>
        <v>91.875</v>
      </c>
      <c r="W11" s="17">
        <f>IFERROR(AVERAGEIFS($M:$M,$C:$C,O11,$E:$E,O$1),"")</f>
        <v>0.08125</v>
      </c>
      <c r="Y11" s="16">
        <v>202209</v>
      </c>
      <c r="Z11" s="17" t="str">
        <f>IFERROR(AVERAGEIFS($F:$F,$C:$C,Y11,$E:$E,Y$1),"")</f>
        <v/>
      </c>
      <c r="AA11" s="17" t="str">
        <f>IFERROR(AVERAGEIFS($G:$G,$C:$C,Y11,$E:$E,Y$1),"")</f>
        <v/>
      </c>
      <c r="AB11" s="17" t="str">
        <f>IFERROR(AVERAGEIFS($H:$H,$C:$C,Y11,$E:$E,Y$1),"")</f>
        <v/>
      </c>
      <c r="AC11" s="17" t="str">
        <f>IFERROR(AVERAGEIFS($I:$I,$C:$C,Y11,$E:$E,Y$1),"")</f>
        <v/>
      </c>
      <c r="AD11" s="17" t="str">
        <f>IFERROR(AVERAGEIFS($J:$J,$C:$C,Y11,$E:$E,Y$1),"")</f>
        <v/>
      </c>
      <c r="AE11" s="17" t="str">
        <f>IFERROR(AVERAGEIFS($K:$K,$C:$C,Y11,$E:$E,Y$1),"")</f>
        <v/>
      </c>
      <c r="AF11" s="17" t="str">
        <f>IFERROR(AVERAGEIFS($L:$L,$C:$C,Y11,$E:$E,Y$1),"")</f>
        <v/>
      </c>
      <c r="AG11" s="17" t="str">
        <f>IFERROR(AVERAGEIFS($M:$M,$C:$C,Y11,$E:$E,Y$1),"")</f>
        <v/>
      </c>
      <c r="AI11" s="16">
        <v>202209</v>
      </c>
      <c r="AJ11" s="17">
        <f>IFERROR(AVERAGEIFS($F:$F,$C:$C,AI11,$E:$E,AI$1),"")</f>
        <v>12.1142857142857</v>
      </c>
      <c r="AK11" s="17">
        <f>IFERROR(AVERAGEIFS($G:$G,$C:$C,AI11,$E:$E,AI$1),"")</f>
        <v>1.25142857142857</v>
      </c>
      <c r="AL11" s="17">
        <f>IFERROR(AVERAGEIFS($H:$H,$C:$C,AI11,$E:$E,AI$1),"")</f>
        <v>9.62</v>
      </c>
      <c r="AM11" s="17">
        <f>IFERROR(AVERAGEIFS($I:$I,$C:$C,AI11,$E:$E,AI$1),"")</f>
        <v>27.3771428571429</v>
      </c>
      <c r="AN11" s="17">
        <f>IFERROR(AVERAGEIFS($J:$J,$C:$C,AI11,$E:$E,AI$1),"")</f>
        <v>0.7</v>
      </c>
      <c r="AO11" s="17">
        <f>IFERROR(AVERAGEIFS($K:$K,$C:$C,AI11,$E:$E,AI$1),"")</f>
        <v>21.2142857142857</v>
      </c>
      <c r="AP11" s="17">
        <f>IFERROR(AVERAGEIFS($L:$L,$C:$C,AI11,$E:$E,AI$1),"")</f>
        <v>91.4285714285714</v>
      </c>
      <c r="AQ11" s="17">
        <f>IFERROR(AVERAGEIFS($M:$M,$C:$C,AI11,$E:$E,AI$1),"")</f>
        <v>0.0752857142857143</v>
      </c>
      <c r="AS11" s="16">
        <v>202209</v>
      </c>
      <c r="AT11" s="17" t="str">
        <f>IFERROR(AVERAGEIFS($F:$F,$C:$C,AS11,$E:$E,AS$1),"")</f>
        <v/>
      </c>
      <c r="AU11" s="17" t="str">
        <f>IFERROR(AVERAGEIFS($G:$G,$C:$C,AS11,$E:$E,AS$1),"")</f>
        <v/>
      </c>
      <c r="AV11" s="17" t="str">
        <f>IFERROR(AVERAGEIFS($H:$H,$C:$C,AS11,$E:$E,AS$1),"")</f>
        <v/>
      </c>
      <c r="AW11" s="17" t="str">
        <f>IFERROR(AVERAGEIFS($I:$I,$C:$C,AS11,$E:$E,AS$1),"")</f>
        <v/>
      </c>
      <c r="AX11" s="17" t="str">
        <f>IFERROR(AVERAGEIFS($J:$J,$C:$C,AS11,$E:$E,AS$1),"")</f>
        <v/>
      </c>
      <c r="AY11" s="17" t="str">
        <f>IFERROR(AVERAGEIFS($K:$K,$C:$C,AS11,$E:$E,AS$1),"")</f>
        <v/>
      </c>
      <c r="AZ11" s="17" t="str">
        <f>IFERROR(AVERAGEIFS($L:$L,$C:$C,AS11,$E:$E,AS$1),"")</f>
        <v/>
      </c>
      <c r="BA11" s="17" t="str">
        <f>IFERROR(AVERAGEIFS($M:$M,$C:$C,AS11,$E:$E,AS$1),"")</f>
        <v/>
      </c>
      <c r="BC11" s="16">
        <v>202209</v>
      </c>
      <c r="BD11" s="17">
        <f>IFERROR(AVERAGEIFS($F:$F,$C:$C,BC11,$E:$E,BC$1),"")</f>
        <v>9.9</v>
      </c>
      <c r="BE11" s="17" t="str">
        <f>IFERROR(AVERAGEIFS($G:$G,$C:$C,BC11,$E:$E,BC$1),"")</f>
        <v/>
      </c>
      <c r="BF11" s="17">
        <f>IFERROR(AVERAGEIFS($H:$H,$C:$C,BC11,$E:$E,BC$1),"")</f>
        <v>8.055</v>
      </c>
      <c r="BG11" s="17">
        <f>IFERROR(AVERAGEIFS($I:$I,$C:$C,BC11,$E:$E,BC$1),"")</f>
        <v>35.7025</v>
      </c>
      <c r="BH11" s="17">
        <f>IFERROR(AVERAGEIFS($J:$J,$C:$C,BC11,$E:$E,BC$1),"")</f>
        <v>0.57</v>
      </c>
      <c r="BI11" s="17" t="str">
        <f>IFERROR(AVERAGEIFS($K:$K,$C:$C,BC11,$E:$E,BC$1),"")</f>
        <v/>
      </c>
      <c r="BJ11" s="17">
        <f>IFERROR(AVERAGEIFS($L:$L,$C:$C,BC11,$E:$E,BC$1),"")</f>
        <v>92.25</v>
      </c>
      <c r="BK11" s="17" t="str">
        <f>IFERROR(AVERAGEIFS($M:$M,$C:$C,BC11,$E:$E,BC$1),"")</f>
        <v/>
      </c>
      <c r="BM11" s="16">
        <v>202209</v>
      </c>
      <c r="BN11" s="17" t="str">
        <f>IFERROR(AVERAGEIFS($F:$F,$C:$C,BM11,$E:$E,BM$1),"")</f>
        <v/>
      </c>
      <c r="BO11" s="17" t="str">
        <f>IFERROR(AVERAGEIFS($G:$G,$C:$C,BM11,$E:$E,BM$1),"")</f>
        <v/>
      </c>
      <c r="BP11" s="17" t="str">
        <f>IFERROR(AVERAGEIFS($H:$H,$C:$C,BM11,$E:$E,BM$1),"")</f>
        <v/>
      </c>
      <c r="BQ11" s="17" t="str">
        <f>IFERROR(AVERAGEIFS($I:$I,$C:$C,BM11,$E:$E,BM$1),"")</f>
        <v/>
      </c>
      <c r="BR11" s="17" t="str">
        <f>IFERROR(AVERAGEIFS($J:$J,$C:$C,BM11,$E:$E,BM$1),"")</f>
        <v/>
      </c>
      <c r="BS11" s="17" t="str">
        <f>IFERROR(AVERAGEIFS($K:$K,$C:$C,BM11,$E:$E,BM$1),"")</f>
        <v/>
      </c>
      <c r="BT11" s="17" t="str">
        <f>IFERROR(AVERAGEIFS($L:$L,$C:$C,BM11,$E:$E,BM$1),"")</f>
        <v/>
      </c>
      <c r="BU11" s="17" t="str">
        <f>IFERROR(AVERAGEIFS($M:$M,$C:$C,BM11,$E:$E,BM$1),"")</f>
        <v/>
      </c>
      <c r="BW11" s="16">
        <v>202209</v>
      </c>
      <c r="BX11" s="17" t="str">
        <f>IFERROR(AVERAGEIFS($F:$F,$C:$C,BW11,$E:$E,BW$1),"")</f>
        <v/>
      </c>
      <c r="BY11" s="17" t="str">
        <f>IFERROR(AVERAGEIFS($G:$G,$C:$C,BW11,$E:$E,BW$1),"")</f>
        <v/>
      </c>
      <c r="BZ11" s="17" t="str">
        <f>IFERROR(AVERAGEIFS($H:$H,$C:$C,BW11,$E:$E,BW$1),"")</f>
        <v/>
      </c>
      <c r="CA11" s="17" t="str">
        <f>IFERROR(AVERAGEIFS($I:$I,$C:$C,BW11,$E:$E,BW$1),"")</f>
        <v/>
      </c>
      <c r="CB11" s="17" t="str">
        <f>IFERROR(AVERAGEIFS($J:$J,$C:$C,BW11,$E:$E,BW$1),"")</f>
        <v/>
      </c>
      <c r="CC11" s="17" t="str">
        <f>IFERROR(AVERAGEIFS($K:$K,$C:$C,BW11,$E:$E,BW$1),"")</f>
        <v/>
      </c>
      <c r="CD11" s="17" t="str">
        <f>IFERROR(AVERAGEIFS($L:$L,$C:$C,BW11,$E:$E,BW$1),"")</f>
        <v/>
      </c>
      <c r="CE11" s="17" t="str">
        <f>IFERROR(AVERAGEIFS($M:$M,$C:$C,BW11,$E:$E,BW$1),"")</f>
        <v/>
      </c>
      <c r="CG11" s="16">
        <v>202209</v>
      </c>
      <c r="CH11" s="17" t="str">
        <f>IFERROR(AVERAGEIFS($F:$F,$C:$C,CG11,$E:$E,CG$1),"")</f>
        <v/>
      </c>
      <c r="CI11" s="17" t="str">
        <f>IFERROR(AVERAGEIFS($G:$G,$C:$C,CG11,$E:$E,CG$1),"")</f>
        <v/>
      </c>
      <c r="CJ11" s="17" t="str">
        <f>IFERROR(AVERAGEIFS($H:$H,$C:$C,CG11,$E:$E,CG$1),"")</f>
        <v/>
      </c>
      <c r="CK11" s="17" t="str">
        <f>IFERROR(AVERAGEIFS($I:$I,$C:$C,CG11,$E:$E,CG$1),"")</f>
        <v/>
      </c>
      <c r="CL11" s="17" t="str">
        <f>IFERROR(AVERAGEIFS($J:$J,$C:$C,CG11,$E:$E,CG$1),"")</f>
        <v/>
      </c>
      <c r="CM11" s="17" t="str">
        <f>IFERROR(AVERAGEIFS($K:$K,$C:$C,CG11,$E:$E,CG$1),"")</f>
        <v/>
      </c>
      <c r="CN11" s="17" t="str">
        <f>IFERROR(AVERAGEIFS($L:$L,$C:$C,CG11,$E:$E,CG$1),"")</f>
        <v/>
      </c>
      <c r="CO11" s="17" t="str">
        <f>IFERROR(AVERAGEIFS($M:$M,$C:$C,CG11,$E:$E,CG$1),"")</f>
        <v/>
      </c>
      <c r="CQ11" s="16">
        <v>202209</v>
      </c>
      <c r="CR11" s="17">
        <f>IFERROR(AVERAGEIFS($F:$F,$C:$C,CQ11,$E:$E,CQ$1),"")</f>
        <v>9.8125</v>
      </c>
      <c r="CS11" s="17" t="str">
        <f>IFERROR(AVERAGEIFS($G:$G,$C:$C,CQ11,$E:$E,CQ$1),"")</f>
        <v/>
      </c>
      <c r="CT11" s="17">
        <f>IFERROR(AVERAGEIFS($H:$H,$C:$C,CQ11,$E:$E,CQ$1),"")</f>
        <v>9.8</v>
      </c>
      <c r="CU11" s="17">
        <f>IFERROR(AVERAGEIFS($I:$I,$C:$C,CQ11,$E:$E,CQ$1),"")</f>
        <v>33.0175</v>
      </c>
      <c r="CV11" s="17">
        <f>IFERROR(AVERAGEIFS($J:$J,$C:$C,CQ11,$E:$E,CQ$1),"")</f>
        <v>0.6425</v>
      </c>
      <c r="CW11" s="17" t="str">
        <f>IFERROR(AVERAGEIFS($K:$K,$C:$C,CQ11,$E:$E,CQ$1),"")</f>
        <v/>
      </c>
      <c r="CX11" s="17">
        <f>IFERROR(AVERAGEIFS($L:$L,$C:$C,CQ11,$E:$E,CQ$1),"")</f>
        <v>87.5</v>
      </c>
      <c r="CY11" s="17" t="str">
        <f>IFERROR(AVERAGEIFS($M:$M,$C:$C,CQ11,$E:$E,CQ$1),"")</f>
        <v/>
      </c>
      <c r="DA11" s="16">
        <v>202209</v>
      </c>
      <c r="DB11" s="17" t="str">
        <f>IFERROR(AVERAGEIFS($F:$F,$C:$C,DA11,$E:$E,DA$1),"")</f>
        <v/>
      </c>
      <c r="DC11" s="17" t="str">
        <f>IFERROR(AVERAGEIFS($G:$G,$C:$C,DA11,$E:$E,DA$1),"")</f>
        <v/>
      </c>
      <c r="DD11" s="17" t="str">
        <f>IFERROR(AVERAGEIFS($H:$H,$C:$C,DA11,$E:$E,DA$1),"")</f>
        <v/>
      </c>
      <c r="DE11" s="17" t="str">
        <f>IFERROR(AVERAGEIFS($I:$I,$C:$C,DA11,$E:$E,DA$1),"")</f>
        <v/>
      </c>
      <c r="DF11" s="17" t="str">
        <f>IFERROR(AVERAGEIFS($J:$J,$C:$C,DA11,$E:$E,DA$1),"")</f>
        <v/>
      </c>
      <c r="DG11" s="17" t="str">
        <f>IFERROR(AVERAGEIFS($K:$K,$C:$C,DA11,$E:$E,DA$1),"")</f>
        <v/>
      </c>
      <c r="DH11" s="17" t="str">
        <f>IFERROR(AVERAGEIFS($L:$L,$C:$C,DA11,$E:$E,DA$1),"")</f>
        <v/>
      </c>
      <c r="DI11" s="17" t="str">
        <f>IFERROR(AVERAGEIFS($M:$M,$C:$C,DA11,$E:$E,DA$1),"")</f>
        <v/>
      </c>
      <c r="DK11" s="16">
        <v>202209</v>
      </c>
      <c r="DL11" s="17" t="str">
        <f>IFERROR(AVERAGEIFS($F:$F,$C:$C,DK11,$E:$E,DK$1),"")</f>
        <v/>
      </c>
      <c r="DM11" s="17" t="str">
        <f>IFERROR(AVERAGEIFS($G:$G,$C:$C,DK11,$E:$E,DK$1),"")</f>
        <v/>
      </c>
      <c r="DN11" s="17" t="str">
        <f>IFERROR(AVERAGEIFS($H:$H,$C:$C,DK11,$E:$E,DK$1),"")</f>
        <v/>
      </c>
      <c r="DO11" s="17" t="str">
        <f>IFERROR(AVERAGEIFS($I:$I,$C:$C,DK11,$E:$E,DK$1),"")</f>
        <v/>
      </c>
      <c r="DP11" s="17" t="str">
        <f>IFERROR(AVERAGEIFS($J:$J,$C:$C,DK11,$E:$E,DK$1),"")</f>
        <v/>
      </c>
      <c r="DQ11" s="17" t="str">
        <f>IFERROR(AVERAGEIFS($K:$K,$C:$C,DK11,$E:$E,DK$1),"")</f>
        <v/>
      </c>
      <c r="DR11" s="17" t="str">
        <f>IFERROR(AVERAGEIFS($L:$L,$C:$C,DK11,$E:$E,DK$1),"")</f>
        <v/>
      </c>
      <c r="DS11" s="17" t="str">
        <f>IFERROR(AVERAGEIFS($M:$M,$C:$C,DK11,$E:$E,DK$1),"")</f>
        <v/>
      </c>
      <c r="DU11" s="16">
        <v>202209</v>
      </c>
      <c r="DV11" s="17" t="str">
        <f>IFERROR(AVERAGEIFS($F:$F,$C:$C,DU11,$E:$E,DU$1),"")</f>
        <v/>
      </c>
      <c r="DW11" s="17" t="str">
        <f>IFERROR(AVERAGEIFS($G:$G,$C:$C,DU11,$E:$E,DU$1),"")</f>
        <v/>
      </c>
      <c r="DX11" s="17" t="str">
        <f>IFERROR(AVERAGEIFS($H:$H,$C:$C,DU11,$E:$E,DU$1),"")</f>
        <v/>
      </c>
      <c r="DY11" s="17" t="str">
        <f>IFERROR(AVERAGEIFS($I:$I,$C:$C,DU11,$E:$E,DU$1),"")</f>
        <v/>
      </c>
      <c r="DZ11" s="17" t="str">
        <f>IFERROR(AVERAGEIFS($J:$J,$C:$C,DU11,$E:$E,DU$1),"")</f>
        <v/>
      </c>
      <c r="EA11" s="17" t="str">
        <f>IFERROR(AVERAGEIFS($K:$K,$C:$C,DU11,$E:$E,DU$1),"")</f>
        <v/>
      </c>
      <c r="EB11" s="17" t="str">
        <f>IFERROR(AVERAGEIFS($L:$L,$C:$C,DU11,$E:$E,DU$1),"")</f>
        <v/>
      </c>
      <c r="EC11" s="17" t="str">
        <f>IFERROR(AVERAGEIFS($M:$M,$C:$C,DU11,$E:$E,DU$1),"")</f>
        <v/>
      </c>
    </row>
    <row r="12" spans="1:133">
      <c r="A12" s="3" t="s">
        <v>7261</v>
      </c>
      <c r="B12" s="4">
        <v>20220125</v>
      </c>
      <c r="C12" s="5" t="str">
        <f t="shared" si="12"/>
        <v>202201</v>
      </c>
      <c r="D12" s="6" t="s">
        <v>7249</v>
      </c>
      <c r="E12" s="11" t="s">
        <v>7237</v>
      </c>
      <c r="F12" s="8">
        <v>11.2</v>
      </c>
      <c r="G12" s="24" t="s">
        <v>30</v>
      </c>
      <c r="H12" s="10">
        <v>7.93</v>
      </c>
      <c r="I12" s="13">
        <v>35.61</v>
      </c>
      <c r="J12" s="14">
        <v>0.54</v>
      </c>
      <c r="K12" s="18" t="s">
        <v>30</v>
      </c>
      <c r="L12" s="22">
        <v>94</v>
      </c>
      <c r="M12" s="25" t="s">
        <v>30</v>
      </c>
      <c r="O12" s="16">
        <v>202210</v>
      </c>
      <c r="P12" s="17">
        <f>IFERROR(AVERAGEIFS($F:$F,$C:$C,O12,$E:$E,O$1),"")</f>
        <v>9.425</v>
      </c>
      <c r="Q12" s="17">
        <f>IFERROR(AVERAGEIFS($G:$G,$C:$C,O12,$E:$E,O$1),"")</f>
        <v>1.29875</v>
      </c>
      <c r="R12" s="17">
        <f>IFERROR(AVERAGEIFS($H:$H,$C:$C,O12,$E:$E,O$1),"")</f>
        <v>9.53</v>
      </c>
      <c r="S12" s="17">
        <f>IFERROR(AVERAGEIFS($I:$I,$C:$C,O12,$E:$E,O$1),"")</f>
        <v>26.83</v>
      </c>
      <c r="T12" s="17">
        <f>IFERROR(AVERAGEIFS($J:$J,$C:$C,O12,$E:$E,O$1),"")</f>
        <v>0.615</v>
      </c>
      <c r="U12" s="17">
        <f>IFERROR(AVERAGEIFS($K:$K,$C:$C,O12,$E:$E,O$1),"")</f>
        <v>28.3125</v>
      </c>
      <c r="V12" s="17">
        <f>IFERROR(AVERAGEIFS($L:$L,$C:$C,O12,$E:$E,O$1),"")</f>
        <v>93.375</v>
      </c>
      <c r="W12" s="17">
        <f>IFERROR(AVERAGEIFS($M:$M,$C:$C,O12,$E:$E,O$1),"")</f>
        <v>0.08475</v>
      </c>
      <c r="Y12" s="16">
        <v>202210</v>
      </c>
      <c r="Z12" s="17" t="str">
        <f>IFERROR(AVERAGEIFS($F:$F,$C:$C,Y12,$E:$E,Y$1),"")</f>
        <v/>
      </c>
      <c r="AA12" s="17" t="str">
        <f>IFERROR(AVERAGEIFS($G:$G,$C:$C,Y12,$E:$E,Y$1),"")</f>
        <v/>
      </c>
      <c r="AB12" s="17" t="str">
        <f>IFERROR(AVERAGEIFS($H:$H,$C:$C,Y12,$E:$E,Y$1),"")</f>
        <v/>
      </c>
      <c r="AC12" s="17" t="str">
        <f>IFERROR(AVERAGEIFS($I:$I,$C:$C,Y12,$E:$E,Y$1),"")</f>
        <v/>
      </c>
      <c r="AD12" s="17" t="str">
        <f>IFERROR(AVERAGEIFS($J:$J,$C:$C,Y12,$E:$E,Y$1),"")</f>
        <v/>
      </c>
      <c r="AE12" s="17" t="str">
        <f>IFERROR(AVERAGEIFS($K:$K,$C:$C,Y12,$E:$E,Y$1),"")</f>
        <v/>
      </c>
      <c r="AF12" s="17" t="str">
        <f>IFERROR(AVERAGEIFS($L:$L,$C:$C,Y12,$E:$E,Y$1),"")</f>
        <v/>
      </c>
      <c r="AG12" s="17" t="str">
        <f>IFERROR(AVERAGEIFS($M:$M,$C:$C,Y12,$E:$E,Y$1),"")</f>
        <v/>
      </c>
      <c r="AI12" s="16">
        <v>202210</v>
      </c>
      <c r="AJ12" s="17">
        <f>IFERROR(AVERAGEIFS($F:$F,$C:$C,AI12,$E:$E,AI$1),"")</f>
        <v>12.6</v>
      </c>
      <c r="AK12" s="17">
        <f>IFERROR(AVERAGEIFS($G:$G,$C:$C,AI12,$E:$E,AI$1),"")</f>
        <v>1.17</v>
      </c>
      <c r="AL12" s="17">
        <f>IFERROR(AVERAGEIFS($H:$H,$C:$C,AI12,$E:$E,AI$1),"")</f>
        <v>9.99111111111111</v>
      </c>
      <c r="AM12" s="17">
        <f>IFERROR(AVERAGEIFS($I:$I,$C:$C,AI12,$E:$E,AI$1),"")</f>
        <v>28.7666666666667</v>
      </c>
      <c r="AN12" s="17">
        <f>IFERROR(AVERAGEIFS($J:$J,$C:$C,AI12,$E:$E,AI$1),"")</f>
        <v>0.633333333333333</v>
      </c>
      <c r="AO12" s="17">
        <f>IFERROR(AVERAGEIFS($K:$K,$C:$C,AI12,$E:$E,AI$1),"")</f>
        <v>28.7777777777778</v>
      </c>
      <c r="AP12" s="17">
        <f>IFERROR(AVERAGEIFS($L:$L,$C:$C,AI12,$E:$E,AI$1),"")</f>
        <v>93.3333333333333</v>
      </c>
      <c r="AQ12" s="17">
        <f>IFERROR(AVERAGEIFS($M:$M,$C:$C,AI12,$E:$E,AI$1),"")</f>
        <v>0.0822222222222222</v>
      </c>
      <c r="AS12" s="16">
        <v>202210</v>
      </c>
      <c r="AT12" s="17" t="str">
        <f>IFERROR(AVERAGEIFS($F:$F,$C:$C,AS12,$E:$E,AS$1),"")</f>
        <v/>
      </c>
      <c r="AU12" s="17" t="str">
        <f>IFERROR(AVERAGEIFS($G:$G,$C:$C,AS12,$E:$E,AS$1),"")</f>
        <v/>
      </c>
      <c r="AV12" s="17" t="str">
        <f>IFERROR(AVERAGEIFS($H:$H,$C:$C,AS12,$E:$E,AS$1),"")</f>
        <v/>
      </c>
      <c r="AW12" s="17" t="str">
        <f>IFERROR(AVERAGEIFS($I:$I,$C:$C,AS12,$E:$E,AS$1),"")</f>
        <v/>
      </c>
      <c r="AX12" s="17" t="str">
        <f>IFERROR(AVERAGEIFS($J:$J,$C:$C,AS12,$E:$E,AS$1),"")</f>
        <v/>
      </c>
      <c r="AY12" s="17" t="str">
        <f>IFERROR(AVERAGEIFS($K:$K,$C:$C,AS12,$E:$E,AS$1),"")</f>
        <v/>
      </c>
      <c r="AZ12" s="17" t="str">
        <f>IFERROR(AVERAGEIFS($L:$L,$C:$C,AS12,$E:$E,AS$1),"")</f>
        <v/>
      </c>
      <c r="BA12" s="17" t="str">
        <f>IFERROR(AVERAGEIFS($M:$M,$C:$C,AS12,$E:$E,AS$1),"")</f>
        <v/>
      </c>
      <c r="BC12" s="16">
        <v>202210</v>
      </c>
      <c r="BD12" s="17">
        <f>IFERROR(AVERAGEIFS($F:$F,$C:$C,BC12,$E:$E,BC$1),"")</f>
        <v>9.42</v>
      </c>
      <c r="BE12" s="17" t="str">
        <f>IFERROR(AVERAGEIFS($G:$G,$C:$C,BC12,$E:$E,BC$1),"")</f>
        <v/>
      </c>
      <c r="BF12" s="17">
        <f>IFERROR(AVERAGEIFS($H:$H,$C:$C,BC12,$E:$E,BC$1),"")</f>
        <v>8.166</v>
      </c>
      <c r="BG12" s="17">
        <f>IFERROR(AVERAGEIFS($I:$I,$C:$C,BC12,$E:$E,BC$1),"")</f>
        <v>35.656</v>
      </c>
      <c r="BH12" s="17">
        <f>IFERROR(AVERAGEIFS($J:$J,$C:$C,BC12,$E:$E,BC$1),"")</f>
        <v>0.522</v>
      </c>
      <c r="BI12" s="17" t="str">
        <f>IFERROR(AVERAGEIFS($K:$K,$C:$C,BC12,$E:$E,BC$1),"")</f>
        <v/>
      </c>
      <c r="BJ12" s="17">
        <f>IFERROR(AVERAGEIFS($L:$L,$C:$C,BC12,$E:$E,BC$1),"")</f>
        <v>95.2</v>
      </c>
      <c r="BK12" s="17" t="str">
        <f>IFERROR(AVERAGEIFS($M:$M,$C:$C,BC12,$E:$E,BC$1),"")</f>
        <v/>
      </c>
      <c r="BM12" s="16">
        <v>202210</v>
      </c>
      <c r="BN12" s="17" t="str">
        <f>IFERROR(AVERAGEIFS($F:$F,$C:$C,BM12,$E:$E,BM$1),"")</f>
        <v/>
      </c>
      <c r="BO12" s="17" t="str">
        <f>IFERROR(AVERAGEIFS($G:$G,$C:$C,BM12,$E:$E,BM$1),"")</f>
        <v/>
      </c>
      <c r="BP12" s="17" t="str">
        <f>IFERROR(AVERAGEIFS($H:$H,$C:$C,BM12,$E:$E,BM$1),"")</f>
        <v/>
      </c>
      <c r="BQ12" s="17" t="str">
        <f>IFERROR(AVERAGEIFS($I:$I,$C:$C,BM12,$E:$E,BM$1),"")</f>
        <v/>
      </c>
      <c r="BR12" s="17" t="str">
        <f>IFERROR(AVERAGEIFS($J:$J,$C:$C,BM12,$E:$E,BM$1),"")</f>
        <v/>
      </c>
      <c r="BS12" s="17" t="str">
        <f>IFERROR(AVERAGEIFS($K:$K,$C:$C,BM12,$E:$E,BM$1),"")</f>
        <v/>
      </c>
      <c r="BT12" s="17" t="str">
        <f>IFERROR(AVERAGEIFS($L:$L,$C:$C,BM12,$E:$E,BM$1),"")</f>
        <v/>
      </c>
      <c r="BU12" s="17" t="str">
        <f>IFERROR(AVERAGEIFS($M:$M,$C:$C,BM12,$E:$E,BM$1),"")</f>
        <v/>
      </c>
      <c r="BW12" s="16">
        <v>202210</v>
      </c>
      <c r="BX12" s="17" t="str">
        <f>IFERROR(AVERAGEIFS($F:$F,$C:$C,BW12,$E:$E,BW$1),"")</f>
        <v/>
      </c>
      <c r="BY12" s="17" t="str">
        <f>IFERROR(AVERAGEIFS($G:$G,$C:$C,BW12,$E:$E,BW$1),"")</f>
        <v/>
      </c>
      <c r="BZ12" s="17" t="str">
        <f>IFERROR(AVERAGEIFS($H:$H,$C:$C,BW12,$E:$E,BW$1),"")</f>
        <v/>
      </c>
      <c r="CA12" s="17" t="str">
        <f>IFERROR(AVERAGEIFS($I:$I,$C:$C,BW12,$E:$E,BW$1),"")</f>
        <v/>
      </c>
      <c r="CB12" s="17" t="str">
        <f>IFERROR(AVERAGEIFS($J:$J,$C:$C,BW12,$E:$E,BW$1),"")</f>
        <v/>
      </c>
      <c r="CC12" s="17" t="str">
        <f>IFERROR(AVERAGEIFS($K:$K,$C:$C,BW12,$E:$E,BW$1),"")</f>
        <v/>
      </c>
      <c r="CD12" s="17" t="str">
        <f>IFERROR(AVERAGEIFS($L:$L,$C:$C,BW12,$E:$E,BW$1),"")</f>
        <v/>
      </c>
      <c r="CE12" s="17" t="str">
        <f>IFERROR(AVERAGEIFS($M:$M,$C:$C,BW12,$E:$E,BW$1),"")</f>
        <v/>
      </c>
      <c r="CG12" s="16">
        <v>202210</v>
      </c>
      <c r="CH12" s="17" t="str">
        <f>IFERROR(AVERAGEIFS($F:$F,$C:$C,CG12,$E:$E,CG$1),"")</f>
        <v/>
      </c>
      <c r="CI12" s="17" t="str">
        <f>IFERROR(AVERAGEIFS($G:$G,$C:$C,CG12,$E:$E,CG$1),"")</f>
        <v/>
      </c>
      <c r="CJ12" s="17" t="str">
        <f>IFERROR(AVERAGEIFS($H:$H,$C:$C,CG12,$E:$E,CG$1),"")</f>
        <v/>
      </c>
      <c r="CK12" s="17" t="str">
        <f>IFERROR(AVERAGEIFS($I:$I,$C:$C,CG12,$E:$E,CG$1),"")</f>
        <v/>
      </c>
      <c r="CL12" s="17" t="str">
        <f>IFERROR(AVERAGEIFS($J:$J,$C:$C,CG12,$E:$E,CG$1),"")</f>
        <v/>
      </c>
      <c r="CM12" s="17" t="str">
        <f>IFERROR(AVERAGEIFS($K:$K,$C:$C,CG12,$E:$E,CG$1),"")</f>
        <v/>
      </c>
      <c r="CN12" s="17" t="str">
        <f>IFERROR(AVERAGEIFS($L:$L,$C:$C,CG12,$E:$E,CG$1),"")</f>
        <v/>
      </c>
      <c r="CO12" s="17" t="str">
        <f>IFERROR(AVERAGEIFS($M:$M,$C:$C,CG12,$E:$E,CG$1),"")</f>
        <v/>
      </c>
      <c r="CQ12" s="16">
        <v>202210</v>
      </c>
      <c r="CR12" s="17">
        <f>IFERROR(AVERAGEIFS($F:$F,$C:$C,CQ12,$E:$E,CQ$1),"")</f>
        <v>10.98</v>
      </c>
      <c r="CS12" s="17" t="str">
        <f>IFERROR(AVERAGEIFS($G:$G,$C:$C,CQ12,$E:$E,CQ$1),"")</f>
        <v/>
      </c>
      <c r="CT12" s="17">
        <f>IFERROR(AVERAGEIFS($H:$H,$C:$C,CQ12,$E:$E,CQ$1),"")</f>
        <v>10.04</v>
      </c>
      <c r="CU12" s="17">
        <f>IFERROR(AVERAGEIFS($I:$I,$C:$C,CQ12,$E:$E,CQ$1),"")</f>
        <v>32.622</v>
      </c>
      <c r="CV12" s="17">
        <f>IFERROR(AVERAGEIFS($J:$J,$C:$C,CQ12,$E:$E,CQ$1),"")</f>
        <v>0.874</v>
      </c>
      <c r="CW12" s="17" t="str">
        <f>IFERROR(AVERAGEIFS($K:$K,$C:$C,CQ12,$E:$E,CQ$1),"")</f>
        <v/>
      </c>
      <c r="CX12" s="17">
        <f>IFERROR(AVERAGEIFS($L:$L,$C:$C,CQ12,$E:$E,CQ$1),"")</f>
        <v>91.6</v>
      </c>
      <c r="CY12" s="17" t="str">
        <f>IFERROR(AVERAGEIFS($M:$M,$C:$C,CQ12,$E:$E,CQ$1),"")</f>
        <v/>
      </c>
      <c r="DA12" s="16">
        <v>202210</v>
      </c>
      <c r="DB12" s="17" t="str">
        <f>IFERROR(AVERAGEIFS($F:$F,$C:$C,DA12,$E:$E,DA$1),"")</f>
        <v/>
      </c>
      <c r="DC12" s="17" t="str">
        <f>IFERROR(AVERAGEIFS($G:$G,$C:$C,DA12,$E:$E,DA$1),"")</f>
        <v/>
      </c>
      <c r="DD12" s="17" t="str">
        <f>IFERROR(AVERAGEIFS($H:$H,$C:$C,DA12,$E:$E,DA$1),"")</f>
        <v/>
      </c>
      <c r="DE12" s="17" t="str">
        <f>IFERROR(AVERAGEIFS($I:$I,$C:$C,DA12,$E:$E,DA$1),"")</f>
        <v/>
      </c>
      <c r="DF12" s="17" t="str">
        <f>IFERROR(AVERAGEIFS($J:$J,$C:$C,DA12,$E:$E,DA$1),"")</f>
        <v/>
      </c>
      <c r="DG12" s="17" t="str">
        <f>IFERROR(AVERAGEIFS($K:$K,$C:$C,DA12,$E:$E,DA$1),"")</f>
        <v/>
      </c>
      <c r="DH12" s="17" t="str">
        <f>IFERROR(AVERAGEIFS($L:$L,$C:$C,DA12,$E:$E,DA$1),"")</f>
        <v/>
      </c>
      <c r="DI12" s="17" t="str">
        <f>IFERROR(AVERAGEIFS($M:$M,$C:$C,DA12,$E:$E,DA$1),"")</f>
        <v/>
      </c>
      <c r="DK12" s="16">
        <v>202210</v>
      </c>
      <c r="DL12" s="17" t="str">
        <f>IFERROR(AVERAGEIFS($F:$F,$C:$C,DK12,$E:$E,DK$1),"")</f>
        <v/>
      </c>
      <c r="DM12" s="17" t="str">
        <f>IFERROR(AVERAGEIFS($G:$G,$C:$C,DK12,$E:$E,DK$1),"")</f>
        <v/>
      </c>
      <c r="DN12" s="17" t="str">
        <f>IFERROR(AVERAGEIFS($H:$H,$C:$C,DK12,$E:$E,DK$1),"")</f>
        <v/>
      </c>
      <c r="DO12" s="17" t="str">
        <f>IFERROR(AVERAGEIFS($I:$I,$C:$C,DK12,$E:$E,DK$1),"")</f>
        <v/>
      </c>
      <c r="DP12" s="17" t="str">
        <f>IFERROR(AVERAGEIFS($J:$J,$C:$C,DK12,$E:$E,DK$1),"")</f>
        <v/>
      </c>
      <c r="DQ12" s="17" t="str">
        <f>IFERROR(AVERAGEIFS($K:$K,$C:$C,DK12,$E:$E,DK$1),"")</f>
        <v/>
      </c>
      <c r="DR12" s="17" t="str">
        <f>IFERROR(AVERAGEIFS($L:$L,$C:$C,DK12,$E:$E,DK$1),"")</f>
        <v/>
      </c>
      <c r="DS12" s="17" t="str">
        <f>IFERROR(AVERAGEIFS($M:$M,$C:$C,DK12,$E:$E,DK$1),"")</f>
        <v/>
      </c>
      <c r="DU12" s="16">
        <v>202210</v>
      </c>
      <c r="DV12" s="17" t="str">
        <f>IFERROR(AVERAGEIFS($F:$F,$C:$C,DU12,$E:$E,DU$1),"")</f>
        <v/>
      </c>
      <c r="DW12" s="17" t="str">
        <f>IFERROR(AVERAGEIFS($G:$G,$C:$C,DU12,$E:$E,DU$1),"")</f>
        <v/>
      </c>
      <c r="DX12" s="17" t="str">
        <f>IFERROR(AVERAGEIFS($H:$H,$C:$C,DU12,$E:$E,DU$1),"")</f>
        <v/>
      </c>
      <c r="DY12" s="17" t="str">
        <f>IFERROR(AVERAGEIFS($I:$I,$C:$C,DU12,$E:$E,DU$1),"")</f>
        <v/>
      </c>
      <c r="DZ12" s="17" t="str">
        <f>IFERROR(AVERAGEIFS($J:$J,$C:$C,DU12,$E:$E,DU$1),"")</f>
        <v/>
      </c>
      <c r="EA12" s="17" t="str">
        <f>IFERROR(AVERAGEIFS($K:$K,$C:$C,DU12,$E:$E,DU$1),"")</f>
        <v/>
      </c>
      <c r="EB12" s="17" t="str">
        <f>IFERROR(AVERAGEIFS($L:$L,$C:$C,DU12,$E:$E,DU$1),"")</f>
        <v/>
      </c>
      <c r="EC12" s="17" t="str">
        <f>IFERROR(AVERAGEIFS($M:$M,$C:$C,DU12,$E:$E,DU$1),"")</f>
        <v/>
      </c>
    </row>
    <row r="13" spans="1:133">
      <c r="A13" s="3" t="s">
        <v>7262</v>
      </c>
      <c r="B13" s="4">
        <v>20220127</v>
      </c>
      <c r="C13" s="5" t="str">
        <f t="shared" si="12"/>
        <v>202201</v>
      </c>
      <c r="D13" s="6" t="s">
        <v>7252</v>
      </c>
      <c r="E13" s="11" t="s">
        <v>7235</v>
      </c>
      <c r="F13" s="8">
        <v>11.81</v>
      </c>
      <c r="G13" s="9">
        <v>1.25</v>
      </c>
      <c r="H13" s="10">
        <v>9.7</v>
      </c>
      <c r="I13" s="13">
        <v>28.06</v>
      </c>
      <c r="J13" s="14">
        <v>0.56</v>
      </c>
      <c r="K13" s="15">
        <v>22</v>
      </c>
      <c r="L13" s="22">
        <v>90</v>
      </c>
      <c r="M13" s="26">
        <v>0.104</v>
      </c>
      <c r="O13" s="16">
        <v>202211</v>
      </c>
      <c r="P13" s="17" t="str">
        <f>IFERROR(AVERAGEIFS($F:$F,$C:$C,O13,$E:$E,O$1),"")</f>
        <v/>
      </c>
      <c r="Q13" s="17" t="str">
        <f>IFERROR(AVERAGEIFS($G:$G,$C:$C,O13,$E:$E,O$1),"")</f>
        <v/>
      </c>
      <c r="R13" s="17" t="str">
        <f>IFERROR(AVERAGEIFS($H:$H,$C:$C,O13,$E:$E,O$1),"")</f>
        <v/>
      </c>
      <c r="S13" s="17" t="str">
        <f>IFERROR(AVERAGEIFS($I:$I,$C:$C,O13,$E:$E,O$1),"")</f>
        <v/>
      </c>
      <c r="T13" s="17" t="str">
        <f>IFERROR(AVERAGEIFS($J:$J,$C:$C,O13,$E:$E,O$1),"")</f>
        <v/>
      </c>
      <c r="U13" s="17" t="str">
        <f>IFERROR(AVERAGEIFS($K:$K,$C:$C,O13,$E:$E,O$1),"")</f>
        <v/>
      </c>
      <c r="V13" s="17" t="str">
        <f>IFERROR(AVERAGEIFS($L:$L,$C:$C,O13,$E:$E,O$1),"")</f>
        <v/>
      </c>
      <c r="W13" s="17" t="str">
        <f>IFERROR(AVERAGEIFS($M:$M,$C:$C,O13,$E:$E,O$1),"")</f>
        <v/>
      </c>
      <c r="Y13" s="16">
        <v>202211</v>
      </c>
      <c r="Z13" s="17" t="str">
        <f>IFERROR(AVERAGEIFS($F:$F,$C:$C,Y13,$E:$E,Y$1),"")</f>
        <v/>
      </c>
      <c r="AA13" s="17" t="str">
        <f>IFERROR(AVERAGEIFS($G:$G,$C:$C,Y13,$E:$E,Y$1),"")</f>
        <v/>
      </c>
      <c r="AB13" s="17" t="str">
        <f>IFERROR(AVERAGEIFS($H:$H,$C:$C,Y13,$E:$E,Y$1),"")</f>
        <v/>
      </c>
      <c r="AC13" s="17" t="str">
        <f>IFERROR(AVERAGEIFS($I:$I,$C:$C,Y13,$E:$E,Y$1),"")</f>
        <v/>
      </c>
      <c r="AD13" s="17" t="str">
        <f>IFERROR(AVERAGEIFS($J:$J,$C:$C,Y13,$E:$E,Y$1),"")</f>
        <v/>
      </c>
      <c r="AE13" s="17" t="str">
        <f>IFERROR(AVERAGEIFS($K:$K,$C:$C,Y13,$E:$E,Y$1),"")</f>
        <v/>
      </c>
      <c r="AF13" s="17" t="str">
        <f>IFERROR(AVERAGEIFS($L:$L,$C:$C,Y13,$E:$E,Y$1),"")</f>
        <v/>
      </c>
      <c r="AG13" s="17" t="str">
        <f>IFERROR(AVERAGEIFS($M:$M,$C:$C,Y13,$E:$E,Y$1),"")</f>
        <v/>
      </c>
      <c r="AI13" s="16">
        <v>202211</v>
      </c>
      <c r="AJ13" s="17">
        <f>IFERROR(AVERAGEIFS($F:$F,$C:$C,AI13,$E:$E,AI$1),"")</f>
        <v>12.0111111111111</v>
      </c>
      <c r="AK13" s="17">
        <f>IFERROR(AVERAGEIFS($G:$G,$C:$C,AI13,$E:$E,AI$1),"")</f>
        <v>1.20111111111111</v>
      </c>
      <c r="AL13" s="17">
        <f>IFERROR(AVERAGEIFS($H:$H,$C:$C,AI13,$E:$E,AI$1),"")</f>
        <v>9.73888888888889</v>
      </c>
      <c r="AM13" s="17">
        <f>IFERROR(AVERAGEIFS($I:$I,$C:$C,AI13,$E:$E,AI$1),"")</f>
        <v>29.4</v>
      </c>
      <c r="AN13" s="17">
        <f>IFERROR(AVERAGEIFS($J:$J,$C:$C,AI13,$E:$E,AI$1),"")</f>
        <v>0.676666666666667</v>
      </c>
      <c r="AO13" s="17">
        <f>IFERROR(AVERAGEIFS($K:$K,$C:$C,AI13,$E:$E,AI$1),"")</f>
        <v>28</v>
      </c>
      <c r="AP13" s="17">
        <f>IFERROR(AVERAGEIFS($L:$L,$C:$C,AI13,$E:$E,AI$1),"")</f>
        <v>96.7777777777778</v>
      </c>
      <c r="AQ13" s="17">
        <f>IFERROR(AVERAGEIFS($M:$M,$C:$C,AI13,$E:$E,AI$1),"")</f>
        <v>0.0983333333333333</v>
      </c>
      <c r="AS13" s="16">
        <v>202211</v>
      </c>
      <c r="AT13" s="17" t="str">
        <f>IFERROR(AVERAGEIFS($F:$F,$C:$C,AS13,$E:$E,AS$1),"")</f>
        <v/>
      </c>
      <c r="AU13" s="17" t="str">
        <f>IFERROR(AVERAGEIFS($G:$G,$C:$C,AS13,$E:$E,AS$1),"")</f>
        <v/>
      </c>
      <c r="AV13" s="17" t="str">
        <f>IFERROR(AVERAGEIFS($H:$H,$C:$C,AS13,$E:$E,AS$1),"")</f>
        <v/>
      </c>
      <c r="AW13" s="17" t="str">
        <f>IFERROR(AVERAGEIFS($I:$I,$C:$C,AS13,$E:$E,AS$1),"")</f>
        <v/>
      </c>
      <c r="AX13" s="17" t="str">
        <f>IFERROR(AVERAGEIFS($J:$J,$C:$C,AS13,$E:$E,AS$1),"")</f>
        <v/>
      </c>
      <c r="AY13" s="17" t="str">
        <f>IFERROR(AVERAGEIFS($K:$K,$C:$C,AS13,$E:$E,AS$1),"")</f>
        <v/>
      </c>
      <c r="AZ13" s="17" t="str">
        <f>IFERROR(AVERAGEIFS($L:$L,$C:$C,AS13,$E:$E,AS$1),"")</f>
        <v/>
      </c>
      <c r="BA13" s="17" t="str">
        <f>IFERROR(AVERAGEIFS($M:$M,$C:$C,AS13,$E:$E,AS$1),"")</f>
        <v/>
      </c>
      <c r="BC13" s="16">
        <v>202211</v>
      </c>
      <c r="BD13" s="17">
        <f>IFERROR(AVERAGEIFS($F:$F,$C:$C,BC13,$E:$E,BC$1),"")</f>
        <v>9.975</v>
      </c>
      <c r="BE13" s="17" t="str">
        <f>IFERROR(AVERAGEIFS($G:$G,$C:$C,BC13,$E:$E,BC$1),"")</f>
        <v/>
      </c>
      <c r="BF13" s="17">
        <f>IFERROR(AVERAGEIFS($H:$H,$C:$C,BC13,$E:$E,BC$1),"")</f>
        <v>7.95</v>
      </c>
      <c r="BG13" s="17">
        <f>IFERROR(AVERAGEIFS($I:$I,$C:$C,BC13,$E:$E,BC$1),"")</f>
        <v>35.33625</v>
      </c>
      <c r="BH13" s="17">
        <f>IFERROR(AVERAGEIFS($J:$J,$C:$C,BC13,$E:$E,BC$1),"")</f>
        <v>0.56625</v>
      </c>
      <c r="BI13" s="17" t="str">
        <f>IFERROR(AVERAGEIFS($K:$K,$C:$C,BC13,$E:$E,BC$1),"")</f>
        <v/>
      </c>
      <c r="BJ13" s="17">
        <f>IFERROR(AVERAGEIFS($L:$L,$C:$C,BC13,$E:$E,BC$1),"")</f>
        <v>95.625</v>
      </c>
      <c r="BK13" s="17" t="str">
        <f>IFERROR(AVERAGEIFS($M:$M,$C:$C,BC13,$E:$E,BC$1),"")</f>
        <v/>
      </c>
      <c r="BM13" s="16">
        <v>202211</v>
      </c>
      <c r="BN13" s="17" t="str">
        <f>IFERROR(AVERAGEIFS($F:$F,$C:$C,BM13,$E:$E,BM$1),"")</f>
        <v/>
      </c>
      <c r="BO13" s="17" t="str">
        <f>IFERROR(AVERAGEIFS($G:$G,$C:$C,BM13,$E:$E,BM$1),"")</f>
        <v/>
      </c>
      <c r="BP13" s="17" t="str">
        <f>IFERROR(AVERAGEIFS($H:$H,$C:$C,BM13,$E:$E,BM$1),"")</f>
        <v/>
      </c>
      <c r="BQ13" s="17" t="str">
        <f>IFERROR(AVERAGEIFS($I:$I,$C:$C,BM13,$E:$E,BM$1),"")</f>
        <v/>
      </c>
      <c r="BR13" s="17" t="str">
        <f>IFERROR(AVERAGEIFS($J:$J,$C:$C,BM13,$E:$E,BM$1),"")</f>
        <v/>
      </c>
      <c r="BS13" s="17" t="str">
        <f>IFERROR(AVERAGEIFS($K:$K,$C:$C,BM13,$E:$E,BM$1),"")</f>
        <v/>
      </c>
      <c r="BT13" s="17" t="str">
        <f>IFERROR(AVERAGEIFS($L:$L,$C:$C,BM13,$E:$E,BM$1),"")</f>
        <v/>
      </c>
      <c r="BU13" s="17" t="str">
        <f>IFERROR(AVERAGEIFS($M:$M,$C:$C,BM13,$E:$E,BM$1),"")</f>
        <v/>
      </c>
      <c r="BW13" s="16">
        <v>202211</v>
      </c>
      <c r="BX13" s="17" t="str">
        <f>IFERROR(AVERAGEIFS($F:$F,$C:$C,BW13,$E:$E,BW$1),"")</f>
        <v/>
      </c>
      <c r="BY13" s="17" t="str">
        <f>IFERROR(AVERAGEIFS($G:$G,$C:$C,BW13,$E:$E,BW$1),"")</f>
        <v/>
      </c>
      <c r="BZ13" s="17" t="str">
        <f>IFERROR(AVERAGEIFS($H:$H,$C:$C,BW13,$E:$E,BW$1),"")</f>
        <v/>
      </c>
      <c r="CA13" s="17" t="str">
        <f>IFERROR(AVERAGEIFS($I:$I,$C:$C,BW13,$E:$E,BW$1),"")</f>
        <v/>
      </c>
      <c r="CB13" s="17" t="str">
        <f>IFERROR(AVERAGEIFS($J:$J,$C:$C,BW13,$E:$E,BW$1),"")</f>
        <v/>
      </c>
      <c r="CC13" s="17" t="str">
        <f>IFERROR(AVERAGEIFS($K:$K,$C:$C,BW13,$E:$E,BW$1),"")</f>
        <v/>
      </c>
      <c r="CD13" s="17" t="str">
        <f>IFERROR(AVERAGEIFS($L:$L,$C:$C,BW13,$E:$E,BW$1),"")</f>
        <v/>
      </c>
      <c r="CE13" s="17" t="str">
        <f>IFERROR(AVERAGEIFS($M:$M,$C:$C,BW13,$E:$E,BW$1),"")</f>
        <v/>
      </c>
      <c r="CG13" s="16">
        <v>202211</v>
      </c>
      <c r="CH13" s="17" t="str">
        <f>IFERROR(AVERAGEIFS($F:$F,$C:$C,CG13,$E:$E,CG$1),"")</f>
        <v/>
      </c>
      <c r="CI13" s="17" t="str">
        <f>IFERROR(AVERAGEIFS($G:$G,$C:$C,CG13,$E:$E,CG$1),"")</f>
        <v/>
      </c>
      <c r="CJ13" s="17" t="str">
        <f>IFERROR(AVERAGEIFS($H:$H,$C:$C,CG13,$E:$E,CG$1),"")</f>
        <v/>
      </c>
      <c r="CK13" s="17" t="str">
        <f>IFERROR(AVERAGEIFS($I:$I,$C:$C,CG13,$E:$E,CG$1),"")</f>
        <v/>
      </c>
      <c r="CL13" s="17" t="str">
        <f>IFERROR(AVERAGEIFS($J:$J,$C:$C,CG13,$E:$E,CG$1),"")</f>
        <v/>
      </c>
      <c r="CM13" s="17" t="str">
        <f>IFERROR(AVERAGEIFS($K:$K,$C:$C,CG13,$E:$E,CG$1),"")</f>
        <v/>
      </c>
      <c r="CN13" s="17" t="str">
        <f>IFERROR(AVERAGEIFS($L:$L,$C:$C,CG13,$E:$E,CG$1),"")</f>
        <v/>
      </c>
      <c r="CO13" s="17" t="str">
        <f>IFERROR(AVERAGEIFS($M:$M,$C:$C,CG13,$E:$E,CG$1),"")</f>
        <v/>
      </c>
      <c r="CQ13" s="16">
        <v>202211</v>
      </c>
      <c r="CR13" s="17">
        <f>IFERROR(AVERAGEIFS($F:$F,$C:$C,CQ13,$E:$E,CQ$1),"")</f>
        <v>10</v>
      </c>
      <c r="CS13" s="17" t="str">
        <f>IFERROR(AVERAGEIFS($G:$G,$C:$C,CQ13,$E:$E,CQ$1),"")</f>
        <v/>
      </c>
      <c r="CT13" s="17">
        <f>IFERROR(AVERAGEIFS($H:$H,$C:$C,CQ13,$E:$E,CQ$1),"")</f>
        <v>10.0933333333333</v>
      </c>
      <c r="CU13" s="17">
        <f>IFERROR(AVERAGEIFS($I:$I,$C:$C,CQ13,$E:$E,CQ$1),"")</f>
        <v>32.9933333333333</v>
      </c>
      <c r="CV13" s="17">
        <f>IFERROR(AVERAGEIFS($J:$J,$C:$C,CQ13,$E:$E,CQ$1),"")</f>
        <v>0.853333333333333</v>
      </c>
      <c r="CW13" s="17" t="str">
        <f>IFERROR(AVERAGEIFS($K:$K,$C:$C,CQ13,$E:$E,CQ$1),"")</f>
        <v/>
      </c>
      <c r="CX13" s="17">
        <f>IFERROR(AVERAGEIFS($L:$L,$C:$C,CQ13,$E:$E,CQ$1),"")</f>
        <v>90.3333333333333</v>
      </c>
      <c r="CY13" s="17" t="str">
        <f>IFERROR(AVERAGEIFS($M:$M,$C:$C,CQ13,$E:$E,CQ$1),"")</f>
        <v/>
      </c>
      <c r="DA13" s="16">
        <v>202211</v>
      </c>
      <c r="DB13" s="17" t="str">
        <f>IFERROR(AVERAGEIFS($F:$F,$C:$C,DA13,$E:$E,DA$1),"")</f>
        <v/>
      </c>
      <c r="DC13" s="17" t="str">
        <f>IFERROR(AVERAGEIFS($G:$G,$C:$C,DA13,$E:$E,DA$1),"")</f>
        <v/>
      </c>
      <c r="DD13" s="17" t="str">
        <f>IFERROR(AVERAGEIFS($H:$H,$C:$C,DA13,$E:$E,DA$1),"")</f>
        <v/>
      </c>
      <c r="DE13" s="17" t="str">
        <f>IFERROR(AVERAGEIFS($I:$I,$C:$C,DA13,$E:$E,DA$1),"")</f>
        <v/>
      </c>
      <c r="DF13" s="17" t="str">
        <f>IFERROR(AVERAGEIFS($J:$J,$C:$C,DA13,$E:$E,DA$1),"")</f>
        <v/>
      </c>
      <c r="DG13" s="17" t="str">
        <f>IFERROR(AVERAGEIFS($K:$K,$C:$C,DA13,$E:$E,DA$1),"")</f>
        <v/>
      </c>
      <c r="DH13" s="17" t="str">
        <f>IFERROR(AVERAGEIFS($L:$L,$C:$C,DA13,$E:$E,DA$1),"")</f>
        <v/>
      </c>
      <c r="DI13" s="17" t="str">
        <f>IFERROR(AVERAGEIFS($M:$M,$C:$C,DA13,$E:$E,DA$1),"")</f>
        <v/>
      </c>
      <c r="DK13" s="16">
        <v>202211</v>
      </c>
      <c r="DL13" s="17" t="str">
        <f>IFERROR(AVERAGEIFS($F:$F,$C:$C,DK13,$E:$E,DK$1),"")</f>
        <v/>
      </c>
      <c r="DM13" s="17" t="str">
        <f>IFERROR(AVERAGEIFS($G:$G,$C:$C,DK13,$E:$E,DK$1),"")</f>
        <v/>
      </c>
      <c r="DN13" s="17" t="str">
        <f>IFERROR(AVERAGEIFS($H:$H,$C:$C,DK13,$E:$E,DK$1),"")</f>
        <v/>
      </c>
      <c r="DO13" s="17" t="str">
        <f>IFERROR(AVERAGEIFS($I:$I,$C:$C,DK13,$E:$E,DK$1),"")</f>
        <v/>
      </c>
      <c r="DP13" s="17" t="str">
        <f>IFERROR(AVERAGEIFS($J:$J,$C:$C,DK13,$E:$E,DK$1),"")</f>
        <v/>
      </c>
      <c r="DQ13" s="17" t="str">
        <f>IFERROR(AVERAGEIFS($K:$K,$C:$C,DK13,$E:$E,DK$1),"")</f>
        <v/>
      </c>
      <c r="DR13" s="17" t="str">
        <f>IFERROR(AVERAGEIFS($L:$L,$C:$C,DK13,$E:$E,DK$1),"")</f>
        <v/>
      </c>
      <c r="DS13" s="17" t="str">
        <f>IFERROR(AVERAGEIFS($M:$M,$C:$C,DK13,$E:$E,DK$1),"")</f>
        <v/>
      </c>
      <c r="DU13" s="16">
        <v>202211</v>
      </c>
      <c r="DV13" s="17" t="str">
        <f>IFERROR(AVERAGEIFS($F:$F,$C:$C,DU13,$E:$E,DU$1),"")</f>
        <v/>
      </c>
      <c r="DW13" s="17" t="str">
        <f>IFERROR(AVERAGEIFS($G:$G,$C:$C,DU13,$E:$E,DU$1),"")</f>
        <v/>
      </c>
      <c r="DX13" s="17" t="str">
        <f>IFERROR(AVERAGEIFS($H:$H,$C:$C,DU13,$E:$E,DU$1),"")</f>
        <v/>
      </c>
      <c r="DY13" s="17" t="str">
        <f>IFERROR(AVERAGEIFS($I:$I,$C:$C,DU13,$E:$E,DU$1),"")</f>
        <v/>
      </c>
      <c r="DZ13" s="17" t="str">
        <f>IFERROR(AVERAGEIFS($J:$J,$C:$C,DU13,$E:$E,DU$1),"")</f>
        <v/>
      </c>
      <c r="EA13" s="17" t="str">
        <f>IFERROR(AVERAGEIFS($K:$K,$C:$C,DU13,$E:$E,DU$1),"")</f>
        <v/>
      </c>
      <c r="EB13" s="17" t="str">
        <f>IFERROR(AVERAGEIFS($L:$L,$C:$C,DU13,$E:$E,DU$1),"")</f>
        <v/>
      </c>
      <c r="EC13" s="17" t="str">
        <f>IFERROR(AVERAGEIFS($M:$M,$C:$C,DU13,$E:$E,DU$1),"")</f>
        <v/>
      </c>
    </row>
    <row r="14" spans="1:133">
      <c r="A14" s="3" t="s">
        <v>7263</v>
      </c>
      <c r="B14" s="4">
        <v>20220127</v>
      </c>
      <c r="C14" s="5" t="str">
        <f t="shared" si="12"/>
        <v>202201</v>
      </c>
      <c r="D14" s="6" t="s">
        <v>7252</v>
      </c>
      <c r="E14" s="11" t="s">
        <v>7235</v>
      </c>
      <c r="F14" s="8">
        <v>10.2</v>
      </c>
      <c r="G14" s="9">
        <v>1.14</v>
      </c>
      <c r="H14" s="10">
        <v>9.49</v>
      </c>
      <c r="I14" s="13">
        <v>27.77</v>
      </c>
      <c r="J14" s="14">
        <v>0.54</v>
      </c>
      <c r="K14" s="15">
        <v>20.5</v>
      </c>
      <c r="L14" s="22">
        <v>87</v>
      </c>
      <c r="M14" s="26">
        <v>0.104</v>
      </c>
      <c r="O14" s="16">
        <v>202212</v>
      </c>
      <c r="P14" s="17" t="str">
        <f>IFERROR(AVERAGEIFS($F:$F,$C:$C,O14,$E:$E,O$1),"")</f>
        <v/>
      </c>
      <c r="Q14" s="17" t="str">
        <f>IFERROR(AVERAGEIFS($G:$G,$C:$C,O14,$E:$E,O$1),"")</f>
        <v/>
      </c>
      <c r="R14" s="17" t="str">
        <f>IFERROR(AVERAGEIFS($H:$H,$C:$C,O14,$E:$E,O$1),"")</f>
        <v/>
      </c>
      <c r="S14" s="17" t="str">
        <f>IFERROR(AVERAGEIFS($I:$I,$C:$C,O14,$E:$E,O$1),"")</f>
        <v/>
      </c>
      <c r="T14" s="17" t="str">
        <f>IFERROR(AVERAGEIFS($J:$J,$C:$C,O14,$E:$E,O$1),"")</f>
        <v/>
      </c>
      <c r="U14" s="17" t="str">
        <f>IFERROR(AVERAGEIFS($K:$K,$C:$C,O14,$E:$E,O$1),"")</f>
        <v/>
      </c>
      <c r="V14" s="17" t="str">
        <f>IFERROR(AVERAGEIFS($L:$L,$C:$C,O14,$E:$E,O$1),"")</f>
        <v/>
      </c>
      <c r="W14" s="17" t="str">
        <f>IFERROR(AVERAGEIFS($M:$M,$C:$C,O14,$E:$E,O$1),"")</f>
        <v/>
      </c>
      <c r="Y14" s="16">
        <v>202212</v>
      </c>
      <c r="Z14" s="17" t="str">
        <f>IFERROR(AVERAGEIFS($F:$F,$C:$C,Y14,$E:$E,Y$1),"")</f>
        <v/>
      </c>
      <c r="AA14" s="17" t="str">
        <f>IFERROR(AVERAGEIFS($G:$G,$C:$C,Y14,$E:$E,Y$1),"")</f>
        <v/>
      </c>
      <c r="AB14" s="17" t="str">
        <f>IFERROR(AVERAGEIFS($H:$H,$C:$C,Y14,$E:$E,Y$1),"")</f>
        <v/>
      </c>
      <c r="AC14" s="17" t="str">
        <f>IFERROR(AVERAGEIFS($I:$I,$C:$C,Y14,$E:$E,Y$1),"")</f>
        <v/>
      </c>
      <c r="AD14" s="17" t="str">
        <f>IFERROR(AVERAGEIFS($J:$J,$C:$C,Y14,$E:$E,Y$1),"")</f>
        <v/>
      </c>
      <c r="AE14" s="17" t="str">
        <f>IFERROR(AVERAGEIFS($K:$K,$C:$C,Y14,$E:$E,Y$1),"")</f>
        <v/>
      </c>
      <c r="AF14" s="17" t="str">
        <f>IFERROR(AVERAGEIFS($L:$L,$C:$C,Y14,$E:$E,Y$1),"")</f>
        <v/>
      </c>
      <c r="AG14" s="17" t="str">
        <f>IFERROR(AVERAGEIFS($M:$M,$C:$C,Y14,$E:$E,Y$1),"")</f>
        <v/>
      </c>
      <c r="AI14" s="16">
        <v>202212</v>
      </c>
      <c r="AJ14" s="17">
        <f>IFERROR(AVERAGEIFS($F:$F,$C:$C,AI14,$E:$E,AI$1),"")</f>
        <v>12</v>
      </c>
      <c r="AK14" s="17">
        <f>IFERROR(AVERAGEIFS($G:$G,$C:$C,AI14,$E:$E,AI$1),"")</f>
        <v>1.188</v>
      </c>
      <c r="AL14" s="17">
        <f>IFERROR(AVERAGEIFS($H:$H,$C:$C,AI14,$E:$E,AI$1),"")</f>
        <v>9.952</v>
      </c>
      <c r="AM14" s="17">
        <f>IFERROR(AVERAGEIFS($I:$I,$C:$C,AI14,$E:$E,AI$1),"")</f>
        <v>29.118</v>
      </c>
      <c r="AN14" s="17">
        <f>IFERROR(AVERAGEIFS($J:$J,$C:$C,AI14,$E:$E,AI$1),"")</f>
        <v>0.614</v>
      </c>
      <c r="AO14" s="17">
        <f>IFERROR(AVERAGEIFS($K:$K,$C:$C,AI14,$E:$E,AI$1),"")</f>
        <v>29.6</v>
      </c>
      <c r="AP14" s="17">
        <f>IFERROR(AVERAGEIFS($L:$L,$C:$C,AI14,$E:$E,AI$1),"")</f>
        <v>97.4</v>
      </c>
      <c r="AQ14" s="17">
        <f>IFERROR(AVERAGEIFS($M:$M,$C:$C,AI14,$E:$E,AI$1),"")</f>
        <v>0.1114</v>
      </c>
      <c r="AS14" s="16">
        <v>202212</v>
      </c>
      <c r="AT14" s="17" t="str">
        <f>IFERROR(AVERAGEIFS($F:$F,$C:$C,AS14,$E:$E,AS$1),"")</f>
        <v/>
      </c>
      <c r="AU14" s="17" t="str">
        <f>IFERROR(AVERAGEIFS($G:$G,$C:$C,AS14,$E:$E,AS$1),"")</f>
        <v/>
      </c>
      <c r="AV14" s="17" t="str">
        <f>IFERROR(AVERAGEIFS($H:$H,$C:$C,AS14,$E:$E,AS$1),"")</f>
        <v/>
      </c>
      <c r="AW14" s="17" t="str">
        <f>IFERROR(AVERAGEIFS($I:$I,$C:$C,AS14,$E:$E,AS$1),"")</f>
        <v/>
      </c>
      <c r="AX14" s="17" t="str">
        <f>IFERROR(AVERAGEIFS($J:$J,$C:$C,AS14,$E:$E,AS$1),"")</f>
        <v/>
      </c>
      <c r="AY14" s="17" t="str">
        <f>IFERROR(AVERAGEIFS($K:$K,$C:$C,AS14,$E:$E,AS$1),"")</f>
        <v/>
      </c>
      <c r="AZ14" s="17" t="str">
        <f>IFERROR(AVERAGEIFS($L:$L,$C:$C,AS14,$E:$E,AS$1),"")</f>
        <v/>
      </c>
      <c r="BA14" s="17" t="str">
        <f>IFERROR(AVERAGEIFS($M:$M,$C:$C,AS14,$E:$E,AS$1),"")</f>
        <v/>
      </c>
      <c r="BC14" s="16">
        <v>202212</v>
      </c>
      <c r="BD14" s="17">
        <f>IFERROR(AVERAGEIFS($F:$F,$C:$C,BC14,$E:$E,BC$1),"")</f>
        <v>10.275</v>
      </c>
      <c r="BE14" s="17" t="str">
        <f>IFERROR(AVERAGEIFS($G:$G,$C:$C,BC14,$E:$E,BC$1),"")</f>
        <v/>
      </c>
      <c r="BF14" s="17">
        <f>IFERROR(AVERAGEIFS($H:$H,$C:$C,BC14,$E:$E,BC$1),"")</f>
        <v>8.2225</v>
      </c>
      <c r="BG14" s="17">
        <f>IFERROR(AVERAGEIFS($I:$I,$C:$C,BC14,$E:$E,BC$1),"")</f>
        <v>35.72375</v>
      </c>
      <c r="BH14" s="17">
        <f>IFERROR(AVERAGEIFS($J:$J,$C:$C,BC14,$E:$E,BC$1),"")</f>
        <v>0.56625</v>
      </c>
      <c r="BI14" s="17" t="str">
        <f>IFERROR(AVERAGEIFS($K:$K,$C:$C,BC14,$E:$E,BC$1),"")</f>
        <v/>
      </c>
      <c r="BJ14" s="17">
        <f>IFERROR(AVERAGEIFS($L:$L,$C:$C,BC14,$E:$E,BC$1),"")</f>
        <v>94.875</v>
      </c>
      <c r="BK14" s="17" t="str">
        <f>IFERROR(AVERAGEIFS($M:$M,$C:$C,BC14,$E:$E,BC$1),"")</f>
        <v/>
      </c>
      <c r="BM14" s="16">
        <v>202212</v>
      </c>
      <c r="BN14" s="17" t="str">
        <f>IFERROR(AVERAGEIFS($F:$F,$C:$C,BM14,$E:$E,BM$1),"")</f>
        <v/>
      </c>
      <c r="BO14" s="17" t="str">
        <f>IFERROR(AVERAGEIFS($G:$G,$C:$C,BM14,$E:$E,BM$1),"")</f>
        <v/>
      </c>
      <c r="BP14" s="17" t="str">
        <f>IFERROR(AVERAGEIFS($H:$H,$C:$C,BM14,$E:$E,BM$1),"")</f>
        <v/>
      </c>
      <c r="BQ14" s="17" t="str">
        <f>IFERROR(AVERAGEIFS($I:$I,$C:$C,BM14,$E:$E,BM$1),"")</f>
        <v/>
      </c>
      <c r="BR14" s="17" t="str">
        <f>IFERROR(AVERAGEIFS($J:$J,$C:$C,BM14,$E:$E,BM$1),"")</f>
        <v/>
      </c>
      <c r="BS14" s="17" t="str">
        <f>IFERROR(AVERAGEIFS($K:$K,$C:$C,BM14,$E:$E,BM$1),"")</f>
        <v/>
      </c>
      <c r="BT14" s="17" t="str">
        <f>IFERROR(AVERAGEIFS($L:$L,$C:$C,BM14,$E:$E,BM$1),"")</f>
        <v/>
      </c>
      <c r="BU14" s="17" t="str">
        <f>IFERROR(AVERAGEIFS($M:$M,$C:$C,BM14,$E:$E,BM$1),"")</f>
        <v/>
      </c>
      <c r="BW14" s="16">
        <v>202212</v>
      </c>
      <c r="BX14" s="17" t="str">
        <f>IFERROR(AVERAGEIFS($F:$F,$C:$C,BW14,$E:$E,BW$1),"")</f>
        <v/>
      </c>
      <c r="BY14" s="17" t="str">
        <f>IFERROR(AVERAGEIFS($G:$G,$C:$C,BW14,$E:$E,BW$1),"")</f>
        <v/>
      </c>
      <c r="BZ14" s="17" t="str">
        <f>IFERROR(AVERAGEIFS($H:$H,$C:$C,BW14,$E:$E,BW$1),"")</f>
        <v/>
      </c>
      <c r="CA14" s="17" t="str">
        <f>IFERROR(AVERAGEIFS($I:$I,$C:$C,BW14,$E:$E,BW$1),"")</f>
        <v/>
      </c>
      <c r="CB14" s="17" t="str">
        <f>IFERROR(AVERAGEIFS($J:$J,$C:$C,BW14,$E:$E,BW$1),"")</f>
        <v/>
      </c>
      <c r="CC14" s="17" t="str">
        <f>IFERROR(AVERAGEIFS($K:$K,$C:$C,BW14,$E:$E,BW$1),"")</f>
        <v/>
      </c>
      <c r="CD14" s="17" t="str">
        <f>IFERROR(AVERAGEIFS($L:$L,$C:$C,BW14,$E:$E,BW$1),"")</f>
        <v/>
      </c>
      <c r="CE14" s="17" t="str">
        <f>IFERROR(AVERAGEIFS($M:$M,$C:$C,BW14,$E:$E,BW$1),"")</f>
        <v/>
      </c>
      <c r="CG14" s="16">
        <v>202212</v>
      </c>
      <c r="CH14" s="17" t="str">
        <f>IFERROR(AVERAGEIFS($F:$F,$C:$C,CG14,$E:$E,CG$1),"")</f>
        <v/>
      </c>
      <c r="CI14" s="17" t="str">
        <f>IFERROR(AVERAGEIFS($G:$G,$C:$C,CG14,$E:$E,CG$1),"")</f>
        <v/>
      </c>
      <c r="CJ14" s="17" t="str">
        <f>IFERROR(AVERAGEIFS($H:$H,$C:$C,CG14,$E:$E,CG$1),"")</f>
        <v/>
      </c>
      <c r="CK14" s="17" t="str">
        <f>IFERROR(AVERAGEIFS($I:$I,$C:$C,CG14,$E:$E,CG$1),"")</f>
        <v/>
      </c>
      <c r="CL14" s="17" t="str">
        <f>IFERROR(AVERAGEIFS($J:$J,$C:$C,CG14,$E:$E,CG$1),"")</f>
        <v/>
      </c>
      <c r="CM14" s="17" t="str">
        <f>IFERROR(AVERAGEIFS($K:$K,$C:$C,CG14,$E:$E,CG$1),"")</f>
        <v/>
      </c>
      <c r="CN14" s="17" t="str">
        <f>IFERROR(AVERAGEIFS($L:$L,$C:$C,CG14,$E:$E,CG$1),"")</f>
        <v/>
      </c>
      <c r="CO14" s="17" t="str">
        <f>IFERROR(AVERAGEIFS($M:$M,$C:$C,CG14,$E:$E,CG$1),"")</f>
        <v/>
      </c>
      <c r="CQ14" s="16">
        <v>202212</v>
      </c>
      <c r="CR14" s="17">
        <f>IFERROR(AVERAGEIFS($F:$F,$C:$C,CQ14,$E:$E,CQ$1),"")</f>
        <v>9.45</v>
      </c>
      <c r="CS14" s="17" t="str">
        <f>IFERROR(AVERAGEIFS($G:$G,$C:$C,CQ14,$E:$E,CQ$1),"")</f>
        <v/>
      </c>
      <c r="CT14" s="17">
        <f>IFERROR(AVERAGEIFS($H:$H,$C:$C,CQ14,$E:$E,CQ$1),"")</f>
        <v>9.60333333333333</v>
      </c>
      <c r="CU14" s="17">
        <f>IFERROR(AVERAGEIFS($I:$I,$C:$C,CQ14,$E:$E,CQ$1),"")</f>
        <v>32.7983333333333</v>
      </c>
      <c r="CV14" s="17">
        <f>IFERROR(AVERAGEIFS($J:$J,$C:$C,CQ14,$E:$E,CQ$1),"")</f>
        <v>0.466666666666667</v>
      </c>
      <c r="CW14" s="17" t="str">
        <f>IFERROR(AVERAGEIFS($K:$K,$C:$C,CQ14,$E:$E,CQ$1),"")</f>
        <v/>
      </c>
      <c r="CX14" s="17">
        <f>IFERROR(AVERAGEIFS($L:$L,$C:$C,CQ14,$E:$E,CQ$1),"")</f>
        <v>89</v>
      </c>
      <c r="CY14" s="17" t="str">
        <f>IFERROR(AVERAGEIFS($M:$M,$C:$C,CQ14,$E:$E,CQ$1),"")</f>
        <v/>
      </c>
      <c r="DA14" s="16">
        <v>202212</v>
      </c>
      <c r="DB14" s="17" t="str">
        <f>IFERROR(AVERAGEIFS($F:$F,$C:$C,DA14,$E:$E,DA$1),"")</f>
        <v/>
      </c>
      <c r="DC14" s="17" t="str">
        <f>IFERROR(AVERAGEIFS($G:$G,$C:$C,DA14,$E:$E,DA$1),"")</f>
        <v/>
      </c>
      <c r="DD14" s="17" t="str">
        <f>IFERROR(AVERAGEIFS($H:$H,$C:$C,DA14,$E:$E,DA$1),"")</f>
        <v/>
      </c>
      <c r="DE14" s="17" t="str">
        <f>IFERROR(AVERAGEIFS($I:$I,$C:$C,DA14,$E:$E,DA$1),"")</f>
        <v/>
      </c>
      <c r="DF14" s="17" t="str">
        <f>IFERROR(AVERAGEIFS($J:$J,$C:$C,DA14,$E:$E,DA$1),"")</f>
        <v/>
      </c>
      <c r="DG14" s="17" t="str">
        <f>IFERROR(AVERAGEIFS($K:$K,$C:$C,DA14,$E:$E,DA$1),"")</f>
        <v/>
      </c>
      <c r="DH14" s="17" t="str">
        <f>IFERROR(AVERAGEIFS($L:$L,$C:$C,DA14,$E:$E,DA$1),"")</f>
        <v/>
      </c>
      <c r="DI14" s="17" t="str">
        <f>IFERROR(AVERAGEIFS($M:$M,$C:$C,DA14,$E:$E,DA$1),"")</f>
        <v/>
      </c>
      <c r="DK14" s="16">
        <v>202212</v>
      </c>
      <c r="DL14" s="17" t="str">
        <f>IFERROR(AVERAGEIFS($F:$F,$C:$C,DK14,$E:$E,DK$1),"")</f>
        <v/>
      </c>
      <c r="DM14" s="17" t="str">
        <f>IFERROR(AVERAGEIFS($G:$G,$C:$C,DK14,$E:$E,DK$1),"")</f>
        <v/>
      </c>
      <c r="DN14" s="17" t="str">
        <f>IFERROR(AVERAGEIFS($H:$H,$C:$C,DK14,$E:$E,DK$1),"")</f>
        <v/>
      </c>
      <c r="DO14" s="17" t="str">
        <f>IFERROR(AVERAGEIFS($I:$I,$C:$C,DK14,$E:$E,DK$1),"")</f>
        <v/>
      </c>
      <c r="DP14" s="17" t="str">
        <f>IFERROR(AVERAGEIFS($J:$J,$C:$C,DK14,$E:$E,DK$1),"")</f>
        <v/>
      </c>
      <c r="DQ14" s="17" t="str">
        <f>IFERROR(AVERAGEIFS($K:$K,$C:$C,DK14,$E:$E,DK$1),"")</f>
        <v/>
      </c>
      <c r="DR14" s="17" t="str">
        <f>IFERROR(AVERAGEIFS($L:$L,$C:$C,DK14,$E:$E,DK$1),"")</f>
        <v/>
      </c>
      <c r="DS14" s="17" t="str">
        <f>IFERROR(AVERAGEIFS($M:$M,$C:$C,DK14,$E:$E,DK$1),"")</f>
        <v/>
      </c>
      <c r="DU14" s="16">
        <v>202212</v>
      </c>
      <c r="DV14" s="17" t="str">
        <f>IFERROR(AVERAGEIFS($F:$F,$C:$C,DU14,$E:$E,DU$1),"")</f>
        <v/>
      </c>
      <c r="DW14" s="17" t="str">
        <f>IFERROR(AVERAGEIFS($G:$G,$C:$C,DU14,$E:$E,DU$1),"")</f>
        <v/>
      </c>
      <c r="DX14" s="17" t="str">
        <f>IFERROR(AVERAGEIFS($H:$H,$C:$C,DU14,$E:$E,DU$1),"")</f>
        <v/>
      </c>
      <c r="DY14" s="17" t="str">
        <f>IFERROR(AVERAGEIFS($I:$I,$C:$C,DU14,$E:$E,DU$1),"")</f>
        <v/>
      </c>
      <c r="DZ14" s="17" t="str">
        <f>IFERROR(AVERAGEIFS($J:$J,$C:$C,DU14,$E:$E,DU$1),"")</f>
        <v/>
      </c>
      <c r="EA14" s="17" t="str">
        <f>IFERROR(AVERAGEIFS($K:$K,$C:$C,DU14,$E:$E,DU$1),"")</f>
        <v/>
      </c>
      <c r="EB14" s="17" t="str">
        <f>IFERROR(AVERAGEIFS($L:$L,$C:$C,DU14,$E:$E,DU$1),"")</f>
        <v/>
      </c>
      <c r="EC14" s="17" t="str">
        <f>IFERROR(AVERAGEIFS($M:$M,$C:$C,DU14,$E:$E,DU$1),"")</f>
        <v/>
      </c>
    </row>
    <row r="15" spans="1:133">
      <c r="A15" s="3" t="s">
        <v>7264</v>
      </c>
      <c r="B15" s="4">
        <v>20220128</v>
      </c>
      <c r="C15" s="5" t="str">
        <f t="shared" si="12"/>
        <v>202201</v>
      </c>
      <c r="D15" s="6" t="s">
        <v>7265</v>
      </c>
      <c r="E15" s="7" t="s">
        <v>7266</v>
      </c>
      <c r="F15" s="8">
        <v>8.67</v>
      </c>
      <c r="G15" s="24" t="s">
        <v>30</v>
      </c>
      <c r="H15" s="10">
        <v>7.9</v>
      </c>
      <c r="I15" s="13">
        <v>38.68</v>
      </c>
      <c r="J15" s="14">
        <v>0.7</v>
      </c>
      <c r="K15" s="18" t="s">
        <v>30</v>
      </c>
      <c r="L15" s="22">
        <v>96</v>
      </c>
      <c r="M15" s="25" t="s">
        <v>30</v>
      </c>
      <c r="O15" s="16">
        <v>202301</v>
      </c>
      <c r="P15" s="17" t="str">
        <f>IFERROR(AVERAGEIFS($F:$F,$C:$C,O15,$E:$E,O$1),"")</f>
        <v/>
      </c>
      <c r="Q15" s="17" t="str">
        <f>IFERROR(AVERAGEIFS($G:$G,$C:$C,O15,$E:$E,O$1),"")</f>
        <v/>
      </c>
      <c r="R15" s="17" t="str">
        <f>IFERROR(AVERAGEIFS($H:$H,$C:$C,O15,$E:$E,O$1),"")</f>
        <v/>
      </c>
      <c r="S15" s="17" t="str">
        <f>IFERROR(AVERAGEIFS($I:$I,$C:$C,O15,$E:$E,O$1),"")</f>
        <v/>
      </c>
      <c r="T15" s="17" t="str">
        <f>IFERROR(AVERAGEIFS($J:$J,$C:$C,O15,$E:$E,O$1),"")</f>
        <v/>
      </c>
      <c r="U15" s="17" t="str">
        <f>IFERROR(AVERAGEIFS($K:$K,$C:$C,O15,$E:$E,O$1),"")</f>
        <v/>
      </c>
      <c r="V15" s="17" t="str">
        <f>IFERROR(AVERAGEIFS($L:$L,$C:$C,O15,$E:$E,O$1),"")</f>
        <v/>
      </c>
      <c r="W15" s="17" t="str">
        <f>IFERROR(AVERAGEIFS($M:$M,$C:$C,O15,$E:$E,O$1),"")</f>
        <v/>
      </c>
      <c r="Y15" s="16">
        <v>202301</v>
      </c>
      <c r="Z15" s="17" t="str">
        <f>IFERROR(AVERAGEIFS($F:$F,$C:$C,Y15,$E:$E,Y$1),"")</f>
        <v/>
      </c>
      <c r="AA15" s="17" t="str">
        <f>IFERROR(AVERAGEIFS($G:$G,$C:$C,Y15,$E:$E,Y$1),"")</f>
        <v/>
      </c>
      <c r="AB15" s="17" t="str">
        <f>IFERROR(AVERAGEIFS($H:$H,$C:$C,Y15,$E:$E,Y$1),"")</f>
        <v/>
      </c>
      <c r="AC15" s="17" t="str">
        <f>IFERROR(AVERAGEIFS($I:$I,$C:$C,Y15,$E:$E,Y$1),"")</f>
        <v/>
      </c>
      <c r="AD15" s="17" t="str">
        <f>IFERROR(AVERAGEIFS($J:$J,$C:$C,Y15,$E:$E,Y$1),"")</f>
        <v/>
      </c>
      <c r="AE15" s="17" t="str">
        <f>IFERROR(AVERAGEIFS($K:$K,$C:$C,Y15,$E:$E,Y$1),"")</f>
        <v/>
      </c>
      <c r="AF15" s="17" t="str">
        <f>IFERROR(AVERAGEIFS($L:$L,$C:$C,Y15,$E:$E,Y$1),"")</f>
        <v/>
      </c>
      <c r="AG15" s="17" t="str">
        <f>IFERROR(AVERAGEIFS($M:$M,$C:$C,Y15,$E:$E,Y$1),"")</f>
        <v/>
      </c>
      <c r="AI15" s="16">
        <v>202301</v>
      </c>
      <c r="AJ15" s="17">
        <f>IFERROR(AVERAGEIFS($F:$F,$C:$C,AI15,$E:$E,AI$1),"")</f>
        <v>11.4</v>
      </c>
      <c r="AK15" s="17">
        <f>IFERROR(AVERAGEIFS($G:$G,$C:$C,AI15,$E:$E,AI$1),"")</f>
        <v>1.37</v>
      </c>
      <c r="AL15" s="17">
        <f>IFERROR(AVERAGEIFS($H:$H,$C:$C,AI15,$E:$E,AI$1),"")</f>
        <v>10.1666666666667</v>
      </c>
      <c r="AM15" s="17">
        <f>IFERROR(AVERAGEIFS($I:$I,$C:$C,AI15,$E:$E,AI$1),"")</f>
        <v>29.45</v>
      </c>
      <c r="AN15" s="17">
        <f>IFERROR(AVERAGEIFS($J:$J,$C:$C,AI15,$E:$E,AI$1),"")</f>
        <v>0.593333333333333</v>
      </c>
      <c r="AO15" s="17">
        <f>IFERROR(AVERAGEIFS($K:$K,$C:$C,AI15,$E:$E,AI$1),"")</f>
        <v>25.5</v>
      </c>
      <c r="AP15" s="17">
        <f>IFERROR(AVERAGEIFS($L:$L,$C:$C,AI15,$E:$E,AI$1),"")</f>
        <v>92</v>
      </c>
      <c r="AQ15" s="17">
        <f>IFERROR(AVERAGEIFS($M:$M,$C:$C,AI15,$E:$E,AI$1),"")</f>
        <v>0.1</v>
      </c>
      <c r="AS15" s="16">
        <v>202301</v>
      </c>
      <c r="AT15" s="17" t="str">
        <f>IFERROR(AVERAGEIFS($F:$F,$C:$C,AS15,$E:$E,AS$1),"")</f>
        <v/>
      </c>
      <c r="AU15" s="17" t="str">
        <f>IFERROR(AVERAGEIFS($G:$G,$C:$C,AS15,$E:$E,AS$1),"")</f>
        <v/>
      </c>
      <c r="AV15" s="17" t="str">
        <f>IFERROR(AVERAGEIFS($H:$H,$C:$C,AS15,$E:$E,AS$1),"")</f>
        <v/>
      </c>
      <c r="AW15" s="17" t="str">
        <f>IFERROR(AVERAGEIFS($I:$I,$C:$C,AS15,$E:$E,AS$1),"")</f>
        <v/>
      </c>
      <c r="AX15" s="17" t="str">
        <f>IFERROR(AVERAGEIFS($J:$J,$C:$C,AS15,$E:$E,AS$1),"")</f>
        <v/>
      </c>
      <c r="AY15" s="17" t="str">
        <f>IFERROR(AVERAGEIFS($K:$K,$C:$C,AS15,$E:$E,AS$1),"")</f>
        <v/>
      </c>
      <c r="AZ15" s="17" t="str">
        <f>IFERROR(AVERAGEIFS($L:$L,$C:$C,AS15,$E:$E,AS$1),"")</f>
        <v/>
      </c>
      <c r="BA15" s="17" t="str">
        <f>IFERROR(AVERAGEIFS($M:$M,$C:$C,AS15,$E:$E,AS$1),"")</f>
        <v/>
      </c>
      <c r="BC15" s="16">
        <v>202301</v>
      </c>
      <c r="BD15" s="17">
        <f>IFERROR(AVERAGEIFS($F:$F,$C:$C,BC15,$E:$E,BC$1),"")</f>
        <v>9.71428571428571</v>
      </c>
      <c r="BE15" s="17" t="str">
        <f>IFERROR(AVERAGEIFS($G:$G,$C:$C,BC15,$E:$E,BC$1),"")</f>
        <v/>
      </c>
      <c r="BF15" s="17">
        <f>IFERROR(AVERAGEIFS($H:$H,$C:$C,BC15,$E:$E,BC$1),"")</f>
        <v>7.92857142857143</v>
      </c>
      <c r="BG15" s="17">
        <f>IFERROR(AVERAGEIFS($I:$I,$C:$C,BC15,$E:$E,BC$1),"")</f>
        <v>35.9128571428571</v>
      </c>
      <c r="BH15" s="17">
        <f>IFERROR(AVERAGEIFS($J:$J,$C:$C,BC15,$E:$E,BC$1),"")</f>
        <v>0.527142857142857</v>
      </c>
      <c r="BI15" s="17" t="str">
        <f>IFERROR(AVERAGEIFS($K:$K,$C:$C,BC15,$E:$E,BC$1),"")</f>
        <v/>
      </c>
      <c r="BJ15" s="17">
        <f>IFERROR(AVERAGEIFS($L:$L,$C:$C,BC15,$E:$E,BC$1),"")</f>
        <v>95.1428571428571</v>
      </c>
      <c r="BK15" s="17" t="str">
        <f>IFERROR(AVERAGEIFS($M:$M,$C:$C,BC15,$E:$E,BC$1),"")</f>
        <v/>
      </c>
      <c r="BM15" s="16">
        <v>202301</v>
      </c>
      <c r="BN15" s="17" t="str">
        <f>IFERROR(AVERAGEIFS($F:$F,$C:$C,BM15,$E:$E,BM$1),"")</f>
        <v/>
      </c>
      <c r="BO15" s="17" t="str">
        <f>IFERROR(AVERAGEIFS($G:$G,$C:$C,BM15,$E:$E,BM$1),"")</f>
        <v/>
      </c>
      <c r="BP15" s="17" t="str">
        <f>IFERROR(AVERAGEIFS($H:$H,$C:$C,BM15,$E:$E,BM$1),"")</f>
        <v/>
      </c>
      <c r="BQ15" s="17" t="str">
        <f>IFERROR(AVERAGEIFS($I:$I,$C:$C,BM15,$E:$E,BM$1),"")</f>
        <v/>
      </c>
      <c r="BR15" s="17" t="str">
        <f>IFERROR(AVERAGEIFS($J:$J,$C:$C,BM15,$E:$E,BM$1),"")</f>
        <v/>
      </c>
      <c r="BS15" s="17" t="str">
        <f>IFERROR(AVERAGEIFS($K:$K,$C:$C,BM15,$E:$E,BM$1),"")</f>
        <v/>
      </c>
      <c r="BT15" s="17" t="str">
        <f>IFERROR(AVERAGEIFS($L:$L,$C:$C,BM15,$E:$E,BM$1),"")</f>
        <v/>
      </c>
      <c r="BU15" s="17" t="str">
        <f>IFERROR(AVERAGEIFS($M:$M,$C:$C,BM15,$E:$E,BM$1),"")</f>
        <v/>
      </c>
      <c r="BW15" s="16">
        <v>202301</v>
      </c>
      <c r="BX15" s="17" t="str">
        <f>IFERROR(AVERAGEIFS($F:$F,$C:$C,BW15,$E:$E,BW$1),"")</f>
        <v/>
      </c>
      <c r="BY15" s="17" t="str">
        <f>IFERROR(AVERAGEIFS($G:$G,$C:$C,BW15,$E:$E,BW$1),"")</f>
        <v/>
      </c>
      <c r="BZ15" s="17" t="str">
        <f>IFERROR(AVERAGEIFS($H:$H,$C:$C,BW15,$E:$E,BW$1),"")</f>
        <v/>
      </c>
      <c r="CA15" s="17" t="str">
        <f>IFERROR(AVERAGEIFS($I:$I,$C:$C,BW15,$E:$E,BW$1),"")</f>
        <v/>
      </c>
      <c r="CB15" s="17" t="str">
        <f>IFERROR(AVERAGEIFS($J:$J,$C:$C,BW15,$E:$E,BW$1),"")</f>
        <v/>
      </c>
      <c r="CC15" s="17" t="str">
        <f>IFERROR(AVERAGEIFS($K:$K,$C:$C,BW15,$E:$E,BW$1),"")</f>
        <v/>
      </c>
      <c r="CD15" s="17" t="str">
        <f>IFERROR(AVERAGEIFS($L:$L,$C:$C,BW15,$E:$E,BW$1),"")</f>
        <v/>
      </c>
      <c r="CE15" s="17" t="str">
        <f>IFERROR(AVERAGEIFS($M:$M,$C:$C,BW15,$E:$E,BW$1),"")</f>
        <v/>
      </c>
      <c r="CG15" s="16">
        <v>202301</v>
      </c>
      <c r="CH15" s="17" t="str">
        <f>IFERROR(AVERAGEIFS($F:$F,$C:$C,CG15,$E:$E,CG$1),"")</f>
        <v/>
      </c>
      <c r="CI15" s="17" t="str">
        <f>IFERROR(AVERAGEIFS($G:$G,$C:$C,CG15,$E:$E,CG$1),"")</f>
        <v/>
      </c>
      <c r="CJ15" s="17" t="str">
        <f>IFERROR(AVERAGEIFS($H:$H,$C:$C,CG15,$E:$E,CG$1),"")</f>
        <v/>
      </c>
      <c r="CK15" s="17" t="str">
        <f>IFERROR(AVERAGEIFS($I:$I,$C:$C,CG15,$E:$E,CG$1),"")</f>
        <v/>
      </c>
      <c r="CL15" s="17" t="str">
        <f>IFERROR(AVERAGEIFS($J:$J,$C:$C,CG15,$E:$E,CG$1),"")</f>
        <v/>
      </c>
      <c r="CM15" s="17" t="str">
        <f>IFERROR(AVERAGEIFS($K:$K,$C:$C,CG15,$E:$E,CG$1),"")</f>
        <v/>
      </c>
      <c r="CN15" s="17" t="str">
        <f>IFERROR(AVERAGEIFS($L:$L,$C:$C,CG15,$E:$E,CG$1),"")</f>
        <v/>
      </c>
      <c r="CO15" s="17" t="str">
        <f>IFERROR(AVERAGEIFS($M:$M,$C:$C,CG15,$E:$E,CG$1),"")</f>
        <v/>
      </c>
      <c r="CQ15" s="16">
        <v>202301</v>
      </c>
      <c r="CR15" s="17">
        <f>IFERROR(AVERAGEIFS($F:$F,$C:$C,CQ15,$E:$E,CQ$1),"")</f>
        <v>10.7</v>
      </c>
      <c r="CS15" s="17">
        <f>IFERROR(AVERAGEIFS($G:$G,$C:$C,CQ15,$E:$E,CQ$1),"")</f>
        <v>0.99</v>
      </c>
      <c r="CT15" s="17">
        <f>IFERROR(AVERAGEIFS($H:$H,$C:$C,CQ15,$E:$E,CQ$1),"")</f>
        <v>9.75</v>
      </c>
      <c r="CU15" s="17">
        <f>IFERROR(AVERAGEIFS($I:$I,$C:$C,CQ15,$E:$E,CQ$1),"")</f>
        <v>32.215</v>
      </c>
      <c r="CV15" s="17">
        <f>IFERROR(AVERAGEIFS($J:$J,$C:$C,CQ15,$E:$E,CQ$1),"")</f>
        <v>0.725</v>
      </c>
      <c r="CW15" s="17">
        <f>IFERROR(AVERAGEIFS($K:$K,$C:$C,CQ15,$E:$E,CQ$1),"")</f>
        <v>28</v>
      </c>
      <c r="CX15" s="17">
        <f>IFERROR(AVERAGEIFS($L:$L,$C:$C,CQ15,$E:$E,CQ$1),"")</f>
        <v>89.5</v>
      </c>
      <c r="CY15" s="17">
        <f>IFERROR(AVERAGEIFS($M:$M,$C:$C,CQ15,$E:$E,CQ$1),"")</f>
        <v>0.075</v>
      </c>
      <c r="DA15" s="16">
        <v>202301</v>
      </c>
      <c r="DB15" s="17" t="str">
        <f>IFERROR(AVERAGEIFS($F:$F,$C:$C,DA15,$E:$E,DA$1),"")</f>
        <v/>
      </c>
      <c r="DC15" s="17" t="str">
        <f>IFERROR(AVERAGEIFS($G:$G,$C:$C,DA15,$E:$E,DA$1),"")</f>
        <v/>
      </c>
      <c r="DD15" s="17" t="str">
        <f>IFERROR(AVERAGEIFS($H:$H,$C:$C,DA15,$E:$E,DA$1),"")</f>
        <v/>
      </c>
      <c r="DE15" s="17" t="str">
        <f>IFERROR(AVERAGEIFS($I:$I,$C:$C,DA15,$E:$E,DA$1),"")</f>
        <v/>
      </c>
      <c r="DF15" s="17" t="str">
        <f>IFERROR(AVERAGEIFS($J:$J,$C:$C,DA15,$E:$E,DA$1),"")</f>
        <v/>
      </c>
      <c r="DG15" s="17" t="str">
        <f>IFERROR(AVERAGEIFS($K:$K,$C:$C,DA15,$E:$E,DA$1),"")</f>
        <v/>
      </c>
      <c r="DH15" s="17" t="str">
        <f>IFERROR(AVERAGEIFS($L:$L,$C:$C,DA15,$E:$E,DA$1),"")</f>
        <v/>
      </c>
      <c r="DI15" s="17" t="str">
        <f>IFERROR(AVERAGEIFS($M:$M,$C:$C,DA15,$E:$E,DA$1),"")</f>
        <v/>
      </c>
      <c r="DK15" s="16">
        <v>202301</v>
      </c>
      <c r="DL15" s="17" t="str">
        <f>IFERROR(AVERAGEIFS($F:$F,$C:$C,DK15,$E:$E,DK$1),"")</f>
        <v/>
      </c>
      <c r="DM15" s="17" t="str">
        <f>IFERROR(AVERAGEIFS($G:$G,$C:$C,DK15,$E:$E,DK$1),"")</f>
        <v/>
      </c>
      <c r="DN15" s="17" t="str">
        <f>IFERROR(AVERAGEIFS($H:$H,$C:$C,DK15,$E:$E,DK$1),"")</f>
        <v/>
      </c>
      <c r="DO15" s="17" t="str">
        <f>IFERROR(AVERAGEIFS($I:$I,$C:$C,DK15,$E:$E,DK$1),"")</f>
        <v/>
      </c>
      <c r="DP15" s="17" t="str">
        <f>IFERROR(AVERAGEIFS($J:$J,$C:$C,DK15,$E:$E,DK$1),"")</f>
        <v/>
      </c>
      <c r="DQ15" s="17" t="str">
        <f>IFERROR(AVERAGEIFS($K:$K,$C:$C,DK15,$E:$E,DK$1),"")</f>
        <v/>
      </c>
      <c r="DR15" s="17" t="str">
        <f>IFERROR(AVERAGEIFS($L:$L,$C:$C,DK15,$E:$E,DK$1),"")</f>
        <v/>
      </c>
      <c r="DS15" s="17" t="str">
        <f>IFERROR(AVERAGEIFS($M:$M,$C:$C,DK15,$E:$E,DK$1),"")</f>
        <v/>
      </c>
      <c r="DU15" s="16">
        <v>202301</v>
      </c>
      <c r="DV15" s="17" t="str">
        <f>IFERROR(AVERAGEIFS($F:$F,$C:$C,DU15,$E:$E,DU$1),"")</f>
        <v/>
      </c>
      <c r="DW15" s="17" t="str">
        <f>IFERROR(AVERAGEIFS($G:$G,$C:$C,DU15,$E:$E,DU$1),"")</f>
        <v/>
      </c>
      <c r="DX15" s="17" t="str">
        <f>IFERROR(AVERAGEIFS($H:$H,$C:$C,DU15,$E:$E,DU$1),"")</f>
        <v/>
      </c>
      <c r="DY15" s="17" t="str">
        <f>IFERROR(AVERAGEIFS($I:$I,$C:$C,DU15,$E:$E,DU$1),"")</f>
        <v/>
      </c>
      <c r="DZ15" s="17" t="str">
        <f>IFERROR(AVERAGEIFS($J:$J,$C:$C,DU15,$E:$E,DU$1),"")</f>
        <v/>
      </c>
      <c r="EA15" s="17" t="str">
        <f>IFERROR(AVERAGEIFS($K:$K,$C:$C,DU15,$E:$E,DU$1),"")</f>
        <v/>
      </c>
      <c r="EB15" s="17" t="str">
        <f>IFERROR(AVERAGEIFS($L:$L,$C:$C,DU15,$E:$E,DU$1),"")</f>
        <v/>
      </c>
      <c r="EC15" s="17" t="str">
        <f>IFERROR(AVERAGEIFS($M:$M,$C:$C,DU15,$E:$E,DU$1),"")</f>
        <v/>
      </c>
    </row>
    <row r="16" spans="1:133">
      <c r="A16" s="3" t="s">
        <v>7267</v>
      </c>
      <c r="B16" s="4">
        <v>20220130</v>
      </c>
      <c r="C16" s="5" t="str">
        <f t="shared" si="12"/>
        <v>202201</v>
      </c>
      <c r="D16" s="6" t="s">
        <v>7252</v>
      </c>
      <c r="E16" s="11" t="s">
        <v>7235</v>
      </c>
      <c r="F16" s="8">
        <v>10.7</v>
      </c>
      <c r="G16" s="9">
        <v>1.18</v>
      </c>
      <c r="H16" s="10">
        <v>9.52</v>
      </c>
      <c r="I16" s="13">
        <v>27.54</v>
      </c>
      <c r="J16" s="14">
        <v>0.54</v>
      </c>
      <c r="K16" s="15">
        <v>20</v>
      </c>
      <c r="L16" s="22">
        <v>90</v>
      </c>
      <c r="M16" s="26">
        <v>0.093</v>
      </c>
      <c r="O16" s="16">
        <v>202302</v>
      </c>
      <c r="P16" s="17" t="str">
        <f>IFERROR(AVERAGEIFS($F:$F,$C:$C,O16,$E:$E,O$1),"")</f>
        <v/>
      </c>
      <c r="Q16" s="17" t="str">
        <f>IFERROR(AVERAGEIFS($G:$G,$C:$C,O16,$E:$E,O$1),"")</f>
        <v/>
      </c>
      <c r="R16" s="17" t="str">
        <f>IFERROR(AVERAGEIFS($H:$H,$C:$C,O16,$E:$E,O$1),"")</f>
        <v/>
      </c>
      <c r="S16" s="17" t="str">
        <f>IFERROR(AVERAGEIFS($I:$I,$C:$C,O16,$E:$E,O$1),"")</f>
        <v/>
      </c>
      <c r="T16" s="17" t="str">
        <f>IFERROR(AVERAGEIFS($J:$J,$C:$C,O16,$E:$E,O$1),"")</f>
        <v/>
      </c>
      <c r="U16" s="17" t="str">
        <f>IFERROR(AVERAGEIFS($K:$K,$C:$C,O16,$E:$E,O$1),"")</f>
        <v/>
      </c>
      <c r="V16" s="17" t="str">
        <f>IFERROR(AVERAGEIFS($L:$L,$C:$C,O16,$E:$E,O$1),"")</f>
        <v/>
      </c>
      <c r="W16" s="17" t="str">
        <f>IFERROR(AVERAGEIFS($M:$M,$C:$C,O16,$E:$E,O$1),"")</f>
        <v/>
      </c>
      <c r="Y16" s="16">
        <v>202302</v>
      </c>
      <c r="Z16" s="17" t="str">
        <f>IFERROR(AVERAGEIFS($F:$F,$C:$C,Y16,$E:$E,Y$1),"")</f>
        <v/>
      </c>
      <c r="AA16" s="17" t="str">
        <f>IFERROR(AVERAGEIFS($G:$G,$C:$C,Y16,$E:$E,Y$1),"")</f>
        <v/>
      </c>
      <c r="AB16" s="17" t="str">
        <f>IFERROR(AVERAGEIFS($H:$H,$C:$C,Y16,$E:$E,Y$1),"")</f>
        <v/>
      </c>
      <c r="AC16" s="17" t="str">
        <f>IFERROR(AVERAGEIFS($I:$I,$C:$C,Y16,$E:$E,Y$1),"")</f>
        <v/>
      </c>
      <c r="AD16" s="17" t="str">
        <f>IFERROR(AVERAGEIFS($J:$J,$C:$C,Y16,$E:$E,Y$1),"")</f>
        <v/>
      </c>
      <c r="AE16" s="17" t="str">
        <f>IFERROR(AVERAGEIFS($K:$K,$C:$C,Y16,$E:$E,Y$1),"")</f>
        <v/>
      </c>
      <c r="AF16" s="17" t="str">
        <f>IFERROR(AVERAGEIFS($L:$L,$C:$C,Y16,$E:$E,Y$1),"")</f>
        <v/>
      </c>
      <c r="AG16" s="17" t="str">
        <f>IFERROR(AVERAGEIFS($M:$M,$C:$C,Y16,$E:$E,Y$1),"")</f>
        <v/>
      </c>
      <c r="AI16" s="16">
        <v>202302</v>
      </c>
      <c r="AJ16" s="17">
        <f>IFERROR(AVERAGEIFS($F:$F,$C:$C,AI16,$E:$E,AI$1),"")</f>
        <v>11.625</v>
      </c>
      <c r="AK16" s="17">
        <f>IFERROR(AVERAGEIFS($G:$G,$C:$C,AI16,$E:$E,AI$1),"")</f>
        <v>1.34</v>
      </c>
      <c r="AL16" s="17">
        <f>IFERROR(AVERAGEIFS($H:$H,$C:$C,AI16,$E:$E,AI$1),"")</f>
        <v>9.905</v>
      </c>
      <c r="AM16" s="17">
        <f>IFERROR(AVERAGEIFS($I:$I,$C:$C,AI16,$E:$E,AI$1),"")</f>
        <v>29.5075</v>
      </c>
      <c r="AN16" s="17">
        <f>IFERROR(AVERAGEIFS($J:$J,$C:$C,AI16,$E:$E,AI$1),"")</f>
        <v>0.6</v>
      </c>
      <c r="AO16" s="17">
        <f>IFERROR(AVERAGEIFS($K:$K,$C:$C,AI16,$E:$E,AI$1),"")</f>
        <v>26</v>
      </c>
      <c r="AP16" s="17">
        <f>IFERROR(AVERAGEIFS($L:$L,$C:$C,AI16,$E:$E,AI$1),"")</f>
        <v>96</v>
      </c>
      <c r="AQ16" s="17">
        <f>IFERROR(AVERAGEIFS($M:$M,$C:$C,AI16,$E:$E,AI$1),"")</f>
        <v>0.163</v>
      </c>
      <c r="AS16" s="16">
        <v>202302</v>
      </c>
      <c r="AT16" s="17" t="str">
        <f>IFERROR(AVERAGEIFS($F:$F,$C:$C,AS16,$E:$E,AS$1),"")</f>
        <v/>
      </c>
      <c r="AU16" s="17" t="str">
        <f>IFERROR(AVERAGEIFS($G:$G,$C:$C,AS16,$E:$E,AS$1),"")</f>
        <v/>
      </c>
      <c r="AV16" s="17" t="str">
        <f>IFERROR(AVERAGEIFS($H:$H,$C:$C,AS16,$E:$E,AS$1),"")</f>
        <v/>
      </c>
      <c r="AW16" s="17" t="str">
        <f>IFERROR(AVERAGEIFS($I:$I,$C:$C,AS16,$E:$E,AS$1),"")</f>
        <v/>
      </c>
      <c r="AX16" s="17" t="str">
        <f>IFERROR(AVERAGEIFS($J:$J,$C:$C,AS16,$E:$E,AS$1),"")</f>
        <v/>
      </c>
      <c r="AY16" s="17" t="str">
        <f>IFERROR(AVERAGEIFS($K:$K,$C:$C,AS16,$E:$E,AS$1),"")</f>
        <v/>
      </c>
      <c r="AZ16" s="17" t="str">
        <f>IFERROR(AVERAGEIFS($L:$L,$C:$C,AS16,$E:$E,AS$1),"")</f>
        <v/>
      </c>
      <c r="BA16" s="17" t="str">
        <f>IFERROR(AVERAGEIFS($M:$M,$C:$C,AS16,$E:$E,AS$1),"")</f>
        <v/>
      </c>
      <c r="BC16" s="16">
        <v>202302</v>
      </c>
      <c r="BD16" s="17">
        <f>IFERROR(AVERAGEIFS($F:$F,$C:$C,BC16,$E:$E,BC$1),"")</f>
        <v>9.81428571428571</v>
      </c>
      <c r="BE16" s="17" t="str">
        <f>IFERROR(AVERAGEIFS($G:$G,$C:$C,BC16,$E:$E,BC$1),"")</f>
        <v/>
      </c>
      <c r="BF16" s="17">
        <f>IFERROR(AVERAGEIFS($H:$H,$C:$C,BC16,$E:$E,BC$1),"")</f>
        <v>7.81285714285714</v>
      </c>
      <c r="BG16" s="17">
        <f>IFERROR(AVERAGEIFS($I:$I,$C:$C,BC16,$E:$E,BC$1),"")</f>
        <v>35.6728571428571</v>
      </c>
      <c r="BH16" s="17">
        <f>IFERROR(AVERAGEIFS($J:$J,$C:$C,BC16,$E:$E,BC$1),"")</f>
        <v>0.502857142857143</v>
      </c>
      <c r="BI16" s="17" t="str">
        <f>IFERROR(AVERAGEIFS($K:$K,$C:$C,BC16,$E:$E,BC$1),"")</f>
        <v/>
      </c>
      <c r="BJ16" s="17">
        <f>IFERROR(AVERAGEIFS($L:$L,$C:$C,BC16,$E:$E,BC$1),"")</f>
        <v>94.5714285714286</v>
      </c>
      <c r="BK16" s="17" t="str">
        <f>IFERROR(AVERAGEIFS($M:$M,$C:$C,BC16,$E:$E,BC$1),"")</f>
        <v/>
      </c>
      <c r="BM16" s="16">
        <v>202302</v>
      </c>
      <c r="BN16" s="17" t="str">
        <f>IFERROR(AVERAGEIFS($F:$F,$C:$C,BM16,$E:$E,BM$1),"")</f>
        <v/>
      </c>
      <c r="BO16" s="17" t="str">
        <f>IFERROR(AVERAGEIFS($G:$G,$C:$C,BM16,$E:$E,BM$1),"")</f>
        <v/>
      </c>
      <c r="BP16" s="17" t="str">
        <f>IFERROR(AVERAGEIFS($H:$H,$C:$C,BM16,$E:$E,BM$1),"")</f>
        <v/>
      </c>
      <c r="BQ16" s="17" t="str">
        <f>IFERROR(AVERAGEIFS($I:$I,$C:$C,BM16,$E:$E,BM$1),"")</f>
        <v/>
      </c>
      <c r="BR16" s="17" t="str">
        <f>IFERROR(AVERAGEIFS($J:$J,$C:$C,BM16,$E:$E,BM$1),"")</f>
        <v/>
      </c>
      <c r="BS16" s="17" t="str">
        <f>IFERROR(AVERAGEIFS($K:$K,$C:$C,BM16,$E:$E,BM$1),"")</f>
        <v/>
      </c>
      <c r="BT16" s="17" t="str">
        <f>IFERROR(AVERAGEIFS($L:$L,$C:$C,BM16,$E:$E,BM$1),"")</f>
        <v/>
      </c>
      <c r="BU16" s="17" t="str">
        <f>IFERROR(AVERAGEIFS($M:$M,$C:$C,BM16,$E:$E,BM$1),"")</f>
        <v/>
      </c>
      <c r="BW16" s="16">
        <v>202302</v>
      </c>
      <c r="BX16" s="17" t="str">
        <f>IFERROR(AVERAGEIFS($F:$F,$C:$C,BW16,$E:$E,BW$1),"")</f>
        <v/>
      </c>
      <c r="BY16" s="17" t="str">
        <f>IFERROR(AVERAGEIFS($G:$G,$C:$C,BW16,$E:$E,BW$1),"")</f>
        <v/>
      </c>
      <c r="BZ16" s="17" t="str">
        <f>IFERROR(AVERAGEIFS($H:$H,$C:$C,BW16,$E:$E,BW$1),"")</f>
        <v/>
      </c>
      <c r="CA16" s="17" t="str">
        <f>IFERROR(AVERAGEIFS($I:$I,$C:$C,BW16,$E:$E,BW$1),"")</f>
        <v/>
      </c>
      <c r="CB16" s="17" t="str">
        <f>IFERROR(AVERAGEIFS($J:$J,$C:$C,BW16,$E:$E,BW$1),"")</f>
        <v/>
      </c>
      <c r="CC16" s="17" t="str">
        <f>IFERROR(AVERAGEIFS($K:$K,$C:$C,BW16,$E:$E,BW$1),"")</f>
        <v/>
      </c>
      <c r="CD16" s="17" t="str">
        <f>IFERROR(AVERAGEIFS($L:$L,$C:$C,BW16,$E:$E,BW$1),"")</f>
        <v/>
      </c>
      <c r="CE16" s="17" t="str">
        <f>IFERROR(AVERAGEIFS($M:$M,$C:$C,BW16,$E:$E,BW$1),"")</f>
        <v/>
      </c>
      <c r="CG16" s="16">
        <v>202302</v>
      </c>
      <c r="CH16" s="17" t="str">
        <f>IFERROR(AVERAGEIFS($F:$F,$C:$C,CG16,$E:$E,CG$1),"")</f>
        <v/>
      </c>
      <c r="CI16" s="17" t="str">
        <f>IFERROR(AVERAGEIFS($G:$G,$C:$C,CG16,$E:$E,CG$1),"")</f>
        <v/>
      </c>
      <c r="CJ16" s="17" t="str">
        <f>IFERROR(AVERAGEIFS($H:$H,$C:$C,CG16,$E:$E,CG$1),"")</f>
        <v/>
      </c>
      <c r="CK16" s="17" t="str">
        <f>IFERROR(AVERAGEIFS($I:$I,$C:$C,CG16,$E:$E,CG$1),"")</f>
        <v/>
      </c>
      <c r="CL16" s="17" t="str">
        <f>IFERROR(AVERAGEIFS($J:$J,$C:$C,CG16,$E:$E,CG$1),"")</f>
        <v/>
      </c>
      <c r="CM16" s="17" t="str">
        <f>IFERROR(AVERAGEIFS($K:$K,$C:$C,CG16,$E:$E,CG$1),"")</f>
        <v/>
      </c>
      <c r="CN16" s="17" t="str">
        <f>IFERROR(AVERAGEIFS($L:$L,$C:$C,CG16,$E:$E,CG$1),"")</f>
        <v/>
      </c>
      <c r="CO16" s="17" t="str">
        <f>IFERROR(AVERAGEIFS($M:$M,$C:$C,CG16,$E:$E,CG$1),"")</f>
        <v/>
      </c>
      <c r="CQ16" s="16">
        <v>202302</v>
      </c>
      <c r="CR16" s="17">
        <f>IFERROR(AVERAGEIFS($F:$F,$C:$C,CQ16,$E:$E,CQ$1),"")</f>
        <v>10.2</v>
      </c>
      <c r="CS16" s="17" t="str">
        <f>IFERROR(AVERAGEIFS($G:$G,$C:$C,CQ16,$E:$E,CQ$1),"")</f>
        <v/>
      </c>
      <c r="CT16" s="17">
        <f>IFERROR(AVERAGEIFS($H:$H,$C:$C,CQ16,$E:$E,CQ$1),"")</f>
        <v>9.98</v>
      </c>
      <c r="CU16" s="17">
        <f>IFERROR(AVERAGEIFS($I:$I,$C:$C,CQ16,$E:$E,CQ$1),"")</f>
        <v>32.79</v>
      </c>
      <c r="CV16" s="17">
        <f>IFERROR(AVERAGEIFS($J:$J,$C:$C,CQ16,$E:$E,CQ$1),"")</f>
        <v>0.94</v>
      </c>
      <c r="CW16" s="17" t="str">
        <f>IFERROR(AVERAGEIFS($K:$K,$C:$C,CQ16,$E:$E,CQ$1),"")</f>
        <v/>
      </c>
      <c r="CX16" s="17">
        <f>IFERROR(AVERAGEIFS($L:$L,$C:$C,CQ16,$E:$E,CQ$1),"")</f>
        <v>93</v>
      </c>
      <c r="CY16" s="17" t="str">
        <f>IFERROR(AVERAGEIFS($M:$M,$C:$C,CQ16,$E:$E,CQ$1),"")</f>
        <v/>
      </c>
      <c r="DA16" s="16">
        <v>202302</v>
      </c>
      <c r="DB16" s="17" t="str">
        <f>IFERROR(AVERAGEIFS($F:$F,$C:$C,DA16,$E:$E,DA$1),"")</f>
        <v/>
      </c>
      <c r="DC16" s="17" t="str">
        <f>IFERROR(AVERAGEIFS($G:$G,$C:$C,DA16,$E:$E,DA$1),"")</f>
        <v/>
      </c>
      <c r="DD16" s="17" t="str">
        <f>IFERROR(AVERAGEIFS($H:$H,$C:$C,DA16,$E:$E,DA$1),"")</f>
        <v/>
      </c>
      <c r="DE16" s="17" t="str">
        <f>IFERROR(AVERAGEIFS($I:$I,$C:$C,DA16,$E:$E,DA$1),"")</f>
        <v/>
      </c>
      <c r="DF16" s="17" t="str">
        <f>IFERROR(AVERAGEIFS($J:$J,$C:$C,DA16,$E:$E,DA$1),"")</f>
        <v/>
      </c>
      <c r="DG16" s="17" t="str">
        <f>IFERROR(AVERAGEIFS($K:$K,$C:$C,DA16,$E:$E,DA$1),"")</f>
        <v/>
      </c>
      <c r="DH16" s="17" t="str">
        <f>IFERROR(AVERAGEIFS($L:$L,$C:$C,DA16,$E:$E,DA$1),"")</f>
        <v/>
      </c>
      <c r="DI16" s="17" t="str">
        <f>IFERROR(AVERAGEIFS($M:$M,$C:$C,DA16,$E:$E,DA$1),"")</f>
        <v/>
      </c>
      <c r="DK16" s="16">
        <v>202302</v>
      </c>
      <c r="DL16" s="17" t="str">
        <f>IFERROR(AVERAGEIFS($F:$F,$C:$C,DK16,$E:$E,DK$1),"")</f>
        <v/>
      </c>
      <c r="DM16" s="17" t="str">
        <f>IFERROR(AVERAGEIFS($G:$G,$C:$C,DK16,$E:$E,DK$1),"")</f>
        <v/>
      </c>
      <c r="DN16" s="17" t="str">
        <f>IFERROR(AVERAGEIFS($H:$H,$C:$C,DK16,$E:$E,DK$1),"")</f>
        <v/>
      </c>
      <c r="DO16" s="17" t="str">
        <f>IFERROR(AVERAGEIFS($I:$I,$C:$C,DK16,$E:$E,DK$1),"")</f>
        <v/>
      </c>
      <c r="DP16" s="17" t="str">
        <f>IFERROR(AVERAGEIFS($J:$J,$C:$C,DK16,$E:$E,DK$1),"")</f>
        <v/>
      </c>
      <c r="DQ16" s="17" t="str">
        <f>IFERROR(AVERAGEIFS($K:$K,$C:$C,DK16,$E:$E,DK$1),"")</f>
        <v/>
      </c>
      <c r="DR16" s="17" t="str">
        <f>IFERROR(AVERAGEIFS($L:$L,$C:$C,DK16,$E:$E,DK$1),"")</f>
        <v/>
      </c>
      <c r="DS16" s="17" t="str">
        <f>IFERROR(AVERAGEIFS($M:$M,$C:$C,DK16,$E:$E,DK$1),"")</f>
        <v/>
      </c>
      <c r="DU16" s="16">
        <v>202302</v>
      </c>
      <c r="DV16" s="17" t="str">
        <f>IFERROR(AVERAGEIFS($F:$F,$C:$C,DU16,$E:$E,DU$1),"")</f>
        <v/>
      </c>
      <c r="DW16" s="17" t="str">
        <f>IFERROR(AVERAGEIFS($G:$G,$C:$C,DU16,$E:$E,DU$1),"")</f>
        <v/>
      </c>
      <c r="DX16" s="17" t="str">
        <f>IFERROR(AVERAGEIFS($H:$H,$C:$C,DU16,$E:$E,DU$1),"")</f>
        <v/>
      </c>
      <c r="DY16" s="17" t="str">
        <f>IFERROR(AVERAGEIFS($I:$I,$C:$C,DU16,$E:$E,DU$1),"")</f>
        <v/>
      </c>
      <c r="DZ16" s="17" t="str">
        <f>IFERROR(AVERAGEIFS($J:$J,$C:$C,DU16,$E:$E,DU$1),"")</f>
        <v/>
      </c>
      <c r="EA16" s="17" t="str">
        <f>IFERROR(AVERAGEIFS($K:$K,$C:$C,DU16,$E:$E,DU$1),"")</f>
        <v/>
      </c>
      <c r="EB16" s="17" t="str">
        <f>IFERROR(AVERAGEIFS($L:$L,$C:$C,DU16,$E:$E,DU$1),"")</f>
        <v/>
      </c>
      <c r="EC16" s="17" t="str">
        <f>IFERROR(AVERAGEIFS($M:$M,$C:$C,DU16,$E:$E,DU$1),"")</f>
        <v/>
      </c>
    </row>
    <row r="17" spans="1:133">
      <c r="A17" s="3" t="s">
        <v>7268</v>
      </c>
      <c r="B17" s="4">
        <v>20220130</v>
      </c>
      <c r="C17" s="5" t="str">
        <f t="shared" si="12"/>
        <v>202201</v>
      </c>
      <c r="D17" s="6" t="s">
        <v>7252</v>
      </c>
      <c r="E17" s="11" t="s">
        <v>7235</v>
      </c>
      <c r="F17" s="8">
        <v>9.8</v>
      </c>
      <c r="G17" s="9">
        <v>1.18</v>
      </c>
      <c r="H17" s="10">
        <v>9.66</v>
      </c>
      <c r="I17" s="13">
        <v>27.92</v>
      </c>
      <c r="J17" s="14">
        <v>0.52</v>
      </c>
      <c r="K17" s="15">
        <v>19.5</v>
      </c>
      <c r="L17" s="22">
        <v>90</v>
      </c>
      <c r="M17" s="26">
        <v>0.093</v>
      </c>
      <c r="O17" s="16">
        <v>202303</v>
      </c>
      <c r="P17" s="17" t="str">
        <f>IFERROR(AVERAGEIFS($F:$F,$C:$C,O17,$E:$E,O$1),"")</f>
        <v/>
      </c>
      <c r="Q17" s="17" t="str">
        <f>IFERROR(AVERAGEIFS($G:$G,$C:$C,O17,$E:$E,O$1),"")</f>
        <v/>
      </c>
      <c r="R17" s="17" t="str">
        <f>IFERROR(AVERAGEIFS($H:$H,$C:$C,O17,$E:$E,O$1),"")</f>
        <v/>
      </c>
      <c r="S17" s="17" t="str">
        <f>IFERROR(AVERAGEIFS($I:$I,$C:$C,O17,$E:$E,O$1),"")</f>
        <v/>
      </c>
      <c r="T17" s="17" t="str">
        <f>IFERROR(AVERAGEIFS($J:$J,$C:$C,O17,$E:$E,O$1),"")</f>
        <v/>
      </c>
      <c r="U17" s="17" t="str">
        <f>IFERROR(AVERAGEIFS($K:$K,$C:$C,O17,$E:$E,O$1),"")</f>
        <v/>
      </c>
      <c r="V17" s="17" t="str">
        <f>IFERROR(AVERAGEIFS($L:$L,$C:$C,O17,$E:$E,O$1),"")</f>
        <v/>
      </c>
      <c r="W17" s="17" t="str">
        <f>IFERROR(AVERAGEIFS($M:$M,$C:$C,O17,$E:$E,O$1),"")</f>
        <v/>
      </c>
      <c r="Y17" s="16">
        <v>202303</v>
      </c>
      <c r="Z17" s="17" t="str">
        <f>IFERROR(AVERAGEIFS($F:$F,$C:$C,Y17,$E:$E,Y$1),"")</f>
        <v/>
      </c>
      <c r="AA17" s="17" t="str">
        <f>IFERROR(AVERAGEIFS($G:$G,$C:$C,Y17,$E:$E,Y$1),"")</f>
        <v/>
      </c>
      <c r="AB17" s="17" t="str">
        <f>IFERROR(AVERAGEIFS($H:$H,$C:$C,Y17,$E:$E,Y$1),"")</f>
        <v/>
      </c>
      <c r="AC17" s="17" t="str">
        <f>IFERROR(AVERAGEIFS($I:$I,$C:$C,Y17,$E:$E,Y$1),"")</f>
        <v/>
      </c>
      <c r="AD17" s="17" t="str">
        <f>IFERROR(AVERAGEIFS($J:$J,$C:$C,Y17,$E:$E,Y$1),"")</f>
        <v/>
      </c>
      <c r="AE17" s="17" t="str">
        <f>IFERROR(AVERAGEIFS($K:$K,$C:$C,Y17,$E:$E,Y$1),"")</f>
        <v/>
      </c>
      <c r="AF17" s="17" t="str">
        <f>IFERROR(AVERAGEIFS($L:$L,$C:$C,Y17,$E:$E,Y$1),"")</f>
        <v/>
      </c>
      <c r="AG17" s="17" t="str">
        <f>IFERROR(AVERAGEIFS($M:$M,$C:$C,Y17,$E:$E,Y$1),"")</f>
        <v/>
      </c>
      <c r="AI17" s="16">
        <v>202303</v>
      </c>
      <c r="AJ17" s="17">
        <f>IFERROR(AVERAGEIFS($F:$F,$C:$C,AI17,$E:$E,AI$1),"")</f>
        <v>10.8181818181818</v>
      </c>
      <c r="AK17" s="17">
        <f>IFERROR(AVERAGEIFS($G:$G,$C:$C,AI17,$E:$E,AI$1),"")</f>
        <v>1.17272727272727</v>
      </c>
      <c r="AL17" s="17">
        <f>IFERROR(AVERAGEIFS($H:$H,$C:$C,AI17,$E:$E,AI$1),"")</f>
        <v>9.42818181818182</v>
      </c>
      <c r="AM17" s="17">
        <f>IFERROR(AVERAGEIFS($I:$I,$C:$C,AI17,$E:$E,AI$1),"")</f>
        <v>29.3527272727273</v>
      </c>
      <c r="AN17" s="17">
        <f>IFERROR(AVERAGEIFS($J:$J,$C:$C,AI17,$E:$E,AI$1),"")</f>
        <v>0.626363636363636</v>
      </c>
      <c r="AO17" s="17">
        <f>IFERROR(AVERAGEIFS($K:$K,$C:$C,AI17,$E:$E,AI$1),"")</f>
        <v>25.5</v>
      </c>
      <c r="AP17" s="17">
        <f>IFERROR(AVERAGEIFS($L:$L,$C:$C,AI17,$E:$E,AI$1),"")</f>
        <v>93.5454545454545</v>
      </c>
      <c r="AQ17" s="17">
        <f>IFERROR(AVERAGEIFS($M:$M,$C:$C,AI17,$E:$E,AI$1),"")</f>
        <v>0.0910909090909091</v>
      </c>
      <c r="AS17" s="16">
        <v>202303</v>
      </c>
      <c r="AT17" s="17" t="str">
        <f>IFERROR(AVERAGEIFS($F:$F,$C:$C,AS17,$E:$E,AS$1),"")</f>
        <v/>
      </c>
      <c r="AU17" s="17" t="str">
        <f>IFERROR(AVERAGEIFS($G:$G,$C:$C,AS17,$E:$E,AS$1),"")</f>
        <v/>
      </c>
      <c r="AV17" s="17" t="str">
        <f>IFERROR(AVERAGEIFS($H:$H,$C:$C,AS17,$E:$E,AS$1),"")</f>
        <v/>
      </c>
      <c r="AW17" s="17" t="str">
        <f>IFERROR(AVERAGEIFS($I:$I,$C:$C,AS17,$E:$E,AS$1),"")</f>
        <v/>
      </c>
      <c r="AX17" s="17" t="str">
        <f>IFERROR(AVERAGEIFS($J:$J,$C:$C,AS17,$E:$E,AS$1),"")</f>
        <v/>
      </c>
      <c r="AY17" s="17" t="str">
        <f>IFERROR(AVERAGEIFS($K:$K,$C:$C,AS17,$E:$E,AS$1),"")</f>
        <v/>
      </c>
      <c r="AZ17" s="17" t="str">
        <f>IFERROR(AVERAGEIFS($L:$L,$C:$C,AS17,$E:$E,AS$1),"")</f>
        <v/>
      </c>
      <c r="BA17" s="17" t="str">
        <f>IFERROR(AVERAGEIFS($M:$M,$C:$C,AS17,$E:$E,AS$1),"")</f>
        <v/>
      </c>
      <c r="BC17" s="16">
        <v>202303</v>
      </c>
      <c r="BD17" s="17">
        <f>IFERROR(AVERAGEIFS($F:$F,$C:$C,BC17,$E:$E,BC$1),"")</f>
        <v>8.78571428571429</v>
      </c>
      <c r="BE17" s="17" t="str">
        <f>IFERROR(AVERAGEIFS($G:$G,$C:$C,BC17,$E:$E,BC$1),"")</f>
        <v/>
      </c>
      <c r="BF17" s="17">
        <f>IFERROR(AVERAGEIFS($H:$H,$C:$C,BC17,$E:$E,BC$1),"")</f>
        <v>7.91428571428572</v>
      </c>
      <c r="BG17" s="17">
        <f>IFERROR(AVERAGEIFS($I:$I,$C:$C,BC17,$E:$E,BC$1),"")</f>
        <v>35.9414285714286</v>
      </c>
      <c r="BH17" s="17">
        <f>IFERROR(AVERAGEIFS($J:$J,$C:$C,BC17,$E:$E,BC$1),"")</f>
        <v>0.51</v>
      </c>
      <c r="BI17" s="17" t="str">
        <f>IFERROR(AVERAGEIFS($K:$K,$C:$C,BC17,$E:$E,BC$1),"")</f>
        <v/>
      </c>
      <c r="BJ17" s="17">
        <f>IFERROR(AVERAGEIFS($L:$L,$C:$C,BC17,$E:$E,BC$1),"")</f>
        <v>93.2857142857143</v>
      </c>
      <c r="BK17" s="17" t="str">
        <f>IFERROR(AVERAGEIFS($M:$M,$C:$C,BC17,$E:$E,BC$1),"")</f>
        <v/>
      </c>
      <c r="BM17" s="16">
        <v>202303</v>
      </c>
      <c r="BN17" s="17" t="str">
        <f>IFERROR(AVERAGEIFS($F:$F,$C:$C,BM17,$E:$E,BM$1),"")</f>
        <v/>
      </c>
      <c r="BO17" s="17" t="str">
        <f>IFERROR(AVERAGEIFS($G:$G,$C:$C,BM17,$E:$E,BM$1),"")</f>
        <v/>
      </c>
      <c r="BP17" s="17" t="str">
        <f>IFERROR(AVERAGEIFS($H:$H,$C:$C,BM17,$E:$E,BM$1),"")</f>
        <v/>
      </c>
      <c r="BQ17" s="17" t="str">
        <f>IFERROR(AVERAGEIFS($I:$I,$C:$C,BM17,$E:$E,BM$1),"")</f>
        <v/>
      </c>
      <c r="BR17" s="17" t="str">
        <f>IFERROR(AVERAGEIFS($J:$J,$C:$C,BM17,$E:$E,BM$1),"")</f>
        <v/>
      </c>
      <c r="BS17" s="17" t="str">
        <f>IFERROR(AVERAGEIFS($K:$K,$C:$C,BM17,$E:$E,BM$1),"")</f>
        <v/>
      </c>
      <c r="BT17" s="17" t="str">
        <f>IFERROR(AVERAGEIFS($L:$L,$C:$C,BM17,$E:$E,BM$1),"")</f>
        <v/>
      </c>
      <c r="BU17" s="17" t="str">
        <f>IFERROR(AVERAGEIFS($M:$M,$C:$C,BM17,$E:$E,BM$1),"")</f>
        <v/>
      </c>
      <c r="BW17" s="16">
        <v>202303</v>
      </c>
      <c r="BX17" s="17" t="str">
        <f>IFERROR(AVERAGEIFS($F:$F,$C:$C,BW17,$E:$E,BW$1),"")</f>
        <v/>
      </c>
      <c r="BY17" s="17" t="str">
        <f>IFERROR(AVERAGEIFS($G:$G,$C:$C,BW17,$E:$E,BW$1),"")</f>
        <v/>
      </c>
      <c r="BZ17" s="17" t="str">
        <f>IFERROR(AVERAGEIFS($H:$H,$C:$C,BW17,$E:$E,BW$1),"")</f>
        <v/>
      </c>
      <c r="CA17" s="17" t="str">
        <f>IFERROR(AVERAGEIFS($I:$I,$C:$C,BW17,$E:$E,BW$1),"")</f>
        <v/>
      </c>
      <c r="CB17" s="17" t="str">
        <f>IFERROR(AVERAGEIFS($J:$J,$C:$C,BW17,$E:$E,BW$1),"")</f>
        <v/>
      </c>
      <c r="CC17" s="17" t="str">
        <f>IFERROR(AVERAGEIFS($K:$K,$C:$C,BW17,$E:$E,BW$1),"")</f>
        <v/>
      </c>
      <c r="CD17" s="17" t="str">
        <f>IFERROR(AVERAGEIFS($L:$L,$C:$C,BW17,$E:$E,BW$1),"")</f>
        <v/>
      </c>
      <c r="CE17" s="17" t="str">
        <f>IFERROR(AVERAGEIFS($M:$M,$C:$C,BW17,$E:$E,BW$1),"")</f>
        <v/>
      </c>
      <c r="CG17" s="16">
        <v>202303</v>
      </c>
      <c r="CH17" s="17" t="str">
        <f>IFERROR(AVERAGEIFS($F:$F,$C:$C,CG17,$E:$E,CG$1),"")</f>
        <v/>
      </c>
      <c r="CI17" s="17" t="str">
        <f>IFERROR(AVERAGEIFS($G:$G,$C:$C,CG17,$E:$E,CG$1),"")</f>
        <v/>
      </c>
      <c r="CJ17" s="17" t="str">
        <f>IFERROR(AVERAGEIFS($H:$H,$C:$C,CG17,$E:$E,CG$1),"")</f>
        <v/>
      </c>
      <c r="CK17" s="17" t="str">
        <f>IFERROR(AVERAGEIFS($I:$I,$C:$C,CG17,$E:$E,CG$1),"")</f>
        <v/>
      </c>
      <c r="CL17" s="17" t="str">
        <f>IFERROR(AVERAGEIFS($J:$J,$C:$C,CG17,$E:$E,CG$1),"")</f>
        <v/>
      </c>
      <c r="CM17" s="17" t="str">
        <f>IFERROR(AVERAGEIFS($K:$K,$C:$C,CG17,$E:$E,CG$1),"")</f>
        <v/>
      </c>
      <c r="CN17" s="17" t="str">
        <f>IFERROR(AVERAGEIFS($L:$L,$C:$C,CG17,$E:$E,CG$1),"")</f>
        <v/>
      </c>
      <c r="CO17" s="17" t="str">
        <f>IFERROR(AVERAGEIFS($M:$M,$C:$C,CG17,$E:$E,CG$1),"")</f>
        <v/>
      </c>
      <c r="CQ17" s="16">
        <v>202303</v>
      </c>
      <c r="CR17" s="17">
        <f>IFERROR(AVERAGEIFS($F:$F,$C:$C,CQ17,$E:$E,CQ$1),"")</f>
        <v>9</v>
      </c>
      <c r="CS17" s="17" t="str">
        <f>IFERROR(AVERAGEIFS($G:$G,$C:$C,CQ17,$E:$E,CQ$1),"")</f>
        <v/>
      </c>
      <c r="CT17" s="17">
        <f>IFERROR(AVERAGEIFS($H:$H,$C:$C,CQ17,$E:$E,CQ$1),"")</f>
        <v>9.72666666666667</v>
      </c>
      <c r="CU17" s="17">
        <f>IFERROR(AVERAGEIFS($I:$I,$C:$C,CQ17,$E:$E,CQ$1),"")</f>
        <v>32.0933333333333</v>
      </c>
      <c r="CV17" s="17">
        <f>IFERROR(AVERAGEIFS($J:$J,$C:$C,CQ17,$E:$E,CQ$1),"")</f>
        <v>0.613333333333333</v>
      </c>
      <c r="CW17" s="17" t="str">
        <f>IFERROR(AVERAGEIFS($K:$K,$C:$C,CQ17,$E:$E,CQ$1),"")</f>
        <v/>
      </c>
      <c r="CX17" s="17">
        <f>IFERROR(AVERAGEIFS($L:$L,$C:$C,CQ17,$E:$E,CQ$1),"")</f>
        <v>88.6666666666667</v>
      </c>
      <c r="CY17" s="17" t="str">
        <f>IFERROR(AVERAGEIFS($M:$M,$C:$C,CQ17,$E:$E,CQ$1),"")</f>
        <v/>
      </c>
      <c r="DA17" s="16">
        <v>202303</v>
      </c>
      <c r="DB17" s="17" t="str">
        <f>IFERROR(AVERAGEIFS($F:$F,$C:$C,DA17,$E:$E,DA$1),"")</f>
        <v/>
      </c>
      <c r="DC17" s="17" t="str">
        <f>IFERROR(AVERAGEIFS($G:$G,$C:$C,DA17,$E:$E,DA$1),"")</f>
        <v/>
      </c>
      <c r="DD17" s="17" t="str">
        <f>IFERROR(AVERAGEIFS($H:$H,$C:$C,DA17,$E:$E,DA$1),"")</f>
        <v/>
      </c>
      <c r="DE17" s="17" t="str">
        <f>IFERROR(AVERAGEIFS($I:$I,$C:$C,DA17,$E:$E,DA$1),"")</f>
        <v/>
      </c>
      <c r="DF17" s="17" t="str">
        <f>IFERROR(AVERAGEIFS($J:$J,$C:$C,DA17,$E:$E,DA$1),"")</f>
        <v/>
      </c>
      <c r="DG17" s="17" t="str">
        <f>IFERROR(AVERAGEIFS($K:$K,$C:$C,DA17,$E:$E,DA$1),"")</f>
        <v/>
      </c>
      <c r="DH17" s="17" t="str">
        <f>IFERROR(AVERAGEIFS($L:$L,$C:$C,DA17,$E:$E,DA$1),"")</f>
        <v/>
      </c>
      <c r="DI17" s="17" t="str">
        <f>IFERROR(AVERAGEIFS($M:$M,$C:$C,DA17,$E:$E,DA$1),"")</f>
        <v/>
      </c>
      <c r="DK17" s="16">
        <v>202303</v>
      </c>
      <c r="DL17" s="17" t="str">
        <f>IFERROR(AVERAGEIFS($F:$F,$C:$C,DK17,$E:$E,DK$1),"")</f>
        <v/>
      </c>
      <c r="DM17" s="17" t="str">
        <f>IFERROR(AVERAGEIFS($G:$G,$C:$C,DK17,$E:$E,DK$1),"")</f>
        <v/>
      </c>
      <c r="DN17" s="17" t="str">
        <f>IFERROR(AVERAGEIFS($H:$H,$C:$C,DK17,$E:$E,DK$1),"")</f>
        <v/>
      </c>
      <c r="DO17" s="17" t="str">
        <f>IFERROR(AVERAGEIFS($I:$I,$C:$C,DK17,$E:$E,DK$1),"")</f>
        <v/>
      </c>
      <c r="DP17" s="17" t="str">
        <f>IFERROR(AVERAGEIFS($J:$J,$C:$C,DK17,$E:$E,DK$1),"")</f>
        <v/>
      </c>
      <c r="DQ17" s="17" t="str">
        <f>IFERROR(AVERAGEIFS($K:$K,$C:$C,DK17,$E:$E,DK$1),"")</f>
        <v/>
      </c>
      <c r="DR17" s="17" t="str">
        <f>IFERROR(AVERAGEIFS($L:$L,$C:$C,DK17,$E:$E,DK$1),"")</f>
        <v/>
      </c>
      <c r="DS17" s="17" t="str">
        <f>IFERROR(AVERAGEIFS($M:$M,$C:$C,DK17,$E:$E,DK$1),"")</f>
        <v/>
      </c>
      <c r="DU17" s="16">
        <v>202303</v>
      </c>
      <c r="DV17" s="17" t="str">
        <f>IFERROR(AVERAGEIFS($F:$F,$C:$C,DU17,$E:$E,DU$1),"")</f>
        <v/>
      </c>
      <c r="DW17" s="17" t="str">
        <f>IFERROR(AVERAGEIFS($G:$G,$C:$C,DU17,$E:$E,DU$1),"")</f>
        <v/>
      </c>
      <c r="DX17" s="17" t="str">
        <f>IFERROR(AVERAGEIFS($H:$H,$C:$C,DU17,$E:$E,DU$1),"")</f>
        <v/>
      </c>
      <c r="DY17" s="17" t="str">
        <f>IFERROR(AVERAGEIFS($I:$I,$C:$C,DU17,$E:$E,DU$1),"")</f>
        <v/>
      </c>
      <c r="DZ17" s="17" t="str">
        <f>IFERROR(AVERAGEIFS($J:$J,$C:$C,DU17,$E:$E,DU$1),"")</f>
        <v/>
      </c>
      <c r="EA17" s="17" t="str">
        <f>IFERROR(AVERAGEIFS($K:$K,$C:$C,DU17,$E:$E,DU$1),"")</f>
        <v/>
      </c>
      <c r="EB17" s="17" t="str">
        <f>IFERROR(AVERAGEIFS($L:$L,$C:$C,DU17,$E:$E,DU$1),"")</f>
        <v/>
      </c>
      <c r="EC17" s="17" t="str">
        <f>IFERROR(AVERAGEIFS($M:$M,$C:$C,DU17,$E:$E,DU$1),"")</f>
        <v/>
      </c>
    </row>
    <row r="18" spans="1:133">
      <c r="A18" s="3" t="s">
        <v>7269</v>
      </c>
      <c r="B18" s="4">
        <v>20220130</v>
      </c>
      <c r="C18" s="5" t="str">
        <f t="shared" si="12"/>
        <v>202201</v>
      </c>
      <c r="D18" s="6" t="s">
        <v>7252</v>
      </c>
      <c r="E18" s="11" t="s">
        <v>7235</v>
      </c>
      <c r="F18" s="8">
        <v>11</v>
      </c>
      <c r="G18" s="9">
        <v>1.28</v>
      </c>
      <c r="H18" s="10">
        <v>9.68</v>
      </c>
      <c r="I18" s="13">
        <v>28.13</v>
      </c>
      <c r="J18" s="14">
        <v>0.53</v>
      </c>
      <c r="K18" s="15">
        <v>20.5</v>
      </c>
      <c r="L18" s="22">
        <v>92</v>
      </c>
      <c r="M18" s="26">
        <v>0.107</v>
      </c>
      <c r="O18" s="16">
        <v>202304</v>
      </c>
      <c r="P18" s="17" t="str">
        <f>IFERROR(AVERAGEIFS($F:$F,$C:$C,O18,$E:$E,O$1),"")</f>
        <v/>
      </c>
      <c r="Q18" s="17" t="str">
        <f>IFERROR(AVERAGEIFS($G:$G,$C:$C,O18,$E:$E,O$1),"")</f>
        <v/>
      </c>
      <c r="R18" s="17" t="str">
        <f>IFERROR(AVERAGEIFS($H:$H,$C:$C,O18,$E:$E,O$1),"")</f>
        <v/>
      </c>
      <c r="S18" s="17" t="str">
        <f>IFERROR(AVERAGEIFS($I:$I,$C:$C,O18,$E:$E,O$1),"")</f>
        <v/>
      </c>
      <c r="T18" s="17" t="str">
        <f>IFERROR(AVERAGEIFS($J:$J,$C:$C,O18,$E:$E,O$1),"")</f>
        <v/>
      </c>
      <c r="U18" s="17" t="str">
        <f>IFERROR(AVERAGEIFS($K:$K,$C:$C,O18,$E:$E,O$1),"")</f>
        <v/>
      </c>
      <c r="V18" s="17" t="str">
        <f>IFERROR(AVERAGEIFS($L:$L,$C:$C,O18,$E:$E,O$1),"")</f>
        <v/>
      </c>
      <c r="W18" s="17" t="str">
        <f>IFERROR(AVERAGEIFS($M:$M,$C:$C,O18,$E:$E,O$1),"")</f>
        <v/>
      </c>
      <c r="Y18" s="16">
        <v>202304</v>
      </c>
      <c r="Z18" s="17" t="str">
        <f>IFERROR(AVERAGEIFS($F:$F,$C:$C,Y18,$E:$E,Y$1),"")</f>
        <v/>
      </c>
      <c r="AA18" s="17" t="str">
        <f>IFERROR(AVERAGEIFS($G:$G,$C:$C,Y18,$E:$E,Y$1),"")</f>
        <v/>
      </c>
      <c r="AB18" s="17" t="str">
        <f>IFERROR(AVERAGEIFS($H:$H,$C:$C,Y18,$E:$E,Y$1),"")</f>
        <v/>
      </c>
      <c r="AC18" s="17" t="str">
        <f>IFERROR(AVERAGEIFS($I:$I,$C:$C,Y18,$E:$E,Y$1),"")</f>
        <v/>
      </c>
      <c r="AD18" s="17" t="str">
        <f>IFERROR(AVERAGEIFS($J:$J,$C:$C,Y18,$E:$E,Y$1),"")</f>
        <v/>
      </c>
      <c r="AE18" s="17" t="str">
        <f>IFERROR(AVERAGEIFS($K:$K,$C:$C,Y18,$E:$E,Y$1),"")</f>
        <v/>
      </c>
      <c r="AF18" s="17" t="str">
        <f>IFERROR(AVERAGEIFS($L:$L,$C:$C,Y18,$E:$E,Y$1),"")</f>
        <v/>
      </c>
      <c r="AG18" s="17" t="str">
        <f>IFERROR(AVERAGEIFS($M:$M,$C:$C,Y18,$E:$E,Y$1),"")</f>
        <v/>
      </c>
      <c r="AI18" s="16">
        <v>202304</v>
      </c>
      <c r="AJ18" s="17">
        <f>IFERROR(AVERAGEIFS($F:$F,$C:$C,AI18,$E:$E,AI$1),"")</f>
        <v>14</v>
      </c>
      <c r="AK18" s="17">
        <f>IFERROR(AVERAGEIFS($G:$G,$C:$C,AI18,$E:$E,AI$1),"")</f>
        <v>1.35571428571429</v>
      </c>
      <c r="AL18" s="17">
        <f>IFERROR(AVERAGEIFS($H:$H,$C:$C,AI18,$E:$E,AI$1),"")</f>
        <v>9.96428571428572</v>
      </c>
      <c r="AM18" s="17">
        <f>IFERROR(AVERAGEIFS($I:$I,$C:$C,AI18,$E:$E,AI$1),"")</f>
        <v>29.3785714285714</v>
      </c>
      <c r="AN18" s="17">
        <f>IFERROR(AVERAGEIFS($J:$J,$C:$C,AI18,$E:$E,AI$1),"")</f>
        <v>0.688571428571429</v>
      </c>
      <c r="AO18" s="17">
        <f>IFERROR(AVERAGEIFS($K:$K,$C:$C,AI18,$E:$E,AI$1),"")</f>
        <v>25.0714285714286</v>
      </c>
      <c r="AP18" s="17">
        <f>IFERROR(AVERAGEIFS($L:$L,$C:$C,AI18,$E:$E,AI$1),"")</f>
        <v>95.4285714285714</v>
      </c>
      <c r="AQ18" s="17">
        <f>IFERROR(AVERAGEIFS($M:$M,$C:$C,AI18,$E:$E,AI$1),"")</f>
        <v>0.095</v>
      </c>
      <c r="AS18" s="16">
        <v>202304</v>
      </c>
      <c r="AT18" s="17" t="str">
        <f>IFERROR(AVERAGEIFS($F:$F,$C:$C,AS18,$E:$E,AS$1),"")</f>
        <v/>
      </c>
      <c r="AU18" s="17" t="str">
        <f>IFERROR(AVERAGEIFS($G:$G,$C:$C,AS18,$E:$E,AS$1),"")</f>
        <v/>
      </c>
      <c r="AV18" s="17" t="str">
        <f>IFERROR(AVERAGEIFS($H:$H,$C:$C,AS18,$E:$E,AS$1),"")</f>
        <v/>
      </c>
      <c r="AW18" s="17" t="str">
        <f>IFERROR(AVERAGEIFS($I:$I,$C:$C,AS18,$E:$E,AS$1),"")</f>
        <v/>
      </c>
      <c r="AX18" s="17" t="str">
        <f>IFERROR(AVERAGEIFS($J:$J,$C:$C,AS18,$E:$E,AS$1),"")</f>
        <v/>
      </c>
      <c r="AY18" s="17" t="str">
        <f>IFERROR(AVERAGEIFS($K:$K,$C:$C,AS18,$E:$E,AS$1),"")</f>
        <v/>
      </c>
      <c r="AZ18" s="17" t="str">
        <f>IFERROR(AVERAGEIFS($L:$L,$C:$C,AS18,$E:$E,AS$1),"")</f>
        <v/>
      </c>
      <c r="BA18" s="17" t="str">
        <f>IFERROR(AVERAGEIFS($M:$M,$C:$C,AS18,$E:$E,AS$1),"")</f>
        <v/>
      </c>
      <c r="BC18" s="16">
        <v>202304</v>
      </c>
      <c r="BD18" s="17">
        <f>IFERROR(AVERAGEIFS($F:$F,$C:$C,BC18,$E:$E,BC$1),"")</f>
        <v>8.6375</v>
      </c>
      <c r="BE18" s="17" t="str">
        <f>IFERROR(AVERAGEIFS($G:$G,$C:$C,BC18,$E:$E,BC$1),"")</f>
        <v/>
      </c>
      <c r="BF18" s="17">
        <f>IFERROR(AVERAGEIFS($H:$H,$C:$C,BC18,$E:$E,BC$1),"")</f>
        <v>7.93375</v>
      </c>
      <c r="BG18" s="17">
        <f>IFERROR(AVERAGEIFS($I:$I,$C:$C,BC18,$E:$E,BC$1),"")</f>
        <v>36.06</v>
      </c>
      <c r="BH18" s="17">
        <f>IFERROR(AVERAGEIFS($J:$J,$C:$C,BC18,$E:$E,BC$1),"")</f>
        <v>0.49625</v>
      </c>
      <c r="BI18" s="17" t="str">
        <f>IFERROR(AVERAGEIFS($K:$K,$C:$C,BC18,$E:$E,BC$1),"")</f>
        <v/>
      </c>
      <c r="BJ18" s="17">
        <f>IFERROR(AVERAGEIFS($L:$L,$C:$C,BC18,$E:$E,BC$1),"")</f>
        <v>93.625</v>
      </c>
      <c r="BK18" s="17" t="str">
        <f>IFERROR(AVERAGEIFS($M:$M,$C:$C,BC18,$E:$E,BC$1),"")</f>
        <v/>
      </c>
      <c r="BM18" s="16">
        <v>202304</v>
      </c>
      <c r="BN18" s="17" t="str">
        <f>IFERROR(AVERAGEIFS($F:$F,$C:$C,BM18,$E:$E,BM$1),"")</f>
        <v/>
      </c>
      <c r="BO18" s="17" t="str">
        <f>IFERROR(AVERAGEIFS($G:$G,$C:$C,BM18,$E:$E,BM$1),"")</f>
        <v/>
      </c>
      <c r="BP18" s="17" t="str">
        <f>IFERROR(AVERAGEIFS($H:$H,$C:$C,BM18,$E:$E,BM$1),"")</f>
        <v/>
      </c>
      <c r="BQ18" s="17" t="str">
        <f>IFERROR(AVERAGEIFS($I:$I,$C:$C,BM18,$E:$E,BM$1),"")</f>
        <v/>
      </c>
      <c r="BR18" s="17" t="str">
        <f>IFERROR(AVERAGEIFS($J:$J,$C:$C,BM18,$E:$E,BM$1),"")</f>
        <v/>
      </c>
      <c r="BS18" s="17" t="str">
        <f>IFERROR(AVERAGEIFS($K:$K,$C:$C,BM18,$E:$E,BM$1),"")</f>
        <v/>
      </c>
      <c r="BT18" s="17" t="str">
        <f>IFERROR(AVERAGEIFS($L:$L,$C:$C,BM18,$E:$E,BM$1),"")</f>
        <v/>
      </c>
      <c r="BU18" s="17" t="str">
        <f>IFERROR(AVERAGEIFS($M:$M,$C:$C,BM18,$E:$E,BM$1),"")</f>
        <v/>
      </c>
      <c r="BW18" s="16">
        <v>202304</v>
      </c>
      <c r="BX18" s="17">
        <f>IFERROR(AVERAGEIFS($F:$F,$C:$C,BW18,$E:$E,BW$1),"")</f>
        <v>10.1</v>
      </c>
      <c r="BY18" s="17" t="str">
        <f>IFERROR(AVERAGEIFS($G:$G,$C:$C,BW18,$E:$E,BW$1),"")</f>
        <v/>
      </c>
      <c r="BZ18" s="17">
        <f>IFERROR(AVERAGEIFS($H:$H,$C:$C,BW18,$E:$E,BW$1),"")</f>
        <v>12.11</v>
      </c>
      <c r="CA18" s="17">
        <f>IFERROR(AVERAGEIFS($I:$I,$C:$C,BW18,$E:$E,BW$1),"")</f>
        <v>30.82</v>
      </c>
      <c r="CB18" s="17">
        <f>IFERROR(AVERAGEIFS($J:$J,$C:$C,BW18,$E:$E,BW$1),"")</f>
        <v>0.7</v>
      </c>
      <c r="CC18" s="17" t="str">
        <f>IFERROR(AVERAGEIFS($K:$K,$C:$C,BW18,$E:$E,BW$1),"")</f>
        <v/>
      </c>
      <c r="CD18" s="17">
        <f>IFERROR(AVERAGEIFS($L:$L,$C:$C,BW18,$E:$E,BW$1),"")</f>
        <v>65</v>
      </c>
      <c r="CE18" s="17" t="str">
        <f>IFERROR(AVERAGEIFS($M:$M,$C:$C,BW18,$E:$E,BW$1),"")</f>
        <v/>
      </c>
      <c r="CG18" s="16">
        <v>202304</v>
      </c>
      <c r="CH18" s="17" t="str">
        <f>IFERROR(AVERAGEIFS($F:$F,$C:$C,CG18,$E:$E,CG$1),"")</f>
        <v/>
      </c>
      <c r="CI18" s="17" t="str">
        <f>IFERROR(AVERAGEIFS($G:$G,$C:$C,CG18,$E:$E,CG$1),"")</f>
        <v/>
      </c>
      <c r="CJ18" s="17" t="str">
        <f>IFERROR(AVERAGEIFS($H:$H,$C:$C,CG18,$E:$E,CG$1),"")</f>
        <v/>
      </c>
      <c r="CK18" s="17" t="str">
        <f>IFERROR(AVERAGEIFS($I:$I,$C:$C,CG18,$E:$E,CG$1),"")</f>
        <v/>
      </c>
      <c r="CL18" s="17" t="str">
        <f>IFERROR(AVERAGEIFS($J:$J,$C:$C,CG18,$E:$E,CG$1),"")</f>
        <v/>
      </c>
      <c r="CM18" s="17" t="str">
        <f>IFERROR(AVERAGEIFS($K:$K,$C:$C,CG18,$E:$E,CG$1),"")</f>
        <v/>
      </c>
      <c r="CN18" s="17" t="str">
        <f>IFERROR(AVERAGEIFS($L:$L,$C:$C,CG18,$E:$E,CG$1),"")</f>
        <v/>
      </c>
      <c r="CO18" s="17" t="str">
        <f>IFERROR(AVERAGEIFS($M:$M,$C:$C,CG18,$E:$E,CG$1),"")</f>
        <v/>
      </c>
      <c r="CQ18" s="16">
        <v>202304</v>
      </c>
      <c r="CR18" s="17">
        <f>IFERROR(AVERAGEIFS($F:$F,$C:$C,CQ18,$E:$E,CQ$1),"")</f>
        <v>9.8</v>
      </c>
      <c r="CS18" s="17" t="str">
        <f>IFERROR(AVERAGEIFS($G:$G,$C:$C,CQ18,$E:$E,CQ$1),"")</f>
        <v/>
      </c>
      <c r="CT18" s="17">
        <f>IFERROR(AVERAGEIFS($H:$H,$C:$C,CQ18,$E:$E,CQ$1),"")</f>
        <v>9.67333333333333</v>
      </c>
      <c r="CU18" s="17">
        <f>IFERROR(AVERAGEIFS($I:$I,$C:$C,CQ18,$E:$E,CQ$1),"")</f>
        <v>32.46</v>
      </c>
      <c r="CV18" s="17">
        <f>IFERROR(AVERAGEIFS($J:$J,$C:$C,CQ18,$E:$E,CQ$1),"")</f>
        <v>0.743333333333333</v>
      </c>
      <c r="CW18" s="17" t="str">
        <f>IFERROR(AVERAGEIFS($K:$K,$C:$C,CQ18,$E:$E,CQ$1),"")</f>
        <v/>
      </c>
      <c r="CX18" s="17">
        <f>IFERROR(AVERAGEIFS($L:$L,$C:$C,CQ18,$E:$E,CQ$1),"")</f>
        <v>90</v>
      </c>
      <c r="CY18" s="17" t="str">
        <f>IFERROR(AVERAGEIFS($M:$M,$C:$C,CQ18,$E:$E,CQ$1),"")</f>
        <v/>
      </c>
      <c r="DA18" s="16">
        <v>202304</v>
      </c>
      <c r="DB18" s="17" t="str">
        <f>IFERROR(AVERAGEIFS($F:$F,$C:$C,DA18,$E:$E,DA$1),"")</f>
        <v/>
      </c>
      <c r="DC18" s="17" t="str">
        <f>IFERROR(AVERAGEIFS($G:$G,$C:$C,DA18,$E:$E,DA$1),"")</f>
        <v/>
      </c>
      <c r="DD18" s="17" t="str">
        <f>IFERROR(AVERAGEIFS($H:$H,$C:$C,DA18,$E:$E,DA$1),"")</f>
        <v/>
      </c>
      <c r="DE18" s="17" t="str">
        <f>IFERROR(AVERAGEIFS($I:$I,$C:$C,DA18,$E:$E,DA$1),"")</f>
        <v/>
      </c>
      <c r="DF18" s="17" t="str">
        <f>IFERROR(AVERAGEIFS($J:$J,$C:$C,DA18,$E:$E,DA$1),"")</f>
        <v/>
      </c>
      <c r="DG18" s="17" t="str">
        <f>IFERROR(AVERAGEIFS($K:$K,$C:$C,DA18,$E:$E,DA$1),"")</f>
        <v/>
      </c>
      <c r="DH18" s="17" t="str">
        <f>IFERROR(AVERAGEIFS($L:$L,$C:$C,DA18,$E:$E,DA$1),"")</f>
        <v/>
      </c>
      <c r="DI18" s="17" t="str">
        <f>IFERROR(AVERAGEIFS($M:$M,$C:$C,DA18,$E:$E,DA$1),"")</f>
        <v/>
      </c>
      <c r="DK18" s="16">
        <v>202304</v>
      </c>
      <c r="DL18" s="17" t="str">
        <f>IFERROR(AVERAGEIFS($F:$F,$C:$C,DK18,$E:$E,DK$1),"")</f>
        <v/>
      </c>
      <c r="DM18" s="17" t="str">
        <f>IFERROR(AVERAGEIFS($G:$G,$C:$C,DK18,$E:$E,DK$1),"")</f>
        <v/>
      </c>
      <c r="DN18" s="17" t="str">
        <f>IFERROR(AVERAGEIFS($H:$H,$C:$C,DK18,$E:$E,DK$1),"")</f>
        <v/>
      </c>
      <c r="DO18" s="17" t="str">
        <f>IFERROR(AVERAGEIFS($I:$I,$C:$C,DK18,$E:$E,DK$1),"")</f>
        <v/>
      </c>
      <c r="DP18" s="17" t="str">
        <f>IFERROR(AVERAGEIFS($J:$J,$C:$C,DK18,$E:$E,DK$1),"")</f>
        <v/>
      </c>
      <c r="DQ18" s="17" t="str">
        <f>IFERROR(AVERAGEIFS($K:$K,$C:$C,DK18,$E:$E,DK$1),"")</f>
        <v/>
      </c>
      <c r="DR18" s="17" t="str">
        <f>IFERROR(AVERAGEIFS($L:$L,$C:$C,DK18,$E:$E,DK$1),"")</f>
        <v/>
      </c>
      <c r="DS18" s="17" t="str">
        <f>IFERROR(AVERAGEIFS($M:$M,$C:$C,DK18,$E:$E,DK$1),"")</f>
        <v/>
      </c>
      <c r="DU18" s="16">
        <v>202304</v>
      </c>
      <c r="DV18" s="17" t="str">
        <f>IFERROR(AVERAGEIFS($F:$F,$C:$C,DU18,$E:$E,DU$1),"")</f>
        <v/>
      </c>
      <c r="DW18" s="17" t="str">
        <f>IFERROR(AVERAGEIFS($G:$G,$C:$C,DU18,$E:$E,DU$1),"")</f>
        <v/>
      </c>
      <c r="DX18" s="17" t="str">
        <f>IFERROR(AVERAGEIFS($H:$H,$C:$C,DU18,$E:$E,DU$1),"")</f>
        <v/>
      </c>
      <c r="DY18" s="17" t="str">
        <f>IFERROR(AVERAGEIFS($I:$I,$C:$C,DU18,$E:$E,DU$1),"")</f>
        <v/>
      </c>
      <c r="DZ18" s="17" t="str">
        <f>IFERROR(AVERAGEIFS($J:$J,$C:$C,DU18,$E:$E,DU$1),"")</f>
        <v/>
      </c>
      <c r="EA18" s="17" t="str">
        <f>IFERROR(AVERAGEIFS($K:$K,$C:$C,DU18,$E:$E,DU$1),"")</f>
        <v/>
      </c>
      <c r="EB18" s="17" t="str">
        <f>IFERROR(AVERAGEIFS($L:$L,$C:$C,DU18,$E:$E,DU$1),"")</f>
        <v/>
      </c>
      <c r="EC18" s="17" t="str">
        <f>IFERROR(AVERAGEIFS($M:$M,$C:$C,DU18,$E:$E,DU$1),"")</f>
        <v/>
      </c>
    </row>
    <row r="19" spans="1:133">
      <c r="A19" s="3" t="s">
        <v>7270</v>
      </c>
      <c r="B19" s="4">
        <v>20220130</v>
      </c>
      <c r="C19" s="5" t="str">
        <f t="shared" si="12"/>
        <v>202201</v>
      </c>
      <c r="D19" s="6" t="s">
        <v>7252</v>
      </c>
      <c r="E19" s="11" t="s">
        <v>7235</v>
      </c>
      <c r="F19" s="8">
        <v>10.8</v>
      </c>
      <c r="G19" s="9">
        <v>1.28</v>
      </c>
      <c r="H19" s="10">
        <v>9.49</v>
      </c>
      <c r="I19" s="13">
        <v>28.27</v>
      </c>
      <c r="J19" s="14">
        <v>0.54</v>
      </c>
      <c r="K19" s="15">
        <v>21</v>
      </c>
      <c r="L19" s="22">
        <v>92</v>
      </c>
      <c r="M19" s="26">
        <v>0.107</v>
      </c>
      <c r="O19" s="16">
        <v>202305</v>
      </c>
      <c r="P19" s="17" t="str">
        <f>IFERROR(AVERAGEIFS($F:$F,$C:$C,O19,$E:$E,O$1),"")</f>
        <v/>
      </c>
      <c r="Q19" s="17" t="str">
        <f>IFERROR(AVERAGEIFS($G:$G,$C:$C,O19,$E:$E,O$1),"")</f>
        <v/>
      </c>
      <c r="R19" s="17" t="str">
        <f>IFERROR(AVERAGEIFS($H:$H,$C:$C,O19,$E:$E,O$1),"")</f>
        <v/>
      </c>
      <c r="S19" s="17" t="str">
        <f>IFERROR(AVERAGEIFS($I:$I,$C:$C,O19,$E:$E,O$1),"")</f>
        <v/>
      </c>
      <c r="T19" s="17" t="str">
        <f>IFERROR(AVERAGEIFS($J:$J,$C:$C,O19,$E:$E,O$1),"")</f>
        <v/>
      </c>
      <c r="U19" s="17" t="str">
        <f>IFERROR(AVERAGEIFS($K:$K,$C:$C,O19,$E:$E,O$1),"")</f>
        <v/>
      </c>
      <c r="V19" s="17" t="str">
        <f>IFERROR(AVERAGEIFS($L:$L,$C:$C,O19,$E:$E,O$1),"")</f>
        <v/>
      </c>
      <c r="W19" s="17" t="str">
        <f>IFERROR(AVERAGEIFS($M:$M,$C:$C,O19,$E:$E,O$1),"")</f>
        <v/>
      </c>
      <c r="Y19" s="16">
        <v>202305</v>
      </c>
      <c r="Z19" s="17" t="str">
        <f>IFERROR(AVERAGEIFS($F:$F,$C:$C,Y19,$E:$E,Y$1),"")</f>
        <v/>
      </c>
      <c r="AA19" s="17" t="str">
        <f>IFERROR(AVERAGEIFS($G:$G,$C:$C,Y19,$E:$E,Y$1),"")</f>
        <v/>
      </c>
      <c r="AB19" s="17" t="str">
        <f>IFERROR(AVERAGEIFS($H:$H,$C:$C,Y19,$E:$E,Y$1),"")</f>
        <v/>
      </c>
      <c r="AC19" s="17" t="str">
        <f>IFERROR(AVERAGEIFS($I:$I,$C:$C,Y19,$E:$E,Y$1),"")</f>
        <v/>
      </c>
      <c r="AD19" s="17" t="str">
        <f>IFERROR(AVERAGEIFS($J:$J,$C:$C,Y19,$E:$E,Y$1),"")</f>
        <v/>
      </c>
      <c r="AE19" s="17" t="str">
        <f>IFERROR(AVERAGEIFS($K:$K,$C:$C,Y19,$E:$E,Y$1),"")</f>
        <v/>
      </c>
      <c r="AF19" s="17" t="str">
        <f>IFERROR(AVERAGEIFS($L:$L,$C:$C,Y19,$E:$E,Y$1),"")</f>
        <v/>
      </c>
      <c r="AG19" s="17" t="str">
        <f>IFERROR(AVERAGEIFS($M:$M,$C:$C,Y19,$E:$E,Y$1),"")</f>
        <v/>
      </c>
      <c r="AI19" s="16">
        <v>202305</v>
      </c>
      <c r="AJ19" s="17">
        <f>IFERROR(AVERAGEIFS($F:$F,$C:$C,AI19,$E:$E,AI$1),"")</f>
        <v>15.0285714285714</v>
      </c>
      <c r="AK19" s="17">
        <f>IFERROR(AVERAGEIFS($G:$G,$C:$C,AI19,$E:$E,AI$1),"")</f>
        <v>1.35857142857143</v>
      </c>
      <c r="AL19" s="17">
        <f>IFERROR(AVERAGEIFS($H:$H,$C:$C,AI19,$E:$E,AI$1),"")</f>
        <v>9.72857142857143</v>
      </c>
      <c r="AM19" s="17">
        <f>IFERROR(AVERAGEIFS($I:$I,$C:$C,AI19,$E:$E,AI$1),"")</f>
        <v>28.66</v>
      </c>
      <c r="AN19" s="17">
        <f>IFERROR(AVERAGEIFS($J:$J,$C:$C,AI19,$E:$E,AI$1),"")</f>
        <v>0.647142857142857</v>
      </c>
      <c r="AO19" s="17">
        <f>IFERROR(AVERAGEIFS($K:$K,$C:$C,AI19,$E:$E,AI$1),"")</f>
        <v>22.7142857142857</v>
      </c>
      <c r="AP19" s="17">
        <f>IFERROR(AVERAGEIFS($L:$L,$C:$C,AI19,$E:$E,AI$1),"")</f>
        <v>90.7142857142857</v>
      </c>
      <c r="AQ19" s="17">
        <f>IFERROR(AVERAGEIFS($M:$M,$C:$C,AI19,$E:$E,AI$1),"")</f>
        <v>0.0914285714285714</v>
      </c>
      <c r="AS19" s="16">
        <v>202305</v>
      </c>
      <c r="AT19" s="17" t="str">
        <f>IFERROR(AVERAGEIFS($F:$F,$C:$C,AS19,$E:$E,AS$1),"")</f>
        <v/>
      </c>
      <c r="AU19" s="17" t="str">
        <f>IFERROR(AVERAGEIFS($G:$G,$C:$C,AS19,$E:$E,AS$1),"")</f>
        <v/>
      </c>
      <c r="AV19" s="17" t="str">
        <f>IFERROR(AVERAGEIFS($H:$H,$C:$C,AS19,$E:$E,AS$1),"")</f>
        <v/>
      </c>
      <c r="AW19" s="17" t="str">
        <f>IFERROR(AVERAGEIFS($I:$I,$C:$C,AS19,$E:$E,AS$1),"")</f>
        <v/>
      </c>
      <c r="AX19" s="17" t="str">
        <f>IFERROR(AVERAGEIFS($J:$J,$C:$C,AS19,$E:$E,AS$1),"")</f>
        <v/>
      </c>
      <c r="AY19" s="17" t="str">
        <f>IFERROR(AVERAGEIFS($K:$K,$C:$C,AS19,$E:$E,AS$1),"")</f>
        <v/>
      </c>
      <c r="AZ19" s="17" t="str">
        <f>IFERROR(AVERAGEIFS($L:$L,$C:$C,AS19,$E:$E,AS$1),"")</f>
        <v/>
      </c>
      <c r="BA19" s="17" t="str">
        <f>IFERROR(AVERAGEIFS($M:$M,$C:$C,AS19,$E:$E,AS$1),"")</f>
        <v/>
      </c>
      <c r="BC19" s="16">
        <v>202305</v>
      </c>
      <c r="BD19" s="17">
        <f>IFERROR(AVERAGEIFS($F:$F,$C:$C,BC19,$E:$E,BC$1),"")</f>
        <v>10.85</v>
      </c>
      <c r="BE19" s="17" t="str">
        <f>IFERROR(AVERAGEIFS($G:$G,$C:$C,BC19,$E:$E,BC$1),"")</f>
        <v/>
      </c>
      <c r="BF19" s="17">
        <f>IFERROR(AVERAGEIFS($H:$H,$C:$C,BC19,$E:$E,BC$1),"")</f>
        <v>7.695</v>
      </c>
      <c r="BG19" s="17">
        <f>IFERROR(AVERAGEIFS($I:$I,$C:$C,BC19,$E:$E,BC$1),"")</f>
        <v>36.555</v>
      </c>
      <c r="BH19" s="17">
        <f>IFERROR(AVERAGEIFS($J:$J,$C:$C,BC19,$E:$E,BC$1),"")</f>
        <v>0.5</v>
      </c>
      <c r="BI19" s="17" t="str">
        <f>IFERROR(AVERAGEIFS($K:$K,$C:$C,BC19,$E:$E,BC$1),"")</f>
        <v/>
      </c>
      <c r="BJ19" s="17">
        <f>IFERROR(AVERAGEIFS($L:$L,$C:$C,BC19,$E:$E,BC$1),"")</f>
        <v>93</v>
      </c>
      <c r="BK19" s="17" t="str">
        <f>IFERROR(AVERAGEIFS($M:$M,$C:$C,BC19,$E:$E,BC$1),"")</f>
        <v/>
      </c>
      <c r="BM19" s="16">
        <v>202305</v>
      </c>
      <c r="BN19" s="17" t="str">
        <f>IFERROR(AVERAGEIFS($F:$F,$C:$C,BM19,$E:$E,BM$1),"")</f>
        <v/>
      </c>
      <c r="BO19" s="17" t="str">
        <f>IFERROR(AVERAGEIFS($G:$G,$C:$C,BM19,$E:$E,BM$1),"")</f>
        <v/>
      </c>
      <c r="BP19" s="17" t="str">
        <f>IFERROR(AVERAGEIFS($H:$H,$C:$C,BM19,$E:$E,BM$1),"")</f>
        <v/>
      </c>
      <c r="BQ19" s="17" t="str">
        <f>IFERROR(AVERAGEIFS($I:$I,$C:$C,BM19,$E:$E,BM$1),"")</f>
        <v/>
      </c>
      <c r="BR19" s="17" t="str">
        <f>IFERROR(AVERAGEIFS($J:$J,$C:$C,BM19,$E:$E,BM$1),"")</f>
        <v/>
      </c>
      <c r="BS19" s="17" t="str">
        <f>IFERROR(AVERAGEIFS($K:$K,$C:$C,BM19,$E:$E,BM$1),"")</f>
        <v/>
      </c>
      <c r="BT19" s="17" t="str">
        <f>IFERROR(AVERAGEIFS($L:$L,$C:$C,BM19,$E:$E,BM$1),"")</f>
        <v/>
      </c>
      <c r="BU19" s="17" t="str">
        <f>IFERROR(AVERAGEIFS($M:$M,$C:$C,BM19,$E:$E,BM$1),"")</f>
        <v/>
      </c>
      <c r="BW19" s="16">
        <v>202305</v>
      </c>
      <c r="BX19" s="17">
        <f>IFERROR(AVERAGEIFS($F:$F,$C:$C,BW19,$E:$E,BW$1),"")</f>
        <v>7.9</v>
      </c>
      <c r="BY19" s="17" t="str">
        <f>IFERROR(AVERAGEIFS($G:$G,$C:$C,BW19,$E:$E,BW$1),"")</f>
        <v/>
      </c>
      <c r="BZ19" s="17">
        <f>IFERROR(AVERAGEIFS($H:$H,$C:$C,BW19,$E:$E,BW$1),"")</f>
        <v>12.3</v>
      </c>
      <c r="CA19" s="17">
        <f>IFERROR(AVERAGEIFS($I:$I,$C:$C,BW19,$E:$E,BW$1),"")</f>
        <v>32.2</v>
      </c>
      <c r="CB19" s="17">
        <f>IFERROR(AVERAGEIFS($J:$J,$C:$C,BW19,$E:$E,BW$1),"")</f>
        <v>0.73</v>
      </c>
      <c r="CC19" s="17" t="str">
        <f>IFERROR(AVERAGEIFS($K:$K,$C:$C,BW19,$E:$E,BW$1),"")</f>
        <v/>
      </c>
      <c r="CD19" s="17">
        <f>IFERROR(AVERAGEIFS($L:$L,$C:$C,BW19,$E:$E,BW$1),"")</f>
        <v>72</v>
      </c>
      <c r="CE19" s="17" t="str">
        <f>IFERROR(AVERAGEIFS($M:$M,$C:$C,BW19,$E:$E,BW$1),"")</f>
        <v/>
      </c>
      <c r="CG19" s="16">
        <v>202305</v>
      </c>
      <c r="CH19" s="17" t="str">
        <f>IFERROR(AVERAGEIFS($F:$F,$C:$C,CG19,$E:$E,CG$1),"")</f>
        <v/>
      </c>
      <c r="CI19" s="17" t="str">
        <f>IFERROR(AVERAGEIFS($G:$G,$C:$C,CG19,$E:$E,CG$1),"")</f>
        <v/>
      </c>
      <c r="CJ19" s="17" t="str">
        <f>IFERROR(AVERAGEIFS($H:$H,$C:$C,CG19,$E:$E,CG$1),"")</f>
        <v/>
      </c>
      <c r="CK19" s="17" t="str">
        <f>IFERROR(AVERAGEIFS($I:$I,$C:$C,CG19,$E:$E,CG$1),"")</f>
        <v/>
      </c>
      <c r="CL19" s="17" t="str">
        <f>IFERROR(AVERAGEIFS($J:$J,$C:$C,CG19,$E:$E,CG$1),"")</f>
        <v/>
      </c>
      <c r="CM19" s="17" t="str">
        <f>IFERROR(AVERAGEIFS($K:$K,$C:$C,CG19,$E:$E,CG$1),"")</f>
        <v/>
      </c>
      <c r="CN19" s="17" t="str">
        <f>IFERROR(AVERAGEIFS($L:$L,$C:$C,CG19,$E:$E,CG$1),"")</f>
        <v/>
      </c>
      <c r="CO19" s="17" t="str">
        <f>IFERROR(AVERAGEIFS($M:$M,$C:$C,CG19,$E:$E,CG$1),"")</f>
        <v/>
      </c>
      <c r="CQ19" s="16">
        <v>202305</v>
      </c>
      <c r="CR19" s="17">
        <f>IFERROR(AVERAGEIFS($F:$F,$C:$C,CQ19,$E:$E,CQ$1),"")</f>
        <v>9</v>
      </c>
      <c r="CS19" s="17" t="str">
        <f>IFERROR(AVERAGEIFS($G:$G,$C:$C,CQ19,$E:$E,CQ$1),"")</f>
        <v/>
      </c>
      <c r="CT19" s="17">
        <f>IFERROR(AVERAGEIFS($H:$H,$C:$C,CQ19,$E:$E,CQ$1),"")</f>
        <v>9.06</v>
      </c>
      <c r="CU19" s="17">
        <f>IFERROR(AVERAGEIFS($I:$I,$C:$C,CQ19,$E:$E,CQ$1),"")</f>
        <v>33.36</v>
      </c>
      <c r="CV19" s="17">
        <f>IFERROR(AVERAGEIFS($J:$J,$C:$C,CQ19,$E:$E,CQ$1),"")</f>
        <v>0.8</v>
      </c>
      <c r="CW19" s="17" t="str">
        <f>IFERROR(AVERAGEIFS($K:$K,$C:$C,CQ19,$E:$E,CQ$1),"")</f>
        <v/>
      </c>
      <c r="CX19" s="17">
        <f>IFERROR(AVERAGEIFS($L:$L,$C:$C,CQ19,$E:$E,CQ$1),"")</f>
        <v>93</v>
      </c>
      <c r="CY19" s="17" t="str">
        <f>IFERROR(AVERAGEIFS($M:$M,$C:$C,CQ19,$E:$E,CQ$1),"")</f>
        <v/>
      </c>
      <c r="DA19" s="16">
        <v>202305</v>
      </c>
      <c r="DB19" s="17" t="str">
        <f>IFERROR(AVERAGEIFS($F:$F,$C:$C,DA19,$E:$E,DA$1),"")</f>
        <v/>
      </c>
      <c r="DC19" s="17" t="str">
        <f>IFERROR(AVERAGEIFS($G:$G,$C:$C,DA19,$E:$E,DA$1),"")</f>
        <v/>
      </c>
      <c r="DD19" s="17" t="str">
        <f>IFERROR(AVERAGEIFS($H:$H,$C:$C,DA19,$E:$E,DA$1),"")</f>
        <v/>
      </c>
      <c r="DE19" s="17" t="str">
        <f>IFERROR(AVERAGEIFS($I:$I,$C:$C,DA19,$E:$E,DA$1),"")</f>
        <v/>
      </c>
      <c r="DF19" s="17" t="str">
        <f>IFERROR(AVERAGEIFS($J:$J,$C:$C,DA19,$E:$E,DA$1),"")</f>
        <v/>
      </c>
      <c r="DG19" s="17" t="str">
        <f>IFERROR(AVERAGEIFS($K:$K,$C:$C,DA19,$E:$E,DA$1),"")</f>
        <v/>
      </c>
      <c r="DH19" s="17" t="str">
        <f>IFERROR(AVERAGEIFS($L:$L,$C:$C,DA19,$E:$E,DA$1),"")</f>
        <v/>
      </c>
      <c r="DI19" s="17" t="str">
        <f>IFERROR(AVERAGEIFS($M:$M,$C:$C,DA19,$E:$E,DA$1),"")</f>
        <v/>
      </c>
      <c r="DK19" s="16">
        <v>202305</v>
      </c>
      <c r="DL19" s="17" t="str">
        <f>IFERROR(AVERAGEIFS($F:$F,$C:$C,DK19,$E:$E,DK$1),"")</f>
        <v/>
      </c>
      <c r="DM19" s="17" t="str">
        <f>IFERROR(AVERAGEIFS($G:$G,$C:$C,DK19,$E:$E,DK$1),"")</f>
        <v/>
      </c>
      <c r="DN19" s="17" t="str">
        <f>IFERROR(AVERAGEIFS($H:$H,$C:$C,DK19,$E:$E,DK$1),"")</f>
        <v/>
      </c>
      <c r="DO19" s="17" t="str">
        <f>IFERROR(AVERAGEIFS($I:$I,$C:$C,DK19,$E:$E,DK$1),"")</f>
        <v/>
      </c>
      <c r="DP19" s="17" t="str">
        <f>IFERROR(AVERAGEIFS($J:$J,$C:$C,DK19,$E:$E,DK$1),"")</f>
        <v/>
      </c>
      <c r="DQ19" s="17" t="str">
        <f>IFERROR(AVERAGEIFS($K:$K,$C:$C,DK19,$E:$E,DK$1),"")</f>
        <v/>
      </c>
      <c r="DR19" s="17" t="str">
        <f>IFERROR(AVERAGEIFS($L:$L,$C:$C,DK19,$E:$E,DK$1),"")</f>
        <v/>
      </c>
      <c r="DS19" s="17" t="str">
        <f>IFERROR(AVERAGEIFS($M:$M,$C:$C,DK19,$E:$E,DK$1),"")</f>
        <v/>
      </c>
      <c r="DU19" s="16">
        <v>202305</v>
      </c>
      <c r="DV19" s="17" t="str">
        <f>IFERROR(AVERAGEIFS($F:$F,$C:$C,DU19,$E:$E,DU$1),"")</f>
        <v/>
      </c>
      <c r="DW19" s="17" t="str">
        <f>IFERROR(AVERAGEIFS($G:$G,$C:$C,DU19,$E:$E,DU$1),"")</f>
        <v/>
      </c>
      <c r="DX19" s="17" t="str">
        <f>IFERROR(AVERAGEIFS($H:$H,$C:$C,DU19,$E:$E,DU$1),"")</f>
        <v/>
      </c>
      <c r="DY19" s="17" t="str">
        <f>IFERROR(AVERAGEIFS($I:$I,$C:$C,DU19,$E:$E,DU$1),"")</f>
        <v/>
      </c>
      <c r="DZ19" s="17" t="str">
        <f>IFERROR(AVERAGEIFS($J:$J,$C:$C,DU19,$E:$E,DU$1),"")</f>
        <v/>
      </c>
      <c r="EA19" s="17" t="str">
        <f>IFERROR(AVERAGEIFS($K:$K,$C:$C,DU19,$E:$E,DU$1),"")</f>
        <v/>
      </c>
      <c r="EB19" s="17" t="str">
        <f>IFERROR(AVERAGEIFS($L:$L,$C:$C,DU19,$E:$E,DU$1),"")</f>
        <v/>
      </c>
      <c r="EC19" s="17" t="str">
        <f>IFERROR(AVERAGEIFS($M:$M,$C:$C,DU19,$E:$E,DU$1),"")</f>
        <v/>
      </c>
    </row>
    <row r="20" spans="1:133">
      <c r="A20" s="3" t="s">
        <v>7271</v>
      </c>
      <c r="B20" s="4">
        <v>20220130</v>
      </c>
      <c r="C20" s="5" t="str">
        <f t="shared" si="12"/>
        <v>202201</v>
      </c>
      <c r="D20" s="6" t="s">
        <v>7252</v>
      </c>
      <c r="E20" s="11" t="s">
        <v>7235</v>
      </c>
      <c r="F20" s="8">
        <v>10.2</v>
      </c>
      <c r="G20" s="9">
        <v>1.18</v>
      </c>
      <c r="H20" s="10">
        <v>9.6</v>
      </c>
      <c r="I20" s="13">
        <v>28.61</v>
      </c>
      <c r="J20" s="14">
        <v>0.54</v>
      </c>
      <c r="K20" s="15">
        <v>21</v>
      </c>
      <c r="L20" s="22">
        <v>91</v>
      </c>
      <c r="M20" s="26">
        <v>0.101</v>
      </c>
      <c r="O20" s="16">
        <v>202306</v>
      </c>
      <c r="P20" s="17" t="str">
        <f>IFERROR(AVERAGEIFS($F:$F,$C:$C,O20,$E:$E,O$1),"")</f>
        <v/>
      </c>
      <c r="Q20" s="17" t="str">
        <f>IFERROR(AVERAGEIFS($G:$G,$C:$C,O20,$E:$E,O$1),"")</f>
        <v/>
      </c>
      <c r="R20" s="17" t="str">
        <f>IFERROR(AVERAGEIFS($H:$H,$C:$C,O20,$E:$E,O$1),"")</f>
        <v/>
      </c>
      <c r="S20" s="17" t="str">
        <f>IFERROR(AVERAGEIFS($I:$I,$C:$C,O20,$E:$E,O$1),"")</f>
        <v/>
      </c>
      <c r="T20" s="17" t="str">
        <f>IFERROR(AVERAGEIFS($J:$J,$C:$C,O20,$E:$E,O$1),"")</f>
        <v/>
      </c>
      <c r="U20" s="17" t="str">
        <f>IFERROR(AVERAGEIFS($K:$K,$C:$C,O20,$E:$E,O$1),"")</f>
        <v/>
      </c>
      <c r="V20" s="17" t="str">
        <f>IFERROR(AVERAGEIFS($L:$L,$C:$C,O20,$E:$E,O$1),"")</f>
        <v/>
      </c>
      <c r="W20" s="17" t="str">
        <f>IFERROR(AVERAGEIFS($M:$M,$C:$C,O20,$E:$E,O$1),"")</f>
        <v/>
      </c>
      <c r="Y20" s="16">
        <v>202306</v>
      </c>
      <c r="Z20" s="17" t="str">
        <f>IFERROR(AVERAGEIFS($F:$F,$C:$C,Y20,$E:$E,Y$1),"")</f>
        <v/>
      </c>
      <c r="AA20" s="17" t="str">
        <f>IFERROR(AVERAGEIFS($G:$G,$C:$C,Y20,$E:$E,Y$1),"")</f>
        <v/>
      </c>
      <c r="AB20" s="17" t="str">
        <f>IFERROR(AVERAGEIFS($H:$H,$C:$C,Y20,$E:$E,Y$1),"")</f>
        <v/>
      </c>
      <c r="AC20" s="17" t="str">
        <f>IFERROR(AVERAGEIFS($I:$I,$C:$C,Y20,$E:$E,Y$1),"")</f>
        <v/>
      </c>
      <c r="AD20" s="17" t="str">
        <f>IFERROR(AVERAGEIFS($J:$J,$C:$C,Y20,$E:$E,Y$1),"")</f>
        <v/>
      </c>
      <c r="AE20" s="17" t="str">
        <f>IFERROR(AVERAGEIFS($K:$K,$C:$C,Y20,$E:$E,Y$1),"")</f>
        <v/>
      </c>
      <c r="AF20" s="17" t="str">
        <f>IFERROR(AVERAGEIFS($L:$L,$C:$C,Y20,$E:$E,Y$1),"")</f>
        <v/>
      </c>
      <c r="AG20" s="17" t="str">
        <f>IFERROR(AVERAGEIFS($M:$M,$C:$C,Y20,$E:$E,Y$1),"")</f>
        <v/>
      </c>
      <c r="AI20" s="16">
        <v>202306</v>
      </c>
      <c r="AJ20" s="17">
        <f>IFERROR(AVERAGEIFS($F:$F,$C:$C,AI20,$E:$E,AI$1),"")</f>
        <v>12.3777777777778</v>
      </c>
      <c r="AK20" s="17">
        <f>IFERROR(AVERAGEIFS($G:$G,$C:$C,AI20,$E:$E,AI$1),"")</f>
        <v>1.36444444444444</v>
      </c>
      <c r="AL20" s="17">
        <f>IFERROR(AVERAGEIFS($H:$H,$C:$C,AI20,$E:$E,AI$1),"")</f>
        <v>9.75333333333333</v>
      </c>
      <c r="AM20" s="17">
        <f>IFERROR(AVERAGEIFS($I:$I,$C:$C,AI20,$E:$E,AI$1),"")</f>
        <v>29.4788888888889</v>
      </c>
      <c r="AN20" s="17">
        <f>IFERROR(AVERAGEIFS($J:$J,$C:$C,AI20,$E:$E,AI$1),"")</f>
        <v>0.581111111111111</v>
      </c>
      <c r="AO20" s="17">
        <f>IFERROR(AVERAGEIFS($K:$K,$C:$C,AI20,$E:$E,AI$1),"")</f>
        <v>25.1666666666667</v>
      </c>
      <c r="AP20" s="17">
        <f>IFERROR(AVERAGEIFS($L:$L,$C:$C,AI20,$E:$E,AI$1),"")</f>
        <v>95.7777777777778</v>
      </c>
      <c r="AQ20" s="17">
        <f>IFERROR(AVERAGEIFS($M:$M,$C:$C,AI20,$E:$E,AI$1),"")</f>
        <v>0.136888888888889</v>
      </c>
      <c r="AS20" s="16">
        <v>202306</v>
      </c>
      <c r="AT20" s="17" t="str">
        <f>IFERROR(AVERAGEIFS($F:$F,$C:$C,AS20,$E:$E,AS$1),"")</f>
        <v/>
      </c>
      <c r="AU20" s="17" t="str">
        <f>IFERROR(AVERAGEIFS($G:$G,$C:$C,AS20,$E:$E,AS$1),"")</f>
        <v/>
      </c>
      <c r="AV20" s="17" t="str">
        <f>IFERROR(AVERAGEIFS($H:$H,$C:$C,AS20,$E:$E,AS$1),"")</f>
        <v/>
      </c>
      <c r="AW20" s="17" t="str">
        <f>IFERROR(AVERAGEIFS($I:$I,$C:$C,AS20,$E:$E,AS$1),"")</f>
        <v/>
      </c>
      <c r="AX20" s="17" t="str">
        <f>IFERROR(AVERAGEIFS($J:$J,$C:$C,AS20,$E:$E,AS$1),"")</f>
        <v/>
      </c>
      <c r="AY20" s="17" t="str">
        <f>IFERROR(AVERAGEIFS($K:$K,$C:$C,AS20,$E:$E,AS$1),"")</f>
        <v/>
      </c>
      <c r="AZ20" s="17" t="str">
        <f>IFERROR(AVERAGEIFS($L:$L,$C:$C,AS20,$E:$E,AS$1),"")</f>
        <v/>
      </c>
      <c r="BA20" s="17" t="str">
        <f>IFERROR(AVERAGEIFS($M:$M,$C:$C,AS20,$E:$E,AS$1),"")</f>
        <v/>
      </c>
      <c r="BC20" s="16">
        <v>202306</v>
      </c>
      <c r="BD20" s="17">
        <f>IFERROR(AVERAGEIFS($F:$F,$C:$C,BC20,$E:$E,BC$1),"")</f>
        <v>7.55</v>
      </c>
      <c r="BE20" s="17" t="str">
        <f>IFERROR(AVERAGEIFS($G:$G,$C:$C,BC20,$E:$E,BC$1),"")</f>
        <v/>
      </c>
      <c r="BF20" s="17">
        <f>IFERROR(AVERAGEIFS($H:$H,$C:$C,BC20,$E:$E,BC$1),"")</f>
        <v>7.575</v>
      </c>
      <c r="BG20" s="17">
        <f>IFERROR(AVERAGEIFS($I:$I,$C:$C,BC20,$E:$E,BC$1),"")</f>
        <v>36.4025</v>
      </c>
      <c r="BH20" s="17">
        <f>IFERROR(AVERAGEIFS($J:$J,$C:$C,BC20,$E:$E,BC$1),"")</f>
        <v>0.455</v>
      </c>
      <c r="BI20" s="17" t="str">
        <f>IFERROR(AVERAGEIFS($K:$K,$C:$C,BC20,$E:$E,BC$1),"")</f>
        <v/>
      </c>
      <c r="BJ20" s="17">
        <f>IFERROR(AVERAGEIFS($L:$L,$C:$C,BC20,$E:$E,BC$1),"")</f>
        <v>94</v>
      </c>
      <c r="BK20" s="17" t="str">
        <f>IFERROR(AVERAGEIFS($M:$M,$C:$C,BC20,$E:$E,BC$1),"")</f>
        <v/>
      </c>
      <c r="BM20" s="16">
        <v>202306</v>
      </c>
      <c r="BN20" s="17" t="str">
        <f>IFERROR(AVERAGEIFS($F:$F,$C:$C,BM20,$E:$E,BM$1),"")</f>
        <v/>
      </c>
      <c r="BO20" s="17" t="str">
        <f>IFERROR(AVERAGEIFS($G:$G,$C:$C,BM20,$E:$E,BM$1),"")</f>
        <v/>
      </c>
      <c r="BP20" s="17" t="str">
        <f>IFERROR(AVERAGEIFS($H:$H,$C:$C,BM20,$E:$E,BM$1),"")</f>
        <v/>
      </c>
      <c r="BQ20" s="17" t="str">
        <f>IFERROR(AVERAGEIFS($I:$I,$C:$C,BM20,$E:$E,BM$1),"")</f>
        <v/>
      </c>
      <c r="BR20" s="17" t="str">
        <f>IFERROR(AVERAGEIFS($J:$J,$C:$C,BM20,$E:$E,BM$1),"")</f>
        <v/>
      </c>
      <c r="BS20" s="17" t="str">
        <f>IFERROR(AVERAGEIFS($K:$K,$C:$C,BM20,$E:$E,BM$1),"")</f>
        <v/>
      </c>
      <c r="BT20" s="17" t="str">
        <f>IFERROR(AVERAGEIFS($L:$L,$C:$C,BM20,$E:$E,BM$1),"")</f>
        <v/>
      </c>
      <c r="BU20" s="17" t="str">
        <f>IFERROR(AVERAGEIFS($M:$M,$C:$C,BM20,$E:$E,BM$1),"")</f>
        <v/>
      </c>
      <c r="BW20" s="16">
        <v>202306</v>
      </c>
      <c r="BX20" s="17">
        <f>IFERROR(AVERAGEIFS($F:$F,$C:$C,BW20,$E:$E,BW$1),"")</f>
        <v>8.45</v>
      </c>
      <c r="BY20" s="17" t="str">
        <f>IFERROR(AVERAGEIFS($G:$G,$C:$C,BW20,$E:$E,BW$1),"")</f>
        <v/>
      </c>
      <c r="BZ20" s="17">
        <f>IFERROR(AVERAGEIFS($H:$H,$C:$C,BW20,$E:$E,BW$1),"")</f>
        <v>11.67</v>
      </c>
      <c r="CA20" s="17">
        <f>IFERROR(AVERAGEIFS($I:$I,$C:$C,BW20,$E:$E,BW$1),"")</f>
        <v>32.605</v>
      </c>
      <c r="CB20" s="17">
        <f>IFERROR(AVERAGEIFS($J:$J,$C:$C,BW20,$E:$E,BW$1),"")</f>
        <v>0.715</v>
      </c>
      <c r="CC20" s="17" t="str">
        <f>IFERROR(AVERAGEIFS($K:$K,$C:$C,BW20,$E:$E,BW$1),"")</f>
        <v/>
      </c>
      <c r="CD20" s="17">
        <f>IFERROR(AVERAGEIFS($L:$L,$C:$C,BW20,$E:$E,BW$1),"")</f>
        <v>78.5</v>
      </c>
      <c r="CE20" s="17" t="str">
        <f>IFERROR(AVERAGEIFS($M:$M,$C:$C,BW20,$E:$E,BW$1),"")</f>
        <v/>
      </c>
      <c r="CG20" s="16">
        <v>202306</v>
      </c>
      <c r="CH20" s="17" t="str">
        <f>IFERROR(AVERAGEIFS($F:$F,$C:$C,CG20,$E:$E,CG$1),"")</f>
        <v/>
      </c>
      <c r="CI20" s="17" t="str">
        <f>IFERROR(AVERAGEIFS($G:$G,$C:$C,CG20,$E:$E,CG$1),"")</f>
        <v/>
      </c>
      <c r="CJ20" s="17" t="str">
        <f>IFERROR(AVERAGEIFS($H:$H,$C:$C,CG20,$E:$E,CG$1),"")</f>
        <v/>
      </c>
      <c r="CK20" s="17" t="str">
        <f>IFERROR(AVERAGEIFS($I:$I,$C:$C,CG20,$E:$E,CG$1),"")</f>
        <v/>
      </c>
      <c r="CL20" s="17" t="str">
        <f>IFERROR(AVERAGEIFS($J:$J,$C:$C,CG20,$E:$E,CG$1),"")</f>
        <v/>
      </c>
      <c r="CM20" s="17" t="str">
        <f>IFERROR(AVERAGEIFS($K:$K,$C:$C,CG20,$E:$E,CG$1),"")</f>
        <v/>
      </c>
      <c r="CN20" s="17" t="str">
        <f>IFERROR(AVERAGEIFS($L:$L,$C:$C,CG20,$E:$E,CG$1),"")</f>
        <v/>
      </c>
      <c r="CO20" s="17" t="str">
        <f>IFERROR(AVERAGEIFS($M:$M,$C:$C,CG20,$E:$E,CG$1),"")</f>
        <v/>
      </c>
      <c r="CQ20" s="16">
        <v>202306</v>
      </c>
      <c r="CR20" s="17">
        <f>IFERROR(AVERAGEIFS($F:$F,$C:$C,CQ20,$E:$E,CQ$1),"")</f>
        <v>9.06666666666667</v>
      </c>
      <c r="CS20" s="17" t="str">
        <f>IFERROR(AVERAGEIFS($G:$G,$C:$C,CQ20,$E:$E,CQ$1),"")</f>
        <v/>
      </c>
      <c r="CT20" s="17">
        <f>IFERROR(AVERAGEIFS($H:$H,$C:$C,CQ20,$E:$E,CQ$1),"")</f>
        <v>9.67333333333333</v>
      </c>
      <c r="CU20" s="17">
        <f>IFERROR(AVERAGEIFS($I:$I,$C:$C,CQ20,$E:$E,CQ$1),"")</f>
        <v>33.2733333333333</v>
      </c>
      <c r="CV20" s="17">
        <f>IFERROR(AVERAGEIFS($J:$J,$C:$C,CQ20,$E:$E,CQ$1),"")</f>
        <v>0.753333333333333</v>
      </c>
      <c r="CW20" s="17" t="str">
        <f>IFERROR(AVERAGEIFS($K:$K,$C:$C,CQ20,$E:$E,CQ$1),"")</f>
        <v/>
      </c>
      <c r="CX20" s="17">
        <f>IFERROR(AVERAGEIFS($L:$L,$C:$C,CQ20,$E:$E,CQ$1),"")</f>
        <v>92.6666666666667</v>
      </c>
      <c r="CY20" s="17" t="str">
        <f>IFERROR(AVERAGEIFS($M:$M,$C:$C,CQ20,$E:$E,CQ$1),"")</f>
        <v/>
      </c>
      <c r="DA20" s="16">
        <v>202306</v>
      </c>
      <c r="DB20" s="17" t="str">
        <f>IFERROR(AVERAGEIFS($F:$F,$C:$C,DA20,$E:$E,DA$1),"")</f>
        <v/>
      </c>
      <c r="DC20" s="17" t="str">
        <f>IFERROR(AVERAGEIFS($G:$G,$C:$C,DA20,$E:$E,DA$1),"")</f>
        <v/>
      </c>
      <c r="DD20" s="17" t="str">
        <f>IFERROR(AVERAGEIFS($H:$H,$C:$C,DA20,$E:$E,DA$1),"")</f>
        <v/>
      </c>
      <c r="DE20" s="17" t="str">
        <f>IFERROR(AVERAGEIFS($I:$I,$C:$C,DA20,$E:$E,DA$1),"")</f>
        <v/>
      </c>
      <c r="DF20" s="17" t="str">
        <f>IFERROR(AVERAGEIFS($J:$J,$C:$C,DA20,$E:$E,DA$1),"")</f>
        <v/>
      </c>
      <c r="DG20" s="17" t="str">
        <f>IFERROR(AVERAGEIFS($K:$K,$C:$C,DA20,$E:$E,DA$1),"")</f>
        <v/>
      </c>
      <c r="DH20" s="17" t="str">
        <f>IFERROR(AVERAGEIFS($L:$L,$C:$C,DA20,$E:$E,DA$1),"")</f>
        <v/>
      </c>
      <c r="DI20" s="17" t="str">
        <f>IFERROR(AVERAGEIFS($M:$M,$C:$C,DA20,$E:$E,DA$1),"")</f>
        <v/>
      </c>
      <c r="DK20" s="16">
        <v>202306</v>
      </c>
      <c r="DL20" s="17" t="str">
        <f>IFERROR(AVERAGEIFS($F:$F,$C:$C,DK20,$E:$E,DK$1),"")</f>
        <v/>
      </c>
      <c r="DM20" s="17" t="str">
        <f>IFERROR(AVERAGEIFS($G:$G,$C:$C,DK20,$E:$E,DK$1),"")</f>
        <v/>
      </c>
      <c r="DN20" s="17" t="str">
        <f>IFERROR(AVERAGEIFS($H:$H,$C:$C,DK20,$E:$E,DK$1),"")</f>
        <v/>
      </c>
      <c r="DO20" s="17" t="str">
        <f>IFERROR(AVERAGEIFS($I:$I,$C:$C,DK20,$E:$E,DK$1),"")</f>
        <v/>
      </c>
      <c r="DP20" s="17" t="str">
        <f>IFERROR(AVERAGEIFS($J:$J,$C:$C,DK20,$E:$E,DK$1),"")</f>
        <v/>
      </c>
      <c r="DQ20" s="17" t="str">
        <f>IFERROR(AVERAGEIFS($K:$K,$C:$C,DK20,$E:$E,DK$1),"")</f>
        <v/>
      </c>
      <c r="DR20" s="17" t="str">
        <f>IFERROR(AVERAGEIFS($L:$L,$C:$C,DK20,$E:$E,DK$1),"")</f>
        <v/>
      </c>
      <c r="DS20" s="17" t="str">
        <f>IFERROR(AVERAGEIFS($M:$M,$C:$C,DK20,$E:$E,DK$1),"")</f>
        <v/>
      </c>
      <c r="DU20" s="16">
        <v>202306</v>
      </c>
      <c r="DV20" s="17" t="str">
        <f>IFERROR(AVERAGEIFS($F:$F,$C:$C,DU20,$E:$E,DU$1),"")</f>
        <v/>
      </c>
      <c r="DW20" s="17" t="str">
        <f>IFERROR(AVERAGEIFS($G:$G,$C:$C,DU20,$E:$E,DU$1),"")</f>
        <v/>
      </c>
      <c r="DX20" s="17" t="str">
        <f>IFERROR(AVERAGEIFS($H:$H,$C:$C,DU20,$E:$E,DU$1),"")</f>
        <v/>
      </c>
      <c r="DY20" s="17" t="str">
        <f>IFERROR(AVERAGEIFS($I:$I,$C:$C,DU20,$E:$E,DU$1),"")</f>
        <v/>
      </c>
      <c r="DZ20" s="17" t="str">
        <f>IFERROR(AVERAGEIFS($J:$J,$C:$C,DU20,$E:$E,DU$1),"")</f>
        <v/>
      </c>
      <c r="EA20" s="17" t="str">
        <f>IFERROR(AVERAGEIFS($K:$K,$C:$C,DU20,$E:$E,DU$1),"")</f>
        <v/>
      </c>
      <c r="EB20" s="17" t="str">
        <f>IFERROR(AVERAGEIFS($L:$L,$C:$C,DU20,$E:$E,DU$1),"")</f>
        <v/>
      </c>
      <c r="EC20" s="17" t="str">
        <f>IFERROR(AVERAGEIFS($M:$M,$C:$C,DU20,$E:$E,DU$1),"")</f>
        <v/>
      </c>
    </row>
    <row r="21" spans="1:133">
      <c r="A21" s="3" t="s">
        <v>7272</v>
      </c>
      <c r="B21" s="4">
        <v>20220130</v>
      </c>
      <c r="C21" s="5" t="str">
        <f t="shared" si="12"/>
        <v>202201</v>
      </c>
      <c r="D21" s="6" t="s">
        <v>7252</v>
      </c>
      <c r="E21" s="11" t="s">
        <v>7235</v>
      </c>
      <c r="F21" s="8">
        <v>10.3</v>
      </c>
      <c r="G21" s="9">
        <v>1.18</v>
      </c>
      <c r="H21" s="10">
        <v>9.79</v>
      </c>
      <c r="I21" s="13">
        <v>28.53</v>
      </c>
      <c r="J21" s="14">
        <v>0.54</v>
      </c>
      <c r="K21" s="15">
        <v>21</v>
      </c>
      <c r="L21" s="22">
        <v>91</v>
      </c>
      <c r="M21" s="26">
        <v>0.101</v>
      </c>
      <c r="O21" s="16">
        <v>202307</v>
      </c>
      <c r="P21" s="17" t="str">
        <f>IFERROR(AVERAGEIFS($F:$F,$C:$C,O21,$E:$E,O$1),"")</f>
        <v/>
      </c>
      <c r="Q21" s="17" t="str">
        <f>IFERROR(AVERAGEIFS($G:$G,$C:$C,O21,$E:$E,O$1),"")</f>
        <v/>
      </c>
      <c r="R21" s="17" t="str">
        <f>IFERROR(AVERAGEIFS($H:$H,$C:$C,O21,$E:$E,O$1),"")</f>
        <v/>
      </c>
      <c r="S21" s="17" t="str">
        <f>IFERROR(AVERAGEIFS($I:$I,$C:$C,O21,$E:$E,O$1),"")</f>
        <v/>
      </c>
      <c r="T21" s="17" t="str">
        <f>IFERROR(AVERAGEIFS($J:$J,$C:$C,O21,$E:$E,O$1),"")</f>
        <v/>
      </c>
      <c r="U21" s="17" t="str">
        <f>IFERROR(AVERAGEIFS($K:$K,$C:$C,O21,$E:$E,O$1),"")</f>
        <v/>
      </c>
      <c r="V21" s="17" t="str">
        <f>IFERROR(AVERAGEIFS($L:$L,$C:$C,O21,$E:$E,O$1),"")</f>
        <v/>
      </c>
      <c r="W21" s="17" t="str">
        <f>IFERROR(AVERAGEIFS($M:$M,$C:$C,O21,$E:$E,O$1),"")</f>
        <v/>
      </c>
      <c r="Y21" s="16">
        <v>202307</v>
      </c>
      <c r="Z21" s="17" t="str">
        <f>IFERROR(AVERAGEIFS($F:$F,$C:$C,Y21,$E:$E,Y$1),"")</f>
        <v/>
      </c>
      <c r="AA21" s="17" t="str">
        <f>IFERROR(AVERAGEIFS($G:$G,$C:$C,Y21,$E:$E,Y$1),"")</f>
        <v/>
      </c>
      <c r="AB21" s="17" t="str">
        <f>IFERROR(AVERAGEIFS($H:$H,$C:$C,Y21,$E:$E,Y$1),"")</f>
        <v/>
      </c>
      <c r="AC21" s="17" t="str">
        <f>IFERROR(AVERAGEIFS($I:$I,$C:$C,Y21,$E:$E,Y$1),"")</f>
        <v/>
      </c>
      <c r="AD21" s="17" t="str">
        <f>IFERROR(AVERAGEIFS($J:$J,$C:$C,Y21,$E:$E,Y$1),"")</f>
        <v/>
      </c>
      <c r="AE21" s="17" t="str">
        <f>IFERROR(AVERAGEIFS($K:$K,$C:$C,Y21,$E:$E,Y$1),"")</f>
        <v/>
      </c>
      <c r="AF21" s="17" t="str">
        <f>IFERROR(AVERAGEIFS($L:$L,$C:$C,Y21,$E:$E,Y$1),"")</f>
        <v/>
      </c>
      <c r="AG21" s="17" t="str">
        <f>IFERROR(AVERAGEIFS($M:$M,$C:$C,Y21,$E:$E,Y$1),"")</f>
        <v/>
      </c>
      <c r="AI21" s="16">
        <v>202307</v>
      </c>
      <c r="AJ21" s="17">
        <f>IFERROR(AVERAGEIFS($F:$F,$C:$C,AI21,$E:$E,AI$1),"")</f>
        <v>12.05</v>
      </c>
      <c r="AK21" s="17">
        <f>IFERROR(AVERAGEIFS($G:$G,$C:$C,AI21,$E:$E,AI$1),"")</f>
        <v>1.0325</v>
      </c>
      <c r="AL21" s="17">
        <f>IFERROR(AVERAGEIFS($H:$H,$C:$C,AI21,$E:$E,AI$1),"")</f>
        <v>9.5325</v>
      </c>
      <c r="AM21" s="17">
        <f>IFERROR(AVERAGEIFS($I:$I,$C:$C,AI21,$E:$E,AI$1),"")</f>
        <v>28.6075</v>
      </c>
      <c r="AN21" s="17">
        <f>IFERROR(AVERAGEIFS($J:$J,$C:$C,AI21,$E:$E,AI$1),"")</f>
        <v>0.64</v>
      </c>
      <c r="AO21" s="17">
        <f>IFERROR(AVERAGEIFS($K:$K,$C:$C,AI21,$E:$E,AI$1),"")</f>
        <v>28.375</v>
      </c>
      <c r="AP21" s="17">
        <f>IFERROR(AVERAGEIFS($L:$L,$C:$C,AI21,$E:$E,AI$1),"")</f>
        <v>93</v>
      </c>
      <c r="AQ21" s="17">
        <f>IFERROR(AVERAGEIFS($M:$M,$C:$C,AI21,$E:$E,AI$1),"")</f>
        <v>0.07575</v>
      </c>
      <c r="AS21" s="16">
        <v>202307</v>
      </c>
      <c r="AT21" s="17" t="str">
        <f>IFERROR(AVERAGEIFS($F:$F,$C:$C,AS21,$E:$E,AS$1),"")</f>
        <v/>
      </c>
      <c r="AU21" s="17" t="str">
        <f>IFERROR(AVERAGEIFS($G:$G,$C:$C,AS21,$E:$E,AS$1),"")</f>
        <v/>
      </c>
      <c r="AV21" s="17" t="str">
        <f>IFERROR(AVERAGEIFS($H:$H,$C:$C,AS21,$E:$E,AS$1),"")</f>
        <v/>
      </c>
      <c r="AW21" s="17" t="str">
        <f>IFERROR(AVERAGEIFS($I:$I,$C:$C,AS21,$E:$E,AS$1),"")</f>
        <v/>
      </c>
      <c r="AX21" s="17" t="str">
        <f>IFERROR(AVERAGEIFS($J:$J,$C:$C,AS21,$E:$E,AS$1),"")</f>
        <v/>
      </c>
      <c r="AY21" s="17" t="str">
        <f>IFERROR(AVERAGEIFS($K:$K,$C:$C,AS21,$E:$E,AS$1),"")</f>
        <v/>
      </c>
      <c r="AZ21" s="17" t="str">
        <f>IFERROR(AVERAGEIFS($L:$L,$C:$C,AS21,$E:$E,AS$1),"")</f>
        <v/>
      </c>
      <c r="BA21" s="17" t="str">
        <f>IFERROR(AVERAGEIFS($M:$M,$C:$C,AS21,$E:$E,AS$1),"")</f>
        <v/>
      </c>
      <c r="BC21" s="16">
        <v>202307</v>
      </c>
      <c r="BD21" s="17">
        <f>IFERROR(AVERAGEIFS($F:$F,$C:$C,BC21,$E:$E,BC$1),"")</f>
        <v>9.43333333333333</v>
      </c>
      <c r="BE21" s="17" t="str">
        <f>IFERROR(AVERAGEIFS($G:$G,$C:$C,BC21,$E:$E,BC$1),"")</f>
        <v/>
      </c>
      <c r="BF21" s="17">
        <f>IFERROR(AVERAGEIFS($H:$H,$C:$C,BC21,$E:$E,BC$1),"")</f>
        <v>7.665</v>
      </c>
      <c r="BG21" s="17">
        <f>IFERROR(AVERAGEIFS($I:$I,$C:$C,BC21,$E:$E,BC$1),"")</f>
        <v>36.24</v>
      </c>
      <c r="BH21" s="17">
        <f>IFERROR(AVERAGEIFS($J:$J,$C:$C,BC21,$E:$E,BC$1),"")</f>
        <v>0.441666666666667</v>
      </c>
      <c r="BI21" s="17" t="str">
        <f>IFERROR(AVERAGEIFS($K:$K,$C:$C,BC21,$E:$E,BC$1),"")</f>
        <v/>
      </c>
      <c r="BJ21" s="17">
        <f>IFERROR(AVERAGEIFS($L:$L,$C:$C,BC21,$E:$E,BC$1),"")</f>
        <v>93</v>
      </c>
      <c r="BK21" s="17" t="str">
        <f>IFERROR(AVERAGEIFS($M:$M,$C:$C,BC21,$E:$E,BC$1),"")</f>
        <v/>
      </c>
      <c r="BM21" s="16">
        <v>202307</v>
      </c>
      <c r="BN21" s="17" t="str">
        <f>IFERROR(AVERAGEIFS($F:$F,$C:$C,BM21,$E:$E,BM$1),"")</f>
        <v/>
      </c>
      <c r="BO21" s="17" t="str">
        <f>IFERROR(AVERAGEIFS($G:$G,$C:$C,BM21,$E:$E,BM$1),"")</f>
        <v/>
      </c>
      <c r="BP21" s="17" t="str">
        <f>IFERROR(AVERAGEIFS($H:$H,$C:$C,BM21,$E:$E,BM$1),"")</f>
        <v/>
      </c>
      <c r="BQ21" s="17" t="str">
        <f>IFERROR(AVERAGEIFS($I:$I,$C:$C,BM21,$E:$E,BM$1),"")</f>
        <v/>
      </c>
      <c r="BR21" s="17" t="str">
        <f>IFERROR(AVERAGEIFS($J:$J,$C:$C,BM21,$E:$E,BM$1),"")</f>
        <v/>
      </c>
      <c r="BS21" s="17" t="str">
        <f>IFERROR(AVERAGEIFS($K:$K,$C:$C,BM21,$E:$E,BM$1),"")</f>
        <v/>
      </c>
      <c r="BT21" s="17" t="str">
        <f>IFERROR(AVERAGEIFS($L:$L,$C:$C,BM21,$E:$E,BM$1),"")</f>
        <v/>
      </c>
      <c r="BU21" s="17" t="str">
        <f>IFERROR(AVERAGEIFS($M:$M,$C:$C,BM21,$E:$E,BM$1),"")</f>
        <v/>
      </c>
      <c r="BW21" s="16">
        <v>202307</v>
      </c>
      <c r="BX21" s="17">
        <f>IFERROR(AVERAGEIFS($F:$F,$C:$C,BW21,$E:$E,BW$1),"")</f>
        <v>8.1</v>
      </c>
      <c r="BY21" s="17" t="str">
        <f>IFERROR(AVERAGEIFS($G:$G,$C:$C,BW21,$E:$E,BW$1),"")</f>
        <v/>
      </c>
      <c r="BZ21" s="17">
        <f>IFERROR(AVERAGEIFS($H:$H,$C:$C,BW21,$E:$E,BW$1),"")</f>
        <v>11.53</v>
      </c>
      <c r="CA21" s="17">
        <f>IFERROR(AVERAGEIFS($I:$I,$C:$C,BW21,$E:$E,BW$1),"")</f>
        <v>32.74</v>
      </c>
      <c r="CB21" s="17">
        <f>IFERROR(AVERAGEIFS($J:$J,$C:$C,BW21,$E:$E,BW$1),"")</f>
        <v>0.74</v>
      </c>
      <c r="CC21" s="17" t="str">
        <f>IFERROR(AVERAGEIFS($K:$K,$C:$C,BW21,$E:$E,BW$1),"")</f>
        <v/>
      </c>
      <c r="CD21" s="17">
        <f>IFERROR(AVERAGEIFS($L:$L,$C:$C,BW21,$E:$E,BW$1),"")</f>
        <v>71</v>
      </c>
      <c r="CE21" s="17" t="str">
        <f>IFERROR(AVERAGEIFS($M:$M,$C:$C,BW21,$E:$E,BW$1),"")</f>
        <v/>
      </c>
      <c r="CG21" s="16">
        <v>202307</v>
      </c>
      <c r="CH21" s="17" t="str">
        <f>IFERROR(AVERAGEIFS($F:$F,$C:$C,CG21,$E:$E,CG$1),"")</f>
        <v/>
      </c>
      <c r="CI21" s="17" t="str">
        <f>IFERROR(AVERAGEIFS($G:$G,$C:$C,CG21,$E:$E,CG$1),"")</f>
        <v/>
      </c>
      <c r="CJ21" s="17" t="str">
        <f>IFERROR(AVERAGEIFS($H:$H,$C:$C,CG21,$E:$E,CG$1),"")</f>
        <v/>
      </c>
      <c r="CK21" s="17" t="str">
        <f>IFERROR(AVERAGEIFS($I:$I,$C:$C,CG21,$E:$E,CG$1),"")</f>
        <v/>
      </c>
      <c r="CL21" s="17" t="str">
        <f>IFERROR(AVERAGEIFS($J:$J,$C:$C,CG21,$E:$E,CG$1),"")</f>
        <v/>
      </c>
      <c r="CM21" s="17" t="str">
        <f>IFERROR(AVERAGEIFS($K:$K,$C:$C,CG21,$E:$E,CG$1),"")</f>
        <v/>
      </c>
      <c r="CN21" s="17" t="str">
        <f>IFERROR(AVERAGEIFS($L:$L,$C:$C,CG21,$E:$E,CG$1),"")</f>
        <v/>
      </c>
      <c r="CO21" s="17" t="str">
        <f>IFERROR(AVERAGEIFS($M:$M,$C:$C,CG21,$E:$E,CG$1),"")</f>
        <v/>
      </c>
      <c r="CQ21" s="16">
        <v>202307</v>
      </c>
      <c r="CR21" s="17">
        <f>IFERROR(AVERAGEIFS($F:$F,$C:$C,CQ21,$E:$E,CQ$1),"")</f>
        <v>11.15</v>
      </c>
      <c r="CS21" s="17" t="str">
        <f>IFERROR(AVERAGEIFS($G:$G,$C:$C,CQ21,$E:$E,CQ$1),"")</f>
        <v/>
      </c>
      <c r="CT21" s="17">
        <f>IFERROR(AVERAGEIFS($H:$H,$C:$C,CQ21,$E:$E,CQ$1),"")</f>
        <v>9.645</v>
      </c>
      <c r="CU21" s="17">
        <f>IFERROR(AVERAGEIFS($I:$I,$C:$C,CQ21,$E:$E,CQ$1),"")</f>
        <v>33.31</v>
      </c>
      <c r="CV21" s="17">
        <f>IFERROR(AVERAGEIFS($J:$J,$C:$C,CQ21,$E:$E,CQ$1),"")</f>
        <v>0.925</v>
      </c>
      <c r="CW21" s="17" t="str">
        <f>IFERROR(AVERAGEIFS($K:$K,$C:$C,CQ21,$E:$E,CQ$1),"")</f>
        <v/>
      </c>
      <c r="CX21" s="17">
        <f>IFERROR(AVERAGEIFS($L:$L,$C:$C,CQ21,$E:$E,CQ$1),"")</f>
        <v>92</v>
      </c>
      <c r="CY21" s="17" t="str">
        <f>IFERROR(AVERAGEIFS($M:$M,$C:$C,CQ21,$E:$E,CQ$1),"")</f>
        <v/>
      </c>
      <c r="DA21" s="16">
        <v>202307</v>
      </c>
      <c r="DB21" s="17" t="str">
        <f>IFERROR(AVERAGEIFS($F:$F,$C:$C,DA21,$E:$E,DA$1),"")</f>
        <v/>
      </c>
      <c r="DC21" s="17" t="str">
        <f>IFERROR(AVERAGEIFS($G:$G,$C:$C,DA21,$E:$E,DA$1),"")</f>
        <v/>
      </c>
      <c r="DD21" s="17" t="str">
        <f>IFERROR(AVERAGEIFS($H:$H,$C:$C,DA21,$E:$E,DA$1),"")</f>
        <v/>
      </c>
      <c r="DE21" s="17" t="str">
        <f>IFERROR(AVERAGEIFS($I:$I,$C:$C,DA21,$E:$E,DA$1),"")</f>
        <v/>
      </c>
      <c r="DF21" s="17" t="str">
        <f>IFERROR(AVERAGEIFS($J:$J,$C:$C,DA21,$E:$E,DA$1),"")</f>
        <v/>
      </c>
      <c r="DG21" s="17" t="str">
        <f>IFERROR(AVERAGEIFS($K:$K,$C:$C,DA21,$E:$E,DA$1),"")</f>
        <v/>
      </c>
      <c r="DH21" s="17" t="str">
        <f>IFERROR(AVERAGEIFS($L:$L,$C:$C,DA21,$E:$E,DA$1),"")</f>
        <v/>
      </c>
      <c r="DI21" s="17" t="str">
        <f>IFERROR(AVERAGEIFS($M:$M,$C:$C,DA21,$E:$E,DA$1),"")</f>
        <v/>
      </c>
      <c r="DK21" s="16">
        <v>202307</v>
      </c>
      <c r="DL21" s="17" t="str">
        <f>IFERROR(AVERAGEIFS($F:$F,$C:$C,DK21,$E:$E,DK$1),"")</f>
        <v/>
      </c>
      <c r="DM21" s="17" t="str">
        <f>IFERROR(AVERAGEIFS($G:$G,$C:$C,DK21,$E:$E,DK$1),"")</f>
        <v/>
      </c>
      <c r="DN21" s="17" t="str">
        <f>IFERROR(AVERAGEIFS($H:$H,$C:$C,DK21,$E:$E,DK$1),"")</f>
        <v/>
      </c>
      <c r="DO21" s="17" t="str">
        <f>IFERROR(AVERAGEIFS($I:$I,$C:$C,DK21,$E:$E,DK$1),"")</f>
        <v/>
      </c>
      <c r="DP21" s="17" t="str">
        <f>IFERROR(AVERAGEIFS($J:$J,$C:$C,DK21,$E:$E,DK$1),"")</f>
        <v/>
      </c>
      <c r="DQ21" s="17" t="str">
        <f>IFERROR(AVERAGEIFS($K:$K,$C:$C,DK21,$E:$E,DK$1),"")</f>
        <v/>
      </c>
      <c r="DR21" s="17" t="str">
        <f>IFERROR(AVERAGEIFS($L:$L,$C:$C,DK21,$E:$E,DK$1),"")</f>
        <v/>
      </c>
      <c r="DS21" s="17" t="str">
        <f>IFERROR(AVERAGEIFS($M:$M,$C:$C,DK21,$E:$E,DK$1),"")</f>
        <v/>
      </c>
      <c r="DU21" s="16">
        <v>202307</v>
      </c>
      <c r="DV21" s="17" t="str">
        <f>IFERROR(AVERAGEIFS($F:$F,$C:$C,DU21,$E:$E,DU$1),"")</f>
        <v/>
      </c>
      <c r="DW21" s="17" t="str">
        <f>IFERROR(AVERAGEIFS($G:$G,$C:$C,DU21,$E:$E,DU$1),"")</f>
        <v/>
      </c>
      <c r="DX21" s="17" t="str">
        <f>IFERROR(AVERAGEIFS($H:$H,$C:$C,DU21,$E:$E,DU$1),"")</f>
        <v/>
      </c>
      <c r="DY21" s="17" t="str">
        <f>IFERROR(AVERAGEIFS($I:$I,$C:$C,DU21,$E:$E,DU$1),"")</f>
        <v/>
      </c>
      <c r="DZ21" s="17" t="str">
        <f>IFERROR(AVERAGEIFS($J:$J,$C:$C,DU21,$E:$E,DU$1),"")</f>
        <v/>
      </c>
      <c r="EA21" s="17" t="str">
        <f>IFERROR(AVERAGEIFS($K:$K,$C:$C,DU21,$E:$E,DU$1),"")</f>
        <v/>
      </c>
      <c r="EB21" s="17" t="str">
        <f>IFERROR(AVERAGEIFS($L:$L,$C:$C,DU21,$E:$E,DU$1),"")</f>
        <v/>
      </c>
      <c r="EC21" s="17" t="str">
        <f>IFERROR(AVERAGEIFS($M:$M,$C:$C,DU21,$E:$E,DU$1),"")</f>
        <v/>
      </c>
    </row>
    <row r="22" spans="1:133">
      <c r="A22" s="3" t="s">
        <v>7273</v>
      </c>
      <c r="B22" s="4">
        <v>20220202</v>
      </c>
      <c r="C22" s="5" t="str">
        <f t="shared" si="12"/>
        <v>202202</v>
      </c>
      <c r="D22" s="6" t="s">
        <v>7252</v>
      </c>
      <c r="E22" s="11" t="s">
        <v>7235</v>
      </c>
      <c r="F22" s="8">
        <v>11</v>
      </c>
      <c r="G22" s="9">
        <v>1.18</v>
      </c>
      <c r="H22" s="10">
        <v>9.1</v>
      </c>
      <c r="I22" s="13">
        <v>29.36</v>
      </c>
      <c r="J22" s="14">
        <v>0.55</v>
      </c>
      <c r="K22" s="15">
        <v>17.5</v>
      </c>
      <c r="L22" s="22">
        <v>91</v>
      </c>
      <c r="M22" s="26">
        <v>0.101</v>
      </c>
      <c r="O22" s="16">
        <v>202308</v>
      </c>
      <c r="P22" s="17" t="str">
        <f>IFERROR(AVERAGEIFS($F:$F,$C:$C,O22,$E:$E,O$1),"")</f>
        <v/>
      </c>
      <c r="Q22" s="17" t="str">
        <f>IFERROR(AVERAGEIFS($G:$G,$C:$C,O22,$E:$E,O$1),"")</f>
        <v/>
      </c>
      <c r="R22" s="17" t="str">
        <f>IFERROR(AVERAGEIFS($H:$H,$C:$C,O22,$E:$E,O$1),"")</f>
        <v/>
      </c>
      <c r="S22" s="17" t="str">
        <f>IFERROR(AVERAGEIFS($I:$I,$C:$C,O22,$E:$E,O$1),"")</f>
        <v/>
      </c>
      <c r="T22" s="17" t="str">
        <f>IFERROR(AVERAGEIFS($J:$J,$C:$C,O22,$E:$E,O$1),"")</f>
        <v/>
      </c>
      <c r="U22" s="17" t="str">
        <f>IFERROR(AVERAGEIFS($K:$K,$C:$C,O22,$E:$E,O$1),"")</f>
        <v/>
      </c>
      <c r="V22" s="17" t="str">
        <f>IFERROR(AVERAGEIFS($L:$L,$C:$C,O22,$E:$E,O$1),"")</f>
        <v/>
      </c>
      <c r="W22" s="17" t="str">
        <f>IFERROR(AVERAGEIFS($M:$M,$C:$C,O22,$E:$E,O$1),"")</f>
        <v/>
      </c>
      <c r="Y22" s="16">
        <v>202308</v>
      </c>
      <c r="Z22" s="17" t="str">
        <f>IFERROR(AVERAGEIFS($F:$F,$C:$C,Y22,$E:$E,Y$1),"")</f>
        <v/>
      </c>
      <c r="AA22" s="17" t="str">
        <f>IFERROR(AVERAGEIFS($G:$G,$C:$C,Y22,$E:$E,Y$1),"")</f>
        <v/>
      </c>
      <c r="AB22" s="17" t="str">
        <f>IFERROR(AVERAGEIFS($H:$H,$C:$C,Y22,$E:$E,Y$1),"")</f>
        <v/>
      </c>
      <c r="AC22" s="17" t="str">
        <f>IFERROR(AVERAGEIFS($I:$I,$C:$C,Y22,$E:$E,Y$1),"")</f>
        <v/>
      </c>
      <c r="AD22" s="17" t="str">
        <f>IFERROR(AVERAGEIFS($J:$J,$C:$C,Y22,$E:$E,Y$1),"")</f>
        <v/>
      </c>
      <c r="AE22" s="17" t="str">
        <f>IFERROR(AVERAGEIFS($K:$K,$C:$C,Y22,$E:$E,Y$1),"")</f>
        <v/>
      </c>
      <c r="AF22" s="17" t="str">
        <f>IFERROR(AVERAGEIFS($L:$L,$C:$C,Y22,$E:$E,Y$1),"")</f>
        <v/>
      </c>
      <c r="AG22" s="17" t="str">
        <f>IFERROR(AVERAGEIFS($M:$M,$C:$C,Y22,$E:$E,Y$1),"")</f>
        <v/>
      </c>
      <c r="AI22" s="16">
        <v>202308</v>
      </c>
      <c r="AJ22" s="17">
        <f>IFERROR(AVERAGEIFS($F:$F,$C:$C,AI22,$E:$E,AI$1),"")</f>
        <v>12.15</v>
      </c>
      <c r="AK22" s="17">
        <f>IFERROR(AVERAGEIFS($G:$G,$C:$C,AI22,$E:$E,AI$1),"")</f>
        <v>1.12166666666667</v>
      </c>
      <c r="AL22" s="17">
        <f>IFERROR(AVERAGEIFS($H:$H,$C:$C,AI22,$E:$E,AI$1),"")</f>
        <v>9.58833333333333</v>
      </c>
      <c r="AM22" s="17">
        <f>IFERROR(AVERAGEIFS($I:$I,$C:$C,AI22,$E:$E,AI$1),"")</f>
        <v>29.255</v>
      </c>
      <c r="AN22" s="17">
        <f>IFERROR(AVERAGEIFS($J:$J,$C:$C,AI22,$E:$E,AI$1),"")</f>
        <v>0.661666666666667</v>
      </c>
      <c r="AO22" s="17">
        <f>IFERROR(AVERAGEIFS($K:$K,$C:$C,AI22,$E:$E,AI$1),"")</f>
        <v>22.8333333333333</v>
      </c>
      <c r="AP22" s="17">
        <f>IFERROR(AVERAGEIFS($L:$L,$C:$C,AI22,$E:$E,AI$1),"")</f>
        <v>91.5</v>
      </c>
      <c r="AQ22" s="17">
        <f>IFERROR(AVERAGEIFS($M:$M,$C:$C,AI22,$E:$E,AI$1),"")</f>
        <v>0.166333333333333</v>
      </c>
      <c r="AS22" s="16">
        <v>202308</v>
      </c>
      <c r="AT22" s="17" t="str">
        <f>IFERROR(AVERAGEIFS($F:$F,$C:$C,AS22,$E:$E,AS$1),"")</f>
        <v/>
      </c>
      <c r="AU22" s="17" t="str">
        <f>IFERROR(AVERAGEIFS($G:$G,$C:$C,AS22,$E:$E,AS$1),"")</f>
        <v/>
      </c>
      <c r="AV22" s="17" t="str">
        <f>IFERROR(AVERAGEIFS($H:$H,$C:$C,AS22,$E:$E,AS$1),"")</f>
        <v/>
      </c>
      <c r="AW22" s="17" t="str">
        <f>IFERROR(AVERAGEIFS($I:$I,$C:$C,AS22,$E:$E,AS$1),"")</f>
        <v/>
      </c>
      <c r="AX22" s="17" t="str">
        <f>IFERROR(AVERAGEIFS($J:$J,$C:$C,AS22,$E:$E,AS$1),"")</f>
        <v/>
      </c>
      <c r="AY22" s="17" t="str">
        <f>IFERROR(AVERAGEIFS($K:$K,$C:$C,AS22,$E:$E,AS$1),"")</f>
        <v/>
      </c>
      <c r="AZ22" s="17" t="str">
        <f>IFERROR(AVERAGEIFS($L:$L,$C:$C,AS22,$E:$E,AS$1),"")</f>
        <v/>
      </c>
      <c r="BA22" s="17" t="str">
        <f>IFERROR(AVERAGEIFS($M:$M,$C:$C,AS22,$E:$E,AS$1),"")</f>
        <v/>
      </c>
      <c r="BC22" s="16">
        <v>202308</v>
      </c>
      <c r="BD22" s="17">
        <f>IFERROR(AVERAGEIFS($F:$F,$C:$C,BC22,$E:$E,BC$1),"")</f>
        <v>12.2</v>
      </c>
      <c r="BE22" s="17" t="str">
        <f>IFERROR(AVERAGEIFS($G:$G,$C:$C,BC22,$E:$E,BC$1),"")</f>
        <v/>
      </c>
      <c r="BF22" s="17">
        <f>IFERROR(AVERAGEIFS($H:$H,$C:$C,BC22,$E:$E,BC$1),"")</f>
        <v>7.81</v>
      </c>
      <c r="BG22" s="17">
        <f>IFERROR(AVERAGEIFS($I:$I,$C:$C,BC22,$E:$E,BC$1),"")</f>
        <v>36.43</v>
      </c>
      <c r="BH22" s="17">
        <f>IFERROR(AVERAGEIFS($J:$J,$C:$C,BC22,$E:$E,BC$1),"")</f>
        <v>0.485</v>
      </c>
      <c r="BI22" s="17" t="str">
        <f>IFERROR(AVERAGEIFS($K:$K,$C:$C,BC22,$E:$E,BC$1),"")</f>
        <v/>
      </c>
      <c r="BJ22" s="17">
        <f>IFERROR(AVERAGEIFS($L:$L,$C:$C,BC22,$E:$E,BC$1),"")</f>
        <v>94.5</v>
      </c>
      <c r="BK22" s="17" t="str">
        <f>IFERROR(AVERAGEIFS($M:$M,$C:$C,BC22,$E:$E,BC$1),"")</f>
        <v/>
      </c>
      <c r="BM22" s="16">
        <v>202308</v>
      </c>
      <c r="BN22" s="17" t="str">
        <f>IFERROR(AVERAGEIFS($F:$F,$C:$C,BM22,$E:$E,BM$1),"")</f>
        <v/>
      </c>
      <c r="BO22" s="17" t="str">
        <f>IFERROR(AVERAGEIFS($G:$G,$C:$C,BM22,$E:$E,BM$1),"")</f>
        <v/>
      </c>
      <c r="BP22" s="17" t="str">
        <f>IFERROR(AVERAGEIFS($H:$H,$C:$C,BM22,$E:$E,BM$1),"")</f>
        <v/>
      </c>
      <c r="BQ22" s="17" t="str">
        <f>IFERROR(AVERAGEIFS($I:$I,$C:$C,BM22,$E:$E,BM$1),"")</f>
        <v/>
      </c>
      <c r="BR22" s="17" t="str">
        <f>IFERROR(AVERAGEIFS($J:$J,$C:$C,BM22,$E:$E,BM$1),"")</f>
        <v/>
      </c>
      <c r="BS22" s="17" t="str">
        <f>IFERROR(AVERAGEIFS($K:$K,$C:$C,BM22,$E:$E,BM$1),"")</f>
        <v/>
      </c>
      <c r="BT22" s="17" t="str">
        <f>IFERROR(AVERAGEIFS($L:$L,$C:$C,BM22,$E:$E,BM$1),"")</f>
        <v/>
      </c>
      <c r="BU22" s="17" t="str">
        <f>IFERROR(AVERAGEIFS($M:$M,$C:$C,BM22,$E:$E,BM$1),"")</f>
        <v/>
      </c>
      <c r="BW22" s="16">
        <v>202308</v>
      </c>
      <c r="BX22" s="17" t="str">
        <f>IFERROR(AVERAGEIFS($F:$F,$C:$C,BW22,$E:$E,BW$1),"")</f>
        <v/>
      </c>
      <c r="BY22" s="17" t="str">
        <f>IFERROR(AVERAGEIFS($G:$G,$C:$C,BW22,$E:$E,BW$1),"")</f>
        <v/>
      </c>
      <c r="BZ22" s="17" t="str">
        <f>IFERROR(AVERAGEIFS($H:$H,$C:$C,BW22,$E:$E,BW$1),"")</f>
        <v/>
      </c>
      <c r="CA22" s="17" t="str">
        <f>IFERROR(AVERAGEIFS($I:$I,$C:$C,BW22,$E:$E,BW$1),"")</f>
        <v/>
      </c>
      <c r="CB22" s="17" t="str">
        <f>IFERROR(AVERAGEIFS($J:$J,$C:$C,BW22,$E:$E,BW$1),"")</f>
        <v/>
      </c>
      <c r="CC22" s="17" t="str">
        <f>IFERROR(AVERAGEIFS($K:$K,$C:$C,BW22,$E:$E,BW$1),"")</f>
        <v/>
      </c>
      <c r="CD22" s="17" t="str">
        <f>IFERROR(AVERAGEIFS($L:$L,$C:$C,BW22,$E:$E,BW$1),"")</f>
        <v/>
      </c>
      <c r="CE22" s="17" t="str">
        <f>IFERROR(AVERAGEIFS($M:$M,$C:$C,BW22,$E:$E,BW$1),"")</f>
        <v/>
      </c>
      <c r="CG22" s="16">
        <v>202308</v>
      </c>
      <c r="CH22" s="17">
        <f>IFERROR(AVERAGEIFS($F:$F,$C:$C,CG22,$E:$E,CG$1),"")</f>
        <v>11.2</v>
      </c>
      <c r="CI22" s="17" t="str">
        <f>IFERROR(AVERAGEIFS($G:$G,$C:$C,CG22,$E:$E,CG$1),"")</f>
        <v/>
      </c>
      <c r="CJ22" s="17">
        <f>IFERROR(AVERAGEIFS($H:$H,$C:$C,CG22,$E:$E,CG$1),"")</f>
        <v>9.26</v>
      </c>
      <c r="CK22" s="17">
        <f>IFERROR(AVERAGEIFS($I:$I,$C:$C,CG22,$E:$E,CG$1),"")</f>
        <v>31.34</v>
      </c>
      <c r="CL22" s="17">
        <f>IFERROR(AVERAGEIFS($J:$J,$C:$C,CG22,$E:$E,CG$1),"")</f>
        <v>1.88</v>
      </c>
      <c r="CM22" s="17" t="str">
        <f>IFERROR(AVERAGEIFS($K:$K,$C:$C,CG22,$E:$E,CG$1),"")</f>
        <v/>
      </c>
      <c r="CN22" s="17">
        <f>IFERROR(AVERAGEIFS($L:$L,$C:$C,CG22,$E:$E,CG$1),"")</f>
        <v>85</v>
      </c>
      <c r="CO22" s="17" t="str">
        <f>IFERROR(AVERAGEIFS($M:$M,$C:$C,CG22,$E:$E,CG$1),"")</f>
        <v/>
      </c>
      <c r="CQ22" s="16">
        <v>202308</v>
      </c>
      <c r="CR22" s="17" t="str">
        <f>IFERROR(AVERAGEIFS($F:$F,$C:$C,CQ22,$E:$E,CQ$1),"")</f>
        <v/>
      </c>
      <c r="CS22" s="17" t="str">
        <f>IFERROR(AVERAGEIFS($G:$G,$C:$C,CQ22,$E:$E,CQ$1),"")</f>
        <v/>
      </c>
      <c r="CT22" s="17" t="str">
        <f>IFERROR(AVERAGEIFS($H:$H,$C:$C,CQ22,$E:$E,CQ$1),"")</f>
        <v/>
      </c>
      <c r="CU22" s="17" t="str">
        <f>IFERROR(AVERAGEIFS($I:$I,$C:$C,CQ22,$E:$E,CQ$1),"")</f>
        <v/>
      </c>
      <c r="CV22" s="17" t="str">
        <f>IFERROR(AVERAGEIFS($J:$J,$C:$C,CQ22,$E:$E,CQ$1),"")</f>
        <v/>
      </c>
      <c r="CW22" s="17" t="str">
        <f>IFERROR(AVERAGEIFS($K:$K,$C:$C,CQ22,$E:$E,CQ$1),"")</f>
        <v/>
      </c>
      <c r="CX22" s="17" t="str">
        <f>IFERROR(AVERAGEIFS($L:$L,$C:$C,CQ22,$E:$E,CQ$1),"")</f>
        <v/>
      </c>
      <c r="CY22" s="17" t="str">
        <f>IFERROR(AVERAGEIFS($M:$M,$C:$C,CQ22,$E:$E,CQ$1),"")</f>
        <v/>
      </c>
      <c r="DA22" s="16">
        <v>202308</v>
      </c>
      <c r="DB22" s="17" t="str">
        <f>IFERROR(AVERAGEIFS($F:$F,$C:$C,DA22,$E:$E,DA$1),"")</f>
        <v/>
      </c>
      <c r="DC22" s="17" t="str">
        <f>IFERROR(AVERAGEIFS($G:$G,$C:$C,DA22,$E:$E,DA$1),"")</f>
        <v/>
      </c>
      <c r="DD22" s="17" t="str">
        <f>IFERROR(AVERAGEIFS($H:$H,$C:$C,DA22,$E:$E,DA$1),"")</f>
        <v/>
      </c>
      <c r="DE22" s="17" t="str">
        <f>IFERROR(AVERAGEIFS($I:$I,$C:$C,DA22,$E:$E,DA$1),"")</f>
        <v/>
      </c>
      <c r="DF22" s="17" t="str">
        <f>IFERROR(AVERAGEIFS($J:$J,$C:$C,DA22,$E:$E,DA$1),"")</f>
        <v/>
      </c>
      <c r="DG22" s="17" t="str">
        <f>IFERROR(AVERAGEIFS($K:$K,$C:$C,DA22,$E:$E,DA$1),"")</f>
        <v/>
      </c>
      <c r="DH22" s="17" t="str">
        <f>IFERROR(AVERAGEIFS($L:$L,$C:$C,DA22,$E:$E,DA$1),"")</f>
        <v/>
      </c>
      <c r="DI22" s="17" t="str">
        <f>IFERROR(AVERAGEIFS($M:$M,$C:$C,DA22,$E:$E,DA$1),"")</f>
        <v/>
      </c>
      <c r="DK22" s="16">
        <v>202308</v>
      </c>
      <c r="DL22" s="17" t="str">
        <f>IFERROR(AVERAGEIFS($F:$F,$C:$C,DK22,$E:$E,DK$1),"")</f>
        <v/>
      </c>
      <c r="DM22" s="17" t="str">
        <f>IFERROR(AVERAGEIFS($G:$G,$C:$C,DK22,$E:$E,DK$1),"")</f>
        <v/>
      </c>
      <c r="DN22" s="17" t="str">
        <f>IFERROR(AVERAGEIFS($H:$H,$C:$C,DK22,$E:$E,DK$1),"")</f>
        <v/>
      </c>
      <c r="DO22" s="17" t="str">
        <f>IFERROR(AVERAGEIFS($I:$I,$C:$C,DK22,$E:$E,DK$1),"")</f>
        <v/>
      </c>
      <c r="DP22" s="17" t="str">
        <f>IFERROR(AVERAGEIFS($J:$J,$C:$C,DK22,$E:$E,DK$1),"")</f>
        <v/>
      </c>
      <c r="DQ22" s="17" t="str">
        <f>IFERROR(AVERAGEIFS($K:$K,$C:$C,DK22,$E:$E,DK$1),"")</f>
        <v/>
      </c>
      <c r="DR22" s="17" t="str">
        <f>IFERROR(AVERAGEIFS($L:$L,$C:$C,DK22,$E:$E,DK$1),"")</f>
        <v/>
      </c>
      <c r="DS22" s="17" t="str">
        <f>IFERROR(AVERAGEIFS($M:$M,$C:$C,DK22,$E:$E,DK$1),"")</f>
        <v/>
      </c>
      <c r="DU22" s="16">
        <v>202308</v>
      </c>
      <c r="DV22" s="17" t="str">
        <f>IFERROR(AVERAGEIFS($F:$F,$C:$C,DU22,$E:$E,DU$1),"")</f>
        <v/>
      </c>
      <c r="DW22" s="17" t="str">
        <f>IFERROR(AVERAGEIFS($G:$G,$C:$C,DU22,$E:$E,DU$1),"")</f>
        <v/>
      </c>
      <c r="DX22" s="17" t="str">
        <f>IFERROR(AVERAGEIFS($H:$H,$C:$C,DU22,$E:$E,DU$1),"")</f>
        <v/>
      </c>
      <c r="DY22" s="17" t="str">
        <f>IFERROR(AVERAGEIFS($I:$I,$C:$C,DU22,$E:$E,DU$1),"")</f>
        <v/>
      </c>
      <c r="DZ22" s="17" t="str">
        <f>IFERROR(AVERAGEIFS($J:$J,$C:$C,DU22,$E:$E,DU$1),"")</f>
        <v/>
      </c>
      <c r="EA22" s="17" t="str">
        <f>IFERROR(AVERAGEIFS($K:$K,$C:$C,DU22,$E:$E,DU$1),"")</f>
        <v/>
      </c>
      <c r="EB22" s="17" t="str">
        <f>IFERROR(AVERAGEIFS($L:$L,$C:$C,DU22,$E:$E,DU$1),"")</f>
        <v/>
      </c>
      <c r="EC22" s="17" t="str">
        <f>IFERROR(AVERAGEIFS($M:$M,$C:$C,DU22,$E:$E,DU$1),"")</f>
        <v/>
      </c>
    </row>
    <row r="23" spans="1:133">
      <c r="A23" s="3" t="s">
        <v>7274</v>
      </c>
      <c r="B23" s="4">
        <v>20220202</v>
      </c>
      <c r="C23" s="5" t="str">
        <f t="shared" si="12"/>
        <v>202202</v>
      </c>
      <c r="D23" s="6" t="s">
        <v>7252</v>
      </c>
      <c r="E23" s="11" t="s">
        <v>7235</v>
      </c>
      <c r="F23" s="8">
        <v>10.2</v>
      </c>
      <c r="G23" s="9">
        <v>1.18</v>
      </c>
      <c r="H23" s="10">
        <v>9.84</v>
      </c>
      <c r="I23" s="13">
        <v>28.34</v>
      </c>
      <c r="J23" s="14">
        <v>0.56</v>
      </c>
      <c r="K23" s="15">
        <v>21</v>
      </c>
      <c r="L23" s="22">
        <v>90</v>
      </c>
      <c r="M23" s="26">
        <v>0.101</v>
      </c>
      <c r="O23" s="16">
        <v>202309</v>
      </c>
      <c r="P23" s="17" t="str">
        <f>IFERROR(AVERAGEIFS($F:$F,$C:$C,O23,$E:$E,O$1),"")</f>
        <v/>
      </c>
      <c r="Q23" s="17" t="str">
        <f>IFERROR(AVERAGEIFS($G:$G,$C:$C,O23,$E:$E,O$1),"")</f>
        <v/>
      </c>
      <c r="R23" s="17" t="str">
        <f>IFERROR(AVERAGEIFS($H:$H,$C:$C,O23,$E:$E,O$1),"")</f>
        <v/>
      </c>
      <c r="S23" s="17" t="str">
        <f>IFERROR(AVERAGEIFS($I:$I,$C:$C,O23,$E:$E,O$1),"")</f>
        <v/>
      </c>
      <c r="T23" s="17" t="str">
        <f>IFERROR(AVERAGEIFS($J:$J,$C:$C,O23,$E:$E,O$1),"")</f>
        <v/>
      </c>
      <c r="U23" s="17" t="str">
        <f>IFERROR(AVERAGEIFS($K:$K,$C:$C,O23,$E:$E,O$1),"")</f>
        <v/>
      </c>
      <c r="V23" s="17" t="str">
        <f>IFERROR(AVERAGEIFS($L:$L,$C:$C,O23,$E:$E,O$1),"")</f>
        <v/>
      </c>
      <c r="W23" s="17" t="str">
        <f>IFERROR(AVERAGEIFS($M:$M,$C:$C,O23,$E:$E,O$1),"")</f>
        <v/>
      </c>
      <c r="Y23" s="16">
        <v>202309</v>
      </c>
      <c r="Z23" s="17" t="str">
        <f>IFERROR(AVERAGEIFS($F:$F,$C:$C,Y23,$E:$E,Y$1),"")</f>
        <v/>
      </c>
      <c r="AA23" s="17" t="str">
        <f>IFERROR(AVERAGEIFS($G:$G,$C:$C,Y23,$E:$E,Y$1),"")</f>
        <v/>
      </c>
      <c r="AB23" s="17" t="str">
        <f>IFERROR(AVERAGEIFS($H:$H,$C:$C,Y23,$E:$E,Y$1),"")</f>
        <v/>
      </c>
      <c r="AC23" s="17" t="str">
        <f>IFERROR(AVERAGEIFS($I:$I,$C:$C,Y23,$E:$E,Y$1),"")</f>
        <v/>
      </c>
      <c r="AD23" s="17" t="str">
        <f>IFERROR(AVERAGEIFS($J:$J,$C:$C,Y23,$E:$E,Y$1),"")</f>
        <v/>
      </c>
      <c r="AE23" s="17" t="str">
        <f>IFERROR(AVERAGEIFS($K:$K,$C:$C,Y23,$E:$E,Y$1),"")</f>
        <v/>
      </c>
      <c r="AF23" s="17" t="str">
        <f>IFERROR(AVERAGEIFS($L:$L,$C:$C,Y23,$E:$E,Y$1),"")</f>
        <v/>
      </c>
      <c r="AG23" s="17" t="str">
        <f>IFERROR(AVERAGEIFS($M:$M,$C:$C,Y23,$E:$E,Y$1),"")</f>
        <v/>
      </c>
      <c r="AI23" s="16">
        <v>202309</v>
      </c>
      <c r="AJ23" s="17">
        <f>IFERROR(AVERAGEIFS($F:$F,$C:$C,AI23,$E:$E,AI$1),"")</f>
        <v>11.6125</v>
      </c>
      <c r="AK23" s="17">
        <f>IFERROR(AVERAGEIFS($G:$G,$C:$C,AI23,$E:$E,AI$1),"")</f>
        <v>1.105</v>
      </c>
      <c r="AL23" s="17">
        <f>IFERROR(AVERAGEIFS($H:$H,$C:$C,AI23,$E:$E,AI$1),"")</f>
        <v>9.8275</v>
      </c>
      <c r="AM23" s="17">
        <f>IFERROR(AVERAGEIFS($I:$I,$C:$C,AI23,$E:$E,AI$1),"")</f>
        <v>28.65125</v>
      </c>
      <c r="AN23" s="17">
        <f>IFERROR(AVERAGEIFS($J:$J,$C:$C,AI23,$E:$E,AI$1),"")</f>
        <v>0.49375</v>
      </c>
      <c r="AO23" s="17">
        <f>IFERROR(AVERAGEIFS($K:$K,$C:$C,AI23,$E:$E,AI$1),"")</f>
        <v>24.1875</v>
      </c>
      <c r="AP23" s="17">
        <f>IFERROR(AVERAGEIFS($L:$L,$C:$C,AI23,$E:$E,AI$1),"")</f>
        <v>93.375</v>
      </c>
      <c r="AQ23" s="17">
        <f>IFERROR(AVERAGEIFS($M:$M,$C:$C,AI23,$E:$E,AI$1),"")</f>
        <v>0.167125</v>
      </c>
      <c r="AS23" s="16">
        <v>202309</v>
      </c>
      <c r="AT23" s="17" t="str">
        <f>IFERROR(AVERAGEIFS($F:$F,$C:$C,AS23,$E:$E,AS$1),"")</f>
        <v/>
      </c>
      <c r="AU23" s="17" t="str">
        <f>IFERROR(AVERAGEIFS($G:$G,$C:$C,AS23,$E:$E,AS$1),"")</f>
        <v/>
      </c>
      <c r="AV23" s="17" t="str">
        <f>IFERROR(AVERAGEIFS($H:$H,$C:$C,AS23,$E:$E,AS$1),"")</f>
        <v/>
      </c>
      <c r="AW23" s="17" t="str">
        <f>IFERROR(AVERAGEIFS($I:$I,$C:$C,AS23,$E:$E,AS$1),"")</f>
        <v/>
      </c>
      <c r="AX23" s="17" t="str">
        <f>IFERROR(AVERAGEIFS($J:$J,$C:$C,AS23,$E:$E,AS$1),"")</f>
        <v/>
      </c>
      <c r="AY23" s="17" t="str">
        <f>IFERROR(AVERAGEIFS($K:$K,$C:$C,AS23,$E:$E,AS$1),"")</f>
        <v/>
      </c>
      <c r="AZ23" s="17" t="str">
        <f>IFERROR(AVERAGEIFS($L:$L,$C:$C,AS23,$E:$E,AS$1),"")</f>
        <v/>
      </c>
      <c r="BA23" s="17" t="str">
        <f>IFERROR(AVERAGEIFS($M:$M,$C:$C,AS23,$E:$E,AS$1),"")</f>
        <v/>
      </c>
      <c r="BC23" s="16">
        <v>202309</v>
      </c>
      <c r="BD23" s="17">
        <f>IFERROR(AVERAGEIFS($F:$F,$C:$C,BC23,$E:$E,BC$1),"")</f>
        <v>8.45</v>
      </c>
      <c r="BE23" s="17" t="str">
        <f>IFERROR(AVERAGEIFS($G:$G,$C:$C,BC23,$E:$E,BC$1),"")</f>
        <v/>
      </c>
      <c r="BF23" s="17">
        <f>IFERROR(AVERAGEIFS($H:$H,$C:$C,BC23,$E:$E,BC$1),"")</f>
        <v>7.7</v>
      </c>
      <c r="BG23" s="17">
        <f>IFERROR(AVERAGEIFS($I:$I,$C:$C,BC23,$E:$E,BC$1),"")</f>
        <v>36.395</v>
      </c>
      <c r="BH23" s="17">
        <f>IFERROR(AVERAGEIFS($J:$J,$C:$C,BC23,$E:$E,BC$1),"")</f>
        <v>0.46</v>
      </c>
      <c r="BI23" s="17" t="str">
        <f>IFERROR(AVERAGEIFS($K:$K,$C:$C,BC23,$E:$E,BC$1),"")</f>
        <v/>
      </c>
      <c r="BJ23" s="17">
        <f>IFERROR(AVERAGEIFS($L:$L,$C:$C,BC23,$E:$E,BC$1),"")</f>
        <v>95</v>
      </c>
      <c r="BK23" s="17" t="str">
        <f>IFERROR(AVERAGEIFS($M:$M,$C:$C,BC23,$E:$E,BC$1),"")</f>
        <v/>
      </c>
      <c r="BM23" s="16">
        <v>202309</v>
      </c>
      <c r="BN23" s="17" t="str">
        <f>IFERROR(AVERAGEIFS($F:$F,$C:$C,BM23,$E:$E,BM$1),"")</f>
        <v/>
      </c>
      <c r="BO23" s="17" t="str">
        <f>IFERROR(AVERAGEIFS($G:$G,$C:$C,BM23,$E:$E,BM$1),"")</f>
        <v/>
      </c>
      <c r="BP23" s="17" t="str">
        <f>IFERROR(AVERAGEIFS($H:$H,$C:$C,BM23,$E:$E,BM$1),"")</f>
        <v/>
      </c>
      <c r="BQ23" s="17" t="str">
        <f>IFERROR(AVERAGEIFS($I:$I,$C:$C,BM23,$E:$E,BM$1),"")</f>
        <v/>
      </c>
      <c r="BR23" s="17" t="str">
        <f>IFERROR(AVERAGEIFS($J:$J,$C:$C,BM23,$E:$E,BM$1),"")</f>
        <v/>
      </c>
      <c r="BS23" s="17" t="str">
        <f>IFERROR(AVERAGEIFS($K:$K,$C:$C,BM23,$E:$E,BM$1),"")</f>
        <v/>
      </c>
      <c r="BT23" s="17" t="str">
        <f>IFERROR(AVERAGEIFS($L:$L,$C:$C,BM23,$E:$E,BM$1),"")</f>
        <v/>
      </c>
      <c r="BU23" s="17" t="str">
        <f>IFERROR(AVERAGEIFS($M:$M,$C:$C,BM23,$E:$E,BM$1),"")</f>
        <v/>
      </c>
      <c r="BW23" s="16">
        <v>202309</v>
      </c>
      <c r="BX23" s="17">
        <f>IFERROR(AVERAGEIFS($F:$F,$C:$C,BW23,$E:$E,BW$1),"")</f>
        <v>10</v>
      </c>
      <c r="BY23" s="17" t="str">
        <f>IFERROR(AVERAGEIFS($G:$G,$C:$C,BW23,$E:$E,BW$1),"")</f>
        <v/>
      </c>
      <c r="BZ23" s="17">
        <f>IFERROR(AVERAGEIFS($H:$H,$C:$C,BW23,$E:$E,BW$1),"")</f>
        <v>9.9</v>
      </c>
      <c r="CA23" s="17">
        <f>IFERROR(AVERAGEIFS($I:$I,$C:$C,BW23,$E:$E,BW$1),"")</f>
        <v>32.53</v>
      </c>
      <c r="CB23" s="17">
        <f>IFERROR(AVERAGEIFS($J:$J,$C:$C,BW23,$E:$E,BW$1),"")</f>
        <v>1.37</v>
      </c>
      <c r="CC23" s="17" t="str">
        <f>IFERROR(AVERAGEIFS($K:$K,$C:$C,BW23,$E:$E,BW$1),"")</f>
        <v/>
      </c>
      <c r="CD23" s="17">
        <f>IFERROR(AVERAGEIFS($L:$L,$C:$C,BW23,$E:$E,BW$1),"")</f>
        <v>86</v>
      </c>
      <c r="CE23" s="17" t="str">
        <f>IFERROR(AVERAGEIFS($M:$M,$C:$C,BW23,$E:$E,BW$1),"")</f>
        <v/>
      </c>
      <c r="CG23" s="16">
        <v>202309</v>
      </c>
      <c r="CH23" s="17" t="str">
        <f>IFERROR(AVERAGEIFS($F:$F,$C:$C,CG23,$E:$E,CG$1),"")</f>
        <v/>
      </c>
      <c r="CI23" s="17" t="str">
        <f>IFERROR(AVERAGEIFS($G:$G,$C:$C,CG23,$E:$E,CG$1),"")</f>
        <v/>
      </c>
      <c r="CJ23" s="17" t="str">
        <f>IFERROR(AVERAGEIFS($H:$H,$C:$C,CG23,$E:$E,CG$1),"")</f>
        <v/>
      </c>
      <c r="CK23" s="17" t="str">
        <f>IFERROR(AVERAGEIFS($I:$I,$C:$C,CG23,$E:$E,CG$1),"")</f>
        <v/>
      </c>
      <c r="CL23" s="17" t="str">
        <f>IFERROR(AVERAGEIFS($J:$J,$C:$C,CG23,$E:$E,CG$1),"")</f>
        <v/>
      </c>
      <c r="CM23" s="17" t="str">
        <f>IFERROR(AVERAGEIFS($K:$K,$C:$C,CG23,$E:$E,CG$1),"")</f>
        <v/>
      </c>
      <c r="CN23" s="17" t="str">
        <f>IFERROR(AVERAGEIFS($L:$L,$C:$C,CG23,$E:$E,CG$1),"")</f>
        <v/>
      </c>
      <c r="CO23" s="17" t="str">
        <f>IFERROR(AVERAGEIFS($M:$M,$C:$C,CG23,$E:$E,CG$1),"")</f>
        <v/>
      </c>
      <c r="CQ23" s="16">
        <v>202309</v>
      </c>
      <c r="CR23" s="17">
        <f>IFERROR(AVERAGEIFS($F:$F,$C:$C,CQ23,$E:$E,CQ$1),"")</f>
        <v>11.85</v>
      </c>
      <c r="CS23" s="17" t="str">
        <f>IFERROR(AVERAGEIFS($G:$G,$C:$C,CQ23,$E:$E,CQ$1),"")</f>
        <v/>
      </c>
      <c r="CT23" s="17">
        <f>IFERROR(AVERAGEIFS($H:$H,$C:$C,CQ23,$E:$E,CQ$1),"")</f>
        <v>10.525</v>
      </c>
      <c r="CU23" s="17">
        <f>IFERROR(AVERAGEIFS($I:$I,$C:$C,CQ23,$E:$E,CQ$1),"")</f>
        <v>33.87</v>
      </c>
      <c r="CV23" s="17">
        <f>IFERROR(AVERAGEIFS($J:$J,$C:$C,CQ23,$E:$E,CQ$1),"")</f>
        <v>0.73</v>
      </c>
      <c r="CW23" s="17" t="str">
        <f>IFERROR(AVERAGEIFS($K:$K,$C:$C,CQ23,$E:$E,CQ$1),"")</f>
        <v/>
      </c>
      <c r="CX23" s="17">
        <f>IFERROR(AVERAGEIFS($L:$L,$C:$C,CQ23,$E:$E,CQ$1),"")</f>
        <v>88.5</v>
      </c>
      <c r="CY23" s="17" t="str">
        <f>IFERROR(AVERAGEIFS($M:$M,$C:$C,CQ23,$E:$E,CQ$1),"")</f>
        <v/>
      </c>
      <c r="DA23" s="16">
        <v>202309</v>
      </c>
      <c r="DB23" s="17" t="str">
        <f>IFERROR(AVERAGEIFS($F:$F,$C:$C,DA23,$E:$E,DA$1),"")</f>
        <v/>
      </c>
      <c r="DC23" s="17" t="str">
        <f>IFERROR(AVERAGEIFS($G:$G,$C:$C,DA23,$E:$E,DA$1),"")</f>
        <v/>
      </c>
      <c r="DD23" s="17" t="str">
        <f>IFERROR(AVERAGEIFS($H:$H,$C:$C,DA23,$E:$E,DA$1),"")</f>
        <v/>
      </c>
      <c r="DE23" s="17" t="str">
        <f>IFERROR(AVERAGEIFS($I:$I,$C:$C,DA23,$E:$E,DA$1),"")</f>
        <v/>
      </c>
      <c r="DF23" s="17" t="str">
        <f>IFERROR(AVERAGEIFS($J:$J,$C:$C,DA23,$E:$E,DA$1),"")</f>
        <v/>
      </c>
      <c r="DG23" s="17" t="str">
        <f>IFERROR(AVERAGEIFS($K:$K,$C:$C,DA23,$E:$E,DA$1),"")</f>
        <v/>
      </c>
      <c r="DH23" s="17" t="str">
        <f>IFERROR(AVERAGEIFS($L:$L,$C:$C,DA23,$E:$E,DA$1),"")</f>
        <v/>
      </c>
      <c r="DI23" s="17" t="str">
        <f>IFERROR(AVERAGEIFS($M:$M,$C:$C,DA23,$E:$E,DA$1),"")</f>
        <v/>
      </c>
      <c r="DK23" s="16">
        <v>202309</v>
      </c>
      <c r="DL23" s="17" t="str">
        <f>IFERROR(AVERAGEIFS($F:$F,$C:$C,DK23,$E:$E,DK$1),"")</f>
        <v/>
      </c>
      <c r="DM23" s="17" t="str">
        <f>IFERROR(AVERAGEIFS($G:$G,$C:$C,DK23,$E:$E,DK$1),"")</f>
        <v/>
      </c>
      <c r="DN23" s="17" t="str">
        <f>IFERROR(AVERAGEIFS($H:$H,$C:$C,DK23,$E:$E,DK$1),"")</f>
        <v/>
      </c>
      <c r="DO23" s="17" t="str">
        <f>IFERROR(AVERAGEIFS($I:$I,$C:$C,DK23,$E:$E,DK$1),"")</f>
        <v/>
      </c>
      <c r="DP23" s="17" t="str">
        <f>IFERROR(AVERAGEIFS($J:$J,$C:$C,DK23,$E:$E,DK$1),"")</f>
        <v/>
      </c>
      <c r="DQ23" s="17" t="str">
        <f>IFERROR(AVERAGEIFS($K:$K,$C:$C,DK23,$E:$E,DK$1),"")</f>
        <v/>
      </c>
      <c r="DR23" s="17" t="str">
        <f>IFERROR(AVERAGEIFS($L:$L,$C:$C,DK23,$E:$E,DK$1),"")</f>
        <v/>
      </c>
      <c r="DS23" s="17" t="str">
        <f>IFERROR(AVERAGEIFS($M:$M,$C:$C,DK23,$E:$E,DK$1),"")</f>
        <v/>
      </c>
      <c r="DU23" s="16">
        <v>202309</v>
      </c>
      <c r="DV23" s="17" t="str">
        <f>IFERROR(AVERAGEIFS($F:$F,$C:$C,DU23,$E:$E,DU$1),"")</f>
        <v/>
      </c>
      <c r="DW23" s="17" t="str">
        <f>IFERROR(AVERAGEIFS($G:$G,$C:$C,DU23,$E:$E,DU$1),"")</f>
        <v/>
      </c>
      <c r="DX23" s="17" t="str">
        <f>IFERROR(AVERAGEIFS($H:$H,$C:$C,DU23,$E:$E,DU$1),"")</f>
        <v/>
      </c>
      <c r="DY23" s="17" t="str">
        <f>IFERROR(AVERAGEIFS($I:$I,$C:$C,DU23,$E:$E,DU$1),"")</f>
        <v/>
      </c>
      <c r="DZ23" s="17" t="str">
        <f>IFERROR(AVERAGEIFS($J:$J,$C:$C,DU23,$E:$E,DU$1),"")</f>
        <v/>
      </c>
      <c r="EA23" s="17" t="str">
        <f>IFERROR(AVERAGEIFS($K:$K,$C:$C,DU23,$E:$E,DU$1),"")</f>
        <v/>
      </c>
      <c r="EB23" s="17" t="str">
        <f>IFERROR(AVERAGEIFS($L:$L,$C:$C,DU23,$E:$E,DU$1),"")</f>
        <v/>
      </c>
      <c r="EC23" s="17" t="str">
        <f>IFERROR(AVERAGEIFS($M:$M,$C:$C,DU23,$E:$E,DU$1),"")</f>
        <v/>
      </c>
    </row>
    <row r="24" spans="1:133">
      <c r="A24" s="3" t="s">
        <v>7275</v>
      </c>
      <c r="B24" s="4">
        <v>20220209</v>
      </c>
      <c r="C24" s="5" t="str">
        <f t="shared" si="12"/>
        <v>202202</v>
      </c>
      <c r="D24" s="6" t="s">
        <v>7246</v>
      </c>
      <c r="E24" s="11" t="s">
        <v>7234</v>
      </c>
      <c r="F24" s="8">
        <v>9.92</v>
      </c>
      <c r="G24" s="24" t="s">
        <v>30</v>
      </c>
      <c r="H24" s="10">
        <v>9.12</v>
      </c>
      <c r="I24" s="13">
        <v>32.55</v>
      </c>
      <c r="J24" s="14">
        <v>0.54</v>
      </c>
      <c r="K24" s="18" t="s">
        <v>30</v>
      </c>
      <c r="L24" s="22">
        <v>72</v>
      </c>
      <c r="M24" s="25" t="s">
        <v>30</v>
      </c>
      <c r="O24" s="16">
        <v>202310</v>
      </c>
      <c r="P24" s="17" t="str">
        <f>IFERROR(AVERAGEIFS($F:$F,$C:$C,O24,$E:$E,O$1),"")</f>
        <v/>
      </c>
      <c r="Q24" s="17" t="str">
        <f>IFERROR(AVERAGEIFS($G:$G,$C:$C,O24,$E:$E,O$1),"")</f>
        <v/>
      </c>
      <c r="R24" s="17" t="str">
        <f>IFERROR(AVERAGEIFS($H:$H,$C:$C,O24,$E:$E,O$1),"")</f>
        <v/>
      </c>
      <c r="S24" s="17" t="str">
        <f>IFERROR(AVERAGEIFS($I:$I,$C:$C,O24,$E:$E,O$1),"")</f>
        <v/>
      </c>
      <c r="T24" s="17" t="str">
        <f>IFERROR(AVERAGEIFS($J:$J,$C:$C,O24,$E:$E,O$1),"")</f>
        <v/>
      </c>
      <c r="U24" s="17" t="str">
        <f>IFERROR(AVERAGEIFS($K:$K,$C:$C,O24,$E:$E,O$1),"")</f>
        <v/>
      </c>
      <c r="V24" s="17" t="str">
        <f>IFERROR(AVERAGEIFS($L:$L,$C:$C,O24,$E:$E,O$1),"")</f>
        <v/>
      </c>
      <c r="W24" s="17" t="str">
        <f>IFERROR(AVERAGEIFS($M:$M,$C:$C,O24,$E:$E,O$1),"")</f>
        <v/>
      </c>
      <c r="Y24" s="16">
        <v>202310</v>
      </c>
      <c r="Z24" s="17" t="str">
        <f>IFERROR(AVERAGEIFS($F:$F,$C:$C,Y24,$E:$E,Y$1),"")</f>
        <v/>
      </c>
      <c r="AA24" s="17" t="str">
        <f>IFERROR(AVERAGEIFS($G:$G,$C:$C,Y24,$E:$E,Y$1),"")</f>
        <v/>
      </c>
      <c r="AB24" s="17" t="str">
        <f>IFERROR(AVERAGEIFS($H:$H,$C:$C,Y24,$E:$E,Y$1),"")</f>
        <v/>
      </c>
      <c r="AC24" s="17" t="str">
        <f>IFERROR(AVERAGEIFS($I:$I,$C:$C,Y24,$E:$E,Y$1),"")</f>
        <v/>
      </c>
      <c r="AD24" s="17" t="str">
        <f>IFERROR(AVERAGEIFS($J:$J,$C:$C,Y24,$E:$E,Y$1),"")</f>
        <v/>
      </c>
      <c r="AE24" s="17" t="str">
        <f>IFERROR(AVERAGEIFS($K:$K,$C:$C,Y24,$E:$E,Y$1),"")</f>
        <v/>
      </c>
      <c r="AF24" s="17" t="str">
        <f>IFERROR(AVERAGEIFS($L:$L,$C:$C,Y24,$E:$E,Y$1),"")</f>
        <v/>
      </c>
      <c r="AG24" s="17" t="str">
        <f>IFERROR(AVERAGEIFS($M:$M,$C:$C,Y24,$E:$E,Y$1),"")</f>
        <v/>
      </c>
      <c r="AI24" s="16">
        <v>202310</v>
      </c>
      <c r="AJ24" s="17">
        <f>IFERROR(AVERAGEIFS($F:$F,$C:$C,AI24,$E:$E,AI$1),"")</f>
        <v>12.0925925925926</v>
      </c>
      <c r="AK24" s="17">
        <f>IFERROR(AVERAGEIFS($G:$G,$C:$C,AI24,$E:$E,AI$1),"")</f>
        <v>1.09222222222222</v>
      </c>
      <c r="AL24" s="17">
        <f>IFERROR(AVERAGEIFS($H:$H,$C:$C,AI24,$E:$E,AI$1),"")</f>
        <v>9.85407407407407</v>
      </c>
      <c r="AM24" s="17">
        <f>IFERROR(AVERAGEIFS($I:$I,$C:$C,AI24,$E:$E,AI$1),"")</f>
        <v>28.3381481481481</v>
      </c>
      <c r="AN24" s="17">
        <f>IFERROR(AVERAGEIFS($J:$J,$C:$C,AI24,$E:$E,AI$1),"")</f>
        <v>0.567037037037037</v>
      </c>
      <c r="AO24" s="17">
        <f>IFERROR(AVERAGEIFS($K:$K,$C:$C,AI24,$E:$E,AI$1),"")</f>
        <v>22.6296296296296</v>
      </c>
      <c r="AP24" s="17">
        <f>IFERROR(AVERAGEIFS($L:$L,$C:$C,AI24,$E:$E,AI$1),"")</f>
        <v>94.1111111111111</v>
      </c>
      <c r="AQ24" s="17">
        <f>IFERROR(AVERAGEIFS($M:$M,$C:$C,AI24,$E:$E,AI$1),"")</f>
        <v>0.154074074074074</v>
      </c>
      <c r="AS24" s="16">
        <v>202310</v>
      </c>
      <c r="AT24" s="17" t="str">
        <f>IFERROR(AVERAGEIFS($F:$F,$C:$C,AS24,$E:$E,AS$1),"")</f>
        <v/>
      </c>
      <c r="AU24" s="17" t="str">
        <f>IFERROR(AVERAGEIFS($G:$G,$C:$C,AS24,$E:$E,AS$1),"")</f>
        <v/>
      </c>
      <c r="AV24" s="17" t="str">
        <f>IFERROR(AVERAGEIFS($H:$H,$C:$C,AS24,$E:$E,AS$1),"")</f>
        <v/>
      </c>
      <c r="AW24" s="17" t="str">
        <f>IFERROR(AVERAGEIFS($I:$I,$C:$C,AS24,$E:$E,AS$1),"")</f>
        <v/>
      </c>
      <c r="AX24" s="17" t="str">
        <f>IFERROR(AVERAGEIFS($J:$J,$C:$C,AS24,$E:$E,AS$1),"")</f>
        <v/>
      </c>
      <c r="AY24" s="17" t="str">
        <f>IFERROR(AVERAGEIFS($K:$K,$C:$C,AS24,$E:$E,AS$1),"")</f>
        <v/>
      </c>
      <c r="AZ24" s="17" t="str">
        <f>IFERROR(AVERAGEIFS($L:$L,$C:$C,AS24,$E:$E,AS$1),"")</f>
        <v/>
      </c>
      <c r="BA24" s="17" t="str">
        <f>IFERROR(AVERAGEIFS($M:$M,$C:$C,AS24,$E:$E,AS$1),"")</f>
        <v/>
      </c>
      <c r="BC24" s="16">
        <v>202310</v>
      </c>
      <c r="BD24" s="17">
        <f>IFERROR(AVERAGEIFS($F:$F,$C:$C,BC24,$E:$E,BC$1),"")</f>
        <v>9.16666666666667</v>
      </c>
      <c r="BE24" s="17" t="str">
        <f>IFERROR(AVERAGEIFS($G:$G,$C:$C,BC24,$E:$E,BC$1),"")</f>
        <v/>
      </c>
      <c r="BF24" s="17">
        <f>IFERROR(AVERAGEIFS($H:$H,$C:$C,BC24,$E:$E,BC$1),"")</f>
        <v>7.79333333333333</v>
      </c>
      <c r="BG24" s="17">
        <f>IFERROR(AVERAGEIFS($I:$I,$C:$C,BC24,$E:$E,BC$1),"")</f>
        <v>36.5233333333333</v>
      </c>
      <c r="BH24" s="17">
        <f>IFERROR(AVERAGEIFS($J:$J,$C:$C,BC24,$E:$E,BC$1),"")</f>
        <v>0.493333333333333</v>
      </c>
      <c r="BI24" s="17" t="str">
        <f>IFERROR(AVERAGEIFS($K:$K,$C:$C,BC24,$E:$E,BC$1),"")</f>
        <v/>
      </c>
      <c r="BJ24" s="17">
        <f>IFERROR(AVERAGEIFS($L:$L,$C:$C,BC24,$E:$E,BC$1),"")</f>
        <v>97</v>
      </c>
      <c r="BK24" s="17" t="str">
        <f>IFERROR(AVERAGEIFS($M:$M,$C:$C,BC24,$E:$E,BC$1),"")</f>
        <v/>
      </c>
      <c r="BM24" s="16">
        <v>202310</v>
      </c>
      <c r="BN24" s="17" t="str">
        <f>IFERROR(AVERAGEIFS($F:$F,$C:$C,BM24,$E:$E,BM$1),"")</f>
        <v/>
      </c>
      <c r="BO24" s="17" t="str">
        <f>IFERROR(AVERAGEIFS($G:$G,$C:$C,BM24,$E:$E,BM$1),"")</f>
        <v/>
      </c>
      <c r="BP24" s="17" t="str">
        <f>IFERROR(AVERAGEIFS($H:$H,$C:$C,BM24,$E:$E,BM$1),"")</f>
        <v/>
      </c>
      <c r="BQ24" s="17" t="str">
        <f>IFERROR(AVERAGEIFS($I:$I,$C:$C,BM24,$E:$E,BM$1),"")</f>
        <v/>
      </c>
      <c r="BR24" s="17" t="str">
        <f>IFERROR(AVERAGEIFS($J:$J,$C:$C,BM24,$E:$E,BM$1),"")</f>
        <v/>
      </c>
      <c r="BS24" s="17" t="str">
        <f>IFERROR(AVERAGEIFS($K:$K,$C:$C,BM24,$E:$E,BM$1),"")</f>
        <v/>
      </c>
      <c r="BT24" s="17" t="str">
        <f>IFERROR(AVERAGEIFS($L:$L,$C:$C,BM24,$E:$E,BM$1),"")</f>
        <v/>
      </c>
      <c r="BU24" s="17" t="str">
        <f>IFERROR(AVERAGEIFS($M:$M,$C:$C,BM24,$E:$E,BM$1),"")</f>
        <v/>
      </c>
      <c r="BW24" s="16">
        <v>202310</v>
      </c>
      <c r="BX24" s="17">
        <f>IFERROR(AVERAGEIFS($F:$F,$C:$C,BW24,$E:$E,BW$1),"")</f>
        <v>9.3</v>
      </c>
      <c r="BY24" s="17" t="str">
        <f>IFERROR(AVERAGEIFS($G:$G,$C:$C,BW24,$E:$E,BW$1),"")</f>
        <v/>
      </c>
      <c r="BZ24" s="17">
        <f>IFERROR(AVERAGEIFS($H:$H,$C:$C,BW24,$E:$E,BW$1),"")</f>
        <v>11.54</v>
      </c>
      <c r="CA24" s="17">
        <f>IFERROR(AVERAGEIFS($I:$I,$C:$C,BW24,$E:$E,BW$1),"")</f>
        <v>33.3</v>
      </c>
      <c r="CB24" s="17">
        <f>IFERROR(AVERAGEIFS($J:$J,$C:$C,BW24,$E:$E,BW$1),"")</f>
        <v>0.705</v>
      </c>
      <c r="CC24" s="17" t="str">
        <f>IFERROR(AVERAGEIFS($K:$K,$C:$C,BW24,$E:$E,BW$1),"")</f>
        <v/>
      </c>
      <c r="CD24" s="17">
        <f>IFERROR(AVERAGEIFS($L:$L,$C:$C,BW24,$E:$E,BW$1),"")</f>
        <v>82</v>
      </c>
      <c r="CE24" s="17" t="str">
        <f>IFERROR(AVERAGEIFS($M:$M,$C:$C,BW24,$E:$E,BW$1),"")</f>
        <v/>
      </c>
      <c r="CG24" s="16">
        <v>202310</v>
      </c>
      <c r="CH24" s="17">
        <f>IFERROR(AVERAGEIFS($F:$F,$C:$C,CG24,$E:$E,CG$1),"")</f>
        <v>11.6</v>
      </c>
      <c r="CI24" s="17" t="str">
        <f>IFERROR(AVERAGEIFS($G:$G,$C:$C,CG24,$E:$E,CG$1),"")</f>
        <v/>
      </c>
      <c r="CJ24" s="17">
        <f>IFERROR(AVERAGEIFS($H:$H,$C:$C,CG24,$E:$E,CG$1),"")</f>
        <v>10.47</v>
      </c>
      <c r="CK24" s="17">
        <f>IFERROR(AVERAGEIFS($I:$I,$C:$C,CG24,$E:$E,CG$1),"")</f>
        <v>33.19</v>
      </c>
      <c r="CL24" s="17">
        <f>IFERROR(AVERAGEIFS($J:$J,$C:$C,CG24,$E:$E,CG$1),"")</f>
        <v>1.34</v>
      </c>
      <c r="CM24" s="17" t="str">
        <f>IFERROR(AVERAGEIFS($K:$K,$C:$C,CG24,$E:$E,CG$1),"")</f>
        <v/>
      </c>
      <c r="CN24" s="17">
        <f>IFERROR(AVERAGEIFS($L:$L,$C:$C,CG24,$E:$E,CG$1),"")</f>
        <v>85</v>
      </c>
      <c r="CO24" s="17" t="str">
        <f>IFERROR(AVERAGEIFS($M:$M,$C:$C,CG24,$E:$E,CG$1),"")</f>
        <v/>
      </c>
      <c r="CQ24" s="16">
        <v>202310</v>
      </c>
      <c r="CR24" s="17">
        <f>IFERROR(AVERAGEIFS($F:$F,$C:$C,CQ24,$E:$E,CQ$1),"")</f>
        <v>8.45</v>
      </c>
      <c r="CS24" s="17" t="str">
        <f>IFERROR(AVERAGEIFS($G:$G,$C:$C,CQ24,$E:$E,CQ$1),"")</f>
        <v/>
      </c>
      <c r="CT24" s="17">
        <f>IFERROR(AVERAGEIFS($H:$H,$C:$C,CQ24,$E:$E,CQ$1),"")</f>
        <v>9.775</v>
      </c>
      <c r="CU24" s="17">
        <f>IFERROR(AVERAGEIFS($I:$I,$C:$C,CQ24,$E:$E,CQ$1),"")</f>
        <v>33.93</v>
      </c>
      <c r="CV24" s="17">
        <f>IFERROR(AVERAGEIFS($J:$J,$C:$C,CQ24,$E:$E,CQ$1),"")</f>
        <v>0.785</v>
      </c>
      <c r="CW24" s="17" t="str">
        <f>IFERROR(AVERAGEIFS($K:$K,$C:$C,CQ24,$E:$E,CQ$1),"")</f>
        <v/>
      </c>
      <c r="CX24" s="17">
        <f>IFERROR(AVERAGEIFS($L:$L,$C:$C,CQ24,$E:$E,CQ$1),"")</f>
        <v>94</v>
      </c>
      <c r="CY24" s="17" t="str">
        <f>IFERROR(AVERAGEIFS($M:$M,$C:$C,CQ24,$E:$E,CQ$1),"")</f>
        <v/>
      </c>
      <c r="DA24" s="16">
        <v>202310</v>
      </c>
      <c r="DB24" s="17" t="str">
        <f>IFERROR(AVERAGEIFS($F:$F,$C:$C,DA24,$E:$E,DA$1),"")</f>
        <v/>
      </c>
      <c r="DC24" s="17" t="str">
        <f>IFERROR(AVERAGEIFS($G:$G,$C:$C,DA24,$E:$E,DA$1),"")</f>
        <v/>
      </c>
      <c r="DD24" s="17" t="str">
        <f>IFERROR(AVERAGEIFS($H:$H,$C:$C,DA24,$E:$E,DA$1),"")</f>
        <v/>
      </c>
      <c r="DE24" s="17" t="str">
        <f>IFERROR(AVERAGEIFS($I:$I,$C:$C,DA24,$E:$E,DA$1),"")</f>
        <v/>
      </c>
      <c r="DF24" s="17" t="str">
        <f>IFERROR(AVERAGEIFS($J:$J,$C:$C,DA24,$E:$E,DA$1),"")</f>
        <v/>
      </c>
      <c r="DG24" s="17" t="str">
        <f>IFERROR(AVERAGEIFS($K:$K,$C:$C,DA24,$E:$E,DA$1),"")</f>
        <v/>
      </c>
      <c r="DH24" s="17" t="str">
        <f>IFERROR(AVERAGEIFS($L:$L,$C:$C,DA24,$E:$E,DA$1),"")</f>
        <v/>
      </c>
      <c r="DI24" s="17" t="str">
        <f>IFERROR(AVERAGEIFS($M:$M,$C:$C,DA24,$E:$E,DA$1),"")</f>
        <v/>
      </c>
      <c r="DK24" s="16">
        <v>202310</v>
      </c>
      <c r="DL24" s="17" t="str">
        <f>IFERROR(AVERAGEIFS($F:$F,$C:$C,DK24,$E:$E,DK$1),"")</f>
        <v/>
      </c>
      <c r="DM24" s="17" t="str">
        <f>IFERROR(AVERAGEIFS($G:$G,$C:$C,DK24,$E:$E,DK$1),"")</f>
        <v/>
      </c>
      <c r="DN24" s="17" t="str">
        <f>IFERROR(AVERAGEIFS($H:$H,$C:$C,DK24,$E:$E,DK$1),"")</f>
        <v/>
      </c>
      <c r="DO24" s="17" t="str">
        <f>IFERROR(AVERAGEIFS($I:$I,$C:$C,DK24,$E:$E,DK$1),"")</f>
        <v/>
      </c>
      <c r="DP24" s="17" t="str">
        <f>IFERROR(AVERAGEIFS($J:$J,$C:$C,DK24,$E:$E,DK$1),"")</f>
        <v/>
      </c>
      <c r="DQ24" s="17" t="str">
        <f>IFERROR(AVERAGEIFS($K:$K,$C:$C,DK24,$E:$E,DK$1),"")</f>
        <v/>
      </c>
      <c r="DR24" s="17" t="str">
        <f>IFERROR(AVERAGEIFS($L:$L,$C:$C,DK24,$E:$E,DK$1),"")</f>
        <v/>
      </c>
      <c r="DS24" s="17" t="str">
        <f>IFERROR(AVERAGEIFS($M:$M,$C:$C,DK24,$E:$E,DK$1),"")</f>
        <v/>
      </c>
      <c r="DU24" s="16">
        <v>202310</v>
      </c>
      <c r="DV24" s="17" t="str">
        <f>IFERROR(AVERAGEIFS($F:$F,$C:$C,DU24,$E:$E,DU$1),"")</f>
        <v/>
      </c>
      <c r="DW24" s="17" t="str">
        <f>IFERROR(AVERAGEIFS($G:$G,$C:$C,DU24,$E:$E,DU$1),"")</f>
        <v/>
      </c>
      <c r="DX24" s="17" t="str">
        <f>IFERROR(AVERAGEIFS($H:$H,$C:$C,DU24,$E:$E,DU$1),"")</f>
        <v/>
      </c>
      <c r="DY24" s="17" t="str">
        <f>IFERROR(AVERAGEIFS($I:$I,$C:$C,DU24,$E:$E,DU$1),"")</f>
        <v/>
      </c>
      <c r="DZ24" s="17" t="str">
        <f>IFERROR(AVERAGEIFS($J:$J,$C:$C,DU24,$E:$E,DU$1),"")</f>
        <v/>
      </c>
      <c r="EA24" s="17" t="str">
        <f>IFERROR(AVERAGEIFS($K:$K,$C:$C,DU24,$E:$E,DU$1),"")</f>
        <v/>
      </c>
      <c r="EB24" s="17" t="str">
        <f>IFERROR(AVERAGEIFS($L:$L,$C:$C,DU24,$E:$E,DU$1),"")</f>
        <v/>
      </c>
      <c r="EC24" s="17" t="str">
        <f>IFERROR(AVERAGEIFS($M:$M,$C:$C,DU24,$E:$E,DU$1),"")</f>
        <v/>
      </c>
    </row>
    <row r="25" spans="1:133">
      <c r="A25" s="3" t="s">
        <v>7276</v>
      </c>
      <c r="B25" s="4">
        <v>20220216</v>
      </c>
      <c r="C25" s="5" t="str">
        <f t="shared" si="12"/>
        <v>202202</v>
      </c>
      <c r="D25" s="6" t="s">
        <v>7265</v>
      </c>
      <c r="E25" s="11" t="s">
        <v>7236</v>
      </c>
      <c r="F25" s="8">
        <v>8</v>
      </c>
      <c r="G25" s="24" t="s">
        <v>30</v>
      </c>
      <c r="H25" s="10">
        <v>7.88</v>
      </c>
      <c r="I25" s="13">
        <v>37.58</v>
      </c>
      <c r="J25" s="14">
        <v>0.67</v>
      </c>
      <c r="K25" s="18" t="s">
        <v>30</v>
      </c>
      <c r="L25" s="22">
        <v>96</v>
      </c>
      <c r="M25" s="25" t="s">
        <v>30</v>
      </c>
      <c r="O25" s="16">
        <v>202311</v>
      </c>
      <c r="P25" s="17" t="str">
        <f>IFERROR(AVERAGEIFS($F:$F,$C:$C,O25,$E:$E,O$1),"")</f>
        <v/>
      </c>
      <c r="Q25" s="17" t="str">
        <f>IFERROR(AVERAGEIFS($G:$G,$C:$C,O25,$E:$E,O$1),"")</f>
        <v/>
      </c>
      <c r="R25" s="17" t="str">
        <f>IFERROR(AVERAGEIFS($H:$H,$C:$C,O25,$E:$E,O$1),"")</f>
        <v/>
      </c>
      <c r="S25" s="17" t="str">
        <f>IFERROR(AVERAGEIFS($I:$I,$C:$C,O25,$E:$E,O$1),"")</f>
        <v/>
      </c>
      <c r="T25" s="17" t="str">
        <f>IFERROR(AVERAGEIFS($J:$J,$C:$C,O25,$E:$E,O$1),"")</f>
        <v/>
      </c>
      <c r="U25" s="17" t="str">
        <f>IFERROR(AVERAGEIFS($K:$K,$C:$C,O25,$E:$E,O$1),"")</f>
        <v/>
      </c>
      <c r="V25" s="17" t="str">
        <f>IFERROR(AVERAGEIFS($L:$L,$C:$C,O25,$E:$E,O$1),"")</f>
        <v/>
      </c>
      <c r="W25" s="17" t="str">
        <f>IFERROR(AVERAGEIFS($M:$M,$C:$C,O25,$E:$E,O$1),"")</f>
        <v/>
      </c>
      <c r="Y25" s="16">
        <v>202311</v>
      </c>
      <c r="Z25" s="17" t="str">
        <f>IFERROR(AVERAGEIFS($F:$F,$C:$C,Y25,$E:$E,Y$1),"")</f>
        <v/>
      </c>
      <c r="AA25" s="17" t="str">
        <f>IFERROR(AVERAGEIFS($G:$G,$C:$C,Y25,$E:$E,Y$1),"")</f>
        <v/>
      </c>
      <c r="AB25" s="17" t="str">
        <f>IFERROR(AVERAGEIFS($H:$H,$C:$C,Y25,$E:$E,Y$1),"")</f>
        <v/>
      </c>
      <c r="AC25" s="17" t="str">
        <f>IFERROR(AVERAGEIFS($I:$I,$C:$C,Y25,$E:$E,Y$1),"")</f>
        <v/>
      </c>
      <c r="AD25" s="17" t="str">
        <f>IFERROR(AVERAGEIFS($J:$J,$C:$C,Y25,$E:$E,Y$1),"")</f>
        <v/>
      </c>
      <c r="AE25" s="17" t="str">
        <f>IFERROR(AVERAGEIFS($K:$K,$C:$C,Y25,$E:$E,Y$1),"")</f>
        <v/>
      </c>
      <c r="AF25" s="17" t="str">
        <f>IFERROR(AVERAGEIFS($L:$L,$C:$C,Y25,$E:$E,Y$1),"")</f>
        <v/>
      </c>
      <c r="AG25" s="17" t="str">
        <f>IFERROR(AVERAGEIFS($M:$M,$C:$C,Y25,$E:$E,Y$1),"")</f>
        <v/>
      </c>
      <c r="AI25" s="16">
        <v>202311</v>
      </c>
      <c r="AJ25" s="17">
        <f>IFERROR(AVERAGEIFS($F:$F,$C:$C,AI25,$E:$E,AI$1),"")</f>
        <v>12.15</v>
      </c>
      <c r="AK25" s="17">
        <f>IFERROR(AVERAGEIFS($G:$G,$C:$C,AI25,$E:$E,AI$1),"")</f>
        <v>0.97</v>
      </c>
      <c r="AL25" s="17">
        <f>IFERROR(AVERAGEIFS($H:$H,$C:$C,AI25,$E:$E,AI$1),"")</f>
        <v>10</v>
      </c>
      <c r="AM25" s="17">
        <f>IFERROR(AVERAGEIFS($I:$I,$C:$C,AI25,$E:$E,AI$1),"")</f>
        <v>28.745</v>
      </c>
      <c r="AN25" s="17">
        <f>IFERROR(AVERAGEIFS($J:$J,$C:$C,AI25,$E:$E,AI$1),"")</f>
        <v>0.715</v>
      </c>
      <c r="AO25" s="17">
        <f>IFERROR(AVERAGEIFS($K:$K,$C:$C,AI25,$E:$E,AI$1),"")</f>
        <v>25</v>
      </c>
      <c r="AP25" s="17">
        <f>IFERROR(AVERAGEIFS($L:$L,$C:$C,AI25,$E:$E,AI$1),"")</f>
        <v>92.5</v>
      </c>
      <c r="AQ25" s="17">
        <f>IFERROR(AVERAGEIFS($M:$M,$C:$C,AI25,$E:$E,AI$1),"")</f>
        <v>0.1475</v>
      </c>
      <c r="AS25" s="16">
        <v>202311</v>
      </c>
      <c r="AT25" s="17" t="str">
        <f>IFERROR(AVERAGEIFS($F:$F,$C:$C,AS25,$E:$E,AS$1),"")</f>
        <v/>
      </c>
      <c r="AU25" s="17" t="str">
        <f>IFERROR(AVERAGEIFS($G:$G,$C:$C,AS25,$E:$E,AS$1),"")</f>
        <v/>
      </c>
      <c r="AV25" s="17" t="str">
        <f>IFERROR(AVERAGEIFS($H:$H,$C:$C,AS25,$E:$E,AS$1),"")</f>
        <v/>
      </c>
      <c r="AW25" s="17" t="str">
        <f>IFERROR(AVERAGEIFS($I:$I,$C:$C,AS25,$E:$E,AS$1),"")</f>
        <v/>
      </c>
      <c r="AX25" s="17" t="str">
        <f>IFERROR(AVERAGEIFS($J:$J,$C:$C,AS25,$E:$E,AS$1),"")</f>
        <v/>
      </c>
      <c r="AY25" s="17" t="str">
        <f>IFERROR(AVERAGEIFS($K:$K,$C:$C,AS25,$E:$E,AS$1),"")</f>
        <v/>
      </c>
      <c r="AZ25" s="17" t="str">
        <f>IFERROR(AVERAGEIFS($L:$L,$C:$C,AS25,$E:$E,AS$1),"")</f>
        <v/>
      </c>
      <c r="BA25" s="17" t="str">
        <f>IFERROR(AVERAGEIFS($M:$M,$C:$C,AS25,$E:$E,AS$1),"")</f>
        <v/>
      </c>
      <c r="BC25" s="16">
        <v>202311</v>
      </c>
      <c r="BD25" s="17">
        <f>IFERROR(AVERAGEIFS($F:$F,$C:$C,BC25,$E:$E,BC$1),"")</f>
        <v>10.6333333333333</v>
      </c>
      <c r="BE25" s="17" t="str">
        <f>IFERROR(AVERAGEIFS($G:$G,$C:$C,BC25,$E:$E,BC$1),"")</f>
        <v/>
      </c>
      <c r="BF25" s="17">
        <f>IFERROR(AVERAGEIFS($H:$H,$C:$C,BC25,$E:$E,BC$1),"")</f>
        <v>7.56</v>
      </c>
      <c r="BG25" s="17">
        <f>IFERROR(AVERAGEIFS($I:$I,$C:$C,BC25,$E:$E,BC$1),"")</f>
        <v>36.0533333333333</v>
      </c>
      <c r="BH25" s="17">
        <f>IFERROR(AVERAGEIFS($J:$J,$C:$C,BC25,$E:$E,BC$1),"")</f>
        <v>0.54</v>
      </c>
      <c r="BI25" s="17" t="str">
        <f>IFERROR(AVERAGEIFS($K:$K,$C:$C,BC25,$E:$E,BC$1),"")</f>
        <v/>
      </c>
      <c r="BJ25" s="17">
        <f>IFERROR(AVERAGEIFS($L:$L,$C:$C,BC25,$E:$E,BC$1),"")</f>
        <v>96.3333333333333</v>
      </c>
      <c r="BK25" s="17" t="str">
        <f>IFERROR(AVERAGEIFS($M:$M,$C:$C,BC25,$E:$E,BC$1),"")</f>
        <v/>
      </c>
      <c r="BM25" s="16">
        <v>202311</v>
      </c>
      <c r="BN25" s="17" t="str">
        <f>IFERROR(AVERAGEIFS($F:$F,$C:$C,BM25,$E:$E,BM$1),"")</f>
        <v/>
      </c>
      <c r="BO25" s="17" t="str">
        <f>IFERROR(AVERAGEIFS($G:$G,$C:$C,BM25,$E:$E,BM$1),"")</f>
        <v/>
      </c>
      <c r="BP25" s="17" t="str">
        <f>IFERROR(AVERAGEIFS($H:$H,$C:$C,BM25,$E:$E,BM$1),"")</f>
        <v/>
      </c>
      <c r="BQ25" s="17" t="str">
        <f>IFERROR(AVERAGEIFS($I:$I,$C:$C,BM25,$E:$E,BM$1),"")</f>
        <v/>
      </c>
      <c r="BR25" s="17" t="str">
        <f>IFERROR(AVERAGEIFS($J:$J,$C:$C,BM25,$E:$E,BM$1),"")</f>
        <v/>
      </c>
      <c r="BS25" s="17" t="str">
        <f>IFERROR(AVERAGEIFS($K:$K,$C:$C,BM25,$E:$E,BM$1),"")</f>
        <v/>
      </c>
      <c r="BT25" s="17" t="str">
        <f>IFERROR(AVERAGEIFS($L:$L,$C:$C,BM25,$E:$E,BM$1),"")</f>
        <v/>
      </c>
      <c r="BU25" s="17" t="str">
        <f>IFERROR(AVERAGEIFS($M:$M,$C:$C,BM25,$E:$E,BM$1),"")</f>
        <v/>
      </c>
      <c r="BW25" s="16">
        <v>202311</v>
      </c>
      <c r="BX25" s="17">
        <f>IFERROR(AVERAGEIFS($F:$F,$C:$C,BW25,$E:$E,BW$1),"")</f>
        <v>8.53333333333333</v>
      </c>
      <c r="BY25" s="17" t="str">
        <f>IFERROR(AVERAGEIFS($G:$G,$C:$C,BW25,$E:$E,BW$1),"")</f>
        <v/>
      </c>
      <c r="BZ25" s="17">
        <f>IFERROR(AVERAGEIFS($H:$H,$C:$C,BW25,$E:$E,BW$1),"")</f>
        <v>11.8666666666667</v>
      </c>
      <c r="CA25" s="17">
        <f>IFERROR(AVERAGEIFS($I:$I,$C:$C,BW25,$E:$E,BW$1),"")</f>
        <v>33.43</v>
      </c>
      <c r="CB25" s="17">
        <f>IFERROR(AVERAGEIFS($J:$J,$C:$C,BW25,$E:$E,BW$1),"")</f>
        <v>0.706666666666667</v>
      </c>
      <c r="CC25" s="17" t="str">
        <f>IFERROR(AVERAGEIFS($K:$K,$C:$C,BW25,$E:$E,BW$1),"")</f>
        <v/>
      </c>
      <c r="CD25" s="17">
        <f>IFERROR(AVERAGEIFS($L:$L,$C:$C,BW25,$E:$E,BW$1),"")</f>
        <v>80.3333333333333</v>
      </c>
      <c r="CE25" s="17" t="str">
        <f>IFERROR(AVERAGEIFS($M:$M,$C:$C,BW25,$E:$E,BW$1),"")</f>
        <v/>
      </c>
      <c r="CG25" s="16">
        <v>202311</v>
      </c>
      <c r="CH25" s="17" t="str">
        <f>IFERROR(AVERAGEIFS($F:$F,$C:$C,CG25,$E:$E,CG$1),"")</f>
        <v/>
      </c>
      <c r="CI25" s="17" t="str">
        <f>IFERROR(AVERAGEIFS($G:$G,$C:$C,CG25,$E:$E,CG$1),"")</f>
        <v/>
      </c>
      <c r="CJ25" s="17" t="str">
        <f>IFERROR(AVERAGEIFS($H:$H,$C:$C,CG25,$E:$E,CG$1),"")</f>
        <v/>
      </c>
      <c r="CK25" s="17" t="str">
        <f>IFERROR(AVERAGEIFS($I:$I,$C:$C,CG25,$E:$E,CG$1),"")</f>
        <v/>
      </c>
      <c r="CL25" s="17" t="str">
        <f>IFERROR(AVERAGEIFS($J:$J,$C:$C,CG25,$E:$E,CG$1),"")</f>
        <v/>
      </c>
      <c r="CM25" s="17" t="str">
        <f>IFERROR(AVERAGEIFS($K:$K,$C:$C,CG25,$E:$E,CG$1),"")</f>
        <v/>
      </c>
      <c r="CN25" s="17" t="str">
        <f>IFERROR(AVERAGEIFS($L:$L,$C:$C,CG25,$E:$E,CG$1),"")</f>
        <v/>
      </c>
      <c r="CO25" s="17" t="str">
        <f>IFERROR(AVERAGEIFS($M:$M,$C:$C,CG25,$E:$E,CG$1),"")</f>
        <v/>
      </c>
      <c r="CQ25" s="16">
        <v>202311</v>
      </c>
      <c r="CR25" s="17">
        <f>IFERROR(AVERAGEIFS($F:$F,$C:$C,CQ25,$E:$E,CQ$1),"")</f>
        <v>9.9</v>
      </c>
      <c r="CS25" s="17" t="str">
        <f>IFERROR(AVERAGEIFS($G:$G,$C:$C,CQ25,$E:$E,CQ$1),"")</f>
        <v/>
      </c>
      <c r="CT25" s="17">
        <f>IFERROR(AVERAGEIFS($H:$H,$C:$C,CQ25,$E:$E,CQ$1),"")</f>
        <v>9.92666666666667</v>
      </c>
      <c r="CU25" s="17">
        <f>IFERROR(AVERAGEIFS($I:$I,$C:$C,CQ25,$E:$E,CQ$1),"")</f>
        <v>33.1066666666667</v>
      </c>
      <c r="CV25" s="17">
        <f>IFERROR(AVERAGEIFS($J:$J,$C:$C,CQ25,$E:$E,CQ$1),"")</f>
        <v>0.76</v>
      </c>
      <c r="CW25" s="17" t="str">
        <f>IFERROR(AVERAGEIFS($K:$K,$C:$C,CQ25,$E:$E,CQ$1),"")</f>
        <v/>
      </c>
      <c r="CX25" s="17">
        <f>IFERROR(AVERAGEIFS($L:$L,$C:$C,CQ25,$E:$E,CQ$1),"")</f>
        <v>91.6666666666667</v>
      </c>
      <c r="CY25" s="17" t="str">
        <f>IFERROR(AVERAGEIFS($M:$M,$C:$C,CQ25,$E:$E,CQ$1),"")</f>
        <v/>
      </c>
      <c r="DA25" s="16">
        <v>202311</v>
      </c>
      <c r="DB25" s="17" t="str">
        <f>IFERROR(AVERAGEIFS($F:$F,$C:$C,DA25,$E:$E,DA$1),"")</f>
        <v/>
      </c>
      <c r="DC25" s="17" t="str">
        <f>IFERROR(AVERAGEIFS($G:$G,$C:$C,DA25,$E:$E,DA$1),"")</f>
        <v/>
      </c>
      <c r="DD25" s="17" t="str">
        <f>IFERROR(AVERAGEIFS($H:$H,$C:$C,DA25,$E:$E,DA$1),"")</f>
        <v/>
      </c>
      <c r="DE25" s="17" t="str">
        <f>IFERROR(AVERAGEIFS($I:$I,$C:$C,DA25,$E:$E,DA$1),"")</f>
        <v/>
      </c>
      <c r="DF25" s="17" t="str">
        <f>IFERROR(AVERAGEIFS($J:$J,$C:$C,DA25,$E:$E,DA$1),"")</f>
        <v/>
      </c>
      <c r="DG25" s="17" t="str">
        <f>IFERROR(AVERAGEIFS($K:$K,$C:$C,DA25,$E:$E,DA$1),"")</f>
        <v/>
      </c>
      <c r="DH25" s="17" t="str">
        <f>IFERROR(AVERAGEIFS($L:$L,$C:$C,DA25,$E:$E,DA$1),"")</f>
        <v/>
      </c>
      <c r="DI25" s="17" t="str">
        <f>IFERROR(AVERAGEIFS($M:$M,$C:$C,DA25,$E:$E,DA$1),"")</f>
        <v/>
      </c>
      <c r="DK25" s="16">
        <v>202311</v>
      </c>
      <c r="DL25" s="17" t="str">
        <f>IFERROR(AVERAGEIFS($F:$F,$C:$C,DK25,$E:$E,DK$1),"")</f>
        <v/>
      </c>
      <c r="DM25" s="17" t="str">
        <f>IFERROR(AVERAGEIFS($G:$G,$C:$C,DK25,$E:$E,DK$1),"")</f>
        <v/>
      </c>
      <c r="DN25" s="17" t="str">
        <f>IFERROR(AVERAGEIFS($H:$H,$C:$C,DK25,$E:$E,DK$1),"")</f>
        <v/>
      </c>
      <c r="DO25" s="17" t="str">
        <f>IFERROR(AVERAGEIFS($I:$I,$C:$C,DK25,$E:$E,DK$1),"")</f>
        <v/>
      </c>
      <c r="DP25" s="17" t="str">
        <f>IFERROR(AVERAGEIFS($J:$J,$C:$C,DK25,$E:$E,DK$1),"")</f>
        <v/>
      </c>
      <c r="DQ25" s="17" t="str">
        <f>IFERROR(AVERAGEIFS($K:$K,$C:$C,DK25,$E:$E,DK$1),"")</f>
        <v/>
      </c>
      <c r="DR25" s="17" t="str">
        <f>IFERROR(AVERAGEIFS($L:$L,$C:$C,DK25,$E:$E,DK$1),"")</f>
        <v/>
      </c>
      <c r="DS25" s="17" t="str">
        <f>IFERROR(AVERAGEIFS($M:$M,$C:$C,DK25,$E:$E,DK$1),"")</f>
        <v/>
      </c>
      <c r="DU25" s="16">
        <v>202311</v>
      </c>
      <c r="DV25" s="17" t="str">
        <f>IFERROR(AVERAGEIFS($F:$F,$C:$C,DU25,$E:$E,DU$1),"")</f>
        <v/>
      </c>
      <c r="DW25" s="17" t="str">
        <f>IFERROR(AVERAGEIFS($G:$G,$C:$C,DU25,$E:$E,DU$1),"")</f>
        <v/>
      </c>
      <c r="DX25" s="17" t="str">
        <f>IFERROR(AVERAGEIFS($H:$H,$C:$C,DU25,$E:$E,DU$1),"")</f>
        <v/>
      </c>
      <c r="DY25" s="17" t="str">
        <f>IFERROR(AVERAGEIFS($I:$I,$C:$C,DU25,$E:$E,DU$1),"")</f>
        <v/>
      </c>
      <c r="DZ25" s="17" t="str">
        <f>IFERROR(AVERAGEIFS($J:$J,$C:$C,DU25,$E:$E,DU$1),"")</f>
        <v/>
      </c>
      <c r="EA25" s="17" t="str">
        <f>IFERROR(AVERAGEIFS($K:$K,$C:$C,DU25,$E:$E,DU$1),"")</f>
        <v/>
      </c>
      <c r="EB25" s="17" t="str">
        <f>IFERROR(AVERAGEIFS($L:$L,$C:$C,DU25,$E:$E,DU$1),"")</f>
        <v/>
      </c>
      <c r="EC25" s="17" t="str">
        <f>IFERROR(AVERAGEIFS($M:$M,$C:$C,DU25,$E:$E,DU$1),"")</f>
        <v/>
      </c>
    </row>
    <row r="26" spans="1:133">
      <c r="A26" s="3" t="s">
        <v>7277</v>
      </c>
      <c r="B26" s="4">
        <v>20220216</v>
      </c>
      <c r="C26" s="5" t="str">
        <f t="shared" si="12"/>
        <v>202202</v>
      </c>
      <c r="D26" s="6" t="s">
        <v>7249</v>
      </c>
      <c r="E26" s="11" t="s">
        <v>7237</v>
      </c>
      <c r="F26" s="8">
        <v>9.9</v>
      </c>
      <c r="G26" s="24" t="s">
        <v>30</v>
      </c>
      <c r="H26" s="10">
        <v>8.26</v>
      </c>
      <c r="I26" s="13">
        <v>35.32</v>
      </c>
      <c r="J26" s="14">
        <v>0.49</v>
      </c>
      <c r="K26" s="18" t="s">
        <v>30</v>
      </c>
      <c r="L26" s="22">
        <v>95</v>
      </c>
      <c r="M26" s="25" t="s">
        <v>30</v>
      </c>
      <c r="O26" s="16">
        <v>202312</v>
      </c>
      <c r="P26" s="17" t="str">
        <f>IFERROR(AVERAGEIFS($F:$F,$C:$C,O26,$E:$E,O$1),"")</f>
        <v/>
      </c>
      <c r="Q26" s="17" t="str">
        <f>IFERROR(AVERAGEIFS($G:$G,$C:$C,O26,$E:$E,O$1),"")</f>
        <v/>
      </c>
      <c r="R26" s="17" t="str">
        <f>IFERROR(AVERAGEIFS($H:$H,$C:$C,O26,$E:$E,O$1),"")</f>
        <v/>
      </c>
      <c r="S26" s="17" t="str">
        <f>IFERROR(AVERAGEIFS($I:$I,$C:$C,O26,$E:$E,O$1),"")</f>
        <v/>
      </c>
      <c r="T26" s="17" t="str">
        <f>IFERROR(AVERAGEIFS($J:$J,$C:$C,O26,$E:$E,O$1),"")</f>
        <v/>
      </c>
      <c r="U26" s="17" t="str">
        <f>IFERROR(AVERAGEIFS($K:$K,$C:$C,O26,$E:$E,O$1),"")</f>
        <v/>
      </c>
      <c r="V26" s="17" t="str">
        <f>IFERROR(AVERAGEIFS($L:$L,$C:$C,O26,$E:$E,O$1),"")</f>
        <v/>
      </c>
      <c r="W26" s="17" t="str">
        <f>IFERROR(AVERAGEIFS($M:$M,$C:$C,O26,$E:$E,O$1),"")</f>
        <v/>
      </c>
      <c r="Y26" s="16">
        <v>202312</v>
      </c>
      <c r="Z26" s="17" t="str">
        <f>IFERROR(AVERAGEIFS($F:$F,$C:$C,Y26,$E:$E,Y$1),"")</f>
        <v/>
      </c>
      <c r="AA26" s="17" t="str">
        <f>IFERROR(AVERAGEIFS($G:$G,$C:$C,Y26,$E:$E,Y$1),"")</f>
        <v/>
      </c>
      <c r="AB26" s="17" t="str">
        <f>IFERROR(AVERAGEIFS($H:$H,$C:$C,Y26,$E:$E,Y$1),"")</f>
        <v/>
      </c>
      <c r="AC26" s="17" t="str">
        <f>IFERROR(AVERAGEIFS($I:$I,$C:$C,Y26,$E:$E,Y$1),"")</f>
        <v/>
      </c>
      <c r="AD26" s="17" t="str">
        <f>IFERROR(AVERAGEIFS($J:$J,$C:$C,Y26,$E:$E,Y$1),"")</f>
        <v/>
      </c>
      <c r="AE26" s="17" t="str">
        <f>IFERROR(AVERAGEIFS($K:$K,$C:$C,Y26,$E:$E,Y$1),"")</f>
        <v/>
      </c>
      <c r="AF26" s="17" t="str">
        <f>IFERROR(AVERAGEIFS($L:$L,$C:$C,Y26,$E:$E,Y$1),"")</f>
        <v/>
      </c>
      <c r="AG26" s="17" t="str">
        <f>IFERROR(AVERAGEIFS($M:$M,$C:$C,Y26,$E:$E,Y$1),"")</f>
        <v/>
      </c>
      <c r="AI26" s="16">
        <v>202312</v>
      </c>
      <c r="AJ26" s="17" t="str">
        <f>IFERROR(AVERAGEIFS($F:$F,$C:$C,AI26,$E:$E,AI$1),"")</f>
        <v/>
      </c>
      <c r="AK26" s="17" t="str">
        <f>IFERROR(AVERAGEIFS($G:$G,$C:$C,AI26,$E:$E,AI$1),"")</f>
        <v/>
      </c>
      <c r="AL26" s="17" t="str">
        <f>IFERROR(AVERAGEIFS($H:$H,$C:$C,AI26,$E:$E,AI$1),"")</f>
        <v/>
      </c>
      <c r="AM26" s="17" t="str">
        <f>IFERROR(AVERAGEIFS($I:$I,$C:$C,AI26,$E:$E,AI$1),"")</f>
        <v/>
      </c>
      <c r="AN26" s="17" t="str">
        <f>IFERROR(AVERAGEIFS($J:$J,$C:$C,AI26,$E:$E,AI$1),"")</f>
        <v/>
      </c>
      <c r="AO26" s="17" t="str">
        <f>IFERROR(AVERAGEIFS($K:$K,$C:$C,AI26,$E:$E,AI$1),"")</f>
        <v/>
      </c>
      <c r="AP26" s="17" t="str">
        <f>IFERROR(AVERAGEIFS($L:$L,$C:$C,AI26,$E:$E,AI$1),"")</f>
        <v/>
      </c>
      <c r="AQ26" s="17" t="str">
        <f>IFERROR(AVERAGEIFS($M:$M,$C:$C,AI26,$E:$E,AI$1),"")</f>
        <v/>
      </c>
      <c r="AS26" s="16">
        <v>202312</v>
      </c>
      <c r="AT26" s="17" t="str">
        <f>IFERROR(AVERAGEIFS($F:$F,$C:$C,AS26,$E:$E,AS$1),"")</f>
        <v/>
      </c>
      <c r="AU26" s="17" t="str">
        <f>IFERROR(AVERAGEIFS($G:$G,$C:$C,AS26,$E:$E,AS$1),"")</f>
        <v/>
      </c>
      <c r="AV26" s="17" t="str">
        <f>IFERROR(AVERAGEIFS($H:$H,$C:$C,AS26,$E:$E,AS$1),"")</f>
        <v/>
      </c>
      <c r="AW26" s="17" t="str">
        <f>IFERROR(AVERAGEIFS($I:$I,$C:$C,AS26,$E:$E,AS$1),"")</f>
        <v/>
      </c>
      <c r="AX26" s="17" t="str">
        <f>IFERROR(AVERAGEIFS($J:$J,$C:$C,AS26,$E:$E,AS$1),"")</f>
        <v/>
      </c>
      <c r="AY26" s="17" t="str">
        <f>IFERROR(AVERAGEIFS($K:$K,$C:$C,AS26,$E:$E,AS$1),"")</f>
        <v/>
      </c>
      <c r="AZ26" s="17" t="str">
        <f>IFERROR(AVERAGEIFS($L:$L,$C:$C,AS26,$E:$E,AS$1),"")</f>
        <v/>
      </c>
      <c r="BA26" s="17" t="str">
        <f>IFERROR(AVERAGEIFS($M:$M,$C:$C,AS26,$E:$E,AS$1),"")</f>
        <v/>
      </c>
      <c r="BC26" s="16">
        <v>202312</v>
      </c>
      <c r="BD26" s="17">
        <f>IFERROR(AVERAGEIFS($F:$F,$C:$C,BC26,$E:$E,BC$1),"")</f>
        <v>9.6</v>
      </c>
      <c r="BE26" s="17" t="str">
        <f>IFERROR(AVERAGEIFS($G:$G,$C:$C,BC26,$E:$E,BC$1),"")</f>
        <v/>
      </c>
      <c r="BF26" s="17">
        <f>IFERROR(AVERAGEIFS($H:$H,$C:$C,BC26,$E:$E,BC$1),"")</f>
        <v>7.97666666666667</v>
      </c>
      <c r="BG26" s="17">
        <f>IFERROR(AVERAGEIFS($I:$I,$C:$C,BC26,$E:$E,BC$1),"")</f>
        <v>35.32</v>
      </c>
      <c r="BH26" s="17">
        <f>IFERROR(AVERAGEIFS($J:$J,$C:$C,BC26,$E:$E,BC$1),"")</f>
        <v>0.52</v>
      </c>
      <c r="BI26" s="17" t="str">
        <f>IFERROR(AVERAGEIFS($K:$K,$C:$C,BC26,$E:$E,BC$1),"")</f>
        <v/>
      </c>
      <c r="BJ26" s="17">
        <f>IFERROR(AVERAGEIFS($L:$L,$C:$C,BC26,$E:$E,BC$1),"")</f>
        <v>94</v>
      </c>
      <c r="BK26" s="17" t="str">
        <f>IFERROR(AVERAGEIFS($M:$M,$C:$C,BC26,$E:$E,BC$1),"")</f>
        <v/>
      </c>
      <c r="BM26" s="16">
        <v>202312</v>
      </c>
      <c r="BN26" s="17">
        <f>IFERROR(AVERAGEIFS($F:$F,$C:$C,BM26,$E:$E,BM$1),"")</f>
        <v>10.0428571428571</v>
      </c>
      <c r="BO26" s="17" t="str">
        <f>IFERROR(AVERAGEIFS($G:$G,$C:$C,BM26,$E:$E,BM$1),"")</f>
        <v/>
      </c>
      <c r="BP26" s="17">
        <f>IFERROR(AVERAGEIFS($H:$H,$C:$C,BM26,$E:$E,BM$1),"")</f>
        <v>8.13428571428572</v>
      </c>
      <c r="BQ26" s="17">
        <f>IFERROR(AVERAGEIFS($I:$I,$C:$C,BM26,$E:$E,BM$1),"")</f>
        <v>36.81</v>
      </c>
      <c r="BR26" s="17">
        <f>IFERROR(AVERAGEIFS($J:$J,$C:$C,BM26,$E:$E,BM$1),"")</f>
        <v>0.79</v>
      </c>
      <c r="BS26" s="17" t="str">
        <f>IFERROR(AVERAGEIFS($K:$K,$C:$C,BM26,$E:$E,BM$1),"")</f>
        <v/>
      </c>
      <c r="BT26" s="17">
        <f>IFERROR(AVERAGEIFS($L:$L,$C:$C,BM26,$E:$E,BM$1),"")</f>
        <v>84.8571428571429</v>
      </c>
      <c r="BU26" s="17" t="str">
        <f>IFERROR(AVERAGEIFS($M:$M,$C:$C,BM26,$E:$E,BM$1),"")</f>
        <v/>
      </c>
      <c r="BW26" s="16">
        <v>202312</v>
      </c>
      <c r="BX26" s="17">
        <f>IFERROR(AVERAGEIFS($F:$F,$C:$C,BW26,$E:$E,BW$1),"")</f>
        <v>7.3</v>
      </c>
      <c r="BY26" s="17" t="str">
        <f>IFERROR(AVERAGEIFS($G:$G,$C:$C,BW26,$E:$E,BW$1),"")</f>
        <v/>
      </c>
      <c r="BZ26" s="17">
        <f>IFERROR(AVERAGEIFS($H:$H,$C:$C,BW26,$E:$E,BW$1),"")</f>
        <v>12.31</v>
      </c>
      <c r="CA26" s="17">
        <f>IFERROR(AVERAGEIFS($I:$I,$C:$C,BW26,$E:$E,BW$1),"")</f>
        <v>32.78</v>
      </c>
      <c r="CB26" s="17">
        <f>IFERROR(AVERAGEIFS($J:$J,$C:$C,BW26,$E:$E,BW$1),"")</f>
        <v>0.79</v>
      </c>
      <c r="CC26" s="17" t="str">
        <f>IFERROR(AVERAGEIFS($K:$K,$C:$C,BW26,$E:$E,BW$1),"")</f>
        <v/>
      </c>
      <c r="CD26" s="17">
        <f>IFERROR(AVERAGEIFS($L:$L,$C:$C,BW26,$E:$E,BW$1),"")</f>
        <v>72</v>
      </c>
      <c r="CE26" s="17" t="str">
        <f>IFERROR(AVERAGEIFS($M:$M,$C:$C,BW26,$E:$E,BW$1),"")</f>
        <v/>
      </c>
      <c r="CG26" s="16">
        <v>202312</v>
      </c>
      <c r="CH26" s="17" t="str">
        <f>IFERROR(AVERAGEIFS($F:$F,$C:$C,CG26,$E:$E,CG$1),"")</f>
        <v/>
      </c>
      <c r="CI26" s="17" t="str">
        <f>IFERROR(AVERAGEIFS($G:$G,$C:$C,CG26,$E:$E,CG$1),"")</f>
        <v/>
      </c>
      <c r="CJ26" s="17" t="str">
        <f>IFERROR(AVERAGEIFS($H:$H,$C:$C,CG26,$E:$E,CG$1),"")</f>
        <v/>
      </c>
      <c r="CK26" s="17" t="str">
        <f>IFERROR(AVERAGEIFS($I:$I,$C:$C,CG26,$E:$E,CG$1),"")</f>
        <v/>
      </c>
      <c r="CL26" s="17" t="str">
        <f>IFERROR(AVERAGEIFS($J:$J,$C:$C,CG26,$E:$E,CG$1),"")</f>
        <v/>
      </c>
      <c r="CM26" s="17" t="str">
        <f>IFERROR(AVERAGEIFS($K:$K,$C:$C,CG26,$E:$E,CG$1),"")</f>
        <v/>
      </c>
      <c r="CN26" s="17" t="str">
        <f>IFERROR(AVERAGEIFS($L:$L,$C:$C,CG26,$E:$E,CG$1),"")</f>
        <v/>
      </c>
      <c r="CO26" s="17" t="str">
        <f>IFERROR(AVERAGEIFS($M:$M,$C:$C,CG26,$E:$E,CG$1),"")</f>
        <v/>
      </c>
      <c r="CQ26" s="16">
        <v>202312</v>
      </c>
      <c r="CR26" s="17">
        <f>IFERROR(AVERAGEIFS($F:$F,$C:$C,CQ26,$E:$E,CQ$1),"")</f>
        <v>11.5</v>
      </c>
      <c r="CS26" s="17" t="str">
        <f>IFERROR(AVERAGEIFS($G:$G,$C:$C,CQ26,$E:$E,CQ$1),"")</f>
        <v/>
      </c>
      <c r="CT26" s="17">
        <f>IFERROR(AVERAGEIFS($H:$H,$C:$C,CQ26,$E:$E,CQ$1),"")</f>
        <v>9.55</v>
      </c>
      <c r="CU26" s="17">
        <f>IFERROR(AVERAGEIFS($I:$I,$C:$C,CQ26,$E:$E,CQ$1),"")</f>
        <v>33.71</v>
      </c>
      <c r="CV26" s="17">
        <f>IFERROR(AVERAGEIFS($J:$J,$C:$C,CQ26,$E:$E,CQ$1),"")</f>
        <v>0.78</v>
      </c>
      <c r="CW26" s="17" t="str">
        <f>IFERROR(AVERAGEIFS($K:$K,$C:$C,CQ26,$E:$E,CQ$1),"")</f>
        <v/>
      </c>
      <c r="CX26" s="17">
        <f>IFERROR(AVERAGEIFS($L:$L,$C:$C,CQ26,$E:$E,CQ$1),"")</f>
        <v>90</v>
      </c>
      <c r="CY26" s="17" t="str">
        <f>IFERROR(AVERAGEIFS($M:$M,$C:$C,CQ26,$E:$E,CQ$1),"")</f>
        <v/>
      </c>
      <c r="DA26" s="16">
        <v>202312</v>
      </c>
      <c r="DB26" s="17" t="str">
        <f>IFERROR(AVERAGEIFS($F:$F,$C:$C,DA26,$E:$E,DA$1),"")</f>
        <v/>
      </c>
      <c r="DC26" s="17" t="str">
        <f>IFERROR(AVERAGEIFS($G:$G,$C:$C,DA26,$E:$E,DA$1),"")</f>
        <v/>
      </c>
      <c r="DD26" s="17" t="str">
        <f>IFERROR(AVERAGEIFS($H:$H,$C:$C,DA26,$E:$E,DA$1),"")</f>
        <v/>
      </c>
      <c r="DE26" s="17" t="str">
        <f>IFERROR(AVERAGEIFS($I:$I,$C:$C,DA26,$E:$E,DA$1),"")</f>
        <v/>
      </c>
      <c r="DF26" s="17" t="str">
        <f>IFERROR(AVERAGEIFS($J:$J,$C:$C,DA26,$E:$E,DA$1),"")</f>
        <v/>
      </c>
      <c r="DG26" s="17" t="str">
        <f>IFERROR(AVERAGEIFS($K:$K,$C:$C,DA26,$E:$E,DA$1),"")</f>
        <v/>
      </c>
      <c r="DH26" s="17" t="str">
        <f>IFERROR(AVERAGEIFS($L:$L,$C:$C,DA26,$E:$E,DA$1),"")</f>
        <v/>
      </c>
      <c r="DI26" s="17" t="str">
        <f>IFERROR(AVERAGEIFS($M:$M,$C:$C,DA26,$E:$E,DA$1),"")</f>
        <v/>
      </c>
      <c r="DK26" s="16">
        <v>202312</v>
      </c>
      <c r="DL26" s="17">
        <f>IFERROR(AVERAGEIFS($F:$F,$C:$C,DK26,$E:$E,DK$1),"")</f>
        <v>10.71</v>
      </c>
      <c r="DM26" s="17">
        <f>IFERROR(AVERAGEIFS($G:$G,$C:$C,DK26,$E:$E,DK$1),"")</f>
        <v>0.848</v>
      </c>
      <c r="DN26" s="17">
        <f>IFERROR(AVERAGEIFS($H:$H,$C:$C,DK26,$E:$E,DK$1),"")</f>
        <v>7.773</v>
      </c>
      <c r="DO26" s="17">
        <f>IFERROR(AVERAGEIFS($I:$I,$C:$C,DK26,$E:$E,DK$1),"")</f>
        <v>36.275</v>
      </c>
      <c r="DP26" s="17">
        <f>IFERROR(AVERAGEIFS($J:$J,$C:$C,DK26,$E:$E,DK$1),"")</f>
        <v>0.622</v>
      </c>
      <c r="DQ26" s="17">
        <f>IFERROR(AVERAGEIFS($K:$K,$C:$C,DK26,$E:$E,DK$1),"")</f>
        <v>16.3</v>
      </c>
      <c r="DR26" s="17">
        <f>IFERROR(AVERAGEIFS($L:$L,$C:$C,DK26,$E:$E,DK$1),"")</f>
        <v>85.4</v>
      </c>
      <c r="DS26" s="17">
        <f>IFERROR(AVERAGEIFS($M:$M,$C:$C,DK26,$E:$E,DK$1),"")</f>
        <v>0.0814</v>
      </c>
      <c r="DU26" s="16">
        <v>202312</v>
      </c>
      <c r="DV26" s="17" t="str">
        <f>IFERROR(AVERAGEIFS($F:$F,$C:$C,DU26,$E:$E,DU$1),"")</f>
        <v/>
      </c>
      <c r="DW26" s="17" t="str">
        <f>IFERROR(AVERAGEIFS($G:$G,$C:$C,DU26,$E:$E,DU$1),"")</f>
        <v/>
      </c>
      <c r="DX26" s="17" t="str">
        <f>IFERROR(AVERAGEIFS($H:$H,$C:$C,DU26,$E:$E,DU$1),"")</f>
        <v/>
      </c>
      <c r="DY26" s="17" t="str">
        <f>IFERROR(AVERAGEIFS($I:$I,$C:$C,DU26,$E:$E,DU$1),"")</f>
        <v/>
      </c>
      <c r="DZ26" s="17" t="str">
        <f>IFERROR(AVERAGEIFS($J:$J,$C:$C,DU26,$E:$E,DU$1),"")</f>
        <v/>
      </c>
      <c r="EA26" s="17" t="str">
        <f>IFERROR(AVERAGEIFS($K:$K,$C:$C,DU26,$E:$E,DU$1),"")</f>
        <v/>
      </c>
      <c r="EB26" s="17" t="str">
        <f>IFERROR(AVERAGEIFS($L:$L,$C:$C,DU26,$E:$E,DU$1),"")</f>
        <v/>
      </c>
      <c r="EC26" s="17" t="str">
        <f>IFERROR(AVERAGEIFS($M:$M,$C:$C,DU26,$E:$E,DU$1),"")</f>
        <v/>
      </c>
    </row>
    <row r="27" spans="1:133">
      <c r="A27" s="3" t="s">
        <v>7278</v>
      </c>
      <c r="B27" s="4">
        <v>20220216</v>
      </c>
      <c r="C27" s="5" t="str">
        <f t="shared" si="12"/>
        <v>202202</v>
      </c>
      <c r="D27" s="6" t="s">
        <v>7249</v>
      </c>
      <c r="E27" s="11" t="s">
        <v>7237</v>
      </c>
      <c r="F27" s="8">
        <v>10.9</v>
      </c>
      <c r="G27" s="24" t="s">
        <v>30</v>
      </c>
      <c r="H27" s="10">
        <v>7.92</v>
      </c>
      <c r="I27" s="13">
        <v>34.98</v>
      </c>
      <c r="J27" s="14">
        <v>0.5</v>
      </c>
      <c r="K27" s="18" t="s">
        <v>30</v>
      </c>
      <c r="L27" s="22">
        <v>94</v>
      </c>
      <c r="M27" s="25" t="s">
        <v>30</v>
      </c>
      <c r="O27" s="16">
        <v>202401</v>
      </c>
      <c r="P27" s="17" t="str">
        <f>IFERROR(AVERAGEIFS($F:$F,$C:$C,O27,$E:$E,O$1),"")</f>
        <v/>
      </c>
      <c r="Q27" s="17" t="str">
        <f>IFERROR(AVERAGEIFS($G:$G,$C:$C,O27,$E:$E,O$1),"")</f>
        <v/>
      </c>
      <c r="R27" s="17" t="str">
        <f>IFERROR(AVERAGEIFS($H:$H,$C:$C,O27,$E:$E,O$1),"")</f>
        <v/>
      </c>
      <c r="S27" s="17" t="str">
        <f>IFERROR(AVERAGEIFS($I:$I,$C:$C,O27,$E:$E,O$1),"")</f>
        <v/>
      </c>
      <c r="T27" s="17" t="str">
        <f>IFERROR(AVERAGEIFS($J:$J,$C:$C,O27,$E:$E,O$1),"")</f>
        <v/>
      </c>
      <c r="U27" s="17" t="str">
        <f>IFERROR(AVERAGEIFS($K:$K,$C:$C,O27,$E:$E,O$1),"")</f>
        <v/>
      </c>
      <c r="V27" s="17" t="str">
        <f>IFERROR(AVERAGEIFS($L:$L,$C:$C,O27,$E:$E,O$1),"")</f>
        <v/>
      </c>
      <c r="W27" s="17" t="str">
        <f>IFERROR(AVERAGEIFS($M:$M,$C:$C,O27,$E:$E,O$1),"")</f>
        <v/>
      </c>
      <c r="Y27" s="16">
        <v>202401</v>
      </c>
      <c r="Z27" s="17" t="str">
        <f>IFERROR(AVERAGEIFS($F:$F,$C:$C,Y27,$E:$E,Y$1),"")</f>
        <v/>
      </c>
      <c r="AA27" s="17" t="str">
        <f>IFERROR(AVERAGEIFS($G:$G,$C:$C,Y27,$E:$E,Y$1),"")</f>
        <v/>
      </c>
      <c r="AB27" s="17" t="str">
        <f>IFERROR(AVERAGEIFS($H:$H,$C:$C,Y27,$E:$E,Y$1),"")</f>
        <v/>
      </c>
      <c r="AC27" s="17" t="str">
        <f>IFERROR(AVERAGEIFS($I:$I,$C:$C,Y27,$E:$E,Y$1),"")</f>
        <v/>
      </c>
      <c r="AD27" s="17" t="str">
        <f>IFERROR(AVERAGEIFS($J:$J,$C:$C,Y27,$E:$E,Y$1),"")</f>
        <v/>
      </c>
      <c r="AE27" s="17" t="str">
        <f>IFERROR(AVERAGEIFS($K:$K,$C:$C,Y27,$E:$E,Y$1),"")</f>
        <v/>
      </c>
      <c r="AF27" s="17" t="str">
        <f>IFERROR(AVERAGEIFS($L:$L,$C:$C,Y27,$E:$E,Y$1),"")</f>
        <v/>
      </c>
      <c r="AG27" s="17" t="str">
        <f>IFERROR(AVERAGEIFS($M:$M,$C:$C,Y27,$E:$E,Y$1),"")</f>
        <v/>
      </c>
      <c r="AI27" s="16">
        <v>202401</v>
      </c>
      <c r="AJ27" s="17" t="str">
        <f>IFERROR(AVERAGEIFS($F:$F,$C:$C,AI27,$E:$E,AI$1),"")</f>
        <v/>
      </c>
      <c r="AK27" s="17" t="str">
        <f>IFERROR(AVERAGEIFS($G:$G,$C:$C,AI27,$E:$E,AI$1),"")</f>
        <v/>
      </c>
      <c r="AL27" s="17" t="str">
        <f>IFERROR(AVERAGEIFS($H:$H,$C:$C,AI27,$E:$E,AI$1),"")</f>
        <v/>
      </c>
      <c r="AM27" s="17" t="str">
        <f>IFERROR(AVERAGEIFS($I:$I,$C:$C,AI27,$E:$E,AI$1),"")</f>
        <v/>
      </c>
      <c r="AN27" s="17" t="str">
        <f>IFERROR(AVERAGEIFS($J:$J,$C:$C,AI27,$E:$E,AI$1),"")</f>
        <v/>
      </c>
      <c r="AO27" s="17" t="str">
        <f>IFERROR(AVERAGEIFS($K:$K,$C:$C,AI27,$E:$E,AI$1),"")</f>
        <v/>
      </c>
      <c r="AP27" s="17" t="str">
        <f>IFERROR(AVERAGEIFS($L:$L,$C:$C,AI27,$E:$E,AI$1),"")</f>
        <v/>
      </c>
      <c r="AQ27" s="17" t="str">
        <f>IFERROR(AVERAGEIFS($M:$M,$C:$C,AI27,$E:$E,AI$1),"")</f>
        <v/>
      </c>
      <c r="AS27" s="16">
        <v>202401</v>
      </c>
      <c r="AT27" s="17" t="str">
        <f>IFERROR(AVERAGEIFS($F:$F,$C:$C,AS27,$E:$E,AS$1),"")</f>
        <v/>
      </c>
      <c r="AU27" s="17" t="str">
        <f>IFERROR(AVERAGEIFS($G:$G,$C:$C,AS27,$E:$E,AS$1),"")</f>
        <v/>
      </c>
      <c r="AV27" s="17" t="str">
        <f>IFERROR(AVERAGEIFS($H:$H,$C:$C,AS27,$E:$E,AS$1),"")</f>
        <v/>
      </c>
      <c r="AW27" s="17" t="str">
        <f>IFERROR(AVERAGEIFS($I:$I,$C:$C,AS27,$E:$E,AS$1),"")</f>
        <v/>
      </c>
      <c r="AX27" s="17" t="str">
        <f>IFERROR(AVERAGEIFS($J:$J,$C:$C,AS27,$E:$E,AS$1),"")</f>
        <v/>
      </c>
      <c r="AY27" s="17" t="str">
        <f>IFERROR(AVERAGEIFS($K:$K,$C:$C,AS27,$E:$E,AS$1),"")</f>
        <v/>
      </c>
      <c r="AZ27" s="17" t="str">
        <f>IFERROR(AVERAGEIFS($L:$L,$C:$C,AS27,$E:$E,AS$1),"")</f>
        <v/>
      </c>
      <c r="BA27" s="17" t="str">
        <f>IFERROR(AVERAGEIFS($M:$M,$C:$C,AS27,$E:$E,AS$1),"")</f>
        <v/>
      </c>
      <c r="BC27" s="16">
        <v>202401</v>
      </c>
      <c r="BD27" s="17">
        <f>IFERROR(AVERAGEIFS($F:$F,$C:$C,BC27,$E:$E,BC$1),"")</f>
        <v>9.83333333333333</v>
      </c>
      <c r="BE27" s="17" t="str">
        <f>IFERROR(AVERAGEIFS($G:$G,$C:$C,BC27,$E:$E,BC$1),"")</f>
        <v/>
      </c>
      <c r="BF27" s="17">
        <f>IFERROR(AVERAGEIFS($H:$H,$C:$C,BC27,$E:$E,BC$1),"")</f>
        <v>7.86</v>
      </c>
      <c r="BG27" s="17">
        <f>IFERROR(AVERAGEIFS($I:$I,$C:$C,BC27,$E:$E,BC$1),"")</f>
        <v>36.18</v>
      </c>
      <c r="BH27" s="17">
        <f>IFERROR(AVERAGEIFS($J:$J,$C:$C,BC27,$E:$E,BC$1),"")</f>
        <v>0.486666666666667</v>
      </c>
      <c r="BI27" s="17" t="str">
        <f>IFERROR(AVERAGEIFS($K:$K,$C:$C,BC27,$E:$E,BC$1),"")</f>
        <v/>
      </c>
      <c r="BJ27" s="17">
        <f>IFERROR(AVERAGEIFS($L:$L,$C:$C,BC27,$E:$E,BC$1),"")</f>
        <v>92.6666666666667</v>
      </c>
      <c r="BK27" s="17" t="str">
        <f>IFERROR(AVERAGEIFS($M:$M,$C:$C,BC27,$E:$E,BC$1),"")</f>
        <v/>
      </c>
      <c r="BM27" s="16">
        <v>202401</v>
      </c>
      <c r="BN27" s="17">
        <f>IFERROR(AVERAGEIFS($F:$F,$C:$C,BM27,$E:$E,BM$1),"")</f>
        <v>11.55</v>
      </c>
      <c r="BO27" s="17" t="str">
        <f>IFERROR(AVERAGEIFS($G:$G,$C:$C,BM27,$E:$E,BM$1),"")</f>
        <v/>
      </c>
      <c r="BP27" s="17">
        <f>IFERROR(AVERAGEIFS($H:$H,$C:$C,BM27,$E:$E,BM$1),"")</f>
        <v>8.362</v>
      </c>
      <c r="BQ27" s="17">
        <f>IFERROR(AVERAGEIFS($I:$I,$C:$C,BM27,$E:$E,BM$1),"")</f>
        <v>36.49</v>
      </c>
      <c r="BR27" s="17">
        <f>IFERROR(AVERAGEIFS($J:$J,$C:$C,BM27,$E:$E,BM$1),"")</f>
        <v>0.811</v>
      </c>
      <c r="BS27" s="17" t="str">
        <f>IFERROR(AVERAGEIFS($K:$K,$C:$C,BM27,$E:$E,BM$1),"")</f>
        <v/>
      </c>
      <c r="BT27" s="17">
        <f>IFERROR(AVERAGEIFS($L:$L,$C:$C,BM27,$E:$E,BM$1),"")</f>
        <v>86.3</v>
      </c>
      <c r="BU27" s="17" t="str">
        <f>IFERROR(AVERAGEIFS($M:$M,$C:$C,BM27,$E:$E,BM$1),"")</f>
        <v/>
      </c>
      <c r="BW27" s="16">
        <v>202401</v>
      </c>
      <c r="BX27" s="17" t="str">
        <f>IFERROR(AVERAGEIFS($F:$F,$C:$C,BW27,$E:$E,BW$1),"")</f>
        <v/>
      </c>
      <c r="BY27" s="17" t="str">
        <f>IFERROR(AVERAGEIFS($G:$G,$C:$C,BW27,$E:$E,BW$1),"")</f>
        <v/>
      </c>
      <c r="BZ27" s="17" t="str">
        <f>IFERROR(AVERAGEIFS($H:$H,$C:$C,BW27,$E:$E,BW$1),"")</f>
        <v/>
      </c>
      <c r="CA27" s="17" t="str">
        <f>IFERROR(AVERAGEIFS($I:$I,$C:$C,BW27,$E:$E,BW$1),"")</f>
        <v/>
      </c>
      <c r="CB27" s="17" t="str">
        <f>IFERROR(AVERAGEIFS($J:$J,$C:$C,BW27,$E:$E,BW$1),"")</f>
        <v/>
      </c>
      <c r="CC27" s="17" t="str">
        <f>IFERROR(AVERAGEIFS($K:$K,$C:$C,BW27,$E:$E,BW$1),"")</f>
        <v/>
      </c>
      <c r="CD27" s="17" t="str">
        <f>IFERROR(AVERAGEIFS($L:$L,$C:$C,BW27,$E:$E,BW$1),"")</f>
        <v/>
      </c>
      <c r="CE27" s="17" t="str">
        <f>IFERROR(AVERAGEIFS($M:$M,$C:$C,BW27,$E:$E,BW$1),"")</f>
        <v/>
      </c>
      <c r="CG27" s="16">
        <v>202401</v>
      </c>
      <c r="CH27" s="17" t="str">
        <f>IFERROR(AVERAGEIFS($F:$F,$C:$C,CG27,$E:$E,CG$1),"")</f>
        <v/>
      </c>
      <c r="CI27" s="17" t="str">
        <f>IFERROR(AVERAGEIFS($G:$G,$C:$C,CG27,$E:$E,CG$1),"")</f>
        <v/>
      </c>
      <c r="CJ27" s="17" t="str">
        <f>IFERROR(AVERAGEIFS($H:$H,$C:$C,CG27,$E:$E,CG$1),"")</f>
        <v/>
      </c>
      <c r="CK27" s="17" t="str">
        <f>IFERROR(AVERAGEIFS($I:$I,$C:$C,CG27,$E:$E,CG$1),"")</f>
        <v/>
      </c>
      <c r="CL27" s="17" t="str">
        <f>IFERROR(AVERAGEIFS($J:$J,$C:$C,CG27,$E:$E,CG$1),"")</f>
        <v/>
      </c>
      <c r="CM27" s="17" t="str">
        <f>IFERROR(AVERAGEIFS($K:$K,$C:$C,CG27,$E:$E,CG$1),"")</f>
        <v/>
      </c>
      <c r="CN27" s="17" t="str">
        <f>IFERROR(AVERAGEIFS($L:$L,$C:$C,CG27,$E:$E,CG$1),"")</f>
        <v/>
      </c>
      <c r="CO27" s="17" t="str">
        <f>IFERROR(AVERAGEIFS($M:$M,$C:$C,CG27,$E:$E,CG$1),"")</f>
        <v/>
      </c>
      <c r="CQ27" s="16">
        <v>202401</v>
      </c>
      <c r="CR27" s="17">
        <f>IFERROR(AVERAGEIFS($F:$F,$C:$C,CQ27,$E:$E,CQ$1),"")</f>
        <v>9.72</v>
      </c>
      <c r="CS27" s="17" t="str">
        <f>IFERROR(AVERAGEIFS($G:$G,$C:$C,CQ27,$E:$E,CQ$1),"")</f>
        <v/>
      </c>
      <c r="CT27" s="17">
        <f>IFERROR(AVERAGEIFS($H:$H,$C:$C,CQ27,$E:$E,CQ$1),"")</f>
        <v>9.46</v>
      </c>
      <c r="CU27" s="17">
        <f>IFERROR(AVERAGEIFS($I:$I,$C:$C,CQ27,$E:$E,CQ$1),"")</f>
        <v>33.598</v>
      </c>
      <c r="CV27" s="17">
        <f>IFERROR(AVERAGEIFS($J:$J,$C:$C,CQ27,$E:$E,CQ$1),"")</f>
        <v>0.806</v>
      </c>
      <c r="CW27" s="17" t="str">
        <f>IFERROR(AVERAGEIFS($K:$K,$C:$C,CQ27,$E:$E,CQ$1),"")</f>
        <v/>
      </c>
      <c r="CX27" s="17">
        <f>IFERROR(AVERAGEIFS($L:$L,$C:$C,CQ27,$E:$E,CQ$1),"")</f>
        <v>90.6</v>
      </c>
      <c r="CY27" s="17" t="str">
        <f>IFERROR(AVERAGEIFS($M:$M,$C:$C,CQ27,$E:$E,CQ$1),"")</f>
        <v/>
      </c>
      <c r="DA27" s="16">
        <v>202401</v>
      </c>
      <c r="DB27" s="17" t="str">
        <f>IFERROR(AVERAGEIFS($F:$F,$C:$C,DA27,$E:$E,DA$1),"")</f>
        <v/>
      </c>
      <c r="DC27" s="17" t="str">
        <f>IFERROR(AVERAGEIFS($G:$G,$C:$C,DA27,$E:$E,DA$1),"")</f>
        <v/>
      </c>
      <c r="DD27" s="17" t="str">
        <f>IFERROR(AVERAGEIFS($H:$H,$C:$C,DA27,$E:$E,DA$1),"")</f>
        <v/>
      </c>
      <c r="DE27" s="17" t="str">
        <f>IFERROR(AVERAGEIFS($I:$I,$C:$C,DA27,$E:$E,DA$1),"")</f>
        <v/>
      </c>
      <c r="DF27" s="17" t="str">
        <f>IFERROR(AVERAGEIFS($J:$J,$C:$C,DA27,$E:$E,DA$1),"")</f>
        <v/>
      </c>
      <c r="DG27" s="17" t="str">
        <f>IFERROR(AVERAGEIFS($K:$K,$C:$C,DA27,$E:$E,DA$1),"")</f>
        <v/>
      </c>
      <c r="DH27" s="17" t="str">
        <f>IFERROR(AVERAGEIFS($L:$L,$C:$C,DA27,$E:$E,DA$1),"")</f>
        <v/>
      </c>
      <c r="DI27" s="17" t="str">
        <f>IFERROR(AVERAGEIFS($M:$M,$C:$C,DA27,$E:$E,DA$1),"")</f>
        <v/>
      </c>
      <c r="DK27" s="16">
        <v>202401</v>
      </c>
      <c r="DL27" s="17">
        <f>IFERROR(AVERAGEIFS($F:$F,$C:$C,DK27,$E:$E,DK$1),"")</f>
        <v>10.9375</v>
      </c>
      <c r="DM27" s="17">
        <f>IFERROR(AVERAGEIFS($G:$G,$C:$C,DK27,$E:$E,DK$1),"")</f>
        <v>0.869583333333333</v>
      </c>
      <c r="DN27" s="17">
        <f>IFERROR(AVERAGEIFS($H:$H,$C:$C,DK27,$E:$E,DK$1),"")</f>
        <v>7.73</v>
      </c>
      <c r="DO27" s="17">
        <f>IFERROR(AVERAGEIFS($I:$I,$C:$C,DK27,$E:$E,DK$1),"")</f>
        <v>36.5358333333333</v>
      </c>
      <c r="DP27" s="17">
        <f>IFERROR(AVERAGEIFS($J:$J,$C:$C,DK27,$E:$E,DK$1),"")</f>
        <v>0.605</v>
      </c>
      <c r="DQ27" s="17">
        <f>IFERROR(AVERAGEIFS($K:$K,$C:$C,DK27,$E:$E,DK$1),"")</f>
        <v>13.875</v>
      </c>
      <c r="DR27" s="17">
        <f>IFERROR(AVERAGEIFS($L:$L,$C:$C,DK27,$E:$E,DK$1),"")</f>
        <v>82.5833333333333</v>
      </c>
      <c r="DS27" s="17">
        <f>IFERROR(AVERAGEIFS($M:$M,$C:$C,DK27,$E:$E,DK$1),"")</f>
        <v>0.0796666666666667</v>
      </c>
      <c r="DU27" s="16">
        <v>202401</v>
      </c>
      <c r="DV27" s="17">
        <f>IFERROR(AVERAGEIFS($F:$F,$C:$C,DU27,$E:$E,DU$1),"")</f>
        <v>10.2</v>
      </c>
      <c r="DW27" s="17">
        <f>IFERROR(AVERAGEIFS($G:$G,$C:$C,DU27,$E:$E,DU$1),"")</f>
        <v>1.186</v>
      </c>
      <c r="DX27" s="17">
        <f>IFERROR(AVERAGEIFS($H:$H,$C:$C,DU27,$E:$E,DU$1),"")</f>
        <v>9.91</v>
      </c>
      <c r="DY27" s="17">
        <f>IFERROR(AVERAGEIFS($I:$I,$C:$C,DU27,$E:$E,DU$1),"")</f>
        <v>27.744</v>
      </c>
      <c r="DZ27" s="17">
        <f>IFERROR(AVERAGEIFS($J:$J,$C:$C,DU27,$E:$E,DU$1),"")</f>
        <v>0.552</v>
      </c>
      <c r="EA27" s="17">
        <f>IFERROR(AVERAGEIFS($K:$K,$C:$C,DU27,$E:$E,DU$1),"")</f>
        <v>23</v>
      </c>
      <c r="EB27" s="17">
        <f>IFERROR(AVERAGEIFS($L:$L,$C:$C,DU27,$E:$E,DU$1),"")</f>
        <v>92</v>
      </c>
      <c r="EC27" s="17">
        <f>IFERROR(AVERAGEIFS($M:$M,$C:$C,DU27,$E:$E,DU$1),"")</f>
        <v>0.0726</v>
      </c>
    </row>
    <row r="28" spans="1:133">
      <c r="A28" s="3" t="s">
        <v>7279</v>
      </c>
      <c r="B28" s="4">
        <v>20220220</v>
      </c>
      <c r="C28" s="5" t="str">
        <f t="shared" si="12"/>
        <v>202202</v>
      </c>
      <c r="D28" s="6" t="s">
        <v>7249</v>
      </c>
      <c r="E28" s="11" t="s">
        <v>7237</v>
      </c>
      <c r="F28" s="8">
        <v>11.38</v>
      </c>
      <c r="G28" s="24" t="s">
        <v>30</v>
      </c>
      <c r="H28" s="10">
        <v>8.13</v>
      </c>
      <c r="I28" s="13">
        <v>34.92</v>
      </c>
      <c r="J28" s="14">
        <v>0.56</v>
      </c>
      <c r="K28" s="18" t="s">
        <v>30</v>
      </c>
      <c r="L28" s="22">
        <v>92</v>
      </c>
      <c r="M28" s="25" t="s">
        <v>30</v>
      </c>
      <c r="O28" s="16">
        <v>202402</v>
      </c>
      <c r="P28" s="17" t="str">
        <f>IFERROR(AVERAGEIFS($F:$F,$C:$C,O28,$E:$E,O$1),"")</f>
        <v/>
      </c>
      <c r="Q28" s="17" t="str">
        <f>IFERROR(AVERAGEIFS($G:$G,$C:$C,O28,$E:$E,O$1),"")</f>
        <v/>
      </c>
      <c r="R28" s="17" t="str">
        <f>IFERROR(AVERAGEIFS($H:$H,$C:$C,O28,$E:$E,O$1),"")</f>
        <v/>
      </c>
      <c r="S28" s="17" t="str">
        <f>IFERROR(AVERAGEIFS($I:$I,$C:$C,O28,$E:$E,O$1),"")</f>
        <v/>
      </c>
      <c r="T28" s="17" t="str">
        <f>IFERROR(AVERAGEIFS($J:$J,$C:$C,O28,$E:$E,O$1),"")</f>
        <v/>
      </c>
      <c r="U28" s="17" t="str">
        <f>IFERROR(AVERAGEIFS($K:$K,$C:$C,O28,$E:$E,O$1),"")</f>
        <v/>
      </c>
      <c r="V28" s="17" t="str">
        <f>IFERROR(AVERAGEIFS($L:$L,$C:$C,O28,$E:$E,O$1),"")</f>
        <v/>
      </c>
      <c r="W28" s="17" t="str">
        <f>IFERROR(AVERAGEIFS($M:$M,$C:$C,O28,$E:$E,O$1),"")</f>
        <v/>
      </c>
      <c r="Y28" s="16">
        <v>202402</v>
      </c>
      <c r="Z28" s="17" t="str">
        <f>IFERROR(AVERAGEIFS($F:$F,$C:$C,Y28,$E:$E,Y$1),"")</f>
        <v/>
      </c>
      <c r="AA28" s="17" t="str">
        <f>IFERROR(AVERAGEIFS($G:$G,$C:$C,Y28,$E:$E,Y$1),"")</f>
        <v/>
      </c>
      <c r="AB28" s="17" t="str">
        <f>IFERROR(AVERAGEIFS($H:$H,$C:$C,Y28,$E:$E,Y$1),"")</f>
        <v/>
      </c>
      <c r="AC28" s="17" t="str">
        <f>IFERROR(AVERAGEIFS($I:$I,$C:$C,Y28,$E:$E,Y$1),"")</f>
        <v/>
      </c>
      <c r="AD28" s="17" t="str">
        <f>IFERROR(AVERAGEIFS($J:$J,$C:$C,Y28,$E:$E,Y$1),"")</f>
        <v/>
      </c>
      <c r="AE28" s="17" t="str">
        <f>IFERROR(AVERAGEIFS($K:$K,$C:$C,Y28,$E:$E,Y$1),"")</f>
        <v/>
      </c>
      <c r="AF28" s="17" t="str">
        <f>IFERROR(AVERAGEIFS($L:$L,$C:$C,Y28,$E:$E,Y$1),"")</f>
        <v/>
      </c>
      <c r="AG28" s="17" t="str">
        <f>IFERROR(AVERAGEIFS($M:$M,$C:$C,Y28,$E:$E,Y$1),"")</f>
        <v/>
      </c>
      <c r="AI28" s="16">
        <v>202402</v>
      </c>
      <c r="AJ28" s="17" t="str">
        <f>IFERROR(AVERAGEIFS($F:$F,$C:$C,AI28,$E:$E,AI$1),"")</f>
        <v/>
      </c>
      <c r="AK28" s="17" t="str">
        <f>IFERROR(AVERAGEIFS($G:$G,$C:$C,AI28,$E:$E,AI$1),"")</f>
        <v/>
      </c>
      <c r="AL28" s="17" t="str">
        <f>IFERROR(AVERAGEIFS($H:$H,$C:$C,AI28,$E:$E,AI$1),"")</f>
        <v/>
      </c>
      <c r="AM28" s="17" t="str">
        <f>IFERROR(AVERAGEIFS($I:$I,$C:$C,AI28,$E:$E,AI$1),"")</f>
        <v/>
      </c>
      <c r="AN28" s="17" t="str">
        <f>IFERROR(AVERAGEIFS($J:$J,$C:$C,AI28,$E:$E,AI$1),"")</f>
        <v/>
      </c>
      <c r="AO28" s="17" t="str">
        <f>IFERROR(AVERAGEIFS($K:$K,$C:$C,AI28,$E:$E,AI$1),"")</f>
        <v/>
      </c>
      <c r="AP28" s="17" t="str">
        <f>IFERROR(AVERAGEIFS($L:$L,$C:$C,AI28,$E:$E,AI$1),"")</f>
        <v/>
      </c>
      <c r="AQ28" s="17" t="str">
        <f>IFERROR(AVERAGEIFS($M:$M,$C:$C,AI28,$E:$E,AI$1),"")</f>
        <v/>
      </c>
      <c r="AS28" s="16">
        <v>202402</v>
      </c>
      <c r="AT28" s="17" t="str">
        <f>IFERROR(AVERAGEIFS($F:$F,$C:$C,AS28,$E:$E,AS$1),"")</f>
        <v/>
      </c>
      <c r="AU28" s="17" t="str">
        <f>IFERROR(AVERAGEIFS($G:$G,$C:$C,AS28,$E:$E,AS$1),"")</f>
        <v/>
      </c>
      <c r="AV28" s="17" t="str">
        <f>IFERROR(AVERAGEIFS($H:$H,$C:$C,AS28,$E:$E,AS$1),"")</f>
        <v/>
      </c>
      <c r="AW28" s="17" t="str">
        <f>IFERROR(AVERAGEIFS($I:$I,$C:$C,AS28,$E:$E,AS$1),"")</f>
        <v/>
      </c>
      <c r="AX28" s="17" t="str">
        <f>IFERROR(AVERAGEIFS($J:$J,$C:$C,AS28,$E:$E,AS$1),"")</f>
        <v/>
      </c>
      <c r="AY28" s="17" t="str">
        <f>IFERROR(AVERAGEIFS($K:$K,$C:$C,AS28,$E:$E,AS$1),"")</f>
        <v/>
      </c>
      <c r="AZ28" s="17" t="str">
        <f>IFERROR(AVERAGEIFS($L:$L,$C:$C,AS28,$E:$E,AS$1),"")</f>
        <v/>
      </c>
      <c r="BA28" s="17" t="str">
        <f>IFERROR(AVERAGEIFS($M:$M,$C:$C,AS28,$E:$E,AS$1),"")</f>
        <v/>
      </c>
      <c r="BC28" s="16">
        <v>202402</v>
      </c>
      <c r="BD28" s="17">
        <f>IFERROR(AVERAGEIFS($F:$F,$C:$C,BC28,$E:$E,BC$1),"")</f>
        <v>10.1666666666667</v>
      </c>
      <c r="BE28" s="17" t="str">
        <f>IFERROR(AVERAGEIFS($G:$G,$C:$C,BC28,$E:$E,BC$1),"")</f>
        <v/>
      </c>
      <c r="BF28" s="17">
        <f>IFERROR(AVERAGEIFS($H:$H,$C:$C,BC28,$E:$E,BC$1),"")</f>
        <v>8.02</v>
      </c>
      <c r="BG28" s="17">
        <f>IFERROR(AVERAGEIFS($I:$I,$C:$C,BC28,$E:$E,BC$1),"")</f>
        <v>36.27</v>
      </c>
      <c r="BH28" s="17">
        <f>IFERROR(AVERAGEIFS($J:$J,$C:$C,BC28,$E:$E,BC$1),"")</f>
        <v>0.476666666666667</v>
      </c>
      <c r="BI28" s="17" t="str">
        <f>IFERROR(AVERAGEIFS($K:$K,$C:$C,BC28,$E:$E,BC$1),"")</f>
        <v/>
      </c>
      <c r="BJ28" s="17">
        <f>IFERROR(AVERAGEIFS($L:$L,$C:$C,BC28,$E:$E,BC$1),"")</f>
        <v>97</v>
      </c>
      <c r="BK28" s="17" t="str">
        <f>IFERROR(AVERAGEIFS($M:$M,$C:$C,BC28,$E:$E,BC$1),"")</f>
        <v/>
      </c>
      <c r="BM28" s="16">
        <v>202402</v>
      </c>
      <c r="BN28" s="17">
        <f>IFERROR(AVERAGEIFS($F:$F,$C:$C,BM28,$E:$E,BM$1),"")</f>
        <v>9.2625</v>
      </c>
      <c r="BO28" s="17" t="str">
        <f>IFERROR(AVERAGEIFS($G:$G,$C:$C,BM28,$E:$E,BM$1),"")</f>
        <v/>
      </c>
      <c r="BP28" s="17">
        <f>IFERROR(AVERAGEIFS($H:$H,$C:$C,BM28,$E:$E,BM$1),"")</f>
        <v>7.62375</v>
      </c>
      <c r="BQ28" s="17">
        <f>IFERROR(AVERAGEIFS($I:$I,$C:$C,BM28,$E:$E,BM$1),"")</f>
        <v>36.59</v>
      </c>
      <c r="BR28" s="17">
        <f>IFERROR(AVERAGEIFS($J:$J,$C:$C,BM28,$E:$E,BM$1),"")</f>
        <v>0.78875</v>
      </c>
      <c r="BS28" s="17" t="str">
        <f>IFERROR(AVERAGEIFS($K:$K,$C:$C,BM28,$E:$E,BM$1),"")</f>
        <v/>
      </c>
      <c r="BT28" s="17">
        <f>IFERROR(AVERAGEIFS($L:$L,$C:$C,BM28,$E:$E,BM$1),"")</f>
        <v>86.375</v>
      </c>
      <c r="BU28" s="17" t="str">
        <f>IFERROR(AVERAGEIFS($M:$M,$C:$C,BM28,$E:$E,BM$1),"")</f>
        <v/>
      </c>
      <c r="BW28" s="16">
        <v>202402</v>
      </c>
      <c r="BX28" s="17" t="str">
        <f>IFERROR(AVERAGEIFS($F:$F,$C:$C,BW28,$E:$E,BW$1),"")</f>
        <v/>
      </c>
      <c r="BY28" s="17" t="str">
        <f>IFERROR(AVERAGEIFS($G:$G,$C:$C,BW28,$E:$E,BW$1),"")</f>
        <v/>
      </c>
      <c r="BZ28" s="17" t="str">
        <f>IFERROR(AVERAGEIFS($H:$H,$C:$C,BW28,$E:$E,BW$1),"")</f>
        <v/>
      </c>
      <c r="CA28" s="17" t="str">
        <f>IFERROR(AVERAGEIFS($I:$I,$C:$C,BW28,$E:$E,BW$1),"")</f>
        <v/>
      </c>
      <c r="CB28" s="17" t="str">
        <f>IFERROR(AVERAGEIFS($J:$J,$C:$C,BW28,$E:$E,BW$1),"")</f>
        <v/>
      </c>
      <c r="CC28" s="17" t="str">
        <f>IFERROR(AVERAGEIFS($K:$K,$C:$C,BW28,$E:$E,BW$1),"")</f>
        <v/>
      </c>
      <c r="CD28" s="17" t="str">
        <f>IFERROR(AVERAGEIFS($L:$L,$C:$C,BW28,$E:$E,BW$1),"")</f>
        <v/>
      </c>
      <c r="CE28" s="17" t="str">
        <f>IFERROR(AVERAGEIFS($M:$M,$C:$C,BW28,$E:$E,BW$1),"")</f>
        <v/>
      </c>
      <c r="CG28" s="16">
        <v>202402</v>
      </c>
      <c r="CH28" s="17">
        <f>IFERROR(AVERAGEIFS($F:$F,$C:$C,CG28,$E:$E,CG$1),"")</f>
        <v>10</v>
      </c>
      <c r="CI28" s="17" t="str">
        <f>IFERROR(AVERAGEIFS($G:$G,$C:$C,CG28,$E:$E,CG$1),"")</f>
        <v/>
      </c>
      <c r="CJ28" s="17">
        <f>IFERROR(AVERAGEIFS($H:$H,$C:$C,CG28,$E:$E,CG$1),"")</f>
        <v>9.9</v>
      </c>
      <c r="CK28" s="17">
        <f>IFERROR(AVERAGEIFS($I:$I,$C:$C,CG28,$E:$E,CG$1),"")</f>
        <v>32.53</v>
      </c>
      <c r="CL28" s="17">
        <f>IFERROR(AVERAGEIFS($J:$J,$C:$C,CG28,$E:$E,CG$1),"")</f>
        <v>1.37</v>
      </c>
      <c r="CM28" s="17" t="str">
        <f>IFERROR(AVERAGEIFS($K:$K,$C:$C,CG28,$E:$E,CG$1),"")</f>
        <v/>
      </c>
      <c r="CN28" s="17">
        <f>IFERROR(AVERAGEIFS($L:$L,$C:$C,CG28,$E:$E,CG$1),"")</f>
        <v>86</v>
      </c>
      <c r="CO28" s="17" t="str">
        <f>IFERROR(AVERAGEIFS($M:$M,$C:$C,CG28,$E:$E,CG$1),"")</f>
        <v/>
      </c>
      <c r="CQ28" s="16">
        <v>202402</v>
      </c>
      <c r="CR28" s="17">
        <f>IFERROR(AVERAGEIFS($F:$F,$C:$C,CQ28,$E:$E,CQ$1),"")</f>
        <v>9.9</v>
      </c>
      <c r="CS28" s="17" t="str">
        <f>IFERROR(AVERAGEIFS($G:$G,$C:$C,CQ28,$E:$E,CQ$1),"")</f>
        <v/>
      </c>
      <c r="CT28" s="17">
        <f>IFERROR(AVERAGEIFS($H:$H,$C:$C,CQ28,$E:$E,CQ$1),"")</f>
        <v>9.84</v>
      </c>
      <c r="CU28" s="17">
        <f>IFERROR(AVERAGEIFS($I:$I,$C:$C,CQ28,$E:$E,CQ$1),"")</f>
        <v>33.935</v>
      </c>
      <c r="CV28" s="17">
        <f>IFERROR(AVERAGEIFS($J:$J,$C:$C,CQ28,$E:$E,CQ$1),"")</f>
        <v>0.93</v>
      </c>
      <c r="CW28" s="17" t="str">
        <f>IFERROR(AVERAGEIFS($K:$K,$C:$C,CQ28,$E:$E,CQ$1),"")</f>
        <v/>
      </c>
      <c r="CX28" s="17">
        <f>IFERROR(AVERAGEIFS($L:$L,$C:$C,CQ28,$E:$E,CQ$1),"")</f>
        <v>90.5</v>
      </c>
      <c r="CY28" s="17" t="str">
        <f>IFERROR(AVERAGEIFS($M:$M,$C:$C,CQ28,$E:$E,CQ$1),"")</f>
        <v/>
      </c>
      <c r="DA28" s="16">
        <v>202402</v>
      </c>
      <c r="DB28" s="17" t="str">
        <f>IFERROR(AVERAGEIFS($F:$F,$C:$C,DA28,$E:$E,DA$1),"")</f>
        <v/>
      </c>
      <c r="DC28" s="17" t="str">
        <f>IFERROR(AVERAGEIFS($G:$G,$C:$C,DA28,$E:$E,DA$1),"")</f>
        <v/>
      </c>
      <c r="DD28" s="17" t="str">
        <f>IFERROR(AVERAGEIFS($H:$H,$C:$C,DA28,$E:$E,DA$1),"")</f>
        <v/>
      </c>
      <c r="DE28" s="17" t="str">
        <f>IFERROR(AVERAGEIFS($I:$I,$C:$C,DA28,$E:$E,DA$1),"")</f>
        <v/>
      </c>
      <c r="DF28" s="17" t="str">
        <f>IFERROR(AVERAGEIFS($J:$J,$C:$C,DA28,$E:$E,DA$1),"")</f>
        <v/>
      </c>
      <c r="DG28" s="17" t="str">
        <f>IFERROR(AVERAGEIFS($K:$K,$C:$C,DA28,$E:$E,DA$1),"")</f>
        <v/>
      </c>
      <c r="DH28" s="17" t="str">
        <f>IFERROR(AVERAGEIFS($L:$L,$C:$C,DA28,$E:$E,DA$1),"")</f>
        <v/>
      </c>
      <c r="DI28" s="17" t="str">
        <f>IFERROR(AVERAGEIFS($M:$M,$C:$C,DA28,$E:$E,DA$1),"")</f>
        <v/>
      </c>
      <c r="DK28" s="16">
        <v>202402</v>
      </c>
      <c r="DL28" s="17">
        <f>IFERROR(AVERAGEIFS($F:$F,$C:$C,DK28,$E:$E,DK$1),"")</f>
        <v>12.3304347826087</v>
      </c>
      <c r="DM28" s="17">
        <f>IFERROR(AVERAGEIFS($G:$G,$C:$C,DK28,$E:$E,DK$1),"")</f>
        <v>0.785652173913043</v>
      </c>
      <c r="DN28" s="17">
        <f>IFERROR(AVERAGEIFS($H:$H,$C:$C,DK28,$E:$E,DK$1),"")</f>
        <v>7.93913043478261</v>
      </c>
      <c r="DO28" s="17">
        <f>IFERROR(AVERAGEIFS($I:$I,$C:$C,DK28,$E:$E,DK$1),"")</f>
        <v>36.5182608695652</v>
      </c>
      <c r="DP28" s="17">
        <f>IFERROR(AVERAGEIFS($J:$J,$C:$C,DK28,$E:$E,DK$1),"")</f>
        <v>0.66304347826087</v>
      </c>
      <c r="DQ28" s="17">
        <f>IFERROR(AVERAGEIFS($K:$K,$C:$C,DK28,$E:$E,DK$1),"")</f>
        <v>13.3260869565217</v>
      </c>
      <c r="DR28" s="17">
        <f>IFERROR(AVERAGEIFS($L:$L,$C:$C,DK28,$E:$E,DK$1),"")</f>
        <v>81.0434782608696</v>
      </c>
      <c r="DS28" s="17">
        <f>IFERROR(AVERAGEIFS($M:$M,$C:$C,DK28,$E:$E,DK$1),"")</f>
        <v>0.0819565217391304</v>
      </c>
      <c r="DU28" s="16">
        <v>202402</v>
      </c>
      <c r="DV28" s="17" t="str">
        <f>IFERROR(AVERAGEIFS($F:$F,$C:$C,DU28,$E:$E,DU$1),"")</f>
        <v/>
      </c>
      <c r="DW28" s="17" t="str">
        <f>IFERROR(AVERAGEIFS($G:$G,$C:$C,DU28,$E:$E,DU$1),"")</f>
        <v/>
      </c>
      <c r="DX28" s="17" t="str">
        <f>IFERROR(AVERAGEIFS($H:$H,$C:$C,DU28,$E:$E,DU$1),"")</f>
        <v/>
      </c>
      <c r="DY28" s="17" t="str">
        <f>IFERROR(AVERAGEIFS($I:$I,$C:$C,DU28,$E:$E,DU$1),"")</f>
        <v/>
      </c>
      <c r="DZ28" s="17" t="str">
        <f>IFERROR(AVERAGEIFS($J:$J,$C:$C,DU28,$E:$E,DU$1),"")</f>
        <v/>
      </c>
      <c r="EA28" s="17" t="str">
        <f>IFERROR(AVERAGEIFS($K:$K,$C:$C,DU28,$E:$E,DU$1),"")</f>
        <v/>
      </c>
      <c r="EB28" s="17" t="str">
        <f>IFERROR(AVERAGEIFS($L:$L,$C:$C,DU28,$E:$E,DU$1),"")</f>
        <v/>
      </c>
      <c r="EC28" s="17" t="str">
        <f>IFERROR(AVERAGEIFS($M:$M,$C:$C,DU28,$E:$E,DU$1),"")</f>
        <v/>
      </c>
    </row>
    <row r="29" spans="1:133">
      <c r="A29" s="3" t="s">
        <v>7280</v>
      </c>
      <c r="B29" s="4">
        <v>20220220</v>
      </c>
      <c r="C29" s="5" t="str">
        <f t="shared" si="12"/>
        <v>202202</v>
      </c>
      <c r="D29" s="6" t="s">
        <v>7249</v>
      </c>
      <c r="E29" s="11" t="s">
        <v>7237</v>
      </c>
      <c r="F29" s="8">
        <v>9.9</v>
      </c>
      <c r="G29" s="24" t="s">
        <v>30</v>
      </c>
      <c r="H29" s="10">
        <v>8.19</v>
      </c>
      <c r="I29" s="13">
        <v>35.42</v>
      </c>
      <c r="J29" s="14">
        <v>0.47</v>
      </c>
      <c r="K29" s="18" t="s">
        <v>30</v>
      </c>
      <c r="L29" s="22">
        <v>96</v>
      </c>
      <c r="M29" s="25" t="s">
        <v>30</v>
      </c>
      <c r="O29" s="16">
        <v>202403</v>
      </c>
      <c r="P29" s="17" t="str">
        <f>IFERROR(AVERAGEIFS($F:$F,$C:$C,O29,$E:$E,O$1),"")</f>
        <v/>
      </c>
      <c r="Q29" s="17" t="str">
        <f>IFERROR(AVERAGEIFS($G:$G,$C:$C,O29,$E:$E,O$1),"")</f>
        <v/>
      </c>
      <c r="R29" s="17" t="str">
        <f>IFERROR(AVERAGEIFS($H:$H,$C:$C,O29,$E:$E,O$1),"")</f>
        <v/>
      </c>
      <c r="S29" s="17" t="str">
        <f>IFERROR(AVERAGEIFS($I:$I,$C:$C,O29,$E:$E,O$1),"")</f>
        <v/>
      </c>
      <c r="T29" s="17" t="str">
        <f>IFERROR(AVERAGEIFS($J:$J,$C:$C,O29,$E:$E,O$1),"")</f>
        <v/>
      </c>
      <c r="U29" s="17" t="str">
        <f>IFERROR(AVERAGEIFS($K:$K,$C:$C,O29,$E:$E,O$1),"")</f>
        <v/>
      </c>
      <c r="V29" s="17" t="str">
        <f>IFERROR(AVERAGEIFS($L:$L,$C:$C,O29,$E:$E,O$1),"")</f>
        <v/>
      </c>
      <c r="W29" s="17" t="str">
        <f>IFERROR(AVERAGEIFS($M:$M,$C:$C,O29,$E:$E,O$1),"")</f>
        <v/>
      </c>
      <c r="Y29" s="16">
        <v>202403</v>
      </c>
      <c r="Z29" s="17" t="str">
        <f>IFERROR(AVERAGEIFS($F:$F,$C:$C,Y29,$E:$E,Y$1),"")</f>
        <v/>
      </c>
      <c r="AA29" s="17" t="str">
        <f>IFERROR(AVERAGEIFS($G:$G,$C:$C,Y29,$E:$E,Y$1),"")</f>
        <v/>
      </c>
      <c r="AB29" s="17" t="str">
        <f>IFERROR(AVERAGEIFS($H:$H,$C:$C,Y29,$E:$E,Y$1),"")</f>
        <v/>
      </c>
      <c r="AC29" s="17" t="str">
        <f>IFERROR(AVERAGEIFS($I:$I,$C:$C,Y29,$E:$E,Y$1),"")</f>
        <v/>
      </c>
      <c r="AD29" s="17" t="str">
        <f>IFERROR(AVERAGEIFS($J:$J,$C:$C,Y29,$E:$E,Y$1),"")</f>
        <v/>
      </c>
      <c r="AE29" s="17" t="str">
        <f>IFERROR(AVERAGEIFS($K:$K,$C:$C,Y29,$E:$E,Y$1),"")</f>
        <v/>
      </c>
      <c r="AF29" s="17" t="str">
        <f>IFERROR(AVERAGEIFS($L:$L,$C:$C,Y29,$E:$E,Y$1),"")</f>
        <v/>
      </c>
      <c r="AG29" s="17" t="str">
        <f>IFERROR(AVERAGEIFS($M:$M,$C:$C,Y29,$E:$E,Y$1),"")</f>
        <v/>
      </c>
      <c r="AI29" s="16">
        <v>202403</v>
      </c>
      <c r="AJ29" s="17" t="str">
        <f>IFERROR(AVERAGEIFS($F:$F,$C:$C,AI29,$E:$E,AI$1),"")</f>
        <v/>
      </c>
      <c r="AK29" s="17" t="str">
        <f>IFERROR(AVERAGEIFS($G:$G,$C:$C,AI29,$E:$E,AI$1),"")</f>
        <v/>
      </c>
      <c r="AL29" s="17" t="str">
        <f>IFERROR(AVERAGEIFS($H:$H,$C:$C,AI29,$E:$E,AI$1),"")</f>
        <v/>
      </c>
      <c r="AM29" s="17" t="str">
        <f>IFERROR(AVERAGEIFS($I:$I,$C:$C,AI29,$E:$E,AI$1),"")</f>
        <v/>
      </c>
      <c r="AN29" s="17" t="str">
        <f>IFERROR(AVERAGEIFS($J:$J,$C:$C,AI29,$E:$E,AI$1),"")</f>
        <v/>
      </c>
      <c r="AO29" s="17" t="str">
        <f>IFERROR(AVERAGEIFS($K:$K,$C:$C,AI29,$E:$E,AI$1),"")</f>
        <v/>
      </c>
      <c r="AP29" s="17" t="str">
        <f>IFERROR(AVERAGEIFS($L:$L,$C:$C,AI29,$E:$E,AI$1),"")</f>
        <v/>
      </c>
      <c r="AQ29" s="17" t="str">
        <f>IFERROR(AVERAGEIFS($M:$M,$C:$C,AI29,$E:$E,AI$1),"")</f>
        <v/>
      </c>
      <c r="AS29" s="16">
        <v>202403</v>
      </c>
      <c r="AT29" s="17" t="str">
        <f>IFERROR(AVERAGEIFS($F:$F,$C:$C,AS29,$E:$E,AS$1),"")</f>
        <v/>
      </c>
      <c r="AU29" s="17" t="str">
        <f>IFERROR(AVERAGEIFS($G:$G,$C:$C,AS29,$E:$E,AS$1),"")</f>
        <v/>
      </c>
      <c r="AV29" s="17" t="str">
        <f>IFERROR(AVERAGEIFS($H:$H,$C:$C,AS29,$E:$E,AS$1),"")</f>
        <v/>
      </c>
      <c r="AW29" s="17" t="str">
        <f>IFERROR(AVERAGEIFS($I:$I,$C:$C,AS29,$E:$E,AS$1),"")</f>
        <v/>
      </c>
      <c r="AX29" s="17" t="str">
        <f>IFERROR(AVERAGEIFS($J:$J,$C:$C,AS29,$E:$E,AS$1),"")</f>
        <v/>
      </c>
      <c r="AY29" s="17" t="str">
        <f>IFERROR(AVERAGEIFS($K:$K,$C:$C,AS29,$E:$E,AS$1),"")</f>
        <v/>
      </c>
      <c r="AZ29" s="17" t="str">
        <f>IFERROR(AVERAGEIFS($L:$L,$C:$C,AS29,$E:$E,AS$1),"")</f>
        <v/>
      </c>
      <c r="BA29" s="17" t="str">
        <f>IFERROR(AVERAGEIFS($M:$M,$C:$C,AS29,$E:$E,AS$1),"")</f>
        <v/>
      </c>
      <c r="BC29" s="16">
        <v>202403</v>
      </c>
      <c r="BD29" s="17">
        <f>IFERROR(AVERAGEIFS($F:$F,$C:$C,BC29,$E:$E,BC$1),"")</f>
        <v>10.3</v>
      </c>
      <c r="BE29" s="17" t="str">
        <f>IFERROR(AVERAGEIFS($G:$G,$C:$C,BC29,$E:$E,BC$1),"")</f>
        <v/>
      </c>
      <c r="BF29" s="17">
        <f>IFERROR(AVERAGEIFS($H:$H,$C:$C,BC29,$E:$E,BC$1),"")</f>
        <v>7.82333333333333</v>
      </c>
      <c r="BG29" s="17">
        <f>IFERROR(AVERAGEIFS($I:$I,$C:$C,BC29,$E:$E,BC$1),"")</f>
        <v>36.16</v>
      </c>
      <c r="BH29" s="17">
        <f>IFERROR(AVERAGEIFS($J:$J,$C:$C,BC29,$E:$E,BC$1),"")</f>
        <v>0.483333333333333</v>
      </c>
      <c r="BI29" s="17" t="str">
        <f>IFERROR(AVERAGEIFS($K:$K,$C:$C,BC29,$E:$E,BC$1),"")</f>
        <v/>
      </c>
      <c r="BJ29" s="17">
        <f>IFERROR(AVERAGEIFS($L:$L,$C:$C,BC29,$E:$E,BC$1),"")</f>
        <v>97.3333333333333</v>
      </c>
      <c r="BK29" s="17" t="str">
        <f>IFERROR(AVERAGEIFS($M:$M,$C:$C,BC29,$E:$E,BC$1),"")</f>
        <v/>
      </c>
      <c r="BM29" s="16">
        <v>202403</v>
      </c>
      <c r="BN29" s="17">
        <f>IFERROR(AVERAGEIFS($F:$F,$C:$C,BM29,$E:$E,BM$1),"")</f>
        <v>11.1571428571429</v>
      </c>
      <c r="BO29" s="17" t="str">
        <f>IFERROR(AVERAGEIFS($G:$G,$C:$C,BM29,$E:$E,BM$1),"")</f>
        <v/>
      </c>
      <c r="BP29" s="17">
        <f>IFERROR(AVERAGEIFS($H:$H,$C:$C,BM29,$E:$E,BM$1),"")</f>
        <v>7.59142857142857</v>
      </c>
      <c r="BQ29" s="17">
        <f>IFERROR(AVERAGEIFS($I:$I,$C:$C,BM29,$E:$E,BM$1),"")</f>
        <v>35.91</v>
      </c>
      <c r="BR29" s="17">
        <f>IFERROR(AVERAGEIFS($J:$J,$C:$C,BM29,$E:$E,BM$1),"")</f>
        <v>0.812857142857143</v>
      </c>
      <c r="BS29" s="17" t="str">
        <f>IFERROR(AVERAGEIFS($K:$K,$C:$C,BM29,$E:$E,BM$1),"")</f>
        <v/>
      </c>
      <c r="BT29" s="17">
        <f>IFERROR(AVERAGEIFS($L:$L,$C:$C,BM29,$E:$E,BM$1),"")</f>
        <v>87.8571428571429</v>
      </c>
      <c r="BU29" s="17" t="str">
        <f>IFERROR(AVERAGEIFS($M:$M,$C:$C,BM29,$E:$E,BM$1),"")</f>
        <v/>
      </c>
      <c r="BW29" s="16">
        <v>202403</v>
      </c>
      <c r="BX29" s="17" t="str">
        <f>IFERROR(AVERAGEIFS($F:$F,$C:$C,BW29,$E:$E,BW$1),"")</f>
        <v/>
      </c>
      <c r="BY29" s="17" t="str">
        <f>IFERROR(AVERAGEIFS($G:$G,$C:$C,BW29,$E:$E,BW$1),"")</f>
        <v/>
      </c>
      <c r="BZ29" s="17" t="str">
        <f>IFERROR(AVERAGEIFS($H:$H,$C:$C,BW29,$E:$E,BW$1),"")</f>
        <v/>
      </c>
      <c r="CA29" s="17" t="str">
        <f>IFERROR(AVERAGEIFS($I:$I,$C:$C,BW29,$E:$E,BW$1),"")</f>
        <v/>
      </c>
      <c r="CB29" s="17" t="str">
        <f>IFERROR(AVERAGEIFS($J:$J,$C:$C,BW29,$E:$E,BW$1),"")</f>
        <v/>
      </c>
      <c r="CC29" s="17" t="str">
        <f>IFERROR(AVERAGEIFS($K:$K,$C:$C,BW29,$E:$E,BW$1),"")</f>
        <v/>
      </c>
      <c r="CD29" s="17" t="str">
        <f>IFERROR(AVERAGEIFS($L:$L,$C:$C,BW29,$E:$E,BW$1),"")</f>
        <v/>
      </c>
      <c r="CE29" s="17" t="str">
        <f>IFERROR(AVERAGEIFS($M:$M,$C:$C,BW29,$E:$E,BW$1),"")</f>
        <v/>
      </c>
      <c r="CG29" s="16">
        <v>202403</v>
      </c>
      <c r="CH29" s="17" t="str">
        <f>IFERROR(AVERAGEIFS($F:$F,$C:$C,CG29,$E:$E,CG$1),"")</f>
        <v/>
      </c>
      <c r="CI29" s="17" t="str">
        <f>IFERROR(AVERAGEIFS($G:$G,$C:$C,CG29,$E:$E,CG$1),"")</f>
        <v/>
      </c>
      <c r="CJ29" s="17" t="str">
        <f>IFERROR(AVERAGEIFS($H:$H,$C:$C,CG29,$E:$E,CG$1),"")</f>
        <v/>
      </c>
      <c r="CK29" s="17" t="str">
        <f>IFERROR(AVERAGEIFS($I:$I,$C:$C,CG29,$E:$E,CG$1),"")</f>
        <v/>
      </c>
      <c r="CL29" s="17" t="str">
        <f>IFERROR(AVERAGEIFS($J:$J,$C:$C,CG29,$E:$E,CG$1),"")</f>
        <v/>
      </c>
      <c r="CM29" s="17" t="str">
        <f>IFERROR(AVERAGEIFS($K:$K,$C:$C,CG29,$E:$E,CG$1),"")</f>
        <v/>
      </c>
      <c r="CN29" s="17" t="str">
        <f>IFERROR(AVERAGEIFS($L:$L,$C:$C,CG29,$E:$E,CG$1),"")</f>
        <v/>
      </c>
      <c r="CO29" s="17" t="str">
        <f>IFERROR(AVERAGEIFS($M:$M,$C:$C,CG29,$E:$E,CG$1),"")</f>
        <v/>
      </c>
      <c r="CQ29" s="16">
        <v>202403</v>
      </c>
      <c r="CR29" s="17">
        <f>IFERROR(AVERAGEIFS($F:$F,$C:$C,CQ29,$E:$E,CQ$1),"")</f>
        <v>13.1</v>
      </c>
      <c r="CS29" s="17" t="str">
        <f>IFERROR(AVERAGEIFS($G:$G,$C:$C,CQ29,$E:$E,CQ$1),"")</f>
        <v/>
      </c>
      <c r="CT29" s="17">
        <f>IFERROR(AVERAGEIFS($H:$H,$C:$C,CQ29,$E:$E,CQ$1),"")</f>
        <v>9.195</v>
      </c>
      <c r="CU29" s="17">
        <f>IFERROR(AVERAGEIFS($I:$I,$C:$C,CQ29,$E:$E,CQ$1),"")</f>
        <v>33.32</v>
      </c>
      <c r="CV29" s="17">
        <f>IFERROR(AVERAGEIFS($J:$J,$C:$C,CQ29,$E:$E,CQ$1),"")</f>
        <v>0.84</v>
      </c>
      <c r="CW29" s="17" t="str">
        <f>IFERROR(AVERAGEIFS($K:$K,$C:$C,CQ29,$E:$E,CQ$1),"")</f>
        <v/>
      </c>
      <c r="CX29" s="17">
        <f>IFERROR(AVERAGEIFS($L:$L,$C:$C,CQ29,$E:$E,CQ$1),"")</f>
        <v>89</v>
      </c>
      <c r="CY29" s="17" t="str">
        <f>IFERROR(AVERAGEIFS($M:$M,$C:$C,CQ29,$E:$E,CQ$1),"")</f>
        <v/>
      </c>
      <c r="DA29" s="16">
        <v>202403</v>
      </c>
      <c r="DB29" s="17" t="str">
        <f>IFERROR(AVERAGEIFS($F:$F,$C:$C,DA29,$E:$E,DA$1),"")</f>
        <v/>
      </c>
      <c r="DC29" s="17" t="str">
        <f>IFERROR(AVERAGEIFS($G:$G,$C:$C,DA29,$E:$E,DA$1),"")</f>
        <v/>
      </c>
      <c r="DD29" s="17" t="str">
        <f>IFERROR(AVERAGEIFS($H:$H,$C:$C,DA29,$E:$E,DA$1),"")</f>
        <v/>
      </c>
      <c r="DE29" s="17" t="str">
        <f>IFERROR(AVERAGEIFS($I:$I,$C:$C,DA29,$E:$E,DA$1),"")</f>
        <v/>
      </c>
      <c r="DF29" s="17" t="str">
        <f>IFERROR(AVERAGEIFS($J:$J,$C:$C,DA29,$E:$E,DA$1),"")</f>
        <v/>
      </c>
      <c r="DG29" s="17" t="str">
        <f>IFERROR(AVERAGEIFS($K:$K,$C:$C,DA29,$E:$E,DA$1),"")</f>
        <v/>
      </c>
      <c r="DH29" s="17" t="str">
        <f>IFERROR(AVERAGEIFS($L:$L,$C:$C,DA29,$E:$E,DA$1),"")</f>
        <v/>
      </c>
      <c r="DI29" s="17" t="str">
        <f>IFERROR(AVERAGEIFS($M:$M,$C:$C,DA29,$E:$E,DA$1),"")</f>
        <v/>
      </c>
      <c r="DK29" s="16">
        <v>202403</v>
      </c>
      <c r="DL29" s="17" t="str">
        <f>IFERROR(AVERAGEIFS($F:$F,$C:$C,DK29,$E:$E,DK$1),"")</f>
        <v/>
      </c>
      <c r="DM29" s="17" t="str">
        <f>IFERROR(AVERAGEIFS($G:$G,$C:$C,DK29,$E:$E,DK$1),"")</f>
        <v/>
      </c>
      <c r="DN29" s="17" t="str">
        <f>IFERROR(AVERAGEIFS($H:$H,$C:$C,DK29,$E:$E,DK$1),"")</f>
        <v/>
      </c>
      <c r="DO29" s="17" t="str">
        <f>IFERROR(AVERAGEIFS($I:$I,$C:$C,DK29,$E:$E,DK$1),"")</f>
        <v/>
      </c>
      <c r="DP29" s="17" t="str">
        <f>IFERROR(AVERAGEIFS($J:$J,$C:$C,DK29,$E:$E,DK$1),"")</f>
        <v/>
      </c>
      <c r="DQ29" s="17" t="str">
        <f>IFERROR(AVERAGEIFS($K:$K,$C:$C,DK29,$E:$E,DK$1),"")</f>
        <v/>
      </c>
      <c r="DR29" s="17" t="str">
        <f>IFERROR(AVERAGEIFS($L:$L,$C:$C,DK29,$E:$E,DK$1),"")</f>
        <v/>
      </c>
      <c r="DS29" s="17" t="str">
        <f>IFERROR(AVERAGEIFS($M:$M,$C:$C,DK29,$E:$E,DK$1),"")</f>
        <v/>
      </c>
      <c r="DU29" s="16">
        <v>202403</v>
      </c>
      <c r="DV29" s="17" t="str">
        <f>IFERROR(AVERAGEIFS($F:$F,$C:$C,DU29,$E:$E,DU$1),"")</f>
        <v/>
      </c>
      <c r="DW29" s="17" t="str">
        <f>IFERROR(AVERAGEIFS($G:$G,$C:$C,DU29,$E:$E,DU$1),"")</f>
        <v/>
      </c>
      <c r="DX29" s="17" t="str">
        <f>IFERROR(AVERAGEIFS($H:$H,$C:$C,DU29,$E:$E,DU$1),"")</f>
        <v/>
      </c>
      <c r="DY29" s="17" t="str">
        <f>IFERROR(AVERAGEIFS($I:$I,$C:$C,DU29,$E:$E,DU$1),"")</f>
        <v/>
      </c>
      <c r="DZ29" s="17" t="str">
        <f>IFERROR(AVERAGEIFS($J:$J,$C:$C,DU29,$E:$E,DU$1),"")</f>
        <v/>
      </c>
      <c r="EA29" s="17" t="str">
        <f>IFERROR(AVERAGEIFS($K:$K,$C:$C,DU29,$E:$E,DU$1),"")</f>
        <v/>
      </c>
      <c r="EB29" s="17" t="str">
        <f>IFERROR(AVERAGEIFS($L:$L,$C:$C,DU29,$E:$E,DU$1),"")</f>
        <v/>
      </c>
      <c r="EC29" s="17" t="str">
        <f>IFERROR(AVERAGEIFS($M:$M,$C:$C,DU29,$E:$E,DU$1),"")</f>
        <v/>
      </c>
    </row>
    <row r="30" spans="1:133">
      <c r="A30" s="3" t="s">
        <v>7281</v>
      </c>
      <c r="B30" s="4">
        <v>20220220</v>
      </c>
      <c r="C30" s="5" t="str">
        <f t="shared" si="12"/>
        <v>202202</v>
      </c>
      <c r="D30" s="6" t="s">
        <v>7249</v>
      </c>
      <c r="E30" s="11" t="s">
        <v>7237</v>
      </c>
      <c r="F30" s="8">
        <v>11.2</v>
      </c>
      <c r="G30" s="24" t="s">
        <v>30</v>
      </c>
      <c r="H30" s="10">
        <v>8.11</v>
      </c>
      <c r="I30" s="13">
        <v>34.46</v>
      </c>
      <c r="J30" s="14">
        <v>0.52</v>
      </c>
      <c r="K30" s="18" t="s">
        <v>30</v>
      </c>
      <c r="L30" s="22">
        <v>92</v>
      </c>
      <c r="M30" s="25" t="s">
        <v>30</v>
      </c>
      <c r="O30" s="16">
        <v>202404</v>
      </c>
      <c r="P30" s="17" t="str">
        <f>IFERROR(AVERAGEIFS($F:$F,$C:$C,O30,$E:$E,O$1),"")</f>
        <v/>
      </c>
      <c r="Q30" s="17" t="str">
        <f>IFERROR(AVERAGEIFS($G:$G,$C:$C,O30,$E:$E,O$1),"")</f>
        <v/>
      </c>
      <c r="R30" s="17" t="str">
        <f>IFERROR(AVERAGEIFS($H:$H,$C:$C,O30,$E:$E,O$1),"")</f>
        <v/>
      </c>
      <c r="S30" s="17" t="str">
        <f>IFERROR(AVERAGEIFS($I:$I,$C:$C,O30,$E:$E,O$1),"")</f>
        <v/>
      </c>
      <c r="T30" s="17" t="str">
        <f>IFERROR(AVERAGEIFS($J:$J,$C:$C,O30,$E:$E,O$1),"")</f>
        <v/>
      </c>
      <c r="U30" s="17" t="str">
        <f>IFERROR(AVERAGEIFS($K:$K,$C:$C,O30,$E:$E,O$1),"")</f>
        <v/>
      </c>
      <c r="V30" s="17" t="str">
        <f>IFERROR(AVERAGEIFS($L:$L,$C:$C,O30,$E:$E,O$1),"")</f>
        <v/>
      </c>
      <c r="W30" s="17" t="str">
        <f>IFERROR(AVERAGEIFS($M:$M,$C:$C,O30,$E:$E,O$1),"")</f>
        <v/>
      </c>
      <c r="Y30" s="16">
        <v>202404</v>
      </c>
      <c r="Z30" s="17" t="str">
        <f>IFERROR(AVERAGEIFS($F:$F,$C:$C,Y30,$E:$E,Y$1),"")</f>
        <v/>
      </c>
      <c r="AA30" s="17" t="str">
        <f>IFERROR(AVERAGEIFS($G:$G,$C:$C,Y30,$E:$E,Y$1),"")</f>
        <v/>
      </c>
      <c r="AB30" s="17" t="str">
        <f>IFERROR(AVERAGEIFS($H:$H,$C:$C,Y30,$E:$E,Y$1),"")</f>
        <v/>
      </c>
      <c r="AC30" s="17" t="str">
        <f>IFERROR(AVERAGEIFS($I:$I,$C:$C,Y30,$E:$E,Y$1),"")</f>
        <v/>
      </c>
      <c r="AD30" s="17" t="str">
        <f>IFERROR(AVERAGEIFS($J:$J,$C:$C,Y30,$E:$E,Y$1),"")</f>
        <v/>
      </c>
      <c r="AE30" s="17" t="str">
        <f>IFERROR(AVERAGEIFS($K:$K,$C:$C,Y30,$E:$E,Y$1),"")</f>
        <v/>
      </c>
      <c r="AF30" s="17" t="str">
        <f>IFERROR(AVERAGEIFS($L:$L,$C:$C,Y30,$E:$E,Y$1),"")</f>
        <v/>
      </c>
      <c r="AG30" s="17" t="str">
        <f>IFERROR(AVERAGEIFS($M:$M,$C:$C,Y30,$E:$E,Y$1),"")</f>
        <v/>
      </c>
      <c r="AI30" s="16">
        <v>202404</v>
      </c>
      <c r="AJ30" s="17" t="str">
        <f>IFERROR(AVERAGEIFS($F:$F,$C:$C,AI30,$E:$E,AI$1),"")</f>
        <v/>
      </c>
      <c r="AK30" s="17" t="str">
        <f>IFERROR(AVERAGEIFS($G:$G,$C:$C,AI30,$E:$E,AI$1),"")</f>
        <v/>
      </c>
      <c r="AL30" s="17" t="str">
        <f>IFERROR(AVERAGEIFS($H:$H,$C:$C,AI30,$E:$E,AI$1),"")</f>
        <v/>
      </c>
      <c r="AM30" s="17" t="str">
        <f>IFERROR(AVERAGEIFS($I:$I,$C:$C,AI30,$E:$E,AI$1),"")</f>
        <v/>
      </c>
      <c r="AN30" s="17" t="str">
        <f>IFERROR(AVERAGEIFS($J:$J,$C:$C,AI30,$E:$E,AI$1),"")</f>
        <v/>
      </c>
      <c r="AO30" s="17" t="str">
        <f>IFERROR(AVERAGEIFS($K:$K,$C:$C,AI30,$E:$E,AI$1),"")</f>
        <v/>
      </c>
      <c r="AP30" s="17" t="str">
        <f>IFERROR(AVERAGEIFS($L:$L,$C:$C,AI30,$E:$E,AI$1),"")</f>
        <v/>
      </c>
      <c r="AQ30" s="17" t="str">
        <f>IFERROR(AVERAGEIFS($M:$M,$C:$C,AI30,$E:$E,AI$1),"")</f>
        <v/>
      </c>
      <c r="AS30" s="16">
        <v>202404</v>
      </c>
      <c r="AT30" s="17" t="str">
        <f>IFERROR(AVERAGEIFS($F:$F,$C:$C,AS30,$E:$E,AS$1),"")</f>
        <v/>
      </c>
      <c r="AU30" s="17" t="str">
        <f>IFERROR(AVERAGEIFS($G:$G,$C:$C,AS30,$E:$E,AS$1),"")</f>
        <v/>
      </c>
      <c r="AV30" s="17" t="str">
        <f>IFERROR(AVERAGEIFS($H:$H,$C:$C,AS30,$E:$E,AS$1),"")</f>
        <v/>
      </c>
      <c r="AW30" s="17" t="str">
        <f>IFERROR(AVERAGEIFS($I:$I,$C:$C,AS30,$E:$E,AS$1),"")</f>
        <v/>
      </c>
      <c r="AX30" s="17" t="str">
        <f>IFERROR(AVERAGEIFS($J:$J,$C:$C,AS30,$E:$E,AS$1),"")</f>
        <v/>
      </c>
      <c r="AY30" s="17" t="str">
        <f>IFERROR(AVERAGEIFS($K:$K,$C:$C,AS30,$E:$E,AS$1),"")</f>
        <v/>
      </c>
      <c r="AZ30" s="17" t="str">
        <f>IFERROR(AVERAGEIFS($L:$L,$C:$C,AS30,$E:$E,AS$1),"")</f>
        <v/>
      </c>
      <c r="BA30" s="17" t="str">
        <f>IFERROR(AVERAGEIFS($M:$M,$C:$C,AS30,$E:$E,AS$1),"")</f>
        <v/>
      </c>
      <c r="BC30" s="16">
        <v>202404</v>
      </c>
      <c r="BD30" s="17">
        <f>IFERROR(AVERAGEIFS($F:$F,$C:$C,BC30,$E:$E,BC$1),"")</f>
        <v>10.8333333333333</v>
      </c>
      <c r="BE30" s="17" t="str">
        <f>IFERROR(AVERAGEIFS($G:$G,$C:$C,BC30,$E:$E,BC$1),"")</f>
        <v/>
      </c>
      <c r="BF30" s="17">
        <f>IFERROR(AVERAGEIFS($H:$H,$C:$C,BC30,$E:$E,BC$1),"")</f>
        <v>8.30333333333333</v>
      </c>
      <c r="BG30" s="17">
        <f>IFERROR(AVERAGEIFS($I:$I,$C:$C,BC30,$E:$E,BC$1),"")</f>
        <v>35.4366666666667</v>
      </c>
      <c r="BH30" s="17">
        <f>IFERROR(AVERAGEIFS($J:$J,$C:$C,BC30,$E:$E,BC$1),"")</f>
        <v>0.446666666666667</v>
      </c>
      <c r="BI30" s="17" t="str">
        <f>IFERROR(AVERAGEIFS($K:$K,$C:$C,BC30,$E:$E,BC$1),"")</f>
        <v/>
      </c>
      <c r="BJ30" s="17">
        <f>IFERROR(AVERAGEIFS($L:$L,$C:$C,BC30,$E:$E,BC$1),"")</f>
        <v>96</v>
      </c>
      <c r="BK30" s="17" t="str">
        <f>IFERROR(AVERAGEIFS($M:$M,$C:$C,BC30,$E:$E,BC$1),"")</f>
        <v/>
      </c>
      <c r="BM30" s="16">
        <v>202404</v>
      </c>
      <c r="BN30" s="17">
        <f>IFERROR(AVERAGEIFS($F:$F,$C:$C,BM30,$E:$E,BM$1),"")</f>
        <v>9.52</v>
      </c>
      <c r="BO30" s="17" t="str">
        <f>IFERROR(AVERAGEIFS($G:$G,$C:$C,BM30,$E:$E,BM$1),"")</f>
        <v/>
      </c>
      <c r="BP30" s="17">
        <f>IFERROR(AVERAGEIFS($H:$H,$C:$C,BM30,$E:$E,BM$1),"")</f>
        <v>7.848</v>
      </c>
      <c r="BQ30" s="17">
        <f>IFERROR(AVERAGEIFS($I:$I,$C:$C,BM30,$E:$E,BM$1),"")</f>
        <v>36.794</v>
      </c>
      <c r="BR30" s="17">
        <f>IFERROR(AVERAGEIFS($J:$J,$C:$C,BM30,$E:$E,BM$1),"")</f>
        <v>0.683</v>
      </c>
      <c r="BS30" s="17" t="str">
        <f>IFERROR(AVERAGEIFS($K:$K,$C:$C,BM30,$E:$E,BM$1),"")</f>
        <v/>
      </c>
      <c r="BT30" s="17">
        <f>IFERROR(AVERAGEIFS($L:$L,$C:$C,BM30,$E:$E,BM$1),"")</f>
        <v>87.5</v>
      </c>
      <c r="BU30" s="17" t="str">
        <f>IFERROR(AVERAGEIFS($M:$M,$C:$C,BM30,$E:$E,BM$1),"")</f>
        <v/>
      </c>
      <c r="BW30" s="16">
        <v>202404</v>
      </c>
      <c r="BX30" s="17" t="str">
        <f>IFERROR(AVERAGEIFS($F:$F,$C:$C,BW30,$E:$E,BW$1),"")</f>
        <v/>
      </c>
      <c r="BY30" s="17" t="str">
        <f>IFERROR(AVERAGEIFS($G:$G,$C:$C,BW30,$E:$E,BW$1),"")</f>
        <v/>
      </c>
      <c r="BZ30" s="17" t="str">
        <f>IFERROR(AVERAGEIFS($H:$H,$C:$C,BW30,$E:$E,BW$1),"")</f>
        <v/>
      </c>
      <c r="CA30" s="17" t="str">
        <f>IFERROR(AVERAGEIFS($I:$I,$C:$C,BW30,$E:$E,BW$1),"")</f>
        <v/>
      </c>
      <c r="CB30" s="17" t="str">
        <f>IFERROR(AVERAGEIFS($J:$J,$C:$C,BW30,$E:$E,BW$1),"")</f>
        <v/>
      </c>
      <c r="CC30" s="17" t="str">
        <f>IFERROR(AVERAGEIFS($K:$K,$C:$C,BW30,$E:$E,BW$1),"")</f>
        <v/>
      </c>
      <c r="CD30" s="17" t="str">
        <f>IFERROR(AVERAGEIFS($L:$L,$C:$C,BW30,$E:$E,BW$1),"")</f>
        <v/>
      </c>
      <c r="CE30" s="17" t="str">
        <f>IFERROR(AVERAGEIFS($M:$M,$C:$C,BW30,$E:$E,BW$1),"")</f>
        <v/>
      </c>
      <c r="CG30" s="16">
        <v>202404</v>
      </c>
      <c r="CH30" s="17" t="str">
        <f>IFERROR(AVERAGEIFS($F:$F,$C:$C,CG30,$E:$E,CG$1),"")</f>
        <v/>
      </c>
      <c r="CI30" s="17" t="str">
        <f>IFERROR(AVERAGEIFS($G:$G,$C:$C,CG30,$E:$E,CG$1),"")</f>
        <v/>
      </c>
      <c r="CJ30" s="17" t="str">
        <f>IFERROR(AVERAGEIFS($H:$H,$C:$C,CG30,$E:$E,CG$1),"")</f>
        <v/>
      </c>
      <c r="CK30" s="17" t="str">
        <f>IFERROR(AVERAGEIFS($I:$I,$C:$C,CG30,$E:$E,CG$1),"")</f>
        <v/>
      </c>
      <c r="CL30" s="17" t="str">
        <f>IFERROR(AVERAGEIFS($J:$J,$C:$C,CG30,$E:$E,CG$1),"")</f>
        <v/>
      </c>
      <c r="CM30" s="17" t="str">
        <f>IFERROR(AVERAGEIFS($K:$K,$C:$C,CG30,$E:$E,CG$1),"")</f>
        <v/>
      </c>
      <c r="CN30" s="17" t="str">
        <f>IFERROR(AVERAGEIFS($L:$L,$C:$C,CG30,$E:$E,CG$1),"")</f>
        <v/>
      </c>
      <c r="CO30" s="17" t="str">
        <f>IFERROR(AVERAGEIFS($M:$M,$C:$C,CG30,$E:$E,CG$1),"")</f>
        <v/>
      </c>
      <c r="CQ30" s="16">
        <v>202404</v>
      </c>
      <c r="CR30" s="17">
        <f>IFERROR(AVERAGEIFS($F:$F,$C:$C,CQ30,$E:$E,CQ$1),"")</f>
        <v>12.0333333333333</v>
      </c>
      <c r="CS30" s="17" t="str">
        <f>IFERROR(AVERAGEIFS($G:$G,$C:$C,CQ30,$E:$E,CQ$1),"")</f>
        <v/>
      </c>
      <c r="CT30" s="17">
        <f>IFERROR(AVERAGEIFS($H:$H,$C:$C,CQ30,$E:$E,CQ$1),"")</f>
        <v>9.71</v>
      </c>
      <c r="CU30" s="17">
        <f>IFERROR(AVERAGEIFS($I:$I,$C:$C,CQ30,$E:$E,CQ$1),"")</f>
        <v>35.36</v>
      </c>
      <c r="CV30" s="17">
        <f>IFERROR(AVERAGEIFS($J:$J,$C:$C,CQ30,$E:$E,CQ$1),"")</f>
        <v>0.873333333333333</v>
      </c>
      <c r="CW30" s="17" t="str">
        <f>IFERROR(AVERAGEIFS($K:$K,$C:$C,CQ30,$E:$E,CQ$1),"")</f>
        <v/>
      </c>
      <c r="CX30" s="17">
        <f>IFERROR(AVERAGEIFS($L:$L,$C:$C,CQ30,$E:$E,CQ$1),"")</f>
        <v>94</v>
      </c>
      <c r="CY30" s="17" t="str">
        <f>IFERROR(AVERAGEIFS($M:$M,$C:$C,CQ30,$E:$E,CQ$1),"")</f>
        <v/>
      </c>
      <c r="DA30" s="16">
        <v>202404</v>
      </c>
      <c r="DB30" s="17" t="str">
        <f>IFERROR(AVERAGEIFS($F:$F,$C:$C,DA30,$E:$E,DA$1),"")</f>
        <v/>
      </c>
      <c r="DC30" s="17" t="str">
        <f>IFERROR(AVERAGEIFS($G:$G,$C:$C,DA30,$E:$E,DA$1),"")</f>
        <v/>
      </c>
      <c r="DD30" s="17" t="str">
        <f>IFERROR(AVERAGEIFS($H:$H,$C:$C,DA30,$E:$E,DA$1),"")</f>
        <v/>
      </c>
      <c r="DE30" s="17" t="str">
        <f>IFERROR(AVERAGEIFS($I:$I,$C:$C,DA30,$E:$E,DA$1),"")</f>
        <v/>
      </c>
      <c r="DF30" s="17" t="str">
        <f>IFERROR(AVERAGEIFS($J:$J,$C:$C,DA30,$E:$E,DA$1),"")</f>
        <v/>
      </c>
      <c r="DG30" s="17" t="str">
        <f>IFERROR(AVERAGEIFS($K:$K,$C:$C,DA30,$E:$E,DA$1),"")</f>
        <v/>
      </c>
      <c r="DH30" s="17" t="str">
        <f>IFERROR(AVERAGEIFS($L:$L,$C:$C,DA30,$E:$E,DA$1),"")</f>
        <v/>
      </c>
      <c r="DI30" s="17" t="str">
        <f>IFERROR(AVERAGEIFS($M:$M,$C:$C,DA30,$E:$E,DA$1),"")</f>
        <v/>
      </c>
      <c r="DK30" s="16">
        <v>202404</v>
      </c>
      <c r="DL30" s="17" t="str">
        <f>IFERROR(AVERAGEIFS($F:$F,$C:$C,DK30,$E:$E,DK$1),"")</f>
        <v/>
      </c>
      <c r="DM30" s="17" t="str">
        <f>IFERROR(AVERAGEIFS($G:$G,$C:$C,DK30,$E:$E,DK$1),"")</f>
        <v/>
      </c>
      <c r="DN30" s="17" t="str">
        <f>IFERROR(AVERAGEIFS($H:$H,$C:$C,DK30,$E:$E,DK$1),"")</f>
        <v/>
      </c>
      <c r="DO30" s="17" t="str">
        <f>IFERROR(AVERAGEIFS($I:$I,$C:$C,DK30,$E:$E,DK$1),"")</f>
        <v/>
      </c>
      <c r="DP30" s="17" t="str">
        <f>IFERROR(AVERAGEIFS($J:$J,$C:$C,DK30,$E:$E,DK$1),"")</f>
        <v/>
      </c>
      <c r="DQ30" s="17" t="str">
        <f>IFERROR(AVERAGEIFS($K:$K,$C:$C,DK30,$E:$E,DK$1),"")</f>
        <v/>
      </c>
      <c r="DR30" s="17" t="str">
        <f>IFERROR(AVERAGEIFS($L:$L,$C:$C,DK30,$E:$E,DK$1),"")</f>
        <v/>
      </c>
      <c r="DS30" s="17" t="str">
        <f>IFERROR(AVERAGEIFS($M:$M,$C:$C,DK30,$E:$E,DK$1),"")</f>
        <v/>
      </c>
      <c r="DU30" s="16">
        <v>202404</v>
      </c>
      <c r="DV30" s="17">
        <f>IFERROR(AVERAGEIFS($F:$F,$C:$C,DU30,$E:$E,DU$1),"")</f>
        <v>13.3045454545455</v>
      </c>
      <c r="DW30" s="17">
        <f>IFERROR(AVERAGEIFS($G:$G,$C:$C,DU30,$E:$E,DU$1),"")</f>
        <v>1.08318181818182</v>
      </c>
      <c r="DX30" s="17">
        <f>IFERROR(AVERAGEIFS($H:$H,$C:$C,DU30,$E:$E,DU$1),"")</f>
        <v>9.88136363636364</v>
      </c>
      <c r="DY30" s="17">
        <f>IFERROR(AVERAGEIFS($I:$I,$C:$C,DU30,$E:$E,DU$1),"")</f>
        <v>30.0559090909091</v>
      </c>
      <c r="DZ30" s="17">
        <f>IFERROR(AVERAGEIFS($J:$J,$C:$C,DU30,$E:$E,DU$1),"")</f>
        <v>0.618181818181818</v>
      </c>
      <c r="EA30" s="17">
        <f>IFERROR(AVERAGEIFS($K:$K,$C:$C,DU30,$E:$E,DU$1),"")</f>
        <v>28.5681818181818</v>
      </c>
      <c r="EB30" s="17">
        <f>IFERROR(AVERAGEIFS($L:$L,$C:$C,DU30,$E:$E,DU$1),"")</f>
        <v>95.6363636363636</v>
      </c>
      <c r="EC30" s="17">
        <f>IFERROR(AVERAGEIFS($M:$M,$C:$C,DU30,$E:$E,DU$1),"")</f>
        <v>0.103045454545455</v>
      </c>
    </row>
    <row r="31" spans="1:133">
      <c r="A31" s="3" t="s">
        <v>7282</v>
      </c>
      <c r="B31" s="4">
        <v>20220226</v>
      </c>
      <c r="C31" s="5" t="str">
        <f t="shared" si="12"/>
        <v>202202</v>
      </c>
      <c r="D31" s="6" t="s">
        <v>7249</v>
      </c>
      <c r="E31" s="11" t="s">
        <v>7237</v>
      </c>
      <c r="F31" s="8">
        <v>10.27</v>
      </c>
      <c r="G31" s="24" t="s">
        <v>30</v>
      </c>
      <c r="H31" s="10">
        <v>7.66</v>
      </c>
      <c r="I31" s="13">
        <v>35.3</v>
      </c>
      <c r="J31" s="14">
        <v>0.51</v>
      </c>
      <c r="K31" s="18" t="s">
        <v>30</v>
      </c>
      <c r="L31" s="22">
        <v>94</v>
      </c>
      <c r="M31" s="25" t="s">
        <v>30</v>
      </c>
      <c r="O31" s="16">
        <v>202405</v>
      </c>
      <c r="P31" s="17" t="str">
        <f>IFERROR(AVERAGEIFS($F:$F,$C:$C,O31,$E:$E,O$1),"")</f>
        <v/>
      </c>
      <c r="Q31" s="17" t="str">
        <f>IFERROR(AVERAGEIFS($G:$G,$C:$C,O31,$E:$E,O$1),"")</f>
        <v/>
      </c>
      <c r="R31" s="17" t="str">
        <f>IFERROR(AVERAGEIFS($H:$H,$C:$C,O31,$E:$E,O$1),"")</f>
        <v/>
      </c>
      <c r="S31" s="17" t="str">
        <f>IFERROR(AVERAGEIFS($I:$I,$C:$C,O31,$E:$E,O$1),"")</f>
        <v/>
      </c>
      <c r="T31" s="17" t="str">
        <f>IFERROR(AVERAGEIFS($J:$J,$C:$C,O31,$E:$E,O$1),"")</f>
        <v/>
      </c>
      <c r="U31" s="17" t="str">
        <f>IFERROR(AVERAGEIFS($K:$K,$C:$C,O31,$E:$E,O$1),"")</f>
        <v/>
      </c>
      <c r="V31" s="17" t="str">
        <f>IFERROR(AVERAGEIFS($L:$L,$C:$C,O31,$E:$E,O$1),"")</f>
        <v/>
      </c>
      <c r="W31" s="17" t="str">
        <f>IFERROR(AVERAGEIFS($M:$M,$C:$C,O31,$E:$E,O$1),"")</f>
        <v/>
      </c>
      <c r="Y31" s="16">
        <v>202405</v>
      </c>
      <c r="Z31" s="17" t="str">
        <f>IFERROR(AVERAGEIFS($F:$F,$C:$C,Y31,$E:$E,Y$1),"")</f>
        <v/>
      </c>
      <c r="AA31" s="17" t="str">
        <f>IFERROR(AVERAGEIFS($G:$G,$C:$C,Y31,$E:$E,Y$1),"")</f>
        <v/>
      </c>
      <c r="AB31" s="17" t="str">
        <f>IFERROR(AVERAGEIFS($H:$H,$C:$C,Y31,$E:$E,Y$1),"")</f>
        <v/>
      </c>
      <c r="AC31" s="17" t="str">
        <f>IFERROR(AVERAGEIFS($I:$I,$C:$C,Y31,$E:$E,Y$1),"")</f>
        <v/>
      </c>
      <c r="AD31" s="17" t="str">
        <f>IFERROR(AVERAGEIFS($J:$J,$C:$C,Y31,$E:$E,Y$1),"")</f>
        <v/>
      </c>
      <c r="AE31" s="17" t="str">
        <f>IFERROR(AVERAGEIFS($K:$K,$C:$C,Y31,$E:$E,Y$1),"")</f>
        <v/>
      </c>
      <c r="AF31" s="17" t="str">
        <f>IFERROR(AVERAGEIFS($L:$L,$C:$C,Y31,$E:$E,Y$1),"")</f>
        <v/>
      </c>
      <c r="AG31" s="17" t="str">
        <f>IFERROR(AVERAGEIFS($M:$M,$C:$C,Y31,$E:$E,Y$1),"")</f>
        <v/>
      </c>
      <c r="AI31" s="16">
        <v>202405</v>
      </c>
      <c r="AJ31" s="17" t="str">
        <f>IFERROR(AVERAGEIFS($F:$F,$C:$C,AI31,$E:$E,AI$1),"")</f>
        <v/>
      </c>
      <c r="AK31" s="17" t="str">
        <f>IFERROR(AVERAGEIFS($G:$G,$C:$C,AI31,$E:$E,AI$1),"")</f>
        <v/>
      </c>
      <c r="AL31" s="17" t="str">
        <f>IFERROR(AVERAGEIFS($H:$H,$C:$C,AI31,$E:$E,AI$1),"")</f>
        <v/>
      </c>
      <c r="AM31" s="17" t="str">
        <f>IFERROR(AVERAGEIFS($I:$I,$C:$C,AI31,$E:$E,AI$1),"")</f>
        <v/>
      </c>
      <c r="AN31" s="17" t="str">
        <f>IFERROR(AVERAGEIFS($J:$J,$C:$C,AI31,$E:$E,AI$1),"")</f>
        <v/>
      </c>
      <c r="AO31" s="17" t="str">
        <f>IFERROR(AVERAGEIFS($K:$K,$C:$C,AI31,$E:$E,AI$1),"")</f>
        <v/>
      </c>
      <c r="AP31" s="17" t="str">
        <f>IFERROR(AVERAGEIFS($L:$L,$C:$C,AI31,$E:$E,AI$1),"")</f>
        <v/>
      </c>
      <c r="AQ31" s="17" t="str">
        <f>IFERROR(AVERAGEIFS($M:$M,$C:$C,AI31,$E:$E,AI$1),"")</f>
        <v/>
      </c>
      <c r="AS31" s="16">
        <v>202405</v>
      </c>
      <c r="AT31" s="17" t="str">
        <f>IFERROR(AVERAGEIFS($F:$F,$C:$C,AS31,$E:$E,AS$1),"")</f>
        <v/>
      </c>
      <c r="AU31" s="17" t="str">
        <f>IFERROR(AVERAGEIFS($G:$G,$C:$C,AS31,$E:$E,AS$1),"")</f>
        <v/>
      </c>
      <c r="AV31" s="17" t="str">
        <f>IFERROR(AVERAGEIFS($H:$H,$C:$C,AS31,$E:$E,AS$1),"")</f>
        <v/>
      </c>
      <c r="AW31" s="17" t="str">
        <f>IFERROR(AVERAGEIFS($I:$I,$C:$C,AS31,$E:$E,AS$1),"")</f>
        <v/>
      </c>
      <c r="AX31" s="17" t="str">
        <f>IFERROR(AVERAGEIFS($J:$J,$C:$C,AS31,$E:$E,AS$1),"")</f>
        <v/>
      </c>
      <c r="AY31" s="17" t="str">
        <f>IFERROR(AVERAGEIFS($K:$K,$C:$C,AS31,$E:$E,AS$1),"")</f>
        <v/>
      </c>
      <c r="AZ31" s="17" t="str">
        <f>IFERROR(AVERAGEIFS($L:$L,$C:$C,AS31,$E:$E,AS$1),"")</f>
        <v/>
      </c>
      <c r="BA31" s="17" t="str">
        <f>IFERROR(AVERAGEIFS($M:$M,$C:$C,AS31,$E:$E,AS$1),"")</f>
        <v/>
      </c>
      <c r="BC31" s="16">
        <v>202405</v>
      </c>
      <c r="BD31" s="17">
        <f>IFERROR(AVERAGEIFS($F:$F,$C:$C,BC31,$E:$E,BC$1),"")</f>
        <v>10.2666666666667</v>
      </c>
      <c r="BE31" s="17" t="str">
        <f>IFERROR(AVERAGEIFS($G:$G,$C:$C,BC31,$E:$E,BC$1),"")</f>
        <v/>
      </c>
      <c r="BF31" s="17">
        <f>IFERROR(AVERAGEIFS($H:$H,$C:$C,BC31,$E:$E,BC$1),"")</f>
        <v>7.85833333333333</v>
      </c>
      <c r="BG31" s="17">
        <f>IFERROR(AVERAGEIFS($I:$I,$C:$C,BC31,$E:$E,BC$1),"")</f>
        <v>36.2933333333333</v>
      </c>
      <c r="BH31" s="17">
        <f>IFERROR(AVERAGEIFS($J:$J,$C:$C,BC31,$E:$E,BC$1),"")</f>
        <v>0.421666666666667</v>
      </c>
      <c r="BI31" s="17" t="str">
        <f>IFERROR(AVERAGEIFS($K:$K,$C:$C,BC31,$E:$E,BC$1),"")</f>
        <v/>
      </c>
      <c r="BJ31" s="17">
        <f>IFERROR(AVERAGEIFS($L:$L,$C:$C,BC31,$E:$E,BC$1),"")</f>
        <v>96.3333333333333</v>
      </c>
      <c r="BK31" s="17" t="str">
        <f>IFERROR(AVERAGEIFS($M:$M,$C:$C,BC31,$E:$E,BC$1),"")</f>
        <v/>
      </c>
      <c r="BM31" s="16">
        <v>202405</v>
      </c>
      <c r="BN31" s="17">
        <f>IFERROR(AVERAGEIFS($F:$F,$C:$C,BM31,$E:$E,BM$1),"")</f>
        <v>8.58</v>
      </c>
      <c r="BO31" s="17" t="str">
        <f>IFERROR(AVERAGEIFS($G:$G,$C:$C,BM31,$E:$E,BM$1),"")</f>
        <v/>
      </c>
      <c r="BP31" s="17">
        <f>IFERROR(AVERAGEIFS($H:$H,$C:$C,BM31,$E:$E,BM$1),"")</f>
        <v>7.421</v>
      </c>
      <c r="BQ31" s="17">
        <f>IFERROR(AVERAGEIFS($I:$I,$C:$C,BM31,$E:$E,BM$1),"")</f>
        <v>36.288</v>
      </c>
      <c r="BR31" s="17">
        <f>IFERROR(AVERAGEIFS($J:$J,$C:$C,BM31,$E:$E,BM$1),"")</f>
        <v>0.805</v>
      </c>
      <c r="BS31" s="17" t="str">
        <f>IFERROR(AVERAGEIFS($K:$K,$C:$C,BM31,$E:$E,BM$1),"")</f>
        <v/>
      </c>
      <c r="BT31" s="17">
        <f>IFERROR(AVERAGEIFS($L:$L,$C:$C,BM31,$E:$E,BM$1),"")</f>
        <v>88.8</v>
      </c>
      <c r="BU31" s="17" t="str">
        <f>IFERROR(AVERAGEIFS($M:$M,$C:$C,BM31,$E:$E,BM$1),"")</f>
        <v/>
      </c>
      <c r="BW31" s="16">
        <v>202405</v>
      </c>
      <c r="BX31" s="17" t="str">
        <f>IFERROR(AVERAGEIFS($F:$F,$C:$C,BW31,$E:$E,BW$1),"")</f>
        <v/>
      </c>
      <c r="BY31" s="17" t="str">
        <f>IFERROR(AVERAGEIFS($G:$G,$C:$C,BW31,$E:$E,BW$1),"")</f>
        <v/>
      </c>
      <c r="BZ31" s="17" t="str">
        <f>IFERROR(AVERAGEIFS($H:$H,$C:$C,BW31,$E:$E,BW$1),"")</f>
        <v/>
      </c>
      <c r="CA31" s="17" t="str">
        <f>IFERROR(AVERAGEIFS($I:$I,$C:$C,BW31,$E:$E,BW$1),"")</f>
        <v/>
      </c>
      <c r="CB31" s="17" t="str">
        <f>IFERROR(AVERAGEIFS($J:$J,$C:$C,BW31,$E:$E,BW$1),"")</f>
        <v/>
      </c>
      <c r="CC31" s="17" t="str">
        <f>IFERROR(AVERAGEIFS($K:$K,$C:$C,BW31,$E:$E,BW$1),"")</f>
        <v/>
      </c>
      <c r="CD31" s="17" t="str">
        <f>IFERROR(AVERAGEIFS($L:$L,$C:$C,BW31,$E:$E,BW$1),"")</f>
        <v/>
      </c>
      <c r="CE31" s="17" t="str">
        <f>IFERROR(AVERAGEIFS($M:$M,$C:$C,BW31,$E:$E,BW$1),"")</f>
        <v/>
      </c>
      <c r="CG31" s="16">
        <v>202405</v>
      </c>
      <c r="CH31" s="17" t="str">
        <f>IFERROR(AVERAGEIFS($F:$F,$C:$C,CG31,$E:$E,CG$1),"")</f>
        <v/>
      </c>
      <c r="CI31" s="17" t="str">
        <f>IFERROR(AVERAGEIFS($G:$G,$C:$C,CG31,$E:$E,CG$1),"")</f>
        <v/>
      </c>
      <c r="CJ31" s="17" t="str">
        <f>IFERROR(AVERAGEIFS($H:$H,$C:$C,CG31,$E:$E,CG$1),"")</f>
        <v/>
      </c>
      <c r="CK31" s="17" t="str">
        <f>IFERROR(AVERAGEIFS($I:$I,$C:$C,CG31,$E:$E,CG$1),"")</f>
        <v/>
      </c>
      <c r="CL31" s="17" t="str">
        <f>IFERROR(AVERAGEIFS($J:$J,$C:$C,CG31,$E:$E,CG$1),"")</f>
        <v/>
      </c>
      <c r="CM31" s="17" t="str">
        <f>IFERROR(AVERAGEIFS($K:$K,$C:$C,CG31,$E:$E,CG$1),"")</f>
        <v/>
      </c>
      <c r="CN31" s="17" t="str">
        <f>IFERROR(AVERAGEIFS($L:$L,$C:$C,CG31,$E:$E,CG$1),"")</f>
        <v/>
      </c>
      <c r="CO31" s="17" t="str">
        <f>IFERROR(AVERAGEIFS($M:$M,$C:$C,CG31,$E:$E,CG$1),"")</f>
        <v/>
      </c>
      <c r="CQ31" s="16">
        <v>202405</v>
      </c>
      <c r="CR31" s="17">
        <f>IFERROR(AVERAGEIFS($F:$F,$C:$C,CQ31,$E:$E,CQ$1),"")</f>
        <v>8.65</v>
      </c>
      <c r="CS31" s="17" t="str">
        <f>IFERROR(AVERAGEIFS($G:$G,$C:$C,CQ31,$E:$E,CQ$1),"")</f>
        <v/>
      </c>
      <c r="CT31" s="17">
        <f>IFERROR(AVERAGEIFS($H:$H,$C:$C,CQ31,$E:$E,CQ$1),"")</f>
        <v>9.43</v>
      </c>
      <c r="CU31" s="17">
        <f>IFERROR(AVERAGEIFS($I:$I,$C:$C,CQ31,$E:$E,CQ$1),"")</f>
        <v>34.22</v>
      </c>
      <c r="CV31" s="17">
        <f>IFERROR(AVERAGEIFS($J:$J,$C:$C,CQ31,$E:$E,CQ$1),"")</f>
        <v>0.87</v>
      </c>
      <c r="CW31" s="17" t="str">
        <f>IFERROR(AVERAGEIFS($K:$K,$C:$C,CQ31,$E:$E,CQ$1),"")</f>
        <v/>
      </c>
      <c r="CX31" s="17">
        <f>IFERROR(AVERAGEIFS($L:$L,$C:$C,CQ31,$E:$E,CQ$1),"")</f>
        <v>92</v>
      </c>
      <c r="CY31" s="17" t="str">
        <f>IFERROR(AVERAGEIFS($M:$M,$C:$C,CQ31,$E:$E,CQ$1),"")</f>
        <v/>
      </c>
      <c r="DA31" s="16">
        <v>202405</v>
      </c>
      <c r="DB31" s="17" t="str">
        <f>IFERROR(AVERAGEIFS($F:$F,$C:$C,DA31,$E:$E,DA$1),"")</f>
        <v/>
      </c>
      <c r="DC31" s="17" t="str">
        <f>IFERROR(AVERAGEIFS($G:$G,$C:$C,DA31,$E:$E,DA$1),"")</f>
        <v/>
      </c>
      <c r="DD31" s="17" t="str">
        <f>IFERROR(AVERAGEIFS($H:$H,$C:$C,DA31,$E:$E,DA$1),"")</f>
        <v/>
      </c>
      <c r="DE31" s="17" t="str">
        <f>IFERROR(AVERAGEIFS($I:$I,$C:$C,DA31,$E:$E,DA$1),"")</f>
        <v/>
      </c>
      <c r="DF31" s="17" t="str">
        <f>IFERROR(AVERAGEIFS($J:$J,$C:$C,DA31,$E:$E,DA$1),"")</f>
        <v/>
      </c>
      <c r="DG31" s="17" t="str">
        <f>IFERROR(AVERAGEIFS($K:$K,$C:$C,DA31,$E:$E,DA$1),"")</f>
        <v/>
      </c>
      <c r="DH31" s="17" t="str">
        <f>IFERROR(AVERAGEIFS($L:$L,$C:$C,DA31,$E:$E,DA$1),"")</f>
        <v/>
      </c>
      <c r="DI31" s="17" t="str">
        <f>IFERROR(AVERAGEIFS($M:$M,$C:$C,DA31,$E:$E,DA$1),"")</f>
        <v/>
      </c>
      <c r="DK31" s="16">
        <v>202405</v>
      </c>
      <c r="DL31" s="17">
        <f>IFERROR(AVERAGEIFS($F:$F,$C:$C,DK31,$E:$E,DK$1),"")</f>
        <v>11.325</v>
      </c>
      <c r="DM31" s="17">
        <f>IFERROR(AVERAGEIFS($G:$G,$C:$C,DK31,$E:$E,DK$1),"")</f>
        <v>0.8425</v>
      </c>
      <c r="DN31" s="17">
        <f>IFERROR(AVERAGEIFS($H:$H,$C:$C,DK31,$E:$E,DK$1),"")</f>
        <v>7.885</v>
      </c>
      <c r="DO31" s="17">
        <f>IFERROR(AVERAGEIFS($I:$I,$C:$C,DK31,$E:$E,DK$1),"")</f>
        <v>36.45125</v>
      </c>
      <c r="DP31" s="17">
        <f>IFERROR(AVERAGEIFS($J:$J,$C:$C,DK31,$E:$E,DK$1),"")</f>
        <v>0.5575</v>
      </c>
      <c r="DQ31" s="17">
        <f>IFERROR(AVERAGEIFS($K:$K,$C:$C,DK31,$E:$E,DK$1),"")</f>
        <v>21.0625</v>
      </c>
      <c r="DR31" s="17">
        <f>IFERROR(AVERAGEIFS($L:$L,$C:$C,DK31,$E:$E,DK$1),"")</f>
        <v>84.875</v>
      </c>
      <c r="DS31" s="17">
        <f>IFERROR(AVERAGEIFS($M:$M,$C:$C,DK31,$E:$E,DK$1),"")</f>
        <v>0.10025</v>
      </c>
      <c r="DU31" s="16">
        <v>202405</v>
      </c>
      <c r="DV31" s="17">
        <f>IFERROR(AVERAGEIFS($F:$F,$C:$C,DU31,$E:$E,DU$1),"")</f>
        <v>10.7411764705882</v>
      </c>
      <c r="DW31" s="17">
        <f>IFERROR(AVERAGEIFS($G:$G,$C:$C,DU31,$E:$E,DU$1),"")</f>
        <v>1.08588235294118</v>
      </c>
      <c r="DX31" s="17">
        <f>IFERROR(AVERAGEIFS($H:$H,$C:$C,DU31,$E:$E,DU$1),"")</f>
        <v>9.64176470588235</v>
      </c>
      <c r="DY31" s="17">
        <f>IFERROR(AVERAGEIFS($I:$I,$C:$C,DU31,$E:$E,DU$1),"")</f>
        <v>29.8458823529412</v>
      </c>
      <c r="DZ31" s="17">
        <f>IFERROR(AVERAGEIFS($J:$J,$C:$C,DU31,$E:$E,DU$1),"")</f>
        <v>0.643529411764706</v>
      </c>
      <c r="EA31" s="17">
        <f>IFERROR(AVERAGEIFS($K:$K,$C:$C,DU31,$E:$E,DU$1),"")</f>
        <v>28.1764705882353</v>
      </c>
      <c r="EB31" s="17">
        <f>IFERROR(AVERAGEIFS($L:$L,$C:$C,DU31,$E:$E,DU$1),"")</f>
        <v>96.1764705882353</v>
      </c>
      <c r="EC31" s="17">
        <f>IFERROR(AVERAGEIFS($M:$M,$C:$C,DU31,$E:$E,DU$1),"")</f>
        <v>0.0990588235294118</v>
      </c>
    </row>
    <row r="32" spans="1:133">
      <c r="A32" s="3" t="s">
        <v>7283</v>
      </c>
      <c r="B32" s="4">
        <v>20220226</v>
      </c>
      <c r="C32" s="5" t="str">
        <f t="shared" si="12"/>
        <v>202202</v>
      </c>
      <c r="D32" s="6" t="s">
        <v>7249</v>
      </c>
      <c r="E32" s="11" t="s">
        <v>7237</v>
      </c>
      <c r="F32" s="8">
        <v>11</v>
      </c>
      <c r="G32" s="24" t="s">
        <v>30</v>
      </c>
      <c r="H32" s="10">
        <v>7.9</v>
      </c>
      <c r="I32" s="13">
        <v>35.66</v>
      </c>
      <c r="J32" s="14">
        <v>0.52</v>
      </c>
      <c r="K32" s="18" t="s">
        <v>30</v>
      </c>
      <c r="L32" s="22">
        <v>93</v>
      </c>
      <c r="M32" s="25" t="s">
        <v>30</v>
      </c>
      <c r="O32" s="16">
        <v>202406</v>
      </c>
      <c r="P32" s="17" t="str">
        <f>IFERROR(AVERAGEIFS($F:$F,$C:$C,O32,$E:$E,O$1),"")</f>
        <v/>
      </c>
      <c r="Q32" s="17" t="str">
        <f>IFERROR(AVERAGEIFS($G:$G,$C:$C,O32,$E:$E,O$1),"")</f>
        <v/>
      </c>
      <c r="R32" s="17" t="str">
        <f>IFERROR(AVERAGEIFS($H:$H,$C:$C,O32,$E:$E,O$1),"")</f>
        <v/>
      </c>
      <c r="S32" s="17" t="str">
        <f>IFERROR(AVERAGEIFS($I:$I,$C:$C,O32,$E:$E,O$1),"")</f>
        <v/>
      </c>
      <c r="T32" s="17" t="str">
        <f>IFERROR(AVERAGEIFS($J:$J,$C:$C,O32,$E:$E,O$1),"")</f>
        <v/>
      </c>
      <c r="U32" s="17" t="str">
        <f>IFERROR(AVERAGEIFS($K:$K,$C:$C,O32,$E:$E,O$1),"")</f>
        <v/>
      </c>
      <c r="V32" s="17" t="str">
        <f>IFERROR(AVERAGEIFS($L:$L,$C:$C,O32,$E:$E,O$1),"")</f>
        <v/>
      </c>
      <c r="W32" s="17" t="str">
        <f>IFERROR(AVERAGEIFS($M:$M,$C:$C,O32,$E:$E,O$1),"")</f>
        <v/>
      </c>
      <c r="Y32" s="16">
        <v>202406</v>
      </c>
      <c r="Z32" s="17" t="str">
        <f>IFERROR(AVERAGEIFS($F:$F,$C:$C,Y32,$E:$E,Y$1),"")</f>
        <v/>
      </c>
      <c r="AA32" s="17" t="str">
        <f>IFERROR(AVERAGEIFS($G:$G,$C:$C,Y32,$E:$E,Y$1),"")</f>
        <v/>
      </c>
      <c r="AB32" s="17" t="str">
        <f>IFERROR(AVERAGEIFS($H:$H,$C:$C,Y32,$E:$E,Y$1),"")</f>
        <v/>
      </c>
      <c r="AC32" s="17" t="str">
        <f>IFERROR(AVERAGEIFS($I:$I,$C:$C,Y32,$E:$E,Y$1),"")</f>
        <v/>
      </c>
      <c r="AD32" s="17" t="str">
        <f>IFERROR(AVERAGEIFS($J:$J,$C:$C,Y32,$E:$E,Y$1),"")</f>
        <v/>
      </c>
      <c r="AE32" s="17" t="str">
        <f>IFERROR(AVERAGEIFS($K:$K,$C:$C,Y32,$E:$E,Y$1),"")</f>
        <v/>
      </c>
      <c r="AF32" s="17" t="str">
        <f>IFERROR(AVERAGEIFS($L:$L,$C:$C,Y32,$E:$E,Y$1),"")</f>
        <v/>
      </c>
      <c r="AG32" s="17" t="str">
        <f>IFERROR(AVERAGEIFS($M:$M,$C:$C,Y32,$E:$E,Y$1),"")</f>
        <v/>
      </c>
      <c r="AI32" s="16">
        <v>202406</v>
      </c>
      <c r="AJ32" s="17" t="str">
        <f>IFERROR(AVERAGEIFS($F:$F,$C:$C,AI32,$E:$E,AI$1),"")</f>
        <v/>
      </c>
      <c r="AK32" s="17" t="str">
        <f>IFERROR(AVERAGEIFS($G:$G,$C:$C,AI32,$E:$E,AI$1),"")</f>
        <v/>
      </c>
      <c r="AL32" s="17" t="str">
        <f>IFERROR(AVERAGEIFS($H:$H,$C:$C,AI32,$E:$E,AI$1),"")</f>
        <v/>
      </c>
      <c r="AM32" s="17" t="str">
        <f>IFERROR(AVERAGEIFS($I:$I,$C:$C,AI32,$E:$E,AI$1),"")</f>
        <v/>
      </c>
      <c r="AN32" s="17" t="str">
        <f>IFERROR(AVERAGEIFS($J:$J,$C:$C,AI32,$E:$E,AI$1),"")</f>
        <v/>
      </c>
      <c r="AO32" s="17" t="str">
        <f>IFERROR(AVERAGEIFS($K:$K,$C:$C,AI32,$E:$E,AI$1),"")</f>
        <v/>
      </c>
      <c r="AP32" s="17" t="str">
        <f>IFERROR(AVERAGEIFS($L:$L,$C:$C,AI32,$E:$E,AI$1),"")</f>
        <v/>
      </c>
      <c r="AQ32" s="17" t="str">
        <f>IFERROR(AVERAGEIFS($M:$M,$C:$C,AI32,$E:$E,AI$1),"")</f>
        <v/>
      </c>
      <c r="AS32" s="16">
        <v>202406</v>
      </c>
      <c r="AT32" s="17" t="str">
        <f>IFERROR(AVERAGEIFS($F:$F,$C:$C,AS32,$E:$E,AS$1),"")</f>
        <v/>
      </c>
      <c r="AU32" s="17" t="str">
        <f>IFERROR(AVERAGEIFS($G:$G,$C:$C,AS32,$E:$E,AS$1),"")</f>
        <v/>
      </c>
      <c r="AV32" s="17" t="str">
        <f>IFERROR(AVERAGEIFS($H:$H,$C:$C,AS32,$E:$E,AS$1),"")</f>
        <v/>
      </c>
      <c r="AW32" s="17" t="str">
        <f>IFERROR(AVERAGEIFS($I:$I,$C:$C,AS32,$E:$E,AS$1),"")</f>
        <v/>
      </c>
      <c r="AX32" s="17" t="str">
        <f>IFERROR(AVERAGEIFS($J:$J,$C:$C,AS32,$E:$E,AS$1),"")</f>
        <v/>
      </c>
      <c r="AY32" s="17" t="str">
        <f>IFERROR(AVERAGEIFS($K:$K,$C:$C,AS32,$E:$E,AS$1),"")</f>
        <v/>
      </c>
      <c r="AZ32" s="17" t="str">
        <f>IFERROR(AVERAGEIFS($L:$L,$C:$C,AS32,$E:$E,AS$1),"")</f>
        <v/>
      </c>
      <c r="BA32" s="17" t="str">
        <f>IFERROR(AVERAGEIFS($M:$M,$C:$C,AS32,$E:$E,AS$1),"")</f>
        <v/>
      </c>
      <c r="BC32" s="16">
        <v>202406</v>
      </c>
      <c r="BD32" s="17">
        <f>IFERROR(AVERAGEIFS($F:$F,$C:$C,BC32,$E:$E,BC$1),"")</f>
        <v>10.45</v>
      </c>
      <c r="BE32" s="17" t="str">
        <f>IFERROR(AVERAGEIFS($G:$G,$C:$C,BC32,$E:$E,BC$1),"")</f>
        <v/>
      </c>
      <c r="BF32" s="17">
        <f>IFERROR(AVERAGEIFS($H:$H,$C:$C,BC32,$E:$E,BC$1),"")</f>
        <v>8.055</v>
      </c>
      <c r="BG32" s="17">
        <f>IFERROR(AVERAGEIFS($I:$I,$C:$C,BC32,$E:$E,BC$1),"")</f>
        <v>35.645</v>
      </c>
      <c r="BH32" s="17">
        <f>IFERROR(AVERAGEIFS($J:$J,$C:$C,BC32,$E:$E,BC$1),"")</f>
        <v>0.4175</v>
      </c>
      <c r="BI32" s="17" t="str">
        <f>IFERROR(AVERAGEIFS($K:$K,$C:$C,BC32,$E:$E,BC$1),"")</f>
        <v/>
      </c>
      <c r="BJ32" s="17">
        <f>IFERROR(AVERAGEIFS($L:$L,$C:$C,BC32,$E:$E,BC$1),"")</f>
        <v>96.25</v>
      </c>
      <c r="BK32" s="17" t="str">
        <f>IFERROR(AVERAGEIFS($M:$M,$C:$C,BC32,$E:$E,BC$1),"")</f>
        <v/>
      </c>
      <c r="BM32" s="16">
        <v>202406</v>
      </c>
      <c r="BN32" s="17">
        <f>IFERROR(AVERAGEIFS($F:$F,$C:$C,BM32,$E:$E,BM$1),"")</f>
        <v>7.825</v>
      </c>
      <c r="BO32" s="17" t="str">
        <f>IFERROR(AVERAGEIFS($G:$G,$C:$C,BM32,$E:$E,BM$1),"")</f>
        <v/>
      </c>
      <c r="BP32" s="17">
        <f>IFERROR(AVERAGEIFS($H:$H,$C:$C,BM32,$E:$E,BM$1),"")</f>
        <v>7.6775</v>
      </c>
      <c r="BQ32" s="17">
        <f>IFERROR(AVERAGEIFS($I:$I,$C:$C,BM32,$E:$E,BM$1),"")</f>
        <v>36.6825</v>
      </c>
      <c r="BR32" s="17">
        <f>IFERROR(AVERAGEIFS($J:$J,$C:$C,BM32,$E:$E,BM$1),"")</f>
        <v>0.69</v>
      </c>
      <c r="BS32" s="17" t="str">
        <f>IFERROR(AVERAGEIFS($K:$K,$C:$C,BM32,$E:$E,BM$1),"")</f>
        <v/>
      </c>
      <c r="BT32" s="17">
        <f>IFERROR(AVERAGEIFS($L:$L,$C:$C,BM32,$E:$E,BM$1),"")</f>
        <v>88.75</v>
      </c>
      <c r="BU32" s="17" t="str">
        <f>IFERROR(AVERAGEIFS($M:$M,$C:$C,BM32,$E:$E,BM$1),"")</f>
        <v/>
      </c>
      <c r="BW32" s="16">
        <v>202406</v>
      </c>
      <c r="BX32" s="17" t="str">
        <f>IFERROR(AVERAGEIFS($F:$F,$C:$C,BW32,$E:$E,BW$1),"")</f>
        <v/>
      </c>
      <c r="BY32" s="17" t="str">
        <f>IFERROR(AVERAGEIFS($G:$G,$C:$C,BW32,$E:$E,BW$1),"")</f>
        <v/>
      </c>
      <c r="BZ32" s="17" t="str">
        <f>IFERROR(AVERAGEIFS($H:$H,$C:$C,BW32,$E:$E,BW$1),"")</f>
        <v/>
      </c>
      <c r="CA32" s="17" t="str">
        <f>IFERROR(AVERAGEIFS($I:$I,$C:$C,BW32,$E:$E,BW$1),"")</f>
        <v/>
      </c>
      <c r="CB32" s="17" t="str">
        <f>IFERROR(AVERAGEIFS($J:$J,$C:$C,BW32,$E:$E,BW$1),"")</f>
        <v/>
      </c>
      <c r="CC32" s="17" t="str">
        <f>IFERROR(AVERAGEIFS($K:$K,$C:$C,BW32,$E:$E,BW$1),"")</f>
        <v/>
      </c>
      <c r="CD32" s="17" t="str">
        <f>IFERROR(AVERAGEIFS($L:$L,$C:$C,BW32,$E:$E,BW$1),"")</f>
        <v/>
      </c>
      <c r="CE32" s="17" t="str">
        <f>IFERROR(AVERAGEIFS($M:$M,$C:$C,BW32,$E:$E,BW$1),"")</f>
        <v/>
      </c>
      <c r="CG32" s="16">
        <v>202406</v>
      </c>
      <c r="CH32" s="17" t="str">
        <f>IFERROR(AVERAGEIFS($F:$F,$C:$C,CG32,$E:$E,CG$1),"")</f>
        <v/>
      </c>
      <c r="CI32" s="17" t="str">
        <f>IFERROR(AVERAGEIFS($G:$G,$C:$C,CG32,$E:$E,CG$1),"")</f>
        <v/>
      </c>
      <c r="CJ32" s="17" t="str">
        <f>IFERROR(AVERAGEIFS($H:$H,$C:$C,CG32,$E:$E,CG$1),"")</f>
        <v/>
      </c>
      <c r="CK32" s="17" t="str">
        <f>IFERROR(AVERAGEIFS($I:$I,$C:$C,CG32,$E:$E,CG$1),"")</f>
        <v/>
      </c>
      <c r="CL32" s="17" t="str">
        <f>IFERROR(AVERAGEIFS($J:$J,$C:$C,CG32,$E:$E,CG$1),"")</f>
        <v/>
      </c>
      <c r="CM32" s="17" t="str">
        <f>IFERROR(AVERAGEIFS($K:$K,$C:$C,CG32,$E:$E,CG$1),"")</f>
        <v/>
      </c>
      <c r="CN32" s="17" t="str">
        <f>IFERROR(AVERAGEIFS($L:$L,$C:$C,CG32,$E:$E,CG$1),"")</f>
        <v/>
      </c>
      <c r="CO32" s="17" t="str">
        <f>IFERROR(AVERAGEIFS($M:$M,$C:$C,CG32,$E:$E,CG$1),"")</f>
        <v/>
      </c>
      <c r="CQ32" s="16">
        <v>202406</v>
      </c>
      <c r="CR32" s="17">
        <f>IFERROR(AVERAGEIFS($F:$F,$C:$C,CQ32,$E:$E,CQ$1),"")</f>
        <v>8.6</v>
      </c>
      <c r="CS32" s="17" t="str">
        <f>IFERROR(AVERAGEIFS($G:$G,$C:$C,CQ32,$E:$E,CQ$1),"")</f>
        <v/>
      </c>
      <c r="CT32" s="17">
        <f>IFERROR(AVERAGEIFS($H:$H,$C:$C,CQ32,$E:$E,CQ$1),"")</f>
        <v>9.356</v>
      </c>
      <c r="CU32" s="17">
        <f>IFERROR(AVERAGEIFS($I:$I,$C:$C,CQ32,$E:$E,CQ$1),"")</f>
        <v>34.092</v>
      </c>
      <c r="CV32" s="17">
        <f>IFERROR(AVERAGEIFS($J:$J,$C:$C,CQ32,$E:$E,CQ$1),"")</f>
        <v>0.878</v>
      </c>
      <c r="CW32" s="17" t="str">
        <f>IFERROR(AVERAGEIFS($K:$K,$C:$C,CQ32,$E:$E,CQ$1),"")</f>
        <v/>
      </c>
      <c r="CX32" s="17">
        <f>IFERROR(AVERAGEIFS($L:$L,$C:$C,CQ32,$E:$E,CQ$1),"")</f>
        <v>94.2</v>
      </c>
      <c r="CY32" s="17" t="str">
        <f>IFERROR(AVERAGEIFS($M:$M,$C:$C,CQ32,$E:$E,CQ$1),"")</f>
        <v/>
      </c>
      <c r="DA32" s="16">
        <v>202406</v>
      </c>
      <c r="DB32" s="17" t="str">
        <f>IFERROR(AVERAGEIFS($F:$F,$C:$C,DA32,$E:$E,DA$1),"")</f>
        <v/>
      </c>
      <c r="DC32" s="17" t="str">
        <f>IFERROR(AVERAGEIFS($G:$G,$C:$C,DA32,$E:$E,DA$1),"")</f>
        <v/>
      </c>
      <c r="DD32" s="17" t="str">
        <f>IFERROR(AVERAGEIFS($H:$H,$C:$C,DA32,$E:$E,DA$1),"")</f>
        <v/>
      </c>
      <c r="DE32" s="17" t="str">
        <f>IFERROR(AVERAGEIFS($I:$I,$C:$C,DA32,$E:$E,DA$1),"")</f>
        <v/>
      </c>
      <c r="DF32" s="17" t="str">
        <f>IFERROR(AVERAGEIFS($J:$J,$C:$C,DA32,$E:$E,DA$1),"")</f>
        <v/>
      </c>
      <c r="DG32" s="17" t="str">
        <f>IFERROR(AVERAGEIFS($K:$K,$C:$C,DA32,$E:$E,DA$1),"")</f>
        <v/>
      </c>
      <c r="DH32" s="17" t="str">
        <f>IFERROR(AVERAGEIFS($L:$L,$C:$C,DA32,$E:$E,DA$1),"")</f>
        <v/>
      </c>
      <c r="DI32" s="17" t="str">
        <f>IFERROR(AVERAGEIFS($M:$M,$C:$C,DA32,$E:$E,DA$1),"")</f>
        <v/>
      </c>
      <c r="DK32" s="16">
        <v>202406</v>
      </c>
      <c r="DL32" s="17" t="str">
        <f>IFERROR(AVERAGEIFS($F:$F,$C:$C,DK32,$E:$E,DK$1),"")</f>
        <v/>
      </c>
      <c r="DM32" s="17" t="str">
        <f>IFERROR(AVERAGEIFS($G:$G,$C:$C,DK32,$E:$E,DK$1),"")</f>
        <v/>
      </c>
      <c r="DN32" s="17" t="str">
        <f>IFERROR(AVERAGEIFS($H:$H,$C:$C,DK32,$E:$E,DK$1),"")</f>
        <v/>
      </c>
      <c r="DO32" s="17" t="str">
        <f>IFERROR(AVERAGEIFS($I:$I,$C:$C,DK32,$E:$E,DK$1),"")</f>
        <v/>
      </c>
      <c r="DP32" s="17" t="str">
        <f>IFERROR(AVERAGEIFS($J:$J,$C:$C,DK32,$E:$E,DK$1),"")</f>
        <v/>
      </c>
      <c r="DQ32" s="17" t="str">
        <f>IFERROR(AVERAGEIFS($K:$K,$C:$C,DK32,$E:$E,DK$1),"")</f>
        <v/>
      </c>
      <c r="DR32" s="17" t="str">
        <f>IFERROR(AVERAGEIFS($L:$L,$C:$C,DK32,$E:$E,DK$1),"")</f>
        <v/>
      </c>
      <c r="DS32" s="17" t="str">
        <f>IFERROR(AVERAGEIFS($M:$M,$C:$C,DK32,$E:$E,DK$1),"")</f>
        <v/>
      </c>
      <c r="DU32" s="16">
        <v>202406</v>
      </c>
      <c r="DV32" s="17" t="str">
        <f>IFERROR(AVERAGEIFS($F:$F,$C:$C,DU32,$E:$E,DU$1),"")</f>
        <v/>
      </c>
      <c r="DW32" s="17" t="str">
        <f>IFERROR(AVERAGEIFS($G:$G,$C:$C,DU32,$E:$E,DU$1),"")</f>
        <v/>
      </c>
      <c r="DX32" s="17" t="str">
        <f>IFERROR(AVERAGEIFS($H:$H,$C:$C,DU32,$E:$E,DU$1),"")</f>
        <v/>
      </c>
      <c r="DY32" s="17" t="str">
        <f>IFERROR(AVERAGEIFS($I:$I,$C:$C,DU32,$E:$E,DU$1),"")</f>
        <v/>
      </c>
      <c r="DZ32" s="17" t="str">
        <f>IFERROR(AVERAGEIFS($J:$J,$C:$C,DU32,$E:$E,DU$1),"")</f>
        <v/>
      </c>
      <c r="EA32" s="17" t="str">
        <f>IFERROR(AVERAGEIFS($K:$K,$C:$C,DU32,$E:$E,DU$1),"")</f>
        <v/>
      </c>
      <c r="EB32" s="17" t="str">
        <f>IFERROR(AVERAGEIFS($L:$L,$C:$C,DU32,$E:$E,DU$1),"")</f>
        <v/>
      </c>
      <c r="EC32" s="17" t="str">
        <f>IFERROR(AVERAGEIFS($M:$M,$C:$C,DU32,$E:$E,DU$1),"")</f>
        <v/>
      </c>
    </row>
    <row r="33" spans="1:133">
      <c r="A33" s="3" t="s">
        <v>7284</v>
      </c>
      <c r="B33" s="4">
        <v>20220302</v>
      </c>
      <c r="C33" s="5" t="str">
        <f t="shared" si="12"/>
        <v>202203</v>
      </c>
      <c r="D33" s="6" t="s">
        <v>7249</v>
      </c>
      <c r="E33" s="11" t="s">
        <v>7237</v>
      </c>
      <c r="F33" s="8">
        <v>11.67</v>
      </c>
      <c r="G33" s="24" t="s">
        <v>30</v>
      </c>
      <c r="H33" s="10">
        <v>7.9</v>
      </c>
      <c r="I33" s="13">
        <v>35.24</v>
      </c>
      <c r="J33" s="14">
        <v>0.53</v>
      </c>
      <c r="K33" s="18" t="s">
        <v>30</v>
      </c>
      <c r="L33" s="22">
        <v>91</v>
      </c>
      <c r="M33" s="25" t="s">
        <v>30</v>
      </c>
      <c r="O33" s="16">
        <v>202407</v>
      </c>
      <c r="P33" s="17" t="str">
        <f>IFERROR(AVERAGEIFS($F:$F,$C:$C,O33,$E:$E,O$1),"")</f>
        <v/>
      </c>
      <c r="Q33" s="17" t="str">
        <f>IFERROR(AVERAGEIFS($G:$G,$C:$C,O33,$E:$E,O$1),"")</f>
        <v/>
      </c>
      <c r="R33" s="17" t="str">
        <f>IFERROR(AVERAGEIFS($H:$H,$C:$C,O33,$E:$E,O$1),"")</f>
        <v/>
      </c>
      <c r="S33" s="17" t="str">
        <f>IFERROR(AVERAGEIFS($I:$I,$C:$C,O33,$E:$E,O$1),"")</f>
        <v/>
      </c>
      <c r="T33" s="17" t="str">
        <f>IFERROR(AVERAGEIFS($J:$J,$C:$C,O33,$E:$E,O$1),"")</f>
        <v/>
      </c>
      <c r="U33" s="17" t="str">
        <f>IFERROR(AVERAGEIFS($K:$K,$C:$C,O33,$E:$E,O$1),"")</f>
        <v/>
      </c>
      <c r="V33" s="17" t="str">
        <f>IFERROR(AVERAGEIFS($L:$L,$C:$C,O33,$E:$E,O$1),"")</f>
        <v/>
      </c>
      <c r="W33" s="17" t="str">
        <f>IFERROR(AVERAGEIFS($M:$M,$C:$C,O33,$E:$E,O$1),"")</f>
        <v/>
      </c>
      <c r="Y33" s="16">
        <v>202407</v>
      </c>
      <c r="Z33" s="17" t="str">
        <f>IFERROR(AVERAGEIFS($F:$F,$C:$C,Y33,$E:$E,Y$1),"")</f>
        <v/>
      </c>
      <c r="AA33" s="17" t="str">
        <f>IFERROR(AVERAGEIFS($G:$G,$C:$C,Y33,$E:$E,Y$1),"")</f>
        <v/>
      </c>
      <c r="AB33" s="17" t="str">
        <f>IFERROR(AVERAGEIFS($H:$H,$C:$C,Y33,$E:$E,Y$1),"")</f>
        <v/>
      </c>
      <c r="AC33" s="17" t="str">
        <f>IFERROR(AVERAGEIFS($I:$I,$C:$C,Y33,$E:$E,Y$1),"")</f>
        <v/>
      </c>
      <c r="AD33" s="17" t="str">
        <f>IFERROR(AVERAGEIFS($J:$J,$C:$C,Y33,$E:$E,Y$1),"")</f>
        <v/>
      </c>
      <c r="AE33" s="17" t="str">
        <f>IFERROR(AVERAGEIFS($K:$K,$C:$C,Y33,$E:$E,Y$1),"")</f>
        <v/>
      </c>
      <c r="AF33" s="17" t="str">
        <f>IFERROR(AVERAGEIFS($L:$L,$C:$C,Y33,$E:$E,Y$1),"")</f>
        <v/>
      </c>
      <c r="AG33" s="17" t="str">
        <f>IFERROR(AVERAGEIFS($M:$M,$C:$C,Y33,$E:$E,Y$1),"")</f>
        <v/>
      </c>
      <c r="AI33" s="16">
        <v>202407</v>
      </c>
      <c r="AJ33" s="17" t="str">
        <f>IFERROR(AVERAGEIFS($F:$F,$C:$C,AI33,$E:$E,AI$1),"")</f>
        <v/>
      </c>
      <c r="AK33" s="17" t="str">
        <f>IFERROR(AVERAGEIFS($G:$G,$C:$C,AI33,$E:$E,AI$1),"")</f>
        <v/>
      </c>
      <c r="AL33" s="17" t="str">
        <f>IFERROR(AVERAGEIFS($H:$H,$C:$C,AI33,$E:$E,AI$1),"")</f>
        <v/>
      </c>
      <c r="AM33" s="17" t="str">
        <f>IFERROR(AVERAGEIFS($I:$I,$C:$C,AI33,$E:$E,AI$1),"")</f>
        <v/>
      </c>
      <c r="AN33" s="17" t="str">
        <f>IFERROR(AVERAGEIFS($J:$J,$C:$C,AI33,$E:$E,AI$1),"")</f>
        <v/>
      </c>
      <c r="AO33" s="17" t="str">
        <f>IFERROR(AVERAGEIFS($K:$K,$C:$C,AI33,$E:$E,AI$1),"")</f>
        <v/>
      </c>
      <c r="AP33" s="17" t="str">
        <f>IFERROR(AVERAGEIFS($L:$L,$C:$C,AI33,$E:$E,AI$1),"")</f>
        <v/>
      </c>
      <c r="AQ33" s="17" t="str">
        <f>IFERROR(AVERAGEIFS($M:$M,$C:$C,AI33,$E:$E,AI$1),"")</f>
        <v/>
      </c>
      <c r="AS33" s="16">
        <v>202407</v>
      </c>
      <c r="AT33" s="17" t="str">
        <f>IFERROR(AVERAGEIFS($F:$F,$C:$C,AS33,$E:$E,AS$1),"")</f>
        <v/>
      </c>
      <c r="AU33" s="17" t="str">
        <f>IFERROR(AVERAGEIFS($G:$G,$C:$C,AS33,$E:$E,AS$1),"")</f>
        <v/>
      </c>
      <c r="AV33" s="17" t="str">
        <f>IFERROR(AVERAGEIFS($H:$H,$C:$C,AS33,$E:$E,AS$1),"")</f>
        <v/>
      </c>
      <c r="AW33" s="17" t="str">
        <f>IFERROR(AVERAGEIFS($I:$I,$C:$C,AS33,$E:$E,AS$1),"")</f>
        <v/>
      </c>
      <c r="AX33" s="17" t="str">
        <f>IFERROR(AVERAGEIFS($J:$J,$C:$C,AS33,$E:$E,AS$1),"")</f>
        <v/>
      </c>
      <c r="AY33" s="17" t="str">
        <f>IFERROR(AVERAGEIFS($K:$K,$C:$C,AS33,$E:$E,AS$1),"")</f>
        <v/>
      </c>
      <c r="AZ33" s="17" t="str">
        <f>IFERROR(AVERAGEIFS($L:$L,$C:$C,AS33,$E:$E,AS$1),"")</f>
        <v/>
      </c>
      <c r="BA33" s="17" t="str">
        <f>IFERROR(AVERAGEIFS($M:$M,$C:$C,AS33,$E:$E,AS$1),"")</f>
        <v/>
      </c>
      <c r="BC33" s="16">
        <v>202407</v>
      </c>
      <c r="BD33" s="17">
        <f>IFERROR(AVERAGEIFS($F:$F,$C:$C,BC33,$E:$E,BC$1),"")</f>
        <v>10.7</v>
      </c>
      <c r="BE33" s="17" t="str">
        <f>IFERROR(AVERAGEIFS($G:$G,$C:$C,BC33,$E:$E,BC$1),"")</f>
        <v/>
      </c>
      <c r="BF33" s="17">
        <f>IFERROR(AVERAGEIFS($H:$H,$C:$C,BC33,$E:$E,BC$1),"")</f>
        <v>8.25666666666667</v>
      </c>
      <c r="BG33" s="17">
        <f>IFERROR(AVERAGEIFS($I:$I,$C:$C,BC33,$E:$E,BC$1),"")</f>
        <v>35.4366666666667</v>
      </c>
      <c r="BH33" s="17">
        <f>IFERROR(AVERAGEIFS($J:$J,$C:$C,BC33,$E:$E,BC$1),"")</f>
        <v>0.406666666666667</v>
      </c>
      <c r="BI33" s="17" t="str">
        <f>IFERROR(AVERAGEIFS($K:$K,$C:$C,BC33,$E:$E,BC$1),"")</f>
        <v/>
      </c>
      <c r="BJ33" s="17">
        <f>IFERROR(AVERAGEIFS($L:$L,$C:$C,BC33,$E:$E,BC$1),"")</f>
        <v>95</v>
      </c>
      <c r="BK33" s="17" t="str">
        <f>IFERROR(AVERAGEIFS($M:$M,$C:$C,BC33,$E:$E,BC$1),"")</f>
        <v/>
      </c>
      <c r="BM33" s="16">
        <v>202407</v>
      </c>
      <c r="BN33" s="17">
        <f>IFERROR(AVERAGEIFS($F:$F,$C:$C,BM33,$E:$E,BM$1),"")</f>
        <v>9.17272727272727</v>
      </c>
      <c r="BO33" s="17" t="str">
        <f>IFERROR(AVERAGEIFS($G:$G,$C:$C,BM33,$E:$E,BM$1),"")</f>
        <v/>
      </c>
      <c r="BP33" s="17">
        <f>IFERROR(AVERAGEIFS($H:$H,$C:$C,BM33,$E:$E,BM$1),"")</f>
        <v>7.94636363636364</v>
      </c>
      <c r="BQ33" s="17">
        <f>IFERROR(AVERAGEIFS($I:$I,$C:$C,BM33,$E:$E,BM$1),"")</f>
        <v>37.03</v>
      </c>
      <c r="BR33" s="17">
        <f>IFERROR(AVERAGEIFS($J:$J,$C:$C,BM33,$E:$E,BM$1),"")</f>
        <v>0.598181818181818</v>
      </c>
      <c r="BS33" s="17" t="str">
        <f>IFERROR(AVERAGEIFS($K:$K,$C:$C,BM33,$E:$E,BM$1),"")</f>
        <v/>
      </c>
      <c r="BT33" s="17">
        <f>IFERROR(AVERAGEIFS($L:$L,$C:$C,BM33,$E:$E,BM$1),"")</f>
        <v>90.4545454545455</v>
      </c>
      <c r="BU33" s="17" t="str">
        <f>IFERROR(AVERAGEIFS($M:$M,$C:$C,BM33,$E:$E,BM$1),"")</f>
        <v/>
      </c>
      <c r="BW33" s="16">
        <v>202407</v>
      </c>
      <c r="BX33" s="17" t="str">
        <f>IFERROR(AVERAGEIFS($F:$F,$C:$C,BW33,$E:$E,BW$1),"")</f>
        <v/>
      </c>
      <c r="BY33" s="17" t="str">
        <f>IFERROR(AVERAGEIFS($G:$G,$C:$C,BW33,$E:$E,BW$1),"")</f>
        <v/>
      </c>
      <c r="BZ33" s="17" t="str">
        <f>IFERROR(AVERAGEIFS($H:$H,$C:$C,BW33,$E:$E,BW$1),"")</f>
        <v/>
      </c>
      <c r="CA33" s="17" t="str">
        <f>IFERROR(AVERAGEIFS($I:$I,$C:$C,BW33,$E:$E,BW$1),"")</f>
        <v/>
      </c>
      <c r="CB33" s="17" t="str">
        <f>IFERROR(AVERAGEIFS($J:$J,$C:$C,BW33,$E:$E,BW$1),"")</f>
        <v/>
      </c>
      <c r="CC33" s="17" t="str">
        <f>IFERROR(AVERAGEIFS($K:$K,$C:$C,BW33,$E:$E,BW$1),"")</f>
        <v/>
      </c>
      <c r="CD33" s="17" t="str">
        <f>IFERROR(AVERAGEIFS($L:$L,$C:$C,BW33,$E:$E,BW$1),"")</f>
        <v/>
      </c>
      <c r="CE33" s="17" t="str">
        <f>IFERROR(AVERAGEIFS($M:$M,$C:$C,BW33,$E:$E,BW$1),"")</f>
        <v/>
      </c>
      <c r="CG33" s="16">
        <v>202407</v>
      </c>
      <c r="CH33" s="17" t="str">
        <f>IFERROR(AVERAGEIFS($F:$F,$C:$C,CG33,$E:$E,CG$1),"")</f>
        <v/>
      </c>
      <c r="CI33" s="17" t="str">
        <f>IFERROR(AVERAGEIFS($G:$G,$C:$C,CG33,$E:$E,CG$1),"")</f>
        <v/>
      </c>
      <c r="CJ33" s="17" t="str">
        <f>IFERROR(AVERAGEIFS($H:$H,$C:$C,CG33,$E:$E,CG$1),"")</f>
        <v/>
      </c>
      <c r="CK33" s="17" t="str">
        <f>IFERROR(AVERAGEIFS($I:$I,$C:$C,CG33,$E:$E,CG$1),"")</f>
        <v/>
      </c>
      <c r="CL33" s="17" t="str">
        <f>IFERROR(AVERAGEIFS($J:$J,$C:$C,CG33,$E:$E,CG$1),"")</f>
        <v/>
      </c>
      <c r="CM33" s="17" t="str">
        <f>IFERROR(AVERAGEIFS($K:$K,$C:$C,CG33,$E:$E,CG$1),"")</f>
        <v/>
      </c>
      <c r="CN33" s="17" t="str">
        <f>IFERROR(AVERAGEIFS($L:$L,$C:$C,CG33,$E:$E,CG$1),"")</f>
        <v/>
      </c>
      <c r="CO33" s="17" t="str">
        <f>IFERROR(AVERAGEIFS($M:$M,$C:$C,CG33,$E:$E,CG$1),"")</f>
        <v/>
      </c>
      <c r="CQ33" s="16">
        <v>202407</v>
      </c>
      <c r="CR33" s="17">
        <f>IFERROR(AVERAGEIFS($F:$F,$C:$C,CQ33,$E:$E,CQ$1),"")</f>
        <v>11.4</v>
      </c>
      <c r="CS33" s="17" t="str">
        <f>IFERROR(AVERAGEIFS($G:$G,$C:$C,CQ33,$E:$E,CQ$1),"")</f>
        <v/>
      </c>
      <c r="CT33" s="17">
        <f>IFERROR(AVERAGEIFS($H:$H,$C:$C,CQ33,$E:$E,CQ$1),"")</f>
        <v>9.49</v>
      </c>
      <c r="CU33" s="17">
        <f>IFERROR(AVERAGEIFS($I:$I,$C:$C,CQ33,$E:$E,CQ$1),"")</f>
        <v>33.3266666666667</v>
      </c>
      <c r="CV33" s="17">
        <f>IFERROR(AVERAGEIFS($J:$J,$C:$C,CQ33,$E:$E,CQ$1),"")</f>
        <v>1.02</v>
      </c>
      <c r="CW33" s="17" t="str">
        <f>IFERROR(AVERAGEIFS($K:$K,$C:$C,CQ33,$E:$E,CQ$1),"")</f>
        <v/>
      </c>
      <c r="CX33" s="17">
        <f>IFERROR(AVERAGEIFS($L:$L,$C:$C,CQ33,$E:$E,CQ$1),"")</f>
        <v>92.6666666666667</v>
      </c>
      <c r="CY33" s="17" t="str">
        <f>IFERROR(AVERAGEIFS($M:$M,$C:$C,CQ33,$E:$E,CQ$1),"")</f>
        <v/>
      </c>
      <c r="DA33" s="16">
        <v>202407</v>
      </c>
      <c r="DB33" s="17" t="str">
        <f>IFERROR(AVERAGEIFS($F:$F,$C:$C,DA33,$E:$E,DA$1),"")</f>
        <v/>
      </c>
      <c r="DC33" s="17" t="str">
        <f>IFERROR(AVERAGEIFS($G:$G,$C:$C,DA33,$E:$E,DA$1),"")</f>
        <v/>
      </c>
      <c r="DD33" s="17" t="str">
        <f>IFERROR(AVERAGEIFS($H:$H,$C:$C,DA33,$E:$E,DA$1),"")</f>
        <v/>
      </c>
      <c r="DE33" s="17" t="str">
        <f>IFERROR(AVERAGEIFS($I:$I,$C:$C,DA33,$E:$E,DA$1),"")</f>
        <v/>
      </c>
      <c r="DF33" s="17" t="str">
        <f>IFERROR(AVERAGEIFS($J:$J,$C:$C,DA33,$E:$E,DA$1),"")</f>
        <v/>
      </c>
      <c r="DG33" s="17" t="str">
        <f>IFERROR(AVERAGEIFS($K:$K,$C:$C,DA33,$E:$E,DA$1),"")</f>
        <v/>
      </c>
      <c r="DH33" s="17" t="str">
        <f>IFERROR(AVERAGEIFS($L:$L,$C:$C,DA33,$E:$E,DA$1),"")</f>
        <v/>
      </c>
      <c r="DI33" s="17" t="str">
        <f>IFERROR(AVERAGEIFS($M:$M,$C:$C,DA33,$E:$E,DA$1),"")</f>
        <v/>
      </c>
      <c r="DK33" s="16">
        <v>202407</v>
      </c>
      <c r="DL33" s="17" t="str">
        <f>IFERROR(AVERAGEIFS($F:$F,$C:$C,DK33,$E:$E,DK$1),"")</f>
        <v/>
      </c>
      <c r="DM33" s="17" t="str">
        <f>IFERROR(AVERAGEIFS($G:$G,$C:$C,DK33,$E:$E,DK$1),"")</f>
        <v/>
      </c>
      <c r="DN33" s="17" t="str">
        <f>IFERROR(AVERAGEIFS($H:$H,$C:$C,DK33,$E:$E,DK$1),"")</f>
        <v/>
      </c>
      <c r="DO33" s="17" t="str">
        <f>IFERROR(AVERAGEIFS($I:$I,$C:$C,DK33,$E:$E,DK$1),"")</f>
        <v/>
      </c>
      <c r="DP33" s="17" t="str">
        <f>IFERROR(AVERAGEIFS($J:$J,$C:$C,DK33,$E:$E,DK$1),"")</f>
        <v/>
      </c>
      <c r="DQ33" s="17" t="str">
        <f>IFERROR(AVERAGEIFS($K:$K,$C:$C,DK33,$E:$E,DK$1),"")</f>
        <v/>
      </c>
      <c r="DR33" s="17" t="str">
        <f>IFERROR(AVERAGEIFS($L:$L,$C:$C,DK33,$E:$E,DK$1),"")</f>
        <v/>
      </c>
      <c r="DS33" s="17" t="str">
        <f>IFERROR(AVERAGEIFS($M:$M,$C:$C,DK33,$E:$E,DK$1),"")</f>
        <v/>
      </c>
      <c r="DU33" s="16">
        <v>202407</v>
      </c>
      <c r="DV33" s="17">
        <f>IFERROR(AVERAGEIFS($F:$F,$C:$C,DU33,$E:$E,DU$1),"")</f>
        <v>10.92</v>
      </c>
      <c r="DW33" s="17">
        <f>IFERROR(AVERAGEIFS($G:$G,$C:$C,DU33,$E:$E,DU$1),"")</f>
        <v>1.081</v>
      </c>
      <c r="DX33" s="17">
        <f>IFERROR(AVERAGEIFS($H:$H,$C:$C,DU33,$E:$E,DU$1),"")</f>
        <v>9.786</v>
      </c>
      <c r="DY33" s="17">
        <f>IFERROR(AVERAGEIFS($I:$I,$C:$C,DU33,$E:$E,DU$1),"")</f>
        <v>28.724</v>
      </c>
      <c r="DZ33" s="17">
        <f>IFERROR(AVERAGEIFS($J:$J,$C:$C,DU33,$E:$E,DU$1),"")</f>
        <v>0.771</v>
      </c>
      <c r="EA33" s="17">
        <f>IFERROR(AVERAGEIFS($K:$K,$C:$C,DU33,$E:$E,DU$1),"")</f>
        <v>27.55</v>
      </c>
      <c r="EB33" s="17">
        <f>IFERROR(AVERAGEIFS($L:$L,$C:$C,DU33,$E:$E,DU$1),"")</f>
        <v>97.6</v>
      </c>
      <c r="EC33" s="17">
        <f>IFERROR(AVERAGEIFS($M:$M,$C:$C,DU33,$E:$E,DU$1),"")</f>
        <v>0.0925</v>
      </c>
    </row>
    <row r="34" spans="1:133">
      <c r="A34" s="3" t="s">
        <v>7285</v>
      </c>
      <c r="B34" s="4">
        <v>20220302</v>
      </c>
      <c r="C34" s="5" t="str">
        <f t="shared" si="12"/>
        <v>202203</v>
      </c>
      <c r="D34" s="6" t="s">
        <v>7249</v>
      </c>
      <c r="E34" s="11" t="s">
        <v>7237</v>
      </c>
      <c r="F34" s="8">
        <v>11.96</v>
      </c>
      <c r="G34" s="24" t="s">
        <v>30</v>
      </c>
      <c r="H34" s="10">
        <v>8.08</v>
      </c>
      <c r="I34" s="13">
        <v>35.52</v>
      </c>
      <c r="J34" s="14">
        <v>0.54</v>
      </c>
      <c r="K34" s="18" t="s">
        <v>30</v>
      </c>
      <c r="L34" s="22">
        <v>95</v>
      </c>
      <c r="M34" s="25" t="s">
        <v>30</v>
      </c>
      <c r="O34" s="16">
        <v>202408</v>
      </c>
      <c r="P34" s="17" t="str">
        <f>IFERROR(AVERAGEIFS($F:$F,$C:$C,O34,$E:$E,O$1),"")</f>
        <v/>
      </c>
      <c r="Q34" s="17" t="str">
        <f>IFERROR(AVERAGEIFS($G:$G,$C:$C,O34,$E:$E,O$1),"")</f>
        <v/>
      </c>
      <c r="R34" s="17" t="str">
        <f>IFERROR(AVERAGEIFS($H:$H,$C:$C,O34,$E:$E,O$1),"")</f>
        <v/>
      </c>
      <c r="S34" s="17" t="str">
        <f>IFERROR(AVERAGEIFS($I:$I,$C:$C,O34,$E:$E,O$1),"")</f>
        <v/>
      </c>
      <c r="T34" s="17" t="str">
        <f>IFERROR(AVERAGEIFS($J:$J,$C:$C,O34,$E:$E,O$1),"")</f>
        <v/>
      </c>
      <c r="U34" s="17" t="str">
        <f>IFERROR(AVERAGEIFS($K:$K,$C:$C,O34,$E:$E,O$1),"")</f>
        <v/>
      </c>
      <c r="V34" s="17" t="str">
        <f>IFERROR(AVERAGEIFS($L:$L,$C:$C,O34,$E:$E,O$1),"")</f>
        <v/>
      </c>
      <c r="W34" s="17" t="str">
        <f>IFERROR(AVERAGEIFS($M:$M,$C:$C,O34,$E:$E,O$1),"")</f>
        <v/>
      </c>
      <c r="Y34" s="16">
        <v>202408</v>
      </c>
      <c r="Z34" s="17" t="str">
        <f>IFERROR(AVERAGEIFS($F:$F,$C:$C,Y34,$E:$E,Y$1),"")</f>
        <v/>
      </c>
      <c r="AA34" s="17" t="str">
        <f>IFERROR(AVERAGEIFS($G:$G,$C:$C,Y34,$E:$E,Y$1),"")</f>
        <v/>
      </c>
      <c r="AB34" s="17" t="str">
        <f>IFERROR(AVERAGEIFS($H:$H,$C:$C,Y34,$E:$E,Y$1),"")</f>
        <v/>
      </c>
      <c r="AC34" s="17" t="str">
        <f>IFERROR(AVERAGEIFS($I:$I,$C:$C,Y34,$E:$E,Y$1),"")</f>
        <v/>
      </c>
      <c r="AD34" s="17" t="str">
        <f>IFERROR(AVERAGEIFS($J:$J,$C:$C,Y34,$E:$E,Y$1),"")</f>
        <v/>
      </c>
      <c r="AE34" s="17" t="str">
        <f>IFERROR(AVERAGEIFS($K:$K,$C:$C,Y34,$E:$E,Y$1),"")</f>
        <v/>
      </c>
      <c r="AF34" s="17" t="str">
        <f>IFERROR(AVERAGEIFS($L:$L,$C:$C,Y34,$E:$E,Y$1),"")</f>
        <v/>
      </c>
      <c r="AG34" s="17" t="str">
        <f>IFERROR(AVERAGEIFS($M:$M,$C:$C,Y34,$E:$E,Y$1),"")</f>
        <v/>
      </c>
      <c r="AI34" s="16">
        <v>202408</v>
      </c>
      <c r="AJ34" s="17" t="str">
        <f>IFERROR(AVERAGEIFS($F:$F,$C:$C,AI34,$E:$E,AI$1),"")</f>
        <v/>
      </c>
      <c r="AK34" s="17" t="str">
        <f>IFERROR(AVERAGEIFS($G:$G,$C:$C,AI34,$E:$E,AI$1),"")</f>
        <v/>
      </c>
      <c r="AL34" s="17" t="str">
        <f>IFERROR(AVERAGEIFS($H:$H,$C:$C,AI34,$E:$E,AI$1),"")</f>
        <v/>
      </c>
      <c r="AM34" s="17" t="str">
        <f>IFERROR(AVERAGEIFS($I:$I,$C:$C,AI34,$E:$E,AI$1),"")</f>
        <v/>
      </c>
      <c r="AN34" s="17" t="str">
        <f>IFERROR(AVERAGEIFS($J:$J,$C:$C,AI34,$E:$E,AI$1),"")</f>
        <v/>
      </c>
      <c r="AO34" s="17" t="str">
        <f>IFERROR(AVERAGEIFS($K:$K,$C:$C,AI34,$E:$E,AI$1),"")</f>
        <v/>
      </c>
      <c r="AP34" s="17" t="str">
        <f>IFERROR(AVERAGEIFS($L:$L,$C:$C,AI34,$E:$E,AI$1),"")</f>
        <v/>
      </c>
      <c r="AQ34" s="17" t="str">
        <f>IFERROR(AVERAGEIFS($M:$M,$C:$C,AI34,$E:$E,AI$1),"")</f>
        <v/>
      </c>
      <c r="AS34" s="16">
        <v>202408</v>
      </c>
      <c r="AT34" s="17" t="str">
        <f>IFERROR(AVERAGEIFS($F:$F,$C:$C,AS34,$E:$E,AS$1),"")</f>
        <v/>
      </c>
      <c r="AU34" s="17" t="str">
        <f>IFERROR(AVERAGEIFS($G:$G,$C:$C,AS34,$E:$E,AS$1),"")</f>
        <v/>
      </c>
      <c r="AV34" s="17" t="str">
        <f>IFERROR(AVERAGEIFS($H:$H,$C:$C,AS34,$E:$E,AS$1),"")</f>
        <v/>
      </c>
      <c r="AW34" s="17" t="str">
        <f>IFERROR(AVERAGEIFS($I:$I,$C:$C,AS34,$E:$E,AS$1),"")</f>
        <v/>
      </c>
      <c r="AX34" s="17" t="str">
        <f>IFERROR(AVERAGEIFS($J:$J,$C:$C,AS34,$E:$E,AS$1),"")</f>
        <v/>
      </c>
      <c r="AY34" s="17" t="str">
        <f>IFERROR(AVERAGEIFS($K:$K,$C:$C,AS34,$E:$E,AS$1),"")</f>
        <v/>
      </c>
      <c r="AZ34" s="17" t="str">
        <f>IFERROR(AVERAGEIFS($L:$L,$C:$C,AS34,$E:$E,AS$1),"")</f>
        <v/>
      </c>
      <c r="BA34" s="17" t="str">
        <f>IFERROR(AVERAGEIFS($M:$M,$C:$C,AS34,$E:$E,AS$1),"")</f>
        <v/>
      </c>
      <c r="BC34" s="16">
        <v>202408</v>
      </c>
      <c r="BD34" s="17">
        <f>IFERROR(AVERAGEIFS($F:$F,$C:$C,BC34,$E:$E,BC$1),"")</f>
        <v>11.6666666666667</v>
      </c>
      <c r="BE34" s="17">
        <f>IFERROR(AVERAGEIFS($G:$G,$C:$C,BC34,$E:$E,BC$1),"")</f>
        <v>0.91</v>
      </c>
      <c r="BF34" s="17">
        <f>IFERROR(AVERAGEIFS($H:$H,$C:$C,BC34,$E:$E,BC$1),"")</f>
        <v>8.20666666666667</v>
      </c>
      <c r="BG34" s="17">
        <f>IFERROR(AVERAGEIFS($I:$I,$C:$C,BC34,$E:$E,BC$1),"")</f>
        <v>35.3133333333333</v>
      </c>
      <c r="BH34" s="17">
        <f>IFERROR(AVERAGEIFS($J:$J,$C:$C,BC34,$E:$E,BC$1),"")</f>
        <v>0.416666666666667</v>
      </c>
      <c r="BI34" s="17">
        <f>IFERROR(AVERAGEIFS($K:$K,$C:$C,BC34,$E:$E,BC$1),"")</f>
        <v>24</v>
      </c>
      <c r="BJ34" s="17">
        <f>IFERROR(AVERAGEIFS($L:$L,$C:$C,BC34,$E:$E,BC$1),"")</f>
        <v>95.3333333333333</v>
      </c>
      <c r="BK34" s="17">
        <f>IFERROR(AVERAGEIFS($M:$M,$C:$C,BC34,$E:$E,BC$1),"")</f>
        <v>0.093</v>
      </c>
      <c r="BM34" s="16">
        <v>202408</v>
      </c>
      <c r="BN34" s="17">
        <f>IFERROR(AVERAGEIFS($F:$F,$C:$C,BM34,$E:$E,BM$1),"")</f>
        <v>9.76666666666667</v>
      </c>
      <c r="BO34" s="17" t="str">
        <f>IFERROR(AVERAGEIFS($G:$G,$C:$C,BM34,$E:$E,BM$1),"")</f>
        <v/>
      </c>
      <c r="BP34" s="17">
        <f>IFERROR(AVERAGEIFS($H:$H,$C:$C,BM34,$E:$E,BM$1),"")</f>
        <v>7.655</v>
      </c>
      <c r="BQ34" s="17">
        <f>IFERROR(AVERAGEIFS($I:$I,$C:$C,BM34,$E:$E,BM$1),"")</f>
        <v>36.655</v>
      </c>
      <c r="BR34" s="17">
        <f>IFERROR(AVERAGEIFS($J:$J,$C:$C,BM34,$E:$E,BM$1),"")</f>
        <v>0.73</v>
      </c>
      <c r="BS34" s="17" t="str">
        <f>IFERROR(AVERAGEIFS($K:$K,$C:$C,BM34,$E:$E,BM$1),"")</f>
        <v/>
      </c>
      <c r="BT34" s="17">
        <f>IFERROR(AVERAGEIFS($L:$L,$C:$C,BM34,$E:$E,BM$1),"")</f>
        <v>88.8333333333333</v>
      </c>
      <c r="BU34" s="17" t="str">
        <f>IFERROR(AVERAGEIFS($M:$M,$C:$C,BM34,$E:$E,BM$1),"")</f>
        <v/>
      </c>
      <c r="BW34" s="16">
        <v>202408</v>
      </c>
      <c r="BX34" s="17" t="str">
        <f>IFERROR(AVERAGEIFS($F:$F,$C:$C,BW34,$E:$E,BW$1),"")</f>
        <v/>
      </c>
      <c r="BY34" s="17" t="str">
        <f>IFERROR(AVERAGEIFS($G:$G,$C:$C,BW34,$E:$E,BW$1),"")</f>
        <v/>
      </c>
      <c r="BZ34" s="17" t="str">
        <f>IFERROR(AVERAGEIFS($H:$H,$C:$C,BW34,$E:$E,BW$1),"")</f>
        <v/>
      </c>
      <c r="CA34" s="17" t="str">
        <f>IFERROR(AVERAGEIFS($I:$I,$C:$C,BW34,$E:$E,BW$1),"")</f>
        <v/>
      </c>
      <c r="CB34" s="17" t="str">
        <f>IFERROR(AVERAGEIFS($J:$J,$C:$C,BW34,$E:$E,BW$1),"")</f>
        <v/>
      </c>
      <c r="CC34" s="17" t="str">
        <f>IFERROR(AVERAGEIFS($K:$K,$C:$C,BW34,$E:$E,BW$1),"")</f>
        <v/>
      </c>
      <c r="CD34" s="17" t="str">
        <f>IFERROR(AVERAGEIFS($L:$L,$C:$C,BW34,$E:$E,BW$1),"")</f>
        <v/>
      </c>
      <c r="CE34" s="17" t="str">
        <f>IFERROR(AVERAGEIFS($M:$M,$C:$C,BW34,$E:$E,BW$1),"")</f>
        <v/>
      </c>
      <c r="CG34" s="16">
        <v>202408</v>
      </c>
      <c r="CH34" s="17" t="str">
        <f>IFERROR(AVERAGEIFS($F:$F,$C:$C,CG34,$E:$E,CG$1),"")</f>
        <v/>
      </c>
      <c r="CI34" s="17" t="str">
        <f>IFERROR(AVERAGEIFS($G:$G,$C:$C,CG34,$E:$E,CG$1),"")</f>
        <v/>
      </c>
      <c r="CJ34" s="17" t="str">
        <f>IFERROR(AVERAGEIFS($H:$H,$C:$C,CG34,$E:$E,CG$1),"")</f>
        <v/>
      </c>
      <c r="CK34" s="17" t="str">
        <f>IFERROR(AVERAGEIFS($I:$I,$C:$C,CG34,$E:$E,CG$1),"")</f>
        <v/>
      </c>
      <c r="CL34" s="17" t="str">
        <f>IFERROR(AVERAGEIFS($J:$J,$C:$C,CG34,$E:$E,CG$1),"")</f>
        <v/>
      </c>
      <c r="CM34" s="17" t="str">
        <f>IFERROR(AVERAGEIFS($K:$K,$C:$C,CG34,$E:$E,CG$1),"")</f>
        <v/>
      </c>
      <c r="CN34" s="17" t="str">
        <f>IFERROR(AVERAGEIFS($L:$L,$C:$C,CG34,$E:$E,CG$1),"")</f>
        <v/>
      </c>
      <c r="CO34" s="17" t="str">
        <f>IFERROR(AVERAGEIFS($M:$M,$C:$C,CG34,$E:$E,CG$1),"")</f>
        <v/>
      </c>
      <c r="CQ34" s="16">
        <v>202408</v>
      </c>
      <c r="CR34" s="17">
        <f>IFERROR(AVERAGEIFS($F:$F,$C:$C,CQ34,$E:$E,CQ$1),"")</f>
        <v>9.06666666666667</v>
      </c>
      <c r="CS34" s="17" t="str">
        <f>IFERROR(AVERAGEIFS($G:$G,$C:$C,CQ34,$E:$E,CQ$1),"")</f>
        <v/>
      </c>
      <c r="CT34" s="17">
        <f>IFERROR(AVERAGEIFS($H:$H,$C:$C,CQ34,$E:$E,CQ$1),"")</f>
        <v>9.79</v>
      </c>
      <c r="CU34" s="17">
        <f>IFERROR(AVERAGEIFS($I:$I,$C:$C,CQ34,$E:$E,CQ$1),"")</f>
        <v>33.0233333333333</v>
      </c>
      <c r="CV34" s="17">
        <f>IFERROR(AVERAGEIFS($J:$J,$C:$C,CQ34,$E:$E,CQ$1),"")</f>
        <v>0.816666666666667</v>
      </c>
      <c r="CW34" s="17" t="str">
        <f>IFERROR(AVERAGEIFS($K:$K,$C:$C,CQ34,$E:$E,CQ$1),"")</f>
        <v/>
      </c>
      <c r="CX34" s="17">
        <f>IFERROR(AVERAGEIFS($L:$L,$C:$C,CQ34,$E:$E,CQ$1),"")</f>
        <v>93</v>
      </c>
      <c r="CY34" s="17" t="str">
        <f>IFERROR(AVERAGEIFS($M:$M,$C:$C,CQ34,$E:$E,CQ$1),"")</f>
        <v/>
      </c>
      <c r="DA34" s="16">
        <v>202408</v>
      </c>
      <c r="DB34" s="17" t="str">
        <f>IFERROR(AVERAGEIFS($F:$F,$C:$C,DA34,$E:$E,DA$1),"")</f>
        <v/>
      </c>
      <c r="DC34" s="17" t="str">
        <f>IFERROR(AVERAGEIFS($G:$G,$C:$C,DA34,$E:$E,DA$1),"")</f>
        <v/>
      </c>
      <c r="DD34" s="17" t="str">
        <f>IFERROR(AVERAGEIFS($H:$H,$C:$C,DA34,$E:$E,DA$1),"")</f>
        <v/>
      </c>
      <c r="DE34" s="17" t="str">
        <f>IFERROR(AVERAGEIFS($I:$I,$C:$C,DA34,$E:$E,DA$1),"")</f>
        <v/>
      </c>
      <c r="DF34" s="17" t="str">
        <f>IFERROR(AVERAGEIFS($J:$J,$C:$C,DA34,$E:$E,DA$1),"")</f>
        <v/>
      </c>
      <c r="DG34" s="17" t="str">
        <f>IFERROR(AVERAGEIFS($K:$K,$C:$C,DA34,$E:$E,DA$1),"")</f>
        <v/>
      </c>
      <c r="DH34" s="17" t="str">
        <f>IFERROR(AVERAGEIFS($L:$L,$C:$C,DA34,$E:$E,DA$1),"")</f>
        <v/>
      </c>
      <c r="DI34" s="17" t="str">
        <f>IFERROR(AVERAGEIFS($M:$M,$C:$C,DA34,$E:$E,DA$1),"")</f>
        <v/>
      </c>
      <c r="DK34" s="16">
        <v>202408</v>
      </c>
      <c r="DL34" s="17" t="str">
        <f>IFERROR(AVERAGEIFS($F:$F,$C:$C,DK34,$E:$E,DK$1),"")</f>
        <v/>
      </c>
      <c r="DM34" s="17" t="str">
        <f>IFERROR(AVERAGEIFS($G:$G,$C:$C,DK34,$E:$E,DK$1),"")</f>
        <v/>
      </c>
      <c r="DN34" s="17" t="str">
        <f>IFERROR(AVERAGEIFS($H:$H,$C:$C,DK34,$E:$E,DK$1),"")</f>
        <v/>
      </c>
      <c r="DO34" s="17" t="str">
        <f>IFERROR(AVERAGEIFS($I:$I,$C:$C,DK34,$E:$E,DK$1),"")</f>
        <v/>
      </c>
      <c r="DP34" s="17" t="str">
        <f>IFERROR(AVERAGEIFS($J:$J,$C:$C,DK34,$E:$E,DK$1),"")</f>
        <v/>
      </c>
      <c r="DQ34" s="17" t="str">
        <f>IFERROR(AVERAGEIFS($K:$K,$C:$C,DK34,$E:$E,DK$1),"")</f>
        <v/>
      </c>
      <c r="DR34" s="17" t="str">
        <f>IFERROR(AVERAGEIFS($L:$L,$C:$C,DK34,$E:$E,DK$1),"")</f>
        <v/>
      </c>
      <c r="DS34" s="17" t="str">
        <f>IFERROR(AVERAGEIFS($M:$M,$C:$C,DK34,$E:$E,DK$1),"")</f>
        <v/>
      </c>
      <c r="DU34" s="16">
        <v>202408</v>
      </c>
      <c r="DV34" s="17">
        <f>IFERROR(AVERAGEIFS($F:$F,$C:$C,DU34,$E:$E,DU$1),"")</f>
        <v>11.17</v>
      </c>
      <c r="DW34" s="17">
        <f>IFERROR(AVERAGEIFS($G:$G,$C:$C,DU34,$E:$E,DU$1),"")</f>
        <v>1.109</v>
      </c>
      <c r="DX34" s="17">
        <f>IFERROR(AVERAGEIFS($H:$H,$C:$C,DU34,$E:$E,DU$1),"")</f>
        <v>9.059</v>
      </c>
      <c r="DY34" s="17">
        <f>IFERROR(AVERAGEIFS($I:$I,$C:$C,DU34,$E:$E,DU$1),"")</f>
        <v>29.159</v>
      </c>
      <c r="DZ34" s="17">
        <f>IFERROR(AVERAGEIFS($J:$J,$C:$C,DU34,$E:$E,DU$1),"")</f>
        <v>0.897</v>
      </c>
      <c r="EA34" s="17">
        <f>IFERROR(AVERAGEIFS($K:$K,$C:$C,DU34,$E:$E,DU$1),"")</f>
        <v>25.4</v>
      </c>
      <c r="EB34" s="17">
        <f>IFERROR(AVERAGEIFS($L:$L,$C:$C,DU34,$E:$E,DU$1),"")</f>
        <v>96.7</v>
      </c>
      <c r="EC34" s="17">
        <f>IFERROR(AVERAGEIFS($M:$M,$C:$C,DU34,$E:$E,DU$1),"")</f>
        <v>0.0762</v>
      </c>
    </row>
    <row r="35" spans="1:133">
      <c r="A35" s="3" t="s">
        <v>7286</v>
      </c>
      <c r="B35" s="4">
        <v>20220310</v>
      </c>
      <c r="C35" s="5" t="str">
        <f t="shared" si="12"/>
        <v>202203</v>
      </c>
      <c r="D35" s="6" t="s">
        <v>7265</v>
      </c>
      <c r="E35" s="11" t="s">
        <v>7236</v>
      </c>
      <c r="F35" s="8">
        <v>7.4</v>
      </c>
      <c r="G35" s="24" t="s">
        <v>30</v>
      </c>
      <c r="H35" s="10">
        <v>8.32</v>
      </c>
      <c r="I35" s="13">
        <v>37.24</v>
      </c>
      <c r="J35" s="14">
        <v>0.67</v>
      </c>
      <c r="K35" s="18" t="s">
        <v>30</v>
      </c>
      <c r="L35" s="22">
        <v>93</v>
      </c>
      <c r="M35" s="25" t="s">
        <v>30</v>
      </c>
      <c r="O35" s="16">
        <v>202409</v>
      </c>
      <c r="P35" s="17" t="str">
        <f>IFERROR(AVERAGEIFS($F:$F,$C:$C,O35,$E:$E,O$1),"")</f>
        <v/>
      </c>
      <c r="Q35" s="17" t="str">
        <f>IFERROR(AVERAGEIFS($G:$G,$C:$C,O35,$E:$E,O$1),"")</f>
        <v/>
      </c>
      <c r="R35" s="17" t="str">
        <f>IFERROR(AVERAGEIFS($H:$H,$C:$C,O35,$E:$E,O$1),"")</f>
        <v/>
      </c>
      <c r="S35" s="17" t="str">
        <f>IFERROR(AVERAGEIFS($I:$I,$C:$C,O35,$E:$E,O$1),"")</f>
        <v/>
      </c>
      <c r="T35" s="17" t="str">
        <f>IFERROR(AVERAGEIFS($J:$J,$C:$C,O35,$E:$E,O$1),"")</f>
        <v/>
      </c>
      <c r="U35" s="17" t="str">
        <f>IFERROR(AVERAGEIFS($K:$K,$C:$C,O35,$E:$E,O$1),"")</f>
        <v/>
      </c>
      <c r="V35" s="17" t="str">
        <f>IFERROR(AVERAGEIFS($L:$L,$C:$C,O35,$E:$E,O$1),"")</f>
        <v/>
      </c>
      <c r="W35" s="17" t="str">
        <f>IFERROR(AVERAGEIFS($M:$M,$C:$C,O35,$E:$E,O$1),"")</f>
        <v/>
      </c>
      <c r="Y35" s="16">
        <v>202409</v>
      </c>
      <c r="Z35" s="17" t="str">
        <f>IFERROR(AVERAGEIFS($F:$F,$C:$C,Y35,$E:$E,Y$1),"")</f>
        <v/>
      </c>
      <c r="AA35" s="17" t="str">
        <f>IFERROR(AVERAGEIFS($G:$G,$C:$C,Y35,$E:$E,Y$1),"")</f>
        <v/>
      </c>
      <c r="AB35" s="17" t="str">
        <f>IFERROR(AVERAGEIFS($H:$H,$C:$C,Y35,$E:$E,Y$1),"")</f>
        <v/>
      </c>
      <c r="AC35" s="17" t="str">
        <f>IFERROR(AVERAGEIFS($I:$I,$C:$C,Y35,$E:$E,Y$1),"")</f>
        <v/>
      </c>
      <c r="AD35" s="17" t="str">
        <f>IFERROR(AVERAGEIFS($J:$J,$C:$C,Y35,$E:$E,Y$1),"")</f>
        <v/>
      </c>
      <c r="AE35" s="17" t="str">
        <f>IFERROR(AVERAGEIFS($K:$K,$C:$C,Y35,$E:$E,Y$1),"")</f>
        <v/>
      </c>
      <c r="AF35" s="17" t="str">
        <f>IFERROR(AVERAGEIFS($L:$L,$C:$C,Y35,$E:$E,Y$1),"")</f>
        <v/>
      </c>
      <c r="AG35" s="17" t="str">
        <f>IFERROR(AVERAGEIFS($M:$M,$C:$C,Y35,$E:$E,Y$1),"")</f>
        <v/>
      </c>
      <c r="AI35" s="16">
        <v>202409</v>
      </c>
      <c r="AJ35" s="17" t="str">
        <f>IFERROR(AVERAGEIFS($F:$F,$C:$C,AI35,$E:$E,AI$1),"")</f>
        <v/>
      </c>
      <c r="AK35" s="17" t="str">
        <f>IFERROR(AVERAGEIFS($G:$G,$C:$C,AI35,$E:$E,AI$1),"")</f>
        <v/>
      </c>
      <c r="AL35" s="17" t="str">
        <f>IFERROR(AVERAGEIFS($H:$H,$C:$C,AI35,$E:$E,AI$1),"")</f>
        <v/>
      </c>
      <c r="AM35" s="17" t="str">
        <f>IFERROR(AVERAGEIFS($I:$I,$C:$C,AI35,$E:$E,AI$1),"")</f>
        <v/>
      </c>
      <c r="AN35" s="17" t="str">
        <f>IFERROR(AVERAGEIFS($J:$J,$C:$C,AI35,$E:$E,AI$1),"")</f>
        <v/>
      </c>
      <c r="AO35" s="17" t="str">
        <f>IFERROR(AVERAGEIFS($K:$K,$C:$C,AI35,$E:$E,AI$1),"")</f>
        <v/>
      </c>
      <c r="AP35" s="17" t="str">
        <f>IFERROR(AVERAGEIFS($L:$L,$C:$C,AI35,$E:$E,AI$1),"")</f>
        <v/>
      </c>
      <c r="AQ35" s="17" t="str">
        <f>IFERROR(AVERAGEIFS($M:$M,$C:$C,AI35,$E:$E,AI$1),"")</f>
        <v/>
      </c>
      <c r="AS35" s="16">
        <v>202409</v>
      </c>
      <c r="AT35" s="17" t="str">
        <f>IFERROR(AVERAGEIFS($F:$F,$C:$C,AS35,$E:$E,AS$1),"")</f>
        <v/>
      </c>
      <c r="AU35" s="17" t="str">
        <f>IFERROR(AVERAGEIFS($G:$G,$C:$C,AS35,$E:$E,AS$1),"")</f>
        <v/>
      </c>
      <c r="AV35" s="17" t="str">
        <f>IFERROR(AVERAGEIFS($H:$H,$C:$C,AS35,$E:$E,AS$1),"")</f>
        <v/>
      </c>
      <c r="AW35" s="17" t="str">
        <f>IFERROR(AVERAGEIFS($I:$I,$C:$C,AS35,$E:$E,AS$1),"")</f>
        <v/>
      </c>
      <c r="AX35" s="17" t="str">
        <f>IFERROR(AVERAGEIFS($J:$J,$C:$C,AS35,$E:$E,AS$1),"")</f>
        <v/>
      </c>
      <c r="AY35" s="17" t="str">
        <f>IFERROR(AVERAGEIFS($K:$K,$C:$C,AS35,$E:$E,AS$1),"")</f>
        <v/>
      </c>
      <c r="AZ35" s="17" t="str">
        <f>IFERROR(AVERAGEIFS($L:$L,$C:$C,AS35,$E:$E,AS$1),"")</f>
        <v/>
      </c>
      <c r="BA35" s="17" t="str">
        <f>IFERROR(AVERAGEIFS($M:$M,$C:$C,AS35,$E:$E,AS$1),"")</f>
        <v/>
      </c>
      <c r="BC35" s="16">
        <v>202409</v>
      </c>
      <c r="BD35" s="17">
        <f>IFERROR(AVERAGEIFS($F:$F,$C:$C,BC35,$E:$E,BC$1),"")</f>
        <v>10.05</v>
      </c>
      <c r="BE35" s="17" t="str">
        <f>IFERROR(AVERAGEIFS($G:$G,$C:$C,BC35,$E:$E,BC$1),"")</f>
        <v/>
      </c>
      <c r="BF35" s="17">
        <f>IFERROR(AVERAGEIFS($H:$H,$C:$C,BC35,$E:$E,BC$1),"")</f>
        <v>8.16</v>
      </c>
      <c r="BG35" s="17">
        <f>IFERROR(AVERAGEIFS($I:$I,$C:$C,BC35,$E:$E,BC$1),"")</f>
        <v>35.745</v>
      </c>
      <c r="BH35" s="17">
        <f>IFERROR(AVERAGEIFS($J:$J,$C:$C,BC35,$E:$E,BC$1),"")</f>
        <v>0.465</v>
      </c>
      <c r="BI35" s="17" t="str">
        <f>IFERROR(AVERAGEIFS($K:$K,$C:$C,BC35,$E:$E,BC$1),"")</f>
        <v/>
      </c>
      <c r="BJ35" s="17">
        <f>IFERROR(AVERAGEIFS($L:$L,$C:$C,BC35,$E:$E,BC$1),"")</f>
        <v>96</v>
      </c>
      <c r="BK35" s="17" t="str">
        <f>IFERROR(AVERAGEIFS($M:$M,$C:$C,BC35,$E:$E,BC$1),"")</f>
        <v/>
      </c>
      <c r="BM35" s="16">
        <v>202409</v>
      </c>
      <c r="BN35" s="17">
        <f>IFERROR(AVERAGEIFS($F:$F,$C:$C,BM35,$E:$E,BM$1),"")</f>
        <v>8.83</v>
      </c>
      <c r="BO35" s="17" t="str">
        <f>IFERROR(AVERAGEIFS($G:$G,$C:$C,BM35,$E:$E,BM$1),"")</f>
        <v/>
      </c>
      <c r="BP35" s="17">
        <f>IFERROR(AVERAGEIFS($H:$H,$C:$C,BM35,$E:$E,BM$1),"")</f>
        <v>7.466</v>
      </c>
      <c r="BQ35" s="17">
        <f>IFERROR(AVERAGEIFS($I:$I,$C:$C,BM35,$E:$E,BM$1),"")</f>
        <v>36.711</v>
      </c>
      <c r="BR35" s="17">
        <f>IFERROR(AVERAGEIFS($J:$J,$C:$C,BM35,$E:$E,BM$1),"")</f>
        <v>0.69</v>
      </c>
      <c r="BS35" s="17" t="str">
        <f>IFERROR(AVERAGEIFS($K:$K,$C:$C,BM35,$E:$E,BM$1),"")</f>
        <v/>
      </c>
      <c r="BT35" s="17">
        <f>IFERROR(AVERAGEIFS($L:$L,$C:$C,BM35,$E:$E,BM$1),"")</f>
        <v>91.1</v>
      </c>
      <c r="BU35" s="17" t="str">
        <f>IFERROR(AVERAGEIFS($M:$M,$C:$C,BM35,$E:$E,BM$1),"")</f>
        <v/>
      </c>
      <c r="BW35" s="16">
        <v>202409</v>
      </c>
      <c r="BX35" s="17" t="str">
        <f>IFERROR(AVERAGEIFS($F:$F,$C:$C,BW35,$E:$E,BW$1),"")</f>
        <v/>
      </c>
      <c r="BY35" s="17" t="str">
        <f>IFERROR(AVERAGEIFS($G:$G,$C:$C,BW35,$E:$E,BW$1),"")</f>
        <v/>
      </c>
      <c r="BZ35" s="17" t="str">
        <f>IFERROR(AVERAGEIFS($H:$H,$C:$C,BW35,$E:$E,BW$1),"")</f>
        <v/>
      </c>
      <c r="CA35" s="17" t="str">
        <f>IFERROR(AVERAGEIFS($I:$I,$C:$C,BW35,$E:$E,BW$1),"")</f>
        <v/>
      </c>
      <c r="CB35" s="17" t="str">
        <f>IFERROR(AVERAGEIFS($J:$J,$C:$C,BW35,$E:$E,BW$1),"")</f>
        <v/>
      </c>
      <c r="CC35" s="17" t="str">
        <f>IFERROR(AVERAGEIFS($K:$K,$C:$C,BW35,$E:$E,BW$1),"")</f>
        <v/>
      </c>
      <c r="CD35" s="17" t="str">
        <f>IFERROR(AVERAGEIFS($L:$L,$C:$C,BW35,$E:$E,BW$1),"")</f>
        <v/>
      </c>
      <c r="CE35" s="17" t="str">
        <f>IFERROR(AVERAGEIFS($M:$M,$C:$C,BW35,$E:$E,BW$1),"")</f>
        <v/>
      </c>
      <c r="CG35" s="16">
        <v>202409</v>
      </c>
      <c r="CH35" s="17" t="str">
        <f>IFERROR(AVERAGEIFS($F:$F,$C:$C,CG35,$E:$E,CG$1),"")</f>
        <v/>
      </c>
      <c r="CI35" s="17" t="str">
        <f>IFERROR(AVERAGEIFS($G:$G,$C:$C,CG35,$E:$E,CG$1),"")</f>
        <v/>
      </c>
      <c r="CJ35" s="17" t="str">
        <f>IFERROR(AVERAGEIFS($H:$H,$C:$C,CG35,$E:$E,CG$1),"")</f>
        <v/>
      </c>
      <c r="CK35" s="17" t="str">
        <f>IFERROR(AVERAGEIFS($I:$I,$C:$C,CG35,$E:$E,CG$1),"")</f>
        <v/>
      </c>
      <c r="CL35" s="17" t="str">
        <f>IFERROR(AVERAGEIFS($J:$J,$C:$C,CG35,$E:$E,CG$1),"")</f>
        <v/>
      </c>
      <c r="CM35" s="17" t="str">
        <f>IFERROR(AVERAGEIFS($K:$K,$C:$C,CG35,$E:$E,CG$1),"")</f>
        <v/>
      </c>
      <c r="CN35" s="17" t="str">
        <f>IFERROR(AVERAGEIFS($L:$L,$C:$C,CG35,$E:$E,CG$1),"")</f>
        <v/>
      </c>
      <c r="CO35" s="17" t="str">
        <f>IFERROR(AVERAGEIFS($M:$M,$C:$C,CG35,$E:$E,CG$1),"")</f>
        <v/>
      </c>
      <c r="CQ35" s="16">
        <v>202409</v>
      </c>
      <c r="CR35" s="17">
        <f>IFERROR(AVERAGEIFS($F:$F,$C:$C,CQ35,$E:$E,CQ$1),"")</f>
        <v>7.75</v>
      </c>
      <c r="CS35" s="17" t="str">
        <f>IFERROR(AVERAGEIFS($G:$G,$C:$C,CQ35,$E:$E,CQ$1),"")</f>
        <v/>
      </c>
      <c r="CT35" s="17">
        <f>IFERROR(AVERAGEIFS($H:$H,$C:$C,CQ35,$E:$E,CQ$1),"")</f>
        <v>9.465</v>
      </c>
      <c r="CU35" s="17">
        <f>IFERROR(AVERAGEIFS($I:$I,$C:$C,CQ35,$E:$E,CQ$1),"")</f>
        <v>32.35</v>
      </c>
      <c r="CV35" s="17">
        <f>IFERROR(AVERAGEIFS($J:$J,$C:$C,CQ35,$E:$E,CQ$1),"")</f>
        <v>0.875</v>
      </c>
      <c r="CW35" s="17" t="str">
        <f>IFERROR(AVERAGEIFS($K:$K,$C:$C,CQ35,$E:$E,CQ$1),"")</f>
        <v/>
      </c>
      <c r="CX35" s="17">
        <f>IFERROR(AVERAGEIFS($L:$L,$C:$C,CQ35,$E:$E,CQ$1),"")</f>
        <v>91</v>
      </c>
      <c r="CY35" s="17" t="str">
        <f>IFERROR(AVERAGEIFS($M:$M,$C:$C,CQ35,$E:$E,CQ$1),"")</f>
        <v/>
      </c>
      <c r="DA35" s="16">
        <v>202409</v>
      </c>
      <c r="DB35" s="17" t="str">
        <f>IFERROR(AVERAGEIFS($F:$F,$C:$C,DA35,$E:$E,DA$1),"")</f>
        <v/>
      </c>
      <c r="DC35" s="17" t="str">
        <f>IFERROR(AVERAGEIFS($G:$G,$C:$C,DA35,$E:$E,DA$1),"")</f>
        <v/>
      </c>
      <c r="DD35" s="17" t="str">
        <f>IFERROR(AVERAGEIFS($H:$H,$C:$C,DA35,$E:$E,DA$1),"")</f>
        <v/>
      </c>
      <c r="DE35" s="17" t="str">
        <f>IFERROR(AVERAGEIFS($I:$I,$C:$C,DA35,$E:$E,DA$1),"")</f>
        <v/>
      </c>
      <c r="DF35" s="17" t="str">
        <f>IFERROR(AVERAGEIFS($J:$J,$C:$C,DA35,$E:$E,DA$1),"")</f>
        <v/>
      </c>
      <c r="DG35" s="17" t="str">
        <f>IFERROR(AVERAGEIFS($K:$K,$C:$C,DA35,$E:$E,DA$1),"")</f>
        <v/>
      </c>
      <c r="DH35" s="17" t="str">
        <f>IFERROR(AVERAGEIFS($L:$L,$C:$C,DA35,$E:$E,DA$1),"")</f>
        <v/>
      </c>
      <c r="DI35" s="17" t="str">
        <f>IFERROR(AVERAGEIFS($M:$M,$C:$C,DA35,$E:$E,DA$1),"")</f>
        <v/>
      </c>
      <c r="DK35" s="16">
        <v>202409</v>
      </c>
      <c r="DL35" s="17" t="str">
        <f>IFERROR(AVERAGEIFS($F:$F,$C:$C,DK35,$E:$E,DK$1),"")</f>
        <v/>
      </c>
      <c r="DM35" s="17" t="str">
        <f>IFERROR(AVERAGEIFS($G:$G,$C:$C,DK35,$E:$E,DK$1),"")</f>
        <v/>
      </c>
      <c r="DN35" s="17" t="str">
        <f>IFERROR(AVERAGEIFS($H:$H,$C:$C,DK35,$E:$E,DK$1),"")</f>
        <v/>
      </c>
      <c r="DO35" s="17" t="str">
        <f>IFERROR(AVERAGEIFS($I:$I,$C:$C,DK35,$E:$E,DK$1),"")</f>
        <v/>
      </c>
      <c r="DP35" s="17" t="str">
        <f>IFERROR(AVERAGEIFS($J:$J,$C:$C,DK35,$E:$E,DK$1),"")</f>
        <v/>
      </c>
      <c r="DQ35" s="17" t="str">
        <f>IFERROR(AVERAGEIFS($K:$K,$C:$C,DK35,$E:$E,DK$1),"")</f>
        <v/>
      </c>
      <c r="DR35" s="17" t="str">
        <f>IFERROR(AVERAGEIFS($L:$L,$C:$C,DK35,$E:$E,DK$1),"")</f>
        <v/>
      </c>
      <c r="DS35" s="17" t="str">
        <f>IFERROR(AVERAGEIFS($M:$M,$C:$C,DK35,$E:$E,DK$1),"")</f>
        <v/>
      </c>
      <c r="DU35" s="16">
        <v>202409</v>
      </c>
      <c r="DV35" s="17">
        <f>IFERROR(AVERAGEIFS($F:$F,$C:$C,DU35,$E:$E,DU$1),"")</f>
        <v>11.9142857142857</v>
      </c>
      <c r="DW35" s="17">
        <f>IFERROR(AVERAGEIFS($G:$G,$C:$C,DU35,$E:$E,DU$1),"")</f>
        <v>1.08</v>
      </c>
      <c r="DX35" s="17">
        <f>IFERROR(AVERAGEIFS($H:$H,$C:$C,DU35,$E:$E,DU$1),"")</f>
        <v>9.11857142857143</v>
      </c>
      <c r="DY35" s="17">
        <f>IFERROR(AVERAGEIFS($I:$I,$C:$C,DU35,$E:$E,DU$1),"")</f>
        <v>31.2228571428571</v>
      </c>
      <c r="DZ35" s="17">
        <f>IFERROR(AVERAGEIFS($J:$J,$C:$C,DU35,$E:$E,DU$1),"")</f>
        <v>0.841428571428571</v>
      </c>
      <c r="EA35" s="17">
        <f>IFERROR(AVERAGEIFS($K:$K,$C:$C,DU35,$E:$E,DU$1),"")</f>
        <v>30.9285714285714</v>
      </c>
      <c r="EB35" s="17">
        <f>IFERROR(AVERAGEIFS($L:$L,$C:$C,DU35,$E:$E,DU$1),"")</f>
        <v>99.1428571428571</v>
      </c>
      <c r="EC35" s="17">
        <f>IFERROR(AVERAGEIFS($M:$M,$C:$C,DU35,$E:$E,DU$1),"")</f>
        <v>0.0742857142857143</v>
      </c>
    </row>
    <row r="36" spans="1:133">
      <c r="A36" s="3" t="s">
        <v>7287</v>
      </c>
      <c r="B36" s="4">
        <v>20220310</v>
      </c>
      <c r="C36" s="5" t="str">
        <f t="shared" si="12"/>
        <v>202203</v>
      </c>
      <c r="D36" s="6" t="s">
        <v>7265</v>
      </c>
      <c r="E36" s="11" t="s">
        <v>7236</v>
      </c>
      <c r="F36" s="8">
        <v>9.7</v>
      </c>
      <c r="G36" s="24" t="s">
        <v>30</v>
      </c>
      <c r="H36" s="10">
        <v>8.15</v>
      </c>
      <c r="I36" s="13">
        <v>37</v>
      </c>
      <c r="J36" s="14">
        <v>0.67</v>
      </c>
      <c r="K36" s="18" t="s">
        <v>30</v>
      </c>
      <c r="L36" s="22">
        <v>93</v>
      </c>
      <c r="M36" s="25" t="s">
        <v>30</v>
      </c>
      <c r="O36" s="16">
        <v>202410</v>
      </c>
      <c r="P36" s="17" t="str">
        <f>IFERROR(AVERAGEIFS($F:$F,$C:$C,O36,$E:$E,O$1),"")</f>
        <v/>
      </c>
      <c r="Q36" s="17" t="str">
        <f>IFERROR(AVERAGEIFS($G:$G,$C:$C,O36,$E:$E,O$1),"")</f>
        <v/>
      </c>
      <c r="R36" s="17" t="str">
        <f>IFERROR(AVERAGEIFS($H:$H,$C:$C,O36,$E:$E,O$1),"")</f>
        <v/>
      </c>
      <c r="S36" s="17" t="str">
        <f>IFERROR(AVERAGEIFS($I:$I,$C:$C,O36,$E:$E,O$1),"")</f>
        <v/>
      </c>
      <c r="T36" s="17" t="str">
        <f>IFERROR(AVERAGEIFS($J:$J,$C:$C,O36,$E:$E,O$1),"")</f>
        <v/>
      </c>
      <c r="U36" s="17" t="str">
        <f>IFERROR(AVERAGEIFS($K:$K,$C:$C,O36,$E:$E,O$1),"")</f>
        <v/>
      </c>
      <c r="V36" s="17" t="str">
        <f>IFERROR(AVERAGEIFS($L:$L,$C:$C,O36,$E:$E,O$1),"")</f>
        <v/>
      </c>
      <c r="W36" s="17" t="str">
        <f>IFERROR(AVERAGEIFS($M:$M,$C:$C,O36,$E:$E,O$1),"")</f>
        <v/>
      </c>
      <c r="Y36" s="16">
        <v>202410</v>
      </c>
      <c r="Z36" s="17" t="str">
        <f>IFERROR(AVERAGEIFS($F:$F,$C:$C,Y36,$E:$E,Y$1),"")</f>
        <v/>
      </c>
      <c r="AA36" s="17" t="str">
        <f>IFERROR(AVERAGEIFS($G:$G,$C:$C,Y36,$E:$E,Y$1),"")</f>
        <v/>
      </c>
      <c r="AB36" s="17" t="str">
        <f>IFERROR(AVERAGEIFS($H:$H,$C:$C,Y36,$E:$E,Y$1),"")</f>
        <v/>
      </c>
      <c r="AC36" s="17" t="str">
        <f>IFERROR(AVERAGEIFS($I:$I,$C:$C,Y36,$E:$E,Y$1),"")</f>
        <v/>
      </c>
      <c r="AD36" s="17" t="str">
        <f>IFERROR(AVERAGEIFS($J:$J,$C:$C,Y36,$E:$E,Y$1),"")</f>
        <v/>
      </c>
      <c r="AE36" s="17" t="str">
        <f>IFERROR(AVERAGEIFS($K:$K,$C:$C,Y36,$E:$E,Y$1),"")</f>
        <v/>
      </c>
      <c r="AF36" s="17" t="str">
        <f>IFERROR(AVERAGEIFS($L:$L,$C:$C,Y36,$E:$E,Y$1),"")</f>
        <v/>
      </c>
      <c r="AG36" s="17" t="str">
        <f>IFERROR(AVERAGEIFS($M:$M,$C:$C,Y36,$E:$E,Y$1),"")</f>
        <v/>
      </c>
      <c r="AI36" s="16">
        <v>202410</v>
      </c>
      <c r="AJ36" s="17" t="str">
        <f>IFERROR(AVERAGEIFS($F:$F,$C:$C,AI36,$E:$E,AI$1),"")</f>
        <v/>
      </c>
      <c r="AK36" s="17" t="str">
        <f>IFERROR(AVERAGEIFS($G:$G,$C:$C,AI36,$E:$E,AI$1),"")</f>
        <v/>
      </c>
      <c r="AL36" s="17" t="str">
        <f>IFERROR(AVERAGEIFS($H:$H,$C:$C,AI36,$E:$E,AI$1),"")</f>
        <v/>
      </c>
      <c r="AM36" s="17" t="str">
        <f>IFERROR(AVERAGEIFS($I:$I,$C:$C,AI36,$E:$E,AI$1),"")</f>
        <v/>
      </c>
      <c r="AN36" s="17" t="str">
        <f>IFERROR(AVERAGEIFS($J:$J,$C:$C,AI36,$E:$E,AI$1),"")</f>
        <v/>
      </c>
      <c r="AO36" s="17" t="str">
        <f>IFERROR(AVERAGEIFS($K:$K,$C:$C,AI36,$E:$E,AI$1),"")</f>
        <v/>
      </c>
      <c r="AP36" s="17" t="str">
        <f>IFERROR(AVERAGEIFS($L:$L,$C:$C,AI36,$E:$E,AI$1),"")</f>
        <v/>
      </c>
      <c r="AQ36" s="17" t="str">
        <f>IFERROR(AVERAGEIFS($M:$M,$C:$C,AI36,$E:$E,AI$1),"")</f>
        <v/>
      </c>
      <c r="AS36" s="16">
        <v>202410</v>
      </c>
      <c r="AT36" s="17" t="str">
        <f>IFERROR(AVERAGEIFS($F:$F,$C:$C,AS36,$E:$E,AS$1),"")</f>
        <v/>
      </c>
      <c r="AU36" s="17" t="str">
        <f>IFERROR(AVERAGEIFS($G:$G,$C:$C,AS36,$E:$E,AS$1),"")</f>
        <v/>
      </c>
      <c r="AV36" s="17" t="str">
        <f>IFERROR(AVERAGEIFS($H:$H,$C:$C,AS36,$E:$E,AS$1),"")</f>
        <v/>
      </c>
      <c r="AW36" s="17" t="str">
        <f>IFERROR(AVERAGEIFS($I:$I,$C:$C,AS36,$E:$E,AS$1),"")</f>
        <v/>
      </c>
      <c r="AX36" s="17" t="str">
        <f>IFERROR(AVERAGEIFS($J:$J,$C:$C,AS36,$E:$E,AS$1),"")</f>
        <v/>
      </c>
      <c r="AY36" s="17" t="str">
        <f>IFERROR(AVERAGEIFS($K:$K,$C:$C,AS36,$E:$E,AS$1),"")</f>
        <v/>
      </c>
      <c r="AZ36" s="17" t="str">
        <f>IFERROR(AVERAGEIFS($L:$L,$C:$C,AS36,$E:$E,AS$1),"")</f>
        <v/>
      </c>
      <c r="BA36" s="17" t="str">
        <f>IFERROR(AVERAGEIFS($M:$M,$C:$C,AS36,$E:$E,AS$1),"")</f>
        <v/>
      </c>
      <c r="BC36" s="16">
        <v>202410</v>
      </c>
      <c r="BD36" s="17">
        <f>IFERROR(AVERAGEIFS($F:$F,$C:$C,BC36,$E:$E,BC$1),"")</f>
        <v>8.825</v>
      </c>
      <c r="BE36" s="17" t="str">
        <f>IFERROR(AVERAGEIFS($G:$G,$C:$C,BC36,$E:$E,BC$1),"")</f>
        <v/>
      </c>
      <c r="BF36" s="17">
        <f>IFERROR(AVERAGEIFS($H:$H,$C:$C,BC36,$E:$E,BC$1),"")</f>
        <v>8.06</v>
      </c>
      <c r="BG36" s="17">
        <f>IFERROR(AVERAGEIFS($I:$I,$C:$C,BC36,$E:$E,BC$1),"")</f>
        <v>35.7</v>
      </c>
      <c r="BH36" s="17">
        <f>IFERROR(AVERAGEIFS($J:$J,$C:$C,BC36,$E:$E,BC$1),"")</f>
        <v>0.545</v>
      </c>
      <c r="BI36" s="17" t="str">
        <f>IFERROR(AVERAGEIFS($K:$K,$C:$C,BC36,$E:$E,BC$1),"")</f>
        <v/>
      </c>
      <c r="BJ36" s="17">
        <f>IFERROR(AVERAGEIFS($L:$L,$C:$C,BC36,$E:$E,BC$1),"")</f>
        <v>96</v>
      </c>
      <c r="BK36" s="17" t="str">
        <f>IFERROR(AVERAGEIFS($M:$M,$C:$C,BC36,$E:$E,BC$1),"")</f>
        <v/>
      </c>
      <c r="BM36" s="16">
        <v>202410</v>
      </c>
      <c r="BN36" s="17">
        <f>IFERROR(AVERAGEIFS($F:$F,$C:$C,BM36,$E:$E,BM$1),"")</f>
        <v>8.47777777777778</v>
      </c>
      <c r="BO36" s="17" t="str">
        <f>IFERROR(AVERAGEIFS($G:$G,$C:$C,BM36,$E:$E,BM$1),"")</f>
        <v/>
      </c>
      <c r="BP36" s="17">
        <f>IFERROR(AVERAGEIFS($H:$H,$C:$C,BM36,$E:$E,BM$1),"")</f>
        <v>7.84666666666667</v>
      </c>
      <c r="BQ36" s="17">
        <f>IFERROR(AVERAGEIFS($I:$I,$C:$C,BM36,$E:$E,BM$1),"")</f>
        <v>37.1133333333333</v>
      </c>
      <c r="BR36" s="17">
        <f>IFERROR(AVERAGEIFS($J:$J,$C:$C,BM36,$E:$E,BM$1),"")</f>
        <v>0.682222222222222</v>
      </c>
      <c r="BS36" s="17" t="str">
        <f>IFERROR(AVERAGEIFS($K:$K,$C:$C,BM36,$E:$E,BM$1),"")</f>
        <v/>
      </c>
      <c r="BT36" s="17">
        <f>IFERROR(AVERAGEIFS($L:$L,$C:$C,BM36,$E:$E,BM$1),"")</f>
        <v>90.5555555555556</v>
      </c>
      <c r="BU36" s="17" t="str">
        <f>IFERROR(AVERAGEIFS($M:$M,$C:$C,BM36,$E:$E,BM$1),"")</f>
        <v/>
      </c>
      <c r="BW36" s="16">
        <v>202410</v>
      </c>
      <c r="BX36" s="17" t="str">
        <f>IFERROR(AVERAGEIFS($F:$F,$C:$C,BW36,$E:$E,BW$1),"")</f>
        <v/>
      </c>
      <c r="BY36" s="17" t="str">
        <f>IFERROR(AVERAGEIFS($G:$G,$C:$C,BW36,$E:$E,BW$1),"")</f>
        <v/>
      </c>
      <c r="BZ36" s="17" t="str">
        <f>IFERROR(AVERAGEIFS($H:$H,$C:$C,BW36,$E:$E,BW$1),"")</f>
        <v/>
      </c>
      <c r="CA36" s="17" t="str">
        <f>IFERROR(AVERAGEIFS($I:$I,$C:$C,BW36,$E:$E,BW$1),"")</f>
        <v/>
      </c>
      <c r="CB36" s="17" t="str">
        <f>IFERROR(AVERAGEIFS($J:$J,$C:$C,BW36,$E:$E,BW$1),"")</f>
        <v/>
      </c>
      <c r="CC36" s="17" t="str">
        <f>IFERROR(AVERAGEIFS($K:$K,$C:$C,BW36,$E:$E,BW$1),"")</f>
        <v/>
      </c>
      <c r="CD36" s="17" t="str">
        <f>IFERROR(AVERAGEIFS($L:$L,$C:$C,BW36,$E:$E,BW$1),"")</f>
        <v/>
      </c>
      <c r="CE36" s="17" t="str">
        <f>IFERROR(AVERAGEIFS($M:$M,$C:$C,BW36,$E:$E,BW$1),"")</f>
        <v/>
      </c>
      <c r="CG36" s="16">
        <v>202410</v>
      </c>
      <c r="CH36" s="17" t="str">
        <f>IFERROR(AVERAGEIFS($F:$F,$C:$C,CG36,$E:$E,CG$1),"")</f>
        <v/>
      </c>
      <c r="CI36" s="17" t="str">
        <f>IFERROR(AVERAGEIFS($G:$G,$C:$C,CG36,$E:$E,CG$1),"")</f>
        <v/>
      </c>
      <c r="CJ36" s="17" t="str">
        <f>IFERROR(AVERAGEIFS($H:$H,$C:$C,CG36,$E:$E,CG$1),"")</f>
        <v/>
      </c>
      <c r="CK36" s="17" t="str">
        <f>IFERROR(AVERAGEIFS($I:$I,$C:$C,CG36,$E:$E,CG$1),"")</f>
        <v/>
      </c>
      <c r="CL36" s="17" t="str">
        <f>IFERROR(AVERAGEIFS($J:$J,$C:$C,CG36,$E:$E,CG$1),"")</f>
        <v/>
      </c>
      <c r="CM36" s="17" t="str">
        <f>IFERROR(AVERAGEIFS($K:$K,$C:$C,CG36,$E:$E,CG$1),"")</f>
        <v/>
      </c>
      <c r="CN36" s="17" t="str">
        <f>IFERROR(AVERAGEIFS($L:$L,$C:$C,CG36,$E:$E,CG$1),"")</f>
        <v/>
      </c>
      <c r="CO36" s="17" t="str">
        <f>IFERROR(AVERAGEIFS($M:$M,$C:$C,CG36,$E:$E,CG$1),"")</f>
        <v/>
      </c>
      <c r="CQ36" s="16">
        <v>202410</v>
      </c>
      <c r="CR36" s="17">
        <f>IFERROR(AVERAGEIFS($F:$F,$C:$C,CQ36,$E:$E,CQ$1),"")</f>
        <v>8.8</v>
      </c>
      <c r="CS36" s="17" t="str">
        <f>IFERROR(AVERAGEIFS($G:$G,$C:$C,CQ36,$E:$E,CQ$1),"")</f>
        <v/>
      </c>
      <c r="CT36" s="17">
        <f>IFERROR(AVERAGEIFS($H:$H,$C:$C,CQ36,$E:$E,CQ$1),"")</f>
        <v>9.66</v>
      </c>
      <c r="CU36" s="17">
        <f>IFERROR(AVERAGEIFS($I:$I,$C:$C,CQ36,$E:$E,CQ$1),"")</f>
        <v>33.24</v>
      </c>
      <c r="CV36" s="17">
        <f>IFERROR(AVERAGEIFS($J:$J,$C:$C,CQ36,$E:$E,CQ$1),"")</f>
        <v>0.83</v>
      </c>
      <c r="CW36" s="17" t="str">
        <f>IFERROR(AVERAGEIFS($K:$K,$C:$C,CQ36,$E:$E,CQ$1),"")</f>
        <v/>
      </c>
      <c r="CX36" s="17">
        <f>IFERROR(AVERAGEIFS($L:$L,$C:$C,CQ36,$E:$E,CQ$1),"")</f>
        <v>96</v>
      </c>
      <c r="CY36" s="17" t="str">
        <f>IFERROR(AVERAGEIFS($M:$M,$C:$C,CQ36,$E:$E,CQ$1),"")</f>
        <v/>
      </c>
      <c r="DA36" s="16">
        <v>202410</v>
      </c>
      <c r="DB36" s="17" t="str">
        <f>IFERROR(AVERAGEIFS($F:$F,$C:$C,DA36,$E:$E,DA$1),"")</f>
        <v/>
      </c>
      <c r="DC36" s="17" t="str">
        <f>IFERROR(AVERAGEIFS($G:$G,$C:$C,DA36,$E:$E,DA$1),"")</f>
        <v/>
      </c>
      <c r="DD36" s="17" t="str">
        <f>IFERROR(AVERAGEIFS($H:$H,$C:$C,DA36,$E:$E,DA$1),"")</f>
        <v/>
      </c>
      <c r="DE36" s="17" t="str">
        <f>IFERROR(AVERAGEIFS($I:$I,$C:$C,DA36,$E:$E,DA$1),"")</f>
        <v/>
      </c>
      <c r="DF36" s="17" t="str">
        <f>IFERROR(AVERAGEIFS($J:$J,$C:$C,DA36,$E:$E,DA$1),"")</f>
        <v/>
      </c>
      <c r="DG36" s="17" t="str">
        <f>IFERROR(AVERAGEIFS($K:$K,$C:$C,DA36,$E:$E,DA$1),"")</f>
        <v/>
      </c>
      <c r="DH36" s="17" t="str">
        <f>IFERROR(AVERAGEIFS($L:$L,$C:$C,DA36,$E:$E,DA$1),"")</f>
        <v/>
      </c>
      <c r="DI36" s="17" t="str">
        <f>IFERROR(AVERAGEIFS($M:$M,$C:$C,DA36,$E:$E,DA$1),"")</f>
        <v/>
      </c>
      <c r="DK36" s="16">
        <v>202410</v>
      </c>
      <c r="DL36" s="17" t="str">
        <f>IFERROR(AVERAGEIFS($F:$F,$C:$C,DK36,$E:$E,DK$1),"")</f>
        <v/>
      </c>
      <c r="DM36" s="17" t="str">
        <f>IFERROR(AVERAGEIFS($G:$G,$C:$C,DK36,$E:$E,DK$1),"")</f>
        <v/>
      </c>
      <c r="DN36" s="17" t="str">
        <f>IFERROR(AVERAGEIFS($H:$H,$C:$C,DK36,$E:$E,DK$1),"")</f>
        <v/>
      </c>
      <c r="DO36" s="17" t="str">
        <f>IFERROR(AVERAGEIFS($I:$I,$C:$C,DK36,$E:$E,DK$1),"")</f>
        <v/>
      </c>
      <c r="DP36" s="17" t="str">
        <f>IFERROR(AVERAGEIFS($J:$J,$C:$C,DK36,$E:$E,DK$1),"")</f>
        <v/>
      </c>
      <c r="DQ36" s="17" t="str">
        <f>IFERROR(AVERAGEIFS($K:$K,$C:$C,DK36,$E:$E,DK$1),"")</f>
        <v/>
      </c>
      <c r="DR36" s="17" t="str">
        <f>IFERROR(AVERAGEIFS($L:$L,$C:$C,DK36,$E:$E,DK$1),"")</f>
        <v/>
      </c>
      <c r="DS36" s="17" t="str">
        <f>IFERROR(AVERAGEIFS($M:$M,$C:$C,DK36,$E:$E,DK$1),"")</f>
        <v/>
      </c>
      <c r="DU36" s="16">
        <v>202410</v>
      </c>
      <c r="DV36" s="17">
        <f>IFERROR(AVERAGEIFS($F:$F,$C:$C,DU36,$E:$E,DU$1),"")</f>
        <v>11.69</v>
      </c>
      <c r="DW36" s="17">
        <f>IFERROR(AVERAGEIFS($G:$G,$C:$C,DU36,$E:$E,DU$1),"")</f>
        <v>1.055</v>
      </c>
      <c r="DX36" s="17">
        <f>IFERROR(AVERAGEIFS($H:$H,$C:$C,DU36,$E:$E,DU$1),"")</f>
        <v>9.417</v>
      </c>
      <c r="DY36" s="17">
        <f>IFERROR(AVERAGEIFS($I:$I,$C:$C,DU36,$E:$E,DU$1),"")</f>
        <v>30.985</v>
      </c>
      <c r="DZ36" s="17">
        <f>IFERROR(AVERAGEIFS($J:$J,$C:$C,DU36,$E:$E,DU$1),"")</f>
        <v>0.795</v>
      </c>
      <c r="EA36" s="17">
        <f>IFERROR(AVERAGEIFS($K:$K,$C:$C,DU36,$E:$E,DU$1),"")</f>
        <v>29.25</v>
      </c>
      <c r="EB36" s="17">
        <f>IFERROR(AVERAGEIFS($L:$L,$C:$C,DU36,$E:$E,DU$1),"")</f>
        <v>99.5</v>
      </c>
      <c r="EC36" s="17">
        <f>IFERROR(AVERAGEIFS($M:$M,$C:$C,DU36,$E:$E,DU$1),"")</f>
        <v>0.0715</v>
      </c>
    </row>
    <row r="37" spans="1:133">
      <c r="A37" s="3" t="s">
        <v>7288</v>
      </c>
      <c r="B37" s="4">
        <v>20220310</v>
      </c>
      <c r="C37" s="5" t="str">
        <f t="shared" si="12"/>
        <v>202203</v>
      </c>
      <c r="D37" s="6" t="s">
        <v>7249</v>
      </c>
      <c r="E37" s="11" t="s">
        <v>7237</v>
      </c>
      <c r="F37" s="8">
        <v>9.12</v>
      </c>
      <c r="G37" s="24" t="s">
        <v>30</v>
      </c>
      <c r="H37" s="10">
        <v>7.96</v>
      </c>
      <c r="I37" s="13">
        <v>36.04</v>
      </c>
      <c r="J37" s="14">
        <v>0.52</v>
      </c>
      <c r="K37" s="18" t="s">
        <v>30</v>
      </c>
      <c r="L37" s="22">
        <v>95</v>
      </c>
      <c r="M37" s="25" t="s">
        <v>30</v>
      </c>
      <c r="O37" s="16">
        <v>202411</v>
      </c>
      <c r="P37" s="17" t="str">
        <f>IFERROR(AVERAGEIFS($F:$F,$C:$C,O37,$E:$E,O$1),"")</f>
        <v/>
      </c>
      <c r="Q37" s="17" t="str">
        <f>IFERROR(AVERAGEIFS($G:$G,$C:$C,O37,$E:$E,O$1),"")</f>
        <v/>
      </c>
      <c r="R37" s="17" t="str">
        <f>IFERROR(AVERAGEIFS($H:$H,$C:$C,O37,$E:$E,O$1),"")</f>
        <v/>
      </c>
      <c r="S37" s="17" t="str">
        <f>IFERROR(AVERAGEIFS($I:$I,$C:$C,O37,$E:$E,O$1),"")</f>
        <v/>
      </c>
      <c r="T37" s="17" t="str">
        <f>IFERROR(AVERAGEIFS($J:$J,$C:$C,O37,$E:$E,O$1),"")</f>
        <v/>
      </c>
      <c r="U37" s="17" t="str">
        <f>IFERROR(AVERAGEIFS($K:$K,$C:$C,O37,$E:$E,O$1),"")</f>
        <v/>
      </c>
      <c r="V37" s="17" t="str">
        <f>IFERROR(AVERAGEIFS($L:$L,$C:$C,O37,$E:$E,O$1),"")</f>
        <v/>
      </c>
      <c r="W37" s="17" t="str">
        <f>IFERROR(AVERAGEIFS($M:$M,$C:$C,O37,$E:$E,O$1),"")</f>
        <v/>
      </c>
      <c r="Y37" s="16">
        <v>202411</v>
      </c>
      <c r="Z37" s="17" t="str">
        <f>IFERROR(AVERAGEIFS($F:$F,$C:$C,Y37,$E:$E,Y$1),"")</f>
        <v/>
      </c>
      <c r="AA37" s="17" t="str">
        <f>IFERROR(AVERAGEIFS($G:$G,$C:$C,Y37,$E:$E,Y$1),"")</f>
        <v/>
      </c>
      <c r="AB37" s="17" t="str">
        <f>IFERROR(AVERAGEIFS($H:$H,$C:$C,Y37,$E:$E,Y$1),"")</f>
        <v/>
      </c>
      <c r="AC37" s="17" t="str">
        <f>IFERROR(AVERAGEIFS($I:$I,$C:$C,Y37,$E:$E,Y$1),"")</f>
        <v/>
      </c>
      <c r="AD37" s="17" t="str">
        <f>IFERROR(AVERAGEIFS($J:$J,$C:$C,Y37,$E:$E,Y$1),"")</f>
        <v/>
      </c>
      <c r="AE37" s="17" t="str">
        <f>IFERROR(AVERAGEIFS($K:$K,$C:$C,Y37,$E:$E,Y$1),"")</f>
        <v/>
      </c>
      <c r="AF37" s="17" t="str">
        <f>IFERROR(AVERAGEIFS($L:$L,$C:$C,Y37,$E:$E,Y$1),"")</f>
        <v/>
      </c>
      <c r="AG37" s="17" t="str">
        <f>IFERROR(AVERAGEIFS($M:$M,$C:$C,Y37,$E:$E,Y$1),"")</f>
        <v/>
      </c>
      <c r="AI37" s="16">
        <v>202411</v>
      </c>
      <c r="AJ37" s="17" t="str">
        <f>IFERROR(AVERAGEIFS($F:$F,$C:$C,AI37,$E:$E,AI$1),"")</f>
        <v/>
      </c>
      <c r="AK37" s="17" t="str">
        <f>IFERROR(AVERAGEIFS($G:$G,$C:$C,AI37,$E:$E,AI$1),"")</f>
        <v/>
      </c>
      <c r="AL37" s="17" t="str">
        <f>IFERROR(AVERAGEIFS($H:$H,$C:$C,AI37,$E:$E,AI$1),"")</f>
        <v/>
      </c>
      <c r="AM37" s="17" t="str">
        <f>IFERROR(AVERAGEIFS($I:$I,$C:$C,AI37,$E:$E,AI$1),"")</f>
        <v/>
      </c>
      <c r="AN37" s="17" t="str">
        <f>IFERROR(AVERAGEIFS($J:$J,$C:$C,AI37,$E:$E,AI$1),"")</f>
        <v/>
      </c>
      <c r="AO37" s="17" t="str">
        <f>IFERROR(AVERAGEIFS($K:$K,$C:$C,AI37,$E:$E,AI$1),"")</f>
        <v/>
      </c>
      <c r="AP37" s="17" t="str">
        <f>IFERROR(AVERAGEIFS($L:$L,$C:$C,AI37,$E:$E,AI$1),"")</f>
        <v/>
      </c>
      <c r="AQ37" s="17" t="str">
        <f>IFERROR(AVERAGEIFS($M:$M,$C:$C,AI37,$E:$E,AI$1),"")</f>
        <v/>
      </c>
      <c r="AS37" s="16">
        <v>202411</v>
      </c>
      <c r="AT37" s="17" t="str">
        <f>IFERROR(AVERAGEIFS($F:$F,$C:$C,AS37,$E:$E,AS$1),"")</f>
        <v/>
      </c>
      <c r="AU37" s="17" t="str">
        <f>IFERROR(AVERAGEIFS($G:$G,$C:$C,AS37,$E:$E,AS$1),"")</f>
        <v/>
      </c>
      <c r="AV37" s="17" t="str">
        <f>IFERROR(AVERAGEIFS($H:$H,$C:$C,AS37,$E:$E,AS$1),"")</f>
        <v/>
      </c>
      <c r="AW37" s="17" t="str">
        <f>IFERROR(AVERAGEIFS($I:$I,$C:$C,AS37,$E:$E,AS$1),"")</f>
        <v/>
      </c>
      <c r="AX37" s="17" t="str">
        <f>IFERROR(AVERAGEIFS($J:$J,$C:$C,AS37,$E:$E,AS$1),"")</f>
        <v/>
      </c>
      <c r="AY37" s="17" t="str">
        <f>IFERROR(AVERAGEIFS($K:$K,$C:$C,AS37,$E:$E,AS$1),"")</f>
        <v/>
      </c>
      <c r="AZ37" s="17" t="str">
        <f>IFERROR(AVERAGEIFS($L:$L,$C:$C,AS37,$E:$E,AS$1),"")</f>
        <v/>
      </c>
      <c r="BA37" s="17" t="str">
        <f>IFERROR(AVERAGEIFS($M:$M,$C:$C,AS37,$E:$E,AS$1),"")</f>
        <v/>
      </c>
      <c r="BC37" s="16">
        <v>202411</v>
      </c>
      <c r="BD37" s="17">
        <f>IFERROR(AVERAGEIFS($F:$F,$C:$C,BC37,$E:$E,BC$1),"")</f>
        <v>9.95</v>
      </c>
      <c r="BE37" s="17" t="str">
        <f>IFERROR(AVERAGEIFS($G:$G,$C:$C,BC37,$E:$E,BC$1),"")</f>
        <v/>
      </c>
      <c r="BF37" s="17">
        <f>IFERROR(AVERAGEIFS($H:$H,$C:$C,BC37,$E:$E,BC$1),"")</f>
        <v>7.9425</v>
      </c>
      <c r="BG37" s="17">
        <f>IFERROR(AVERAGEIFS($I:$I,$C:$C,BC37,$E:$E,BC$1),"")</f>
        <v>35.975</v>
      </c>
      <c r="BH37" s="17">
        <f>IFERROR(AVERAGEIFS($J:$J,$C:$C,BC37,$E:$E,BC$1),"")</f>
        <v>0.555</v>
      </c>
      <c r="BI37" s="17" t="str">
        <f>IFERROR(AVERAGEIFS($K:$K,$C:$C,BC37,$E:$E,BC$1),"")</f>
        <v/>
      </c>
      <c r="BJ37" s="17">
        <f>IFERROR(AVERAGEIFS($L:$L,$C:$C,BC37,$E:$E,BC$1),"")</f>
        <v>95.25</v>
      </c>
      <c r="BK37" s="17" t="str">
        <f>IFERROR(AVERAGEIFS($M:$M,$C:$C,BC37,$E:$E,BC$1),"")</f>
        <v/>
      </c>
      <c r="BM37" s="16">
        <v>202411</v>
      </c>
      <c r="BN37" s="17">
        <f>IFERROR(AVERAGEIFS($F:$F,$C:$C,BM37,$E:$E,BM$1),"")</f>
        <v>9.60333333333333</v>
      </c>
      <c r="BO37" s="17" t="str">
        <f>IFERROR(AVERAGEIFS($G:$G,$C:$C,BM37,$E:$E,BM$1),"")</f>
        <v/>
      </c>
      <c r="BP37" s="17">
        <f>IFERROR(AVERAGEIFS($H:$H,$C:$C,BM37,$E:$E,BM$1),"")</f>
        <v>7.39083333333333</v>
      </c>
      <c r="BQ37" s="17">
        <f>IFERROR(AVERAGEIFS($I:$I,$C:$C,BM37,$E:$E,BM$1),"")</f>
        <v>36.8116666666667</v>
      </c>
      <c r="BR37" s="17">
        <f>IFERROR(AVERAGEIFS($J:$J,$C:$C,BM37,$E:$E,BM$1),"")</f>
        <v>0.796666666666667</v>
      </c>
      <c r="BS37" s="17" t="str">
        <f>IFERROR(AVERAGEIFS($K:$K,$C:$C,BM37,$E:$E,BM$1),"")</f>
        <v/>
      </c>
      <c r="BT37" s="17">
        <f>IFERROR(AVERAGEIFS($L:$L,$C:$C,BM37,$E:$E,BM$1),"")</f>
        <v>91.25</v>
      </c>
      <c r="BU37" s="17" t="str">
        <f>IFERROR(AVERAGEIFS($M:$M,$C:$C,BM37,$E:$E,BM$1),"")</f>
        <v/>
      </c>
      <c r="BW37" s="16">
        <v>202411</v>
      </c>
      <c r="BX37" s="17" t="str">
        <f>IFERROR(AVERAGEIFS($F:$F,$C:$C,BW37,$E:$E,BW$1),"")</f>
        <v/>
      </c>
      <c r="BY37" s="17" t="str">
        <f>IFERROR(AVERAGEIFS($G:$G,$C:$C,BW37,$E:$E,BW$1),"")</f>
        <v/>
      </c>
      <c r="BZ37" s="17" t="str">
        <f>IFERROR(AVERAGEIFS($H:$H,$C:$C,BW37,$E:$E,BW$1),"")</f>
        <v/>
      </c>
      <c r="CA37" s="17" t="str">
        <f>IFERROR(AVERAGEIFS($I:$I,$C:$C,BW37,$E:$E,BW$1),"")</f>
        <v/>
      </c>
      <c r="CB37" s="17" t="str">
        <f>IFERROR(AVERAGEIFS($J:$J,$C:$C,BW37,$E:$E,BW$1),"")</f>
        <v/>
      </c>
      <c r="CC37" s="17" t="str">
        <f>IFERROR(AVERAGEIFS($K:$K,$C:$C,BW37,$E:$E,BW$1),"")</f>
        <v/>
      </c>
      <c r="CD37" s="17" t="str">
        <f>IFERROR(AVERAGEIFS($L:$L,$C:$C,BW37,$E:$E,BW$1),"")</f>
        <v/>
      </c>
      <c r="CE37" s="17" t="str">
        <f>IFERROR(AVERAGEIFS($M:$M,$C:$C,BW37,$E:$E,BW$1),"")</f>
        <v/>
      </c>
      <c r="CG37" s="16">
        <v>202411</v>
      </c>
      <c r="CH37" s="17" t="str">
        <f>IFERROR(AVERAGEIFS($F:$F,$C:$C,CG37,$E:$E,CG$1),"")</f>
        <v/>
      </c>
      <c r="CI37" s="17" t="str">
        <f>IFERROR(AVERAGEIFS($G:$G,$C:$C,CG37,$E:$E,CG$1),"")</f>
        <v/>
      </c>
      <c r="CJ37" s="17" t="str">
        <f>IFERROR(AVERAGEIFS($H:$H,$C:$C,CG37,$E:$E,CG$1),"")</f>
        <v/>
      </c>
      <c r="CK37" s="17" t="str">
        <f>IFERROR(AVERAGEIFS($I:$I,$C:$C,CG37,$E:$E,CG$1),"")</f>
        <v/>
      </c>
      <c r="CL37" s="17" t="str">
        <f>IFERROR(AVERAGEIFS($J:$J,$C:$C,CG37,$E:$E,CG$1),"")</f>
        <v/>
      </c>
      <c r="CM37" s="17" t="str">
        <f>IFERROR(AVERAGEIFS($K:$K,$C:$C,CG37,$E:$E,CG$1),"")</f>
        <v/>
      </c>
      <c r="CN37" s="17" t="str">
        <f>IFERROR(AVERAGEIFS($L:$L,$C:$C,CG37,$E:$E,CG$1),"")</f>
        <v/>
      </c>
      <c r="CO37" s="17" t="str">
        <f>IFERROR(AVERAGEIFS($M:$M,$C:$C,CG37,$E:$E,CG$1),"")</f>
        <v/>
      </c>
      <c r="CQ37" s="16">
        <v>202411</v>
      </c>
      <c r="CR37" s="17">
        <f>IFERROR(AVERAGEIFS($F:$F,$C:$C,CQ37,$E:$E,CQ$1),"")</f>
        <v>10.05</v>
      </c>
      <c r="CS37" s="17" t="str">
        <f>IFERROR(AVERAGEIFS($G:$G,$C:$C,CQ37,$E:$E,CQ$1),"")</f>
        <v/>
      </c>
      <c r="CT37" s="17">
        <f>IFERROR(AVERAGEIFS($H:$H,$C:$C,CQ37,$E:$E,CQ$1),"")</f>
        <v>9.88</v>
      </c>
      <c r="CU37" s="17">
        <f>IFERROR(AVERAGEIFS($I:$I,$C:$C,CQ37,$E:$E,CQ$1),"")</f>
        <v>32.93</v>
      </c>
      <c r="CV37" s="17">
        <f>IFERROR(AVERAGEIFS($J:$J,$C:$C,CQ37,$E:$E,CQ$1),"")</f>
        <v>0.85</v>
      </c>
      <c r="CW37" s="17" t="str">
        <f>IFERROR(AVERAGEIFS($K:$K,$C:$C,CQ37,$E:$E,CQ$1),"")</f>
        <v/>
      </c>
      <c r="CX37" s="17">
        <f>IFERROR(AVERAGEIFS($L:$L,$C:$C,CQ37,$E:$E,CQ$1),"")</f>
        <v>91.5</v>
      </c>
      <c r="CY37" s="17" t="str">
        <f>IFERROR(AVERAGEIFS($M:$M,$C:$C,CQ37,$E:$E,CQ$1),"")</f>
        <v/>
      </c>
      <c r="DA37" s="16">
        <v>202411</v>
      </c>
      <c r="DB37" s="17" t="str">
        <f>IFERROR(AVERAGEIFS($F:$F,$C:$C,DA37,$E:$E,DA$1),"")</f>
        <v/>
      </c>
      <c r="DC37" s="17" t="str">
        <f>IFERROR(AVERAGEIFS($G:$G,$C:$C,DA37,$E:$E,DA$1),"")</f>
        <v/>
      </c>
      <c r="DD37" s="17" t="str">
        <f>IFERROR(AVERAGEIFS($H:$H,$C:$C,DA37,$E:$E,DA$1),"")</f>
        <v/>
      </c>
      <c r="DE37" s="17" t="str">
        <f>IFERROR(AVERAGEIFS($I:$I,$C:$C,DA37,$E:$E,DA$1),"")</f>
        <v/>
      </c>
      <c r="DF37" s="17" t="str">
        <f>IFERROR(AVERAGEIFS($J:$J,$C:$C,DA37,$E:$E,DA$1),"")</f>
        <v/>
      </c>
      <c r="DG37" s="17" t="str">
        <f>IFERROR(AVERAGEIFS($K:$K,$C:$C,DA37,$E:$E,DA$1),"")</f>
        <v/>
      </c>
      <c r="DH37" s="17" t="str">
        <f>IFERROR(AVERAGEIFS($L:$L,$C:$C,DA37,$E:$E,DA$1),"")</f>
        <v/>
      </c>
      <c r="DI37" s="17" t="str">
        <f>IFERROR(AVERAGEIFS($M:$M,$C:$C,DA37,$E:$E,DA$1),"")</f>
        <v/>
      </c>
      <c r="DK37" s="16">
        <v>202411</v>
      </c>
      <c r="DL37" s="17" t="str">
        <f>IFERROR(AVERAGEIFS($F:$F,$C:$C,DK37,$E:$E,DK$1),"")</f>
        <v/>
      </c>
      <c r="DM37" s="17" t="str">
        <f>IFERROR(AVERAGEIFS($G:$G,$C:$C,DK37,$E:$E,DK$1),"")</f>
        <v/>
      </c>
      <c r="DN37" s="17" t="str">
        <f>IFERROR(AVERAGEIFS($H:$H,$C:$C,DK37,$E:$E,DK$1),"")</f>
        <v/>
      </c>
      <c r="DO37" s="17" t="str">
        <f>IFERROR(AVERAGEIFS($I:$I,$C:$C,DK37,$E:$E,DK$1),"")</f>
        <v/>
      </c>
      <c r="DP37" s="17" t="str">
        <f>IFERROR(AVERAGEIFS($J:$J,$C:$C,DK37,$E:$E,DK$1),"")</f>
        <v/>
      </c>
      <c r="DQ37" s="17" t="str">
        <f>IFERROR(AVERAGEIFS($K:$K,$C:$C,DK37,$E:$E,DK$1),"")</f>
        <v/>
      </c>
      <c r="DR37" s="17" t="str">
        <f>IFERROR(AVERAGEIFS($L:$L,$C:$C,DK37,$E:$E,DK$1),"")</f>
        <v/>
      </c>
      <c r="DS37" s="17" t="str">
        <f>IFERROR(AVERAGEIFS($M:$M,$C:$C,DK37,$E:$E,DK$1),"")</f>
        <v/>
      </c>
      <c r="DU37" s="16">
        <v>202411</v>
      </c>
      <c r="DV37" s="17">
        <f>IFERROR(AVERAGEIFS($F:$F,$C:$C,DU37,$E:$E,DU$1),"")</f>
        <v>13.84</v>
      </c>
      <c r="DW37" s="17">
        <f>IFERROR(AVERAGEIFS($G:$G,$C:$C,DU37,$E:$E,DU$1),"")</f>
        <v>1.083</v>
      </c>
      <c r="DX37" s="17">
        <f>IFERROR(AVERAGEIFS($H:$H,$C:$C,DU37,$E:$E,DU$1),"")</f>
        <v>9.692</v>
      </c>
      <c r="DY37" s="17">
        <f>IFERROR(AVERAGEIFS($I:$I,$C:$C,DU37,$E:$E,DU$1),"")</f>
        <v>29.383</v>
      </c>
      <c r="DZ37" s="17">
        <f>IFERROR(AVERAGEIFS($J:$J,$C:$C,DU37,$E:$E,DU$1),"")</f>
        <v>0.839</v>
      </c>
      <c r="EA37" s="17">
        <f>IFERROR(AVERAGEIFS($K:$K,$C:$C,DU37,$E:$E,DU$1),"")</f>
        <v>27.85</v>
      </c>
      <c r="EB37" s="17">
        <f>IFERROR(AVERAGEIFS($L:$L,$C:$C,DU37,$E:$E,DU$1),"")</f>
        <v>97.6</v>
      </c>
      <c r="EC37" s="17">
        <f>IFERROR(AVERAGEIFS($M:$M,$C:$C,DU37,$E:$E,DU$1),"")</f>
        <v>0.1004</v>
      </c>
    </row>
    <row r="38" spans="1:133">
      <c r="A38" s="3" t="s">
        <v>7289</v>
      </c>
      <c r="B38" s="4">
        <v>20220310</v>
      </c>
      <c r="C38" s="5" t="str">
        <f t="shared" si="12"/>
        <v>202203</v>
      </c>
      <c r="D38" s="6" t="s">
        <v>7249</v>
      </c>
      <c r="E38" s="11" t="s">
        <v>7237</v>
      </c>
      <c r="F38" s="8">
        <v>9.57</v>
      </c>
      <c r="G38" s="24" t="s">
        <v>30</v>
      </c>
      <c r="H38" s="10">
        <v>8.2</v>
      </c>
      <c r="I38" s="13">
        <v>33.92</v>
      </c>
      <c r="J38" s="14">
        <v>0.49</v>
      </c>
      <c r="K38" s="18" t="s">
        <v>30</v>
      </c>
      <c r="L38" s="22">
        <v>90</v>
      </c>
      <c r="M38" s="25" t="s">
        <v>30</v>
      </c>
      <c r="O38" s="16">
        <v>202412</v>
      </c>
      <c r="P38" s="17" t="str">
        <f>IFERROR(AVERAGEIFS($F:$F,$C:$C,O38,$E:$E,O$1),"")</f>
        <v/>
      </c>
      <c r="Q38" s="17" t="str">
        <f>IFERROR(AVERAGEIFS($G:$G,$C:$C,O38,$E:$E,O$1),"")</f>
        <v/>
      </c>
      <c r="R38" s="17" t="str">
        <f>IFERROR(AVERAGEIFS($H:$H,$C:$C,O38,$E:$E,O$1),"")</f>
        <v/>
      </c>
      <c r="S38" s="17" t="str">
        <f>IFERROR(AVERAGEIFS($I:$I,$C:$C,O38,$E:$E,O$1),"")</f>
        <v/>
      </c>
      <c r="T38" s="17" t="str">
        <f>IFERROR(AVERAGEIFS($J:$J,$C:$C,O38,$E:$E,O$1),"")</f>
        <v/>
      </c>
      <c r="U38" s="17" t="str">
        <f>IFERROR(AVERAGEIFS($K:$K,$C:$C,O38,$E:$E,O$1),"")</f>
        <v/>
      </c>
      <c r="V38" s="17" t="str">
        <f>IFERROR(AVERAGEIFS($L:$L,$C:$C,O38,$E:$E,O$1),"")</f>
        <v/>
      </c>
      <c r="W38" s="17" t="str">
        <f>IFERROR(AVERAGEIFS($M:$M,$C:$C,O38,$E:$E,O$1),"")</f>
        <v/>
      </c>
      <c r="Y38" s="16">
        <v>202412</v>
      </c>
      <c r="Z38" s="17" t="str">
        <f>IFERROR(AVERAGEIFS($F:$F,$C:$C,Y38,$E:$E,Y$1),"")</f>
        <v/>
      </c>
      <c r="AA38" s="17" t="str">
        <f>IFERROR(AVERAGEIFS($G:$G,$C:$C,Y38,$E:$E,Y$1),"")</f>
        <v/>
      </c>
      <c r="AB38" s="17" t="str">
        <f>IFERROR(AVERAGEIFS($H:$H,$C:$C,Y38,$E:$E,Y$1),"")</f>
        <v/>
      </c>
      <c r="AC38" s="17" t="str">
        <f>IFERROR(AVERAGEIFS($I:$I,$C:$C,Y38,$E:$E,Y$1),"")</f>
        <v/>
      </c>
      <c r="AD38" s="17" t="str">
        <f>IFERROR(AVERAGEIFS($J:$J,$C:$C,Y38,$E:$E,Y$1),"")</f>
        <v/>
      </c>
      <c r="AE38" s="17" t="str">
        <f>IFERROR(AVERAGEIFS($K:$K,$C:$C,Y38,$E:$E,Y$1),"")</f>
        <v/>
      </c>
      <c r="AF38" s="17" t="str">
        <f>IFERROR(AVERAGEIFS($L:$L,$C:$C,Y38,$E:$E,Y$1),"")</f>
        <v/>
      </c>
      <c r="AG38" s="17" t="str">
        <f>IFERROR(AVERAGEIFS($M:$M,$C:$C,Y38,$E:$E,Y$1),"")</f>
        <v/>
      </c>
      <c r="AI38" s="16">
        <v>202412</v>
      </c>
      <c r="AJ38" s="17" t="str">
        <f>IFERROR(AVERAGEIFS($F:$F,$C:$C,AI38,$E:$E,AI$1),"")</f>
        <v/>
      </c>
      <c r="AK38" s="17" t="str">
        <f>IFERROR(AVERAGEIFS($G:$G,$C:$C,AI38,$E:$E,AI$1),"")</f>
        <v/>
      </c>
      <c r="AL38" s="17" t="str">
        <f>IFERROR(AVERAGEIFS($H:$H,$C:$C,AI38,$E:$E,AI$1),"")</f>
        <v/>
      </c>
      <c r="AM38" s="17" t="str">
        <f>IFERROR(AVERAGEIFS($I:$I,$C:$C,AI38,$E:$E,AI$1),"")</f>
        <v/>
      </c>
      <c r="AN38" s="17" t="str">
        <f>IFERROR(AVERAGEIFS($J:$J,$C:$C,AI38,$E:$E,AI$1),"")</f>
        <v/>
      </c>
      <c r="AO38" s="17" t="str">
        <f>IFERROR(AVERAGEIFS($K:$K,$C:$C,AI38,$E:$E,AI$1),"")</f>
        <v/>
      </c>
      <c r="AP38" s="17" t="str">
        <f>IFERROR(AVERAGEIFS($L:$L,$C:$C,AI38,$E:$E,AI$1),"")</f>
        <v/>
      </c>
      <c r="AQ38" s="17" t="str">
        <f>IFERROR(AVERAGEIFS($M:$M,$C:$C,AI38,$E:$E,AI$1),"")</f>
        <v/>
      </c>
      <c r="AS38" s="16">
        <v>202412</v>
      </c>
      <c r="AT38" s="17" t="str">
        <f>IFERROR(AVERAGEIFS($F:$F,$C:$C,AS38,$E:$E,AS$1),"")</f>
        <v/>
      </c>
      <c r="AU38" s="17" t="str">
        <f>IFERROR(AVERAGEIFS($G:$G,$C:$C,AS38,$E:$E,AS$1),"")</f>
        <v/>
      </c>
      <c r="AV38" s="17" t="str">
        <f>IFERROR(AVERAGEIFS($H:$H,$C:$C,AS38,$E:$E,AS$1),"")</f>
        <v/>
      </c>
      <c r="AW38" s="17" t="str">
        <f>IFERROR(AVERAGEIFS($I:$I,$C:$C,AS38,$E:$E,AS$1),"")</f>
        <v/>
      </c>
      <c r="AX38" s="17" t="str">
        <f>IFERROR(AVERAGEIFS($J:$J,$C:$C,AS38,$E:$E,AS$1),"")</f>
        <v/>
      </c>
      <c r="AY38" s="17" t="str">
        <f>IFERROR(AVERAGEIFS($K:$K,$C:$C,AS38,$E:$E,AS$1),"")</f>
        <v/>
      </c>
      <c r="AZ38" s="17" t="str">
        <f>IFERROR(AVERAGEIFS($L:$L,$C:$C,AS38,$E:$E,AS$1),"")</f>
        <v/>
      </c>
      <c r="BA38" s="17" t="str">
        <f>IFERROR(AVERAGEIFS($M:$M,$C:$C,AS38,$E:$E,AS$1),"")</f>
        <v/>
      </c>
      <c r="BC38" s="16">
        <v>202412</v>
      </c>
      <c r="BD38" s="17">
        <f>IFERROR(AVERAGEIFS($F:$F,$C:$C,BC38,$E:$E,BC$1),"")</f>
        <v>10.1</v>
      </c>
      <c r="BE38" s="17" t="str">
        <f>IFERROR(AVERAGEIFS($G:$G,$C:$C,BC38,$E:$E,BC$1),"")</f>
        <v/>
      </c>
      <c r="BF38" s="17">
        <f>IFERROR(AVERAGEIFS($H:$H,$C:$C,BC38,$E:$E,BC$1),"")</f>
        <v>7.5475</v>
      </c>
      <c r="BG38" s="17">
        <f>IFERROR(AVERAGEIFS($I:$I,$C:$C,BC38,$E:$E,BC$1),"")</f>
        <v>35.8675</v>
      </c>
      <c r="BH38" s="17">
        <f>IFERROR(AVERAGEIFS($J:$J,$C:$C,BC38,$E:$E,BC$1),"")</f>
        <v>0.56</v>
      </c>
      <c r="BI38" s="17" t="str">
        <f>IFERROR(AVERAGEIFS($K:$K,$C:$C,BC38,$E:$E,BC$1),"")</f>
        <v/>
      </c>
      <c r="BJ38" s="17">
        <f>IFERROR(AVERAGEIFS($L:$L,$C:$C,BC38,$E:$E,BC$1),"")</f>
        <v>98.5</v>
      </c>
      <c r="BK38" s="17" t="str">
        <f>IFERROR(AVERAGEIFS($M:$M,$C:$C,BC38,$E:$E,BC$1),"")</f>
        <v/>
      </c>
      <c r="BM38" s="16">
        <v>202412</v>
      </c>
      <c r="BN38" s="17">
        <f>IFERROR(AVERAGEIFS($F:$F,$C:$C,BM38,$E:$E,BM$1),"")</f>
        <v>8.32466666666666</v>
      </c>
      <c r="BO38" s="17" t="str">
        <f>IFERROR(AVERAGEIFS($G:$G,$C:$C,BM38,$E:$E,BM$1),"")</f>
        <v/>
      </c>
      <c r="BP38" s="17">
        <f>IFERROR(AVERAGEIFS($H:$H,$C:$C,BM38,$E:$E,BM$1),"")</f>
        <v>7.284</v>
      </c>
      <c r="BQ38" s="17">
        <f>IFERROR(AVERAGEIFS($I:$I,$C:$C,BM38,$E:$E,BM$1),"")</f>
        <v>37.0626666666667</v>
      </c>
      <c r="BR38" s="17">
        <f>IFERROR(AVERAGEIFS($J:$J,$C:$C,BM38,$E:$E,BM$1),"")</f>
        <v>0.723333333333333</v>
      </c>
      <c r="BS38" s="17" t="str">
        <f>IFERROR(AVERAGEIFS($K:$K,$C:$C,BM38,$E:$E,BM$1),"")</f>
        <v/>
      </c>
      <c r="BT38" s="17">
        <f>IFERROR(AVERAGEIFS($L:$L,$C:$C,BM38,$E:$E,BM$1),"")</f>
        <v>93.2</v>
      </c>
      <c r="BU38" s="17" t="str">
        <f>IFERROR(AVERAGEIFS($M:$M,$C:$C,BM38,$E:$E,BM$1),"")</f>
        <v/>
      </c>
      <c r="BW38" s="16">
        <v>202412</v>
      </c>
      <c r="BX38" s="17" t="str">
        <f>IFERROR(AVERAGEIFS($F:$F,$C:$C,BW38,$E:$E,BW$1),"")</f>
        <v/>
      </c>
      <c r="BY38" s="17" t="str">
        <f>IFERROR(AVERAGEIFS($G:$G,$C:$C,BW38,$E:$E,BW$1),"")</f>
        <v/>
      </c>
      <c r="BZ38" s="17" t="str">
        <f>IFERROR(AVERAGEIFS($H:$H,$C:$C,BW38,$E:$E,BW$1),"")</f>
        <v/>
      </c>
      <c r="CA38" s="17" t="str">
        <f>IFERROR(AVERAGEIFS($I:$I,$C:$C,BW38,$E:$E,BW$1),"")</f>
        <v/>
      </c>
      <c r="CB38" s="17" t="str">
        <f>IFERROR(AVERAGEIFS($J:$J,$C:$C,BW38,$E:$E,BW$1),"")</f>
        <v/>
      </c>
      <c r="CC38" s="17" t="str">
        <f>IFERROR(AVERAGEIFS($K:$K,$C:$C,BW38,$E:$E,BW$1),"")</f>
        <v/>
      </c>
      <c r="CD38" s="17" t="str">
        <f>IFERROR(AVERAGEIFS($L:$L,$C:$C,BW38,$E:$E,BW$1),"")</f>
        <v/>
      </c>
      <c r="CE38" s="17" t="str">
        <f>IFERROR(AVERAGEIFS($M:$M,$C:$C,BW38,$E:$E,BW$1),"")</f>
        <v/>
      </c>
      <c r="CG38" s="16">
        <v>202412</v>
      </c>
      <c r="CH38" s="17" t="str">
        <f>IFERROR(AVERAGEIFS($F:$F,$C:$C,CG38,$E:$E,CG$1),"")</f>
        <v/>
      </c>
      <c r="CI38" s="17" t="str">
        <f>IFERROR(AVERAGEIFS($G:$G,$C:$C,CG38,$E:$E,CG$1),"")</f>
        <v/>
      </c>
      <c r="CJ38" s="17" t="str">
        <f>IFERROR(AVERAGEIFS($H:$H,$C:$C,CG38,$E:$E,CG$1),"")</f>
        <v/>
      </c>
      <c r="CK38" s="17" t="str">
        <f>IFERROR(AVERAGEIFS($I:$I,$C:$C,CG38,$E:$E,CG$1),"")</f>
        <v/>
      </c>
      <c r="CL38" s="17" t="str">
        <f>IFERROR(AVERAGEIFS($J:$J,$C:$C,CG38,$E:$E,CG$1),"")</f>
        <v/>
      </c>
      <c r="CM38" s="17" t="str">
        <f>IFERROR(AVERAGEIFS($K:$K,$C:$C,CG38,$E:$E,CG$1),"")</f>
        <v/>
      </c>
      <c r="CN38" s="17" t="str">
        <f>IFERROR(AVERAGEIFS($L:$L,$C:$C,CG38,$E:$E,CG$1),"")</f>
        <v/>
      </c>
      <c r="CO38" s="17" t="str">
        <f>IFERROR(AVERAGEIFS($M:$M,$C:$C,CG38,$E:$E,CG$1),"")</f>
        <v/>
      </c>
      <c r="CQ38" s="16">
        <v>202412</v>
      </c>
      <c r="CR38" s="17">
        <f>IFERROR(AVERAGEIFS($F:$F,$C:$C,CQ38,$E:$E,CQ$1),"")</f>
        <v>10.3</v>
      </c>
      <c r="CS38" s="17" t="str">
        <f>IFERROR(AVERAGEIFS($G:$G,$C:$C,CQ38,$E:$E,CQ$1),"")</f>
        <v/>
      </c>
      <c r="CT38" s="17">
        <f>IFERROR(AVERAGEIFS($H:$H,$C:$C,CQ38,$E:$E,CQ$1),"")</f>
        <v>9.73</v>
      </c>
      <c r="CU38" s="17">
        <f>IFERROR(AVERAGEIFS($I:$I,$C:$C,CQ38,$E:$E,CQ$1),"")</f>
        <v>33.315</v>
      </c>
      <c r="CV38" s="17">
        <f>IFERROR(AVERAGEIFS($J:$J,$C:$C,CQ38,$E:$E,CQ$1),"")</f>
        <v>0.83</v>
      </c>
      <c r="CW38" s="17" t="str">
        <f>IFERROR(AVERAGEIFS($K:$K,$C:$C,CQ38,$E:$E,CQ$1),"")</f>
        <v/>
      </c>
      <c r="CX38" s="17">
        <f>IFERROR(AVERAGEIFS($L:$L,$C:$C,CQ38,$E:$E,CQ$1),"")</f>
        <v>93.5</v>
      </c>
      <c r="CY38" s="17" t="str">
        <f>IFERROR(AVERAGEIFS($M:$M,$C:$C,CQ38,$E:$E,CQ$1),"")</f>
        <v/>
      </c>
      <c r="DA38" s="16">
        <v>202412</v>
      </c>
      <c r="DB38" s="17" t="str">
        <f>IFERROR(AVERAGEIFS($F:$F,$C:$C,DA38,$E:$E,DA$1),"")</f>
        <v/>
      </c>
      <c r="DC38" s="17" t="str">
        <f>IFERROR(AVERAGEIFS($G:$G,$C:$C,DA38,$E:$E,DA$1),"")</f>
        <v/>
      </c>
      <c r="DD38" s="17" t="str">
        <f>IFERROR(AVERAGEIFS($H:$H,$C:$C,DA38,$E:$E,DA$1),"")</f>
        <v/>
      </c>
      <c r="DE38" s="17" t="str">
        <f>IFERROR(AVERAGEIFS($I:$I,$C:$C,DA38,$E:$E,DA$1),"")</f>
        <v/>
      </c>
      <c r="DF38" s="17" t="str">
        <f>IFERROR(AVERAGEIFS($J:$J,$C:$C,DA38,$E:$E,DA$1),"")</f>
        <v/>
      </c>
      <c r="DG38" s="17" t="str">
        <f>IFERROR(AVERAGEIFS($K:$K,$C:$C,DA38,$E:$E,DA$1),"")</f>
        <v/>
      </c>
      <c r="DH38" s="17" t="str">
        <f>IFERROR(AVERAGEIFS($L:$L,$C:$C,DA38,$E:$E,DA$1),"")</f>
        <v/>
      </c>
      <c r="DI38" s="17" t="str">
        <f>IFERROR(AVERAGEIFS($M:$M,$C:$C,DA38,$E:$E,DA$1),"")</f>
        <v/>
      </c>
      <c r="DK38" s="16">
        <v>202412</v>
      </c>
      <c r="DL38" s="17" t="str">
        <f>IFERROR(AVERAGEIFS($F:$F,$C:$C,DK38,$E:$E,DK$1),"")</f>
        <v/>
      </c>
      <c r="DM38" s="17" t="str">
        <f>IFERROR(AVERAGEIFS($G:$G,$C:$C,DK38,$E:$E,DK$1),"")</f>
        <v/>
      </c>
      <c r="DN38" s="17" t="str">
        <f>IFERROR(AVERAGEIFS($H:$H,$C:$C,DK38,$E:$E,DK$1),"")</f>
        <v/>
      </c>
      <c r="DO38" s="17" t="str">
        <f>IFERROR(AVERAGEIFS($I:$I,$C:$C,DK38,$E:$E,DK$1),"")</f>
        <v/>
      </c>
      <c r="DP38" s="17" t="str">
        <f>IFERROR(AVERAGEIFS($J:$J,$C:$C,DK38,$E:$E,DK$1),"")</f>
        <v/>
      </c>
      <c r="DQ38" s="17" t="str">
        <f>IFERROR(AVERAGEIFS($K:$K,$C:$C,DK38,$E:$E,DK$1),"")</f>
        <v/>
      </c>
      <c r="DR38" s="17" t="str">
        <f>IFERROR(AVERAGEIFS($L:$L,$C:$C,DK38,$E:$E,DK$1),"")</f>
        <v/>
      </c>
      <c r="DS38" s="17" t="str">
        <f>IFERROR(AVERAGEIFS($M:$M,$C:$C,DK38,$E:$E,DK$1),"")</f>
        <v/>
      </c>
      <c r="DU38" s="16">
        <v>202412</v>
      </c>
      <c r="DV38" s="17">
        <f>IFERROR(AVERAGEIFS($F:$F,$C:$C,DU38,$E:$E,DU$1),"")</f>
        <v>13.3461538461538</v>
      </c>
      <c r="DW38" s="17">
        <f>IFERROR(AVERAGEIFS($G:$G,$C:$C,DU38,$E:$E,DU$1),"")</f>
        <v>1.05153846153846</v>
      </c>
      <c r="DX38" s="17">
        <f>IFERROR(AVERAGEIFS($H:$H,$C:$C,DU38,$E:$E,DU$1),"")</f>
        <v>10.0284615384615</v>
      </c>
      <c r="DY38" s="17">
        <f>IFERROR(AVERAGEIFS($I:$I,$C:$C,DU38,$E:$E,DU$1),"")</f>
        <v>30.5507692307692</v>
      </c>
      <c r="DZ38" s="17">
        <f>IFERROR(AVERAGEIFS($J:$J,$C:$C,DU38,$E:$E,DU$1),"")</f>
        <v>0.813846153846154</v>
      </c>
      <c r="EA38" s="17">
        <f>IFERROR(AVERAGEIFS($K:$K,$C:$C,DU38,$E:$E,DU$1),"")</f>
        <v>26.6538461538462</v>
      </c>
      <c r="EB38" s="17">
        <f>IFERROR(AVERAGEIFS($L:$L,$C:$C,DU38,$E:$E,DU$1),"")</f>
        <v>96.8461538461538</v>
      </c>
      <c r="EC38" s="17">
        <f>IFERROR(AVERAGEIFS($M:$M,$C:$C,DU38,$E:$E,DU$1),"")</f>
        <v>0.117230769230769</v>
      </c>
    </row>
    <row r="39" spans="1:133">
      <c r="A39" s="3" t="s">
        <v>7290</v>
      </c>
      <c r="B39" s="4">
        <v>20220314</v>
      </c>
      <c r="C39" s="5" t="str">
        <f t="shared" si="12"/>
        <v>202203</v>
      </c>
      <c r="D39" s="6" t="s">
        <v>7249</v>
      </c>
      <c r="E39" s="11" t="s">
        <v>7237</v>
      </c>
      <c r="F39" s="8">
        <v>10.1</v>
      </c>
      <c r="G39" s="24" t="s">
        <v>30</v>
      </c>
      <c r="H39" s="10">
        <v>7.77</v>
      </c>
      <c r="I39" s="13">
        <v>35.82</v>
      </c>
      <c r="J39" s="14">
        <v>0.5</v>
      </c>
      <c r="K39" s="18" t="s">
        <v>30</v>
      </c>
      <c r="L39" s="22">
        <v>95</v>
      </c>
      <c r="M39" s="25" t="s">
        <v>30</v>
      </c>
      <c r="O39" s="16">
        <v>202501</v>
      </c>
      <c r="P39" s="17" t="str">
        <f>IFERROR(AVERAGEIFS($F:$F,$C:$C,O39,$E:$E,O$1),"")</f>
        <v/>
      </c>
      <c r="Q39" s="17" t="str">
        <f>IFERROR(AVERAGEIFS($G:$G,$C:$C,O39,$E:$E,O$1),"")</f>
        <v/>
      </c>
      <c r="R39" s="17" t="str">
        <f>IFERROR(AVERAGEIFS($H:$H,$C:$C,O39,$E:$E,O$1),"")</f>
        <v/>
      </c>
      <c r="S39" s="17" t="str">
        <f>IFERROR(AVERAGEIFS($I:$I,$C:$C,O39,$E:$E,O$1),"")</f>
        <v/>
      </c>
      <c r="T39" s="17" t="str">
        <f>IFERROR(AVERAGEIFS($J:$J,$C:$C,O39,$E:$E,O$1),"")</f>
        <v/>
      </c>
      <c r="U39" s="17" t="str">
        <f>IFERROR(AVERAGEIFS($K:$K,$C:$C,O39,$E:$E,O$1),"")</f>
        <v/>
      </c>
      <c r="V39" s="17" t="str">
        <f>IFERROR(AVERAGEIFS($L:$L,$C:$C,O39,$E:$E,O$1),"")</f>
        <v/>
      </c>
      <c r="W39" s="17" t="str">
        <f>IFERROR(AVERAGEIFS($M:$M,$C:$C,O39,$E:$E,O$1),"")</f>
        <v/>
      </c>
      <c r="Y39" s="16">
        <v>202501</v>
      </c>
      <c r="Z39" s="17" t="str">
        <f>IFERROR(AVERAGEIFS($F:$F,$C:$C,Y39,$E:$E,Y$1),"")</f>
        <v/>
      </c>
      <c r="AA39" s="17" t="str">
        <f>IFERROR(AVERAGEIFS($G:$G,$C:$C,Y39,$E:$E,Y$1),"")</f>
        <v/>
      </c>
      <c r="AB39" s="17" t="str">
        <f>IFERROR(AVERAGEIFS($H:$H,$C:$C,Y39,$E:$E,Y$1),"")</f>
        <v/>
      </c>
      <c r="AC39" s="17" t="str">
        <f>IFERROR(AVERAGEIFS($I:$I,$C:$C,Y39,$E:$E,Y$1),"")</f>
        <v/>
      </c>
      <c r="AD39" s="17" t="str">
        <f>IFERROR(AVERAGEIFS($J:$J,$C:$C,Y39,$E:$E,Y$1),"")</f>
        <v/>
      </c>
      <c r="AE39" s="17" t="str">
        <f>IFERROR(AVERAGEIFS($K:$K,$C:$C,Y39,$E:$E,Y$1),"")</f>
        <v/>
      </c>
      <c r="AF39" s="17" t="str">
        <f>IFERROR(AVERAGEIFS($L:$L,$C:$C,Y39,$E:$E,Y$1),"")</f>
        <v/>
      </c>
      <c r="AG39" s="17" t="str">
        <f>IFERROR(AVERAGEIFS($M:$M,$C:$C,Y39,$E:$E,Y$1),"")</f>
        <v/>
      </c>
      <c r="AI39" s="16">
        <v>202501</v>
      </c>
      <c r="AJ39" s="17" t="str">
        <f>IFERROR(AVERAGEIFS($F:$F,$C:$C,AI39,$E:$E,AI$1),"")</f>
        <v/>
      </c>
      <c r="AK39" s="17" t="str">
        <f>IFERROR(AVERAGEIFS($G:$G,$C:$C,AI39,$E:$E,AI$1),"")</f>
        <v/>
      </c>
      <c r="AL39" s="17" t="str">
        <f>IFERROR(AVERAGEIFS($H:$H,$C:$C,AI39,$E:$E,AI$1),"")</f>
        <v/>
      </c>
      <c r="AM39" s="17" t="str">
        <f>IFERROR(AVERAGEIFS($I:$I,$C:$C,AI39,$E:$E,AI$1),"")</f>
        <v/>
      </c>
      <c r="AN39" s="17" t="str">
        <f>IFERROR(AVERAGEIFS($J:$J,$C:$C,AI39,$E:$E,AI$1),"")</f>
        <v/>
      </c>
      <c r="AO39" s="17" t="str">
        <f>IFERROR(AVERAGEIFS($K:$K,$C:$C,AI39,$E:$E,AI$1),"")</f>
        <v/>
      </c>
      <c r="AP39" s="17" t="str">
        <f>IFERROR(AVERAGEIFS($L:$L,$C:$C,AI39,$E:$E,AI$1),"")</f>
        <v/>
      </c>
      <c r="AQ39" s="17" t="str">
        <f>IFERROR(AVERAGEIFS($M:$M,$C:$C,AI39,$E:$E,AI$1),"")</f>
        <v/>
      </c>
      <c r="AS39" s="16">
        <v>202501</v>
      </c>
      <c r="AT39" s="17" t="str">
        <f>IFERROR(AVERAGEIFS($F:$F,$C:$C,AS39,$E:$E,AS$1),"")</f>
        <v/>
      </c>
      <c r="AU39" s="17" t="str">
        <f>IFERROR(AVERAGEIFS($G:$G,$C:$C,AS39,$E:$E,AS$1),"")</f>
        <v/>
      </c>
      <c r="AV39" s="17" t="str">
        <f>IFERROR(AVERAGEIFS($H:$H,$C:$C,AS39,$E:$E,AS$1),"")</f>
        <v/>
      </c>
      <c r="AW39" s="17" t="str">
        <f>IFERROR(AVERAGEIFS($I:$I,$C:$C,AS39,$E:$E,AS$1),"")</f>
        <v/>
      </c>
      <c r="AX39" s="17" t="str">
        <f>IFERROR(AVERAGEIFS($J:$J,$C:$C,AS39,$E:$E,AS$1),"")</f>
        <v/>
      </c>
      <c r="AY39" s="17" t="str">
        <f>IFERROR(AVERAGEIFS($K:$K,$C:$C,AS39,$E:$E,AS$1),"")</f>
        <v/>
      </c>
      <c r="AZ39" s="17" t="str">
        <f>IFERROR(AVERAGEIFS($L:$L,$C:$C,AS39,$E:$E,AS$1),"")</f>
        <v/>
      </c>
      <c r="BA39" s="17" t="str">
        <f>IFERROR(AVERAGEIFS($M:$M,$C:$C,AS39,$E:$E,AS$1),"")</f>
        <v/>
      </c>
      <c r="BC39" s="16">
        <v>202501</v>
      </c>
      <c r="BD39" s="17" t="str">
        <f>IFERROR(AVERAGEIFS($F:$F,$C:$C,BC39,$E:$E,BC$1),"")</f>
        <v/>
      </c>
      <c r="BE39" s="17" t="str">
        <f>IFERROR(AVERAGEIFS($G:$G,$C:$C,BC39,$E:$E,BC$1),"")</f>
        <v/>
      </c>
      <c r="BF39" s="17" t="str">
        <f>IFERROR(AVERAGEIFS($H:$H,$C:$C,BC39,$E:$E,BC$1),"")</f>
        <v/>
      </c>
      <c r="BG39" s="17" t="str">
        <f>IFERROR(AVERAGEIFS($I:$I,$C:$C,BC39,$E:$E,BC$1),"")</f>
        <v/>
      </c>
      <c r="BH39" s="17" t="str">
        <f>IFERROR(AVERAGEIFS($J:$J,$C:$C,BC39,$E:$E,BC$1),"")</f>
        <v/>
      </c>
      <c r="BI39" s="17" t="str">
        <f>IFERROR(AVERAGEIFS($K:$K,$C:$C,BC39,$E:$E,BC$1),"")</f>
        <v/>
      </c>
      <c r="BJ39" s="17" t="str">
        <f>IFERROR(AVERAGEIFS($L:$L,$C:$C,BC39,$E:$E,BC$1),"")</f>
        <v/>
      </c>
      <c r="BK39" s="17" t="str">
        <f>IFERROR(AVERAGEIFS($M:$M,$C:$C,BC39,$E:$E,BC$1),"")</f>
        <v/>
      </c>
      <c r="BM39" s="16">
        <v>202501</v>
      </c>
      <c r="BN39" s="17" t="str">
        <f>IFERROR(AVERAGEIFS($F:$F,$C:$C,BM39,$E:$E,BM$1),"")</f>
        <v/>
      </c>
      <c r="BO39" s="17" t="str">
        <f>IFERROR(AVERAGEIFS($G:$G,$C:$C,BM39,$E:$E,BM$1),"")</f>
        <v/>
      </c>
      <c r="BP39" s="17" t="str">
        <f>IFERROR(AVERAGEIFS($H:$H,$C:$C,BM39,$E:$E,BM$1),"")</f>
        <v/>
      </c>
      <c r="BQ39" s="17" t="str">
        <f>IFERROR(AVERAGEIFS($I:$I,$C:$C,BM39,$E:$E,BM$1),"")</f>
        <v/>
      </c>
      <c r="BR39" s="17" t="str">
        <f>IFERROR(AVERAGEIFS($J:$J,$C:$C,BM39,$E:$E,BM$1),"")</f>
        <v/>
      </c>
      <c r="BS39" s="17" t="str">
        <f>IFERROR(AVERAGEIFS($K:$K,$C:$C,BM39,$E:$E,BM$1),"")</f>
        <v/>
      </c>
      <c r="BT39" s="17" t="str">
        <f>IFERROR(AVERAGEIFS($L:$L,$C:$C,BM39,$E:$E,BM$1),"")</f>
        <v/>
      </c>
      <c r="BU39" s="17" t="str">
        <f>IFERROR(AVERAGEIFS($M:$M,$C:$C,BM39,$E:$E,BM$1),"")</f>
        <v/>
      </c>
      <c r="BW39" s="16">
        <v>202501</v>
      </c>
      <c r="BX39" s="17" t="str">
        <f>IFERROR(AVERAGEIFS($F:$F,$C:$C,BW39,$E:$E,BW$1),"")</f>
        <v/>
      </c>
      <c r="BY39" s="17" t="str">
        <f>IFERROR(AVERAGEIFS($G:$G,$C:$C,BW39,$E:$E,BW$1),"")</f>
        <v/>
      </c>
      <c r="BZ39" s="17" t="str">
        <f>IFERROR(AVERAGEIFS($H:$H,$C:$C,BW39,$E:$E,BW$1),"")</f>
        <v/>
      </c>
      <c r="CA39" s="17" t="str">
        <f>IFERROR(AVERAGEIFS($I:$I,$C:$C,BW39,$E:$E,BW$1),"")</f>
        <v/>
      </c>
      <c r="CB39" s="17" t="str">
        <f>IFERROR(AVERAGEIFS($J:$J,$C:$C,BW39,$E:$E,BW$1),"")</f>
        <v/>
      </c>
      <c r="CC39" s="17" t="str">
        <f>IFERROR(AVERAGEIFS($K:$K,$C:$C,BW39,$E:$E,BW$1),"")</f>
        <v/>
      </c>
      <c r="CD39" s="17" t="str">
        <f>IFERROR(AVERAGEIFS($L:$L,$C:$C,BW39,$E:$E,BW$1),"")</f>
        <v/>
      </c>
      <c r="CE39" s="17" t="str">
        <f>IFERROR(AVERAGEIFS($M:$M,$C:$C,BW39,$E:$E,BW$1),"")</f>
        <v/>
      </c>
      <c r="CG39" s="16">
        <v>202501</v>
      </c>
      <c r="CH39" s="17" t="str">
        <f>IFERROR(AVERAGEIFS($F:$F,$C:$C,CG39,$E:$E,CG$1),"")</f>
        <v/>
      </c>
      <c r="CI39" s="17" t="str">
        <f>IFERROR(AVERAGEIFS($G:$G,$C:$C,CG39,$E:$E,CG$1),"")</f>
        <v/>
      </c>
      <c r="CJ39" s="17" t="str">
        <f>IFERROR(AVERAGEIFS($H:$H,$C:$C,CG39,$E:$E,CG$1),"")</f>
        <v/>
      </c>
      <c r="CK39" s="17" t="str">
        <f>IFERROR(AVERAGEIFS($I:$I,$C:$C,CG39,$E:$E,CG$1),"")</f>
        <v/>
      </c>
      <c r="CL39" s="17" t="str">
        <f>IFERROR(AVERAGEIFS($J:$J,$C:$C,CG39,$E:$E,CG$1),"")</f>
        <v/>
      </c>
      <c r="CM39" s="17" t="str">
        <f>IFERROR(AVERAGEIFS($K:$K,$C:$C,CG39,$E:$E,CG$1),"")</f>
        <v/>
      </c>
      <c r="CN39" s="17" t="str">
        <f>IFERROR(AVERAGEIFS($L:$L,$C:$C,CG39,$E:$E,CG$1),"")</f>
        <v/>
      </c>
      <c r="CO39" s="17" t="str">
        <f>IFERROR(AVERAGEIFS($M:$M,$C:$C,CG39,$E:$E,CG$1),"")</f>
        <v/>
      </c>
      <c r="CQ39" s="16">
        <v>202501</v>
      </c>
      <c r="CR39" s="17" t="str">
        <f>IFERROR(AVERAGEIFS($F:$F,$C:$C,CQ39,$E:$E,CQ$1),"")</f>
        <v/>
      </c>
      <c r="CS39" s="17" t="str">
        <f>IFERROR(AVERAGEIFS($G:$G,$C:$C,CQ39,$E:$E,CQ$1),"")</f>
        <v/>
      </c>
      <c r="CT39" s="17" t="str">
        <f>IFERROR(AVERAGEIFS($H:$H,$C:$C,CQ39,$E:$E,CQ$1),"")</f>
        <v/>
      </c>
      <c r="CU39" s="17" t="str">
        <f>IFERROR(AVERAGEIFS($I:$I,$C:$C,CQ39,$E:$E,CQ$1),"")</f>
        <v/>
      </c>
      <c r="CV39" s="17" t="str">
        <f>IFERROR(AVERAGEIFS($J:$J,$C:$C,CQ39,$E:$E,CQ$1),"")</f>
        <v/>
      </c>
      <c r="CW39" s="17" t="str">
        <f>IFERROR(AVERAGEIFS($K:$K,$C:$C,CQ39,$E:$E,CQ$1),"")</f>
        <v/>
      </c>
      <c r="CX39" s="17" t="str">
        <f>IFERROR(AVERAGEIFS($L:$L,$C:$C,CQ39,$E:$E,CQ$1),"")</f>
        <v/>
      </c>
      <c r="CY39" s="17" t="str">
        <f>IFERROR(AVERAGEIFS($M:$M,$C:$C,CQ39,$E:$E,CQ$1),"")</f>
        <v/>
      </c>
      <c r="DA39" s="16">
        <v>202501</v>
      </c>
      <c r="DB39" s="17" t="str">
        <f>IFERROR(AVERAGEIFS($F:$F,$C:$C,DA39,$E:$E,DA$1),"")</f>
        <v/>
      </c>
      <c r="DC39" s="17" t="str">
        <f>IFERROR(AVERAGEIFS($G:$G,$C:$C,DA39,$E:$E,DA$1),"")</f>
        <v/>
      </c>
      <c r="DD39" s="17" t="str">
        <f>IFERROR(AVERAGEIFS($H:$H,$C:$C,DA39,$E:$E,DA$1),"")</f>
        <v/>
      </c>
      <c r="DE39" s="17" t="str">
        <f>IFERROR(AVERAGEIFS($I:$I,$C:$C,DA39,$E:$E,DA$1),"")</f>
        <v/>
      </c>
      <c r="DF39" s="17" t="str">
        <f>IFERROR(AVERAGEIFS($J:$J,$C:$C,DA39,$E:$E,DA$1),"")</f>
        <v/>
      </c>
      <c r="DG39" s="17" t="str">
        <f>IFERROR(AVERAGEIFS($K:$K,$C:$C,DA39,$E:$E,DA$1),"")</f>
        <v/>
      </c>
      <c r="DH39" s="17" t="str">
        <f>IFERROR(AVERAGEIFS($L:$L,$C:$C,DA39,$E:$E,DA$1),"")</f>
        <v/>
      </c>
      <c r="DI39" s="17" t="str">
        <f>IFERROR(AVERAGEIFS($M:$M,$C:$C,DA39,$E:$E,DA$1),"")</f>
        <v/>
      </c>
      <c r="DK39" s="16">
        <v>202501</v>
      </c>
      <c r="DL39" s="17" t="str">
        <f>IFERROR(AVERAGEIFS($F:$F,$C:$C,DK39,$E:$E,DK$1),"")</f>
        <v/>
      </c>
      <c r="DM39" s="17" t="str">
        <f>IFERROR(AVERAGEIFS($G:$G,$C:$C,DK39,$E:$E,DK$1),"")</f>
        <v/>
      </c>
      <c r="DN39" s="17" t="str">
        <f>IFERROR(AVERAGEIFS($H:$H,$C:$C,DK39,$E:$E,DK$1),"")</f>
        <v/>
      </c>
      <c r="DO39" s="17" t="str">
        <f>IFERROR(AVERAGEIFS($I:$I,$C:$C,DK39,$E:$E,DK$1),"")</f>
        <v/>
      </c>
      <c r="DP39" s="17" t="str">
        <f>IFERROR(AVERAGEIFS($J:$J,$C:$C,DK39,$E:$E,DK$1),"")</f>
        <v/>
      </c>
      <c r="DQ39" s="17" t="str">
        <f>IFERROR(AVERAGEIFS($K:$K,$C:$C,DK39,$E:$E,DK$1),"")</f>
        <v/>
      </c>
      <c r="DR39" s="17" t="str">
        <f>IFERROR(AVERAGEIFS($L:$L,$C:$C,DK39,$E:$E,DK$1),"")</f>
        <v/>
      </c>
      <c r="DS39" s="17" t="str">
        <f>IFERROR(AVERAGEIFS($M:$M,$C:$C,DK39,$E:$E,DK$1),"")</f>
        <v/>
      </c>
      <c r="DU39" s="16">
        <v>202501</v>
      </c>
      <c r="DV39" s="17">
        <f>IFERROR(AVERAGEIFS($F:$F,$C:$C,DU39,$E:$E,DU$1),"")</f>
        <v>12.3</v>
      </c>
      <c r="DW39" s="17">
        <f>IFERROR(AVERAGEIFS($G:$G,$C:$C,DU39,$E:$E,DU$1),"")</f>
        <v>1.06666666666667</v>
      </c>
      <c r="DX39" s="17">
        <f>IFERROR(AVERAGEIFS($H:$H,$C:$C,DU39,$E:$E,DU$1),"")</f>
        <v>9.68</v>
      </c>
      <c r="DY39" s="17">
        <f>IFERROR(AVERAGEIFS($I:$I,$C:$C,DU39,$E:$E,DU$1),"")</f>
        <v>30.7133333333333</v>
      </c>
      <c r="DZ39" s="17">
        <f>IFERROR(AVERAGEIFS($J:$J,$C:$C,DU39,$E:$E,DU$1),"")</f>
        <v>0.913333333333333</v>
      </c>
      <c r="EA39" s="17">
        <f>IFERROR(AVERAGEIFS($K:$K,$C:$C,DU39,$E:$E,DU$1),"")</f>
        <v>23.3333333333333</v>
      </c>
      <c r="EB39" s="17">
        <f>IFERROR(AVERAGEIFS($L:$L,$C:$C,DU39,$E:$E,DU$1),"")</f>
        <v>98.3333333333333</v>
      </c>
      <c r="EC39" s="17">
        <f>IFERROR(AVERAGEIFS($M:$M,$C:$C,DU39,$E:$E,DU$1),"")</f>
        <v>0.120333333333333</v>
      </c>
    </row>
    <row r="40" spans="1:13">
      <c r="A40" s="3" t="s">
        <v>7291</v>
      </c>
      <c r="B40" s="4">
        <v>20220317</v>
      </c>
      <c r="C40" s="5" t="str">
        <f t="shared" si="12"/>
        <v>202203</v>
      </c>
      <c r="D40" s="6" t="s">
        <v>7249</v>
      </c>
      <c r="E40" s="11" t="s">
        <v>7237</v>
      </c>
      <c r="F40" s="8">
        <v>9.8</v>
      </c>
      <c r="G40" s="24" t="s">
        <v>30</v>
      </c>
      <c r="H40" s="10">
        <v>7.88</v>
      </c>
      <c r="I40" s="13">
        <v>35.65</v>
      </c>
      <c r="J40" s="14">
        <v>0.48</v>
      </c>
      <c r="K40" s="18" t="s">
        <v>30</v>
      </c>
      <c r="L40" s="22">
        <v>94</v>
      </c>
      <c r="M40" s="25" t="s">
        <v>30</v>
      </c>
    </row>
    <row r="41" spans="1:13">
      <c r="A41" s="3" t="s">
        <v>7292</v>
      </c>
      <c r="B41" s="4">
        <v>20220323</v>
      </c>
      <c r="C41" s="5" t="str">
        <f t="shared" si="12"/>
        <v>202203</v>
      </c>
      <c r="D41" s="6" t="s">
        <v>7252</v>
      </c>
      <c r="E41" s="11" t="s">
        <v>7235</v>
      </c>
      <c r="F41" s="8">
        <v>7.9</v>
      </c>
      <c r="G41" s="9">
        <v>1.24</v>
      </c>
      <c r="H41" s="10">
        <v>9.44</v>
      </c>
      <c r="I41" s="13">
        <v>27.5</v>
      </c>
      <c r="J41" s="14">
        <v>0.53</v>
      </c>
      <c r="K41" s="15">
        <v>25</v>
      </c>
      <c r="L41" s="22">
        <v>89</v>
      </c>
      <c r="M41" s="26">
        <v>0.093</v>
      </c>
    </row>
    <row r="42" spans="1:13">
      <c r="A42" s="3" t="s">
        <v>7293</v>
      </c>
      <c r="B42" s="4">
        <v>20220323</v>
      </c>
      <c r="C42" s="5" t="str">
        <f t="shared" si="12"/>
        <v>202203</v>
      </c>
      <c r="D42" s="6" t="s">
        <v>7252</v>
      </c>
      <c r="E42" s="11" t="s">
        <v>7235</v>
      </c>
      <c r="F42" s="8">
        <v>8.1</v>
      </c>
      <c r="G42" s="9">
        <v>1.24</v>
      </c>
      <c r="H42" s="10">
        <v>9.48</v>
      </c>
      <c r="I42" s="13">
        <v>28.52</v>
      </c>
      <c r="J42" s="14">
        <v>0.56</v>
      </c>
      <c r="K42" s="15">
        <v>25</v>
      </c>
      <c r="L42" s="22">
        <v>89</v>
      </c>
      <c r="M42" s="26">
        <v>0.093</v>
      </c>
    </row>
    <row r="43" spans="1:13">
      <c r="A43" s="3" t="s">
        <v>7294</v>
      </c>
      <c r="B43" s="4">
        <v>20220324</v>
      </c>
      <c r="C43" s="5" t="str">
        <f t="shared" si="12"/>
        <v>202203</v>
      </c>
      <c r="D43" s="6" t="s">
        <v>7252</v>
      </c>
      <c r="E43" s="11" t="s">
        <v>7235</v>
      </c>
      <c r="F43" s="8">
        <v>12.81</v>
      </c>
      <c r="G43" s="9">
        <v>1.26</v>
      </c>
      <c r="H43" s="10">
        <v>10.36</v>
      </c>
      <c r="I43" s="13">
        <v>29.68</v>
      </c>
      <c r="J43" s="14">
        <v>0.76</v>
      </c>
      <c r="K43" s="15">
        <v>24.5</v>
      </c>
      <c r="L43" s="22">
        <v>93</v>
      </c>
      <c r="M43" s="26">
        <v>0.131</v>
      </c>
    </row>
    <row r="44" spans="1:13">
      <c r="A44" s="3" t="s">
        <v>7295</v>
      </c>
      <c r="B44" s="4">
        <v>20220324</v>
      </c>
      <c r="C44" s="5" t="str">
        <f t="shared" si="12"/>
        <v>202203</v>
      </c>
      <c r="D44" s="6" t="s">
        <v>7252</v>
      </c>
      <c r="E44" s="11" t="s">
        <v>7235</v>
      </c>
      <c r="F44" s="8">
        <v>13.22</v>
      </c>
      <c r="G44" s="9">
        <v>1.26</v>
      </c>
      <c r="H44" s="10">
        <v>10.47</v>
      </c>
      <c r="I44" s="13">
        <v>29.72</v>
      </c>
      <c r="J44" s="14">
        <v>0.78</v>
      </c>
      <c r="K44" s="15">
        <v>24.5</v>
      </c>
      <c r="L44" s="22">
        <v>93</v>
      </c>
      <c r="M44" s="26">
        <v>0.131</v>
      </c>
    </row>
    <row r="45" spans="1:13">
      <c r="A45" s="3" t="s">
        <v>7296</v>
      </c>
      <c r="B45" s="4">
        <v>20220325</v>
      </c>
      <c r="C45" s="5" t="str">
        <f t="shared" si="12"/>
        <v>202203</v>
      </c>
      <c r="D45" s="6" t="s">
        <v>7252</v>
      </c>
      <c r="E45" s="11" t="s">
        <v>7235</v>
      </c>
      <c r="F45" s="8">
        <v>13.4</v>
      </c>
      <c r="G45" s="9">
        <v>1.2</v>
      </c>
      <c r="H45" s="10">
        <v>10.84</v>
      </c>
      <c r="I45" s="13">
        <v>29.54</v>
      </c>
      <c r="J45" s="14">
        <v>0.78</v>
      </c>
      <c r="K45" s="15">
        <v>24.5</v>
      </c>
      <c r="L45" s="22">
        <v>91</v>
      </c>
      <c r="M45" s="26">
        <v>0.104</v>
      </c>
    </row>
    <row r="46" spans="1:13">
      <c r="A46" s="3" t="s">
        <v>7297</v>
      </c>
      <c r="B46" s="4">
        <v>20220325</v>
      </c>
      <c r="C46" s="5" t="str">
        <f t="shared" si="12"/>
        <v>202203</v>
      </c>
      <c r="D46" s="6" t="s">
        <v>7252</v>
      </c>
      <c r="E46" s="11" t="s">
        <v>7235</v>
      </c>
      <c r="F46" s="8">
        <v>13.27</v>
      </c>
      <c r="G46" s="9">
        <v>1.2</v>
      </c>
      <c r="H46" s="10">
        <v>10.79</v>
      </c>
      <c r="I46" s="13">
        <v>29.18</v>
      </c>
      <c r="J46" s="14">
        <v>0.76</v>
      </c>
      <c r="K46" s="15">
        <v>24.5</v>
      </c>
      <c r="L46" s="22">
        <v>90</v>
      </c>
      <c r="M46" s="26">
        <v>0.104</v>
      </c>
    </row>
    <row r="47" spans="1:13">
      <c r="A47" s="3" t="s">
        <v>7298</v>
      </c>
      <c r="B47" s="4">
        <v>20220326</v>
      </c>
      <c r="C47" s="5" t="str">
        <f t="shared" si="12"/>
        <v>202203</v>
      </c>
      <c r="D47" s="6" t="s">
        <v>7249</v>
      </c>
      <c r="E47" s="11" t="s">
        <v>7237</v>
      </c>
      <c r="F47" s="8">
        <v>9.1</v>
      </c>
      <c r="G47" s="24" t="s">
        <v>30</v>
      </c>
      <c r="H47" s="10">
        <v>7.87</v>
      </c>
      <c r="I47" s="13">
        <v>36.11</v>
      </c>
      <c r="J47" s="14">
        <v>0.52</v>
      </c>
      <c r="K47" s="18" t="s">
        <v>30</v>
      </c>
      <c r="L47" s="22">
        <v>94</v>
      </c>
      <c r="M47" s="25" t="s">
        <v>30</v>
      </c>
    </row>
    <row r="48" spans="1:13">
      <c r="A48" s="3" t="s">
        <v>7299</v>
      </c>
      <c r="B48" s="4">
        <v>20220327</v>
      </c>
      <c r="C48" s="5" t="str">
        <f t="shared" si="12"/>
        <v>202203</v>
      </c>
      <c r="D48" s="6" t="s">
        <v>7252</v>
      </c>
      <c r="E48" s="11" t="s">
        <v>7235</v>
      </c>
      <c r="F48" s="8">
        <v>13.57</v>
      </c>
      <c r="G48" s="9">
        <v>1.26</v>
      </c>
      <c r="H48" s="10">
        <v>10.52</v>
      </c>
      <c r="I48" s="13">
        <v>29.94</v>
      </c>
      <c r="J48" s="14">
        <v>0.72</v>
      </c>
      <c r="K48" s="15">
        <v>24</v>
      </c>
      <c r="L48" s="22">
        <v>91</v>
      </c>
      <c r="M48" s="26">
        <v>0.089</v>
      </c>
    </row>
    <row r="49" spans="1:13">
      <c r="A49" s="3" t="s">
        <v>7300</v>
      </c>
      <c r="B49" s="4">
        <v>20220328</v>
      </c>
      <c r="C49" s="5" t="str">
        <f t="shared" si="12"/>
        <v>202203</v>
      </c>
      <c r="D49" s="6" t="s">
        <v>7252</v>
      </c>
      <c r="E49" s="11" t="s">
        <v>7235</v>
      </c>
      <c r="F49" s="8">
        <v>9.3</v>
      </c>
      <c r="G49" s="9">
        <v>1.14</v>
      </c>
      <c r="H49" s="10">
        <v>9.45</v>
      </c>
      <c r="I49" s="13">
        <v>28.39</v>
      </c>
      <c r="J49" s="14">
        <v>0.55</v>
      </c>
      <c r="K49" s="15">
        <v>25</v>
      </c>
      <c r="L49" s="22">
        <v>89</v>
      </c>
      <c r="M49" s="26">
        <v>0.092</v>
      </c>
    </row>
    <row r="50" spans="1:13">
      <c r="A50" s="3" t="s">
        <v>7301</v>
      </c>
      <c r="B50" s="4">
        <v>20220328</v>
      </c>
      <c r="C50" s="5" t="str">
        <f t="shared" si="12"/>
        <v>202203</v>
      </c>
      <c r="D50" s="6" t="s">
        <v>7252</v>
      </c>
      <c r="E50" s="11" t="s">
        <v>7235</v>
      </c>
      <c r="F50" s="8">
        <v>9.2</v>
      </c>
      <c r="G50" s="9">
        <v>1.14</v>
      </c>
      <c r="H50" s="10">
        <v>9.56</v>
      </c>
      <c r="I50" s="13">
        <v>28.5</v>
      </c>
      <c r="J50" s="14">
        <v>0.57</v>
      </c>
      <c r="K50" s="15">
        <v>25</v>
      </c>
      <c r="L50" s="22">
        <v>89</v>
      </c>
      <c r="M50" s="26">
        <v>0.092</v>
      </c>
    </row>
    <row r="51" spans="1:13">
      <c r="A51" s="3" t="s">
        <v>7302</v>
      </c>
      <c r="B51" s="4">
        <v>20220328</v>
      </c>
      <c r="C51" s="5" t="str">
        <f t="shared" si="12"/>
        <v>202203</v>
      </c>
      <c r="D51" s="6" t="s">
        <v>7252</v>
      </c>
      <c r="E51" s="11" t="s">
        <v>7235</v>
      </c>
      <c r="F51" s="8">
        <v>9.7</v>
      </c>
      <c r="G51" s="9">
        <v>1.14</v>
      </c>
      <c r="H51" s="10">
        <v>9.32</v>
      </c>
      <c r="I51" s="13">
        <v>26.98</v>
      </c>
      <c r="J51" s="14">
        <v>0.56</v>
      </c>
      <c r="K51" s="15">
        <v>25</v>
      </c>
      <c r="L51" s="22">
        <v>85</v>
      </c>
      <c r="M51" s="26">
        <v>0.092</v>
      </c>
    </row>
    <row r="52" spans="1:13">
      <c r="A52" s="3" t="s">
        <v>7303</v>
      </c>
      <c r="B52" s="4">
        <v>20220330</v>
      </c>
      <c r="C52" s="5" t="str">
        <f t="shared" si="12"/>
        <v>202203</v>
      </c>
      <c r="D52" s="6" t="s">
        <v>7249</v>
      </c>
      <c r="E52" s="11" t="s">
        <v>7237</v>
      </c>
      <c r="F52" s="8">
        <v>9.4</v>
      </c>
      <c r="G52" s="24" t="s">
        <v>30</v>
      </c>
      <c r="H52" s="10">
        <v>7.86</v>
      </c>
      <c r="I52" s="13">
        <v>35.78</v>
      </c>
      <c r="J52" s="14">
        <v>0.51</v>
      </c>
      <c r="K52" s="18" t="s">
        <v>30</v>
      </c>
      <c r="L52" s="22">
        <v>93</v>
      </c>
      <c r="M52" s="25" t="s">
        <v>30</v>
      </c>
    </row>
    <row r="53" spans="1:13">
      <c r="A53" s="3" t="s">
        <v>7304</v>
      </c>
      <c r="B53" s="4">
        <v>20220409</v>
      </c>
      <c r="C53" s="5" t="str">
        <f t="shared" si="12"/>
        <v>202204</v>
      </c>
      <c r="D53" s="6" t="s">
        <v>7252</v>
      </c>
      <c r="E53" s="11" t="s">
        <v>7235</v>
      </c>
      <c r="F53" s="8">
        <v>14.13</v>
      </c>
      <c r="G53" s="9">
        <v>1.24</v>
      </c>
      <c r="H53" s="10">
        <v>10.64</v>
      </c>
      <c r="I53" s="13">
        <v>29.66</v>
      </c>
      <c r="J53" s="14">
        <v>0.8</v>
      </c>
      <c r="K53" s="15">
        <v>24.5</v>
      </c>
      <c r="L53" s="22">
        <v>89</v>
      </c>
      <c r="M53" s="26">
        <v>0.089</v>
      </c>
    </row>
    <row r="54" spans="1:13">
      <c r="A54" s="3" t="s">
        <v>7305</v>
      </c>
      <c r="B54" s="4">
        <v>20220412</v>
      </c>
      <c r="C54" s="5" t="str">
        <f t="shared" si="12"/>
        <v>202204</v>
      </c>
      <c r="D54" s="6" t="s">
        <v>7249</v>
      </c>
      <c r="E54" s="11" t="s">
        <v>7237</v>
      </c>
      <c r="F54" s="8">
        <v>8.5</v>
      </c>
      <c r="G54" s="24" t="s">
        <v>30</v>
      </c>
      <c r="H54" s="10">
        <v>7.79</v>
      </c>
      <c r="I54" s="13">
        <v>34.86</v>
      </c>
      <c r="J54" s="14">
        <v>0.51</v>
      </c>
      <c r="K54" s="18" t="s">
        <v>30</v>
      </c>
      <c r="L54" s="22">
        <v>93</v>
      </c>
      <c r="M54" s="25" t="s">
        <v>30</v>
      </c>
    </row>
    <row r="55" spans="1:13">
      <c r="A55" s="3" t="s">
        <v>7306</v>
      </c>
      <c r="B55" s="4">
        <v>20220412</v>
      </c>
      <c r="C55" s="5" t="str">
        <f t="shared" si="12"/>
        <v>202204</v>
      </c>
      <c r="D55" s="6" t="s">
        <v>7307</v>
      </c>
      <c r="E55" s="7" t="s">
        <v>7308</v>
      </c>
      <c r="F55" s="8">
        <v>9.95</v>
      </c>
      <c r="G55" s="24" t="s">
        <v>30</v>
      </c>
      <c r="H55" s="10">
        <v>9.46</v>
      </c>
      <c r="I55" s="13">
        <v>30.76</v>
      </c>
      <c r="J55" s="14">
        <v>0.88</v>
      </c>
      <c r="K55" s="18" t="s">
        <v>30</v>
      </c>
      <c r="L55" s="22">
        <v>91</v>
      </c>
      <c r="M55" s="25" t="s">
        <v>30</v>
      </c>
    </row>
    <row r="56" spans="1:13">
      <c r="A56" s="3" t="s">
        <v>7309</v>
      </c>
      <c r="B56" s="4">
        <v>20220414</v>
      </c>
      <c r="C56" s="5" t="str">
        <f t="shared" si="12"/>
        <v>202204</v>
      </c>
      <c r="D56" s="6" t="s">
        <v>7249</v>
      </c>
      <c r="E56" s="11" t="s">
        <v>7237</v>
      </c>
      <c r="F56" s="8">
        <v>10.54</v>
      </c>
      <c r="G56" s="24" t="s">
        <v>30</v>
      </c>
      <c r="H56" s="10">
        <v>7.88</v>
      </c>
      <c r="I56" s="13">
        <v>34.82</v>
      </c>
      <c r="J56" s="14">
        <v>0.49</v>
      </c>
      <c r="K56" s="18" t="s">
        <v>30</v>
      </c>
      <c r="L56" s="22">
        <v>93</v>
      </c>
      <c r="M56" s="25" t="s">
        <v>30</v>
      </c>
    </row>
    <row r="57" spans="1:13">
      <c r="A57" s="3" t="s">
        <v>7310</v>
      </c>
      <c r="B57" s="4">
        <v>20220418</v>
      </c>
      <c r="C57" s="5" t="str">
        <f t="shared" si="12"/>
        <v>202204</v>
      </c>
      <c r="D57" s="6" t="s">
        <v>7252</v>
      </c>
      <c r="E57" s="11" t="s">
        <v>7235</v>
      </c>
      <c r="F57" s="8">
        <v>14.82</v>
      </c>
      <c r="G57" s="9">
        <v>1.24</v>
      </c>
      <c r="H57" s="10">
        <v>10.68</v>
      </c>
      <c r="I57" s="13">
        <v>31.62</v>
      </c>
      <c r="J57" s="14">
        <v>0.77</v>
      </c>
      <c r="K57" s="15">
        <v>24.5</v>
      </c>
      <c r="L57" s="22">
        <v>89</v>
      </c>
      <c r="M57" s="26">
        <v>0.089</v>
      </c>
    </row>
    <row r="58" spans="1:13">
      <c r="A58" s="3" t="s">
        <v>7311</v>
      </c>
      <c r="B58" s="4">
        <v>20220418</v>
      </c>
      <c r="C58" s="5" t="str">
        <f t="shared" si="12"/>
        <v>202204</v>
      </c>
      <c r="D58" s="6" t="s">
        <v>7252</v>
      </c>
      <c r="E58" s="11" t="s">
        <v>7235</v>
      </c>
      <c r="F58" s="8">
        <v>14.59</v>
      </c>
      <c r="G58" s="9">
        <v>1.24</v>
      </c>
      <c r="H58" s="10">
        <v>10.6</v>
      </c>
      <c r="I58" s="13">
        <v>32.2</v>
      </c>
      <c r="J58" s="14">
        <v>0.78</v>
      </c>
      <c r="K58" s="15">
        <v>24.5</v>
      </c>
      <c r="L58" s="22">
        <v>89</v>
      </c>
      <c r="M58" s="26">
        <v>0.089</v>
      </c>
    </row>
    <row r="59" spans="1:13">
      <c r="A59" s="3" t="s">
        <v>7312</v>
      </c>
      <c r="B59" s="4">
        <v>20220418</v>
      </c>
      <c r="C59" s="5" t="str">
        <f t="shared" si="12"/>
        <v>202204</v>
      </c>
      <c r="D59" s="6" t="s">
        <v>7252</v>
      </c>
      <c r="E59" s="11" t="s">
        <v>7235</v>
      </c>
      <c r="F59" s="8">
        <v>12.9</v>
      </c>
      <c r="G59" s="9">
        <v>1.22</v>
      </c>
      <c r="H59" s="10">
        <v>10.37</v>
      </c>
      <c r="I59" s="13">
        <v>30.98</v>
      </c>
      <c r="J59" s="14">
        <v>0.8</v>
      </c>
      <c r="K59" s="15">
        <v>23.5</v>
      </c>
      <c r="L59" s="22">
        <v>87</v>
      </c>
      <c r="M59" s="26">
        <v>0.068</v>
      </c>
    </row>
    <row r="60" spans="1:13">
      <c r="A60" s="3" t="s">
        <v>7313</v>
      </c>
      <c r="B60" s="4">
        <v>20220418</v>
      </c>
      <c r="C60" s="5" t="str">
        <f t="shared" si="12"/>
        <v>202204</v>
      </c>
      <c r="D60" s="6" t="s">
        <v>7252</v>
      </c>
      <c r="E60" s="11" t="s">
        <v>7235</v>
      </c>
      <c r="F60" s="8">
        <v>13.6</v>
      </c>
      <c r="G60" s="9">
        <v>1.22</v>
      </c>
      <c r="H60" s="10">
        <v>10.63</v>
      </c>
      <c r="I60" s="13">
        <v>31.21</v>
      </c>
      <c r="J60" s="14">
        <v>0.78</v>
      </c>
      <c r="K60" s="15">
        <v>23.5</v>
      </c>
      <c r="L60" s="22">
        <v>87</v>
      </c>
      <c r="M60" s="26">
        <v>0.068</v>
      </c>
    </row>
    <row r="61" spans="1:13">
      <c r="A61" s="3" t="s">
        <v>7314</v>
      </c>
      <c r="B61" s="4">
        <v>20220422</v>
      </c>
      <c r="C61" s="5" t="str">
        <f t="shared" si="12"/>
        <v>202204</v>
      </c>
      <c r="D61" s="6" t="s">
        <v>7249</v>
      </c>
      <c r="E61" s="11" t="s">
        <v>7237</v>
      </c>
      <c r="F61" s="8">
        <v>12.2</v>
      </c>
      <c r="G61" s="24" t="s">
        <v>30</v>
      </c>
      <c r="H61" s="10">
        <v>7.76</v>
      </c>
      <c r="I61" s="13">
        <v>35.24</v>
      </c>
      <c r="J61" s="14">
        <v>0.49</v>
      </c>
      <c r="K61" s="18" t="s">
        <v>30</v>
      </c>
      <c r="L61" s="22">
        <v>96</v>
      </c>
      <c r="M61" s="25" t="s">
        <v>30</v>
      </c>
    </row>
    <row r="62" spans="1:13">
      <c r="A62" s="3" t="s">
        <v>7315</v>
      </c>
      <c r="B62" s="4">
        <v>20220423</v>
      </c>
      <c r="C62" s="5" t="str">
        <f t="shared" si="12"/>
        <v>202204</v>
      </c>
      <c r="D62" s="6" t="s">
        <v>7252</v>
      </c>
      <c r="E62" s="11" t="s">
        <v>7235</v>
      </c>
      <c r="F62" s="8">
        <v>13.57</v>
      </c>
      <c r="G62" s="9">
        <v>1.26</v>
      </c>
      <c r="H62" s="10">
        <v>10.52</v>
      </c>
      <c r="I62" s="13">
        <v>29.94</v>
      </c>
      <c r="J62" s="14">
        <v>0.72</v>
      </c>
      <c r="K62" s="15">
        <v>24</v>
      </c>
      <c r="L62" s="22">
        <v>91</v>
      </c>
      <c r="M62" s="26">
        <v>0.089</v>
      </c>
    </row>
    <row r="63" spans="1:13">
      <c r="A63" s="3" t="s">
        <v>7316</v>
      </c>
      <c r="B63" s="4">
        <v>20220426</v>
      </c>
      <c r="C63" s="5" t="str">
        <f t="shared" si="12"/>
        <v>202204</v>
      </c>
      <c r="D63" s="6" t="s">
        <v>7307</v>
      </c>
      <c r="E63" s="11" t="s">
        <v>7241</v>
      </c>
      <c r="F63" s="8">
        <v>8.6</v>
      </c>
      <c r="G63" s="24" t="s">
        <v>30</v>
      </c>
      <c r="H63" s="10">
        <v>10.02</v>
      </c>
      <c r="I63" s="13">
        <v>32.59</v>
      </c>
      <c r="J63" s="14">
        <v>0.4</v>
      </c>
      <c r="K63" s="18" t="s">
        <v>30</v>
      </c>
      <c r="L63" s="22">
        <v>88</v>
      </c>
      <c r="M63" s="25" t="s">
        <v>30</v>
      </c>
    </row>
    <row r="64" spans="1:13">
      <c r="A64" s="3" t="s">
        <v>7317</v>
      </c>
      <c r="B64" s="4">
        <v>20220426</v>
      </c>
      <c r="C64" s="5" t="str">
        <f t="shared" si="12"/>
        <v>202204</v>
      </c>
      <c r="D64" s="6" t="s">
        <v>7307</v>
      </c>
      <c r="E64" s="11" t="s">
        <v>7241</v>
      </c>
      <c r="F64" s="8">
        <v>8.7</v>
      </c>
      <c r="G64" s="24" t="s">
        <v>30</v>
      </c>
      <c r="H64" s="10">
        <v>9.73</v>
      </c>
      <c r="I64" s="13">
        <v>31.02</v>
      </c>
      <c r="J64" s="14">
        <v>0.37</v>
      </c>
      <c r="K64" s="18" t="s">
        <v>30</v>
      </c>
      <c r="L64" s="22">
        <v>81</v>
      </c>
      <c r="M64" s="25" t="s">
        <v>30</v>
      </c>
    </row>
    <row r="65" spans="1:13">
      <c r="A65" s="3" t="s">
        <v>7318</v>
      </c>
      <c r="B65" s="4">
        <v>20220502</v>
      </c>
      <c r="C65" s="5" t="str">
        <f t="shared" si="12"/>
        <v>202205</v>
      </c>
      <c r="D65" s="6" t="s">
        <v>7252</v>
      </c>
      <c r="E65" s="11" t="s">
        <v>7235</v>
      </c>
      <c r="F65" s="8">
        <v>12.02</v>
      </c>
      <c r="G65" s="9">
        <v>1.16</v>
      </c>
      <c r="H65" s="10">
        <v>10.66</v>
      </c>
      <c r="I65" s="13">
        <v>31.14</v>
      </c>
      <c r="J65" s="14">
        <v>0.7</v>
      </c>
      <c r="K65" s="15">
        <v>27</v>
      </c>
      <c r="L65" s="22">
        <v>88</v>
      </c>
      <c r="M65" s="26">
        <v>0.051</v>
      </c>
    </row>
    <row r="66" spans="1:13">
      <c r="A66" s="3" t="s">
        <v>7319</v>
      </c>
      <c r="B66" s="4">
        <v>20220502</v>
      </c>
      <c r="C66" s="5" t="str">
        <f t="shared" si="12"/>
        <v>202205</v>
      </c>
      <c r="D66" s="6" t="s">
        <v>7252</v>
      </c>
      <c r="E66" s="11" t="s">
        <v>7235</v>
      </c>
      <c r="F66" s="8">
        <v>11.94</v>
      </c>
      <c r="G66" s="9">
        <v>1.16</v>
      </c>
      <c r="H66" s="10">
        <v>10.91</v>
      </c>
      <c r="I66" s="13">
        <v>30.56</v>
      </c>
      <c r="J66" s="14">
        <v>0.78</v>
      </c>
      <c r="K66" s="15">
        <v>27</v>
      </c>
      <c r="L66" s="22">
        <v>88</v>
      </c>
      <c r="M66" s="26">
        <v>0.051</v>
      </c>
    </row>
    <row r="67" spans="1:13">
      <c r="A67" s="3" t="s">
        <v>7320</v>
      </c>
      <c r="B67" s="4">
        <v>20220502</v>
      </c>
      <c r="C67" s="5" t="str">
        <f t="shared" ref="C67:C130" si="13">MID(B67,1,6)</f>
        <v>202205</v>
      </c>
      <c r="D67" s="6" t="s">
        <v>7252</v>
      </c>
      <c r="E67" s="11" t="s">
        <v>7235</v>
      </c>
      <c r="F67" s="8">
        <v>12.75</v>
      </c>
      <c r="G67" s="9">
        <v>1.16</v>
      </c>
      <c r="H67" s="10">
        <v>10.61</v>
      </c>
      <c r="I67" s="13">
        <v>30.62</v>
      </c>
      <c r="J67" s="14">
        <v>0.7</v>
      </c>
      <c r="K67" s="15">
        <v>27</v>
      </c>
      <c r="L67" s="22">
        <v>88</v>
      </c>
      <c r="M67" s="26">
        <v>0.051</v>
      </c>
    </row>
    <row r="68" spans="1:13">
      <c r="A68" s="3" t="s">
        <v>7321</v>
      </c>
      <c r="B68" s="4">
        <v>20220502</v>
      </c>
      <c r="C68" s="5" t="str">
        <f t="shared" si="13"/>
        <v>202205</v>
      </c>
      <c r="D68" s="6" t="s">
        <v>7252</v>
      </c>
      <c r="E68" s="11" t="s">
        <v>7235</v>
      </c>
      <c r="F68" s="8">
        <v>12.76</v>
      </c>
      <c r="G68" s="9">
        <v>1.16</v>
      </c>
      <c r="H68" s="10">
        <v>10.5</v>
      </c>
      <c r="I68" s="13">
        <v>30.7</v>
      </c>
      <c r="J68" s="14">
        <v>0.7</v>
      </c>
      <c r="K68" s="15">
        <v>27</v>
      </c>
      <c r="L68" s="22">
        <v>88</v>
      </c>
      <c r="M68" s="26">
        <v>0.051</v>
      </c>
    </row>
    <row r="69" spans="1:13">
      <c r="A69" s="3" t="s">
        <v>7322</v>
      </c>
      <c r="B69" s="4">
        <v>20220507</v>
      </c>
      <c r="C69" s="5" t="str">
        <f t="shared" si="13"/>
        <v>202205</v>
      </c>
      <c r="D69" s="6" t="s">
        <v>7249</v>
      </c>
      <c r="E69" s="11" t="s">
        <v>7237</v>
      </c>
      <c r="F69" s="8">
        <v>12.31</v>
      </c>
      <c r="G69" s="9">
        <v>0.94</v>
      </c>
      <c r="H69" s="10">
        <v>8.28</v>
      </c>
      <c r="I69" s="13">
        <v>35.18</v>
      </c>
      <c r="J69" s="14">
        <v>0.5</v>
      </c>
      <c r="K69" s="15">
        <v>28.5</v>
      </c>
      <c r="L69" s="22">
        <v>96</v>
      </c>
      <c r="M69" s="26">
        <v>0.046</v>
      </c>
    </row>
    <row r="70" spans="1:13">
      <c r="A70" s="3" t="s">
        <v>7323</v>
      </c>
      <c r="B70" s="4">
        <v>20220507</v>
      </c>
      <c r="C70" s="5" t="str">
        <f t="shared" si="13"/>
        <v>202205</v>
      </c>
      <c r="D70" s="6" t="s">
        <v>7249</v>
      </c>
      <c r="E70" s="11" t="s">
        <v>7237</v>
      </c>
      <c r="F70" s="8">
        <v>12.01</v>
      </c>
      <c r="G70" s="24" t="s">
        <v>30</v>
      </c>
      <c r="H70" s="10">
        <v>8</v>
      </c>
      <c r="I70" s="13">
        <v>35.19</v>
      </c>
      <c r="J70" s="14">
        <v>0.58</v>
      </c>
      <c r="K70" s="18" t="s">
        <v>30</v>
      </c>
      <c r="L70" s="22">
        <v>96</v>
      </c>
      <c r="M70" s="25" t="s">
        <v>30</v>
      </c>
    </row>
    <row r="71" spans="1:13">
      <c r="A71" s="3" t="s">
        <v>7324</v>
      </c>
      <c r="B71" s="4">
        <v>20220507</v>
      </c>
      <c r="C71" s="5" t="str">
        <f t="shared" si="13"/>
        <v>202205</v>
      </c>
      <c r="D71" s="6" t="s">
        <v>7249</v>
      </c>
      <c r="E71" s="11" t="s">
        <v>7237</v>
      </c>
      <c r="F71" s="8">
        <v>9.67</v>
      </c>
      <c r="G71" s="24" t="s">
        <v>30</v>
      </c>
      <c r="H71" s="10">
        <v>8.02</v>
      </c>
      <c r="I71" s="13">
        <v>35.24</v>
      </c>
      <c r="J71" s="14">
        <v>0.46</v>
      </c>
      <c r="K71" s="18" t="s">
        <v>30</v>
      </c>
      <c r="L71" s="22">
        <v>94</v>
      </c>
      <c r="M71" s="25" t="s">
        <v>30</v>
      </c>
    </row>
    <row r="72" spans="1:13">
      <c r="A72" s="3" t="s">
        <v>7325</v>
      </c>
      <c r="B72" s="4">
        <v>20220507</v>
      </c>
      <c r="C72" s="5" t="str">
        <f t="shared" si="13"/>
        <v>202205</v>
      </c>
      <c r="D72" s="6" t="s">
        <v>7249</v>
      </c>
      <c r="E72" s="11" t="s">
        <v>7237</v>
      </c>
      <c r="F72" s="8">
        <v>10.85</v>
      </c>
      <c r="G72" s="24" t="s">
        <v>30</v>
      </c>
      <c r="H72" s="10">
        <v>8.2</v>
      </c>
      <c r="I72" s="13">
        <v>35.29</v>
      </c>
      <c r="J72" s="14">
        <v>0.48</v>
      </c>
      <c r="K72" s="18" t="s">
        <v>30</v>
      </c>
      <c r="L72" s="22">
        <v>94</v>
      </c>
      <c r="M72" s="25" t="s">
        <v>30</v>
      </c>
    </row>
    <row r="73" spans="1:13">
      <c r="A73" s="3" t="s">
        <v>7326</v>
      </c>
      <c r="B73" s="4">
        <v>20220507</v>
      </c>
      <c r="C73" s="5" t="str">
        <f t="shared" si="13"/>
        <v>202205</v>
      </c>
      <c r="D73" s="6" t="s">
        <v>7249</v>
      </c>
      <c r="E73" s="11" t="s">
        <v>7237</v>
      </c>
      <c r="F73" s="8">
        <v>9.5</v>
      </c>
      <c r="G73" s="24" t="s">
        <v>30</v>
      </c>
      <c r="H73" s="10">
        <v>7.78</v>
      </c>
      <c r="I73" s="13">
        <v>35.24</v>
      </c>
      <c r="J73" s="14">
        <v>0.5</v>
      </c>
      <c r="K73" s="18" t="s">
        <v>30</v>
      </c>
      <c r="L73" s="22">
        <v>93</v>
      </c>
      <c r="M73" s="25" t="s">
        <v>30</v>
      </c>
    </row>
    <row r="74" spans="1:13">
      <c r="A74" s="3" t="s">
        <v>7327</v>
      </c>
      <c r="B74" s="4">
        <v>20220507</v>
      </c>
      <c r="C74" s="5" t="str">
        <f t="shared" si="13"/>
        <v>202205</v>
      </c>
      <c r="D74" s="6" t="s">
        <v>7249</v>
      </c>
      <c r="E74" s="11" t="s">
        <v>7237</v>
      </c>
      <c r="F74" s="8">
        <v>9.5</v>
      </c>
      <c r="G74" s="24" t="s">
        <v>30</v>
      </c>
      <c r="H74" s="10">
        <v>7.78</v>
      </c>
      <c r="I74" s="13">
        <v>35.24</v>
      </c>
      <c r="J74" s="14">
        <v>0.5</v>
      </c>
      <c r="K74" s="18" t="s">
        <v>30</v>
      </c>
      <c r="L74" s="22">
        <v>93</v>
      </c>
      <c r="M74" s="25" t="s">
        <v>30</v>
      </c>
    </row>
    <row r="75" spans="1:13">
      <c r="A75" s="3" t="s">
        <v>7328</v>
      </c>
      <c r="B75" s="4">
        <v>20220507</v>
      </c>
      <c r="C75" s="5" t="str">
        <f t="shared" si="13"/>
        <v>202205</v>
      </c>
      <c r="D75" s="6" t="s">
        <v>7249</v>
      </c>
      <c r="E75" s="11" t="s">
        <v>7237</v>
      </c>
      <c r="F75" s="8">
        <v>10.89</v>
      </c>
      <c r="G75" s="24" t="s">
        <v>30</v>
      </c>
      <c r="H75" s="10">
        <v>7.88</v>
      </c>
      <c r="I75" s="13">
        <v>35.5</v>
      </c>
      <c r="J75" s="14">
        <v>0.49</v>
      </c>
      <c r="K75" s="18" t="s">
        <v>30</v>
      </c>
      <c r="L75" s="22">
        <v>96</v>
      </c>
      <c r="M75" s="25" t="s">
        <v>30</v>
      </c>
    </row>
    <row r="76" spans="1:13">
      <c r="A76" s="3" t="s">
        <v>7329</v>
      </c>
      <c r="B76" s="4">
        <v>20220507</v>
      </c>
      <c r="C76" s="5" t="str">
        <f t="shared" si="13"/>
        <v>202205</v>
      </c>
      <c r="D76" s="6" t="s">
        <v>7249</v>
      </c>
      <c r="E76" s="11" t="s">
        <v>7237</v>
      </c>
      <c r="F76" s="8">
        <v>9.98</v>
      </c>
      <c r="G76" s="24" t="s">
        <v>30</v>
      </c>
      <c r="H76" s="10">
        <v>7.74</v>
      </c>
      <c r="I76" s="13">
        <v>36.08</v>
      </c>
      <c r="J76" s="14">
        <v>0.53</v>
      </c>
      <c r="K76" s="18" t="s">
        <v>30</v>
      </c>
      <c r="L76" s="22">
        <v>97</v>
      </c>
      <c r="M76" s="25" t="s">
        <v>30</v>
      </c>
    </row>
    <row r="77" spans="1:13">
      <c r="A77" s="3" t="s">
        <v>7330</v>
      </c>
      <c r="B77" s="4">
        <v>20220507</v>
      </c>
      <c r="C77" s="5" t="str">
        <f t="shared" si="13"/>
        <v>202205</v>
      </c>
      <c r="D77" s="6" t="s">
        <v>7249</v>
      </c>
      <c r="E77" s="11" t="s">
        <v>7237</v>
      </c>
      <c r="F77" s="8">
        <v>10.89</v>
      </c>
      <c r="G77" s="24" t="s">
        <v>30</v>
      </c>
      <c r="H77" s="10">
        <v>7.88</v>
      </c>
      <c r="I77" s="13">
        <v>35.5</v>
      </c>
      <c r="J77" s="14">
        <v>0.49</v>
      </c>
      <c r="K77" s="18" t="s">
        <v>30</v>
      </c>
      <c r="L77" s="22">
        <v>96</v>
      </c>
      <c r="M77" s="25" t="s">
        <v>30</v>
      </c>
    </row>
    <row r="78" spans="1:13">
      <c r="A78" s="3" t="s">
        <v>7331</v>
      </c>
      <c r="B78" s="4">
        <v>20220507</v>
      </c>
      <c r="C78" s="5" t="str">
        <f t="shared" si="13"/>
        <v>202205</v>
      </c>
      <c r="D78" s="6" t="s">
        <v>7249</v>
      </c>
      <c r="E78" s="11" t="s">
        <v>7237</v>
      </c>
      <c r="F78" s="8">
        <v>9.01</v>
      </c>
      <c r="G78" s="24" t="s">
        <v>30</v>
      </c>
      <c r="H78" s="10">
        <v>7.85</v>
      </c>
      <c r="I78" s="13">
        <v>36</v>
      </c>
      <c r="J78" s="14">
        <v>0.54</v>
      </c>
      <c r="K78" s="18" t="s">
        <v>30</v>
      </c>
      <c r="L78" s="22">
        <v>96</v>
      </c>
      <c r="M78" s="25" t="s">
        <v>30</v>
      </c>
    </row>
    <row r="79" spans="1:13">
      <c r="A79" s="3" t="s">
        <v>7332</v>
      </c>
      <c r="B79" s="4">
        <v>20220508</v>
      </c>
      <c r="C79" s="5" t="str">
        <f t="shared" si="13"/>
        <v>202205</v>
      </c>
      <c r="D79" s="6" t="s">
        <v>7307</v>
      </c>
      <c r="E79" s="11" t="s">
        <v>7241</v>
      </c>
      <c r="F79" s="8">
        <v>10.4</v>
      </c>
      <c r="G79" s="24" t="s">
        <v>30</v>
      </c>
      <c r="H79" s="10">
        <v>9.64</v>
      </c>
      <c r="I79" s="13">
        <v>31.18</v>
      </c>
      <c r="J79" s="14">
        <v>0.81</v>
      </c>
      <c r="K79" s="18" t="s">
        <v>30</v>
      </c>
      <c r="L79" s="22">
        <v>88</v>
      </c>
      <c r="M79" s="25" t="s">
        <v>30</v>
      </c>
    </row>
    <row r="80" spans="1:13">
      <c r="A80" s="3" t="s">
        <v>7333</v>
      </c>
      <c r="B80" s="4">
        <v>20220510</v>
      </c>
      <c r="C80" s="5" t="str">
        <f t="shared" si="13"/>
        <v>202205</v>
      </c>
      <c r="D80" s="6" t="s">
        <v>7249</v>
      </c>
      <c r="E80" s="11" t="s">
        <v>7237</v>
      </c>
      <c r="F80" s="8">
        <v>8.67</v>
      </c>
      <c r="G80" s="24" t="s">
        <v>30</v>
      </c>
      <c r="H80" s="10">
        <v>7.97</v>
      </c>
      <c r="I80" s="13">
        <v>35.86</v>
      </c>
      <c r="J80" s="14">
        <v>0.52</v>
      </c>
      <c r="K80" s="18" t="s">
        <v>30</v>
      </c>
      <c r="L80" s="22">
        <v>96</v>
      </c>
      <c r="M80" s="25" t="s">
        <v>30</v>
      </c>
    </row>
    <row r="81" spans="1:13">
      <c r="A81" s="3" t="s">
        <v>7334</v>
      </c>
      <c r="B81" s="4">
        <v>20220516</v>
      </c>
      <c r="C81" s="5" t="str">
        <f t="shared" si="13"/>
        <v>202205</v>
      </c>
      <c r="D81" s="6" t="s">
        <v>7249</v>
      </c>
      <c r="E81" s="11" t="s">
        <v>7237</v>
      </c>
      <c r="F81" s="8">
        <v>9.8</v>
      </c>
      <c r="G81" s="24" t="s">
        <v>30</v>
      </c>
      <c r="H81" s="10">
        <v>7.64</v>
      </c>
      <c r="I81" s="13">
        <v>35.91</v>
      </c>
      <c r="J81" s="14">
        <v>0.51</v>
      </c>
      <c r="K81" s="18" t="s">
        <v>30</v>
      </c>
      <c r="L81" s="22">
        <v>96</v>
      </c>
      <c r="M81" s="25" t="s">
        <v>30</v>
      </c>
    </row>
    <row r="82" spans="1:13">
      <c r="A82" s="3" t="s">
        <v>7335</v>
      </c>
      <c r="B82" s="4">
        <v>20220516</v>
      </c>
      <c r="C82" s="5" t="str">
        <f t="shared" si="13"/>
        <v>202205</v>
      </c>
      <c r="D82" s="6" t="s">
        <v>7249</v>
      </c>
      <c r="E82" s="11" t="s">
        <v>7237</v>
      </c>
      <c r="F82" s="8">
        <v>9.8</v>
      </c>
      <c r="G82" s="24" t="s">
        <v>30</v>
      </c>
      <c r="H82" s="10">
        <v>7.64</v>
      </c>
      <c r="I82" s="13">
        <v>35.91</v>
      </c>
      <c r="J82" s="14">
        <v>0.51</v>
      </c>
      <c r="K82" s="18" t="s">
        <v>30</v>
      </c>
      <c r="L82" s="22">
        <v>96</v>
      </c>
      <c r="M82" s="25" t="s">
        <v>30</v>
      </c>
    </row>
    <row r="83" spans="1:13">
      <c r="A83" s="3" t="s">
        <v>7336</v>
      </c>
      <c r="B83" s="4">
        <v>20220516</v>
      </c>
      <c r="C83" s="5" t="str">
        <f t="shared" si="13"/>
        <v>202205</v>
      </c>
      <c r="D83" s="6" t="s">
        <v>7249</v>
      </c>
      <c r="E83" s="11" t="s">
        <v>7237</v>
      </c>
      <c r="F83" s="8">
        <v>9.8</v>
      </c>
      <c r="G83" s="24" t="s">
        <v>30</v>
      </c>
      <c r="H83" s="10">
        <v>7.64</v>
      </c>
      <c r="I83" s="13">
        <v>35.91</v>
      </c>
      <c r="J83" s="14">
        <v>0.51</v>
      </c>
      <c r="K83" s="18" t="s">
        <v>30</v>
      </c>
      <c r="L83" s="22">
        <v>96</v>
      </c>
      <c r="M83" s="25" t="s">
        <v>30</v>
      </c>
    </row>
    <row r="84" spans="1:13">
      <c r="A84" s="3" t="s">
        <v>7337</v>
      </c>
      <c r="B84" s="4">
        <v>20220517</v>
      </c>
      <c r="C84" s="5" t="str">
        <f t="shared" si="13"/>
        <v>202205</v>
      </c>
      <c r="D84" s="6" t="s">
        <v>7249</v>
      </c>
      <c r="E84" s="11" t="s">
        <v>7237</v>
      </c>
      <c r="F84" s="8">
        <v>9.29</v>
      </c>
      <c r="G84" s="24" t="s">
        <v>30</v>
      </c>
      <c r="H84" s="10">
        <v>8.18</v>
      </c>
      <c r="I84" s="13">
        <v>35.6</v>
      </c>
      <c r="J84" s="14">
        <v>0.55</v>
      </c>
      <c r="K84" s="18" t="s">
        <v>30</v>
      </c>
      <c r="L84" s="22">
        <v>94</v>
      </c>
      <c r="M84" s="25" t="s">
        <v>30</v>
      </c>
    </row>
    <row r="85" spans="1:13">
      <c r="A85" s="3" t="s">
        <v>7338</v>
      </c>
      <c r="B85" s="4">
        <v>20220517</v>
      </c>
      <c r="C85" s="5" t="str">
        <f t="shared" si="13"/>
        <v>202205</v>
      </c>
      <c r="D85" s="6" t="s">
        <v>7249</v>
      </c>
      <c r="E85" s="11" t="s">
        <v>7237</v>
      </c>
      <c r="F85" s="8">
        <v>9.17</v>
      </c>
      <c r="G85" s="24" t="s">
        <v>30</v>
      </c>
      <c r="H85" s="10">
        <v>8.2</v>
      </c>
      <c r="I85" s="13">
        <v>35.48</v>
      </c>
      <c r="J85" s="14">
        <v>0.51</v>
      </c>
      <c r="K85" s="18" t="s">
        <v>30</v>
      </c>
      <c r="L85" s="22">
        <v>94</v>
      </c>
      <c r="M85" s="25" t="s">
        <v>30</v>
      </c>
    </row>
    <row r="86" spans="1:13">
      <c r="A86" s="3" t="s">
        <v>7339</v>
      </c>
      <c r="B86" s="4">
        <v>20220524</v>
      </c>
      <c r="C86" s="5" t="str">
        <f t="shared" si="13"/>
        <v>202205</v>
      </c>
      <c r="D86" s="6" t="s">
        <v>7249</v>
      </c>
      <c r="E86" s="11" t="s">
        <v>7237</v>
      </c>
      <c r="F86" s="8">
        <v>9.7</v>
      </c>
      <c r="G86" s="24" t="s">
        <v>30</v>
      </c>
      <c r="H86" s="10">
        <v>8.12</v>
      </c>
      <c r="I86" s="13">
        <v>35.12</v>
      </c>
      <c r="J86" s="14">
        <v>0.54</v>
      </c>
      <c r="K86" s="18" t="s">
        <v>30</v>
      </c>
      <c r="L86" s="22">
        <v>94</v>
      </c>
      <c r="M86" s="25" t="s">
        <v>30</v>
      </c>
    </row>
    <row r="87" spans="1:13">
      <c r="A87" s="3" t="s">
        <v>7340</v>
      </c>
      <c r="B87" s="4">
        <v>20220524</v>
      </c>
      <c r="C87" s="5" t="str">
        <f t="shared" si="13"/>
        <v>202205</v>
      </c>
      <c r="D87" s="6" t="s">
        <v>7307</v>
      </c>
      <c r="E87" s="11" t="s">
        <v>7241</v>
      </c>
      <c r="F87" s="8">
        <v>10.4</v>
      </c>
      <c r="G87" s="9">
        <v>1.12</v>
      </c>
      <c r="H87" s="10">
        <v>9.79</v>
      </c>
      <c r="I87" s="13">
        <v>31.76</v>
      </c>
      <c r="J87" s="14">
        <v>1.06</v>
      </c>
      <c r="K87" s="15">
        <v>30.5</v>
      </c>
      <c r="L87" s="22">
        <v>92</v>
      </c>
      <c r="M87" s="26">
        <v>0.126</v>
      </c>
    </row>
    <row r="88" spans="1:13">
      <c r="A88" s="3" t="s">
        <v>7341</v>
      </c>
      <c r="B88" s="4">
        <v>20220525</v>
      </c>
      <c r="C88" s="5" t="str">
        <f t="shared" si="13"/>
        <v>202205</v>
      </c>
      <c r="D88" s="6" t="s">
        <v>7307</v>
      </c>
      <c r="E88" s="11" t="s">
        <v>7241</v>
      </c>
      <c r="F88" s="8">
        <v>10.4</v>
      </c>
      <c r="G88" s="24" t="s">
        <v>30</v>
      </c>
      <c r="H88" s="10">
        <v>9.92</v>
      </c>
      <c r="I88" s="13">
        <v>31.04</v>
      </c>
      <c r="J88" s="14">
        <v>1.18</v>
      </c>
      <c r="K88" s="18" t="s">
        <v>30</v>
      </c>
      <c r="L88" s="22">
        <v>92</v>
      </c>
      <c r="M88" s="25" t="s">
        <v>30</v>
      </c>
    </row>
    <row r="89" spans="1:13">
      <c r="A89" s="3" t="s">
        <v>7342</v>
      </c>
      <c r="B89" s="4">
        <v>20220529</v>
      </c>
      <c r="C89" s="5" t="str">
        <f t="shared" si="13"/>
        <v>202205</v>
      </c>
      <c r="D89" s="6" t="s">
        <v>7249</v>
      </c>
      <c r="E89" s="11" t="s">
        <v>7237</v>
      </c>
      <c r="F89" s="8">
        <v>9.7</v>
      </c>
      <c r="G89" s="24" t="s">
        <v>30</v>
      </c>
      <c r="H89" s="10">
        <v>7.8</v>
      </c>
      <c r="I89" s="13">
        <v>35.57</v>
      </c>
      <c r="J89" s="14">
        <v>0.56</v>
      </c>
      <c r="K89" s="18" t="s">
        <v>30</v>
      </c>
      <c r="L89" s="22">
        <v>96</v>
      </c>
      <c r="M89" s="25" t="s">
        <v>30</v>
      </c>
    </row>
    <row r="90" spans="1:13">
      <c r="A90" s="3" t="s">
        <v>7343</v>
      </c>
      <c r="B90" s="4">
        <v>20220529</v>
      </c>
      <c r="C90" s="5" t="str">
        <f t="shared" si="13"/>
        <v>202205</v>
      </c>
      <c r="D90" s="6" t="s">
        <v>7249</v>
      </c>
      <c r="E90" s="11" t="s">
        <v>7237</v>
      </c>
      <c r="F90" s="8">
        <v>9.6</v>
      </c>
      <c r="G90" s="24" t="s">
        <v>30</v>
      </c>
      <c r="H90" s="10">
        <v>7.31</v>
      </c>
      <c r="I90" s="13">
        <v>35.75</v>
      </c>
      <c r="J90" s="14">
        <v>0.54</v>
      </c>
      <c r="K90" s="18" t="s">
        <v>30</v>
      </c>
      <c r="L90" s="22">
        <v>96</v>
      </c>
      <c r="M90" s="25" t="s">
        <v>30</v>
      </c>
    </row>
    <row r="91" spans="1:13">
      <c r="A91" s="3" t="s">
        <v>7344</v>
      </c>
      <c r="B91" s="4">
        <v>20220603</v>
      </c>
      <c r="C91" s="5" t="str">
        <f t="shared" si="13"/>
        <v>202206</v>
      </c>
      <c r="D91" s="6" t="s">
        <v>7249</v>
      </c>
      <c r="E91" s="11" t="s">
        <v>7237</v>
      </c>
      <c r="F91" s="8">
        <v>9.4</v>
      </c>
      <c r="G91" s="24" t="s">
        <v>30</v>
      </c>
      <c r="H91" s="10">
        <v>8</v>
      </c>
      <c r="I91" s="13">
        <v>35.68</v>
      </c>
      <c r="J91" s="14">
        <v>0.56</v>
      </c>
      <c r="K91" s="18" t="s">
        <v>30</v>
      </c>
      <c r="L91" s="22">
        <v>94</v>
      </c>
      <c r="M91" s="25" t="s">
        <v>30</v>
      </c>
    </row>
    <row r="92" spans="1:13">
      <c r="A92" s="3" t="s">
        <v>7345</v>
      </c>
      <c r="B92" s="4">
        <v>20220609</v>
      </c>
      <c r="C92" s="5" t="str">
        <f t="shared" si="13"/>
        <v>202206</v>
      </c>
      <c r="D92" s="6" t="s">
        <v>7249</v>
      </c>
      <c r="E92" s="11" t="s">
        <v>7237</v>
      </c>
      <c r="F92" s="8">
        <v>8.1</v>
      </c>
      <c r="G92" s="24" t="s">
        <v>30</v>
      </c>
      <c r="H92" s="10">
        <v>7.84</v>
      </c>
      <c r="I92" s="13">
        <v>35.36</v>
      </c>
      <c r="J92" s="14">
        <v>0.51</v>
      </c>
      <c r="K92" s="18" t="s">
        <v>30</v>
      </c>
      <c r="L92" s="22">
        <v>92</v>
      </c>
      <c r="M92" s="25" t="s">
        <v>30</v>
      </c>
    </row>
    <row r="93" spans="1:13">
      <c r="A93" s="3" t="s">
        <v>7346</v>
      </c>
      <c r="B93" s="4">
        <v>20220610</v>
      </c>
      <c r="C93" s="5" t="str">
        <f t="shared" si="13"/>
        <v>202206</v>
      </c>
      <c r="D93" s="6" t="s">
        <v>7249</v>
      </c>
      <c r="E93" s="11" t="s">
        <v>7237</v>
      </c>
      <c r="F93" s="8">
        <v>8.8</v>
      </c>
      <c r="G93" s="24" t="s">
        <v>30</v>
      </c>
      <c r="H93" s="10">
        <v>8.32</v>
      </c>
      <c r="I93" s="13">
        <v>35.04</v>
      </c>
      <c r="J93" s="14">
        <v>0.49</v>
      </c>
      <c r="K93" s="18" t="s">
        <v>30</v>
      </c>
      <c r="L93" s="22">
        <v>92</v>
      </c>
      <c r="M93" s="25" t="s">
        <v>30</v>
      </c>
    </row>
    <row r="94" spans="1:13">
      <c r="A94" s="3" t="s">
        <v>7347</v>
      </c>
      <c r="B94" s="4">
        <v>20220610</v>
      </c>
      <c r="C94" s="5" t="str">
        <f t="shared" si="13"/>
        <v>202206</v>
      </c>
      <c r="D94" s="6" t="s">
        <v>7249</v>
      </c>
      <c r="E94" s="11" t="s">
        <v>7237</v>
      </c>
      <c r="F94" s="8">
        <v>8.8</v>
      </c>
      <c r="G94" s="24" t="s">
        <v>30</v>
      </c>
      <c r="H94" s="10">
        <v>8.29</v>
      </c>
      <c r="I94" s="13">
        <v>33.86</v>
      </c>
      <c r="J94" s="14">
        <v>0.58</v>
      </c>
      <c r="K94" s="18" t="s">
        <v>30</v>
      </c>
      <c r="L94" s="22">
        <v>90</v>
      </c>
      <c r="M94" s="25" t="s">
        <v>30</v>
      </c>
    </row>
    <row r="95" spans="1:13">
      <c r="A95" s="3" t="s">
        <v>7348</v>
      </c>
      <c r="B95" s="4">
        <v>20220615</v>
      </c>
      <c r="C95" s="5" t="str">
        <f t="shared" si="13"/>
        <v>202206</v>
      </c>
      <c r="D95" s="6" t="s">
        <v>7252</v>
      </c>
      <c r="E95" s="11" t="s">
        <v>7235</v>
      </c>
      <c r="F95" s="8">
        <v>8.1</v>
      </c>
      <c r="G95" s="9">
        <v>1.24</v>
      </c>
      <c r="H95" s="10">
        <v>10.04</v>
      </c>
      <c r="I95" s="13">
        <v>28.25</v>
      </c>
      <c r="J95" s="14">
        <v>0.65</v>
      </c>
      <c r="K95" s="15">
        <v>23.5</v>
      </c>
      <c r="L95" s="22">
        <v>90</v>
      </c>
      <c r="M95" s="26">
        <v>0.054</v>
      </c>
    </row>
    <row r="96" spans="1:13">
      <c r="A96" s="3" t="s">
        <v>7349</v>
      </c>
      <c r="B96" s="4">
        <v>20220615</v>
      </c>
      <c r="C96" s="5" t="str">
        <f t="shared" si="13"/>
        <v>202206</v>
      </c>
      <c r="D96" s="6" t="s">
        <v>7252</v>
      </c>
      <c r="E96" s="11" t="s">
        <v>7235</v>
      </c>
      <c r="F96" s="8">
        <v>10.42</v>
      </c>
      <c r="G96" s="9">
        <v>1.24</v>
      </c>
      <c r="H96" s="10">
        <v>9.78</v>
      </c>
      <c r="I96" s="13">
        <v>29.07</v>
      </c>
      <c r="J96" s="14">
        <v>0.58</v>
      </c>
      <c r="K96" s="15">
        <v>23.5</v>
      </c>
      <c r="L96" s="22">
        <v>90</v>
      </c>
      <c r="M96" s="26">
        <v>0.054</v>
      </c>
    </row>
    <row r="97" spans="1:13">
      <c r="A97" s="3" t="s">
        <v>7350</v>
      </c>
      <c r="B97" s="4">
        <v>20220622</v>
      </c>
      <c r="C97" s="5" t="str">
        <f t="shared" si="13"/>
        <v>202206</v>
      </c>
      <c r="D97" s="6" t="s">
        <v>7307</v>
      </c>
      <c r="E97" s="11" t="s">
        <v>7241</v>
      </c>
      <c r="F97" s="8">
        <v>10.32</v>
      </c>
      <c r="G97" s="24" t="s">
        <v>30</v>
      </c>
      <c r="H97" s="10">
        <v>9.5</v>
      </c>
      <c r="I97" s="13">
        <v>31.42</v>
      </c>
      <c r="J97" s="14">
        <v>0.38</v>
      </c>
      <c r="K97" s="18" t="s">
        <v>30</v>
      </c>
      <c r="L97" s="22">
        <v>85</v>
      </c>
      <c r="M97" s="25" t="s">
        <v>30</v>
      </c>
    </row>
    <row r="98" spans="1:13">
      <c r="A98" s="3" t="s">
        <v>7351</v>
      </c>
      <c r="B98" s="4">
        <v>20220622</v>
      </c>
      <c r="C98" s="5" t="str">
        <f t="shared" si="13"/>
        <v>202206</v>
      </c>
      <c r="D98" s="6" t="s">
        <v>7307</v>
      </c>
      <c r="E98" s="11" t="s">
        <v>7241</v>
      </c>
      <c r="F98" s="8">
        <v>9.36</v>
      </c>
      <c r="G98" s="24" t="s">
        <v>30</v>
      </c>
      <c r="H98" s="10">
        <v>9.65</v>
      </c>
      <c r="I98" s="13">
        <v>33.56</v>
      </c>
      <c r="J98" s="14">
        <v>0.43</v>
      </c>
      <c r="K98" s="18" t="s">
        <v>30</v>
      </c>
      <c r="L98" s="22">
        <v>90</v>
      </c>
      <c r="M98" s="25" t="s">
        <v>30</v>
      </c>
    </row>
    <row r="99" spans="1:13">
      <c r="A99" s="3" t="s">
        <v>7352</v>
      </c>
      <c r="B99" s="4">
        <v>20220623</v>
      </c>
      <c r="C99" s="5" t="str">
        <f t="shared" si="13"/>
        <v>202206</v>
      </c>
      <c r="D99" s="6" t="s">
        <v>7252</v>
      </c>
      <c r="E99" s="11" t="s">
        <v>7235</v>
      </c>
      <c r="F99" s="8">
        <v>8.6</v>
      </c>
      <c r="G99" s="9">
        <v>1.26</v>
      </c>
      <c r="H99" s="10">
        <v>9.65</v>
      </c>
      <c r="I99" s="13">
        <v>27.96</v>
      </c>
      <c r="J99" s="14">
        <v>0.6</v>
      </c>
      <c r="K99" s="15">
        <v>24</v>
      </c>
      <c r="L99" s="22">
        <v>87</v>
      </c>
      <c r="M99" s="26">
        <v>0.048</v>
      </c>
    </row>
    <row r="100" spans="1:13">
      <c r="A100" s="3" t="s">
        <v>7353</v>
      </c>
      <c r="B100" s="4">
        <v>20220623</v>
      </c>
      <c r="C100" s="5" t="str">
        <f t="shared" si="13"/>
        <v>202206</v>
      </c>
      <c r="D100" s="6" t="s">
        <v>7252</v>
      </c>
      <c r="E100" s="11" t="s">
        <v>7235</v>
      </c>
      <c r="F100" s="8">
        <v>8.8</v>
      </c>
      <c r="G100" s="9">
        <v>1.26</v>
      </c>
      <c r="H100" s="10">
        <v>9.7</v>
      </c>
      <c r="I100" s="13">
        <v>28.82</v>
      </c>
      <c r="J100" s="14">
        <v>0.61</v>
      </c>
      <c r="K100" s="15">
        <v>24</v>
      </c>
      <c r="L100" s="22">
        <v>86</v>
      </c>
      <c r="M100" s="26">
        <v>0.048</v>
      </c>
    </row>
    <row r="101" spans="1:13">
      <c r="A101" s="3" t="s">
        <v>7354</v>
      </c>
      <c r="B101" s="4">
        <v>20220709</v>
      </c>
      <c r="C101" s="5" t="str">
        <f t="shared" si="13"/>
        <v>202207</v>
      </c>
      <c r="D101" s="6" t="s">
        <v>7252</v>
      </c>
      <c r="E101" s="11" t="s">
        <v>7235</v>
      </c>
      <c r="F101" s="8">
        <v>9.3</v>
      </c>
      <c r="G101" s="9">
        <v>1.31</v>
      </c>
      <c r="H101" s="10">
        <v>9.82</v>
      </c>
      <c r="I101" s="13">
        <v>29.16</v>
      </c>
      <c r="J101" s="14">
        <v>0.63</v>
      </c>
      <c r="K101" s="15">
        <v>23</v>
      </c>
      <c r="L101" s="22">
        <v>87</v>
      </c>
      <c r="M101" s="26">
        <v>0.1</v>
      </c>
    </row>
    <row r="102" spans="1:13">
      <c r="A102" s="3" t="s">
        <v>7355</v>
      </c>
      <c r="B102" s="4">
        <v>20220709</v>
      </c>
      <c r="C102" s="5" t="str">
        <f t="shared" si="13"/>
        <v>202207</v>
      </c>
      <c r="D102" s="6" t="s">
        <v>7252</v>
      </c>
      <c r="E102" s="11" t="s">
        <v>7235</v>
      </c>
      <c r="F102" s="8">
        <v>9</v>
      </c>
      <c r="G102" s="9">
        <v>1.31</v>
      </c>
      <c r="H102" s="10">
        <v>9.88</v>
      </c>
      <c r="I102" s="13">
        <v>29.14</v>
      </c>
      <c r="J102" s="14">
        <v>0.64</v>
      </c>
      <c r="K102" s="15">
        <v>23</v>
      </c>
      <c r="L102" s="22">
        <v>87</v>
      </c>
      <c r="M102" s="26">
        <v>0.1</v>
      </c>
    </row>
    <row r="103" spans="1:13">
      <c r="A103" s="3" t="s">
        <v>7356</v>
      </c>
      <c r="B103" s="4">
        <v>20220710</v>
      </c>
      <c r="C103" s="5" t="str">
        <f t="shared" si="13"/>
        <v>202207</v>
      </c>
      <c r="D103" s="6" t="s">
        <v>7249</v>
      </c>
      <c r="E103" s="11" t="s">
        <v>7237</v>
      </c>
      <c r="F103" s="8">
        <v>9.6</v>
      </c>
      <c r="G103" s="24" t="s">
        <v>30</v>
      </c>
      <c r="H103" s="10">
        <v>8.24</v>
      </c>
      <c r="I103" s="13">
        <v>35.05</v>
      </c>
      <c r="J103" s="14">
        <v>0.55</v>
      </c>
      <c r="K103" s="18" t="s">
        <v>30</v>
      </c>
      <c r="L103" s="22">
        <v>93</v>
      </c>
      <c r="M103" s="25" t="s">
        <v>30</v>
      </c>
    </row>
    <row r="104" spans="1:13">
      <c r="A104" s="3" t="s">
        <v>7357</v>
      </c>
      <c r="B104" s="4">
        <v>20220710</v>
      </c>
      <c r="C104" s="5" t="str">
        <f t="shared" si="13"/>
        <v>202207</v>
      </c>
      <c r="D104" s="6" t="s">
        <v>7307</v>
      </c>
      <c r="E104" s="11" t="s">
        <v>7241</v>
      </c>
      <c r="F104" s="8">
        <v>9.3</v>
      </c>
      <c r="G104" s="9">
        <v>0.94</v>
      </c>
      <c r="H104" s="10">
        <v>9.07</v>
      </c>
      <c r="I104" s="13">
        <v>32.48</v>
      </c>
      <c r="J104" s="14">
        <v>0.37</v>
      </c>
      <c r="K104" s="15">
        <v>25</v>
      </c>
      <c r="L104" s="22">
        <v>87</v>
      </c>
      <c r="M104" s="26">
        <v>0.052</v>
      </c>
    </row>
    <row r="105" spans="1:13">
      <c r="A105" s="3" t="s">
        <v>7358</v>
      </c>
      <c r="B105" s="4">
        <v>20220711</v>
      </c>
      <c r="C105" s="5" t="str">
        <f t="shared" si="13"/>
        <v>202207</v>
      </c>
      <c r="D105" s="6" t="s">
        <v>7252</v>
      </c>
      <c r="E105" s="11" t="s">
        <v>7235</v>
      </c>
      <c r="F105" s="8">
        <v>11.5</v>
      </c>
      <c r="G105" s="9">
        <v>1.2</v>
      </c>
      <c r="H105" s="10">
        <v>10.01</v>
      </c>
      <c r="I105" s="13">
        <v>28.9</v>
      </c>
      <c r="J105" s="14">
        <v>0.74</v>
      </c>
      <c r="K105" s="15">
        <v>24</v>
      </c>
      <c r="L105" s="22">
        <v>85</v>
      </c>
      <c r="M105" s="26">
        <v>0.111</v>
      </c>
    </row>
    <row r="106" spans="1:13">
      <c r="A106" s="3" t="s">
        <v>7359</v>
      </c>
      <c r="B106" s="4">
        <v>20220711</v>
      </c>
      <c r="C106" s="5" t="str">
        <f t="shared" si="13"/>
        <v>202207</v>
      </c>
      <c r="D106" s="6" t="s">
        <v>7252</v>
      </c>
      <c r="E106" s="11" t="s">
        <v>7235</v>
      </c>
      <c r="F106" s="8">
        <v>9.2</v>
      </c>
      <c r="G106" s="9">
        <v>1.26</v>
      </c>
      <c r="H106" s="10">
        <v>10.02</v>
      </c>
      <c r="I106" s="13">
        <v>28.92</v>
      </c>
      <c r="J106" s="14">
        <v>0.7</v>
      </c>
      <c r="K106" s="15">
        <v>22.5</v>
      </c>
      <c r="L106" s="22">
        <v>88</v>
      </c>
      <c r="M106" s="26">
        <v>0.11</v>
      </c>
    </row>
    <row r="107" spans="1:13">
      <c r="A107" s="3" t="s">
        <v>7360</v>
      </c>
      <c r="B107" s="4">
        <v>20220711</v>
      </c>
      <c r="C107" s="5" t="str">
        <f t="shared" si="13"/>
        <v>202207</v>
      </c>
      <c r="D107" s="6" t="s">
        <v>7252</v>
      </c>
      <c r="E107" s="11" t="s">
        <v>7235</v>
      </c>
      <c r="F107" s="8">
        <v>8.6</v>
      </c>
      <c r="G107" s="9">
        <v>1.21</v>
      </c>
      <c r="H107" s="10">
        <v>9.82</v>
      </c>
      <c r="I107" s="13">
        <v>28.88</v>
      </c>
      <c r="J107" s="14">
        <v>0.66</v>
      </c>
      <c r="K107" s="15">
        <v>23</v>
      </c>
      <c r="L107" s="22">
        <v>87</v>
      </c>
      <c r="M107" s="26">
        <v>0.092</v>
      </c>
    </row>
    <row r="108" spans="1:13">
      <c r="A108" s="3" t="s">
        <v>7361</v>
      </c>
      <c r="B108" s="4">
        <v>20220711</v>
      </c>
      <c r="C108" s="5" t="str">
        <f t="shared" si="13"/>
        <v>202207</v>
      </c>
      <c r="D108" s="6" t="s">
        <v>7252</v>
      </c>
      <c r="E108" s="11" t="s">
        <v>7235</v>
      </c>
      <c r="F108" s="8">
        <v>9</v>
      </c>
      <c r="G108" s="9">
        <v>1.21</v>
      </c>
      <c r="H108" s="10">
        <v>9.89</v>
      </c>
      <c r="I108" s="13">
        <v>29.29</v>
      </c>
      <c r="J108" s="14">
        <v>0.66</v>
      </c>
      <c r="K108" s="15">
        <v>23</v>
      </c>
      <c r="L108" s="22">
        <v>87</v>
      </c>
      <c r="M108" s="26">
        <v>0.092</v>
      </c>
    </row>
    <row r="109" spans="1:13">
      <c r="A109" s="3" t="s">
        <v>7362</v>
      </c>
      <c r="B109" s="4">
        <v>20220713</v>
      </c>
      <c r="C109" s="5" t="str">
        <f t="shared" si="13"/>
        <v>202207</v>
      </c>
      <c r="D109" s="6" t="s">
        <v>7307</v>
      </c>
      <c r="E109" s="11" t="s">
        <v>7241</v>
      </c>
      <c r="F109" s="8">
        <v>9.6</v>
      </c>
      <c r="G109" s="24" t="s">
        <v>30</v>
      </c>
      <c r="H109" s="10">
        <v>9.82</v>
      </c>
      <c r="I109" s="13">
        <v>32.25</v>
      </c>
      <c r="J109" s="14">
        <v>0.36</v>
      </c>
      <c r="K109" s="18" t="s">
        <v>30</v>
      </c>
      <c r="L109" s="22">
        <v>88</v>
      </c>
      <c r="M109" s="25" t="s">
        <v>30</v>
      </c>
    </row>
    <row r="110" spans="1:13">
      <c r="A110" s="3" t="s">
        <v>7363</v>
      </c>
      <c r="B110" s="4">
        <v>20220713</v>
      </c>
      <c r="C110" s="5" t="str">
        <f t="shared" si="13"/>
        <v>202207</v>
      </c>
      <c r="D110" s="6" t="s">
        <v>7249</v>
      </c>
      <c r="E110" s="11" t="s">
        <v>7237</v>
      </c>
      <c r="F110" s="8">
        <v>9.1</v>
      </c>
      <c r="G110" s="24" t="s">
        <v>30</v>
      </c>
      <c r="H110" s="10">
        <v>7.82</v>
      </c>
      <c r="I110" s="13">
        <v>36.21</v>
      </c>
      <c r="J110" s="14">
        <v>0.53</v>
      </c>
      <c r="K110" s="18" t="s">
        <v>30</v>
      </c>
      <c r="L110" s="22">
        <v>94</v>
      </c>
      <c r="M110" s="25" t="s">
        <v>30</v>
      </c>
    </row>
    <row r="111" spans="1:13">
      <c r="A111" s="3" t="s">
        <v>7364</v>
      </c>
      <c r="B111" s="4">
        <v>20220720</v>
      </c>
      <c r="C111" s="5" t="str">
        <f t="shared" si="13"/>
        <v>202207</v>
      </c>
      <c r="D111" s="6" t="s">
        <v>7252</v>
      </c>
      <c r="E111" s="11" t="s">
        <v>7235</v>
      </c>
      <c r="F111" s="8">
        <v>16</v>
      </c>
      <c r="G111" s="9">
        <v>1.23</v>
      </c>
      <c r="H111" s="10">
        <v>10.39</v>
      </c>
      <c r="I111" s="13">
        <v>29.43</v>
      </c>
      <c r="J111" s="14">
        <v>0.81</v>
      </c>
      <c r="K111" s="15">
        <v>24.5</v>
      </c>
      <c r="L111" s="22">
        <v>94</v>
      </c>
      <c r="M111" s="26">
        <v>0.058</v>
      </c>
    </row>
    <row r="112" spans="1:13">
      <c r="A112" s="3" t="s">
        <v>7365</v>
      </c>
      <c r="B112" s="4">
        <v>20220721</v>
      </c>
      <c r="C112" s="5" t="str">
        <f t="shared" si="13"/>
        <v>202207</v>
      </c>
      <c r="D112" s="6" t="s">
        <v>7307</v>
      </c>
      <c r="E112" s="11" t="s">
        <v>7241</v>
      </c>
      <c r="F112" s="8">
        <v>9.4</v>
      </c>
      <c r="G112" s="24" t="s">
        <v>30</v>
      </c>
      <c r="H112" s="10">
        <v>9.6</v>
      </c>
      <c r="I112" s="13">
        <v>33.36</v>
      </c>
      <c r="J112" s="14">
        <v>0.39</v>
      </c>
      <c r="K112" s="18" t="s">
        <v>30</v>
      </c>
      <c r="L112" s="22">
        <v>85</v>
      </c>
      <c r="M112" s="25" t="s">
        <v>30</v>
      </c>
    </row>
    <row r="113" spans="1:13">
      <c r="A113" s="3" t="s">
        <v>7366</v>
      </c>
      <c r="B113" s="4">
        <v>20220724</v>
      </c>
      <c r="C113" s="5" t="str">
        <f t="shared" si="13"/>
        <v>202207</v>
      </c>
      <c r="D113" s="6" t="s">
        <v>7252</v>
      </c>
      <c r="E113" s="11" t="s">
        <v>7235</v>
      </c>
      <c r="F113" s="8">
        <v>9.7</v>
      </c>
      <c r="G113" s="9">
        <v>1.12</v>
      </c>
      <c r="H113" s="10">
        <v>9.9</v>
      </c>
      <c r="I113" s="13">
        <v>28.84</v>
      </c>
      <c r="J113" s="14">
        <v>0.68</v>
      </c>
      <c r="K113" s="15">
        <v>21</v>
      </c>
      <c r="L113" s="22">
        <v>88</v>
      </c>
      <c r="M113" s="26">
        <v>0.063</v>
      </c>
    </row>
    <row r="114" spans="1:13">
      <c r="A114" s="3" t="s">
        <v>7367</v>
      </c>
      <c r="B114" s="4">
        <v>20220724</v>
      </c>
      <c r="C114" s="5" t="str">
        <f t="shared" si="13"/>
        <v>202207</v>
      </c>
      <c r="D114" s="6" t="s">
        <v>7252</v>
      </c>
      <c r="E114" s="11" t="s">
        <v>7235</v>
      </c>
      <c r="F114" s="8">
        <v>13.1</v>
      </c>
      <c r="G114" s="9">
        <v>1.2</v>
      </c>
      <c r="H114" s="10">
        <v>10.02</v>
      </c>
      <c r="I114" s="13">
        <v>29.32</v>
      </c>
      <c r="J114" s="14">
        <v>0.76</v>
      </c>
      <c r="K114" s="15">
        <v>22.5</v>
      </c>
      <c r="L114" s="22">
        <v>91</v>
      </c>
      <c r="M114" s="26">
        <v>0.103</v>
      </c>
    </row>
    <row r="115" spans="1:13">
      <c r="A115" s="3" t="s">
        <v>7368</v>
      </c>
      <c r="B115" s="4">
        <v>20220725</v>
      </c>
      <c r="C115" s="5" t="str">
        <f t="shared" si="13"/>
        <v>202207</v>
      </c>
      <c r="D115" s="6" t="s">
        <v>7369</v>
      </c>
      <c r="E115" s="7" t="s">
        <v>7370</v>
      </c>
      <c r="F115" s="8">
        <v>9.5</v>
      </c>
      <c r="G115" s="9">
        <v>1.29</v>
      </c>
      <c r="H115" s="10">
        <v>9.24</v>
      </c>
      <c r="I115" s="13">
        <v>27</v>
      </c>
      <c r="J115" s="14">
        <v>0.65</v>
      </c>
      <c r="K115" s="15">
        <v>27.5</v>
      </c>
      <c r="L115" s="22">
        <v>93</v>
      </c>
      <c r="M115" s="26">
        <v>0.087</v>
      </c>
    </row>
    <row r="116" spans="1:13">
      <c r="A116" s="3" t="s">
        <v>7371</v>
      </c>
      <c r="B116" s="4">
        <v>20220726</v>
      </c>
      <c r="C116" s="5" t="str">
        <f t="shared" si="13"/>
        <v>202207</v>
      </c>
      <c r="D116" s="6" t="s">
        <v>7252</v>
      </c>
      <c r="E116" s="11" t="s">
        <v>7235</v>
      </c>
      <c r="F116" s="8">
        <v>8.8</v>
      </c>
      <c r="G116" s="9">
        <v>1.26</v>
      </c>
      <c r="H116" s="10">
        <v>9.7</v>
      </c>
      <c r="I116" s="13">
        <v>28.82</v>
      </c>
      <c r="J116" s="14">
        <v>0.61</v>
      </c>
      <c r="K116" s="15">
        <v>24</v>
      </c>
      <c r="L116" s="22">
        <v>86</v>
      </c>
      <c r="M116" s="26">
        <v>0.048</v>
      </c>
    </row>
    <row r="117" spans="1:13">
      <c r="A117" s="3" t="s">
        <v>7372</v>
      </c>
      <c r="B117" s="4">
        <v>20220730</v>
      </c>
      <c r="C117" s="5" t="str">
        <f t="shared" si="13"/>
        <v>202207</v>
      </c>
      <c r="D117" s="6" t="s">
        <v>7252</v>
      </c>
      <c r="E117" s="11" t="s">
        <v>7235</v>
      </c>
      <c r="F117" s="8">
        <v>9.01</v>
      </c>
      <c r="G117" s="9">
        <v>1.2</v>
      </c>
      <c r="H117" s="10">
        <v>9.73</v>
      </c>
      <c r="I117" s="13">
        <v>28.72</v>
      </c>
      <c r="J117" s="14">
        <v>0.58</v>
      </c>
      <c r="K117" s="15">
        <v>19</v>
      </c>
      <c r="L117" s="22">
        <v>86</v>
      </c>
      <c r="M117" s="26">
        <v>0.122</v>
      </c>
    </row>
    <row r="118" spans="1:13">
      <c r="A118" s="3" t="s">
        <v>7373</v>
      </c>
      <c r="B118" s="4">
        <v>20220730</v>
      </c>
      <c r="C118" s="5" t="str">
        <f t="shared" si="13"/>
        <v>202207</v>
      </c>
      <c r="D118" s="6" t="s">
        <v>7252</v>
      </c>
      <c r="E118" s="11" t="s">
        <v>7235</v>
      </c>
      <c r="F118" s="8">
        <v>9.23</v>
      </c>
      <c r="G118" s="9">
        <v>1.2</v>
      </c>
      <c r="H118" s="10">
        <v>9.8</v>
      </c>
      <c r="I118" s="13">
        <v>28.76</v>
      </c>
      <c r="J118" s="14">
        <v>0.62</v>
      </c>
      <c r="K118" s="15">
        <v>20.5</v>
      </c>
      <c r="L118" s="22">
        <v>86</v>
      </c>
      <c r="M118" s="26">
        <v>0.122</v>
      </c>
    </row>
    <row r="119" spans="1:13">
      <c r="A119" s="3" t="s">
        <v>7374</v>
      </c>
      <c r="B119" s="4">
        <v>20220730</v>
      </c>
      <c r="C119" s="5" t="str">
        <f t="shared" si="13"/>
        <v>202207</v>
      </c>
      <c r="D119" s="6" t="s">
        <v>7252</v>
      </c>
      <c r="E119" s="11" t="s">
        <v>7235</v>
      </c>
      <c r="F119" s="8">
        <v>8.59</v>
      </c>
      <c r="G119" s="9">
        <v>1.2</v>
      </c>
      <c r="H119" s="10">
        <v>9.58</v>
      </c>
      <c r="I119" s="13">
        <v>29.64</v>
      </c>
      <c r="J119" s="14">
        <v>0.6</v>
      </c>
      <c r="K119" s="15">
        <v>22</v>
      </c>
      <c r="L119" s="22">
        <v>86</v>
      </c>
      <c r="M119" s="26">
        <v>0.122</v>
      </c>
    </row>
    <row r="120" spans="1:13">
      <c r="A120" s="3" t="s">
        <v>7375</v>
      </c>
      <c r="B120" s="4">
        <v>20220730</v>
      </c>
      <c r="C120" s="5" t="str">
        <f t="shared" si="13"/>
        <v>202207</v>
      </c>
      <c r="D120" s="6" t="s">
        <v>7252</v>
      </c>
      <c r="E120" s="11" t="s">
        <v>7235</v>
      </c>
      <c r="F120" s="8">
        <v>8.7</v>
      </c>
      <c r="G120" s="9">
        <v>1.2</v>
      </c>
      <c r="H120" s="10">
        <v>9.82</v>
      </c>
      <c r="I120" s="13">
        <v>29.78</v>
      </c>
      <c r="J120" s="14">
        <v>0.64</v>
      </c>
      <c r="K120" s="15">
        <v>21.5</v>
      </c>
      <c r="L120" s="22">
        <v>86</v>
      </c>
      <c r="M120" s="26">
        <v>0.122</v>
      </c>
    </row>
    <row r="121" spans="1:13">
      <c r="A121" s="3" t="s">
        <v>7376</v>
      </c>
      <c r="B121" s="4">
        <v>20220730</v>
      </c>
      <c r="C121" s="5" t="str">
        <f t="shared" si="13"/>
        <v>202207</v>
      </c>
      <c r="D121" s="6" t="s">
        <v>7252</v>
      </c>
      <c r="E121" s="11" t="s">
        <v>7235</v>
      </c>
      <c r="F121" s="8">
        <v>8.5</v>
      </c>
      <c r="G121" s="9">
        <v>1.2</v>
      </c>
      <c r="H121" s="10">
        <v>9.96</v>
      </c>
      <c r="I121" s="13">
        <v>29.96</v>
      </c>
      <c r="J121" s="14">
        <v>0.72</v>
      </c>
      <c r="K121" s="15">
        <v>22</v>
      </c>
      <c r="L121" s="22">
        <v>86</v>
      </c>
      <c r="M121" s="26">
        <v>0.122</v>
      </c>
    </row>
    <row r="122" spans="1:13">
      <c r="A122" s="3" t="s">
        <v>7377</v>
      </c>
      <c r="B122" s="4">
        <v>20220731</v>
      </c>
      <c r="C122" s="5" t="str">
        <f t="shared" si="13"/>
        <v>202207</v>
      </c>
      <c r="D122" s="6" t="s">
        <v>7378</v>
      </c>
      <c r="E122" s="7" t="s">
        <v>7379</v>
      </c>
      <c r="F122" s="8">
        <v>11.4</v>
      </c>
      <c r="G122" s="24" t="s">
        <v>30</v>
      </c>
      <c r="H122" s="10">
        <v>9.26</v>
      </c>
      <c r="I122" s="13">
        <v>35.44</v>
      </c>
      <c r="J122" s="14">
        <v>1.03</v>
      </c>
      <c r="K122" s="18" t="s">
        <v>30</v>
      </c>
      <c r="L122" s="22">
        <v>87</v>
      </c>
      <c r="M122" s="25" t="s">
        <v>30</v>
      </c>
    </row>
    <row r="123" spans="1:13">
      <c r="A123" s="3" t="s">
        <v>7380</v>
      </c>
      <c r="B123" s="4">
        <v>20220731</v>
      </c>
      <c r="C123" s="5" t="str">
        <f t="shared" si="13"/>
        <v>202207</v>
      </c>
      <c r="D123" s="6" t="s">
        <v>7307</v>
      </c>
      <c r="E123" s="11" t="s">
        <v>7241</v>
      </c>
      <c r="F123" s="8">
        <v>11.8</v>
      </c>
      <c r="G123" s="24" t="s">
        <v>30</v>
      </c>
      <c r="H123" s="10">
        <v>9.77</v>
      </c>
      <c r="I123" s="13">
        <v>33.61</v>
      </c>
      <c r="J123" s="14">
        <v>0.38</v>
      </c>
      <c r="K123" s="18" t="s">
        <v>30</v>
      </c>
      <c r="L123" s="22">
        <v>86</v>
      </c>
      <c r="M123" s="25" t="s">
        <v>30</v>
      </c>
    </row>
    <row r="124" spans="1:13">
      <c r="A124" s="3" t="s">
        <v>7381</v>
      </c>
      <c r="B124" s="4">
        <v>20220801</v>
      </c>
      <c r="C124" s="5" t="str">
        <f t="shared" si="13"/>
        <v>202208</v>
      </c>
      <c r="D124" s="6" t="s">
        <v>7249</v>
      </c>
      <c r="E124" s="11" t="s">
        <v>7237</v>
      </c>
      <c r="F124" s="8">
        <v>12.6</v>
      </c>
      <c r="G124" s="24" t="s">
        <v>30</v>
      </c>
      <c r="H124" s="10">
        <v>7.82</v>
      </c>
      <c r="I124" s="13">
        <v>35.82</v>
      </c>
      <c r="J124" s="14">
        <v>0.58</v>
      </c>
      <c r="K124" s="18" t="s">
        <v>30</v>
      </c>
      <c r="L124" s="22">
        <v>96</v>
      </c>
      <c r="M124" s="25" t="s">
        <v>30</v>
      </c>
    </row>
    <row r="125" spans="1:13">
      <c r="A125" s="3" t="s">
        <v>7382</v>
      </c>
      <c r="B125" s="4">
        <v>20220801</v>
      </c>
      <c r="C125" s="5" t="str">
        <f t="shared" si="13"/>
        <v>202208</v>
      </c>
      <c r="D125" s="6" t="s">
        <v>7378</v>
      </c>
      <c r="E125" s="11" t="s">
        <v>7242</v>
      </c>
      <c r="F125" s="8">
        <v>13.9</v>
      </c>
      <c r="G125" s="24" t="s">
        <v>30</v>
      </c>
      <c r="H125" s="10">
        <v>9.7</v>
      </c>
      <c r="I125" s="13">
        <v>35.33</v>
      </c>
      <c r="J125" s="14">
        <v>1</v>
      </c>
      <c r="K125" s="18" t="s">
        <v>30</v>
      </c>
      <c r="L125" s="22">
        <v>91</v>
      </c>
      <c r="M125" s="25" t="s">
        <v>30</v>
      </c>
    </row>
    <row r="126" spans="1:13">
      <c r="A126" s="3" t="s">
        <v>7383</v>
      </c>
      <c r="B126" s="4">
        <v>20220801</v>
      </c>
      <c r="C126" s="5" t="str">
        <f t="shared" si="13"/>
        <v>202208</v>
      </c>
      <c r="D126" s="6" t="s">
        <v>7369</v>
      </c>
      <c r="E126" s="11" t="s">
        <v>7233</v>
      </c>
      <c r="F126" s="8">
        <v>9.1</v>
      </c>
      <c r="G126" s="9">
        <v>1.25</v>
      </c>
      <c r="H126" s="10">
        <v>9.12</v>
      </c>
      <c r="I126" s="13">
        <v>27.24</v>
      </c>
      <c r="J126" s="14">
        <v>0.64</v>
      </c>
      <c r="K126" s="15">
        <v>24</v>
      </c>
      <c r="L126" s="22">
        <v>92</v>
      </c>
      <c r="M126" s="26">
        <v>0.061</v>
      </c>
    </row>
    <row r="127" spans="1:13">
      <c r="A127" s="3" t="s">
        <v>7384</v>
      </c>
      <c r="B127" s="4">
        <v>20220801</v>
      </c>
      <c r="C127" s="5" t="str">
        <f t="shared" si="13"/>
        <v>202208</v>
      </c>
      <c r="D127" s="6" t="s">
        <v>7369</v>
      </c>
      <c r="E127" s="11" t="s">
        <v>7233</v>
      </c>
      <c r="F127" s="8">
        <v>9.3</v>
      </c>
      <c r="G127" s="9">
        <v>1.21</v>
      </c>
      <c r="H127" s="10">
        <v>8.92</v>
      </c>
      <c r="I127" s="13">
        <v>27.04</v>
      </c>
      <c r="J127" s="14">
        <v>0.64</v>
      </c>
      <c r="K127" s="15">
        <v>25</v>
      </c>
      <c r="L127" s="22">
        <v>90</v>
      </c>
      <c r="M127" s="26">
        <v>0.078</v>
      </c>
    </row>
    <row r="128" spans="1:13">
      <c r="A128" s="3" t="s">
        <v>7385</v>
      </c>
      <c r="B128" s="4">
        <v>20220803</v>
      </c>
      <c r="C128" s="5" t="str">
        <f t="shared" si="13"/>
        <v>202208</v>
      </c>
      <c r="D128" s="6" t="s">
        <v>7249</v>
      </c>
      <c r="E128" s="11" t="s">
        <v>7237</v>
      </c>
      <c r="F128" s="8">
        <v>11.2</v>
      </c>
      <c r="G128" s="24" t="s">
        <v>30</v>
      </c>
      <c r="H128" s="10">
        <v>7.74</v>
      </c>
      <c r="I128" s="13">
        <v>35.56</v>
      </c>
      <c r="J128" s="14">
        <v>0.56</v>
      </c>
      <c r="K128" s="18" t="s">
        <v>30</v>
      </c>
      <c r="L128" s="22">
        <v>93</v>
      </c>
      <c r="M128" s="25" t="s">
        <v>30</v>
      </c>
    </row>
    <row r="129" spans="1:13">
      <c r="A129" s="3" t="s">
        <v>7386</v>
      </c>
      <c r="B129" s="4">
        <v>20220804</v>
      </c>
      <c r="C129" s="5" t="str">
        <f t="shared" si="13"/>
        <v>202208</v>
      </c>
      <c r="D129" s="6" t="s">
        <v>7307</v>
      </c>
      <c r="E129" s="11" t="s">
        <v>7241</v>
      </c>
      <c r="F129" s="8">
        <v>8.1</v>
      </c>
      <c r="G129" s="24" t="s">
        <v>30</v>
      </c>
      <c r="H129" s="10">
        <v>9.54</v>
      </c>
      <c r="I129" s="13">
        <v>33.68</v>
      </c>
      <c r="J129" s="14">
        <v>0.36</v>
      </c>
      <c r="K129" s="18" t="s">
        <v>30</v>
      </c>
      <c r="L129" s="22">
        <v>85</v>
      </c>
      <c r="M129" s="25" t="s">
        <v>30</v>
      </c>
    </row>
    <row r="130" spans="1:13">
      <c r="A130" s="3" t="s">
        <v>7387</v>
      </c>
      <c r="B130" s="4">
        <v>20220809</v>
      </c>
      <c r="C130" s="5" t="str">
        <f t="shared" si="13"/>
        <v>202208</v>
      </c>
      <c r="D130" s="6" t="s">
        <v>7249</v>
      </c>
      <c r="E130" s="11" t="s">
        <v>7237</v>
      </c>
      <c r="F130" s="8">
        <v>13.4</v>
      </c>
      <c r="G130" s="24" t="s">
        <v>30</v>
      </c>
      <c r="H130" s="10">
        <v>7.86</v>
      </c>
      <c r="I130" s="13">
        <v>35.76</v>
      </c>
      <c r="J130" s="14">
        <v>0.58</v>
      </c>
      <c r="K130" s="18" t="s">
        <v>30</v>
      </c>
      <c r="L130" s="22">
        <v>96</v>
      </c>
      <c r="M130" s="25" t="s">
        <v>30</v>
      </c>
    </row>
    <row r="131" spans="1:13">
      <c r="A131" s="3" t="s">
        <v>7388</v>
      </c>
      <c r="B131" s="4">
        <v>20220809</v>
      </c>
      <c r="C131" s="5" t="str">
        <f t="shared" ref="C131:C194" si="14">MID(B131,1,6)</f>
        <v>202208</v>
      </c>
      <c r="D131" s="6" t="s">
        <v>7249</v>
      </c>
      <c r="E131" s="11" t="s">
        <v>7237</v>
      </c>
      <c r="F131" s="8">
        <v>12.3</v>
      </c>
      <c r="G131" s="24" t="s">
        <v>30</v>
      </c>
      <c r="H131" s="10">
        <v>7.84</v>
      </c>
      <c r="I131" s="13">
        <v>35.82</v>
      </c>
      <c r="J131" s="14">
        <v>0.56</v>
      </c>
      <c r="K131" s="18" t="s">
        <v>30</v>
      </c>
      <c r="L131" s="22">
        <v>94</v>
      </c>
      <c r="M131" s="25" t="s">
        <v>30</v>
      </c>
    </row>
    <row r="132" spans="1:13">
      <c r="A132" s="3" t="s">
        <v>7389</v>
      </c>
      <c r="B132" s="4">
        <v>20220809</v>
      </c>
      <c r="C132" s="5" t="str">
        <f t="shared" si="14"/>
        <v>202208</v>
      </c>
      <c r="D132" s="6" t="s">
        <v>7307</v>
      </c>
      <c r="E132" s="11" t="s">
        <v>7241</v>
      </c>
      <c r="F132" s="8">
        <v>8.8</v>
      </c>
      <c r="G132" s="24" t="s">
        <v>30</v>
      </c>
      <c r="H132" s="10">
        <v>9.54</v>
      </c>
      <c r="I132" s="13">
        <v>32.54</v>
      </c>
      <c r="J132" s="14">
        <v>0.36</v>
      </c>
      <c r="K132" s="18" t="s">
        <v>30</v>
      </c>
      <c r="L132" s="22">
        <v>85</v>
      </c>
      <c r="M132" s="25" t="s">
        <v>30</v>
      </c>
    </row>
    <row r="133" spans="1:13">
      <c r="A133" s="3" t="s">
        <v>7390</v>
      </c>
      <c r="B133" s="4">
        <v>20220811</v>
      </c>
      <c r="C133" s="5" t="str">
        <f t="shared" si="14"/>
        <v>202208</v>
      </c>
      <c r="D133" s="6" t="s">
        <v>7249</v>
      </c>
      <c r="E133" s="11" t="s">
        <v>7237</v>
      </c>
      <c r="F133" s="8">
        <v>10.8</v>
      </c>
      <c r="G133" s="24" t="s">
        <v>30</v>
      </c>
      <c r="H133" s="10">
        <v>7.72</v>
      </c>
      <c r="I133" s="13">
        <v>35.42</v>
      </c>
      <c r="J133" s="14">
        <v>0.58</v>
      </c>
      <c r="K133" s="18" t="s">
        <v>30</v>
      </c>
      <c r="L133" s="22">
        <v>96</v>
      </c>
      <c r="M133" s="25" t="s">
        <v>30</v>
      </c>
    </row>
    <row r="134" spans="1:13">
      <c r="A134" s="3" t="s">
        <v>7391</v>
      </c>
      <c r="B134" s="4">
        <v>20220816</v>
      </c>
      <c r="C134" s="5" t="str">
        <f t="shared" si="14"/>
        <v>202208</v>
      </c>
      <c r="D134" s="6" t="s">
        <v>7378</v>
      </c>
      <c r="E134" s="11" t="s">
        <v>7242</v>
      </c>
      <c r="F134" s="8">
        <v>15.1</v>
      </c>
      <c r="G134" s="24" t="s">
        <v>30</v>
      </c>
      <c r="H134" s="10">
        <v>9.93</v>
      </c>
      <c r="I134" s="13">
        <v>35.44</v>
      </c>
      <c r="J134" s="14">
        <v>1.04</v>
      </c>
      <c r="K134" s="18" t="s">
        <v>30</v>
      </c>
      <c r="L134" s="22">
        <v>86</v>
      </c>
      <c r="M134" s="25" t="s">
        <v>30</v>
      </c>
    </row>
    <row r="135" spans="1:13">
      <c r="A135" s="3" t="s">
        <v>7392</v>
      </c>
      <c r="B135" s="4">
        <v>20220816</v>
      </c>
      <c r="C135" s="5" t="str">
        <f t="shared" si="14"/>
        <v>202208</v>
      </c>
      <c r="D135" s="6" t="s">
        <v>7249</v>
      </c>
      <c r="E135" s="11" t="s">
        <v>7237</v>
      </c>
      <c r="F135" s="8">
        <v>10.8</v>
      </c>
      <c r="G135" s="24" t="s">
        <v>30</v>
      </c>
      <c r="H135" s="10">
        <v>8.18</v>
      </c>
      <c r="I135" s="13">
        <v>35.35</v>
      </c>
      <c r="J135" s="14">
        <v>0.52</v>
      </c>
      <c r="K135" s="18" t="s">
        <v>30</v>
      </c>
      <c r="L135" s="22">
        <v>92</v>
      </c>
      <c r="M135" s="25" t="s">
        <v>30</v>
      </c>
    </row>
    <row r="136" spans="1:13">
      <c r="A136" s="3" t="s">
        <v>7393</v>
      </c>
      <c r="B136" s="4">
        <v>20220818</v>
      </c>
      <c r="C136" s="5" t="str">
        <f t="shared" si="14"/>
        <v>202208</v>
      </c>
      <c r="D136" s="6" t="s">
        <v>7307</v>
      </c>
      <c r="E136" s="11" t="s">
        <v>7241</v>
      </c>
      <c r="F136" s="8">
        <v>7.7</v>
      </c>
      <c r="G136" s="24" t="s">
        <v>30</v>
      </c>
      <c r="H136" s="10">
        <v>9.33</v>
      </c>
      <c r="I136" s="13">
        <v>32.51</v>
      </c>
      <c r="J136" s="14">
        <v>0.38</v>
      </c>
      <c r="K136" s="18" t="s">
        <v>30</v>
      </c>
      <c r="L136" s="22">
        <v>89</v>
      </c>
      <c r="M136" s="25" t="s">
        <v>30</v>
      </c>
    </row>
    <row r="137" spans="1:13">
      <c r="A137" s="3" t="s">
        <v>7394</v>
      </c>
      <c r="B137" s="4">
        <v>20220824</v>
      </c>
      <c r="C137" s="5" t="str">
        <f t="shared" si="14"/>
        <v>202208</v>
      </c>
      <c r="D137" s="6" t="s">
        <v>7307</v>
      </c>
      <c r="E137" s="11" t="s">
        <v>7241</v>
      </c>
      <c r="F137" s="8">
        <v>10.7</v>
      </c>
      <c r="G137" s="24" t="s">
        <v>30</v>
      </c>
      <c r="H137" s="10">
        <v>9.96</v>
      </c>
      <c r="I137" s="13">
        <v>33.16</v>
      </c>
      <c r="J137" s="14">
        <v>1.02</v>
      </c>
      <c r="K137" s="18" t="s">
        <v>30</v>
      </c>
      <c r="L137" s="22">
        <v>90</v>
      </c>
      <c r="M137" s="25" t="s">
        <v>30</v>
      </c>
    </row>
    <row r="138" spans="1:13">
      <c r="A138" s="3" t="s">
        <v>7395</v>
      </c>
      <c r="B138" s="4">
        <v>20220824</v>
      </c>
      <c r="C138" s="5" t="str">
        <f t="shared" si="14"/>
        <v>202208</v>
      </c>
      <c r="D138" s="6" t="s">
        <v>7307</v>
      </c>
      <c r="E138" s="11" t="s">
        <v>7241</v>
      </c>
      <c r="F138" s="8">
        <v>9.5</v>
      </c>
      <c r="G138" s="24" t="s">
        <v>30</v>
      </c>
      <c r="H138" s="10">
        <v>9.56</v>
      </c>
      <c r="I138" s="13">
        <v>33.74</v>
      </c>
      <c r="J138" s="14">
        <v>1</v>
      </c>
      <c r="K138" s="18" t="s">
        <v>30</v>
      </c>
      <c r="L138" s="22">
        <v>90</v>
      </c>
      <c r="M138" s="25" t="s">
        <v>30</v>
      </c>
    </row>
    <row r="139" spans="1:13">
      <c r="A139" s="3" t="s">
        <v>7396</v>
      </c>
      <c r="B139" s="4">
        <v>20220826</v>
      </c>
      <c r="C139" s="5" t="str">
        <f t="shared" si="14"/>
        <v>202208</v>
      </c>
      <c r="D139" s="6" t="s">
        <v>7369</v>
      </c>
      <c r="E139" s="11" t="s">
        <v>7233</v>
      </c>
      <c r="F139" s="8">
        <v>9.3</v>
      </c>
      <c r="G139" s="9">
        <v>1.26</v>
      </c>
      <c r="H139" s="10">
        <v>9.86</v>
      </c>
      <c r="I139" s="13">
        <v>25.92</v>
      </c>
      <c r="J139" s="14">
        <v>0.7</v>
      </c>
      <c r="K139" s="15">
        <v>24.5</v>
      </c>
      <c r="L139" s="22">
        <v>92</v>
      </c>
      <c r="M139" s="26">
        <v>0.062</v>
      </c>
    </row>
    <row r="140" spans="1:13">
      <c r="A140" s="3" t="s">
        <v>7397</v>
      </c>
      <c r="B140" s="4">
        <v>20220826</v>
      </c>
      <c r="C140" s="5" t="str">
        <f t="shared" si="14"/>
        <v>202208</v>
      </c>
      <c r="D140" s="6" t="s">
        <v>7369</v>
      </c>
      <c r="E140" s="11" t="s">
        <v>7233</v>
      </c>
      <c r="F140" s="8">
        <v>8.2</v>
      </c>
      <c r="G140" s="9">
        <v>1.26</v>
      </c>
      <c r="H140" s="10">
        <v>9.56</v>
      </c>
      <c r="I140" s="13">
        <v>26.98</v>
      </c>
      <c r="J140" s="14">
        <v>0.64</v>
      </c>
      <c r="K140" s="15">
        <v>25.5</v>
      </c>
      <c r="L140" s="22">
        <v>92</v>
      </c>
      <c r="M140" s="26">
        <v>0.083</v>
      </c>
    </row>
    <row r="141" spans="1:13">
      <c r="A141" s="3" t="s">
        <v>7398</v>
      </c>
      <c r="B141" s="4">
        <v>20220831</v>
      </c>
      <c r="C141" s="5" t="str">
        <f t="shared" si="14"/>
        <v>202208</v>
      </c>
      <c r="D141" s="6" t="s">
        <v>7249</v>
      </c>
      <c r="E141" s="11" t="s">
        <v>7237</v>
      </c>
      <c r="F141" s="8">
        <v>10.3</v>
      </c>
      <c r="G141" s="24" t="s">
        <v>30</v>
      </c>
      <c r="H141" s="10">
        <v>8</v>
      </c>
      <c r="I141" s="13">
        <v>35.29</v>
      </c>
      <c r="J141" s="14">
        <v>0.54</v>
      </c>
      <c r="K141" s="18" t="s">
        <v>30</v>
      </c>
      <c r="L141" s="22">
        <v>95</v>
      </c>
      <c r="M141" s="25" t="s">
        <v>30</v>
      </c>
    </row>
    <row r="142" spans="1:13">
      <c r="A142" s="3" t="s">
        <v>7399</v>
      </c>
      <c r="B142" s="4">
        <v>20220831</v>
      </c>
      <c r="C142" s="5" t="str">
        <f t="shared" si="14"/>
        <v>202208</v>
      </c>
      <c r="D142" s="6" t="s">
        <v>7307</v>
      </c>
      <c r="E142" s="11" t="s">
        <v>7241</v>
      </c>
      <c r="F142" s="8">
        <v>9.4</v>
      </c>
      <c r="G142" s="24" t="s">
        <v>30</v>
      </c>
      <c r="H142" s="10">
        <v>9.76</v>
      </c>
      <c r="I142" s="13">
        <v>32.42</v>
      </c>
      <c r="J142" s="14">
        <v>0.88</v>
      </c>
      <c r="K142" s="18" t="s">
        <v>30</v>
      </c>
      <c r="L142" s="22">
        <v>86</v>
      </c>
      <c r="M142" s="25" t="s">
        <v>30</v>
      </c>
    </row>
    <row r="143" spans="1:13">
      <c r="A143" s="3" t="s">
        <v>7400</v>
      </c>
      <c r="B143" s="4">
        <v>20220831</v>
      </c>
      <c r="C143" s="5" t="str">
        <f t="shared" si="14"/>
        <v>202208</v>
      </c>
      <c r="D143" s="6" t="s">
        <v>7307</v>
      </c>
      <c r="E143" s="11" t="s">
        <v>7241</v>
      </c>
      <c r="F143" s="8">
        <v>7.8</v>
      </c>
      <c r="G143" s="24" t="s">
        <v>30</v>
      </c>
      <c r="H143" s="10">
        <v>9.95</v>
      </c>
      <c r="I143" s="13">
        <v>33.34</v>
      </c>
      <c r="J143" s="14">
        <v>1</v>
      </c>
      <c r="K143" s="18" t="s">
        <v>30</v>
      </c>
      <c r="L143" s="22">
        <v>85</v>
      </c>
      <c r="M143" s="25" t="s">
        <v>30</v>
      </c>
    </row>
    <row r="144" spans="1:13">
      <c r="A144" s="3" t="s">
        <v>7401</v>
      </c>
      <c r="B144" s="4">
        <v>20220906</v>
      </c>
      <c r="C144" s="5" t="str">
        <f t="shared" si="14"/>
        <v>202209</v>
      </c>
      <c r="D144" s="6" t="s">
        <v>7369</v>
      </c>
      <c r="E144" s="11" t="s">
        <v>7233</v>
      </c>
      <c r="F144" s="8">
        <v>9.9</v>
      </c>
      <c r="G144" s="9">
        <v>1.28</v>
      </c>
      <c r="H144" s="10">
        <v>9.38</v>
      </c>
      <c r="I144" s="13">
        <v>26.96</v>
      </c>
      <c r="J144" s="14">
        <v>0.8</v>
      </c>
      <c r="K144" s="15">
        <v>25</v>
      </c>
      <c r="L144" s="22">
        <v>91</v>
      </c>
      <c r="M144" s="26">
        <v>0.123</v>
      </c>
    </row>
    <row r="145" spans="1:13">
      <c r="A145" s="3" t="s">
        <v>7402</v>
      </c>
      <c r="B145" s="4">
        <v>20220907</v>
      </c>
      <c r="C145" s="5" t="str">
        <f t="shared" si="14"/>
        <v>202209</v>
      </c>
      <c r="D145" s="6" t="s">
        <v>7369</v>
      </c>
      <c r="E145" s="11" t="s">
        <v>7233</v>
      </c>
      <c r="F145" s="8">
        <v>8.6</v>
      </c>
      <c r="G145" s="9">
        <v>1.26</v>
      </c>
      <c r="H145" s="10">
        <v>9.16</v>
      </c>
      <c r="I145" s="13">
        <v>26.7</v>
      </c>
      <c r="J145" s="14">
        <v>0.68</v>
      </c>
      <c r="K145" s="15">
        <v>24</v>
      </c>
      <c r="L145" s="22">
        <v>88</v>
      </c>
      <c r="M145" s="26">
        <v>0.111</v>
      </c>
    </row>
    <row r="146" spans="1:13">
      <c r="A146" s="3" t="s">
        <v>7403</v>
      </c>
      <c r="B146" s="4">
        <v>20220907</v>
      </c>
      <c r="C146" s="5" t="str">
        <f t="shared" si="14"/>
        <v>202209</v>
      </c>
      <c r="D146" s="6" t="s">
        <v>7307</v>
      </c>
      <c r="E146" s="11" t="s">
        <v>7241</v>
      </c>
      <c r="F146" s="8">
        <v>8.4</v>
      </c>
      <c r="G146" s="24" t="s">
        <v>30</v>
      </c>
      <c r="H146" s="10">
        <v>10.35</v>
      </c>
      <c r="I146" s="13">
        <v>33.96</v>
      </c>
      <c r="J146" s="14">
        <v>0.42</v>
      </c>
      <c r="K146" s="18" t="s">
        <v>30</v>
      </c>
      <c r="L146" s="22">
        <v>80</v>
      </c>
      <c r="M146" s="25" t="s">
        <v>30</v>
      </c>
    </row>
    <row r="147" spans="1:13">
      <c r="A147" s="3" t="s">
        <v>7404</v>
      </c>
      <c r="B147" s="4">
        <v>20220909</v>
      </c>
      <c r="C147" s="5" t="str">
        <f t="shared" si="14"/>
        <v>202209</v>
      </c>
      <c r="D147" s="6" t="s">
        <v>7369</v>
      </c>
      <c r="E147" s="11" t="s">
        <v>7233</v>
      </c>
      <c r="F147" s="8">
        <v>10</v>
      </c>
      <c r="G147" s="9">
        <v>1.27</v>
      </c>
      <c r="H147" s="10">
        <v>9.44</v>
      </c>
      <c r="I147" s="13">
        <v>26.72</v>
      </c>
      <c r="J147" s="14">
        <v>0.7</v>
      </c>
      <c r="K147" s="15">
        <v>25</v>
      </c>
      <c r="L147" s="22">
        <v>92</v>
      </c>
      <c r="M147" s="26">
        <v>0.065</v>
      </c>
    </row>
    <row r="148" spans="1:13">
      <c r="A148" s="3" t="s">
        <v>7405</v>
      </c>
      <c r="B148" s="4">
        <v>20220910</v>
      </c>
      <c r="C148" s="5" t="str">
        <f t="shared" si="14"/>
        <v>202209</v>
      </c>
      <c r="D148" s="6" t="s">
        <v>7249</v>
      </c>
      <c r="E148" s="11" t="s">
        <v>7237</v>
      </c>
      <c r="F148" s="8">
        <v>10.1</v>
      </c>
      <c r="G148" s="24" t="s">
        <v>30</v>
      </c>
      <c r="H148" s="10">
        <v>8.08</v>
      </c>
      <c r="I148" s="13">
        <v>35.62</v>
      </c>
      <c r="J148" s="14">
        <v>0.54</v>
      </c>
      <c r="K148" s="18" t="s">
        <v>30</v>
      </c>
      <c r="L148" s="22">
        <v>92</v>
      </c>
      <c r="M148" s="25" t="s">
        <v>30</v>
      </c>
    </row>
    <row r="149" spans="1:13">
      <c r="A149" s="3" t="s">
        <v>7406</v>
      </c>
      <c r="B149" s="4">
        <v>20220913</v>
      </c>
      <c r="C149" s="5" t="str">
        <f t="shared" si="14"/>
        <v>202209</v>
      </c>
      <c r="D149" s="6" t="s">
        <v>7369</v>
      </c>
      <c r="E149" s="11" t="s">
        <v>7233</v>
      </c>
      <c r="F149" s="8">
        <v>9.3</v>
      </c>
      <c r="G149" s="9">
        <v>1.27</v>
      </c>
      <c r="H149" s="10">
        <v>9.34</v>
      </c>
      <c r="I149" s="13">
        <v>27.24</v>
      </c>
      <c r="J149" s="14">
        <v>0.66</v>
      </c>
      <c r="K149" s="15">
        <v>25</v>
      </c>
      <c r="L149" s="22">
        <v>92</v>
      </c>
      <c r="M149" s="26">
        <v>0.065</v>
      </c>
    </row>
    <row r="150" spans="1:13">
      <c r="A150" s="3" t="s">
        <v>7407</v>
      </c>
      <c r="B150" s="4">
        <v>20220914</v>
      </c>
      <c r="C150" s="5" t="str">
        <f t="shared" si="14"/>
        <v>202209</v>
      </c>
      <c r="D150" s="6" t="s">
        <v>7307</v>
      </c>
      <c r="E150" s="11" t="s">
        <v>7241</v>
      </c>
      <c r="F150" s="8">
        <v>8.75</v>
      </c>
      <c r="G150" s="24" t="s">
        <v>30</v>
      </c>
      <c r="H150" s="10">
        <v>9.61</v>
      </c>
      <c r="I150" s="13">
        <v>32.13</v>
      </c>
      <c r="J150" s="14">
        <v>0.4</v>
      </c>
      <c r="K150" s="18" t="s">
        <v>30</v>
      </c>
      <c r="L150" s="22">
        <v>91</v>
      </c>
      <c r="M150" s="25" t="s">
        <v>30</v>
      </c>
    </row>
    <row r="151" spans="1:13">
      <c r="A151" s="3" t="s">
        <v>7408</v>
      </c>
      <c r="B151" s="4">
        <v>20220914</v>
      </c>
      <c r="C151" s="5" t="str">
        <f t="shared" si="14"/>
        <v>202209</v>
      </c>
      <c r="D151" s="6" t="s">
        <v>7249</v>
      </c>
      <c r="E151" s="11" t="s">
        <v>7237</v>
      </c>
      <c r="F151" s="8">
        <v>9.1</v>
      </c>
      <c r="G151" s="24" t="s">
        <v>30</v>
      </c>
      <c r="H151" s="10">
        <v>7.91</v>
      </c>
      <c r="I151" s="13">
        <v>35.5</v>
      </c>
      <c r="J151" s="14">
        <v>0.57</v>
      </c>
      <c r="K151" s="18" t="s">
        <v>30</v>
      </c>
      <c r="L151" s="22">
        <v>90</v>
      </c>
      <c r="M151" s="25" t="s">
        <v>30</v>
      </c>
    </row>
    <row r="152" spans="1:13">
      <c r="A152" s="3" t="s">
        <v>7409</v>
      </c>
      <c r="B152" s="4">
        <v>20220914</v>
      </c>
      <c r="C152" s="5" t="str">
        <f t="shared" si="14"/>
        <v>202209</v>
      </c>
      <c r="D152" s="6" t="s">
        <v>7249</v>
      </c>
      <c r="E152" s="11" t="s">
        <v>7237</v>
      </c>
      <c r="F152" s="8">
        <v>10.5</v>
      </c>
      <c r="G152" s="24" t="s">
        <v>30</v>
      </c>
      <c r="H152" s="10">
        <v>8.19</v>
      </c>
      <c r="I152" s="13">
        <v>35.89</v>
      </c>
      <c r="J152" s="14">
        <v>0.64</v>
      </c>
      <c r="K152" s="18" t="s">
        <v>30</v>
      </c>
      <c r="L152" s="22">
        <v>92</v>
      </c>
      <c r="M152" s="25" t="s">
        <v>30</v>
      </c>
    </row>
    <row r="153" spans="1:13">
      <c r="A153" s="3" t="s">
        <v>7410</v>
      </c>
      <c r="B153" s="4">
        <v>20220918</v>
      </c>
      <c r="C153" s="5" t="str">
        <f t="shared" si="14"/>
        <v>202209</v>
      </c>
      <c r="D153" s="6" t="s">
        <v>7307</v>
      </c>
      <c r="E153" s="11" t="s">
        <v>7241</v>
      </c>
      <c r="F153" s="8">
        <v>11.2</v>
      </c>
      <c r="G153" s="24" t="s">
        <v>30</v>
      </c>
      <c r="H153" s="10">
        <v>9.36</v>
      </c>
      <c r="I153" s="13">
        <v>32.94</v>
      </c>
      <c r="J153" s="14">
        <v>0.92</v>
      </c>
      <c r="K153" s="18" t="s">
        <v>30</v>
      </c>
      <c r="L153" s="22">
        <v>88</v>
      </c>
      <c r="M153" s="25" t="s">
        <v>30</v>
      </c>
    </row>
    <row r="154" spans="1:13">
      <c r="A154" s="3" t="s">
        <v>7411</v>
      </c>
      <c r="B154" s="4">
        <v>20220921</v>
      </c>
      <c r="C154" s="5" t="str">
        <f t="shared" si="14"/>
        <v>202209</v>
      </c>
      <c r="D154" s="6" t="s">
        <v>7307</v>
      </c>
      <c r="E154" s="11" t="s">
        <v>7241</v>
      </c>
      <c r="F154" s="8">
        <v>10.9</v>
      </c>
      <c r="G154" s="24" t="s">
        <v>30</v>
      </c>
      <c r="H154" s="10">
        <v>9.88</v>
      </c>
      <c r="I154" s="13">
        <v>33.04</v>
      </c>
      <c r="J154" s="14">
        <v>0.83</v>
      </c>
      <c r="K154" s="18" t="s">
        <v>30</v>
      </c>
      <c r="L154" s="22">
        <v>91</v>
      </c>
      <c r="M154" s="25" t="s">
        <v>30</v>
      </c>
    </row>
    <row r="155" spans="1:13">
      <c r="A155" s="3" t="s">
        <v>7412</v>
      </c>
      <c r="B155" s="4">
        <v>20220923</v>
      </c>
      <c r="C155" s="5" t="str">
        <f t="shared" si="14"/>
        <v>202209</v>
      </c>
      <c r="D155" s="6" t="s">
        <v>7369</v>
      </c>
      <c r="E155" s="11" t="s">
        <v>7233</v>
      </c>
      <c r="F155" s="8">
        <v>8.5</v>
      </c>
      <c r="G155" s="9">
        <v>1.32</v>
      </c>
      <c r="H155" s="10">
        <v>9.44</v>
      </c>
      <c r="I155" s="13">
        <v>27.55</v>
      </c>
      <c r="J155" s="14">
        <v>0.7</v>
      </c>
      <c r="K155" s="15">
        <v>26</v>
      </c>
      <c r="L155" s="22">
        <v>93</v>
      </c>
      <c r="M155" s="26">
        <v>0.061</v>
      </c>
    </row>
    <row r="156" spans="1:13">
      <c r="A156" s="3" t="s">
        <v>7413</v>
      </c>
      <c r="B156" s="4">
        <v>20220924</v>
      </c>
      <c r="C156" s="5" t="str">
        <f t="shared" si="14"/>
        <v>202209</v>
      </c>
      <c r="D156" s="6" t="s">
        <v>7252</v>
      </c>
      <c r="E156" s="11" t="s">
        <v>7235</v>
      </c>
      <c r="F156" s="8">
        <v>11.9</v>
      </c>
      <c r="G156" s="9">
        <v>1.24</v>
      </c>
      <c r="H156" s="10">
        <v>9.86</v>
      </c>
      <c r="I156" s="13">
        <v>27.29</v>
      </c>
      <c r="J156" s="14">
        <v>0.66</v>
      </c>
      <c r="K156" s="15">
        <v>22.5</v>
      </c>
      <c r="L156" s="22">
        <v>92</v>
      </c>
      <c r="M156" s="26">
        <v>0.077</v>
      </c>
    </row>
    <row r="157" spans="1:13">
      <c r="A157" s="3" t="s">
        <v>7414</v>
      </c>
      <c r="B157" s="4">
        <v>20220924</v>
      </c>
      <c r="C157" s="5" t="str">
        <f t="shared" si="14"/>
        <v>202209</v>
      </c>
      <c r="D157" s="6" t="s">
        <v>7252</v>
      </c>
      <c r="E157" s="11" t="s">
        <v>7235</v>
      </c>
      <c r="F157" s="8">
        <v>13.1</v>
      </c>
      <c r="G157" s="9">
        <v>1.24</v>
      </c>
      <c r="H157" s="10">
        <v>9.75</v>
      </c>
      <c r="I157" s="13">
        <v>27.55</v>
      </c>
      <c r="J157" s="14">
        <v>0.64</v>
      </c>
      <c r="K157" s="15">
        <v>22.5</v>
      </c>
      <c r="L157" s="22">
        <v>92</v>
      </c>
      <c r="M157" s="26">
        <v>0.077</v>
      </c>
    </row>
    <row r="158" spans="1:13">
      <c r="A158" s="3" t="s">
        <v>7415</v>
      </c>
      <c r="B158" s="4">
        <v>20220924</v>
      </c>
      <c r="C158" s="5" t="str">
        <f t="shared" si="14"/>
        <v>202209</v>
      </c>
      <c r="D158" s="6" t="s">
        <v>7252</v>
      </c>
      <c r="E158" s="11" t="s">
        <v>7235</v>
      </c>
      <c r="F158" s="8">
        <v>12</v>
      </c>
      <c r="G158" s="9">
        <v>1.24</v>
      </c>
      <c r="H158" s="10">
        <v>9.64</v>
      </c>
      <c r="I158" s="13">
        <v>27.62</v>
      </c>
      <c r="J158" s="14">
        <v>0.66</v>
      </c>
      <c r="K158" s="15">
        <v>22.5</v>
      </c>
      <c r="L158" s="22">
        <v>92</v>
      </c>
      <c r="M158" s="26">
        <v>0.077</v>
      </c>
    </row>
    <row r="159" spans="1:13">
      <c r="A159" s="3" t="s">
        <v>7416</v>
      </c>
      <c r="B159" s="4">
        <v>20220924</v>
      </c>
      <c r="C159" s="5" t="str">
        <f t="shared" si="14"/>
        <v>202209</v>
      </c>
      <c r="D159" s="6" t="s">
        <v>7369</v>
      </c>
      <c r="E159" s="11" t="s">
        <v>7233</v>
      </c>
      <c r="F159" s="8">
        <v>8.9</v>
      </c>
      <c r="G159" s="9">
        <v>1.26</v>
      </c>
      <c r="H159" s="10">
        <v>9.38</v>
      </c>
      <c r="I159" s="13">
        <v>27.14</v>
      </c>
      <c r="J159" s="14">
        <v>0.64</v>
      </c>
      <c r="K159" s="15">
        <v>24</v>
      </c>
      <c r="L159" s="22">
        <v>93</v>
      </c>
      <c r="M159" s="26">
        <v>0.075</v>
      </c>
    </row>
    <row r="160" spans="1:13">
      <c r="A160" s="3" t="s">
        <v>7417</v>
      </c>
      <c r="B160" s="4">
        <v>20220924</v>
      </c>
      <c r="C160" s="5" t="str">
        <f t="shared" si="14"/>
        <v>202209</v>
      </c>
      <c r="D160" s="6" t="s">
        <v>7369</v>
      </c>
      <c r="E160" s="11" t="s">
        <v>7233</v>
      </c>
      <c r="F160" s="8">
        <v>8.2</v>
      </c>
      <c r="G160" s="9">
        <v>1.26</v>
      </c>
      <c r="H160" s="10">
        <v>9.38</v>
      </c>
      <c r="I160" s="13">
        <v>26.96</v>
      </c>
      <c r="J160" s="14">
        <v>0.67</v>
      </c>
      <c r="K160" s="15">
        <v>24</v>
      </c>
      <c r="L160" s="22">
        <v>93</v>
      </c>
      <c r="M160" s="26">
        <v>0.075</v>
      </c>
    </row>
    <row r="161" spans="1:13">
      <c r="A161" s="3" t="s">
        <v>7418</v>
      </c>
      <c r="B161" s="4">
        <v>20220924</v>
      </c>
      <c r="C161" s="5" t="str">
        <f t="shared" si="14"/>
        <v>202209</v>
      </c>
      <c r="D161" s="6" t="s">
        <v>7369</v>
      </c>
      <c r="E161" s="11" t="s">
        <v>7233</v>
      </c>
      <c r="F161" s="8">
        <v>9.5</v>
      </c>
      <c r="G161" s="9">
        <v>1.26</v>
      </c>
      <c r="H161" s="10">
        <v>9.24</v>
      </c>
      <c r="I161" s="13">
        <v>27.02</v>
      </c>
      <c r="J161" s="14">
        <v>0.65</v>
      </c>
      <c r="K161" s="15">
        <v>24</v>
      </c>
      <c r="L161" s="22">
        <v>93</v>
      </c>
      <c r="M161" s="26">
        <v>0.075</v>
      </c>
    </row>
    <row r="162" spans="1:13">
      <c r="A162" s="3" t="s">
        <v>7419</v>
      </c>
      <c r="B162" s="4">
        <v>20220927</v>
      </c>
      <c r="C162" s="5" t="str">
        <f t="shared" si="14"/>
        <v>202209</v>
      </c>
      <c r="D162" s="6" t="s">
        <v>7249</v>
      </c>
      <c r="E162" s="11" t="s">
        <v>7237</v>
      </c>
      <c r="F162" s="8">
        <v>9.9</v>
      </c>
      <c r="G162" s="24" t="s">
        <v>30</v>
      </c>
      <c r="H162" s="10">
        <v>8.04</v>
      </c>
      <c r="I162" s="13">
        <v>35.8</v>
      </c>
      <c r="J162" s="14">
        <v>0.53</v>
      </c>
      <c r="K162" s="18" t="s">
        <v>30</v>
      </c>
      <c r="L162" s="22">
        <v>95</v>
      </c>
      <c r="M162" s="25" t="s">
        <v>30</v>
      </c>
    </row>
    <row r="163" spans="1:13">
      <c r="A163" s="3" t="s">
        <v>7420</v>
      </c>
      <c r="B163" s="4">
        <v>20220930</v>
      </c>
      <c r="C163" s="5" t="str">
        <f t="shared" si="14"/>
        <v>202209</v>
      </c>
      <c r="D163" s="6" t="s">
        <v>7252</v>
      </c>
      <c r="E163" s="11" t="s">
        <v>7235</v>
      </c>
      <c r="F163" s="8">
        <v>12.7</v>
      </c>
      <c r="G163" s="9">
        <v>1.26</v>
      </c>
      <c r="H163" s="10">
        <v>9.62</v>
      </c>
      <c r="I163" s="13">
        <v>25.87</v>
      </c>
      <c r="J163" s="14">
        <v>0.7</v>
      </c>
      <c r="K163" s="15">
        <v>20</v>
      </c>
      <c r="L163" s="22">
        <v>91</v>
      </c>
      <c r="M163" s="26">
        <v>0.074</v>
      </c>
    </row>
    <row r="164" spans="1:13">
      <c r="A164" s="3" t="s">
        <v>7421</v>
      </c>
      <c r="B164" s="4">
        <v>20220930</v>
      </c>
      <c r="C164" s="5" t="str">
        <f t="shared" si="14"/>
        <v>202209</v>
      </c>
      <c r="D164" s="6" t="s">
        <v>7252</v>
      </c>
      <c r="E164" s="11" t="s">
        <v>7235</v>
      </c>
      <c r="F164" s="8">
        <v>11.8</v>
      </c>
      <c r="G164" s="9">
        <v>1.26</v>
      </c>
      <c r="H164" s="10">
        <v>9.73</v>
      </c>
      <c r="I164" s="13">
        <v>27.55</v>
      </c>
      <c r="J164" s="14">
        <v>0.79</v>
      </c>
      <c r="K164" s="15">
        <v>21</v>
      </c>
      <c r="L164" s="22">
        <v>91</v>
      </c>
      <c r="M164" s="26">
        <v>0.074</v>
      </c>
    </row>
    <row r="165" spans="1:13">
      <c r="A165" s="3" t="s">
        <v>7422</v>
      </c>
      <c r="B165" s="4">
        <v>20220930</v>
      </c>
      <c r="C165" s="5" t="str">
        <f t="shared" si="14"/>
        <v>202209</v>
      </c>
      <c r="D165" s="6" t="s">
        <v>7252</v>
      </c>
      <c r="E165" s="11" t="s">
        <v>7235</v>
      </c>
      <c r="F165" s="8">
        <v>11.8</v>
      </c>
      <c r="G165" s="9">
        <v>1.26</v>
      </c>
      <c r="H165" s="10">
        <v>9.3</v>
      </c>
      <c r="I165" s="13">
        <v>27.56</v>
      </c>
      <c r="J165" s="14">
        <v>0.71</v>
      </c>
      <c r="K165" s="15">
        <v>19.5</v>
      </c>
      <c r="L165" s="22">
        <v>91</v>
      </c>
      <c r="M165" s="26">
        <v>0.074</v>
      </c>
    </row>
    <row r="166" spans="1:13">
      <c r="A166" s="3" t="s">
        <v>7423</v>
      </c>
      <c r="B166" s="4">
        <v>20220930</v>
      </c>
      <c r="C166" s="5" t="str">
        <f t="shared" si="14"/>
        <v>202209</v>
      </c>
      <c r="D166" s="6" t="s">
        <v>7252</v>
      </c>
      <c r="E166" s="11" t="s">
        <v>7235</v>
      </c>
      <c r="F166" s="8">
        <v>11.5</v>
      </c>
      <c r="G166" s="9">
        <v>1.26</v>
      </c>
      <c r="H166" s="10">
        <v>9.44</v>
      </c>
      <c r="I166" s="13">
        <v>28.2</v>
      </c>
      <c r="J166" s="14">
        <v>0.74</v>
      </c>
      <c r="K166" s="15">
        <v>20.5</v>
      </c>
      <c r="L166" s="22">
        <v>91</v>
      </c>
      <c r="M166" s="26">
        <v>0.074</v>
      </c>
    </row>
    <row r="167" spans="1:13">
      <c r="A167" s="3" t="s">
        <v>7424</v>
      </c>
      <c r="B167" s="4">
        <v>20221011</v>
      </c>
      <c r="C167" s="5" t="str">
        <f t="shared" si="14"/>
        <v>202210</v>
      </c>
      <c r="D167" s="6" t="s">
        <v>7249</v>
      </c>
      <c r="E167" s="11" t="s">
        <v>7237</v>
      </c>
      <c r="F167" s="8">
        <v>8.7</v>
      </c>
      <c r="G167" s="24" t="s">
        <v>30</v>
      </c>
      <c r="H167" s="10">
        <v>8.09</v>
      </c>
      <c r="I167" s="13">
        <v>34.86</v>
      </c>
      <c r="J167" s="14">
        <v>0.54</v>
      </c>
      <c r="K167" s="18" t="s">
        <v>30</v>
      </c>
      <c r="L167" s="22">
        <v>97</v>
      </c>
      <c r="M167" s="25" t="s">
        <v>30</v>
      </c>
    </row>
    <row r="168" spans="1:13">
      <c r="A168" s="3" t="s">
        <v>7425</v>
      </c>
      <c r="B168" s="4">
        <v>20221011</v>
      </c>
      <c r="C168" s="5" t="str">
        <f t="shared" si="14"/>
        <v>202210</v>
      </c>
      <c r="D168" s="6" t="s">
        <v>7307</v>
      </c>
      <c r="E168" s="11" t="s">
        <v>7241</v>
      </c>
      <c r="F168" s="8">
        <v>10.6</v>
      </c>
      <c r="G168" s="24" t="s">
        <v>30</v>
      </c>
      <c r="H168" s="10">
        <v>9.98</v>
      </c>
      <c r="I168" s="13">
        <v>31.64</v>
      </c>
      <c r="J168" s="14">
        <v>1.02</v>
      </c>
      <c r="K168" s="18" t="s">
        <v>30</v>
      </c>
      <c r="L168" s="22">
        <v>86</v>
      </c>
      <c r="M168" s="25" t="s">
        <v>30</v>
      </c>
    </row>
    <row r="169" spans="1:13">
      <c r="A169" s="3" t="s">
        <v>7426</v>
      </c>
      <c r="B169" s="4">
        <v>20221012</v>
      </c>
      <c r="C169" s="5" t="str">
        <f t="shared" si="14"/>
        <v>202210</v>
      </c>
      <c r="D169" s="6" t="s">
        <v>7369</v>
      </c>
      <c r="E169" s="11" t="s">
        <v>7233</v>
      </c>
      <c r="F169" s="8">
        <v>9.2</v>
      </c>
      <c r="G169" s="9">
        <v>1.3</v>
      </c>
      <c r="H169" s="10">
        <v>9.44</v>
      </c>
      <c r="I169" s="13">
        <v>27.13</v>
      </c>
      <c r="J169" s="14">
        <v>0.67</v>
      </c>
      <c r="K169" s="15">
        <v>27</v>
      </c>
      <c r="L169" s="22">
        <v>91</v>
      </c>
      <c r="M169" s="26">
        <v>0.103</v>
      </c>
    </row>
    <row r="170" spans="1:13">
      <c r="A170" s="3" t="s">
        <v>7427</v>
      </c>
      <c r="B170" s="4">
        <v>20221012</v>
      </c>
      <c r="C170" s="5" t="str">
        <f t="shared" si="14"/>
        <v>202210</v>
      </c>
      <c r="D170" s="6" t="s">
        <v>7369</v>
      </c>
      <c r="E170" s="11" t="s">
        <v>7233</v>
      </c>
      <c r="F170" s="8">
        <v>9.1</v>
      </c>
      <c r="G170" s="9">
        <v>1.3</v>
      </c>
      <c r="H170" s="10">
        <v>9.68</v>
      </c>
      <c r="I170" s="13">
        <v>27.05</v>
      </c>
      <c r="J170" s="14">
        <v>0.68</v>
      </c>
      <c r="K170" s="15">
        <v>26.5</v>
      </c>
      <c r="L170" s="22">
        <v>91</v>
      </c>
      <c r="M170" s="26">
        <v>0.103</v>
      </c>
    </row>
    <row r="171" spans="1:13">
      <c r="A171" s="3" t="s">
        <v>7428</v>
      </c>
      <c r="B171" s="4">
        <v>20221012</v>
      </c>
      <c r="C171" s="5" t="str">
        <f t="shared" si="14"/>
        <v>202210</v>
      </c>
      <c r="D171" s="6" t="s">
        <v>7369</v>
      </c>
      <c r="E171" s="11" t="s">
        <v>7233</v>
      </c>
      <c r="F171" s="8">
        <v>8.5</v>
      </c>
      <c r="G171" s="9">
        <v>1.3</v>
      </c>
      <c r="H171" s="10">
        <v>9.53</v>
      </c>
      <c r="I171" s="13">
        <v>26.84</v>
      </c>
      <c r="J171" s="14">
        <v>0.65</v>
      </c>
      <c r="K171" s="15">
        <v>27</v>
      </c>
      <c r="L171" s="22">
        <v>91</v>
      </c>
      <c r="M171" s="26">
        <v>0.103</v>
      </c>
    </row>
    <row r="172" spans="1:13">
      <c r="A172" s="3" t="s">
        <v>7429</v>
      </c>
      <c r="B172" s="4">
        <v>20221012</v>
      </c>
      <c r="C172" s="5" t="str">
        <f t="shared" si="14"/>
        <v>202210</v>
      </c>
      <c r="D172" s="6" t="s">
        <v>7369</v>
      </c>
      <c r="E172" s="11" t="s">
        <v>7233</v>
      </c>
      <c r="F172" s="8">
        <v>8.8</v>
      </c>
      <c r="G172" s="9">
        <v>1.3</v>
      </c>
      <c r="H172" s="10">
        <v>9.58</v>
      </c>
      <c r="I172" s="13">
        <v>26.12</v>
      </c>
      <c r="J172" s="14">
        <v>0.62</v>
      </c>
      <c r="K172" s="15">
        <v>26.5</v>
      </c>
      <c r="L172" s="22">
        <v>91</v>
      </c>
      <c r="M172" s="26">
        <v>0.103</v>
      </c>
    </row>
    <row r="173" spans="1:13">
      <c r="A173" s="3" t="s">
        <v>7430</v>
      </c>
      <c r="B173" s="4">
        <v>20221013</v>
      </c>
      <c r="C173" s="5" t="str">
        <f t="shared" si="14"/>
        <v>202210</v>
      </c>
      <c r="D173" s="6" t="s">
        <v>7249</v>
      </c>
      <c r="E173" s="11" t="s">
        <v>7237</v>
      </c>
      <c r="F173" s="8">
        <v>9.3</v>
      </c>
      <c r="G173" s="24" t="s">
        <v>30</v>
      </c>
      <c r="H173" s="10">
        <v>8.58</v>
      </c>
      <c r="I173" s="13">
        <v>35.61</v>
      </c>
      <c r="J173" s="14">
        <v>0.56</v>
      </c>
      <c r="K173" s="18" t="s">
        <v>30</v>
      </c>
      <c r="L173" s="22">
        <v>92</v>
      </c>
      <c r="M173" s="25" t="s">
        <v>30</v>
      </c>
    </row>
    <row r="174" spans="1:13">
      <c r="A174" s="3" t="s">
        <v>7431</v>
      </c>
      <c r="B174" s="4">
        <v>20221013</v>
      </c>
      <c r="C174" s="5" t="str">
        <f t="shared" si="14"/>
        <v>202210</v>
      </c>
      <c r="D174" s="6" t="s">
        <v>7249</v>
      </c>
      <c r="E174" s="11" t="s">
        <v>7237</v>
      </c>
      <c r="F174" s="8">
        <v>9.6</v>
      </c>
      <c r="G174" s="24" t="s">
        <v>30</v>
      </c>
      <c r="H174" s="10">
        <v>8.22</v>
      </c>
      <c r="I174" s="13">
        <v>36.1</v>
      </c>
      <c r="J174" s="14">
        <v>0.52</v>
      </c>
      <c r="K174" s="18" t="s">
        <v>30</v>
      </c>
      <c r="L174" s="22">
        <v>94</v>
      </c>
      <c r="M174" s="25" t="s">
        <v>30</v>
      </c>
    </row>
    <row r="175" spans="1:13">
      <c r="A175" s="3" t="s">
        <v>7432</v>
      </c>
      <c r="B175" s="4">
        <v>20221014</v>
      </c>
      <c r="C175" s="5" t="str">
        <f t="shared" si="14"/>
        <v>202210</v>
      </c>
      <c r="D175" s="6" t="s">
        <v>7307</v>
      </c>
      <c r="E175" s="11" t="s">
        <v>7241</v>
      </c>
      <c r="F175" s="8">
        <v>11.8</v>
      </c>
      <c r="G175" s="24" t="s">
        <v>30</v>
      </c>
      <c r="H175" s="10">
        <v>10.14</v>
      </c>
      <c r="I175" s="13">
        <v>32.51</v>
      </c>
      <c r="J175" s="14">
        <v>1.02</v>
      </c>
      <c r="K175" s="18" t="s">
        <v>30</v>
      </c>
      <c r="L175" s="22">
        <v>94</v>
      </c>
      <c r="M175" s="25" t="s">
        <v>30</v>
      </c>
    </row>
    <row r="176" spans="1:13">
      <c r="A176" s="3" t="s">
        <v>7433</v>
      </c>
      <c r="B176" s="4">
        <v>20221017</v>
      </c>
      <c r="C176" s="5" t="str">
        <f t="shared" si="14"/>
        <v>202210</v>
      </c>
      <c r="D176" s="6" t="s">
        <v>7252</v>
      </c>
      <c r="E176" s="11" t="s">
        <v>7235</v>
      </c>
      <c r="F176" s="8">
        <v>13.5</v>
      </c>
      <c r="G176" s="9">
        <v>1.2</v>
      </c>
      <c r="H176" s="10">
        <v>9.94</v>
      </c>
      <c r="I176" s="13">
        <v>27.28</v>
      </c>
      <c r="J176" s="14">
        <v>0.59</v>
      </c>
      <c r="K176" s="15">
        <v>28</v>
      </c>
      <c r="L176" s="22">
        <v>94</v>
      </c>
      <c r="M176" s="26">
        <v>0.067</v>
      </c>
    </row>
    <row r="177" spans="1:13">
      <c r="A177" s="3" t="s">
        <v>7434</v>
      </c>
      <c r="B177" s="4">
        <v>20221017</v>
      </c>
      <c r="C177" s="5" t="str">
        <f t="shared" si="14"/>
        <v>202210</v>
      </c>
      <c r="D177" s="6" t="s">
        <v>7252</v>
      </c>
      <c r="E177" s="11" t="s">
        <v>7235</v>
      </c>
      <c r="F177" s="8">
        <v>13.4</v>
      </c>
      <c r="G177" s="9">
        <v>1.2</v>
      </c>
      <c r="H177" s="10">
        <v>10.08</v>
      </c>
      <c r="I177" s="13">
        <v>27.1</v>
      </c>
      <c r="J177" s="14">
        <v>0.6</v>
      </c>
      <c r="K177" s="15">
        <v>28</v>
      </c>
      <c r="L177" s="22">
        <v>94</v>
      </c>
      <c r="M177" s="26">
        <v>0.067</v>
      </c>
    </row>
    <row r="178" spans="1:13">
      <c r="A178" s="3" t="s">
        <v>7435</v>
      </c>
      <c r="B178" s="4">
        <v>20221017</v>
      </c>
      <c r="C178" s="5" t="str">
        <f t="shared" si="14"/>
        <v>202210</v>
      </c>
      <c r="D178" s="6" t="s">
        <v>7252</v>
      </c>
      <c r="E178" s="11" t="s">
        <v>7235</v>
      </c>
      <c r="F178" s="8">
        <v>13.3</v>
      </c>
      <c r="G178" s="9">
        <v>1.2</v>
      </c>
      <c r="H178" s="10">
        <v>9.9</v>
      </c>
      <c r="I178" s="13">
        <v>27.36</v>
      </c>
      <c r="J178" s="14">
        <v>0.62</v>
      </c>
      <c r="K178" s="15">
        <v>28</v>
      </c>
      <c r="L178" s="22">
        <v>94</v>
      </c>
      <c r="M178" s="26">
        <v>0.067</v>
      </c>
    </row>
    <row r="179" spans="1:13">
      <c r="A179" s="3" t="s">
        <v>7436</v>
      </c>
      <c r="B179" s="4">
        <v>20221019</v>
      </c>
      <c r="C179" s="5" t="str">
        <f t="shared" si="14"/>
        <v>202210</v>
      </c>
      <c r="D179" s="6" t="s">
        <v>7369</v>
      </c>
      <c r="E179" s="11" t="s">
        <v>7233</v>
      </c>
      <c r="F179" s="8">
        <v>9.9</v>
      </c>
      <c r="G179" s="9">
        <v>1.3</v>
      </c>
      <c r="H179" s="10">
        <v>9.41</v>
      </c>
      <c r="I179" s="13">
        <v>26.94</v>
      </c>
      <c r="J179" s="14">
        <v>0.53</v>
      </c>
      <c r="K179" s="15">
        <v>29</v>
      </c>
      <c r="L179" s="22">
        <v>96</v>
      </c>
      <c r="M179" s="26">
        <v>0.066</v>
      </c>
    </row>
    <row r="180" spans="1:13">
      <c r="A180" s="3" t="s">
        <v>7437</v>
      </c>
      <c r="B180" s="4">
        <v>20221019</v>
      </c>
      <c r="C180" s="5" t="str">
        <f t="shared" si="14"/>
        <v>202210</v>
      </c>
      <c r="D180" s="6" t="s">
        <v>7369</v>
      </c>
      <c r="E180" s="11" t="s">
        <v>7233</v>
      </c>
      <c r="F180" s="8">
        <v>9.9</v>
      </c>
      <c r="G180" s="9">
        <v>1.3</v>
      </c>
      <c r="H180" s="10">
        <v>9.54</v>
      </c>
      <c r="I180" s="13">
        <v>25.68</v>
      </c>
      <c r="J180" s="14">
        <v>0.52</v>
      </c>
      <c r="K180" s="15">
        <v>29</v>
      </c>
      <c r="L180" s="22">
        <v>96</v>
      </c>
      <c r="M180" s="26">
        <v>0.066</v>
      </c>
    </row>
    <row r="181" spans="1:13">
      <c r="A181" s="3" t="s">
        <v>7438</v>
      </c>
      <c r="B181" s="4">
        <v>20221020</v>
      </c>
      <c r="C181" s="5" t="str">
        <f t="shared" si="14"/>
        <v>202210</v>
      </c>
      <c r="D181" s="6" t="s">
        <v>7249</v>
      </c>
      <c r="E181" s="11" t="s">
        <v>7237</v>
      </c>
      <c r="F181" s="8">
        <v>9.4</v>
      </c>
      <c r="G181" s="24" t="s">
        <v>30</v>
      </c>
      <c r="H181" s="10">
        <v>8.12</v>
      </c>
      <c r="I181" s="13">
        <v>35.72</v>
      </c>
      <c r="J181" s="14">
        <v>0.5</v>
      </c>
      <c r="K181" s="18" t="s">
        <v>30</v>
      </c>
      <c r="L181" s="22">
        <v>97</v>
      </c>
      <c r="M181" s="25" t="s">
        <v>30</v>
      </c>
    </row>
    <row r="182" spans="1:13">
      <c r="A182" s="3" t="s">
        <v>7439</v>
      </c>
      <c r="B182" s="4">
        <v>20221020</v>
      </c>
      <c r="C182" s="5" t="str">
        <f t="shared" si="14"/>
        <v>202210</v>
      </c>
      <c r="D182" s="6" t="s">
        <v>7249</v>
      </c>
      <c r="E182" s="11" t="s">
        <v>7237</v>
      </c>
      <c r="F182" s="8">
        <v>10.1</v>
      </c>
      <c r="G182" s="24" t="s">
        <v>30</v>
      </c>
      <c r="H182" s="10">
        <v>7.82</v>
      </c>
      <c r="I182" s="13">
        <v>35.99</v>
      </c>
      <c r="J182" s="14">
        <v>0.49</v>
      </c>
      <c r="K182" s="18" t="s">
        <v>30</v>
      </c>
      <c r="L182" s="22">
        <v>96</v>
      </c>
      <c r="M182" s="25" t="s">
        <v>30</v>
      </c>
    </row>
    <row r="183" spans="1:13">
      <c r="A183" s="3" t="s">
        <v>7440</v>
      </c>
      <c r="B183" s="4">
        <v>20221021</v>
      </c>
      <c r="C183" s="5" t="str">
        <f t="shared" si="14"/>
        <v>202210</v>
      </c>
      <c r="D183" s="6" t="s">
        <v>7307</v>
      </c>
      <c r="E183" s="11" t="s">
        <v>7241</v>
      </c>
      <c r="F183" s="8">
        <v>10.2</v>
      </c>
      <c r="G183" s="24" t="s">
        <v>30</v>
      </c>
      <c r="H183" s="10">
        <v>10.1</v>
      </c>
      <c r="I183" s="13">
        <v>32.91</v>
      </c>
      <c r="J183" s="14">
        <v>0.71</v>
      </c>
      <c r="K183" s="18" t="s">
        <v>30</v>
      </c>
      <c r="L183" s="22">
        <v>92</v>
      </c>
      <c r="M183" s="25" t="s">
        <v>30</v>
      </c>
    </row>
    <row r="184" spans="1:13">
      <c r="A184" s="3" t="s">
        <v>7441</v>
      </c>
      <c r="B184" s="4">
        <v>20221021</v>
      </c>
      <c r="C184" s="5" t="str">
        <f t="shared" si="14"/>
        <v>202210</v>
      </c>
      <c r="D184" s="6" t="s">
        <v>7307</v>
      </c>
      <c r="E184" s="11" t="s">
        <v>7241</v>
      </c>
      <c r="F184" s="8">
        <v>10.7</v>
      </c>
      <c r="G184" s="24" t="s">
        <v>30</v>
      </c>
      <c r="H184" s="10">
        <v>10.04</v>
      </c>
      <c r="I184" s="13">
        <v>33.4</v>
      </c>
      <c r="J184" s="14">
        <v>0.76</v>
      </c>
      <c r="K184" s="18" t="s">
        <v>30</v>
      </c>
      <c r="L184" s="22">
        <v>95</v>
      </c>
      <c r="M184" s="25" t="s">
        <v>30</v>
      </c>
    </row>
    <row r="185" spans="1:13">
      <c r="A185" s="3" t="s">
        <v>7442</v>
      </c>
      <c r="B185" s="4">
        <v>20221025</v>
      </c>
      <c r="C185" s="5" t="str">
        <f t="shared" si="14"/>
        <v>202210</v>
      </c>
      <c r="D185" s="6" t="s">
        <v>7252</v>
      </c>
      <c r="E185" s="11" t="s">
        <v>7235</v>
      </c>
      <c r="F185" s="8">
        <v>12.4</v>
      </c>
      <c r="G185" s="9">
        <v>1.15</v>
      </c>
      <c r="H185" s="10">
        <v>10.68</v>
      </c>
      <c r="I185" s="13">
        <v>29.8</v>
      </c>
      <c r="J185" s="14">
        <v>0.57</v>
      </c>
      <c r="K185" s="15">
        <v>27.5</v>
      </c>
      <c r="L185" s="22">
        <v>91</v>
      </c>
      <c r="M185" s="26">
        <v>0.083</v>
      </c>
    </row>
    <row r="186" spans="1:13">
      <c r="A186" s="3" t="s">
        <v>7443</v>
      </c>
      <c r="B186" s="4">
        <v>20221025</v>
      </c>
      <c r="C186" s="5" t="str">
        <f t="shared" si="14"/>
        <v>202210</v>
      </c>
      <c r="D186" s="6" t="s">
        <v>7369</v>
      </c>
      <c r="E186" s="11" t="s">
        <v>7233</v>
      </c>
      <c r="F186" s="8">
        <v>9.4</v>
      </c>
      <c r="G186" s="9">
        <v>1.32</v>
      </c>
      <c r="H186" s="10">
        <v>9.66</v>
      </c>
      <c r="I186" s="13">
        <v>27.36</v>
      </c>
      <c r="J186" s="14">
        <v>0.54</v>
      </c>
      <c r="K186" s="15">
        <v>29</v>
      </c>
      <c r="L186" s="22">
        <v>95</v>
      </c>
      <c r="M186" s="26">
        <v>0.064</v>
      </c>
    </row>
    <row r="187" spans="1:13">
      <c r="A187" s="3" t="s">
        <v>7444</v>
      </c>
      <c r="B187" s="4">
        <v>20221027</v>
      </c>
      <c r="C187" s="5" t="str">
        <f t="shared" si="14"/>
        <v>202210</v>
      </c>
      <c r="D187" s="6" t="s">
        <v>7252</v>
      </c>
      <c r="E187" s="11" t="s">
        <v>7235</v>
      </c>
      <c r="F187" s="8">
        <v>12.6</v>
      </c>
      <c r="G187" s="9">
        <v>1.18</v>
      </c>
      <c r="H187" s="10">
        <v>10.11</v>
      </c>
      <c r="I187" s="13">
        <v>29.79</v>
      </c>
      <c r="J187" s="14">
        <v>0.67</v>
      </c>
      <c r="K187" s="15">
        <v>29.5</v>
      </c>
      <c r="L187" s="22">
        <v>96</v>
      </c>
      <c r="M187" s="26">
        <v>0.093</v>
      </c>
    </row>
    <row r="188" spans="1:13">
      <c r="A188" s="3" t="s">
        <v>7445</v>
      </c>
      <c r="B188" s="4">
        <v>20221027</v>
      </c>
      <c r="C188" s="5" t="str">
        <f t="shared" si="14"/>
        <v>202210</v>
      </c>
      <c r="D188" s="6" t="s">
        <v>7252</v>
      </c>
      <c r="E188" s="11" t="s">
        <v>7235</v>
      </c>
      <c r="F188" s="8">
        <v>12.2</v>
      </c>
      <c r="G188" s="9">
        <v>1.15</v>
      </c>
      <c r="H188" s="10">
        <v>10.06</v>
      </c>
      <c r="I188" s="13">
        <v>29.66</v>
      </c>
      <c r="J188" s="14">
        <v>0.58</v>
      </c>
      <c r="K188" s="15">
        <v>27.5</v>
      </c>
      <c r="L188" s="22">
        <v>91</v>
      </c>
      <c r="M188" s="26">
        <v>0.083</v>
      </c>
    </row>
    <row r="189" spans="1:13">
      <c r="A189" s="3" t="s">
        <v>7446</v>
      </c>
      <c r="B189" s="4">
        <v>20221028</v>
      </c>
      <c r="C189" s="5" t="str">
        <f t="shared" si="14"/>
        <v>202210</v>
      </c>
      <c r="D189" s="6" t="s">
        <v>7307</v>
      </c>
      <c r="E189" s="11" t="s">
        <v>7241</v>
      </c>
      <c r="F189" s="8">
        <v>11.6</v>
      </c>
      <c r="G189" s="24" t="s">
        <v>30</v>
      </c>
      <c r="H189" s="10">
        <v>9.94</v>
      </c>
      <c r="I189" s="13">
        <v>32.65</v>
      </c>
      <c r="J189" s="14">
        <v>0.86</v>
      </c>
      <c r="K189" s="18" t="s">
        <v>30</v>
      </c>
      <c r="L189" s="22">
        <v>91</v>
      </c>
      <c r="M189" s="25" t="s">
        <v>30</v>
      </c>
    </row>
    <row r="190" spans="1:13">
      <c r="A190" s="3" t="s">
        <v>7447</v>
      </c>
      <c r="B190" s="4">
        <v>20221029</v>
      </c>
      <c r="C190" s="5" t="str">
        <f t="shared" si="14"/>
        <v>202210</v>
      </c>
      <c r="D190" s="6" t="s">
        <v>7369</v>
      </c>
      <c r="E190" s="11" t="s">
        <v>7233</v>
      </c>
      <c r="F190" s="8">
        <v>10.6</v>
      </c>
      <c r="G190" s="9">
        <v>1.27</v>
      </c>
      <c r="H190" s="10">
        <v>9.4</v>
      </c>
      <c r="I190" s="13">
        <v>27.52</v>
      </c>
      <c r="J190" s="14">
        <v>0.71</v>
      </c>
      <c r="K190" s="15">
        <v>32.5</v>
      </c>
      <c r="L190" s="22">
        <v>96</v>
      </c>
      <c r="M190" s="26">
        <v>0.07</v>
      </c>
    </row>
    <row r="191" spans="1:13">
      <c r="A191" s="3" t="s">
        <v>7448</v>
      </c>
      <c r="B191" s="4">
        <v>20221029</v>
      </c>
      <c r="C191" s="5" t="str">
        <f t="shared" si="14"/>
        <v>202210</v>
      </c>
      <c r="D191" s="6" t="s">
        <v>7252</v>
      </c>
      <c r="E191" s="11" t="s">
        <v>7235</v>
      </c>
      <c r="F191" s="8">
        <v>12.3</v>
      </c>
      <c r="G191" s="9">
        <v>1.13</v>
      </c>
      <c r="H191" s="10">
        <v>9.82</v>
      </c>
      <c r="I191" s="13">
        <v>29.56</v>
      </c>
      <c r="J191" s="14">
        <v>0.69</v>
      </c>
      <c r="K191" s="15">
        <v>31.5</v>
      </c>
      <c r="L191" s="22">
        <v>96</v>
      </c>
      <c r="M191" s="26">
        <v>0.101</v>
      </c>
    </row>
    <row r="192" spans="1:13">
      <c r="A192" s="3" t="s">
        <v>7449</v>
      </c>
      <c r="B192" s="4">
        <v>20221029</v>
      </c>
      <c r="C192" s="5" t="str">
        <f t="shared" si="14"/>
        <v>202210</v>
      </c>
      <c r="D192" s="6" t="s">
        <v>7252</v>
      </c>
      <c r="E192" s="11" t="s">
        <v>7235</v>
      </c>
      <c r="F192" s="8">
        <v>12</v>
      </c>
      <c r="G192" s="9">
        <v>1.16</v>
      </c>
      <c r="H192" s="10">
        <v>9.76</v>
      </c>
      <c r="I192" s="13">
        <v>29.26</v>
      </c>
      <c r="J192" s="14">
        <v>0.7</v>
      </c>
      <c r="K192" s="15">
        <v>31</v>
      </c>
      <c r="L192" s="22">
        <v>92</v>
      </c>
      <c r="M192" s="26">
        <v>0.091</v>
      </c>
    </row>
    <row r="193" spans="1:13">
      <c r="A193" s="3" t="s">
        <v>7450</v>
      </c>
      <c r="B193" s="4">
        <v>20221030</v>
      </c>
      <c r="C193" s="5" t="str">
        <f t="shared" si="14"/>
        <v>202210</v>
      </c>
      <c r="D193" s="6" t="s">
        <v>7252</v>
      </c>
      <c r="E193" s="11" t="s">
        <v>7235</v>
      </c>
      <c r="F193" s="8">
        <v>11.7</v>
      </c>
      <c r="G193" s="9">
        <v>1.16</v>
      </c>
      <c r="H193" s="10">
        <v>9.57</v>
      </c>
      <c r="I193" s="13">
        <v>29.09</v>
      </c>
      <c r="J193" s="14">
        <v>0.68</v>
      </c>
      <c r="K193" s="15">
        <v>28</v>
      </c>
      <c r="L193" s="22">
        <v>92</v>
      </c>
      <c r="M193" s="26">
        <v>0.088</v>
      </c>
    </row>
    <row r="194" spans="1:13">
      <c r="A194" s="3" t="s">
        <v>7451</v>
      </c>
      <c r="B194" s="4">
        <v>20221101</v>
      </c>
      <c r="C194" s="5" t="str">
        <f t="shared" si="14"/>
        <v>202211</v>
      </c>
      <c r="D194" s="6" t="s">
        <v>7252</v>
      </c>
      <c r="E194" s="11" t="s">
        <v>7235</v>
      </c>
      <c r="F194" s="8">
        <v>11.8</v>
      </c>
      <c r="G194" s="9">
        <v>1.22</v>
      </c>
      <c r="H194" s="10">
        <v>9.54</v>
      </c>
      <c r="I194" s="13">
        <v>29.79</v>
      </c>
      <c r="J194" s="14">
        <v>0.68</v>
      </c>
      <c r="K194" s="15">
        <v>29</v>
      </c>
      <c r="L194" s="22">
        <v>93</v>
      </c>
      <c r="M194" s="26">
        <v>0.11</v>
      </c>
    </row>
    <row r="195" spans="1:13">
      <c r="A195" s="3" t="s">
        <v>7452</v>
      </c>
      <c r="B195" s="4">
        <v>20221105</v>
      </c>
      <c r="C195" s="5" t="str">
        <f t="shared" ref="C195:C258" si="15">MID(B195,1,6)</f>
        <v>202211</v>
      </c>
      <c r="D195" s="6" t="s">
        <v>7307</v>
      </c>
      <c r="E195" s="11" t="s">
        <v>7241</v>
      </c>
      <c r="F195" s="8">
        <v>10.5</v>
      </c>
      <c r="G195" s="24" t="s">
        <v>30</v>
      </c>
      <c r="H195" s="10">
        <v>10.09</v>
      </c>
      <c r="I195" s="13">
        <v>33.84</v>
      </c>
      <c r="J195" s="14">
        <v>0.9</v>
      </c>
      <c r="K195" s="18" t="s">
        <v>30</v>
      </c>
      <c r="L195" s="22">
        <v>89</v>
      </c>
      <c r="M195" s="25" t="s">
        <v>30</v>
      </c>
    </row>
    <row r="196" spans="1:13">
      <c r="A196" s="3" t="s">
        <v>7453</v>
      </c>
      <c r="B196" s="4">
        <v>20221110</v>
      </c>
      <c r="C196" s="5" t="str">
        <f t="shared" si="15"/>
        <v>202211</v>
      </c>
      <c r="D196" s="6" t="s">
        <v>7307</v>
      </c>
      <c r="E196" s="11" t="s">
        <v>7241</v>
      </c>
      <c r="F196" s="8">
        <v>8.9</v>
      </c>
      <c r="G196" s="24" t="s">
        <v>30</v>
      </c>
      <c r="H196" s="10">
        <v>10.11</v>
      </c>
      <c r="I196" s="13">
        <v>31.22</v>
      </c>
      <c r="J196" s="14">
        <v>0.84</v>
      </c>
      <c r="K196" s="18" t="s">
        <v>30</v>
      </c>
      <c r="L196" s="22">
        <v>90</v>
      </c>
      <c r="M196" s="25" t="s">
        <v>30</v>
      </c>
    </row>
    <row r="197" spans="1:13">
      <c r="A197" s="3" t="s">
        <v>7454</v>
      </c>
      <c r="B197" s="4">
        <v>20221110</v>
      </c>
      <c r="C197" s="5" t="str">
        <f t="shared" si="15"/>
        <v>202211</v>
      </c>
      <c r="D197" s="6" t="s">
        <v>7249</v>
      </c>
      <c r="E197" s="11" t="s">
        <v>7237</v>
      </c>
      <c r="F197" s="8">
        <v>8.5</v>
      </c>
      <c r="G197" s="24" t="s">
        <v>30</v>
      </c>
      <c r="H197" s="10">
        <v>7.68</v>
      </c>
      <c r="I197" s="13">
        <v>35.11</v>
      </c>
      <c r="J197" s="14">
        <v>0.54</v>
      </c>
      <c r="K197" s="18" t="s">
        <v>30</v>
      </c>
      <c r="L197" s="22">
        <v>98</v>
      </c>
      <c r="M197" s="25" t="s">
        <v>30</v>
      </c>
    </row>
    <row r="198" spans="1:13">
      <c r="A198" s="3" t="s">
        <v>7455</v>
      </c>
      <c r="B198" s="4">
        <v>20221110</v>
      </c>
      <c r="C198" s="5" t="str">
        <f t="shared" si="15"/>
        <v>202211</v>
      </c>
      <c r="D198" s="6" t="s">
        <v>7249</v>
      </c>
      <c r="E198" s="11" t="s">
        <v>7237</v>
      </c>
      <c r="F198" s="8">
        <v>8.8</v>
      </c>
      <c r="G198" s="24" t="s">
        <v>30</v>
      </c>
      <c r="H198" s="10">
        <v>7.96</v>
      </c>
      <c r="I198" s="13">
        <v>35.67</v>
      </c>
      <c r="J198" s="14">
        <v>0.54</v>
      </c>
      <c r="K198" s="18" t="s">
        <v>30</v>
      </c>
      <c r="L198" s="22">
        <v>99</v>
      </c>
      <c r="M198" s="25" t="s">
        <v>30</v>
      </c>
    </row>
    <row r="199" spans="1:13">
      <c r="A199" s="3" t="s">
        <v>7456</v>
      </c>
      <c r="B199" s="4">
        <v>20221110</v>
      </c>
      <c r="C199" s="5" t="str">
        <f t="shared" si="15"/>
        <v>202211</v>
      </c>
      <c r="D199" s="6" t="s">
        <v>7249</v>
      </c>
      <c r="E199" s="11" t="s">
        <v>7237</v>
      </c>
      <c r="F199" s="8">
        <v>8.8</v>
      </c>
      <c r="G199" s="24" t="s">
        <v>30</v>
      </c>
      <c r="H199" s="10">
        <v>7.85</v>
      </c>
      <c r="I199" s="13">
        <v>35.71</v>
      </c>
      <c r="J199" s="14">
        <v>0.53</v>
      </c>
      <c r="K199" s="18" t="s">
        <v>30</v>
      </c>
      <c r="L199" s="22">
        <v>98</v>
      </c>
      <c r="M199" s="25" t="s">
        <v>30</v>
      </c>
    </row>
    <row r="200" spans="1:13">
      <c r="A200" s="3" t="s">
        <v>7457</v>
      </c>
      <c r="B200" s="4">
        <v>20221113</v>
      </c>
      <c r="C200" s="5" t="str">
        <f t="shared" si="15"/>
        <v>202211</v>
      </c>
      <c r="D200" s="6" t="s">
        <v>7249</v>
      </c>
      <c r="E200" s="11" t="s">
        <v>7237</v>
      </c>
      <c r="F200" s="8">
        <v>11.2</v>
      </c>
      <c r="G200" s="24" t="s">
        <v>30</v>
      </c>
      <c r="H200" s="10">
        <v>7.82</v>
      </c>
      <c r="I200" s="13">
        <v>35.8</v>
      </c>
      <c r="J200" s="14">
        <v>0.56</v>
      </c>
      <c r="K200" s="18" t="s">
        <v>30</v>
      </c>
      <c r="L200" s="22">
        <v>98</v>
      </c>
      <c r="M200" s="25" t="s">
        <v>30</v>
      </c>
    </row>
    <row r="201" spans="1:13">
      <c r="A201" s="3" t="s">
        <v>7458</v>
      </c>
      <c r="B201" s="4">
        <v>20221116</v>
      </c>
      <c r="C201" s="5" t="str">
        <f t="shared" si="15"/>
        <v>202211</v>
      </c>
      <c r="D201" s="6" t="s">
        <v>7307</v>
      </c>
      <c r="E201" s="11" t="s">
        <v>7241</v>
      </c>
      <c r="F201" s="8">
        <v>10.6</v>
      </c>
      <c r="G201" s="24" t="s">
        <v>30</v>
      </c>
      <c r="H201" s="10">
        <v>10.08</v>
      </c>
      <c r="I201" s="13">
        <v>33.92</v>
      </c>
      <c r="J201" s="14">
        <v>0.82</v>
      </c>
      <c r="K201" s="18" t="s">
        <v>30</v>
      </c>
      <c r="L201" s="22">
        <v>92</v>
      </c>
      <c r="M201" s="25" t="s">
        <v>30</v>
      </c>
    </row>
    <row r="202" spans="1:13">
      <c r="A202" s="3" t="s">
        <v>7459</v>
      </c>
      <c r="B202" s="4">
        <v>20221116</v>
      </c>
      <c r="C202" s="5" t="str">
        <f t="shared" si="15"/>
        <v>202211</v>
      </c>
      <c r="D202" s="6" t="s">
        <v>7249</v>
      </c>
      <c r="E202" s="11" t="s">
        <v>7237</v>
      </c>
      <c r="F202" s="8">
        <v>12.7</v>
      </c>
      <c r="G202" s="24" t="s">
        <v>30</v>
      </c>
      <c r="H202" s="10">
        <v>7.92</v>
      </c>
      <c r="I202" s="13">
        <v>35.47</v>
      </c>
      <c r="J202" s="14">
        <v>0.54</v>
      </c>
      <c r="K202" s="18" t="s">
        <v>30</v>
      </c>
      <c r="L202" s="22">
        <v>94</v>
      </c>
      <c r="M202" s="25" t="s">
        <v>30</v>
      </c>
    </row>
    <row r="203" spans="1:13">
      <c r="A203" s="3" t="s">
        <v>7460</v>
      </c>
      <c r="B203" s="4">
        <v>20221119</v>
      </c>
      <c r="C203" s="5" t="str">
        <f t="shared" si="15"/>
        <v>202211</v>
      </c>
      <c r="D203" s="6" t="s">
        <v>7252</v>
      </c>
      <c r="E203" s="11" t="s">
        <v>7235</v>
      </c>
      <c r="F203" s="8">
        <v>11.7</v>
      </c>
      <c r="G203" s="9">
        <v>1.31</v>
      </c>
      <c r="H203" s="10">
        <v>9.74</v>
      </c>
      <c r="I203" s="13">
        <v>29.65</v>
      </c>
      <c r="J203" s="14">
        <v>0.7</v>
      </c>
      <c r="K203" s="15">
        <v>28.5</v>
      </c>
      <c r="L203" s="22">
        <v>98</v>
      </c>
      <c r="M203" s="26">
        <v>0.127</v>
      </c>
    </row>
    <row r="204" spans="1:13">
      <c r="A204" s="3" t="s">
        <v>7461</v>
      </c>
      <c r="B204" s="4">
        <v>20221121</v>
      </c>
      <c r="C204" s="5" t="str">
        <f t="shared" si="15"/>
        <v>202211</v>
      </c>
      <c r="D204" s="6" t="s">
        <v>7252</v>
      </c>
      <c r="E204" s="11" t="s">
        <v>7235</v>
      </c>
      <c r="F204" s="8">
        <v>12.5</v>
      </c>
      <c r="G204" s="9">
        <v>1.31</v>
      </c>
      <c r="H204" s="10">
        <v>9.77</v>
      </c>
      <c r="I204" s="13">
        <v>28.96</v>
      </c>
      <c r="J204" s="14">
        <v>0.7</v>
      </c>
      <c r="K204" s="15">
        <v>28.5</v>
      </c>
      <c r="L204" s="22">
        <v>98</v>
      </c>
      <c r="M204" s="26">
        <v>0.127</v>
      </c>
    </row>
    <row r="205" spans="1:13">
      <c r="A205" s="3" t="s">
        <v>7462</v>
      </c>
      <c r="B205" s="4">
        <v>20221125</v>
      </c>
      <c r="C205" s="5" t="str">
        <f t="shared" si="15"/>
        <v>202211</v>
      </c>
      <c r="D205" s="6" t="s">
        <v>7252</v>
      </c>
      <c r="E205" s="11" t="s">
        <v>7235</v>
      </c>
      <c r="F205" s="8">
        <v>10.5</v>
      </c>
      <c r="G205" s="9">
        <v>0.95</v>
      </c>
      <c r="H205" s="10">
        <v>8.94</v>
      </c>
      <c r="I205" s="13">
        <v>31.88</v>
      </c>
      <c r="J205" s="14">
        <v>0.65</v>
      </c>
      <c r="K205" s="15">
        <v>27</v>
      </c>
      <c r="L205" s="22">
        <v>92</v>
      </c>
      <c r="M205" s="26">
        <v>0.078</v>
      </c>
    </row>
    <row r="206" spans="1:13">
      <c r="A206" s="3" t="s">
        <v>7463</v>
      </c>
      <c r="B206" s="4">
        <v>20221125</v>
      </c>
      <c r="C206" s="5" t="str">
        <f t="shared" si="15"/>
        <v>202211</v>
      </c>
      <c r="D206" s="6" t="s">
        <v>7249</v>
      </c>
      <c r="E206" s="11" t="s">
        <v>7237</v>
      </c>
      <c r="F206" s="8">
        <v>9.9</v>
      </c>
      <c r="G206" s="24" t="s">
        <v>30</v>
      </c>
      <c r="H206" s="10">
        <v>8.07</v>
      </c>
      <c r="I206" s="13">
        <v>36.02</v>
      </c>
      <c r="J206" s="14">
        <v>0.56</v>
      </c>
      <c r="K206" s="18" t="s">
        <v>30</v>
      </c>
      <c r="L206" s="22">
        <v>96</v>
      </c>
      <c r="M206" s="25" t="s">
        <v>30</v>
      </c>
    </row>
    <row r="207" spans="1:13">
      <c r="A207" s="3" t="s">
        <v>7464</v>
      </c>
      <c r="B207" s="4">
        <v>20221125</v>
      </c>
      <c r="C207" s="5" t="str">
        <f t="shared" si="15"/>
        <v>202211</v>
      </c>
      <c r="D207" s="6" t="s">
        <v>7249</v>
      </c>
      <c r="E207" s="11" t="s">
        <v>7237</v>
      </c>
      <c r="F207" s="8">
        <v>9.7</v>
      </c>
      <c r="G207" s="24" t="s">
        <v>30</v>
      </c>
      <c r="H207" s="10">
        <v>8.14</v>
      </c>
      <c r="I207" s="13">
        <v>35.61</v>
      </c>
      <c r="J207" s="14">
        <v>0.53</v>
      </c>
      <c r="K207" s="18" t="s">
        <v>30</v>
      </c>
      <c r="L207" s="22">
        <v>96</v>
      </c>
      <c r="M207" s="25" t="s">
        <v>30</v>
      </c>
    </row>
    <row r="208" spans="1:13">
      <c r="A208" s="3" t="s">
        <v>7465</v>
      </c>
      <c r="B208" s="4">
        <v>20221125</v>
      </c>
      <c r="C208" s="5" t="str">
        <f t="shared" si="15"/>
        <v>202211</v>
      </c>
      <c r="D208" s="6" t="s">
        <v>7249</v>
      </c>
      <c r="E208" s="11" t="s">
        <v>7237</v>
      </c>
      <c r="F208" s="8">
        <v>10.2</v>
      </c>
      <c r="G208" s="24" t="s">
        <v>30</v>
      </c>
      <c r="H208" s="10">
        <v>8.16</v>
      </c>
      <c r="I208" s="13">
        <v>33.3</v>
      </c>
      <c r="J208" s="14">
        <v>0.73</v>
      </c>
      <c r="K208" s="18" t="s">
        <v>30</v>
      </c>
      <c r="L208" s="22">
        <v>86</v>
      </c>
      <c r="M208" s="25" t="s">
        <v>30</v>
      </c>
    </row>
    <row r="209" spans="1:13">
      <c r="A209" s="3" t="s">
        <v>7466</v>
      </c>
      <c r="B209" s="4">
        <v>20221127</v>
      </c>
      <c r="C209" s="5" t="str">
        <f t="shared" si="15"/>
        <v>202211</v>
      </c>
      <c r="D209" s="6" t="s">
        <v>7252</v>
      </c>
      <c r="E209" s="11" t="s">
        <v>7235</v>
      </c>
      <c r="F209" s="8">
        <v>12.2</v>
      </c>
      <c r="G209" s="9">
        <v>1.17</v>
      </c>
      <c r="H209" s="10">
        <v>10.12</v>
      </c>
      <c r="I209" s="13">
        <v>28.92</v>
      </c>
      <c r="J209" s="14">
        <v>0.66</v>
      </c>
      <c r="K209" s="15">
        <v>28</v>
      </c>
      <c r="L209" s="22">
        <v>98</v>
      </c>
      <c r="M209" s="26">
        <v>0.094</v>
      </c>
    </row>
    <row r="210" spans="1:13">
      <c r="A210" s="3" t="s">
        <v>7467</v>
      </c>
      <c r="B210" s="4">
        <v>20221127</v>
      </c>
      <c r="C210" s="5" t="str">
        <f t="shared" si="15"/>
        <v>202211</v>
      </c>
      <c r="D210" s="6" t="s">
        <v>7252</v>
      </c>
      <c r="E210" s="11" t="s">
        <v>7235</v>
      </c>
      <c r="F210" s="8">
        <v>12.9</v>
      </c>
      <c r="G210" s="9">
        <v>1.17</v>
      </c>
      <c r="H210" s="10">
        <v>9.98</v>
      </c>
      <c r="I210" s="13">
        <v>28.3</v>
      </c>
      <c r="J210" s="14">
        <v>0.7</v>
      </c>
      <c r="K210" s="15">
        <v>28</v>
      </c>
      <c r="L210" s="22">
        <v>98</v>
      </c>
      <c r="M210" s="26">
        <v>0.094</v>
      </c>
    </row>
    <row r="211" spans="1:13">
      <c r="A211" s="3" t="s">
        <v>7468</v>
      </c>
      <c r="B211" s="4">
        <v>20221127</v>
      </c>
      <c r="C211" s="5" t="str">
        <f t="shared" si="15"/>
        <v>202211</v>
      </c>
      <c r="D211" s="6" t="s">
        <v>7252</v>
      </c>
      <c r="E211" s="11" t="s">
        <v>7235</v>
      </c>
      <c r="F211" s="8">
        <v>12.4</v>
      </c>
      <c r="G211" s="9">
        <v>1.17</v>
      </c>
      <c r="H211" s="10">
        <v>9.74</v>
      </c>
      <c r="I211" s="13">
        <v>28.68</v>
      </c>
      <c r="J211" s="14">
        <v>0.67</v>
      </c>
      <c r="K211" s="15">
        <v>28</v>
      </c>
      <c r="L211" s="22">
        <v>98</v>
      </c>
      <c r="M211" s="26">
        <v>0.094</v>
      </c>
    </row>
    <row r="212" spans="1:13">
      <c r="A212" s="3" t="s">
        <v>7469</v>
      </c>
      <c r="B212" s="4">
        <v>20221127</v>
      </c>
      <c r="C212" s="5" t="str">
        <f t="shared" si="15"/>
        <v>202211</v>
      </c>
      <c r="D212" s="6" t="s">
        <v>7252</v>
      </c>
      <c r="E212" s="11" t="s">
        <v>7235</v>
      </c>
      <c r="F212" s="8">
        <v>11.6</v>
      </c>
      <c r="G212" s="9">
        <v>1.17</v>
      </c>
      <c r="H212" s="10">
        <v>9.84</v>
      </c>
      <c r="I212" s="13">
        <v>29.72</v>
      </c>
      <c r="J212" s="14">
        <v>0.68</v>
      </c>
      <c r="K212" s="15">
        <v>28</v>
      </c>
      <c r="L212" s="22">
        <v>98</v>
      </c>
      <c r="M212" s="26">
        <v>0.094</v>
      </c>
    </row>
    <row r="213" spans="1:13">
      <c r="A213" s="3" t="s">
        <v>7470</v>
      </c>
      <c r="B213" s="4">
        <v>20221130</v>
      </c>
      <c r="C213" s="5" t="str">
        <f t="shared" si="15"/>
        <v>202211</v>
      </c>
      <c r="D213" s="6" t="s">
        <v>7252</v>
      </c>
      <c r="E213" s="11" t="s">
        <v>7235</v>
      </c>
      <c r="F213" s="8">
        <v>12.5</v>
      </c>
      <c r="G213" s="9">
        <v>1.34</v>
      </c>
      <c r="H213" s="10">
        <v>9.98</v>
      </c>
      <c r="I213" s="13">
        <v>28.7</v>
      </c>
      <c r="J213" s="14">
        <v>0.65</v>
      </c>
      <c r="K213" s="15">
        <v>27</v>
      </c>
      <c r="L213" s="22">
        <v>98</v>
      </c>
      <c r="M213" s="26">
        <v>0.067</v>
      </c>
    </row>
    <row r="214" spans="1:13">
      <c r="A214" s="3" t="s">
        <v>7471</v>
      </c>
      <c r="B214" s="4">
        <v>20221201</v>
      </c>
      <c r="C214" s="5" t="str">
        <f t="shared" si="15"/>
        <v>202212</v>
      </c>
      <c r="D214" s="6" t="s">
        <v>7249</v>
      </c>
      <c r="E214" s="11" t="s">
        <v>7237</v>
      </c>
      <c r="F214" s="8">
        <v>8.8</v>
      </c>
      <c r="G214" s="24" t="s">
        <v>30</v>
      </c>
      <c r="H214" s="10">
        <v>8.4</v>
      </c>
      <c r="I214" s="13">
        <v>35.72</v>
      </c>
      <c r="J214" s="14">
        <v>0.58</v>
      </c>
      <c r="K214" s="18" t="s">
        <v>30</v>
      </c>
      <c r="L214" s="22">
        <v>93</v>
      </c>
      <c r="M214" s="25" t="s">
        <v>30</v>
      </c>
    </row>
    <row r="215" spans="1:13">
      <c r="A215" s="3" t="s">
        <v>7472</v>
      </c>
      <c r="B215" s="4">
        <v>20221201</v>
      </c>
      <c r="C215" s="5" t="str">
        <f t="shared" si="15"/>
        <v>202212</v>
      </c>
      <c r="D215" s="6" t="s">
        <v>7249</v>
      </c>
      <c r="E215" s="11" t="s">
        <v>7237</v>
      </c>
      <c r="F215" s="8">
        <v>12</v>
      </c>
      <c r="G215" s="24" t="s">
        <v>30</v>
      </c>
      <c r="H215" s="10">
        <v>8.2</v>
      </c>
      <c r="I215" s="13">
        <v>36.22</v>
      </c>
      <c r="J215" s="14">
        <v>0.58</v>
      </c>
      <c r="K215" s="18" t="s">
        <v>30</v>
      </c>
      <c r="L215" s="22">
        <v>97</v>
      </c>
      <c r="M215" s="25" t="s">
        <v>30</v>
      </c>
    </row>
    <row r="216" spans="1:13">
      <c r="A216" s="3" t="s">
        <v>7473</v>
      </c>
      <c r="B216" s="4">
        <v>20221201</v>
      </c>
      <c r="C216" s="5" t="str">
        <f t="shared" si="15"/>
        <v>202212</v>
      </c>
      <c r="D216" s="6" t="s">
        <v>7249</v>
      </c>
      <c r="E216" s="11" t="s">
        <v>7237</v>
      </c>
      <c r="F216" s="8">
        <v>10.4</v>
      </c>
      <c r="G216" s="24" t="s">
        <v>30</v>
      </c>
      <c r="H216" s="10">
        <v>8.06</v>
      </c>
      <c r="I216" s="13">
        <v>36.05</v>
      </c>
      <c r="J216" s="14">
        <v>0.58</v>
      </c>
      <c r="K216" s="18" t="s">
        <v>30</v>
      </c>
      <c r="L216" s="22">
        <v>97</v>
      </c>
      <c r="M216" s="25" t="s">
        <v>30</v>
      </c>
    </row>
    <row r="217" spans="1:13">
      <c r="A217" s="3" t="s">
        <v>7474</v>
      </c>
      <c r="B217" s="4">
        <v>20221204</v>
      </c>
      <c r="C217" s="5" t="str">
        <f t="shared" si="15"/>
        <v>202212</v>
      </c>
      <c r="D217" s="6" t="s">
        <v>7307</v>
      </c>
      <c r="E217" s="11" t="s">
        <v>7241</v>
      </c>
      <c r="F217" s="8">
        <v>9.7</v>
      </c>
      <c r="G217" s="24" t="s">
        <v>30</v>
      </c>
      <c r="H217" s="10">
        <v>9.38</v>
      </c>
      <c r="I217" s="13">
        <v>31.25</v>
      </c>
      <c r="J217" s="14">
        <v>0.6</v>
      </c>
      <c r="K217" s="18" t="s">
        <v>30</v>
      </c>
      <c r="L217" s="22">
        <v>85</v>
      </c>
      <c r="M217" s="25" t="s">
        <v>30</v>
      </c>
    </row>
    <row r="218" spans="1:13">
      <c r="A218" s="3" t="s">
        <v>7475</v>
      </c>
      <c r="B218" s="4">
        <v>20221212</v>
      </c>
      <c r="C218" s="5" t="str">
        <f t="shared" si="15"/>
        <v>202212</v>
      </c>
      <c r="D218" s="6" t="s">
        <v>7249</v>
      </c>
      <c r="E218" s="11" t="s">
        <v>7237</v>
      </c>
      <c r="F218" s="8">
        <v>8.1</v>
      </c>
      <c r="G218" s="24" t="s">
        <v>30</v>
      </c>
      <c r="H218" s="10">
        <v>8.08</v>
      </c>
      <c r="I218" s="13">
        <v>35.24</v>
      </c>
      <c r="J218" s="14">
        <v>0.56</v>
      </c>
      <c r="K218" s="18" t="s">
        <v>30</v>
      </c>
      <c r="L218" s="22">
        <v>95</v>
      </c>
      <c r="M218" s="25" t="s">
        <v>30</v>
      </c>
    </row>
    <row r="219" spans="1:13">
      <c r="A219" s="3" t="s">
        <v>7476</v>
      </c>
      <c r="B219" s="4">
        <v>20221212</v>
      </c>
      <c r="C219" s="5" t="str">
        <f t="shared" si="15"/>
        <v>202212</v>
      </c>
      <c r="D219" s="6" t="s">
        <v>7307</v>
      </c>
      <c r="E219" s="11" t="s">
        <v>7241</v>
      </c>
      <c r="F219" s="8">
        <v>11.6</v>
      </c>
      <c r="G219" s="24" t="s">
        <v>30</v>
      </c>
      <c r="H219" s="10">
        <v>9.64</v>
      </c>
      <c r="I219" s="13">
        <v>32.48</v>
      </c>
      <c r="J219" s="14">
        <v>0.53</v>
      </c>
      <c r="K219" s="18" t="s">
        <v>30</v>
      </c>
      <c r="L219" s="22">
        <v>88</v>
      </c>
      <c r="M219" s="25" t="s">
        <v>30</v>
      </c>
    </row>
    <row r="220" spans="1:13">
      <c r="A220" s="3" t="s">
        <v>7477</v>
      </c>
      <c r="B220" s="4">
        <v>20221212</v>
      </c>
      <c r="C220" s="5" t="str">
        <f t="shared" si="15"/>
        <v>202212</v>
      </c>
      <c r="D220" s="6" t="s">
        <v>7249</v>
      </c>
      <c r="E220" s="11" t="s">
        <v>7237</v>
      </c>
      <c r="F220" s="8">
        <v>13.7</v>
      </c>
      <c r="G220" s="24" t="s">
        <v>30</v>
      </c>
      <c r="H220" s="10">
        <v>8.2</v>
      </c>
      <c r="I220" s="13">
        <v>35.67</v>
      </c>
      <c r="J220" s="14">
        <v>0.53</v>
      </c>
      <c r="K220" s="18" t="s">
        <v>30</v>
      </c>
      <c r="L220" s="22">
        <v>92</v>
      </c>
      <c r="M220" s="25" t="s">
        <v>30</v>
      </c>
    </row>
    <row r="221" spans="1:13">
      <c r="A221" s="3" t="s">
        <v>7478</v>
      </c>
      <c r="B221" s="4">
        <v>20221213</v>
      </c>
      <c r="C221" s="5" t="str">
        <f t="shared" si="15"/>
        <v>202212</v>
      </c>
      <c r="D221" s="6" t="s">
        <v>7307</v>
      </c>
      <c r="E221" s="11" t="s">
        <v>7241</v>
      </c>
      <c r="F221" s="8">
        <v>10.4</v>
      </c>
      <c r="G221" s="24" t="s">
        <v>30</v>
      </c>
      <c r="H221" s="10">
        <v>9.84</v>
      </c>
      <c r="I221" s="13">
        <v>33.36</v>
      </c>
      <c r="J221" s="14">
        <v>0.5</v>
      </c>
      <c r="K221" s="18" t="s">
        <v>30</v>
      </c>
      <c r="L221" s="22">
        <v>84</v>
      </c>
      <c r="M221" s="25" t="s">
        <v>30</v>
      </c>
    </row>
    <row r="222" spans="1:13">
      <c r="A222" s="3" t="s">
        <v>7479</v>
      </c>
      <c r="B222" s="4">
        <v>20221213</v>
      </c>
      <c r="C222" s="5" t="str">
        <f t="shared" si="15"/>
        <v>202212</v>
      </c>
      <c r="D222" s="6" t="s">
        <v>7249</v>
      </c>
      <c r="E222" s="11" t="s">
        <v>7237</v>
      </c>
      <c r="F222" s="8">
        <v>10.7</v>
      </c>
      <c r="G222" s="24" t="s">
        <v>30</v>
      </c>
      <c r="H222" s="10">
        <v>7.98</v>
      </c>
      <c r="I222" s="13">
        <v>35.97</v>
      </c>
      <c r="J222" s="14">
        <v>0.54</v>
      </c>
      <c r="K222" s="18" t="s">
        <v>30</v>
      </c>
      <c r="L222" s="22">
        <v>94</v>
      </c>
      <c r="M222" s="25" t="s">
        <v>30</v>
      </c>
    </row>
    <row r="223" spans="1:13">
      <c r="A223" s="3" t="s">
        <v>7480</v>
      </c>
      <c r="B223" s="4">
        <v>20221213</v>
      </c>
      <c r="C223" s="5" t="str">
        <f t="shared" si="15"/>
        <v>202212</v>
      </c>
      <c r="D223" s="6" t="s">
        <v>7252</v>
      </c>
      <c r="E223" s="11" t="s">
        <v>7235</v>
      </c>
      <c r="F223" s="8">
        <v>12.1</v>
      </c>
      <c r="G223" s="9">
        <v>1.25</v>
      </c>
      <c r="H223" s="10">
        <v>10.14</v>
      </c>
      <c r="I223" s="13">
        <v>29.18</v>
      </c>
      <c r="J223" s="14">
        <v>0.66</v>
      </c>
      <c r="K223" s="15">
        <v>29.5</v>
      </c>
      <c r="L223" s="22">
        <v>98</v>
      </c>
      <c r="M223" s="26">
        <v>0.162</v>
      </c>
    </row>
    <row r="224" spans="1:13">
      <c r="A224" s="3" t="s">
        <v>7481</v>
      </c>
      <c r="B224" s="4">
        <v>20221213</v>
      </c>
      <c r="C224" s="5" t="str">
        <f t="shared" si="15"/>
        <v>202212</v>
      </c>
      <c r="D224" s="6" t="s">
        <v>7252</v>
      </c>
      <c r="E224" s="11" t="s">
        <v>7235</v>
      </c>
      <c r="F224" s="8">
        <v>11.5</v>
      </c>
      <c r="G224" s="9">
        <v>1.25</v>
      </c>
      <c r="H224" s="10">
        <v>10.24</v>
      </c>
      <c r="I224" s="13">
        <v>29.23</v>
      </c>
      <c r="J224" s="14">
        <v>0.61</v>
      </c>
      <c r="K224" s="15">
        <v>29.5</v>
      </c>
      <c r="L224" s="22">
        <v>98</v>
      </c>
      <c r="M224" s="26">
        <v>0.162</v>
      </c>
    </row>
    <row r="225" spans="1:13">
      <c r="A225" s="3" t="s">
        <v>7482</v>
      </c>
      <c r="B225" s="4">
        <v>20221215</v>
      </c>
      <c r="C225" s="5" t="str">
        <f t="shared" si="15"/>
        <v>202212</v>
      </c>
      <c r="D225" s="6" t="s">
        <v>7252</v>
      </c>
      <c r="E225" s="11" t="s">
        <v>7235</v>
      </c>
      <c r="F225" s="8">
        <v>12.2</v>
      </c>
      <c r="G225" s="9">
        <v>1.08</v>
      </c>
      <c r="H225" s="10">
        <v>9.79</v>
      </c>
      <c r="I225" s="13">
        <v>28.98</v>
      </c>
      <c r="J225" s="14">
        <v>0.62</v>
      </c>
      <c r="K225" s="15">
        <v>30</v>
      </c>
      <c r="L225" s="22">
        <v>97</v>
      </c>
      <c r="M225" s="26">
        <v>0.068</v>
      </c>
    </row>
    <row r="226" spans="1:13">
      <c r="A226" s="3" t="s">
        <v>7483</v>
      </c>
      <c r="B226" s="4">
        <v>20221215</v>
      </c>
      <c r="C226" s="5" t="str">
        <f t="shared" si="15"/>
        <v>202212</v>
      </c>
      <c r="D226" s="6" t="s">
        <v>7252</v>
      </c>
      <c r="E226" s="11" t="s">
        <v>7235</v>
      </c>
      <c r="F226" s="8">
        <v>12.3</v>
      </c>
      <c r="G226" s="9">
        <v>1.08</v>
      </c>
      <c r="H226" s="10">
        <v>9.77</v>
      </c>
      <c r="I226" s="13">
        <v>29.1</v>
      </c>
      <c r="J226" s="14">
        <v>0.6</v>
      </c>
      <c r="K226" s="15">
        <v>30</v>
      </c>
      <c r="L226" s="22">
        <v>97</v>
      </c>
      <c r="M226" s="26">
        <v>0.068</v>
      </c>
    </row>
    <row r="227" spans="1:13">
      <c r="A227" s="3" t="s">
        <v>7484</v>
      </c>
      <c r="B227" s="4">
        <v>20221218</v>
      </c>
      <c r="C227" s="5" t="str">
        <f t="shared" si="15"/>
        <v>202212</v>
      </c>
      <c r="D227" s="6" t="s">
        <v>7252</v>
      </c>
      <c r="E227" s="11" t="s">
        <v>7235</v>
      </c>
      <c r="F227" s="8">
        <v>11.9</v>
      </c>
      <c r="G227" s="9">
        <v>1.28</v>
      </c>
      <c r="H227" s="10">
        <v>9.82</v>
      </c>
      <c r="I227" s="13">
        <v>29.1</v>
      </c>
      <c r="J227" s="14">
        <v>0.58</v>
      </c>
      <c r="K227" s="15">
        <v>29</v>
      </c>
      <c r="L227" s="22">
        <v>97</v>
      </c>
      <c r="M227" s="26">
        <v>0.097</v>
      </c>
    </row>
    <row r="228" spans="1:13">
      <c r="A228" s="3" t="s">
        <v>7485</v>
      </c>
      <c r="B228" s="4">
        <v>20221219</v>
      </c>
      <c r="C228" s="5" t="str">
        <f t="shared" si="15"/>
        <v>202212</v>
      </c>
      <c r="D228" s="6" t="s">
        <v>7249</v>
      </c>
      <c r="E228" s="11" t="s">
        <v>7237</v>
      </c>
      <c r="F228" s="8">
        <v>8.6</v>
      </c>
      <c r="G228" s="24" t="s">
        <v>30</v>
      </c>
      <c r="H228" s="10">
        <v>8.28</v>
      </c>
      <c r="I228" s="13">
        <v>35.38</v>
      </c>
      <c r="J228" s="14">
        <v>0.54</v>
      </c>
      <c r="K228" s="18" t="s">
        <v>30</v>
      </c>
      <c r="L228" s="22">
        <v>95</v>
      </c>
      <c r="M228" s="25" t="s">
        <v>30</v>
      </c>
    </row>
    <row r="229" spans="1:13">
      <c r="A229" s="3" t="s">
        <v>7486</v>
      </c>
      <c r="B229" s="4">
        <v>20221219</v>
      </c>
      <c r="C229" s="5" t="str">
        <f t="shared" si="15"/>
        <v>202212</v>
      </c>
      <c r="D229" s="6" t="s">
        <v>7249</v>
      </c>
      <c r="E229" s="11" t="s">
        <v>7237</v>
      </c>
      <c r="F229" s="8">
        <v>9.9</v>
      </c>
      <c r="G229" s="24" t="s">
        <v>30</v>
      </c>
      <c r="H229" s="10">
        <v>8.58</v>
      </c>
      <c r="I229" s="13">
        <v>35.54</v>
      </c>
      <c r="J229" s="14">
        <v>0.62</v>
      </c>
      <c r="K229" s="18" t="s">
        <v>30</v>
      </c>
      <c r="L229" s="22">
        <v>96</v>
      </c>
      <c r="M229" s="25" t="s">
        <v>30</v>
      </c>
    </row>
    <row r="230" spans="1:13">
      <c r="A230" s="3" t="s">
        <v>7487</v>
      </c>
      <c r="B230" s="4">
        <v>20221220</v>
      </c>
      <c r="C230" s="5" t="str">
        <f t="shared" si="15"/>
        <v>202212</v>
      </c>
      <c r="D230" s="6" t="s">
        <v>7307</v>
      </c>
      <c r="E230" s="11" t="s">
        <v>7241</v>
      </c>
      <c r="F230" s="8">
        <v>8.2</v>
      </c>
      <c r="G230" s="24" t="s">
        <v>30</v>
      </c>
      <c r="H230" s="10">
        <v>9.68</v>
      </c>
      <c r="I230" s="13">
        <v>33.14</v>
      </c>
      <c r="J230" s="14">
        <v>0.41</v>
      </c>
      <c r="K230" s="18" t="s">
        <v>30</v>
      </c>
      <c r="L230" s="22">
        <v>93</v>
      </c>
      <c r="M230" s="25" t="s">
        <v>30</v>
      </c>
    </row>
    <row r="231" spans="1:13">
      <c r="A231" s="3" t="s">
        <v>7488</v>
      </c>
      <c r="B231" s="4">
        <v>20221220</v>
      </c>
      <c r="C231" s="5" t="str">
        <f t="shared" si="15"/>
        <v>202212</v>
      </c>
      <c r="D231" s="6" t="s">
        <v>7307</v>
      </c>
      <c r="E231" s="11" t="s">
        <v>7241</v>
      </c>
      <c r="F231" s="8">
        <v>9.3</v>
      </c>
      <c r="G231" s="24" t="s">
        <v>30</v>
      </c>
      <c r="H231" s="10">
        <v>9.64</v>
      </c>
      <c r="I231" s="13">
        <v>33.48</v>
      </c>
      <c r="J231" s="14">
        <v>0.39</v>
      </c>
      <c r="K231" s="18" t="s">
        <v>30</v>
      </c>
      <c r="L231" s="22">
        <v>94</v>
      </c>
      <c r="M231" s="25" t="s">
        <v>30</v>
      </c>
    </row>
    <row r="232" spans="1:13">
      <c r="A232" s="3" t="s">
        <v>7489</v>
      </c>
      <c r="B232" s="4">
        <v>20221224</v>
      </c>
      <c r="C232" s="5" t="str">
        <f t="shared" si="15"/>
        <v>202212</v>
      </c>
      <c r="D232" s="6" t="s">
        <v>7307</v>
      </c>
      <c r="E232" s="11" t="s">
        <v>7241</v>
      </c>
      <c r="F232" s="8">
        <v>7.5</v>
      </c>
      <c r="G232" s="24" t="s">
        <v>30</v>
      </c>
      <c r="H232" s="10">
        <v>9.44</v>
      </c>
      <c r="I232" s="13">
        <v>33.08</v>
      </c>
      <c r="J232" s="14">
        <v>0.37</v>
      </c>
      <c r="K232" s="18" t="s">
        <v>30</v>
      </c>
      <c r="L232" s="22">
        <v>90</v>
      </c>
      <c r="M232" s="25" t="s">
        <v>30</v>
      </c>
    </row>
    <row r="233" spans="1:13">
      <c r="A233" s="3" t="s">
        <v>7490</v>
      </c>
      <c r="B233" s="4">
        <v>20230104</v>
      </c>
      <c r="C233" s="5" t="str">
        <f t="shared" si="15"/>
        <v>202301</v>
      </c>
      <c r="D233" s="6" t="s">
        <v>7249</v>
      </c>
      <c r="E233" s="11" t="s">
        <v>7237</v>
      </c>
      <c r="F233" s="8">
        <v>9.9</v>
      </c>
      <c r="G233" s="24" t="s">
        <v>30</v>
      </c>
      <c r="H233" s="10">
        <v>8.08</v>
      </c>
      <c r="I233" s="13">
        <v>36.22</v>
      </c>
      <c r="J233" s="14">
        <v>0.52</v>
      </c>
      <c r="K233" s="18" t="s">
        <v>30</v>
      </c>
      <c r="L233" s="22">
        <v>93</v>
      </c>
      <c r="M233" s="25" t="s">
        <v>30</v>
      </c>
    </row>
    <row r="234" spans="1:13">
      <c r="A234" s="3" t="s">
        <v>7491</v>
      </c>
      <c r="B234" s="4">
        <v>20230107</v>
      </c>
      <c r="C234" s="5" t="str">
        <f t="shared" si="15"/>
        <v>202301</v>
      </c>
      <c r="D234" s="6" t="s">
        <v>7249</v>
      </c>
      <c r="E234" s="11" t="s">
        <v>7237</v>
      </c>
      <c r="F234" s="8">
        <v>9.5</v>
      </c>
      <c r="G234" s="24" t="s">
        <v>30</v>
      </c>
      <c r="H234" s="10">
        <v>8.02</v>
      </c>
      <c r="I234" s="13">
        <v>35.21</v>
      </c>
      <c r="J234" s="14">
        <v>0.52</v>
      </c>
      <c r="K234" s="18" t="s">
        <v>30</v>
      </c>
      <c r="L234" s="22">
        <v>95</v>
      </c>
      <c r="M234" s="25" t="s">
        <v>30</v>
      </c>
    </row>
    <row r="235" spans="1:13">
      <c r="A235" s="3" t="s">
        <v>7492</v>
      </c>
      <c r="B235" s="4">
        <v>20230107</v>
      </c>
      <c r="C235" s="5" t="str">
        <f t="shared" si="15"/>
        <v>202301</v>
      </c>
      <c r="D235" s="6" t="s">
        <v>7249</v>
      </c>
      <c r="E235" s="11" t="s">
        <v>7237</v>
      </c>
      <c r="F235" s="8">
        <v>10.8</v>
      </c>
      <c r="G235" s="24" t="s">
        <v>30</v>
      </c>
      <c r="H235" s="10">
        <v>7.96</v>
      </c>
      <c r="I235" s="13">
        <v>35.78</v>
      </c>
      <c r="J235" s="14">
        <v>0.54</v>
      </c>
      <c r="K235" s="18" t="s">
        <v>30</v>
      </c>
      <c r="L235" s="22">
        <v>96</v>
      </c>
      <c r="M235" s="25" t="s">
        <v>30</v>
      </c>
    </row>
    <row r="236" spans="1:13">
      <c r="A236" s="3" t="s">
        <v>7493</v>
      </c>
      <c r="B236" s="4">
        <v>20230112</v>
      </c>
      <c r="C236" s="5" t="str">
        <f t="shared" si="15"/>
        <v>202301</v>
      </c>
      <c r="D236" s="6" t="s">
        <v>7307</v>
      </c>
      <c r="E236" s="11" t="s">
        <v>7241</v>
      </c>
      <c r="F236" s="8">
        <v>12</v>
      </c>
      <c r="G236" s="24" t="s">
        <v>30</v>
      </c>
      <c r="H236" s="10">
        <v>9.98</v>
      </c>
      <c r="I236" s="13">
        <v>31.66</v>
      </c>
      <c r="J236" s="14">
        <v>0.67</v>
      </c>
      <c r="K236" s="18" t="s">
        <v>30</v>
      </c>
      <c r="L236" s="22">
        <v>90</v>
      </c>
      <c r="M236" s="25" t="s">
        <v>30</v>
      </c>
    </row>
    <row r="237" spans="1:13">
      <c r="A237" s="3" t="s">
        <v>7494</v>
      </c>
      <c r="B237" s="4">
        <v>20230114</v>
      </c>
      <c r="C237" s="5" t="str">
        <f t="shared" si="15"/>
        <v>202301</v>
      </c>
      <c r="D237" s="6" t="s">
        <v>7252</v>
      </c>
      <c r="E237" s="11" t="s">
        <v>7235</v>
      </c>
      <c r="F237" s="8">
        <v>11.7</v>
      </c>
      <c r="G237" s="9">
        <v>1.37</v>
      </c>
      <c r="H237" s="10">
        <v>9.88</v>
      </c>
      <c r="I237" s="13">
        <v>29.6</v>
      </c>
      <c r="J237" s="14">
        <v>0.58</v>
      </c>
      <c r="K237" s="15">
        <v>25.5</v>
      </c>
      <c r="L237" s="22">
        <v>92</v>
      </c>
      <c r="M237" s="26">
        <v>0.1</v>
      </c>
    </row>
    <row r="238" spans="1:13">
      <c r="A238" s="3" t="s">
        <v>7495</v>
      </c>
      <c r="B238" s="4">
        <v>20230114</v>
      </c>
      <c r="C238" s="5" t="str">
        <f t="shared" si="15"/>
        <v>202301</v>
      </c>
      <c r="D238" s="6" t="s">
        <v>7252</v>
      </c>
      <c r="E238" s="11" t="s">
        <v>7235</v>
      </c>
      <c r="F238" s="8">
        <v>11.5</v>
      </c>
      <c r="G238" s="9">
        <v>1.37</v>
      </c>
      <c r="H238" s="10">
        <v>10.12</v>
      </c>
      <c r="I238" s="13">
        <v>29.49</v>
      </c>
      <c r="J238" s="14">
        <v>0.6</v>
      </c>
      <c r="K238" s="15">
        <v>25.5</v>
      </c>
      <c r="L238" s="22">
        <v>92</v>
      </c>
      <c r="M238" s="26">
        <v>0.1</v>
      </c>
    </row>
    <row r="239" spans="1:13">
      <c r="A239" s="3" t="s">
        <v>7496</v>
      </c>
      <c r="B239" s="4">
        <v>20230114</v>
      </c>
      <c r="C239" s="5" t="str">
        <f t="shared" si="15"/>
        <v>202301</v>
      </c>
      <c r="D239" s="6" t="s">
        <v>7252</v>
      </c>
      <c r="E239" s="11" t="s">
        <v>7235</v>
      </c>
      <c r="F239" s="8">
        <v>11</v>
      </c>
      <c r="G239" s="9">
        <v>1.37</v>
      </c>
      <c r="H239" s="10">
        <v>10.5</v>
      </c>
      <c r="I239" s="13">
        <v>29.26</v>
      </c>
      <c r="J239" s="14">
        <v>0.6</v>
      </c>
      <c r="K239" s="15">
        <v>25.5</v>
      </c>
      <c r="L239" s="22">
        <v>92</v>
      </c>
      <c r="M239" s="26">
        <v>0.1</v>
      </c>
    </row>
    <row r="240" spans="1:13">
      <c r="A240" s="3" t="s">
        <v>7497</v>
      </c>
      <c r="B240" s="4">
        <v>20230118</v>
      </c>
      <c r="C240" s="5" t="str">
        <f t="shared" si="15"/>
        <v>202301</v>
      </c>
      <c r="D240" s="6" t="s">
        <v>7307</v>
      </c>
      <c r="E240" s="11" t="s">
        <v>7241</v>
      </c>
      <c r="F240" s="8">
        <v>9.4</v>
      </c>
      <c r="G240" s="9">
        <v>0.99</v>
      </c>
      <c r="H240" s="10">
        <v>9.52</v>
      </c>
      <c r="I240" s="13">
        <v>32.77</v>
      </c>
      <c r="J240" s="14">
        <v>0.78</v>
      </c>
      <c r="K240" s="15">
        <v>28</v>
      </c>
      <c r="L240" s="22">
        <v>89</v>
      </c>
      <c r="M240" s="26">
        <v>0.075</v>
      </c>
    </row>
    <row r="241" spans="1:13">
      <c r="A241" s="3" t="s">
        <v>7498</v>
      </c>
      <c r="B241" s="4">
        <v>20230119</v>
      </c>
      <c r="C241" s="5" t="str">
        <f t="shared" si="15"/>
        <v>202301</v>
      </c>
      <c r="D241" s="6" t="s">
        <v>7249</v>
      </c>
      <c r="E241" s="11" t="s">
        <v>7237</v>
      </c>
      <c r="F241" s="8">
        <v>9.4</v>
      </c>
      <c r="G241" s="24" t="s">
        <v>30</v>
      </c>
      <c r="H241" s="10">
        <v>7.88</v>
      </c>
      <c r="I241" s="13">
        <v>35.83</v>
      </c>
      <c r="J241" s="14">
        <v>0.55</v>
      </c>
      <c r="K241" s="18" t="s">
        <v>30</v>
      </c>
      <c r="L241" s="22">
        <v>95</v>
      </c>
      <c r="M241" s="25" t="s">
        <v>30</v>
      </c>
    </row>
    <row r="242" spans="1:13">
      <c r="A242" s="3" t="s">
        <v>7499</v>
      </c>
      <c r="B242" s="4">
        <v>20230131</v>
      </c>
      <c r="C242" s="5" t="str">
        <f t="shared" si="15"/>
        <v>202301</v>
      </c>
      <c r="D242" s="6" t="s">
        <v>7249</v>
      </c>
      <c r="E242" s="11" t="s">
        <v>7237</v>
      </c>
      <c r="F242" s="8">
        <v>9.6</v>
      </c>
      <c r="G242" s="24" t="s">
        <v>30</v>
      </c>
      <c r="H242" s="10">
        <v>7.91</v>
      </c>
      <c r="I242" s="13">
        <v>36.46</v>
      </c>
      <c r="J242" s="14">
        <v>0.52</v>
      </c>
      <c r="K242" s="18" t="s">
        <v>30</v>
      </c>
      <c r="L242" s="22">
        <v>95</v>
      </c>
      <c r="M242" s="25" t="s">
        <v>30</v>
      </c>
    </row>
    <row r="243" spans="1:13">
      <c r="A243" s="3" t="s">
        <v>7500</v>
      </c>
      <c r="B243" s="4">
        <v>20230131</v>
      </c>
      <c r="C243" s="5" t="str">
        <f t="shared" si="15"/>
        <v>202301</v>
      </c>
      <c r="D243" s="6" t="s">
        <v>7249</v>
      </c>
      <c r="E243" s="11" t="s">
        <v>7237</v>
      </c>
      <c r="F243" s="8">
        <v>8.8</v>
      </c>
      <c r="G243" s="24" t="s">
        <v>30</v>
      </c>
      <c r="H243" s="10">
        <v>7.83</v>
      </c>
      <c r="I243" s="13">
        <v>35.67</v>
      </c>
      <c r="J243" s="14">
        <v>0.5</v>
      </c>
      <c r="K243" s="18" t="s">
        <v>30</v>
      </c>
      <c r="L243" s="22">
        <v>96</v>
      </c>
      <c r="M243" s="25" t="s">
        <v>30</v>
      </c>
    </row>
    <row r="244" spans="1:13">
      <c r="A244" s="3" t="s">
        <v>7501</v>
      </c>
      <c r="B244" s="4">
        <v>20230131</v>
      </c>
      <c r="C244" s="5" t="str">
        <f t="shared" si="15"/>
        <v>202301</v>
      </c>
      <c r="D244" s="6" t="s">
        <v>7249</v>
      </c>
      <c r="E244" s="11" t="s">
        <v>7237</v>
      </c>
      <c r="F244" s="8">
        <v>10</v>
      </c>
      <c r="G244" s="24" t="s">
        <v>30</v>
      </c>
      <c r="H244" s="10">
        <v>7.82</v>
      </c>
      <c r="I244" s="13">
        <v>36.22</v>
      </c>
      <c r="J244" s="14">
        <v>0.54</v>
      </c>
      <c r="K244" s="18" t="s">
        <v>30</v>
      </c>
      <c r="L244" s="22">
        <v>96</v>
      </c>
      <c r="M244" s="25" t="s">
        <v>30</v>
      </c>
    </row>
    <row r="245" spans="1:13">
      <c r="A245" s="3" t="s">
        <v>7502</v>
      </c>
      <c r="B245" s="4">
        <v>20230202</v>
      </c>
      <c r="C245" s="5" t="str">
        <f t="shared" si="15"/>
        <v>202302</v>
      </c>
      <c r="D245" s="6" t="s">
        <v>7249</v>
      </c>
      <c r="E245" s="11" t="s">
        <v>7237</v>
      </c>
      <c r="F245" s="8">
        <v>9.5</v>
      </c>
      <c r="G245" s="24" t="s">
        <v>30</v>
      </c>
      <c r="H245" s="10">
        <v>8.14</v>
      </c>
      <c r="I245" s="13">
        <v>35.04</v>
      </c>
      <c r="J245" s="14">
        <v>0.52</v>
      </c>
      <c r="K245" s="18" t="s">
        <v>30</v>
      </c>
      <c r="L245" s="22">
        <v>95</v>
      </c>
      <c r="M245" s="25" t="s">
        <v>30</v>
      </c>
    </row>
    <row r="246" spans="1:13">
      <c r="A246" s="3" t="s">
        <v>7503</v>
      </c>
      <c r="B246" s="4">
        <v>20230205</v>
      </c>
      <c r="C246" s="5" t="str">
        <f t="shared" si="15"/>
        <v>202302</v>
      </c>
      <c r="D246" s="6" t="s">
        <v>7249</v>
      </c>
      <c r="E246" s="11" t="s">
        <v>7237</v>
      </c>
      <c r="F246" s="8">
        <v>10.4</v>
      </c>
      <c r="G246" s="24" t="s">
        <v>30</v>
      </c>
      <c r="H246" s="10">
        <v>7.93</v>
      </c>
      <c r="I246" s="13">
        <v>36.69</v>
      </c>
      <c r="J246" s="14">
        <v>0.5</v>
      </c>
      <c r="K246" s="18" t="s">
        <v>30</v>
      </c>
      <c r="L246" s="22">
        <v>97</v>
      </c>
      <c r="M246" s="25" t="s">
        <v>30</v>
      </c>
    </row>
    <row r="247" spans="1:13">
      <c r="A247" s="3" t="s">
        <v>7504</v>
      </c>
      <c r="B247" s="4">
        <v>20230209</v>
      </c>
      <c r="C247" s="5" t="str">
        <f t="shared" si="15"/>
        <v>202302</v>
      </c>
      <c r="D247" s="6" t="s">
        <v>7252</v>
      </c>
      <c r="E247" s="11" t="s">
        <v>7235</v>
      </c>
      <c r="F247" s="8">
        <v>11.6</v>
      </c>
      <c r="G247" s="9">
        <v>1.34</v>
      </c>
      <c r="H247" s="10">
        <v>10.04</v>
      </c>
      <c r="I247" s="13">
        <v>29.78</v>
      </c>
      <c r="J247" s="14">
        <v>0.6</v>
      </c>
      <c r="K247" s="15">
        <v>26</v>
      </c>
      <c r="L247" s="22">
        <v>96</v>
      </c>
      <c r="M247" s="26">
        <v>0.163</v>
      </c>
    </row>
    <row r="248" spans="1:13">
      <c r="A248" s="3" t="s">
        <v>7505</v>
      </c>
      <c r="B248" s="4">
        <v>20230209</v>
      </c>
      <c r="C248" s="5" t="str">
        <f t="shared" si="15"/>
        <v>202302</v>
      </c>
      <c r="D248" s="6" t="s">
        <v>7249</v>
      </c>
      <c r="E248" s="11" t="s">
        <v>7237</v>
      </c>
      <c r="F248" s="8">
        <v>9.4</v>
      </c>
      <c r="G248" s="24" t="s">
        <v>30</v>
      </c>
      <c r="H248" s="10">
        <v>7.63</v>
      </c>
      <c r="I248" s="13">
        <v>35.74</v>
      </c>
      <c r="J248" s="14">
        <v>0.5</v>
      </c>
      <c r="K248" s="18" t="s">
        <v>30</v>
      </c>
      <c r="L248" s="22">
        <v>94</v>
      </c>
      <c r="M248" s="25" t="s">
        <v>30</v>
      </c>
    </row>
    <row r="249" spans="1:13">
      <c r="A249" s="3" t="s">
        <v>7506</v>
      </c>
      <c r="B249" s="4">
        <v>20230212</v>
      </c>
      <c r="C249" s="5" t="str">
        <f t="shared" si="15"/>
        <v>202302</v>
      </c>
      <c r="D249" s="6" t="s">
        <v>7252</v>
      </c>
      <c r="E249" s="11" t="s">
        <v>7235</v>
      </c>
      <c r="F249" s="8">
        <v>11.3</v>
      </c>
      <c r="G249" s="9">
        <v>1.34</v>
      </c>
      <c r="H249" s="10">
        <v>9.76</v>
      </c>
      <c r="I249" s="13">
        <v>29.28</v>
      </c>
      <c r="J249" s="14">
        <v>0.58</v>
      </c>
      <c r="K249" s="15">
        <v>26</v>
      </c>
      <c r="L249" s="22">
        <v>96</v>
      </c>
      <c r="M249" s="26">
        <v>0.163</v>
      </c>
    </row>
    <row r="250" spans="1:13">
      <c r="A250" s="3" t="s">
        <v>7507</v>
      </c>
      <c r="B250" s="4">
        <v>20230212</v>
      </c>
      <c r="C250" s="5" t="str">
        <f t="shared" si="15"/>
        <v>202302</v>
      </c>
      <c r="D250" s="6" t="s">
        <v>7252</v>
      </c>
      <c r="E250" s="11" t="s">
        <v>7235</v>
      </c>
      <c r="F250" s="8">
        <v>11.8</v>
      </c>
      <c r="G250" s="9">
        <v>1.34</v>
      </c>
      <c r="H250" s="10">
        <v>9.96</v>
      </c>
      <c r="I250" s="13">
        <v>29.32</v>
      </c>
      <c r="J250" s="14">
        <v>0.62</v>
      </c>
      <c r="K250" s="15">
        <v>26</v>
      </c>
      <c r="L250" s="22">
        <v>96</v>
      </c>
      <c r="M250" s="26">
        <v>0.163</v>
      </c>
    </row>
    <row r="251" spans="1:13">
      <c r="A251" s="3" t="s">
        <v>7508</v>
      </c>
      <c r="B251" s="4">
        <v>20230212</v>
      </c>
      <c r="C251" s="5" t="str">
        <f t="shared" si="15"/>
        <v>202302</v>
      </c>
      <c r="D251" s="6" t="s">
        <v>7252</v>
      </c>
      <c r="E251" s="11" t="s">
        <v>7235</v>
      </c>
      <c r="F251" s="8">
        <v>11.8</v>
      </c>
      <c r="G251" s="9">
        <v>1.34</v>
      </c>
      <c r="H251" s="10">
        <v>9.86</v>
      </c>
      <c r="I251" s="13">
        <v>29.65</v>
      </c>
      <c r="J251" s="14">
        <v>0.6</v>
      </c>
      <c r="K251" s="15">
        <v>26</v>
      </c>
      <c r="L251" s="22">
        <v>96</v>
      </c>
      <c r="M251" s="26">
        <v>0.163</v>
      </c>
    </row>
    <row r="252" spans="1:13">
      <c r="A252" s="3" t="s">
        <v>7509</v>
      </c>
      <c r="B252" s="4">
        <v>20230212</v>
      </c>
      <c r="C252" s="5" t="str">
        <f t="shared" si="15"/>
        <v>202302</v>
      </c>
      <c r="D252" s="6" t="s">
        <v>7307</v>
      </c>
      <c r="E252" s="11" t="s">
        <v>7241</v>
      </c>
      <c r="F252" s="8">
        <v>10.2</v>
      </c>
      <c r="G252" s="24" t="s">
        <v>30</v>
      </c>
      <c r="H252" s="10">
        <v>9.98</v>
      </c>
      <c r="I252" s="13">
        <v>32.79</v>
      </c>
      <c r="J252" s="14">
        <v>0.94</v>
      </c>
      <c r="K252" s="18" t="s">
        <v>30</v>
      </c>
      <c r="L252" s="22">
        <v>93</v>
      </c>
      <c r="M252" s="25" t="s">
        <v>30</v>
      </c>
    </row>
    <row r="253" spans="1:13">
      <c r="A253" s="3" t="s">
        <v>7510</v>
      </c>
      <c r="B253" s="4">
        <v>20230215</v>
      </c>
      <c r="C253" s="5" t="str">
        <f t="shared" si="15"/>
        <v>202302</v>
      </c>
      <c r="D253" s="6" t="s">
        <v>7249</v>
      </c>
      <c r="E253" s="11" t="s">
        <v>7237</v>
      </c>
      <c r="F253" s="8">
        <v>10.6</v>
      </c>
      <c r="G253" s="24" t="s">
        <v>30</v>
      </c>
      <c r="H253" s="10">
        <v>7.75</v>
      </c>
      <c r="I253" s="13">
        <v>35.72</v>
      </c>
      <c r="J253" s="14">
        <v>0.48</v>
      </c>
      <c r="K253" s="18" t="s">
        <v>30</v>
      </c>
      <c r="L253" s="22">
        <v>94</v>
      </c>
      <c r="M253" s="25" t="s">
        <v>30</v>
      </c>
    </row>
    <row r="254" spans="1:13">
      <c r="A254" s="3" t="s">
        <v>7511</v>
      </c>
      <c r="B254" s="4">
        <v>20230217</v>
      </c>
      <c r="C254" s="5" t="str">
        <f t="shared" si="15"/>
        <v>202302</v>
      </c>
      <c r="D254" s="6" t="s">
        <v>7249</v>
      </c>
      <c r="E254" s="11" t="s">
        <v>7237</v>
      </c>
      <c r="F254" s="8">
        <v>9.9</v>
      </c>
      <c r="G254" s="24" t="s">
        <v>30</v>
      </c>
      <c r="H254" s="10">
        <v>7.81</v>
      </c>
      <c r="I254" s="13">
        <v>36.08</v>
      </c>
      <c r="J254" s="14">
        <v>0.51</v>
      </c>
      <c r="K254" s="18" t="s">
        <v>30</v>
      </c>
      <c r="L254" s="22">
        <v>94</v>
      </c>
      <c r="M254" s="25" t="s">
        <v>30</v>
      </c>
    </row>
    <row r="255" spans="1:13">
      <c r="A255" s="3" t="s">
        <v>7512</v>
      </c>
      <c r="B255" s="4">
        <v>20230222</v>
      </c>
      <c r="C255" s="5" t="str">
        <f t="shared" si="15"/>
        <v>202302</v>
      </c>
      <c r="D255" s="6" t="s">
        <v>7249</v>
      </c>
      <c r="E255" s="11" t="s">
        <v>7237</v>
      </c>
      <c r="F255" s="8">
        <v>9.4</v>
      </c>
      <c r="G255" s="24" t="s">
        <v>30</v>
      </c>
      <c r="H255" s="10">
        <v>7.62</v>
      </c>
      <c r="I255" s="13">
        <v>34.66</v>
      </c>
      <c r="J255" s="14">
        <v>0.51</v>
      </c>
      <c r="K255" s="18" t="s">
        <v>30</v>
      </c>
      <c r="L255" s="22">
        <v>94</v>
      </c>
      <c r="M255" s="25" t="s">
        <v>30</v>
      </c>
    </row>
    <row r="256" spans="1:13">
      <c r="A256" s="3" t="s">
        <v>7513</v>
      </c>
      <c r="B256" s="4">
        <v>20230228</v>
      </c>
      <c r="C256" s="5" t="str">
        <f t="shared" si="15"/>
        <v>202302</v>
      </c>
      <c r="D256" s="6" t="s">
        <v>7249</v>
      </c>
      <c r="E256" s="11" t="s">
        <v>7237</v>
      </c>
      <c r="F256" s="8">
        <v>9.5</v>
      </c>
      <c r="G256" s="24" t="s">
        <v>30</v>
      </c>
      <c r="H256" s="10">
        <v>7.81</v>
      </c>
      <c r="I256" s="13">
        <v>35.78</v>
      </c>
      <c r="J256" s="14">
        <v>0.5</v>
      </c>
      <c r="K256" s="18" t="s">
        <v>30</v>
      </c>
      <c r="L256" s="22">
        <v>94</v>
      </c>
      <c r="M256" s="25" t="s">
        <v>30</v>
      </c>
    </row>
    <row r="257" spans="1:13">
      <c r="A257" s="3" t="s">
        <v>7514</v>
      </c>
      <c r="B257" s="4">
        <v>20230301</v>
      </c>
      <c r="C257" s="5" t="str">
        <f t="shared" si="15"/>
        <v>202303</v>
      </c>
      <c r="D257" s="6" t="s">
        <v>7249</v>
      </c>
      <c r="E257" s="11" t="s">
        <v>7237</v>
      </c>
      <c r="F257" s="8">
        <v>9.6</v>
      </c>
      <c r="G257" s="24" t="s">
        <v>30</v>
      </c>
      <c r="H257" s="10">
        <v>7.8</v>
      </c>
      <c r="I257" s="13">
        <v>35.43</v>
      </c>
      <c r="J257" s="14">
        <v>0.54</v>
      </c>
      <c r="K257" s="18" t="s">
        <v>30</v>
      </c>
      <c r="L257" s="22">
        <v>90</v>
      </c>
      <c r="M257" s="25" t="s">
        <v>30</v>
      </c>
    </row>
    <row r="258" spans="1:13">
      <c r="A258" s="3" t="s">
        <v>7515</v>
      </c>
      <c r="B258" s="4">
        <v>20230302</v>
      </c>
      <c r="C258" s="5" t="str">
        <f t="shared" si="15"/>
        <v>202303</v>
      </c>
      <c r="D258" s="6" t="s">
        <v>7307</v>
      </c>
      <c r="E258" s="11" t="s">
        <v>7241</v>
      </c>
      <c r="F258" s="8">
        <v>10</v>
      </c>
      <c r="G258" s="24" t="s">
        <v>30</v>
      </c>
      <c r="H258" s="10">
        <v>10.62</v>
      </c>
      <c r="I258" s="13">
        <v>31.82</v>
      </c>
      <c r="J258" s="14">
        <v>0.78</v>
      </c>
      <c r="K258" s="18" t="s">
        <v>30</v>
      </c>
      <c r="L258" s="22">
        <v>85</v>
      </c>
      <c r="M258" s="25" t="s">
        <v>30</v>
      </c>
    </row>
    <row r="259" spans="1:13">
      <c r="A259" s="3" t="s">
        <v>7516</v>
      </c>
      <c r="B259" s="4">
        <v>20230308</v>
      </c>
      <c r="C259" s="5" t="str">
        <f t="shared" ref="C259:C322" si="16">MID(B259,1,6)</f>
        <v>202303</v>
      </c>
      <c r="D259" s="6" t="s">
        <v>7249</v>
      </c>
      <c r="E259" s="11" t="s">
        <v>7237</v>
      </c>
      <c r="F259" s="8">
        <v>9.9</v>
      </c>
      <c r="G259" s="24" t="s">
        <v>30</v>
      </c>
      <c r="H259" s="10">
        <v>7.68</v>
      </c>
      <c r="I259" s="13">
        <v>36.29</v>
      </c>
      <c r="J259" s="14">
        <v>0.52</v>
      </c>
      <c r="K259" s="18" t="s">
        <v>30</v>
      </c>
      <c r="L259" s="22">
        <v>93</v>
      </c>
      <c r="M259" s="25" t="s">
        <v>30</v>
      </c>
    </row>
    <row r="260" spans="1:13">
      <c r="A260" s="3" t="s">
        <v>7517</v>
      </c>
      <c r="B260" s="4">
        <v>20230311</v>
      </c>
      <c r="C260" s="5" t="str">
        <f t="shared" si="16"/>
        <v>202303</v>
      </c>
      <c r="D260" s="6" t="s">
        <v>7252</v>
      </c>
      <c r="E260" s="11" t="s">
        <v>7235</v>
      </c>
      <c r="F260" s="8">
        <v>10.6</v>
      </c>
      <c r="G260" s="9">
        <v>1.18</v>
      </c>
      <c r="H260" s="10">
        <v>9.49</v>
      </c>
      <c r="I260" s="13">
        <v>29.5</v>
      </c>
      <c r="J260" s="14">
        <v>0.61</v>
      </c>
      <c r="K260" s="15">
        <v>25.5</v>
      </c>
      <c r="L260" s="22">
        <v>90</v>
      </c>
      <c r="M260" s="26">
        <v>0.11</v>
      </c>
    </row>
    <row r="261" spans="1:13">
      <c r="A261" s="3" t="s">
        <v>7518</v>
      </c>
      <c r="B261" s="4">
        <v>20230311</v>
      </c>
      <c r="C261" s="5" t="str">
        <f t="shared" si="16"/>
        <v>202303</v>
      </c>
      <c r="D261" s="6" t="s">
        <v>7252</v>
      </c>
      <c r="E261" s="11" t="s">
        <v>7235</v>
      </c>
      <c r="F261" s="8">
        <v>9.1</v>
      </c>
      <c r="G261" s="9">
        <v>1.22</v>
      </c>
      <c r="H261" s="10">
        <v>9.56</v>
      </c>
      <c r="I261" s="13">
        <v>29.47</v>
      </c>
      <c r="J261" s="14">
        <v>0.65</v>
      </c>
      <c r="K261" s="15">
        <v>25.5</v>
      </c>
      <c r="L261" s="22">
        <v>95</v>
      </c>
      <c r="M261" s="26">
        <v>0.086</v>
      </c>
    </row>
    <row r="262" spans="1:13">
      <c r="A262" s="3" t="s">
        <v>7519</v>
      </c>
      <c r="B262" s="4">
        <v>20230311</v>
      </c>
      <c r="C262" s="5" t="str">
        <f t="shared" si="16"/>
        <v>202303</v>
      </c>
      <c r="D262" s="6" t="s">
        <v>7252</v>
      </c>
      <c r="E262" s="11" t="s">
        <v>7235</v>
      </c>
      <c r="F262" s="8">
        <v>9.6</v>
      </c>
      <c r="G262" s="9">
        <v>1.15</v>
      </c>
      <c r="H262" s="10">
        <v>9.54</v>
      </c>
      <c r="I262" s="13">
        <v>29.4</v>
      </c>
      <c r="J262" s="14">
        <v>0.66</v>
      </c>
      <c r="K262" s="15">
        <v>25</v>
      </c>
      <c r="L262" s="22">
        <v>92</v>
      </c>
      <c r="M262" s="26">
        <v>0.109</v>
      </c>
    </row>
    <row r="263" spans="1:13">
      <c r="A263" s="3" t="s">
        <v>7520</v>
      </c>
      <c r="B263" s="4">
        <v>20230314</v>
      </c>
      <c r="C263" s="5" t="str">
        <f t="shared" si="16"/>
        <v>202303</v>
      </c>
      <c r="D263" s="6" t="s">
        <v>7249</v>
      </c>
      <c r="E263" s="11" t="s">
        <v>7237</v>
      </c>
      <c r="F263" s="8">
        <v>8.5</v>
      </c>
      <c r="G263" s="24" t="s">
        <v>30</v>
      </c>
      <c r="H263" s="10">
        <v>7.64</v>
      </c>
      <c r="I263" s="13">
        <v>36.14</v>
      </c>
      <c r="J263" s="14">
        <v>0.48</v>
      </c>
      <c r="K263" s="18" t="s">
        <v>30</v>
      </c>
      <c r="L263" s="22">
        <v>93</v>
      </c>
      <c r="M263" s="25" t="s">
        <v>30</v>
      </c>
    </row>
    <row r="264" spans="1:13">
      <c r="A264" s="3" t="s">
        <v>7521</v>
      </c>
      <c r="B264" s="4">
        <v>20230314</v>
      </c>
      <c r="C264" s="5" t="str">
        <f t="shared" si="16"/>
        <v>202303</v>
      </c>
      <c r="D264" s="6" t="s">
        <v>7252</v>
      </c>
      <c r="E264" s="11" t="s">
        <v>7235</v>
      </c>
      <c r="F264" s="8">
        <v>10.4</v>
      </c>
      <c r="G264" s="9">
        <v>1.19</v>
      </c>
      <c r="H264" s="10">
        <v>9.74</v>
      </c>
      <c r="I264" s="13">
        <v>29.44</v>
      </c>
      <c r="J264" s="14">
        <v>0.63</v>
      </c>
      <c r="K264" s="15">
        <v>26</v>
      </c>
      <c r="L264" s="22">
        <v>92</v>
      </c>
      <c r="M264" s="26">
        <v>0.093</v>
      </c>
    </row>
    <row r="265" spans="1:13">
      <c r="A265" s="3" t="s">
        <v>7522</v>
      </c>
      <c r="B265" s="4">
        <v>20230314</v>
      </c>
      <c r="C265" s="5" t="str">
        <f t="shared" si="16"/>
        <v>202303</v>
      </c>
      <c r="D265" s="6" t="s">
        <v>7252</v>
      </c>
      <c r="E265" s="11" t="s">
        <v>7235</v>
      </c>
      <c r="F265" s="8">
        <v>10.5</v>
      </c>
      <c r="G265" s="9">
        <v>1.18</v>
      </c>
      <c r="H265" s="10">
        <v>9.52</v>
      </c>
      <c r="I265" s="13">
        <v>29.65</v>
      </c>
      <c r="J265" s="14">
        <v>0.6</v>
      </c>
      <c r="K265" s="15">
        <v>25.5</v>
      </c>
      <c r="L265" s="22">
        <v>95</v>
      </c>
      <c r="M265" s="26">
        <v>0.091</v>
      </c>
    </row>
    <row r="266" spans="1:13">
      <c r="A266" s="3" t="s">
        <v>7523</v>
      </c>
      <c r="B266" s="4">
        <v>20230317</v>
      </c>
      <c r="C266" s="5" t="str">
        <f t="shared" si="16"/>
        <v>202303</v>
      </c>
      <c r="D266" s="6" t="s">
        <v>7252</v>
      </c>
      <c r="E266" s="11" t="s">
        <v>7235</v>
      </c>
      <c r="F266" s="8">
        <v>10.1</v>
      </c>
      <c r="G266" s="9">
        <v>1.15</v>
      </c>
      <c r="H266" s="10">
        <v>9.78</v>
      </c>
      <c r="I266" s="13">
        <v>29.28</v>
      </c>
      <c r="J266" s="14">
        <v>0.57</v>
      </c>
      <c r="K266" s="15">
        <v>24</v>
      </c>
      <c r="L266" s="22">
        <v>91</v>
      </c>
      <c r="M266" s="26">
        <v>0.089</v>
      </c>
    </row>
    <row r="267" spans="1:13">
      <c r="A267" s="3" t="s">
        <v>7524</v>
      </c>
      <c r="B267" s="4">
        <v>20230318</v>
      </c>
      <c r="C267" s="5" t="str">
        <f t="shared" si="16"/>
        <v>202303</v>
      </c>
      <c r="D267" s="6" t="s">
        <v>7307</v>
      </c>
      <c r="E267" s="11" t="s">
        <v>7241</v>
      </c>
      <c r="F267" s="8">
        <v>8</v>
      </c>
      <c r="G267" s="24" t="s">
        <v>30</v>
      </c>
      <c r="H267" s="10">
        <v>9.7</v>
      </c>
      <c r="I267" s="13">
        <v>32.14</v>
      </c>
      <c r="J267" s="14">
        <v>0.54</v>
      </c>
      <c r="K267" s="18" t="s">
        <v>30</v>
      </c>
      <c r="L267" s="22">
        <v>90</v>
      </c>
      <c r="M267" s="25" t="s">
        <v>30</v>
      </c>
    </row>
    <row r="268" spans="1:13">
      <c r="A268" s="3" t="s">
        <v>7525</v>
      </c>
      <c r="B268" s="4">
        <v>20230319</v>
      </c>
      <c r="C268" s="5" t="str">
        <f t="shared" si="16"/>
        <v>202303</v>
      </c>
      <c r="D268" s="6" t="s">
        <v>7252</v>
      </c>
      <c r="E268" s="11" t="s">
        <v>7235</v>
      </c>
      <c r="F268" s="8">
        <v>10.4</v>
      </c>
      <c r="G268" s="9">
        <v>1.17</v>
      </c>
      <c r="H268" s="10">
        <v>9.15</v>
      </c>
      <c r="I268" s="13">
        <v>29.32</v>
      </c>
      <c r="J268" s="14">
        <v>0.63</v>
      </c>
      <c r="K268" s="15">
        <v>26</v>
      </c>
      <c r="L268" s="22">
        <v>94</v>
      </c>
      <c r="M268" s="26">
        <v>0.094</v>
      </c>
    </row>
    <row r="269" spans="1:13">
      <c r="A269" s="3" t="s">
        <v>7526</v>
      </c>
      <c r="B269" s="4">
        <v>20230319</v>
      </c>
      <c r="C269" s="5" t="str">
        <f t="shared" si="16"/>
        <v>202303</v>
      </c>
      <c r="D269" s="6" t="s">
        <v>7252</v>
      </c>
      <c r="E269" s="11" t="s">
        <v>7235</v>
      </c>
      <c r="F269" s="8">
        <v>10.6</v>
      </c>
      <c r="G269" s="9">
        <v>1.17</v>
      </c>
      <c r="H269" s="10">
        <v>9.46</v>
      </c>
      <c r="I269" s="13">
        <v>28.28</v>
      </c>
      <c r="J269" s="14">
        <v>0.63</v>
      </c>
      <c r="K269" s="15">
        <v>26</v>
      </c>
      <c r="L269" s="22">
        <v>94</v>
      </c>
      <c r="M269" s="26">
        <v>0.094</v>
      </c>
    </row>
    <row r="270" spans="1:13">
      <c r="A270" s="3" t="s">
        <v>7527</v>
      </c>
      <c r="B270" s="4">
        <v>20230319</v>
      </c>
      <c r="C270" s="5" t="str">
        <f t="shared" si="16"/>
        <v>202303</v>
      </c>
      <c r="D270" s="6" t="s">
        <v>7252</v>
      </c>
      <c r="E270" s="11" t="s">
        <v>7235</v>
      </c>
      <c r="F270" s="8">
        <v>10.2</v>
      </c>
      <c r="G270" s="9">
        <v>1.17</v>
      </c>
      <c r="H270" s="10">
        <v>9.22</v>
      </c>
      <c r="I270" s="13">
        <v>28.77</v>
      </c>
      <c r="J270" s="14">
        <v>0.58</v>
      </c>
      <c r="K270" s="15">
        <v>26</v>
      </c>
      <c r="L270" s="22">
        <v>94</v>
      </c>
      <c r="M270" s="26">
        <v>0.094</v>
      </c>
    </row>
    <row r="271" spans="1:13">
      <c r="A271" s="3" t="s">
        <v>7528</v>
      </c>
      <c r="B271" s="4">
        <v>20230321</v>
      </c>
      <c r="C271" s="5" t="str">
        <f t="shared" si="16"/>
        <v>202303</v>
      </c>
      <c r="D271" s="6" t="s">
        <v>7252</v>
      </c>
      <c r="E271" s="11" t="s">
        <v>7235</v>
      </c>
      <c r="F271" s="8">
        <v>11.3</v>
      </c>
      <c r="G271" s="9">
        <v>1.1</v>
      </c>
      <c r="H271" s="10">
        <v>9.1</v>
      </c>
      <c r="I271" s="13">
        <v>30.08</v>
      </c>
      <c r="J271" s="14">
        <v>0.63</v>
      </c>
      <c r="K271" s="15">
        <v>26.5</v>
      </c>
      <c r="L271" s="22">
        <v>97</v>
      </c>
      <c r="M271" s="26">
        <v>0.08</v>
      </c>
    </row>
    <row r="272" spans="1:13">
      <c r="A272" s="3" t="s">
        <v>7529</v>
      </c>
      <c r="B272" s="4">
        <v>20230321</v>
      </c>
      <c r="C272" s="5" t="str">
        <f t="shared" si="16"/>
        <v>202303</v>
      </c>
      <c r="D272" s="6" t="s">
        <v>7307</v>
      </c>
      <c r="E272" s="11" t="s">
        <v>7241</v>
      </c>
      <c r="F272" s="8">
        <v>9</v>
      </c>
      <c r="G272" s="24" t="s">
        <v>30</v>
      </c>
      <c r="H272" s="10">
        <v>8.86</v>
      </c>
      <c r="I272" s="13">
        <v>32.32</v>
      </c>
      <c r="J272" s="14">
        <v>0.52</v>
      </c>
      <c r="K272" s="18" t="s">
        <v>30</v>
      </c>
      <c r="L272" s="22">
        <v>91</v>
      </c>
      <c r="M272" s="25" t="s">
        <v>30</v>
      </c>
    </row>
    <row r="273" spans="1:13">
      <c r="A273" s="3" t="s">
        <v>7530</v>
      </c>
      <c r="B273" s="4">
        <v>20230321</v>
      </c>
      <c r="C273" s="5" t="str">
        <f t="shared" si="16"/>
        <v>202303</v>
      </c>
      <c r="D273" s="6" t="s">
        <v>7249</v>
      </c>
      <c r="E273" s="11" t="s">
        <v>7237</v>
      </c>
      <c r="F273" s="8">
        <v>8.9</v>
      </c>
      <c r="G273" s="24" t="s">
        <v>30</v>
      </c>
      <c r="H273" s="10">
        <v>7.92</v>
      </c>
      <c r="I273" s="13">
        <v>35.71</v>
      </c>
      <c r="J273" s="14">
        <v>0.5</v>
      </c>
      <c r="K273" s="18" t="s">
        <v>30</v>
      </c>
      <c r="L273" s="22">
        <v>95</v>
      </c>
      <c r="M273" s="25" t="s">
        <v>30</v>
      </c>
    </row>
    <row r="274" spans="1:13">
      <c r="A274" s="3" t="s">
        <v>7531</v>
      </c>
      <c r="B274" s="4">
        <v>20230325</v>
      </c>
      <c r="C274" s="5" t="str">
        <f t="shared" si="16"/>
        <v>202303</v>
      </c>
      <c r="D274" s="6" t="s">
        <v>7252</v>
      </c>
      <c r="E274" s="11" t="s">
        <v>7235</v>
      </c>
      <c r="F274" s="8">
        <v>16.2</v>
      </c>
      <c r="G274" s="9">
        <v>1.22</v>
      </c>
      <c r="H274" s="10">
        <v>9.15</v>
      </c>
      <c r="I274" s="13">
        <v>29.69</v>
      </c>
      <c r="J274" s="14">
        <v>0.7</v>
      </c>
      <c r="K274" s="15">
        <v>24.5</v>
      </c>
      <c r="L274" s="22">
        <v>95</v>
      </c>
      <c r="M274" s="26">
        <v>0.062</v>
      </c>
    </row>
    <row r="275" spans="1:13">
      <c r="A275" s="3" t="s">
        <v>7532</v>
      </c>
      <c r="B275" s="4">
        <v>20230328</v>
      </c>
      <c r="C275" s="5" t="str">
        <f t="shared" si="16"/>
        <v>202303</v>
      </c>
      <c r="D275" s="6" t="s">
        <v>7249</v>
      </c>
      <c r="E275" s="11" t="s">
        <v>7237</v>
      </c>
      <c r="F275" s="8">
        <v>7.4</v>
      </c>
      <c r="G275" s="24" t="s">
        <v>30</v>
      </c>
      <c r="H275" s="10">
        <v>8.18</v>
      </c>
      <c r="I275" s="13">
        <v>36.16</v>
      </c>
      <c r="J275" s="14">
        <v>0.49</v>
      </c>
      <c r="K275" s="18" t="s">
        <v>30</v>
      </c>
      <c r="L275" s="22">
        <v>91</v>
      </c>
      <c r="M275" s="25" t="s">
        <v>30</v>
      </c>
    </row>
    <row r="276" spans="1:13">
      <c r="A276" s="3" t="s">
        <v>7533</v>
      </c>
      <c r="B276" s="4">
        <v>20230330</v>
      </c>
      <c r="C276" s="5" t="str">
        <f t="shared" si="16"/>
        <v>202303</v>
      </c>
      <c r="D276" s="6" t="s">
        <v>7249</v>
      </c>
      <c r="E276" s="11" t="s">
        <v>7237</v>
      </c>
      <c r="F276" s="8">
        <v>9.5</v>
      </c>
      <c r="G276" s="24" t="s">
        <v>30</v>
      </c>
      <c r="H276" s="10">
        <v>7.88</v>
      </c>
      <c r="I276" s="13">
        <v>35.66</v>
      </c>
      <c r="J276" s="14">
        <v>0.52</v>
      </c>
      <c r="K276" s="18" t="s">
        <v>30</v>
      </c>
      <c r="L276" s="22">
        <v>95</v>
      </c>
      <c r="M276" s="25" t="s">
        <v>30</v>
      </c>
    </row>
    <row r="277" spans="1:13">
      <c r="A277" s="3" t="s">
        <v>7534</v>
      </c>
      <c r="B277" s="4">
        <v>20230330</v>
      </c>
      <c r="C277" s="5" t="str">
        <f t="shared" si="16"/>
        <v>202303</v>
      </c>
      <c r="D277" s="6" t="s">
        <v>7249</v>
      </c>
      <c r="E277" s="11" t="s">
        <v>7237</v>
      </c>
      <c r="F277" s="8">
        <v>7.7</v>
      </c>
      <c r="G277" s="24" t="s">
        <v>30</v>
      </c>
      <c r="H277" s="10">
        <v>8.3</v>
      </c>
      <c r="I277" s="13">
        <v>36.2</v>
      </c>
      <c r="J277" s="14">
        <v>0.52</v>
      </c>
      <c r="K277" s="18" t="s">
        <v>30</v>
      </c>
      <c r="L277" s="22">
        <v>96</v>
      </c>
      <c r="M277" s="25" t="s">
        <v>30</v>
      </c>
    </row>
    <row r="278" spans="1:13">
      <c r="A278" s="3" t="s">
        <v>7535</v>
      </c>
      <c r="B278" s="4">
        <v>20230404</v>
      </c>
      <c r="C278" s="5" t="str">
        <f t="shared" si="16"/>
        <v>202304</v>
      </c>
      <c r="D278" s="6" t="s">
        <v>7252</v>
      </c>
      <c r="E278" s="11" t="s">
        <v>7235</v>
      </c>
      <c r="F278" s="8">
        <v>11.5</v>
      </c>
      <c r="G278" s="9">
        <v>1.21</v>
      </c>
      <c r="H278" s="10">
        <v>9.44</v>
      </c>
      <c r="I278" s="13">
        <v>29.84</v>
      </c>
      <c r="J278" s="14">
        <v>0.62</v>
      </c>
      <c r="K278" s="15">
        <v>25.5</v>
      </c>
      <c r="L278" s="22">
        <v>95</v>
      </c>
      <c r="M278" s="26">
        <v>0.085</v>
      </c>
    </row>
    <row r="279" spans="1:13">
      <c r="A279" s="3" t="s">
        <v>7536</v>
      </c>
      <c r="B279" s="4">
        <v>20230406</v>
      </c>
      <c r="C279" s="5" t="str">
        <f t="shared" si="16"/>
        <v>202304</v>
      </c>
      <c r="D279" s="6" t="s">
        <v>7307</v>
      </c>
      <c r="E279" s="11" t="s">
        <v>7241</v>
      </c>
      <c r="F279" s="8">
        <v>9.4</v>
      </c>
      <c r="G279" s="24" t="s">
        <v>30</v>
      </c>
      <c r="H279" s="10">
        <v>9.62</v>
      </c>
      <c r="I279" s="13">
        <v>33.34</v>
      </c>
      <c r="J279" s="14">
        <v>0.77</v>
      </c>
      <c r="K279" s="18" t="s">
        <v>30</v>
      </c>
      <c r="L279" s="22">
        <v>95</v>
      </c>
      <c r="M279" s="25" t="s">
        <v>30</v>
      </c>
    </row>
    <row r="280" spans="1:13">
      <c r="A280" s="3" t="s">
        <v>7537</v>
      </c>
      <c r="B280" s="4">
        <v>20230406</v>
      </c>
      <c r="C280" s="5" t="str">
        <f t="shared" si="16"/>
        <v>202304</v>
      </c>
      <c r="D280" s="6" t="s">
        <v>7249</v>
      </c>
      <c r="E280" s="11" t="s">
        <v>7237</v>
      </c>
      <c r="F280" s="8">
        <v>9.7</v>
      </c>
      <c r="G280" s="24" t="s">
        <v>30</v>
      </c>
      <c r="H280" s="10">
        <v>7.54</v>
      </c>
      <c r="I280" s="13">
        <v>36.19</v>
      </c>
      <c r="J280" s="14">
        <v>0.51</v>
      </c>
      <c r="K280" s="18" t="s">
        <v>30</v>
      </c>
      <c r="L280" s="22">
        <v>94</v>
      </c>
      <c r="M280" s="25" t="s">
        <v>30</v>
      </c>
    </row>
    <row r="281" spans="1:13">
      <c r="A281" s="3" t="s">
        <v>7538</v>
      </c>
      <c r="B281" s="4">
        <v>20230406</v>
      </c>
      <c r="C281" s="5" t="str">
        <f t="shared" si="16"/>
        <v>202304</v>
      </c>
      <c r="D281" s="6" t="s">
        <v>7249</v>
      </c>
      <c r="E281" s="11" t="s">
        <v>7237</v>
      </c>
      <c r="F281" s="8">
        <v>10.2</v>
      </c>
      <c r="G281" s="24" t="s">
        <v>30</v>
      </c>
      <c r="H281" s="10">
        <v>7.76</v>
      </c>
      <c r="I281" s="13">
        <v>36.19</v>
      </c>
      <c r="J281" s="14">
        <v>0.5</v>
      </c>
      <c r="K281" s="18" t="s">
        <v>30</v>
      </c>
      <c r="L281" s="22">
        <v>95</v>
      </c>
      <c r="M281" s="25" t="s">
        <v>30</v>
      </c>
    </row>
    <row r="282" spans="1:13">
      <c r="A282" s="3" t="s">
        <v>7539</v>
      </c>
      <c r="B282" s="4">
        <v>20230412</v>
      </c>
      <c r="C282" s="5" t="str">
        <f t="shared" si="16"/>
        <v>202304</v>
      </c>
      <c r="D282" s="6" t="s">
        <v>7307</v>
      </c>
      <c r="E282" s="11" t="s">
        <v>7241</v>
      </c>
      <c r="F282" s="8">
        <v>11.7</v>
      </c>
      <c r="G282" s="24" t="s">
        <v>30</v>
      </c>
      <c r="H282" s="10">
        <v>9.7</v>
      </c>
      <c r="I282" s="13">
        <v>32.08</v>
      </c>
      <c r="J282" s="14">
        <v>0.74</v>
      </c>
      <c r="K282" s="18" t="s">
        <v>30</v>
      </c>
      <c r="L282" s="22">
        <v>93</v>
      </c>
      <c r="M282" s="25" t="s">
        <v>30</v>
      </c>
    </row>
    <row r="283" spans="1:13">
      <c r="A283" s="3" t="s">
        <v>7540</v>
      </c>
      <c r="B283" s="4">
        <v>20230412</v>
      </c>
      <c r="C283" s="5" t="str">
        <f t="shared" si="16"/>
        <v>202304</v>
      </c>
      <c r="D283" s="6" t="s">
        <v>7307</v>
      </c>
      <c r="E283" s="11" t="s">
        <v>7241</v>
      </c>
      <c r="F283" s="8">
        <v>8.3</v>
      </c>
      <c r="G283" s="24" t="s">
        <v>30</v>
      </c>
      <c r="H283" s="10">
        <v>9.7</v>
      </c>
      <c r="I283" s="13">
        <v>31.96</v>
      </c>
      <c r="J283" s="14">
        <v>0.72</v>
      </c>
      <c r="K283" s="18" t="s">
        <v>30</v>
      </c>
      <c r="L283" s="22">
        <v>82</v>
      </c>
      <c r="M283" s="25" t="s">
        <v>30</v>
      </c>
    </row>
    <row r="284" spans="1:13">
      <c r="A284" s="3" t="s">
        <v>7541</v>
      </c>
      <c r="B284" s="4">
        <v>20230412</v>
      </c>
      <c r="C284" s="5" t="str">
        <f t="shared" si="16"/>
        <v>202304</v>
      </c>
      <c r="D284" s="6" t="s">
        <v>7249</v>
      </c>
      <c r="E284" s="11" t="s">
        <v>7237</v>
      </c>
      <c r="F284" s="8">
        <v>9.3</v>
      </c>
      <c r="G284" s="24" t="s">
        <v>30</v>
      </c>
      <c r="H284" s="10">
        <v>7.94</v>
      </c>
      <c r="I284" s="13">
        <v>35.68</v>
      </c>
      <c r="J284" s="14">
        <v>0.48</v>
      </c>
      <c r="K284" s="18" t="s">
        <v>30</v>
      </c>
      <c r="L284" s="22">
        <v>92</v>
      </c>
      <c r="M284" s="25" t="s">
        <v>30</v>
      </c>
    </row>
    <row r="285" spans="1:13">
      <c r="A285" s="3" t="s">
        <v>7542</v>
      </c>
      <c r="B285" s="4">
        <v>20230412</v>
      </c>
      <c r="C285" s="5" t="str">
        <f t="shared" si="16"/>
        <v>202304</v>
      </c>
      <c r="D285" s="6" t="s">
        <v>7249</v>
      </c>
      <c r="E285" s="11" t="s">
        <v>7237</v>
      </c>
      <c r="F285" s="8">
        <v>8.8</v>
      </c>
      <c r="G285" s="24" t="s">
        <v>30</v>
      </c>
      <c r="H285" s="10">
        <v>7.78</v>
      </c>
      <c r="I285" s="13">
        <v>36.72</v>
      </c>
      <c r="J285" s="14">
        <v>0.5</v>
      </c>
      <c r="K285" s="18" t="s">
        <v>30</v>
      </c>
      <c r="L285" s="22">
        <v>94</v>
      </c>
      <c r="M285" s="25" t="s">
        <v>30</v>
      </c>
    </row>
    <row r="286" spans="1:13">
      <c r="A286" s="3" t="s">
        <v>7543</v>
      </c>
      <c r="B286" s="4">
        <v>20230412</v>
      </c>
      <c r="C286" s="5" t="str">
        <f t="shared" si="16"/>
        <v>202304</v>
      </c>
      <c r="D286" s="6" t="s">
        <v>7249</v>
      </c>
      <c r="E286" s="11" t="s">
        <v>7237</v>
      </c>
      <c r="F286" s="8">
        <v>8.6</v>
      </c>
      <c r="G286" s="24" t="s">
        <v>30</v>
      </c>
      <c r="H286" s="10">
        <v>8.21</v>
      </c>
      <c r="I286" s="13">
        <v>36.08</v>
      </c>
      <c r="J286" s="14">
        <v>0.48</v>
      </c>
      <c r="K286" s="18" t="s">
        <v>30</v>
      </c>
      <c r="L286" s="22">
        <v>94</v>
      </c>
      <c r="M286" s="25" t="s">
        <v>30</v>
      </c>
    </row>
    <row r="287" spans="1:13">
      <c r="A287" s="3" t="s">
        <v>7544</v>
      </c>
      <c r="B287" s="4">
        <v>20230413</v>
      </c>
      <c r="C287" s="5" t="str">
        <f t="shared" si="16"/>
        <v>202304</v>
      </c>
      <c r="D287" s="6" t="s">
        <v>7545</v>
      </c>
      <c r="E287" s="7" t="s">
        <v>7546</v>
      </c>
      <c r="F287" s="8">
        <v>10.1</v>
      </c>
      <c r="G287" s="24" t="s">
        <v>30</v>
      </c>
      <c r="H287" s="10">
        <v>12.11</v>
      </c>
      <c r="I287" s="13">
        <v>30.82</v>
      </c>
      <c r="J287" s="14">
        <v>0.7</v>
      </c>
      <c r="K287" s="18" t="s">
        <v>30</v>
      </c>
      <c r="L287" s="22">
        <v>65</v>
      </c>
      <c r="M287" s="25" t="s">
        <v>30</v>
      </c>
    </row>
    <row r="288" spans="1:13">
      <c r="A288" s="3" t="s">
        <v>7547</v>
      </c>
      <c r="B288" s="4">
        <v>20230417</v>
      </c>
      <c r="C288" s="5" t="str">
        <f t="shared" si="16"/>
        <v>202304</v>
      </c>
      <c r="D288" s="6" t="s">
        <v>7249</v>
      </c>
      <c r="E288" s="11" t="s">
        <v>7237</v>
      </c>
      <c r="F288" s="8">
        <v>8.5</v>
      </c>
      <c r="G288" s="24" t="s">
        <v>30</v>
      </c>
      <c r="H288" s="10">
        <v>7.64</v>
      </c>
      <c r="I288" s="13">
        <v>36.14</v>
      </c>
      <c r="J288" s="14">
        <v>0.48</v>
      </c>
      <c r="K288" s="18" t="s">
        <v>30</v>
      </c>
      <c r="L288" s="22">
        <v>93</v>
      </c>
      <c r="M288" s="25" t="s">
        <v>30</v>
      </c>
    </row>
    <row r="289" spans="1:13">
      <c r="A289" s="3" t="s">
        <v>7548</v>
      </c>
      <c r="B289" s="4">
        <v>20230418</v>
      </c>
      <c r="C289" s="5" t="str">
        <f t="shared" si="16"/>
        <v>202304</v>
      </c>
      <c r="D289" s="6" t="s">
        <v>7249</v>
      </c>
      <c r="E289" s="11" t="s">
        <v>7237</v>
      </c>
      <c r="F289" s="8">
        <v>7.2</v>
      </c>
      <c r="G289" s="24" t="s">
        <v>30</v>
      </c>
      <c r="H289" s="10">
        <v>8.82</v>
      </c>
      <c r="I289" s="13">
        <v>35.67</v>
      </c>
      <c r="J289" s="14">
        <v>0.5</v>
      </c>
      <c r="K289" s="18" t="s">
        <v>30</v>
      </c>
      <c r="L289" s="22">
        <v>92</v>
      </c>
      <c r="M289" s="25" t="s">
        <v>30</v>
      </c>
    </row>
    <row r="290" spans="1:13">
      <c r="A290" s="3" t="s">
        <v>7549</v>
      </c>
      <c r="B290" s="4">
        <v>20230422</v>
      </c>
      <c r="C290" s="5" t="str">
        <f t="shared" si="16"/>
        <v>202304</v>
      </c>
      <c r="D290" s="6" t="s">
        <v>7252</v>
      </c>
      <c r="E290" s="11" t="s">
        <v>7235</v>
      </c>
      <c r="F290" s="8">
        <v>14.2</v>
      </c>
      <c r="G290" s="9">
        <v>1.25</v>
      </c>
      <c r="H290" s="10">
        <v>10.06</v>
      </c>
      <c r="I290" s="13">
        <v>29.64</v>
      </c>
      <c r="J290" s="14">
        <v>0.74</v>
      </c>
      <c r="K290" s="15">
        <v>26.5</v>
      </c>
      <c r="L290" s="22">
        <v>96</v>
      </c>
      <c r="M290" s="26">
        <v>0.097</v>
      </c>
    </row>
    <row r="291" spans="1:13">
      <c r="A291" s="3" t="s">
        <v>7550</v>
      </c>
      <c r="B291" s="4">
        <v>20230422</v>
      </c>
      <c r="C291" s="5" t="str">
        <f t="shared" si="16"/>
        <v>202304</v>
      </c>
      <c r="D291" s="6" t="s">
        <v>7252</v>
      </c>
      <c r="E291" s="11" t="s">
        <v>7235</v>
      </c>
      <c r="F291" s="8">
        <v>14.7</v>
      </c>
      <c r="G291" s="9">
        <v>1.25</v>
      </c>
      <c r="H291" s="10">
        <v>10.21</v>
      </c>
      <c r="I291" s="13">
        <v>29.64</v>
      </c>
      <c r="J291" s="14">
        <v>0.72</v>
      </c>
      <c r="K291" s="15">
        <v>26.5</v>
      </c>
      <c r="L291" s="22">
        <v>96</v>
      </c>
      <c r="M291" s="26">
        <v>0.097</v>
      </c>
    </row>
    <row r="292" spans="1:13">
      <c r="A292" s="3" t="s">
        <v>7551</v>
      </c>
      <c r="B292" s="4">
        <v>20230422</v>
      </c>
      <c r="C292" s="5" t="str">
        <f t="shared" si="16"/>
        <v>202304</v>
      </c>
      <c r="D292" s="6" t="s">
        <v>7252</v>
      </c>
      <c r="E292" s="11" t="s">
        <v>7235</v>
      </c>
      <c r="F292" s="8">
        <v>14.6</v>
      </c>
      <c r="G292" s="9">
        <v>1.25</v>
      </c>
      <c r="H292" s="10">
        <v>10.27</v>
      </c>
      <c r="I292" s="13">
        <v>29.36</v>
      </c>
      <c r="J292" s="14">
        <v>0.78</v>
      </c>
      <c r="K292" s="15">
        <v>26.5</v>
      </c>
      <c r="L292" s="22">
        <v>96</v>
      </c>
      <c r="M292" s="26">
        <v>0.097</v>
      </c>
    </row>
    <row r="293" spans="1:13">
      <c r="A293" s="3" t="s">
        <v>7552</v>
      </c>
      <c r="B293" s="4">
        <v>20230422</v>
      </c>
      <c r="C293" s="5" t="str">
        <f t="shared" si="16"/>
        <v>202304</v>
      </c>
      <c r="D293" s="6" t="s">
        <v>7252</v>
      </c>
      <c r="E293" s="11" t="s">
        <v>7235</v>
      </c>
      <c r="F293" s="8">
        <v>15</v>
      </c>
      <c r="G293" s="9">
        <v>1.25</v>
      </c>
      <c r="H293" s="10">
        <v>10.1</v>
      </c>
      <c r="I293" s="13">
        <v>29.31</v>
      </c>
      <c r="J293" s="14">
        <v>0.76</v>
      </c>
      <c r="K293" s="15">
        <v>26.5</v>
      </c>
      <c r="L293" s="22">
        <v>96</v>
      </c>
      <c r="M293" s="26">
        <v>0.097</v>
      </c>
    </row>
    <row r="294" spans="1:13">
      <c r="A294" s="3" t="s">
        <v>7553</v>
      </c>
      <c r="B294" s="4">
        <v>20230425</v>
      </c>
      <c r="C294" s="5" t="str">
        <f t="shared" si="16"/>
        <v>202304</v>
      </c>
      <c r="D294" s="6" t="s">
        <v>7249</v>
      </c>
      <c r="E294" s="11" t="s">
        <v>7237</v>
      </c>
      <c r="F294" s="8">
        <v>6.8</v>
      </c>
      <c r="G294" s="24" t="s">
        <v>30</v>
      </c>
      <c r="H294" s="10">
        <v>7.78</v>
      </c>
      <c r="I294" s="13">
        <v>35.81</v>
      </c>
      <c r="J294" s="14">
        <v>0.52</v>
      </c>
      <c r="K294" s="18" t="s">
        <v>30</v>
      </c>
      <c r="L294" s="22">
        <v>95</v>
      </c>
      <c r="M294" s="25" t="s">
        <v>30</v>
      </c>
    </row>
    <row r="295" spans="1:13">
      <c r="A295" s="3" t="s">
        <v>7554</v>
      </c>
      <c r="B295" s="4">
        <v>20230428</v>
      </c>
      <c r="C295" s="5" t="str">
        <f t="shared" si="16"/>
        <v>202304</v>
      </c>
      <c r="D295" s="6" t="s">
        <v>7252</v>
      </c>
      <c r="E295" s="11" t="s">
        <v>7235</v>
      </c>
      <c r="F295" s="8">
        <v>14</v>
      </c>
      <c r="G295" s="9">
        <v>1.6</v>
      </c>
      <c r="H295" s="10">
        <v>9.91</v>
      </c>
      <c r="I295" s="13">
        <v>29.24</v>
      </c>
      <c r="J295" s="14">
        <v>0.64</v>
      </c>
      <c r="K295" s="15">
        <v>21.5</v>
      </c>
      <c r="L295" s="22">
        <v>94</v>
      </c>
      <c r="M295" s="26">
        <v>0.113</v>
      </c>
    </row>
    <row r="296" spans="1:13">
      <c r="A296" s="3" t="s">
        <v>7555</v>
      </c>
      <c r="B296" s="4">
        <v>20230428</v>
      </c>
      <c r="C296" s="5" t="str">
        <f t="shared" si="16"/>
        <v>202304</v>
      </c>
      <c r="D296" s="6" t="s">
        <v>7252</v>
      </c>
      <c r="E296" s="11" t="s">
        <v>7235</v>
      </c>
      <c r="F296" s="8">
        <v>14</v>
      </c>
      <c r="G296" s="9">
        <v>1.68</v>
      </c>
      <c r="H296" s="10">
        <v>9.76</v>
      </c>
      <c r="I296" s="13">
        <v>28.62</v>
      </c>
      <c r="J296" s="14">
        <v>0.56</v>
      </c>
      <c r="K296" s="15">
        <v>22.5</v>
      </c>
      <c r="L296" s="22">
        <v>95</v>
      </c>
      <c r="M296" s="26">
        <v>0.079</v>
      </c>
    </row>
    <row r="297" spans="1:13">
      <c r="A297" s="3" t="s">
        <v>7556</v>
      </c>
      <c r="B297" s="4">
        <v>20230502</v>
      </c>
      <c r="C297" s="5" t="str">
        <f t="shared" si="16"/>
        <v>202305</v>
      </c>
      <c r="D297" s="6" t="s">
        <v>7252</v>
      </c>
      <c r="E297" s="11" t="s">
        <v>7235</v>
      </c>
      <c r="F297" s="8">
        <v>13.9</v>
      </c>
      <c r="G297" s="9">
        <v>1.49</v>
      </c>
      <c r="H297" s="10">
        <v>9.68</v>
      </c>
      <c r="I297" s="13">
        <v>27.76</v>
      </c>
      <c r="J297" s="14">
        <v>0.57</v>
      </c>
      <c r="K297" s="15">
        <v>23</v>
      </c>
      <c r="L297" s="22">
        <v>96</v>
      </c>
      <c r="M297" s="26">
        <v>0.098</v>
      </c>
    </row>
    <row r="298" spans="1:13">
      <c r="A298" s="3" t="s">
        <v>7557</v>
      </c>
      <c r="B298" s="4">
        <v>20230502</v>
      </c>
      <c r="C298" s="5" t="str">
        <f t="shared" si="16"/>
        <v>202305</v>
      </c>
      <c r="D298" s="6" t="s">
        <v>7252</v>
      </c>
      <c r="E298" s="11" t="s">
        <v>7235</v>
      </c>
      <c r="F298" s="8">
        <v>13.7</v>
      </c>
      <c r="G298" s="9">
        <v>1.49</v>
      </c>
      <c r="H298" s="10">
        <v>9.74</v>
      </c>
      <c r="I298" s="13">
        <v>28.67</v>
      </c>
      <c r="J298" s="14">
        <v>0.6</v>
      </c>
      <c r="K298" s="15">
        <v>23</v>
      </c>
      <c r="L298" s="22">
        <v>96</v>
      </c>
      <c r="M298" s="26">
        <v>0.098</v>
      </c>
    </row>
    <row r="299" spans="1:13">
      <c r="A299" s="3" t="s">
        <v>7558</v>
      </c>
      <c r="B299" s="4">
        <v>20230504</v>
      </c>
      <c r="C299" s="5" t="str">
        <f t="shared" si="16"/>
        <v>202305</v>
      </c>
      <c r="D299" s="6" t="s">
        <v>7249</v>
      </c>
      <c r="E299" s="11" t="s">
        <v>7237</v>
      </c>
      <c r="F299" s="8">
        <v>7.8</v>
      </c>
      <c r="G299" s="24" t="s">
        <v>30</v>
      </c>
      <c r="H299" s="10">
        <v>7.8</v>
      </c>
      <c r="I299" s="13">
        <v>36.43</v>
      </c>
      <c r="J299" s="14">
        <v>0.5</v>
      </c>
      <c r="K299" s="18" t="s">
        <v>30</v>
      </c>
      <c r="L299" s="22">
        <v>92</v>
      </c>
      <c r="M299" s="25" t="s">
        <v>30</v>
      </c>
    </row>
    <row r="300" spans="1:13">
      <c r="A300" s="3" t="s">
        <v>7559</v>
      </c>
      <c r="B300" s="4">
        <v>20230505</v>
      </c>
      <c r="C300" s="5" t="str">
        <f t="shared" si="16"/>
        <v>202305</v>
      </c>
      <c r="D300" s="6" t="s">
        <v>7252</v>
      </c>
      <c r="E300" s="11" t="s">
        <v>7235</v>
      </c>
      <c r="F300" s="8">
        <v>13.2</v>
      </c>
      <c r="G300" s="9">
        <v>1.39</v>
      </c>
      <c r="H300" s="10">
        <v>9.85</v>
      </c>
      <c r="I300" s="13">
        <v>27.35</v>
      </c>
      <c r="J300" s="14">
        <v>0.64</v>
      </c>
      <c r="K300" s="15">
        <v>23</v>
      </c>
      <c r="L300" s="22">
        <v>96</v>
      </c>
      <c r="M300" s="26">
        <v>0.095</v>
      </c>
    </row>
    <row r="301" spans="1:13">
      <c r="A301" s="3" t="s">
        <v>7560</v>
      </c>
      <c r="B301" s="4">
        <v>20230506</v>
      </c>
      <c r="C301" s="5" t="str">
        <f t="shared" si="16"/>
        <v>202305</v>
      </c>
      <c r="D301" s="6" t="s">
        <v>7249</v>
      </c>
      <c r="E301" s="11" t="s">
        <v>7237</v>
      </c>
      <c r="F301" s="8">
        <v>13.9</v>
      </c>
      <c r="G301" s="24" t="s">
        <v>30</v>
      </c>
      <c r="H301" s="10">
        <v>7.59</v>
      </c>
      <c r="I301" s="13">
        <v>36.68</v>
      </c>
      <c r="J301" s="14">
        <v>0.5</v>
      </c>
      <c r="K301" s="18" t="s">
        <v>30</v>
      </c>
      <c r="L301" s="22">
        <v>94</v>
      </c>
      <c r="M301" s="25" t="s">
        <v>30</v>
      </c>
    </row>
    <row r="302" spans="1:13">
      <c r="A302" s="3" t="s">
        <v>7561</v>
      </c>
      <c r="B302" s="4">
        <v>20230512</v>
      </c>
      <c r="C302" s="5" t="str">
        <f t="shared" si="16"/>
        <v>202305</v>
      </c>
      <c r="D302" s="6" t="s">
        <v>7252</v>
      </c>
      <c r="E302" s="11" t="s">
        <v>7235</v>
      </c>
      <c r="F302" s="8">
        <v>18.6</v>
      </c>
      <c r="G302" s="9">
        <v>1.2</v>
      </c>
      <c r="H302" s="10">
        <v>9.67</v>
      </c>
      <c r="I302" s="13">
        <v>28.12</v>
      </c>
      <c r="J302" s="14">
        <v>0.78</v>
      </c>
      <c r="K302" s="15">
        <v>20</v>
      </c>
      <c r="L302" s="22">
        <v>85</v>
      </c>
      <c r="M302" s="26">
        <v>0.098</v>
      </c>
    </row>
    <row r="303" spans="1:13">
      <c r="A303" s="3" t="s">
        <v>7562</v>
      </c>
      <c r="B303" s="4">
        <v>20230517</v>
      </c>
      <c r="C303" s="5" t="str">
        <f t="shared" si="16"/>
        <v>202305</v>
      </c>
      <c r="D303" s="6" t="s">
        <v>7545</v>
      </c>
      <c r="E303" s="11" t="s">
        <v>7239</v>
      </c>
      <c r="F303" s="8">
        <v>7.9</v>
      </c>
      <c r="G303" s="24" t="s">
        <v>30</v>
      </c>
      <c r="H303" s="10">
        <v>12.3</v>
      </c>
      <c r="I303" s="13">
        <v>32.2</v>
      </c>
      <c r="J303" s="14">
        <v>0.73</v>
      </c>
      <c r="K303" s="18" t="s">
        <v>30</v>
      </c>
      <c r="L303" s="22">
        <v>72</v>
      </c>
      <c r="M303" s="25" t="s">
        <v>30</v>
      </c>
    </row>
    <row r="304" spans="1:13">
      <c r="A304" s="3" t="s">
        <v>7563</v>
      </c>
      <c r="B304" s="4">
        <v>20230520</v>
      </c>
      <c r="C304" s="5" t="str">
        <f t="shared" si="16"/>
        <v>202305</v>
      </c>
      <c r="D304" s="6" t="s">
        <v>7307</v>
      </c>
      <c r="E304" s="11" t="s">
        <v>7241</v>
      </c>
      <c r="F304" s="8">
        <v>9</v>
      </c>
      <c r="G304" s="24" t="s">
        <v>30</v>
      </c>
      <c r="H304" s="10">
        <v>9.06</v>
      </c>
      <c r="I304" s="13">
        <v>33.36</v>
      </c>
      <c r="J304" s="14">
        <v>0.8</v>
      </c>
      <c r="K304" s="18" t="s">
        <v>30</v>
      </c>
      <c r="L304" s="22">
        <v>93</v>
      </c>
      <c r="M304" s="25" t="s">
        <v>30</v>
      </c>
    </row>
    <row r="305" spans="1:13">
      <c r="A305" s="3" t="s">
        <v>7564</v>
      </c>
      <c r="B305" s="4">
        <v>20230525</v>
      </c>
      <c r="C305" s="5" t="str">
        <f t="shared" si="16"/>
        <v>202305</v>
      </c>
      <c r="D305" s="6" t="s">
        <v>7252</v>
      </c>
      <c r="E305" s="11" t="s">
        <v>7235</v>
      </c>
      <c r="F305" s="8">
        <v>15.2</v>
      </c>
      <c r="G305" s="9">
        <v>1.23</v>
      </c>
      <c r="H305" s="10">
        <v>9.76</v>
      </c>
      <c r="I305" s="13">
        <v>29.28</v>
      </c>
      <c r="J305" s="14">
        <v>0.64</v>
      </c>
      <c r="K305" s="15">
        <v>22</v>
      </c>
      <c r="L305" s="22">
        <v>85</v>
      </c>
      <c r="M305" s="26">
        <v>0.089</v>
      </c>
    </row>
    <row r="306" spans="1:13">
      <c r="A306" s="3" t="s">
        <v>7565</v>
      </c>
      <c r="B306" s="4">
        <v>20230526</v>
      </c>
      <c r="C306" s="5" t="str">
        <f t="shared" si="16"/>
        <v>202305</v>
      </c>
      <c r="D306" s="6" t="s">
        <v>7252</v>
      </c>
      <c r="E306" s="11" t="s">
        <v>7235</v>
      </c>
      <c r="F306" s="8">
        <v>15.8</v>
      </c>
      <c r="G306" s="9">
        <v>1.42</v>
      </c>
      <c r="H306" s="10">
        <v>9.8</v>
      </c>
      <c r="I306" s="13">
        <v>29.26</v>
      </c>
      <c r="J306" s="14">
        <v>0.67</v>
      </c>
      <c r="K306" s="15">
        <v>25</v>
      </c>
      <c r="L306" s="22">
        <v>85</v>
      </c>
      <c r="M306" s="26">
        <v>0.081</v>
      </c>
    </row>
    <row r="307" spans="1:13">
      <c r="A307" s="3" t="s">
        <v>7566</v>
      </c>
      <c r="B307" s="4">
        <v>20230530</v>
      </c>
      <c r="C307" s="5" t="str">
        <f t="shared" si="16"/>
        <v>202305</v>
      </c>
      <c r="D307" s="6" t="s">
        <v>7252</v>
      </c>
      <c r="E307" s="11" t="s">
        <v>7235</v>
      </c>
      <c r="F307" s="8">
        <v>14.8</v>
      </c>
      <c r="G307" s="9">
        <v>1.29</v>
      </c>
      <c r="H307" s="10">
        <v>9.6</v>
      </c>
      <c r="I307" s="13">
        <v>30.18</v>
      </c>
      <c r="J307" s="14">
        <v>0.63</v>
      </c>
      <c r="K307" s="15">
        <v>23</v>
      </c>
      <c r="L307" s="22">
        <v>92</v>
      </c>
      <c r="M307" s="26">
        <v>0.081</v>
      </c>
    </row>
    <row r="308" spans="1:13">
      <c r="A308" s="3" t="s">
        <v>7567</v>
      </c>
      <c r="B308" s="4">
        <v>20230602</v>
      </c>
      <c r="C308" s="5" t="str">
        <f t="shared" si="16"/>
        <v>202306</v>
      </c>
      <c r="D308" s="6" t="s">
        <v>7252</v>
      </c>
      <c r="E308" s="11" t="s">
        <v>7235</v>
      </c>
      <c r="F308" s="8">
        <v>13.8</v>
      </c>
      <c r="G308" s="9">
        <v>1.32</v>
      </c>
      <c r="H308" s="10">
        <v>9.56</v>
      </c>
      <c r="I308" s="13">
        <v>29.27</v>
      </c>
      <c r="J308" s="14">
        <v>0.5</v>
      </c>
      <c r="K308" s="15">
        <v>21.5</v>
      </c>
      <c r="L308" s="22">
        <v>89</v>
      </c>
      <c r="M308" s="26">
        <v>0.076</v>
      </c>
    </row>
    <row r="309" spans="1:13">
      <c r="A309" s="3" t="s">
        <v>7568</v>
      </c>
      <c r="B309" s="4">
        <v>20230602</v>
      </c>
      <c r="C309" s="5" t="str">
        <f t="shared" si="16"/>
        <v>202306</v>
      </c>
      <c r="D309" s="6" t="s">
        <v>7252</v>
      </c>
      <c r="E309" s="11" t="s">
        <v>7235</v>
      </c>
      <c r="F309" s="8">
        <v>15.9</v>
      </c>
      <c r="G309" s="9">
        <v>1.3</v>
      </c>
      <c r="H309" s="10">
        <v>9.88</v>
      </c>
      <c r="I309" s="13">
        <v>29.78</v>
      </c>
      <c r="J309" s="14">
        <v>0.62</v>
      </c>
      <c r="K309" s="15">
        <v>21</v>
      </c>
      <c r="L309" s="22">
        <v>92</v>
      </c>
      <c r="M309" s="26">
        <v>0.102</v>
      </c>
    </row>
    <row r="310" spans="1:13">
      <c r="A310" s="3" t="s">
        <v>7569</v>
      </c>
      <c r="B310" s="4">
        <v>20230603</v>
      </c>
      <c r="C310" s="5" t="str">
        <f t="shared" si="16"/>
        <v>202306</v>
      </c>
      <c r="D310" s="6" t="s">
        <v>7252</v>
      </c>
      <c r="E310" s="11" t="s">
        <v>7235</v>
      </c>
      <c r="F310" s="8">
        <v>13.8</v>
      </c>
      <c r="G310" s="9">
        <v>1.16</v>
      </c>
      <c r="H310" s="10">
        <v>9.7</v>
      </c>
      <c r="I310" s="13">
        <v>29.48</v>
      </c>
      <c r="J310" s="14">
        <v>0.48</v>
      </c>
      <c r="K310" s="15">
        <v>22.5</v>
      </c>
      <c r="L310" s="22">
        <v>89</v>
      </c>
      <c r="M310" s="26">
        <v>0.068</v>
      </c>
    </row>
    <row r="311" spans="1:13">
      <c r="A311" s="3" t="s">
        <v>7570</v>
      </c>
      <c r="B311" s="4">
        <v>20230608</v>
      </c>
      <c r="C311" s="5" t="str">
        <f t="shared" si="16"/>
        <v>202306</v>
      </c>
      <c r="D311" s="6" t="s">
        <v>7249</v>
      </c>
      <c r="E311" s="11" t="s">
        <v>7237</v>
      </c>
      <c r="F311" s="8">
        <v>7.1</v>
      </c>
      <c r="G311" s="24" t="s">
        <v>30</v>
      </c>
      <c r="H311" s="10">
        <v>7.72</v>
      </c>
      <c r="I311" s="13">
        <v>36.22</v>
      </c>
      <c r="J311" s="14">
        <v>0.46</v>
      </c>
      <c r="K311" s="18" t="s">
        <v>30</v>
      </c>
      <c r="L311" s="22">
        <v>93</v>
      </c>
      <c r="M311" s="25" t="s">
        <v>30</v>
      </c>
    </row>
    <row r="312" spans="1:13">
      <c r="A312" s="3" t="s">
        <v>7571</v>
      </c>
      <c r="B312" s="4">
        <v>20230608</v>
      </c>
      <c r="C312" s="5" t="str">
        <f t="shared" si="16"/>
        <v>202306</v>
      </c>
      <c r="D312" s="6" t="s">
        <v>7307</v>
      </c>
      <c r="E312" s="11" t="s">
        <v>7241</v>
      </c>
      <c r="F312" s="8">
        <v>9.7</v>
      </c>
      <c r="G312" s="24" t="s">
        <v>30</v>
      </c>
      <c r="H312" s="10">
        <v>9.4</v>
      </c>
      <c r="I312" s="13">
        <v>33.72</v>
      </c>
      <c r="J312" s="14">
        <v>0.64</v>
      </c>
      <c r="K312" s="18" t="s">
        <v>30</v>
      </c>
      <c r="L312" s="22">
        <v>90</v>
      </c>
      <c r="M312" s="25" t="s">
        <v>30</v>
      </c>
    </row>
    <row r="313" spans="1:13">
      <c r="A313" s="3" t="s">
        <v>7572</v>
      </c>
      <c r="B313" s="4">
        <v>20230609</v>
      </c>
      <c r="C313" s="5" t="str">
        <f t="shared" si="16"/>
        <v>202306</v>
      </c>
      <c r="D313" s="6" t="s">
        <v>7545</v>
      </c>
      <c r="E313" s="11" t="s">
        <v>7239</v>
      </c>
      <c r="F313" s="8">
        <v>8.5</v>
      </c>
      <c r="G313" s="24" t="s">
        <v>30</v>
      </c>
      <c r="H313" s="10">
        <v>11.7</v>
      </c>
      <c r="I313" s="13">
        <v>32.59</v>
      </c>
      <c r="J313" s="14">
        <v>0.71</v>
      </c>
      <c r="K313" s="18" t="s">
        <v>30</v>
      </c>
      <c r="L313" s="22">
        <v>79</v>
      </c>
      <c r="M313" s="25" t="s">
        <v>30</v>
      </c>
    </row>
    <row r="314" spans="1:13">
      <c r="A314" s="3" t="s">
        <v>7573</v>
      </c>
      <c r="B314" s="4">
        <v>20230614</v>
      </c>
      <c r="C314" s="5" t="str">
        <f t="shared" si="16"/>
        <v>202306</v>
      </c>
      <c r="D314" s="6" t="s">
        <v>7249</v>
      </c>
      <c r="E314" s="11" t="s">
        <v>7237</v>
      </c>
      <c r="F314" s="8">
        <v>7.6</v>
      </c>
      <c r="G314" s="24" t="s">
        <v>30</v>
      </c>
      <c r="H314" s="10">
        <v>7.76</v>
      </c>
      <c r="I314" s="13">
        <v>36.13</v>
      </c>
      <c r="J314" s="14">
        <v>0.46</v>
      </c>
      <c r="K314" s="18" t="s">
        <v>30</v>
      </c>
      <c r="L314" s="22">
        <v>94</v>
      </c>
      <c r="M314" s="25" t="s">
        <v>30</v>
      </c>
    </row>
    <row r="315" spans="1:13">
      <c r="A315" s="3" t="s">
        <v>7574</v>
      </c>
      <c r="B315" s="4">
        <v>20230615</v>
      </c>
      <c r="C315" s="5" t="str">
        <f t="shared" si="16"/>
        <v>202306</v>
      </c>
      <c r="D315" s="6" t="s">
        <v>7545</v>
      </c>
      <c r="E315" s="11" t="s">
        <v>7239</v>
      </c>
      <c r="F315" s="8">
        <v>8.4</v>
      </c>
      <c r="G315" s="24" t="s">
        <v>30</v>
      </c>
      <c r="H315" s="10">
        <v>11.64</v>
      </c>
      <c r="I315" s="13">
        <v>32.62</v>
      </c>
      <c r="J315" s="14">
        <v>0.72</v>
      </c>
      <c r="K315" s="18" t="s">
        <v>30</v>
      </c>
      <c r="L315" s="22">
        <v>78</v>
      </c>
      <c r="M315" s="25" t="s">
        <v>30</v>
      </c>
    </row>
    <row r="316" spans="1:13">
      <c r="A316" s="3" t="s">
        <v>7575</v>
      </c>
      <c r="B316" s="4">
        <v>20230616</v>
      </c>
      <c r="C316" s="5" t="str">
        <f t="shared" si="16"/>
        <v>202306</v>
      </c>
      <c r="D316" s="6" t="s">
        <v>7252</v>
      </c>
      <c r="E316" s="11" t="s">
        <v>7235</v>
      </c>
      <c r="F316" s="8">
        <v>11.7</v>
      </c>
      <c r="G316" s="9">
        <v>1.42</v>
      </c>
      <c r="H316" s="10">
        <v>9.92</v>
      </c>
      <c r="I316" s="13">
        <v>28.9</v>
      </c>
      <c r="J316" s="14">
        <v>0.58</v>
      </c>
      <c r="K316" s="15">
        <v>27</v>
      </c>
      <c r="L316" s="22">
        <v>98</v>
      </c>
      <c r="M316" s="26">
        <v>0.113</v>
      </c>
    </row>
    <row r="317" spans="1:13">
      <c r="A317" s="3" t="s">
        <v>7576</v>
      </c>
      <c r="B317" s="4">
        <v>20230616</v>
      </c>
      <c r="C317" s="5" t="str">
        <f t="shared" si="16"/>
        <v>202306</v>
      </c>
      <c r="D317" s="6" t="s">
        <v>7252</v>
      </c>
      <c r="E317" s="11" t="s">
        <v>7235</v>
      </c>
      <c r="F317" s="8">
        <v>12</v>
      </c>
      <c r="G317" s="9">
        <v>1.42</v>
      </c>
      <c r="H317" s="10">
        <v>9.85</v>
      </c>
      <c r="I317" s="13">
        <v>28.72</v>
      </c>
      <c r="J317" s="14">
        <v>0.58</v>
      </c>
      <c r="K317" s="15">
        <v>27</v>
      </c>
      <c r="L317" s="22">
        <v>98</v>
      </c>
      <c r="M317" s="26">
        <v>0.113</v>
      </c>
    </row>
    <row r="318" spans="1:13">
      <c r="A318" s="3" t="s">
        <v>7577</v>
      </c>
      <c r="B318" s="4">
        <v>20230619</v>
      </c>
      <c r="C318" s="5" t="str">
        <f t="shared" si="16"/>
        <v>202306</v>
      </c>
      <c r="D318" s="6" t="s">
        <v>7252</v>
      </c>
      <c r="E318" s="11" t="s">
        <v>7235</v>
      </c>
      <c r="F318" s="8">
        <v>11.6</v>
      </c>
      <c r="G318" s="9">
        <v>1.31</v>
      </c>
      <c r="H318" s="10">
        <v>9.84</v>
      </c>
      <c r="I318" s="13">
        <v>29.8</v>
      </c>
      <c r="J318" s="14">
        <v>0.64</v>
      </c>
      <c r="K318" s="15">
        <v>25</v>
      </c>
      <c r="L318" s="22">
        <v>99</v>
      </c>
      <c r="M318" s="26">
        <v>0.163</v>
      </c>
    </row>
    <row r="319" spans="1:13">
      <c r="A319" s="3" t="s">
        <v>7578</v>
      </c>
      <c r="B319" s="4">
        <v>20230621</v>
      </c>
      <c r="C319" s="5" t="str">
        <f t="shared" si="16"/>
        <v>202306</v>
      </c>
      <c r="D319" s="6" t="s">
        <v>7249</v>
      </c>
      <c r="E319" s="11" t="s">
        <v>7237</v>
      </c>
      <c r="F319" s="8">
        <v>7.7</v>
      </c>
      <c r="G319" s="24" t="s">
        <v>30</v>
      </c>
      <c r="H319" s="10">
        <v>7.28</v>
      </c>
      <c r="I319" s="13">
        <v>37.08</v>
      </c>
      <c r="J319" s="14">
        <v>0.44</v>
      </c>
      <c r="K319" s="18" t="s">
        <v>30</v>
      </c>
      <c r="L319" s="22">
        <v>96</v>
      </c>
      <c r="M319" s="25" t="s">
        <v>30</v>
      </c>
    </row>
    <row r="320" spans="1:13">
      <c r="A320" s="3" t="s">
        <v>7579</v>
      </c>
      <c r="B320" s="4">
        <v>20230625</v>
      </c>
      <c r="C320" s="5" t="str">
        <f t="shared" si="16"/>
        <v>202306</v>
      </c>
      <c r="D320" s="6" t="s">
        <v>7307</v>
      </c>
      <c r="E320" s="11" t="s">
        <v>7241</v>
      </c>
      <c r="F320" s="8">
        <v>8.2</v>
      </c>
      <c r="G320" s="24" t="s">
        <v>30</v>
      </c>
      <c r="H320" s="10">
        <v>9.8</v>
      </c>
      <c r="I320" s="13">
        <v>33.08</v>
      </c>
      <c r="J320" s="14">
        <v>0.8</v>
      </c>
      <c r="K320" s="18" t="s">
        <v>30</v>
      </c>
      <c r="L320" s="22">
        <v>95</v>
      </c>
      <c r="M320" s="25" t="s">
        <v>30</v>
      </c>
    </row>
    <row r="321" spans="1:13">
      <c r="A321" s="3" t="s">
        <v>7580</v>
      </c>
      <c r="B321" s="4">
        <v>20230625</v>
      </c>
      <c r="C321" s="5" t="str">
        <f t="shared" si="16"/>
        <v>202306</v>
      </c>
      <c r="D321" s="6" t="s">
        <v>7307</v>
      </c>
      <c r="E321" s="11" t="s">
        <v>7241</v>
      </c>
      <c r="F321" s="8">
        <v>9.3</v>
      </c>
      <c r="G321" s="24" t="s">
        <v>30</v>
      </c>
      <c r="H321" s="10">
        <v>9.82</v>
      </c>
      <c r="I321" s="13">
        <v>33.02</v>
      </c>
      <c r="J321" s="14">
        <v>0.82</v>
      </c>
      <c r="K321" s="18" t="s">
        <v>30</v>
      </c>
      <c r="L321" s="22">
        <v>93</v>
      </c>
      <c r="M321" s="25" t="s">
        <v>30</v>
      </c>
    </row>
    <row r="322" spans="1:13">
      <c r="A322" s="3" t="s">
        <v>7581</v>
      </c>
      <c r="B322" s="4">
        <v>20230626</v>
      </c>
      <c r="C322" s="5" t="str">
        <f t="shared" si="16"/>
        <v>202306</v>
      </c>
      <c r="D322" s="6" t="s">
        <v>7252</v>
      </c>
      <c r="E322" s="11" t="s">
        <v>7235</v>
      </c>
      <c r="F322" s="8">
        <v>11.2</v>
      </c>
      <c r="G322" s="9">
        <v>1.45</v>
      </c>
      <c r="H322" s="10">
        <v>9.66</v>
      </c>
      <c r="I322" s="13">
        <v>29.86</v>
      </c>
      <c r="J322" s="14">
        <v>0.61</v>
      </c>
      <c r="K322" s="15">
        <v>27.5</v>
      </c>
      <c r="L322" s="22">
        <v>99</v>
      </c>
      <c r="M322" s="26">
        <v>0.199</v>
      </c>
    </row>
    <row r="323" spans="1:13">
      <c r="A323" s="3" t="s">
        <v>7582</v>
      </c>
      <c r="B323" s="4">
        <v>20230626</v>
      </c>
      <c r="C323" s="5" t="str">
        <f t="shared" ref="C323:C386" si="17">MID(B323,1,6)</f>
        <v>202306</v>
      </c>
      <c r="D323" s="6" t="s">
        <v>7252</v>
      </c>
      <c r="E323" s="11" t="s">
        <v>7235</v>
      </c>
      <c r="F323" s="8">
        <v>11</v>
      </c>
      <c r="G323" s="9">
        <v>1.45</v>
      </c>
      <c r="H323" s="10">
        <v>9.72</v>
      </c>
      <c r="I323" s="13">
        <v>29.58</v>
      </c>
      <c r="J323" s="14">
        <v>0.6</v>
      </c>
      <c r="K323" s="15">
        <v>27.5</v>
      </c>
      <c r="L323" s="22">
        <v>99</v>
      </c>
      <c r="M323" s="26">
        <v>0.199</v>
      </c>
    </row>
    <row r="324" spans="1:13">
      <c r="A324" s="3" t="s">
        <v>7583</v>
      </c>
      <c r="B324" s="4">
        <v>20230626</v>
      </c>
      <c r="C324" s="5" t="str">
        <f t="shared" si="17"/>
        <v>202306</v>
      </c>
      <c r="D324" s="6" t="s">
        <v>7252</v>
      </c>
      <c r="E324" s="11" t="s">
        <v>7235</v>
      </c>
      <c r="F324" s="8">
        <v>10.4</v>
      </c>
      <c r="G324" s="9">
        <v>1.45</v>
      </c>
      <c r="H324" s="10">
        <v>9.65</v>
      </c>
      <c r="I324" s="13">
        <v>29.92</v>
      </c>
      <c r="J324" s="14">
        <v>0.62</v>
      </c>
      <c r="K324" s="15">
        <v>27.5</v>
      </c>
      <c r="L324" s="22">
        <v>99</v>
      </c>
      <c r="M324" s="26">
        <v>0.199</v>
      </c>
    </row>
    <row r="325" spans="1:13">
      <c r="A325" s="3" t="s">
        <v>7584</v>
      </c>
      <c r="B325" s="4">
        <v>20230629</v>
      </c>
      <c r="C325" s="5" t="str">
        <f t="shared" si="17"/>
        <v>202306</v>
      </c>
      <c r="D325" s="6" t="s">
        <v>7249</v>
      </c>
      <c r="E325" s="11" t="s">
        <v>7237</v>
      </c>
      <c r="F325" s="8">
        <v>7.8</v>
      </c>
      <c r="G325" s="24" t="s">
        <v>30</v>
      </c>
      <c r="H325" s="10">
        <v>7.54</v>
      </c>
      <c r="I325" s="13">
        <v>36.18</v>
      </c>
      <c r="J325" s="14">
        <v>0.46</v>
      </c>
      <c r="K325" s="18" t="s">
        <v>30</v>
      </c>
      <c r="L325" s="22">
        <v>93</v>
      </c>
      <c r="M325" s="25" t="s">
        <v>30</v>
      </c>
    </row>
    <row r="326" spans="1:13">
      <c r="A326" s="3" t="s">
        <v>7585</v>
      </c>
      <c r="B326" s="4">
        <v>20230706</v>
      </c>
      <c r="C326" s="5" t="str">
        <f t="shared" si="17"/>
        <v>202307</v>
      </c>
      <c r="D326" s="6" t="s">
        <v>7249</v>
      </c>
      <c r="E326" s="11" t="s">
        <v>7237</v>
      </c>
      <c r="F326" s="8">
        <v>7.7</v>
      </c>
      <c r="G326" s="24" t="s">
        <v>30</v>
      </c>
      <c r="H326" s="10">
        <v>7.78</v>
      </c>
      <c r="I326" s="13">
        <v>36.1</v>
      </c>
      <c r="J326" s="14">
        <v>0.44</v>
      </c>
      <c r="K326" s="18" t="s">
        <v>30</v>
      </c>
      <c r="L326" s="22">
        <v>93</v>
      </c>
      <c r="M326" s="25" t="s">
        <v>30</v>
      </c>
    </row>
    <row r="327" spans="1:13">
      <c r="A327" s="3" t="s">
        <v>7586</v>
      </c>
      <c r="B327" s="4">
        <v>20230707</v>
      </c>
      <c r="C327" s="5" t="str">
        <f t="shared" si="17"/>
        <v>202307</v>
      </c>
      <c r="D327" s="6" t="s">
        <v>7545</v>
      </c>
      <c r="E327" s="11" t="s">
        <v>7239</v>
      </c>
      <c r="F327" s="8">
        <v>8.1</v>
      </c>
      <c r="G327" s="24" t="s">
        <v>30</v>
      </c>
      <c r="H327" s="10">
        <v>11.53</v>
      </c>
      <c r="I327" s="13">
        <v>32.74</v>
      </c>
      <c r="J327" s="14">
        <v>0.74</v>
      </c>
      <c r="K327" s="18" t="s">
        <v>30</v>
      </c>
      <c r="L327" s="22">
        <v>71</v>
      </c>
      <c r="M327" s="25" t="s">
        <v>30</v>
      </c>
    </row>
    <row r="328" spans="1:13">
      <c r="A328" s="3" t="s">
        <v>7587</v>
      </c>
      <c r="B328" s="4">
        <v>20230711</v>
      </c>
      <c r="C328" s="5" t="str">
        <f t="shared" si="17"/>
        <v>202307</v>
      </c>
      <c r="D328" s="6" t="s">
        <v>7249</v>
      </c>
      <c r="E328" s="11" t="s">
        <v>7237</v>
      </c>
      <c r="F328" s="8">
        <v>8.6</v>
      </c>
      <c r="G328" s="24" t="s">
        <v>30</v>
      </c>
      <c r="H328" s="10">
        <v>7.71</v>
      </c>
      <c r="I328" s="13">
        <v>36.4</v>
      </c>
      <c r="J328" s="14">
        <v>0.46</v>
      </c>
      <c r="K328" s="18" t="s">
        <v>30</v>
      </c>
      <c r="L328" s="22">
        <v>93</v>
      </c>
      <c r="M328" s="25" t="s">
        <v>30</v>
      </c>
    </row>
    <row r="329" spans="1:13">
      <c r="A329" s="3" t="s">
        <v>7588</v>
      </c>
      <c r="B329" s="4">
        <v>20230712</v>
      </c>
      <c r="C329" s="5" t="str">
        <f t="shared" si="17"/>
        <v>202307</v>
      </c>
      <c r="D329" s="6" t="s">
        <v>7307</v>
      </c>
      <c r="E329" s="11" t="s">
        <v>7241</v>
      </c>
      <c r="F329" s="8">
        <v>12.9</v>
      </c>
      <c r="G329" s="24" t="s">
        <v>30</v>
      </c>
      <c r="H329" s="10">
        <v>9.64</v>
      </c>
      <c r="I329" s="13">
        <v>33.24</v>
      </c>
      <c r="J329" s="14">
        <v>0.99</v>
      </c>
      <c r="K329" s="18" t="s">
        <v>30</v>
      </c>
      <c r="L329" s="22">
        <v>92</v>
      </c>
      <c r="M329" s="25" t="s">
        <v>30</v>
      </c>
    </row>
    <row r="330" spans="1:13">
      <c r="A330" s="3" t="s">
        <v>7589</v>
      </c>
      <c r="B330" s="4">
        <v>20230714</v>
      </c>
      <c r="C330" s="5" t="str">
        <f t="shared" si="17"/>
        <v>202307</v>
      </c>
      <c r="D330" s="6" t="s">
        <v>7249</v>
      </c>
      <c r="E330" s="11" t="s">
        <v>7237</v>
      </c>
      <c r="F330" s="8">
        <v>11.6</v>
      </c>
      <c r="G330" s="24" t="s">
        <v>30</v>
      </c>
      <c r="H330" s="10">
        <v>7.86</v>
      </c>
      <c r="I330" s="13">
        <v>36.14</v>
      </c>
      <c r="J330" s="14">
        <v>0.43</v>
      </c>
      <c r="K330" s="18" t="s">
        <v>30</v>
      </c>
      <c r="L330" s="22">
        <v>92</v>
      </c>
      <c r="M330" s="25" t="s">
        <v>30</v>
      </c>
    </row>
    <row r="331" spans="1:13">
      <c r="A331" s="3" t="s">
        <v>7590</v>
      </c>
      <c r="B331" s="4">
        <v>20230717</v>
      </c>
      <c r="C331" s="5" t="str">
        <f t="shared" si="17"/>
        <v>202307</v>
      </c>
      <c r="D331" s="6" t="s">
        <v>7249</v>
      </c>
      <c r="E331" s="11" t="s">
        <v>7237</v>
      </c>
      <c r="F331" s="8">
        <v>12</v>
      </c>
      <c r="G331" s="24" t="s">
        <v>30</v>
      </c>
      <c r="H331" s="10">
        <v>7.46</v>
      </c>
      <c r="I331" s="13">
        <v>36.98</v>
      </c>
      <c r="J331" s="14">
        <v>0.42</v>
      </c>
      <c r="K331" s="18" t="s">
        <v>30</v>
      </c>
      <c r="L331" s="22">
        <v>96</v>
      </c>
      <c r="M331" s="25" t="s">
        <v>30</v>
      </c>
    </row>
    <row r="332" spans="1:13">
      <c r="A332" s="3" t="s">
        <v>7591</v>
      </c>
      <c r="B332" s="4">
        <v>20230719</v>
      </c>
      <c r="C332" s="5" t="str">
        <f t="shared" si="17"/>
        <v>202307</v>
      </c>
      <c r="D332" s="6" t="s">
        <v>7307</v>
      </c>
      <c r="E332" s="11" t="s">
        <v>7241</v>
      </c>
      <c r="F332" s="8">
        <v>9.4</v>
      </c>
      <c r="G332" s="24" t="s">
        <v>30</v>
      </c>
      <c r="H332" s="10">
        <v>9.65</v>
      </c>
      <c r="I332" s="13">
        <v>33.38</v>
      </c>
      <c r="J332" s="14">
        <v>0.86</v>
      </c>
      <c r="K332" s="18" t="s">
        <v>30</v>
      </c>
      <c r="L332" s="22">
        <v>92</v>
      </c>
      <c r="M332" s="25" t="s">
        <v>30</v>
      </c>
    </row>
    <row r="333" spans="1:13">
      <c r="A333" s="3" t="s">
        <v>7592</v>
      </c>
      <c r="B333" s="4">
        <v>20230720</v>
      </c>
      <c r="C333" s="5" t="str">
        <f t="shared" si="17"/>
        <v>202307</v>
      </c>
      <c r="D333" s="6" t="s">
        <v>7249</v>
      </c>
      <c r="E333" s="11" t="s">
        <v>7237</v>
      </c>
      <c r="F333" s="8">
        <v>7.8</v>
      </c>
      <c r="G333" s="24" t="s">
        <v>30</v>
      </c>
      <c r="H333" s="10">
        <v>7.48</v>
      </c>
      <c r="I333" s="13">
        <v>35.96</v>
      </c>
      <c r="J333" s="14">
        <v>0.42</v>
      </c>
      <c r="K333" s="18" t="s">
        <v>30</v>
      </c>
      <c r="L333" s="22">
        <v>94</v>
      </c>
      <c r="M333" s="25" t="s">
        <v>30</v>
      </c>
    </row>
    <row r="334" spans="1:13">
      <c r="A334" s="3" t="s">
        <v>7593</v>
      </c>
      <c r="B334" s="4">
        <v>20230727</v>
      </c>
      <c r="C334" s="5" t="str">
        <f t="shared" si="17"/>
        <v>202307</v>
      </c>
      <c r="D334" s="6" t="s">
        <v>7252</v>
      </c>
      <c r="E334" s="11" t="s">
        <v>7235</v>
      </c>
      <c r="F334" s="8">
        <v>11.9</v>
      </c>
      <c r="G334" s="9">
        <v>1.02</v>
      </c>
      <c r="H334" s="10">
        <v>9.36</v>
      </c>
      <c r="I334" s="13">
        <v>28.34</v>
      </c>
      <c r="J334" s="14">
        <v>0.64</v>
      </c>
      <c r="K334" s="15">
        <v>30.5</v>
      </c>
      <c r="L334" s="22">
        <v>92</v>
      </c>
      <c r="M334" s="26">
        <v>0.072</v>
      </c>
    </row>
    <row r="335" spans="1:13">
      <c r="A335" s="3" t="s">
        <v>7594</v>
      </c>
      <c r="B335" s="4">
        <v>20230727</v>
      </c>
      <c r="C335" s="5" t="str">
        <f t="shared" si="17"/>
        <v>202307</v>
      </c>
      <c r="D335" s="6" t="s">
        <v>7252</v>
      </c>
      <c r="E335" s="11" t="s">
        <v>7235</v>
      </c>
      <c r="F335" s="8">
        <v>11.7</v>
      </c>
      <c r="G335" s="9">
        <v>1.02</v>
      </c>
      <c r="H335" s="10">
        <v>9.54</v>
      </c>
      <c r="I335" s="13">
        <v>28.43</v>
      </c>
      <c r="J335" s="14">
        <v>0.62</v>
      </c>
      <c r="K335" s="15">
        <v>30.5</v>
      </c>
      <c r="L335" s="22">
        <v>92</v>
      </c>
      <c r="M335" s="26">
        <v>0.072</v>
      </c>
    </row>
    <row r="336" spans="1:13">
      <c r="A336" s="3" t="s">
        <v>7595</v>
      </c>
      <c r="B336" s="4">
        <v>20230727</v>
      </c>
      <c r="C336" s="5" t="str">
        <f t="shared" si="17"/>
        <v>202307</v>
      </c>
      <c r="D336" s="6" t="s">
        <v>7252</v>
      </c>
      <c r="E336" s="11" t="s">
        <v>7235</v>
      </c>
      <c r="F336" s="8">
        <v>12.8</v>
      </c>
      <c r="G336" s="9">
        <v>1.02</v>
      </c>
      <c r="H336" s="10">
        <v>9.66</v>
      </c>
      <c r="I336" s="13">
        <v>29.02</v>
      </c>
      <c r="J336" s="14">
        <v>0.66</v>
      </c>
      <c r="K336" s="15">
        <v>30.5</v>
      </c>
      <c r="L336" s="22">
        <v>92</v>
      </c>
      <c r="M336" s="26">
        <v>0.072</v>
      </c>
    </row>
    <row r="337" spans="1:13">
      <c r="A337" s="3" t="s">
        <v>7596</v>
      </c>
      <c r="B337" s="4">
        <v>20230728</v>
      </c>
      <c r="C337" s="5" t="str">
        <f t="shared" si="17"/>
        <v>202307</v>
      </c>
      <c r="D337" s="6" t="s">
        <v>7252</v>
      </c>
      <c r="E337" s="11" t="s">
        <v>7235</v>
      </c>
      <c r="F337" s="8">
        <v>11.8</v>
      </c>
      <c r="G337" s="9">
        <v>1.07</v>
      </c>
      <c r="H337" s="10">
        <v>9.57</v>
      </c>
      <c r="I337" s="13">
        <v>28.64</v>
      </c>
      <c r="J337" s="14">
        <v>0.64</v>
      </c>
      <c r="K337" s="15">
        <v>22</v>
      </c>
      <c r="L337" s="22">
        <v>96</v>
      </c>
      <c r="M337" s="26">
        <v>0.087</v>
      </c>
    </row>
    <row r="338" spans="1:13">
      <c r="A338" s="3" t="s">
        <v>7597</v>
      </c>
      <c r="B338" s="4">
        <v>20230728</v>
      </c>
      <c r="C338" s="5" t="str">
        <f t="shared" si="17"/>
        <v>202307</v>
      </c>
      <c r="D338" s="6" t="s">
        <v>7249</v>
      </c>
      <c r="E338" s="11" t="s">
        <v>7237</v>
      </c>
      <c r="F338" s="8">
        <v>8.9</v>
      </c>
      <c r="G338" s="24" t="s">
        <v>30</v>
      </c>
      <c r="H338" s="10">
        <v>7.7</v>
      </c>
      <c r="I338" s="13">
        <v>35.86</v>
      </c>
      <c r="J338" s="14">
        <v>0.48</v>
      </c>
      <c r="K338" s="18" t="s">
        <v>30</v>
      </c>
      <c r="L338" s="22">
        <v>90</v>
      </c>
      <c r="M338" s="25" t="s">
        <v>30</v>
      </c>
    </row>
    <row r="339" spans="1:13">
      <c r="A339" s="3" t="s">
        <v>7598</v>
      </c>
      <c r="B339" s="4">
        <v>20230801</v>
      </c>
      <c r="C339" s="5" t="str">
        <f t="shared" si="17"/>
        <v>202308</v>
      </c>
      <c r="D339" s="6" t="s">
        <v>7252</v>
      </c>
      <c r="E339" s="11" t="s">
        <v>7235</v>
      </c>
      <c r="F339" s="8">
        <v>13.2</v>
      </c>
      <c r="G339" s="9">
        <v>1.07</v>
      </c>
      <c r="H339" s="10">
        <v>9.82</v>
      </c>
      <c r="I339" s="13">
        <v>29.71</v>
      </c>
      <c r="J339" s="14">
        <v>0.68</v>
      </c>
      <c r="K339" s="15">
        <v>22</v>
      </c>
      <c r="L339" s="22">
        <v>96</v>
      </c>
      <c r="M339" s="26">
        <v>0.087</v>
      </c>
    </row>
    <row r="340" spans="1:13">
      <c r="A340" s="3" t="s">
        <v>7599</v>
      </c>
      <c r="B340" s="4">
        <v>20230806</v>
      </c>
      <c r="C340" s="5" t="str">
        <f t="shared" si="17"/>
        <v>202308</v>
      </c>
      <c r="D340" s="6" t="s">
        <v>7252</v>
      </c>
      <c r="E340" s="11" t="s">
        <v>7235</v>
      </c>
      <c r="F340" s="8">
        <v>12.5</v>
      </c>
      <c r="G340" s="9">
        <v>1.12</v>
      </c>
      <c r="H340" s="10">
        <v>9.08</v>
      </c>
      <c r="I340" s="13">
        <v>29.74</v>
      </c>
      <c r="J340" s="14">
        <v>0.66</v>
      </c>
      <c r="K340" s="15">
        <v>24</v>
      </c>
      <c r="L340" s="22">
        <v>90</v>
      </c>
      <c r="M340" s="26">
        <v>0.173</v>
      </c>
    </row>
    <row r="341" spans="1:13">
      <c r="A341" s="3" t="s">
        <v>7600</v>
      </c>
      <c r="B341" s="4">
        <v>20230807</v>
      </c>
      <c r="C341" s="5" t="str">
        <f t="shared" si="17"/>
        <v>202308</v>
      </c>
      <c r="D341" s="6" t="s">
        <v>7252</v>
      </c>
      <c r="E341" s="11" t="s">
        <v>7235</v>
      </c>
      <c r="F341" s="8">
        <v>11.8</v>
      </c>
      <c r="G341" s="9">
        <v>1.12</v>
      </c>
      <c r="H341" s="10">
        <v>9.54</v>
      </c>
      <c r="I341" s="13">
        <v>29.63</v>
      </c>
      <c r="J341" s="14">
        <v>0.68</v>
      </c>
      <c r="K341" s="15">
        <v>24</v>
      </c>
      <c r="L341" s="22">
        <v>90</v>
      </c>
      <c r="M341" s="26">
        <v>0.173</v>
      </c>
    </row>
    <row r="342" spans="1:13">
      <c r="A342" s="3" t="s">
        <v>7601</v>
      </c>
      <c r="B342" s="4">
        <v>20230807</v>
      </c>
      <c r="C342" s="5" t="str">
        <f t="shared" si="17"/>
        <v>202308</v>
      </c>
      <c r="D342" s="6" t="s">
        <v>7252</v>
      </c>
      <c r="E342" s="11" t="s">
        <v>7235</v>
      </c>
      <c r="F342" s="8">
        <v>12.3</v>
      </c>
      <c r="G342" s="9">
        <v>1.12</v>
      </c>
      <c r="H342" s="10">
        <v>9.55</v>
      </c>
      <c r="I342" s="13">
        <v>28.8</v>
      </c>
      <c r="J342" s="14">
        <v>0.59</v>
      </c>
      <c r="K342" s="15">
        <v>24</v>
      </c>
      <c r="L342" s="22">
        <v>90</v>
      </c>
      <c r="M342" s="26">
        <v>0.173</v>
      </c>
    </row>
    <row r="343" spans="1:13">
      <c r="A343" s="3" t="s">
        <v>7602</v>
      </c>
      <c r="B343" s="4">
        <v>20230807</v>
      </c>
      <c r="C343" s="5" t="str">
        <f t="shared" si="17"/>
        <v>202308</v>
      </c>
      <c r="D343" s="6" t="s">
        <v>7249</v>
      </c>
      <c r="E343" s="11" t="s">
        <v>7237</v>
      </c>
      <c r="F343" s="8">
        <v>14.6</v>
      </c>
      <c r="G343" s="24" t="s">
        <v>30</v>
      </c>
      <c r="H343" s="10">
        <v>7.74</v>
      </c>
      <c r="I343" s="13">
        <v>36.32</v>
      </c>
      <c r="J343" s="14">
        <v>0.47</v>
      </c>
      <c r="K343" s="18" t="s">
        <v>30</v>
      </c>
      <c r="L343" s="22">
        <v>93</v>
      </c>
      <c r="M343" s="25" t="s">
        <v>30</v>
      </c>
    </row>
    <row r="344" spans="1:13">
      <c r="A344" s="3" t="s">
        <v>7603</v>
      </c>
      <c r="B344" s="4">
        <v>20230808</v>
      </c>
      <c r="C344" s="5" t="str">
        <f t="shared" si="17"/>
        <v>202308</v>
      </c>
      <c r="D344" s="6" t="s">
        <v>7252</v>
      </c>
      <c r="E344" s="11" t="s">
        <v>7235</v>
      </c>
      <c r="F344" s="8">
        <v>11.7</v>
      </c>
      <c r="G344" s="9">
        <v>1.12</v>
      </c>
      <c r="H344" s="10">
        <v>9.76</v>
      </c>
      <c r="I344" s="13">
        <v>29.35</v>
      </c>
      <c r="J344" s="14">
        <v>0.71</v>
      </c>
      <c r="K344" s="15">
        <v>24</v>
      </c>
      <c r="L344" s="22">
        <v>90</v>
      </c>
      <c r="M344" s="26">
        <v>0.173</v>
      </c>
    </row>
    <row r="345" spans="1:13">
      <c r="A345" s="3" t="s">
        <v>7604</v>
      </c>
      <c r="B345" s="4">
        <v>20230814</v>
      </c>
      <c r="C345" s="5" t="str">
        <f t="shared" si="17"/>
        <v>202308</v>
      </c>
      <c r="D345" s="6" t="s">
        <v>7605</v>
      </c>
      <c r="E345" s="7" t="s">
        <v>7606</v>
      </c>
      <c r="F345" s="8">
        <v>11.2</v>
      </c>
      <c r="G345" s="24" t="s">
        <v>30</v>
      </c>
      <c r="H345" s="10">
        <v>9.26</v>
      </c>
      <c r="I345" s="13">
        <v>31.34</v>
      </c>
      <c r="J345" s="14">
        <v>1.88</v>
      </c>
      <c r="K345" s="18" t="s">
        <v>30</v>
      </c>
      <c r="L345" s="22">
        <v>85</v>
      </c>
      <c r="M345" s="25" t="s">
        <v>30</v>
      </c>
    </row>
    <row r="346" spans="1:13">
      <c r="A346" s="3" t="s">
        <v>7607</v>
      </c>
      <c r="B346" s="4">
        <v>20230821</v>
      </c>
      <c r="C346" s="5" t="str">
        <f t="shared" si="17"/>
        <v>202308</v>
      </c>
      <c r="D346" s="6" t="s">
        <v>7249</v>
      </c>
      <c r="E346" s="11" t="s">
        <v>7237</v>
      </c>
      <c r="F346" s="8">
        <v>9.8</v>
      </c>
      <c r="G346" s="24" t="s">
        <v>30</v>
      </c>
      <c r="H346" s="10">
        <v>7.88</v>
      </c>
      <c r="I346" s="13">
        <v>36.54</v>
      </c>
      <c r="J346" s="14">
        <v>0.5</v>
      </c>
      <c r="K346" s="18" t="s">
        <v>30</v>
      </c>
      <c r="L346" s="22">
        <v>96</v>
      </c>
      <c r="M346" s="25" t="s">
        <v>30</v>
      </c>
    </row>
    <row r="347" spans="1:13">
      <c r="A347" s="3" t="s">
        <v>7608</v>
      </c>
      <c r="B347" s="4">
        <v>20230823</v>
      </c>
      <c r="C347" s="5" t="str">
        <f t="shared" si="17"/>
        <v>202308</v>
      </c>
      <c r="D347" s="6" t="s">
        <v>7252</v>
      </c>
      <c r="E347" s="11" t="s">
        <v>7235</v>
      </c>
      <c r="F347" s="8">
        <v>11.4</v>
      </c>
      <c r="G347" s="9">
        <v>1.18</v>
      </c>
      <c r="H347" s="10">
        <v>9.78</v>
      </c>
      <c r="I347" s="13">
        <v>28.3</v>
      </c>
      <c r="J347" s="14">
        <v>0.65</v>
      </c>
      <c r="K347" s="15">
        <v>19</v>
      </c>
      <c r="L347" s="22">
        <v>93</v>
      </c>
      <c r="M347" s="26">
        <v>0.219</v>
      </c>
    </row>
    <row r="348" spans="1:13">
      <c r="A348" s="3" t="s">
        <v>7609</v>
      </c>
      <c r="B348" s="4">
        <v>20230904</v>
      </c>
      <c r="C348" s="5" t="str">
        <f t="shared" si="17"/>
        <v>202309</v>
      </c>
      <c r="D348" s="6" t="s">
        <v>7252</v>
      </c>
      <c r="E348" s="11" t="s">
        <v>7235</v>
      </c>
      <c r="F348" s="8">
        <v>10.1</v>
      </c>
      <c r="G348" s="9">
        <v>1.24</v>
      </c>
      <c r="H348" s="10">
        <v>9.49</v>
      </c>
      <c r="I348" s="13">
        <v>28.68</v>
      </c>
      <c r="J348" s="14">
        <v>0.5</v>
      </c>
      <c r="K348" s="15">
        <v>23.5</v>
      </c>
      <c r="L348" s="22">
        <v>98</v>
      </c>
      <c r="M348" s="26">
        <v>0.223</v>
      </c>
    </row>
    <row r="349" spans="1:13">
      <c r="A349" s="3" t="s">
        <v>7610</v>
      </c>
      <c r="B349" s="4">
        <v>20230905</v>
      </c>
      <c r="C349" s="5" t="str">
        <f t="shared" si="17"/>
        <v>202309</v>
      </c>
      <c r="D349" s="6" t="s">
        <v>7249</v>
      </c>
      <c r="E349" s="11" t="s">
        <v>7237</v>
      </c>
      <c r="F349" s="8">
        <v>8</v>
      </c>
      <c r="G349" s="24" t="s">
        <v>30</v>
      </c>
      <c r="H349" s="10">
        <v>7.78</v>
      </c>
      <c r="I349" s="13">
        <v>36.92</v>
      </c>
      <c r="J349" s="14">
        <v>0.48</v>
      </c>
      <c r="K349" s="18" t="s">
        <v>30</v>
      </c>
      <c r="L349" s="22">
        <v>96</v>
      </c>
      <c r="M349" s="25" t="s">
        <v>30</v>
      </c>
    </row>
    <row r="350" spans="1:13">
      <c r="A350" s="3" t="s">
        <v>7611</v>
      </c>
      <c r="B350" s="4">
        <v>20230907</v>
      </c>
      <c r="C350" s="5" t="str">
        <f t="shared" si="17"/>
        <v>202309</v>
      </c>
      <c r="D350" s="6" t="s">
        <v>7252</v>
      </c>
      <c r="E350" s="11" t="s">
        <v>7235</v>
      </c>
      <c r="F350" s="8">
        <v>10.4</v>
      </c>
      <c r="G350" s="9">
        <v>1.22</v>
      </c>
      <c r="H350" s="10">
        <v>9.26</v>
      </c>
      <c r="I350" s="13">
        <v>27.84</v>
      </c>
      <c r="J350" s="14">
        <v>0.5</v>
      </c>
      <c r="K350" s="15">
        <v>22.5</v>
      </c>
      <c r="L350" s="22">
        <v>97</v>
      </c>
      <c r="M350" s="26">
        <v>0.214</v>
      </c>
    </row>
    <row r="351" spans="1:13">
      <c r="A351" s="3" t="s">
        <v>7612</v>
      </c>
      <c r="B351" s="4">
        <v>20230909</v>
      </c>
      <c r="C351" s="5" t="str">
        <f t="shared" si="17"/>
        <v>202309</v>
      </c>
      <c r="D351" s="6" t="s">
        <v>7307</v>
      </c>
      <c r="E351" s="11" t="s">
        <v>7241</v>
      </c>
      <c r="F351" s="8">
        <v>13.5</v>
      </c>
      <c r="G351" s="24" t="s">
        <v>30</v>
      </c>
      <c r="H351" s="10">
        <v>9.57</v>
      </c>
      <c r="I351" s="13">
        <v>33.89</v>
      </c>
      <c r="J351" s="14">
        <v>0.72</v>
      </c>
      <c r="K351" s="18" t="s">
        <v>30</v>
      </c>
      <c r="L351" s="22">
        <v>94</v>
      </c>
      <c r="M351" s="25" t="s">
        <v>30</v>
      </c>
    </row>
    <row r="352" spans="1:13">
      <c r="A352" s="3" t="s">
        <v>7613</v>
      </c>
      <c r="B352" s="4">
        <v>20230913</v>
      </c>
      <c r="C352" s="5" t="str">
        <f t="shared" si="17"/>
        <v>202309</v>
      </c>
      <c r="D352" s="6" t="s">
        <v>7252</v>
      </c>
      <c r="E352" s="11" t="s">
        <v>7235</v>
      </c>
      <c r="F352" s="8">
        <v>10.7</v>
      </c>
      <c r="G352" s="9">
        <v>1.22</v>
      </c>
      <c r="H352" s="10">
        <v>9.74</v>
      </c>
      <c r="I352" s="13">
        <v>27.72</v>
      </c>
      <c r="J352" s="14">
        <v>0.47</v>
      </c>
      <c r="K352" s="15">
        <v>22.5</v>
      </c>
      <c r="L352" s="22">
        <v>97</v>
      </c>
      <c r="M352" s="26">
        <v>0.214</v>
      </c>
    </row>
    <row r="353" spans="1:13">
      <c r="A353" s="3" t="s">
        <v>7614</v>
      </c>
      <c r="B353" s="4">
        <v>20230914</v>
      </c>
      <c r="C353" s="5" t="str">
        <f t="shared" si="17"/>
        <v>202309</v>
      </c>
      <c r="D353" s="6" t="s">
        <v>7307</v>
      </c>
      <c r="E353" s="11" t="s">
        <v>7241</v>
      </c>
      <c r="F353" s="8">
        <v>10.2</v>
      </c>
      <c r="G353" s="24" t="s">
        <v>30</v>
      </c>
      <c r="H353" s="10">
        <v>11.48</v>
      </c>
      <c r="I353" s="13">
        <v>33.85</v>
      </c>
      <c r="J353" s="14">
        <v>0.74</v>
      </c>
      <c r="K353" s="18" t="s">
        <v>30</v>
      </c>
      <c r="L353" s="22">
        <v>83</v>
      </c>
      <c r="M353" s="25" t="s">
        <v>30</v>
      </c>
    </row>
    <row r="354" spans="1:13">
      <c r="A354" s="3" t="s">
        <v>7615</v>
      </c>
      <c r="B354" s="4">
        <v>20230918</v>
      </c>
      <c r="C354" s="5" t="str">
        <f t="shared" si="17"/>
        <v>202309</v>
      </c>
      <c r="D354" s="6" t="s">
        <v>7545</v>
      </c>
      <c r="E354" s="11" t="s">
        <v>7239</v>
      </c>
      <c r="F354" s="8">
        <v>10</v>
      </c>
      <c r="G354" s="24" t="s">
        <v>30</v>
      </c>
      <c r="H354" s="10">
        <v>9.9</v>
      </c>
      <c r="I354" s="13">
        <v>32.53</v>
      </c>
      <c r="J354" s="14">
        <v>1.37</v>
      </c>
      <c r="K354" s="18" t="s">
        <v>30</v>
      </c>
      <c r="L354" s="22">
        <v>86</v>
      </c>
      <c r="M354" s="25" t="s">
        <v>30</v>
      </c>
    </row>
    <row r="355" spans="1:13">
      <c r="A355" s="3" t="s">
        <v>7616</v>
      </c>
      <c r="B355" s="4">
        <v>20230919</v>
      </c>
      <c r="C355" s="5" t="str">
        <f t="shared" si="17"/>
        <v>202309</v>
      </c>
      <c r="D355" s="6" t="s">
        <v>7249</v>
      </c>
      <c r="E355" s="11" t="s">
        <v>7237</v>
      </c>
      <c r="F355" s="8">
        <v>8.9</v>
      </c>
      <c r="G355" s="24" t="s">
        <v>30</v>
      </c>
      <c r="H355" s="10">
        <v>7.62</v>
      </c>
      <c r="I355" s="13">
        <v>35.87</v>
      </c>
      <c r="J355" s="14">
        <v>0.44</v>
      </c>
      <c r="K355" s="18" t="s">
        <v>30</v>
      </c>
      <c r="L355" s="22">
        <v>94</v>
      </c>
      <c r="M355" s="25" t="s">
        <v>30</v>
      </c>
    </row>
    <row r="356" spans="1:13">
      <c r="A356" s="3" t="s">
        <v>7617</v>
      </c>
      <c r="B356" s="4">
        <v>20230923</v>
      </c>
      <c r="C356" s="5" t="str">
        <f t="shared" si="17"/>
        <v>202309</v>
      </c>
      <c r="D356" s="6" t="s">
        <v>7252</v>
      </c>
      <c r="E356" s="11" t="s">
        <v>7235</v>
      </c>
      <c r="F356" s="8">
        <v>13.5</v>
      </c>
      <c r="G356" s="9">
        <v>0.98</v>
      </c>
      <c r="H356" s="10">
        <v>10.43</v>
      </c>
      <c r="I356" s="13">
        <v>30.05</v>
      </c>
      <c r="J356" s="14">
        <v>0.49</v>
      </c>
      <c r="K356" s="15">
        <v>25.5</v>
      </c>
      <c r="L356" s="22">
        <v>90</v>
      </c>
      <c r="M356" s="26">
        <v>0.132</v>
      </c>
    </row>
    <row r="357" spans="1:13">
      <c r="A357" s="3" t="s">
        <v>7618</v>
      </c>
      <c r="B357" s="4">
        <v>20230923</v>
      </c>
      <c r="C357" s="5" t="str">
        <f t="shared" si="17"/>
        <v>202309</v>
      </c>
      <c r="D357" s="6" t="s">
        <v>7252</v>
      </c>
      <c r="E357" s="11" t="s">
        <v>7235</v>
      </c>
      <c r="F357" s="8">
        <v>11.4</v>
      </c>
      <c r="G357" s="9">
        <v>1.24</v>
      </c>
      <c r="H357" s="10">
        <v>9.26</v>
      </c>
      <c r="I357" s="13">
        <v>25.87</v>
      </c>
      <c r="J357" s="14">
        <v>0.51</v>
      </c>
      <c r="K357" s="15">
        <v>23</v>
      </c>
      <c r="L357" s="22">
        <v>95</v>
      </c>
      <c r="M357" s="26">
        <v>0.158</v>
      </c>
    </row>
    <row r="358" spans="1:13">
      <c r="A358" s="3" t="s">
        <v>7619</v>
      </c>
      <c r="B358" s="4">
        <v>20230925</v>
      </c>
      <c r="C358" s="5" t="str">
        <f t="shared" si="17"/>
        <v>202309</v>
      </c>
      <c r="D358" s="6" t="s">
        <v>7252</v>
      </c>
      <c r="E358" s="11" t="s">
        <v>7235</v>
      </c>
      <c r="F358" s="8">
        <v>13.2</v>
      </c>
      <c r="G358" s="9">
        <v>0.98</v>
      </c>
      <c r="H358" s="10">
        <v>10.18</v>
      </c>
      <c r="I358" s="13">
        <v>29.58</v>
      </c>
      <c r="J358" s="14">
        <v>0.49</v>
      </c>
      <c r="K358" s="15">
        <v>25.5</v>
      </c>
      <c r="L358" s="22">
        <v>90</v>
      </c>
      <c r="M358" s="26">
        <v>0.132</v>
      </c>
    </row>
    <row r="359" spans="1:13">
      <c r="A359" s="3" t="s">
        <v>7620</v>
      </c>
      <c r="B359" s="4">
        <v>20230925</v>
      </c>
      <c r="C359" s="5" t="str">
        <f t="shared" si="17"/>
        <v>202309</v>
      </c>
      <c r="D359" s="6" t="s">
        <v>7252</v>
      </c>
      <c r="E359" s="11" t="s">
        <v>7235</v>
      </c>
      <c r="F359" s="8">
        <v>12.9</v>
      </c>
      <c r="G359" s="9">
        <v>0.98</v>
      </c>
      <c r="H359" s="10">
        <v>10.46</v>
      </c>
      <c r="I359" s="13">
        <v>30.04</v>
      </c>
      <c r="J359" s="14">
        <v>0.49</v>
      </c>
      <c r="K359" s="15">
        <v>25.5</v>
      </c>
      <c r="L359" s="22">
        <v>90</v>
      </c>
      <c r="M359" s="26">
        <v>0.132</v>
      </c>
    </row>
    <row r="360" spans="1:13">
      <c r="A360" s="3" t="s">
        <v>7621</v>
      </c>
      <c r="B360" s="4">
        <v>20230925</v>
      </c>
      <c r="C360" s="5" t="str">
        <f t="shared" si="17"/>
        <v>202309</v>
      </c>
      <c r="D360" s="6" t="s">
        <v>7252</v>
      </c>
      <c r="E360" s="11" t="s">
        <v>7235</v>
      </c>
      <c r="F360" s="8">
        <v>10.7</v>
      </c>
      <c r="G360" s="9">
        <v>0.98</v>
      </c>
      <c r="H360" s="10">
        <v>9.8</v>
      </c>
      <c r="I360" s="13">
        <v>29.43</v>
      </c>
      <c r="J360" s="14">
        <v>0.5</v>
      </c>
      <c r="K360" s="15">
        <v>25.5</v>
      </c>
      <c r="L360" s="22">
        <v>90</v>
      </c>
      <c r="M360" s="26">
        <v>0.132</v>
      </c>
    </row>
    <row r="361" spans="1:13">
      <c r="A361" s="3" t="s">
        <v>7622</v>
      </c>
      <c r="B361" s="4">
        <v>20231001</v>
      </c>
      <c r="C361" s="5" t="str">
        <f t="shared" si="17"/>
        <v>202310</v>
      </c>
      <c r="D361" s="6" t="s">
        <v>7252</v>
      </c>
      <c r="E361" s="11" t="s">
        <v>7235</v>
      </c>
      <c r="F361" s="8">
        <v>12</v>
      </c>
      <c r="G361" s="9">
        <v>1.24</v>
      </c>
      <c r="H361" s="10">
        <v>9.56</v>
      </c>
      <c r="I361" s="13">
        <v>25.44</v>
      </c>
      <c r="J361" s="14">
        <v>0.45</v>
      </c>
      <c r="K361" s="15">
        <v>23</v>
      </c>
      <c r="L361" s="22">
        <v>98</v>
      </c>
      <c r="M361" s="26">
        <v>0.143</v>
      </c>
    </row>
    <row r="362" spans="1:13">
      <c r="A362" s="3" t="s">
        <v>7623</v>
      </c>
      <c r="B362" s="4">
        <v>20231003</v>
      </c>
      <c r="C362" s="5" t="str">
        <f t="shared" si="17"/>
        <v>202310</v>
      </c>
      <c r="D362" s="6" t="s">
        <v>7605</v>
      </c>
      <c r="E362" s="11" t="s">
        <v>7240</v>
      </c>
      <c r="F362" s="8">
        <v>11.6</v>
      </c>
      <c r="G362" s="24" t="s">
        <v>30</v>
      </c>
      <c r="H362" s="10">
        <v>10.47</v>
      </c>
      <c r="I362" s="13">
        <v>33.19</v>
      </c>
      <c r="J362" s="14">
        <v>1.34</v>
      </c>
      <c r="K362" s="18" t="s">
        <v>30</v>
      </c>
      <c r="L362" s="22">
        <v>85</v>
      </c>
      <c r="M362" s="25" t="s">
        <v>30</v>
      </c>
    </row>
    <row r="363" spans="1:13">
      <c r="A363" s="3" t="s">
        <v>7624</v>
      </c>
      <c r="B363" s="4">
        <v>20231007</v>
      </c>
      <c r="C363" s="5" t="str">
        <f t="shared" si="17"/>
        <v>202310</v>
      </c>
      <c r="D363" s="6" t="s">
        <v>7252</v>
      </c>
      <c r="E363" s="11" t="s">
        <v>7235</v>
      </c>
      <c r="F363" s="8">
        <v>10.3</v>
      </c>
      <c r="G363" s="9">
        <v>1.37</v>
      </c>
      <c r="H363" s="10">
        <v>9.46</v>
      </c>
      <c r="I363" s="13">
        <v>25.65</v>
      </c>
      <c r="J363" s="14">
        <v>0.48</v>
      </c>
      <c r="K363" s="15">
        <v>26</v>
      </c>
      <c r="L363" s="22">
        <v>98</v>
      </c>
      <c r="M363" s="26">
        <v>0.119</v>
      </c>
    </row>
    <row r="364" spans="1:13">
      <c r="A364" s="3" t="s">
        <v>7625</v>
      </c>
      <c r="B364" s="4">
        <v>20231008</v>
      </c>
      <c r="C364" s="5" t="str">
        <f t="shared" si="17"/>
        <v>202310</v>
      </c>
      <c r="D364" s="6" t="s">
        <v>7252</v>
      </c>
      <c r="E364" s="11" t="s">
        <v>7235</v>
      </c>
      <c r="F364" s="8">
        <v>13.8</v>
      </c>
      <c r="G364" s="9">
        <v>1</v>
      </c>
      <c r="H364" s="10">
        <v>9.92</v>
      </c>
      <c r="I364" s="13">
        <v>29.71</v>
      </c>
      <c r="J364" s="14">
        <v>0.46</v>
      </c>
      <c r="K364" s="15">
        <v>23</v>
      </c>
      <c r="L364" s="22">
        <v>94</v>
      </c>
      <c r="M364" s="26">
        <v>0.168</v>
      </c>
    </row>
    <row r="365" spans="1:13">
      <c r="A365" s="3" t="s">
        <v>7626</v>
      </c>
      <c r="B365" s="4">
        <v>20231008</v>
      </c>
      <c r="C365" s="5" t="str">
        <f t="shared" si="17"/>
        <v>202310</v>
      </c>
      <c r="D365" s="6" t="s">
        <v>7252</v>
      </c>
      <c r="E365" s="11" t="s">
        <v>7235</v>
      </c>
      <c r="F365" s="8">
        <v>12.5</v>
      </c>
      <c r="G365" s="9">
        <v>1</v>
      </c>
      <c r="H365" s="10">
        <v>9.72</v>
      </c>
      <c r="I365" s="13">
        <v>30.21</v>
      </c>
      <c r="J365" s="14">
        <v>0.48</v>
      </c>
      <c r="K365" s="15">
        <v>23</v>
      </c>
      <c r="L365" s="22">
        <v>94</v>
      </c>
      <c r="M365" s="26">
        <v>0.168</v>
      </c>
    </row>
    <row r="366" spans="1:13">
      <c r="A366" s="3" t="s">
        <v>7627</v>
      </c>
      <c r="B366" s="4">
        <v>20231008</v>
      </c>
      <c r="C366" s="5" t="str">
        <f t="shared" si="17"/>
        <v>202310</v>
      </c>
      <c r="D366" s="6" t="s">
        <v>7307</v>
      </c>
      <c r="E366" s="11" t="s">
        <v>7241</v>
      </c>
      <c r="F366" s="8">
        <v>8.4</v>
      </c>
      <c r="G366" s="24" t="s">
        <v>30</v>
      </c>
      <c r="H366" s="10">
        <v>10.23</v>
      </c>
      <c r="I366" s="13">
        <v>34</v>
      </c>
      <c r="J366" s="14">
        <v>0.93</v>
      </c>
      <c r="K366" s="18" t="s">
        <v>30</v>
      </c>
      <c r="L366" s="22">
        <v>93</v>
      </c>
      <c r="M366" s="25" t="s">
        <v>30</v>
      </c>
    </row>
    <row r="367" spans="1:13">
      <c r="A367" s="3" t="s">
        <v>7628</v>
      </c>
      <c r="B367" s="4">
        <v>20231008</v>
      </c>
      <c r="C367" s="5" t="str">
        <f t="shared" si="17"/>
        <v>202310</v>
      </c>
      <c r="D367" s="6" t="s">
        <v>7249</v>
      </c>
      <c r="E367" s="11" t="s">
        <v>7237</v>
      </c>
      <c r="F367" s="8">
        <v>8.4</v>
      </c>
      <c r="G367" s="24" t="s">
        <v>30</v>
      </c>
      <c r="H367" s="10">
        <v>7.66</v>
      </c>
      <c r="I367" s="13">
        <v>36.6</v>
      </c>
      <c r="J367" s="14">
        <v>0.49</v>
      </c>
      <c r="K367" s="18" t="s">
        <v>30</v>
      </c>
      <c r="L367" s="22">
        <v>100</v>
      </c>
      <c r="M367" s="25" t="s">
        <v>30</v>
      </c>
    </row>
    <row r="368" spans="1:13">
      <c r="A368" s="3" t="s">
        <v>7629</v>
      </c>
      <c r="B368" s="4">
        <v>20231008</v>
      </c>
      <c r="C368" s="5" t="str">
        <f t="shared" si="17"/>
        <v>202310</v>
      </c>
      <c r="D368" s="6" t="s">
        <v>7252</v>
      </c>
      <c r="E368" s="11" t="s">
        <v>7235</v>
      </c>
      <c r="F368" s="8">
        <v>14</v>
      </c>
      <c r="G368" s="9">
        <v>1</v>
      </c>
      <c r="H368" s="10">
        <v>9.8</v>
      </c>
      <c r="I368" s="13">
        <v>29.41</v>
      </c>
      <c r="J368" s="14">
        <v>0.56</v>
      </c>
      <c r="K368" s="15">
        <v>23</v>
      </c>
      <c r="L368" s="22">
        <v>94</v>
      </c>
      <c r="M368" s="26">
        <v>0.168</v>
      </c>
    </row>
    <row r="369" spans="1:13">
      <c r="A369" s="3" t="s">
        <v>7630</v>
      </c>
      <c r="B369" s="4">
        <v>20231009</v>
      </c>
      <c r="C369" s="5" t="str">
        <f t="shared" si="17"/>
        <v>202310</v>
      </c>
      <c r="D369" s="6" t="s">
        <v>7252</v>
      </c>
      <c r="E369" s="11" t="s">
        <v>7235</v>
      </c>
      <c r="F369" s="8">
        <v>13.8</v>
      </c>
      <c r="G369" s="9">
        <v>0.96</v>
      </c>
      <c r="H369" s="10">
        <v>9.72</v>
      </c>
      <c r="I369" s="13">
        <v>29.5</v>
      </c>
      <c r="J369" s="14">
        <v>0.68</v>
      </c>
      <c r="K369" s="15">
        <v>20.5</v>
      </c>
      <c r="L369" s="22">
        <v>91</v>
      </c>
      <c r="M369" s="26">
        <v>0.15</v>
      </c>
    </row>
    <row r="370" spans="1:13">
      <c r="A370" s="3" t="s">
        <v>7631</v>
      </c>
      <c r="B370" s="4">
        <v>20231009</v>
      </c>
      <c r="C370" s="5" t="str">
        <f t="shared" si="17"/>
        <v>202310</v>
      </c>
      <c r="D370" s="6" t="s">
        <v>7252</v>
      </c>
      <c r="E370" s="11" t="s">
        <v>7235</v>
      </c>
      <c r="F370" s="8">
        <v>10.7</v>
      </c>
      <c r="G370" s="9">
        <v>1.22</v>
      </c>
      <c r="H370" s="10">
        <v>9.74</v>
      </c>
      <c r="I370" s="13">
        <v>27.72</v>
      </c>
      <c r="J370" s="14">
        <v>0.47</v>
      </c>
      <c r="K370" s="15">
        <v>22.5</v>
      </c>
      <c r="L370" s="22">
        <v>97</v>
      </c>
      <c r="M370" s="26">
        <v>0.214</v>
      </c>
    </row>
    <row r="371" spans="1:13">
      <c r="A371" s="3" t="s">
        <v>7632</v>
      </c>
      <c r="B371" s="4">
        <v>20231011</v>
      </c>
      <c r="C371" s="5" t="str">
        <f t="shared" si="17"/>
        <v>202310</v>
      </c>
      <c r="D371" s="6" t="s">
        <v>7252</v>
      </c>
      <c r="E371" s="11" t="s">
        <v>7235</v>
      </c>
      <c r="F371" s="8">
        <v>13.5</v>
      </c>
      <c r="G371" s="9">
        <v>1.01</v>
      </c>
      <c r="H371" s="10">
        <v>9.83</v>
      </c>
      <c r="I371" s="13">
        <v>29.98</v>
      </c>
      <c r="J371" s="14">
        <v>0.63</v>
      </c>
      <c r="K371" s="15">
        <v>21</v>
      </c>
      <c r="L371" s="22">
        <v>91</v>
      </c>
      <c r="M371" s="26">
        <v>0.149</v>
      </c>
    </row>
    <row r="372" spans="1:13">
      <c r="A372" s="3" t="s">
        <v>7633</v>
      </c>
      <c r="B372" s="4">
        <v>20231011</v>
      </c>
      <c r="C372" s="5" t="str">
        <f t="shared" si="17"/>
        <v>202310</v>
      </c>
      <c r="D372" s="6" t="s">
        <v>7252</v>
      </c>
      <c r="E372" s="11" t="s">
        <v>7235</v>
      </c>
      <c r="F372" s="8">
        <v>14.2</v>
      </c>
      <c r="G372" s="9">
        <v>1.01</v>
      </c>
      <c r="H372" s="10">
        <v>9.87</v>
      </c>
      <c r="I372" s="13">
        <v>29.92</v>
      </c>
      <c r="J372" s="14">
        <v>0.62</v>
      </c>
      <c r="K372" s="15">
        <v>21</v>
      </c>
      <c r="L372" s="22">
        <v>91</v>
      </c>
      <c r="M372" s="26">
        <v>0.149</v>
      </c>
    </row>
    <row r="373" spans="1:13">
      <c r="A373" s="3" t="s">
        <v>7634</v>
      </c>
      <c r="B373" s="4">
        <v>20231012</v>
      </c>
      <c r="C373" s="5" t="str">
        <f t="shared" si="17"/>
        <v>202310</v>
      </c>
      <c r="D373" s="6" t="s">
        <v>7252</v>
      </c>
      <c r="E373" s="11" t="s">
        <v>7235</v>
      </c>
      <c r="F373" s="8">
        <v>12.4</v>
      </c>
      <c r="G373" s="9">
        <v>0.98</v>
      </c>
      <c r="H373" s="10">
        <v>9.66</v>
      </c>
      <c r="I373" s="13">
        <v>29.76</v>
      </c>
      <c r="J373" s="14">
        <v>0.5</v>
      </c>
      <c r="K373" s="15">
        <v>24</v>
      </c>
      <c r="L373" s="22">
        <v>94</v>
      </c>
      <c r="M373" s="26">
        <v>0.125</v>
      </c>
    </row>
    <row r="374" spans="1:13">
      <c r="A374" s="3" t="s">
        <v>7635</v>
      </c>
      <c r="B374" s="4">
        <v>20231014</v>
      </c>
      <c r="C374" s="5" t="str">
        <f t="shared" si="17"/>
        <v>202310</v>
      </c>
      <c r="D374" s="6" t="s">
        <v>7249</v>
      </c>
      <c r="E374" s="11" t="s">
        <v>7237</v>
      </c>
      <c r="F374" s="8">
        <v>9</v>
      </c>
      <c r="G374" s="24" t="s">
        <v>30</v>
      </c>
      <c r="H374" s="10">
        <v>8.02</v>
      </c>
      <c r="I374" s="13">
        <v>36.55</v>
      </c>
      <c r="J374" s="14">
        <v>0.5</v>
      </c>
      <c r="K374" s="18" t="s">
        <v>30</v>
      </c>
      <c r="L374" s="22">
        <v>95</v>
      </c>
      <c r="M374" s="25" t="s">
        <v>30</v>
      </c>
    </row>
    <row r="375" spans="1:13">
      <c r="A375" s="3" t="s">
        <v>7636</v>
      </c>
      <c r="B375" s="4">
        <v>20231014</v>
      </c>
      <c r="C375" s="5" t="str">
        <f t="shared" si="17"/>
        <v>202310</v>
      </c>
      <c r="D375" s="6" t="s">
        <v>7545</v>
      </c>
      <c r="E375" s="11" t="s">
        <v>7239</v>
      </c>
      <c r="F375" s="8">
        <v>9</v>
      </c>
      <c r="G375" s="24" t="s">
        <v>30</v>
      </c>
      <c r="H375" s="10">
        <v>11.58</v>
      </c>
      <c r="I375" s="13">
        <v>33.3</v>
      </c>
      <c r="J375" s="14">
        <v>0.71</v>
      </c>
      <c r="K375" s="18" t="s">
        <v>30</v>
      </c>
      <c r="L375" s="22">
        <v>81</v>
      </c>
      <c r="M375" s="25" t="s">
        <v>30</v>
      </c>
    </row>
    <row r="376" spans="1:13">
      <c r="A376" s="3" t="s">
        <v>7637</v>
      </c>
      <c r="B376" s="4">
        <v>20231015</v>
      </c>
      <c r="C376" s="5" t="str">
        <f t="shared" si="17"/>
        <v>202310</v>
      </c>
      <c r="D376" s="6" t="s">
        <v>7252</v>
      </c>
      <c r="E376" s="11" t="s">
        <v>7235</v>
      </c>
      <c r="F376" s="8">
        <v>10</v>
      </c>
      <c r="G376" s="9">
        <v>1.32</v>
      </c>
      <c r="H376" s="10">
        <v>9.81</v>
      </c>
      <c r="I376" s="13">
        <v>25.46</v>
      </c>
      <c r="J376" s="14">
        <v>0.42</v>
      </c>
      <c r="K376" s="15">
        <v>22.5</v>
      </c>
      <c r="L376" s="22">
        <v>96</v>
      </c>
      <c r="M376" s="26">
        <v>0.159</v>
      </c>
    </row>
    <row r="377" spans="1:13">
      <c r="A377" s="3" t="s">
        <v>7638</v>
      </c>
      <c r="B377" s="4">
        <v>20231015</v>
      </c>
      <c r="C377" s="5" t="str">
        <f t="shared" si="17"/>
        <v>202310</v>
      </c>
      <c r="D377" s="6" t="s">
        <v>7252</v>
      </c>
      <c r="E377" s="11" t="s">
        <v>7235</v>
      </c>
      <c r="F377" s="8">
        <v>9.7</v>
      </c>
      <c r="G377" s="9">
        <v>1.32</v>
      </c>
      <c r="H377" s="10">
        <v>9.76</v>
      </c>
      <c r="I377" s="13">
        <v>25.06</v>
      </c>
      <c r="J377" s="14">
        <v>0.4</v>
      </c>
      <c r="K377" s="15">
        <v>22.5</v>
      </c>
      <c r="L377" s="22">
        <v>96</v>
      </c>
      <c r="M377" s="26">
        <v>0.159</v>
      </c>
    </row>
    <row r="378" spans="1:13">
      <c r="A378" s="3" t="s">
        <v>7639</v>
      </c>
      <c r="B378" s="4">
        <v>20231016</v>
      </c>
      <c r="C378" s="5" t="str">
        <f t="shared" si="17"/>
        <v>202310</v>
      </c>
      <c r="D378" s="6" t="s">
        <v>7307</v>
      </c>
      <c r="E378" s="11" t="s">
        <v>7241</v>
      </c>
      <c r="F378" s="8">
        <v>8.5</v>
      </c>
      <c r="G378" s="24" t="s">
        <v>30</v>
      </c>
      <c r="H378" s="10">
        <v>9.32</v>
      </c>
      <c r="I378" s="13">
        <v>33.86</v>
      </c>
      <c r="J378" s="14">
        <v>0.64</v>
      </c>
      <c r="K378" s="18" t="s">
        <v>30</v>
      </c>
      <c r="L378" s="22">
        <v>95</v>
      </c>
      <c r="M378" s="25" t="s">
        <v>30</v>
      </c>
    </row>
    <row r="379" spans="1:13">
      <c r="A379" s="3" t="s">
        <v>7640</v>
      </c>
      <c r="B379" s="4">
        <v>20231017</v>
      </c>
      <c r="C379" s="5" t="str">
        <f t="shared" si="17"/>
        <v>202310</v>
      </c>
      <c r="D379" s="6" t="s">
        <v>7252</v>
      </c>
      <c r="E379" s="11" t="s">
        <v>7235</v>
      </c>
      <c r="F379" s="8">
        <v>13.9</v>
      </c>
      <c r="G379" s="9">
        <v>1</v>
      </c>
      <c r="H379" s="10">
        <v>9.85</v>
      </c>
      <c r="I379" s="13">
        <v>29.4</v>
      </c>
      <c r="J379" s="14">
        <v>0.52</v>
      </c>
      <c r="K379" s="15">
        <v>20</v>
      </c>
      <c r="L379" s="22">
        <v>92</v>
      </c>
      <c r="M379" s="26">
        <v>0.147</v>
      </c>
    </row>
    <row r="380" spans="1:13">
      <c r="A380" s="3" t="s">
        <v>7641</v>
      </c>
      <c r="B380" s="4">
        <v>20231017</v>
      </c>
      <c r="C380" s="5" t="str">
        <f t="shared" si="17"/>
        <v>202310</v>
      </c>
      <c r="D380" s="6" t="s">
        <v>7252</v>
      </c>
      <c r="E380" s="11" t="s">
        <v>7235</v>
      </c>
      <c r="F380" s="8">
        <v>12.1</v>
      </c>
      <c r="G380" s="9">
        <v>0.98</v>
      </c>
      <c r="H380" s="10">
        <v>9.86</v>
      </c>
      <c r="I380" s="13">
        <v>29.5</v>
      </c>
      <c r="J380" s="14">
        <v>0.54</v>
      </c>
      <c r="K380" s="15">
        <v>24</v>
      </c>
      <c r="L380" s="22">
        <v>94</v>
      </c>
      <c r="M380" s="26">
        <v>0.125</v>
      </c>
    </row>
    <row r="381" spans="1:13">
      <c r="A381" s="3" t="s">
        <v>7642</v>
      </c>
      <c r="B381" s="4">
        <v>20231017</v>
      </c>
      <c r="C381" s="5" t="str">
        <f t="shared" si="17"/>
        <v>202310</v>
      </c>
      <c r="D381" s="6" t="s">
        <v>7252</v>
      </c>
      <c r="E381" s="11" t="s">
        <v>7235</v>
      </c>
      <c r="F381" s="8">
        <v>13.1</v>
      </c>
      <c r="G381" s="9">
        <v>0.98</v>
      </c>
      <c r="H381" s="10">
        <v>9.9</v>
      </c>
      <c r="I381" s="13">
        <v>29.96</v>
      </c>
      <c r="J381" s="14">
        <v>0.54</v>
      </c>
      <c r="K381" s="15">
        <v>24</v>
      </c>
      <c r="L381" s="22">
        <v>94</v>
      </c>
      <c r="M381" s="26">
        <v>0.125</v>
      </c>
    </row>
    <row r="382" spans="1:13">
      <c r="A382" s="3" t="s">
        <v>7643</v>
      </c>
      <c r="B382" s="4">
        <v>20231018</v>
      </c>
      <c r="C382" s="5" t="str">
        <f t="shared" si="17"/>
        <v>202310</v>
      </c>
      <c r="D382" s="6" t="s">
        <v>7252</v>
      </c>
      <c r="E382" s="11" t="s">
        <v>7235</v>
      </c>
      <c r="F382" s="8">
        <v>13.9</v>
      </c>
      <c r="G382" s="9">
        <v>1</v>
      </c>
      <c r="H382" s="10">
        <v>10.14</v>
      </c>
      <c r="I382" s="13">
        <v>28.94</v>
      </c>
      <c r="J382" s="14">
        <v>0.51</v>
      </c>
      <c r="K382" s="15">
        <v>20</v>
      </c>
      <c r="L382" s="22">
        <v>92</v>
      </c>
      <c r="M382" s="26">
        <v>0.147</v>
      </c>
    </row>
    <row r="383" spans="1:13">
      <c r="A383" s="3" t="s">
        <v>7644</v>
      </c>
      <c r="B383" s="4">
        <v>20231019</v>
      </c>
      <c r="C383" s="5" t="str">
        <f t="shared" si="17"/>
        <v>202310</v>
      </c>
      <c r="D383" s="6" t="s">
        <v>7252</v>
      </c>
      <c r="E383" s="11" t="s">
        <v>7235</v>
      </c>
      <c r="F383" s="8">
        <v>14</v>
      </c>
      <c r="G383" s="9">
        <v>0.98</v>
      </c>
      <c r="H383" s="10">
        <v>10</v>
      </c>
      <c r="I383" s="13">
        <v>29.4</v>
      </c>
      <c r="J383" s="14">
        <v>0.61</v>
      </c>
      <c r="K383" s="15">
        <v>23.5</v>
      </c>
      <c r="L383" s="22">
        <v>92</v>
      </c>
      <c r="M383" s="26">
        <v>0.133</v>
      </c>
    </row>
    <row r="384" spans="1:13">
      <c r="A384" s="3" t="s">
        <v>7645</v>
      </c>
      <c r="B384" s="4">
        <v>20231020</v>
      </c>
      <c r="C384" s="5" t="str">
        <f t="shared" si="17"/>
        <v>202310</v>
      </c>
      <c r="D384" s="6" t="s">
        <v>7545</v>
      </c>
      <c r="E384" s="11" t="s">
        <v>7239</v>
      </c>
      <c r="F384" s="8">
        <v>9.6</v>
      </c>
      <c r="G384" s="24" t="s">
        <v>30</v>
      </c>
      <c r="H384" s="10">
        <v>11.5</v>
      </c>
      <c r="I384" s="13">
        <v>33.3</v>
      </c>
      <c r="J384" s="14">
        <v>0.7</v>
      </c>
      <c r="K384" s="18" t="s">
        <v>30</v>
      </c>
      <c r="L384" s="22">
        <v>83</v>
      </c>
      <c r="M384" s="25" t="s">
        <v>30</v>
      </c>
    </row>
    <row r="385" spans="1:13">
      <c r="A385" s="3" t="s">
        <v>7646</v>
      </c>
      <c r="B385" s="4">
        <v>20231020</v>
      </c>
      <c r="C385" s="5" t="str">
        <f t="shared" si="17"/>
        <v>202310</v>
      </c>
      <c r="D385" s="6" t="s">
        <v>7252</v>
      </c>
      <c r="E385" s="11" t="s">
        <v>7235</v>
      </c>
      <c r="F385" s="8">
        <v>12.7</v>
      </c>
      <c r="G385" s="9">
        <v>0.98</v>
      </c>
      <c r="H385" s="10">
        <v>10.22</v>
      </c>
      <c r="I385" s="13">
        <v>29.58</v>
      </c>
      <c r="J385" s="14">
        <v>0.6</v>
      </c>
      <c r="K385" s="15">
        <v>23.5</v>
      </c>
      <c r="L385" s="22">
        <v>92</v>
      </c>
      <c r="M385" s="26">
        <v>0.133</v>
      </c>
    </row>
    <row r="386" spans="1:13">
      <c r="A386" s="3" t="s">
        <v>7647</v>
      </c>
      <c r="B386" s="4">
        <v>20231022</v>
      </c>
      <c r="C386" s="5" t="str">
        <f t="shared" si="17"/>
        <v>202310</v>
      </c>
      <c r="D386" s="6" t="s">
        <v>7252</v>
      </c>
      <c r="E386" s="11" t="s">
        <v>7235</v>
      </c>
      <c r="F386" s="8">
        <v>10.3</v>
      </c>
      <c r="G386" s="9">
        <v>0.98</v>
      </c>
      <c r="H386" s="10">
        <v>10.38</v>
      </c>
      <c r="I386" s="13">
        <v>30.2</v>
      </c>
      <c r="J386" s="14">
        <v>0.69</v>
      </c>
      <c r="K386" s="15">
        <v>22</v>
      </c>
      <c r="L386" s="22">
        <v>92</v>
      </c>
      <c r="M386" s="26">
        <v>0.166</v>
      </c>
    </row>
    <row r="387" spans="1:13">
      <c r="A387" s="3" t="s">
        <v>7648</v>
      </c>
      <c r="B387" s="4">
        <v>20231022</v>
      </c>
      <c r="C387" s="5" t="str">
        <f t="shared" ref="C387:C450" si="18">MID(B387,1,6)</f>
        <v>202310</v>
      </c>
      <c r="D387" s="6" t="s">
        <v>7252</v>
      </c>
      <c r="E387" s="11" t="s">
        <v>7235</v>
      </c>
      <c r="F387" s="8">
        <v>11.1</v>
      </c>
      <c r="G387" s="9">
        <v>0.98</v>
      </c>
      <c r="H387" s="10">
        <v>10.23</v>
      </c>
      <c r="I387" s="13">
        <v>30.4</v>
      </c>
      <c r="J387" s="14">
        <v>0.7</v>
      </c>
      <c r="K387" s="15">
        <v>22</v>
      </c>
      <c r="L387" s="22">
        <v>92</v>
      </c>
      <c r="M387" s="26">
        <v>0.23</v>
      </c>
    </row>
    <row r="388" spans="1:13">
      <c r="A388" s="3" t="s">
        <v>7649</v>
      </c>
      <c r="B388" s="4">
        <v>20231022</v>
      </c>
      <c r="C388" s="5" t="str">
        <f t="shared" si="18"/>
        <v>202310</v>
      </c>
      <c r="D388" s="6" t="s">
        <v>7252</v>
      </c>
      <c r="E388" s="11" t="s">
        <v>7235</v>
      </c>
      <c r="F388" s="8">
        <v>10.7</v>
      </c>
      <c r="G388" s="9">
        <v>1.2</v>
      </c>
      <c r="H388" s="10">
        <v>9.92</v>
      </c>
      <c r="I388" s="13">
        <v>25.68</v>
      </c>
      <c r="J388" s="14">
        <v>0.46</v>
      </c>
      <c r="K388" s="15">
        <v>20</v>
      </c>
      <c r="L388" s="22">
        <v>99</v>
      </c>
      <c r="M388" s="26">
        <v>0.124</v>
      </c>
    </row>
    <row r="389" spans="1:13">
      <c r="A389" s="3" t="s">
        <v>7650</v>
      </c>
      <c r="B389" s="4">
        <v>20231022</v>
      </c>
      <c r="C389" s="5" t="str">
        <f t="shared" si="18"/>
        <v>202310</v>
      </c>
      <c r="D389" s="6" t="s">
        <v>7252</v>
      </c>
      <c r="E389" s="11" t="s">
        <v>7235</v>
      </c>
      <c r="F389" s="8">
        <v>10.3</v>
      </c>
      <c r="G389" s="9">
        <v>1.2</v>
      </c>
      <c r="H389" s="10">
        <v>9.68</v>
      </c>
      <c r="I389" s="13">
        <v>25.56</v>
      </c>
      <c r="J389" s="14">
        <v>0.46</v>
      </c>
      <c r="K389" s="15">
        <v>20</v>
      </c>
      <c r="L389" s="22">
        <v>99</v>
      </c>
      <c r="M389" s="26">
        <v>0.146</v>
      </c>
    </row>
    <row r="390" spans="1:13">
      <c r="A390" s="3" t="s">
        <v>7651</v>
      </c>
      <c r="B390" s="4">
        <v>20231022</v>
      </c>
      <c r="C390" s="5" t="str">
        <f t="shared" si="18"/>
        <v>202310</v>
      </c>
      <c r="D390" s="6" t="s">
        <v>7252</v>
      </c>
      <c r="E390" s="11" t="s">
        <v>7235</v>
      </c>
      <c r="F390" s="8">
        <v>11.8</v>
      </c>
      <c r="G390" s="9">
        <v>1.22</v>
      </c>
      <c r="H390" s="10">
        <v>9.7</v>
      </c>
      <c r="I390" s="13">
        <v>26.01</v>
      </c>
      <c r="J390" s="14">
        <v>0.46</v>
      </c>
      <c r="K390" s="15">
        <v>21</v>
      </c>
      <c r="L390" s="22">
        <v>99</v>
      </c>
      <c r="M390" s="26">
        <v>0.159</v>
      </c>
    </row>
    <row r="391" spans="1:13">
      <c r="A391" s="3" t="s">
        <v>7652</v>
      </c>
      <c r="B391" s="4">
        <v>20231023</v>
      </c>
      <c r="C391" s="5" t="str">
        <f t="shared" si="18"/>
        <v>202310</v>
      </c>
      <c r="D391" s="6" t="s">
        <v>7249</v>
      </c>
      <c r="E391" s="11" t="s">
        <v>7237</v>
      </c>
      <c r="F391" s="8">
        <v>10.1</v>
      </c>
      <c r="G391" s="24" t="s">
        <v>30</v>
      </c>
      <c r="H391" s="10">
        <v>7.7</v>
      </c>
      <c r="I391" s="13">
        <v>36.42</v>
      </c>
      <c r="J391" s="14">
        <v>0.49</v>
      </c>
      <c r="K391" s="18" t="s">
        <v>30</v>
      </c>
      <c r="L391" s="22">
        <v>96</v>
      </c>
      <c r="M391" s="25" t="s">
        <v>30</v>
      </c>
    </row>
    <row r="392" spans="1:13">
      <c r="A392" s="3" t="s">
        <v>7653</v>
      </c>
      <c r="B392" s="4">
        <v>20231029</v>
      </c>
      <c r="C392" s="5" t="str">
        <f t="shared" si="18"/>
        <v>202310</v>
      </c>
      <c r="D392" s="6" t="s">
        <v>7252</v>
      </c>
      <c r="E392" s="11" t="s">
        <v>7235</v>
      </c>
      <c r="F392" s="8">
        <v>10.9</v>
      </c>
      <c r="G392" s="9">
        <v>0.99</v>
      </c>
      <c r="H392" s="10">
        <v>10</v>
      </c>
      <c r="I392" s="13">
        <v>28.18</v>
      </c>
      <c r="J392" s="14">
        <v>0.78</v>
      </c>
      <c r="K392" s="15">
        <v>27</v>
      </c>
      <c r="L392" s="22">
        <v>94</v>
      </c>
      <c r="M392" s="26">
        <v>0.153</v>
      </c>
    </row>
    <row r="393" spans="1:13">
      <c r="A393" s="3" t="s">
        <v>7654</v>
      </c>
      <c r="B393" s="4">
        <v>20231029</v>
      </c>
      <c r="C393" s="5" t="str">
        <f t="shared" si="18"/>
        <v>202310</v>
      </c>
      <c r="D393" s="6" t="s">
        <v>7252</v>
      </c>
      <c r="E393" s="11" t="s">
        <v>7235</v>
      </c>
      <c r="F393" s="8">
        <v>11.7</v>
      </c>
      <c r="G393" s="9">
        <v>0.99</v>
      </c>
      <c r="H393" s="10">
        <v>9.86</v>
      </c>
      <c r="I393" s="13">
        <v>28.04</v>
      </c>
      <c r="J393" s="14">
        <v>0.76</v>
      </c>
      <c r="K393" s="15">
        <v>27</v>
      </c>
      <c r="L393" s="22">
        <v>94</v>
      </c>
      <c r="M393" s="26">
        <v>0.153</v>
      </c>
    </row>
    <row r="394" spans="1:13">
      <c r="A394" s="3" t="s">
        <v>7655</v>
      </c>
      <c r="B394" s="4">
        <v>20231029</v>
      </c>
      <c r="C394" s="5" t="str">
        <f t="shared" si="18"/>
        <v>202310</v>
      </c>
      <c r="D394" s="6" t="s">
        <v>7252</v>
      </c>
      <c r="E394" s="11" t="s">
        <v>7235</v>
      </c>
      <c r="F394" s="8">
        <v>11.4</v>
      </c>
      <c r="G394" s="9">
        <v>1.29</v>
      </c>
      <c r="H394" s="10">
        <v>9.66</v>
      </c>
      <c r="I394" s="13">
        <v>28.33</v>
      </c>
      <c r="J394" s="14">
        <v>0.77</v>
      </c>
      <c r="K394" s="15">
        <v>22.5</v>
      </c>
      <c r="L394" s="22">
        <v>91</v>
      </c>
      <c r="M394" s="26">
        <v>0.174</v>
      </c>
    </row>
    <row r="395" spans="1:13">
      <c r="A395" s="3" t="s">
        <v>7656</v>
      </c>
      <c r="B395" s="4">
        <v>20231030</v>
      </c>
      <c r="C395" s="5" t="str">
        <f t="shared" si="18"/>
        <v>202310</v>
      </c>
      <c r="D395" s="6" t="s">
        <v>7252</v>
      </c>
      <c r="E395" s="11" t="s">
        <v>7235</v>
      </c>
      <c r="F395" s="8">
        <v>11.7</v>
      </c>
      <c r="G395" s="9">
        <v>1.29</v>
      </c>
      <c r="H395" s="10">
        <v>9.81</v>
      </c>
      <c r="I395" s="13">
        <v>28.13</v>
      </c>
      <c r="J395" s="14">
        <v>0.76</v>
      </c>
      <c r="K395" s="15">
        <v>22.5</v>
      </c>
      <c r="L395" s="22">
        <v>91</v>
      </c>
      <c r="M395" s="26">
        <v>0.174</v>
      </c>
    </row>
    <row r="396" spans="1:13">
      <c r="A396" s="3" t="s">
        <v>7657</v>
      </c>
      <c r="B396" s="4">
        <v>20231101</v>
      </c>
      <c r="C396" s="5" t="str">
        <f t="shared" si="18"/>
        <v>202311</v>
      </c>
      <c r="D396" s="6" t="s">
        <v>7545</v>
      </c>
      <c r="E396" s="11" t="s">
        <v>7239</v>
      </c>
      <c r="F396" s="8">
        <v>7.5</v>
      </c>
      <c r="G396" s="24" t="s">
        <v>30</v>
      </c>
      <c r="H396" s="10">
        <v>12.14</v>
      </c>
      <c r="I396" s="13">
        <v>32.8</v>
      </c>
      <c r="J396" s="14">
        <v>0.72</v>
      </c>
      <c r="K396" s="18" t="s">
        <v>30</v>
      </c>
      <c r="L396" s="22">
        <v>77</v>
      </c>
      <c r="M396" s="25" t="s">
        <v>30</v>
      </c>
    </row>
    <row r="397" spans="1:13">
      <c r="A397" s="3" t="s">
        <v>7658</v>
      </c>
      <c r="B397" s="4">
        <v>20231101</v>
      </c>
      <c r="C397" s="5" t="str">
        <f t="shared" si="18"/>
        <v>202311</v>
      </c>
      <c r="D397" s="6" t="s">
        <v>7252</v>
      </c>
      <c r="E397" s="11" t="s">
        <v>7235</v>
      </c>
      <c r="F397" s="8">
        <v>11.3</v>
      </c>
      <c r="G397" s="9">
        <v>0.99</v>
      </c>
      <c r="H397" s="10">
        <v>10.02</v>
      </c>
      <c r="I397" s="13">
        <v>28</v>
      </c>
      <c r="J397" s="14">
        <v>0.75</v>
      </c>
      <c r="K397" s="15">
        <v>27</v>
      </c>
      <c r="L397" s="22">
        <v>94</v>
      </c>
      <c r="M397" s="26">
        <v>0.153</v>
      </c>
    </row>
    <row r="398" spans="1:13">
      <c r="A398" s="3" t="s">
        <v>7659</v>
      </c>
      <c r="B398" s="4">
        <v>20231103</v>
      </c>
      <c r="C398" s="5" t="str">
        <f t="shared" si="18"/>
        <v>202311</v>
      </c>
      <c r="D398" s="6" t="s">
        <v>7252</v>
      </c>
      <c r="E398" s="11" t="s">
        <v>7235</v>
      </c>
      <c r="F398" s="8">
        <v>13</v>
      </c>
      <c r="G398" s="9">
        <v>0.95</v>
      </c>
      <c r="H398" s="10">
        <v>9.98</v>
      </c>
      <c r="I398" s="13">
        <v>29.49</v>
      </c>
      <c r="J398" s="14">
        <v>0.68</v>
      </c>
      <c r="K398" s="15">
        <v>23</v>
      </c>
      <c r="L398" s="22">
        <v>91</v>
      </c>
      <c r="M398" s="26">
        <v>0.142</v>
      </c>
    </row>
    <row r="399" spans="1:13">
      <c r="A399" s="3" t="s">
        <v>7660</v>
      </c>
      <c r="B399" s="4">
        <v>20231107</v>
      </c>
      <c r="C399" s="5" t="str">
        <f t="shared" si="18"/>
        <v>202311</v>
      </c>
      <c r="D399" s="6" t="s">
        <v>7545</v>
      </c>
      <c r="E399" s="11" t="s">
        <v>7239</v>
      </c>
      <c r="F399" s="8">
        <v>11</v>
      </c>
      <c r="G399" s="24" t="s">
        <v>30</v>
      </c>
      <c r="H399" s="10">
        <v>11.66</v>
      </c>
      <c r="I399" s="13">
        <v>33.56</v>
      </c>
      <c r="J399" s="14">
        <v>0.69</v>
      </c>
      <c r="K399" s="18" t="s">
        <v>30</v>
      </c>
      <c r="L399" s="22">
        <v>79</v>
      </c>
      <c r="M399" s="25" t="s">
        <v>30</v>
      </c>
    </row>
    <row r="400" spans="1:13">
      <c r="A400" s="3" t="s">
        <v>7661</v>
      </c>
      <c r="B400" s="4">
        <v>20231110</v>
      </c>
      <c r="C400" s="5" t="str">
        <f t="shared" si="18"/>
        <v>202311</v>
      </c>
      <c r="D400" s="6" t="s">
        <v>7249</v>
      </c>
      <c r="E400" s="11" t="s">
        <v>7237</v>
      </c>
      <c r="F400" s="8">
        <v>10.5</v>
      </c>
      <c r="G400" s="24" t="s">
        <v>30</v>
      </c>
      <c r="H400" s="10">
        <v>7.54</v>
      </c>
      <c r="I400" s="13">
        <v>36.06</v>
      </c>
      <c r="J400" s="14">
        <v>0.54</v>
      </c>
      <c r="K400" s="18" t="s">
        <v>30</v>
      </c>
      <c r="L400" s="22">
        <v>96</v>
      </c>
      <c r="M400" s="25" t="s">
        <v>30</v>
      </c>
    </row>
    <row r="401" spans="1:13">
      <c r="A401" s="3" t="s">
        <v>7662</v>
      </c>
      <c r="B401" s="4">
        <v>20231110</v>
      </c>
      <c r="C401" s="5" t="str">
        <f t="shared" si="18"/>
        <v>202311</v>
      </c>
      <c r="D401" s="6" t="s">
        <v>7307</v>
      </c>
      <c r="E401" s="11" t="s">
        <v>7241</v>
      </c>
      <c r="F401" s="8">
        <v>10.6</v>
      </c>
      <c r="G401" s="24" t="s">
        <v>30</v>
      </c>
      <c r="H401" s="10">
        <v>9.32</v>
      </c>
      <c r="I401" s="13">
        <v>33.72</v>
      </c>
      <c r="J401" s="14">
        <v>0.98</v>
      </c>
      <c r="K401" s="18" t="s">
        <v>30</v>
      </c>
      <c r="L401" s="22">
        <v>97</v>
      </c>
      <c r="M401" s="25" t="s">
        <v>30</v>
      </c>
    </row>
    <row r="402" spans="1:13">
      <c r="A402" s="3" t="s">
        <v>7663</v>
      </c>
      <c r="B402" s="4">
        <v>20231114</v>
      </c>
      <c r="C402" s="5" t="str">
        <f t="shared" si="18"/>
        <v>202311</v>
      </c>
      <c r="D402" s="6" t="s">
        <v>7307</v>
      </c>
      <c r="E402" s="11" t="s">
        <v>7241</v>
      </c>
      <c r="F402" s="8">
        <v>11.8</v>
      </c>
      <c r="G402" s="24" t="s">
        <v>30</v>
      </c>
      <c r="H402" s="10">
        <v>10.66</v>
      </c>
      <c r="I402" s="13">
        <v>32.66</v>
      </c>
      <c r="J402" s="14">
        <v>0.63</v>
      </c>
      <c r="K402" s="18" t="s">
        <v>30</v>
      </c>
      <c r="L402" s="22">
        <v>88</v>
      </c>
      <c r="M402" s="25" t="s">
        <v>30</v>
      </c>
    </row>
    <row r="403" spans="1:13">
      <c r="A403" s="3" t="s">
        <v>7664</v>
      </c>
      <c r="B403" s="4">
        <v>20231116</v>
      </c>
      <c r="C403" s="5" t="str">
        <f t="shared" si="18"/>
        <v>202311</v>
      </c>
      <c r="D403" s="6" t="s">
        <v>7249</v>
      </c>
      <c r="E403" s="11" t="s">
        <v>7237</v>
      </c>
      <c r="F403" s="8">
        <v>10.6</v>
      </c>
      <c r="G403" s="24" t="s">
        <v>30</v>
      </c>
      <c r="H403" s="10">
        <v>7.64</v>
      </c>
      <c r="I403" s="13">
        <v>36.22</v>
      </c>
      <c r="J403" s="14">
        <v>0.52</v>
      </c>
      <c r="K403" s="18" t="s">
        <v>30</v>
      </c>
      <c r="L403" s="22">
        <v>96</v>
      </c>
      <c r="M403" s="25" t="s">
        <v>30</v>
      </c>
    </row>
    <row r="404" spans="1:13">
      <c r="A404" s="3" t="s">
        <v>7665</v>
      </c>
      <c r="B404" s="4">
        <v>20231120</v>
      </c>
      <c r="C404" s="5" t="str">
        <f t="shared" si="18"/>
        <v>202311</v>
      </c>
      <c r="D404" s="6" t="s">
        <v>7545</v>
      </c>
      <c r="E404" s="11" t="s">
        <v>7239</v>
      </c>
      <c r="F404" s="8">
        <v>7.1</v>
      </c>
      <c r="G404" s="24" t="s">
        <v>30</v>
      </c>
      <c r="H404" s="10">
        <v>11.8</v>
      </c>
      <c r="I404" s="13">
        <v>33.93</v>
      </c>
      <c r="J404" s="14">
        <v>0.71</v>
      </c>
      <c r="K404" s="18" t="s">
        <v>30</v>
      </c>
      <c r="L404" s="22">
        <v>85</v>
      </c>
      <c r="M404" s="25" t="s">
        <v>30</v>
      </c>
    </row>
    <row r="405" spans="1:13">
      <c r="A405" s="3" t="s">
        <v>7666</v>
      </c>
      <c r="B405" s="4">
        <v>20231121</v>
      </c>
      <c r="C405" s="5" t="str">
        <f t="shared" si="18"/>
        <v>202311</v>
      </c>
      <c r="D405" s="6" t="s">
        <v>7307</v>
      </c>
      <c r="E405" s="11" t="s">
        <v>7241</v>
      </c>
      <c r="F405" s="8">
        <v>7.3</v>
      </c>
      <c r="G405" s="24" t="s">
        <v>30</v>
      </c>
      <c r="H405" s="10">
        <v>9.8</v>
      </c>
      <c r="I405" s="13">
        <v>32.94</v>
      </c>
      <c r="J405" s="14">
        <v>0.67</v>
      </c>
      <c r="K405" s="18" t="s">
        <v>30</v>
      </c>
      <c r="L405" s="22">
        <v>90</v>
      </c>
      <c r="M405" s="25" t="s">
        <v>30</v>
      </c>
    </row>
    <row r="406" spans="1:13">
      <c r="A406" s="3" t="s">
        <v>7667</v>
      </c>
      <c r="B406" s="4">
        <v>20231130</v>
      </c>
      <c r="C406" s="5" t="str">
        <f t="shared" si="18"/>
        <v>202311</v>
      </c>
      <c r="D406" s="6" t="s">
        <v>7249</v>
      </c>
      <c r="E406" s="11" t="s">
        <v>7237</v>
      </c>
      <c r="F406" s="8">
        <v>10.8</v>
      </c>
      <c r="G406" s="24" t="s">
        <v>30</v>
      </c>
      <c r="H406" s="10">
        <v>7.5</v>
      </c>
      <c r="I406" s="13">
        <v>35.88</v>
      </c>
      <c r="J406" s="14">
        <v>0.56</v>
      </c>
      <c r="K406" s="18" t="s">
        <v>30</v>
      </c>
      <c r="L406" s="22">
        <v>97</v>
      </c>
      <c r="M406" s="25" t="s">
        <v>30</v>
      </c>
    </row>
    <row r="407" spans="1:13">
      <c r="A407" s="3" t="s">
        <v>7668</v>
      </c>
      <c r="B407" s="4">
        <v>20231205</v>
      </c>
      <c r="C407" s="5" t="str">
        <f t="shared" si="18"/>
        <v>202312</v>
      </c>
      <c r="D407" s="6" t="s">
        <v>7669</v>
      </c>
      <c r="E407" s="7" t="s">
        <v>7670</v>
      </c>
      <c r="F407" s="8">
        <v>10.8</v>
      </c>
      <c r="G407" s="9">
        <v>0.9</v>
      </c>
      <c r="H407" s="10">
        <v>7.53</v>
      </c>
      <c r="I407" s="13">
        <v>36.15</v>
      </c>
      <c r="J407" s="14">
        <v>0.68</v>
      </c>
      <c r="K407" s="15">
        <v>18</v>
      </c>
      <c r="L407" s="22">
        <v>89</v>
      </c>
      <c r="M407" s="26">
        <v>0.092</v>
      </c>
    </row>
    <row r="408" spans="1:13">
      <c r="A408" s="3" t="s">
        <v>7671</v>
      </c>
      <c r="B408" s="4">
        <v>20231206</v>
      </c>
      <c r="C408" s="5" t="str">
        <f t="shared" si="18"/>
        <v>202312</v>
      </c>
      <c r="D408" s="6" t="s">
        <v>7249</v>
      </c>
      <c r="E408" s="11" t="s">
        <v>7237</v>
      </c>
      <c r="F408" s="8">
        <v>10.7</v>
      </c>
      <c r="G408" s="24" t="s">
        <v>30</v>
      </c>
      <c r="H408" s="10">
        <v>8.05</v>
      </c>
      <c r="I408" s="13">
        <v>36.1</v>
      </c>
      <c r="J408" s="14">
        <v>0.55</v>
      </c>
      <c r="K408" s="18" t="s">
        <v>30</v>
      </c>
      <c r="L408" s="22">
        <v>98</v>
      </c>
      <c r="M408" s="25" t="s">
        <v>30</v>
      </c>
    </row>
    <row r="409" spans="1:13">
      <c r="A409" s="3" t="s">
        <v>7672</v>
      </c>
      <c r="B409" s="4">
        <v>20231206</v>
      </c>
      <c r="C409" s="5" t="str">
        <f t="shared" si="18"/>
        <v>202312</v>
      </c>
      <c r="D409" s="6" t="s">
        <v>7669</v>
      </c>
      <c r="E409" s="11" t="s">
        <v>7243</v>
      </c>
      <c r="F409" s="8">
        <v>9.2</v>
      </c>
      <c r="G409" s="9">
        <v>0.9</v>
      </c>
      <c r="H409" s="10">
        <v>7.68</v>
      </c>
      <c r="I409" s="13">
        <v>36.1</v>
      </c>
      <c r="J409" s="14">
        <v>0.67</v>
      </c>
      <c r="K409" s="15">
        <v>18</v>
      </c>
      <c r="L409" s="22">
        <v>89</v>
      </c>
      <c r="M409" s="26">
        <v>0.092</v>
      </c>
    </row>
    <row r="410" spans="1:13">
      <c r="A410" s="3" t="s">
        <v>7673</v>
      </c>
      <c r="B410" s="4">
        <v>20231206</v>
      </c>
      <c r="C410" s="5" t="str">
        <f t="shared" si="18"/>
        <v>202312</v>
      </c>
      <c r="D410" s="6" t="s">
        <v>7669</v>
      </c>
      <c r="E410" s="11" t="s">
        <v>7243</v>
      </c>
      <c r="F410" s="8">
        <v>10.1</v>
      </c>
      <c r="G410" s="9">
        <v>0.9</v>
      </c>
      <c r="H410" s="10">
        <v>7.72</v>
      </c>
      <c r="I410" s="13">
        <v>35.35</v>
      </c>
      <c r="J410" s="14">
        <v>0.68</v>
      </c>
      <c r="K410" s="15">
        <v>18</v>
      </c>
      <c r="L410" s="22">
        <v>89</v>
      </c>
      <c r="M410" s="26">
        <v>0.092</v>
      </c>
    </row>
    <row r="411" spans="1:13">
      <c r="A411" s="3" t="s">
        <v>7674</v>
      </c>
      <c r="B411" s="4">
        <v>20231206</v>
      </c>
      <c r="C411" s="5" t="str">
        <f t="shared" si="18"/>
        <v>202312</v>
      </c>
      <c r="D411" s="6" t="s">
        <v>7669</v>
      </c>
      <c r="E411" s="11" t="s">
        <v>7243</v>
      </c>
      <c r="F411" s="8">
        <v>9.5</v>
      </c>
      <c r="G411" s="9">
        <v>0.9</v>
      </c>
      <c r="H411" s="10">
        <v>7.77</v>
      </c>
      <c r="I411" s="13">
        <v>36.54</v>
      </c>
      <c r="J411" s="14">
        <v>0.66</v>
      </c>
      <c r="K411" s="15">
        <v>18</v>
      </c>
      <c r="L411" s="22">
        <v>89</v>
      </c>
      <c r="M411" s="26">
        <v>0.092</v>
      </c>
    </row>
    <row r="412" spans="1:13">
      <c r="A412" s="3" t="s">
        <v>7675</v>
      </c>
      <c r="B412" s="4">
        <v>20231211</v>
      </c>
      <c r="C412" s="5" t="str">
        <f t="shared" si="18"/>
        <v>202312</v>
      </c>
      <c r="D412" s="6" t="s">
        <v>7676</v>
      </c>
      <c r="E412" s="7" t="s">
        <v>7677</v>
      </c>
      <c r="F412" s="8">
        <v>14</v>
      </c>
      <c r="G412" s="24" t="s">
        <v>30</v>
      </c>
      <c r="H412" s="10">
        <v>7.73</v>
      </c>
      <c r="I412" s="13">
        <v>35.66</v>
      </c>
      <c r="J412" s="14">
        <v>0.78</v>
      </c>
      <c r="K412" s="18" t="s">
        <v>30</v>
      </c>
      <c r="L412" s="22">
        <v>87</v>
      </c>
      <c r="M412" s="25" t="s">
        <v>30</v>
      </c>
    </row>
    <row r="413" spans="1:13">
      <c r="A413" s="3" t="s">
        <v>7678</v>
      </c>
      <c r="B413" s="4">
        <v>20231212</v>
      </c>
      <c r="C413" s="5" t="str">
        <f t="shared" si="18"/>
        <v>202312</v>
      </c>
      <c r="D413" s="6" t="s">
        <v>7676</v>
      </c>
      <c r="E413" s="11" t="s">
        <v>7238</v>
      </c>
      <c r="F413" s="8">
        <v>9</v>
      </c>
      <c r="G413" s="24" t="s">
        <v>30</v>
      </c>
      <c r="H413" s="10">
        <v>7.82</v>
      </c>
      <c r="I413" s="13">
        <v>37.11</v>
      </c>
      <c r="J413" s="14">
        <v>0.76</v>
      </c>
      <c r="K413" s="18" t="s">
        <v>30</v>
      </c>
      <c r="L413" s="22">
        <v>84</v>
      </c>
      <c r="M413" s="25" t="s">
        <v>30</v>
      </c>
    </row>
    <row r="414" spans="1:13">
      <c r="A414" s="3" t="s">
        <v>7679</v>
      </c>
      <c r="B414" s="4">
        <v>20231212</v>
      </c>
      <c r="C414" s="5" t="str">
        <f t="shared" si="18"/>
        <v>202312</v>
      </c>
      <c r="D414" s="6" t="s">
        <v>7307</v>
      </c>
      <c r="E414" s="11" t="s">
        <v>7241</v>
      </c>
      <c r="F414" s="8">
        <v>13.7</v>
      </c>
      <c r="G414" s="24" t="s">
        <v>30</v>
      </c>
      <c r="H414" s="10">
        <v>9.58</v>
      </c>
      <c r="I414" s="13">
        <v>33.48</v>
      </c>
      <c r="J414" s="14">
        <v>0.8</v>
      </c>
      <c r="K414" s="18" t="s">
        <v>30</v>
      </c>
      <c r="L414" s="22">
        <v>87</v>
      </c>
      <c r="M414" s="25" t="s">
        <v>30</v>
      </c>
    </row>
    <row r="415" spans="1:13">
      <c r="A415" s="3" t="s">
        <v>7680</v>
      </c>
      <c r="B415" s="4">
        <v>20231213</v>
      </c>
      <c r="C415" s="5" t="str">
        <f t="shared" si="18"/>
        <v>202312</v>
      </c>
      <c r="D415" s="6" t="s">
        <v>7676</v>
      </c>
      <c r="E415" s="11" t="s">
        <v>7238</v>
      </c>
      <c r="F415" s="8">
        <v>10.8</v>
      </c>
      <c r="G415" s="24" t="s">
        <v>30</v>
      </c>
      <c r="H415" s="10">
        <v>8.08</v>
      </c>
      <c r="I415" s="13">
        <v>36.97</v>
      </c>
      <c r="J415" s="14">
        <v>0.71</v>
      </c>
      <c r="K415" s="18" t="s">
        <v>30</v>
      </c>
      <c r="L415" s="22">
        <v>82</v>
      </c>
      <c r="M415" s="25" t="s">
        <v>30</v>
      </c>
    </row>
    <row r="416" spans="1:13">
      <c r="A416" s="3" t="s">
        <v>7681</v>
      </c>
      <c r="B416" s="4">
        <v>20231215</v>
      </c>
      <c r="C416" s="5" t="str">
        <f t="shared" si="18"/>
        <v>202312</v>
      </c>
      <c r="D416" s="6" t="s">
        <v>7249</v>
      </c>
      <c r="E416" s="11" t="s">
        <v>7237</v>
      </c>
      <c r="F416" s="8">
        <v>8.8</v>
      </c>
      <c r="G416" s="24" t="s">
        <v>30</v>
      </c>
      <c r="H416" s="10">
        <v>8.1</v>
      </c>
      <c r="I416" s="13">
        <v>33.62</v>
      </c>
      <c r="J416" s="14">
        <v>0.54</v>
      </c>
      <c r="K416" s="18" t="s">
        <v>30</v>
      </c>
      <c r="L416" s="22">
        <v>88</v>
      </c>
      <c r="M416" s="25" t="s">
        <v>30</v>
      </c>
    </row>
    <row r="417" spans="1:13">
      <c r="A417" s="3" t="s">
        <v>7682</v>
      </c>
      <c r="B417" s="4">
        <v>20231220</v>
      </c>
      <c r="C417" s="5" t="str">
        <f t="shared" si="18"/>
        <v>202312</v>
      </c>
      <c r="D417" s="6" t="s">
        <v>7307</v>
      </c>
      <c r="E417" s="11" t="s">
        <v>7241</v>
      </c>
      <c r="F417" s="8">
        <v>9.3</v>
      </c>
      <c r="G417" s="24" t="s">
        <v>30</v>
      </c>
      <c r="H417" s="10">
        <v>9.52</v>
      </c>
      <c r="I417" s="13">
        <v>33.94</v>
      </c>
      <c r="J417" s="14">
        <v>0.76</v>
      </c>
      <c r="K417" s="18" t="s">
        <v>30</v>
      </c>
      <c r="L417" s="22">
        <v>93</v>
      </c>
      <c r="M417" s="25" t="s">
        <v>30</v>
      </c>
    </row>
    <row r="418" spans="1:13">
      <c r="A418" s="3" t="s">
        <v>7683</v>
      </c>
      <c r="B418" s="4">
        <v>20231223</v>
      </c>
      <c r="C418" s="5" t="str">
        <f t="shared" si="18"/>
        <v>202312</v>
      </c>
      <c r="D418" s="6" t="s">
        <v>7676</v>
      </c>
      <c r="E418" s="11" t="s">
        <v>7238</v>
      </c>
      <c r="F418" s="8">
        <v>10.1</v>
      </c>
      <c r="G418" s="24" t="s">
        <v>30</v>
      </c>
      <c r="H418" s="10">
        <v>7.79</v>
      </c>
      <c r="I418" s="13">
        <v>36.99</v>
      </c>
      <c r="J418" s="14">
        <v>0.86</v>
      </c>
      <c r="K418" s="18" t="s">
        <v>30</v>
      </c>
      <c r="L418" s="22">
        <v>86</v>
      </c>
      <c r="M418" s="25" t="s">
        <v>30</v>
      </c>
    </row>
    <row r="419" spans="1:13">
      <c r="A419" s="3" t="s">
        <v>7684</v>
      </c>
      <c r="B419" s="4">
        <v>20231224</v>
      </c>
      <c r="C419" s="5" t="str">
        <f t="shared" si="18"/>
        <v>202312</v>
      </c>
      <c r="D419" s="6" t="s">
        <v>7669</v>
      </c>
      <c r="E419" s="11" t="s">
        <v>7243</v>
      </c>
      <c r="F419" s="8">
        <v>11.4</v>
      </c>
      <c r="G419" s="9">
        <v>0.81</v>
      </c>
      <c r="H419" s="10">
        <v>7.67</v>
      </c>
      <c r="I419" s="13">
        <v>36.82</v>
      </c>
      <c r="J419" s="14">
        <v>0.59</v>
      </c>
      <c r="K419" s="15">
        <v>16</v>
      </c>
      <c r="L419" s="22">
        <v>82</v>
      </c>
      <c r="M419" s="26">
        <v>0.061</v>
      </c>
    </row>
    <row r="420" spans="1:13">
      <c r="A420" s="3" t="s">
        <v>7685</v>
      </c>
      <c r="B420" s="4">
        <v>20231226</v>
      </c>
      <c r="C420" s="5" t="str">
        <f t="shared" si="18"/>
        <v>202312</v>
      </c>
      <c r="D420" s="6" t="s">
        <v>7545</v>
      </c>
      <c r="E420" s="11" t="s">
        <v>7239</v>
      </c>
      <c r="F420" s="8">
        <v>7.3</v>
      </c>
      <c r="G420" s="24" t="s">
        <v>30</v>
      </c>
      <c r="H420" s="10">
        <v>12.31</v>
      </c>
      <c r="I420" s="13">
        <v>32.78</v>
      </c>
      <c r="J420" s="14">
        <v>0.79</v>
      </c>
      <c r="K420" s="18" t="s">
        <v>30</v>
      </c>
      <c r="L420" s="22">
        <v>72</v>
      </c>
      <c r="M420" s="25" t="s">
        <v>30</v>
      </c>
    </row>
    <row r="421" spans="1:13">
      <c r="A421" s="3" t="s">
        <v>7686</v>
      </c>
      <c r="B421" s="4">
        <v>20231226</v>
      </c>
      <c r="C421" s="5" t="str">
        <f t="shared" si="18"/>
        <v>202312</v>
      </c>
      <c r="D421" s="6" t="s">
        <v>7669</v>
      </c>
      <c r="E421" s="11" t="s">
        <v>7243</v>
      </c>
      <c r="F421" s="8">
        <v>10.3</v>
      </c>
      <c r="G421" s="9">
        <v>0.81</v>
      </c>
      <c r="H421" s="10">
        <v>7.52</v>
      </c>
      <c r="I421" s="13">
        <v>36.89</v>
      </c>
      <c r="J421" s="14">
        <v>0.58</v>
      </c>
      <c r="K421" s="15">
        <v>16</v>
      </c>
      <c r="L421" s="22">
        <v>82</v>
      </c>
      <c r="M421" s="26">
        <v>0.061</v>
      </c>
    </row>
    <row r="422" spans="1:13">
      <c r="A422" s="3" t="s">
        <v>7687</v>
      </c>
      <c r="B422" s="4">
        <v>20231227</v>
      </c>
      <c r="C422" s="5" t="str">
        <f t="shared" si="18"/>
        <v>202312</v>
      </c>
      <c r="D422" s="6" t="s">
        <v>7669</v>
      </c>
      <c r="E422" s="11" t="s">
        <v>7243</v>
      </c>
      <c r="F422" s="8">
        <v>11.7</v>
      </c>
      <c r="G422" s="9">
        <v>0.81</v>
      </c>
      <c r="H422" s="10">
        <v>8.02</v>
      </c>
      <c r="I422" s="13">
        <v>36.1</v>
      </c>
      <c r="J422" s="14">
        <v>0.58</v>
      </c>
      <c r="K422" s="15">
        <v>14</v>
      </c>
      <c r="L422" s="22">
        <v>84</v>
      </c>
      <c r="M422" s="26">
        <v>0.094</v>
      </c>
    </row>
    <row r="423" spans="1:13">
      <c r="A423" s="3" t="s">
        <v>7688</v>
      </c>
      <c r="B423" s="4">
        <v>20231227</v>
      </c>
      <c r="C423" s="5" t="str">
        <f t="shared" si="18"/>
        <v>202312</v>
      </c>
      <c r="D423" s="6" t="s">
        <v>7669</v>
      </c>
      <c r="E423" s="11" t="s">
        <v>7243</v>
      </c>
      <c r="F423" s="8">
        <v>11.7</v>
      </c>
      <c r="G423" s="9">
        <v>0.81</v>
      </c>
      <c r="H423" s="10">
        <v>8.02</v>
      </c>
      <c r="I423" s="13">
        <v>36.1</v>
      </c>
      <c r="J423" s="14">
        <v>0.58</v>
      </c>
      <c r="K423" s="15">
        <v>14</v>
      </c>
      <c r="L423" s="22">
        <v>84</v>
      </c>
      <c r="M423" s="26">
        <v>0.094</v>
      </c>
    </row>
    <row r="424" spans="1:13">
      <c r="A424" s="3" t="s">
        <v>7689</v>
      </c>
      <c r="B424" s="4">
        <v>20231227</v>
      </c>
      <c r="C424" s="5" t="str">
        <f t="shared" si="18"/>
        <v>202312</v>
      </c>
      <c r="D424" s="6" t="s">
        <v>7249</v>
      </c>
      <c r="E424" s="11" t="s">
        <v>7237</v>
      </c>
      <c r="F424" s="8">
        <v>9.3</v>
      </c>
      <c r="G424" s="24" t="s">
        <v>30</v>
      </c>
      <c r="H424" s="10">
        <v>7.78</v>
      </c>
      <c r="I424" s="13">
        <v>36.24</v>
      </c>
      <c r="J424" s="14">
        <v>0.47</v>
      </c>
      <c r="K424" s="18" t="s">
        <v>30</v>
      </c>
      <c r="L424" s="22">
        <v>96</v>
      </c>
      <c r="M424" s="25" t="s">
        <v>30</v>
      </c>
    </row>
    <row r="425" spans="1:13">
      <c r="A425" s="3" t="s">
        <v>7690</v>
      </c>
      <c r="B425" s="4">
        <v>20231227</v>
      </c>
      <c r="C425" s="5" t="str">
        <f t="shared" si="18"/>
        <v>202312</v>
      </c>
      <c r="D425" s="6" t="s">
        <v>7676</v>
      </c>
      <c r="E425" s="11" t="s">
        <v>7238</v>
      </c>
      <c r="F425" s="8">
        <v>10</v>
      </c>
      <c r="G425" s="24" t="s">
        <v>30</v>
      </c>
      <c r="H425" s="10">
        <v>8.04</v>
      </c>
      <c r="I425" s="13">
        <v>36.54</v>
      </c>
      <c r="J425" s="14">
        <v>0.8</v>
      </c>
      <c r="K425" s="18" t="s">
        <v>30</v>
      </c>
      <c r="L425" s="22">
        <v>85</v>
      </c>
      <c r="M425" s="25" t="s">
        <v>30</v>
      </c>
    </row>
    <row r="426" spans="1:13">
      <c r="A426" s="3" t="s">
        <v>7691</v>
      </c>
      <c r="B426" s="4">
        <v>20231227</v>
      </c>
      <c r="C426" s="5" t="str">
        <f t="shared" si="18"/>
        <v>202312</v>
      </c>
      <c r="D426" s="6" t="s">
        <v>7669</v>
      </c>
      <c r="E426" s="11" t="s">
        <v>7243</v>
      </c>
      <c r="F426" s="8">
        <v>10.8</v>
      </c>
      <c r="G426" s="9">
        <v>0.82</v>
      </c>
      <c r="H426" s="10">
        <v>8.04</v>
      </c>
      <c r="I426" s="13">
        <v>35.48</v>
      </c>
      <c r="J426" s="14">
        <v>0.59</v>
      </c>
      <c r="K426" s="15">
        <v>15.5</v>
      </c>
      <c r="L426" s="22">
        <v>83</v>
      </c>
      <c r="M426" s="26">
        <v>0.068</v>
      </c>
    </row>
    <row r="427" spans="1:13">
      <c r="A427" s="3" t="s">
        <v>7692</v>
      </c>
      <c r="B427" s="4">
        <v>20231227</v>
      </c>
      <c r="C427" s="5" t="str">
        <f t="shared" si="18"/>
        <v>202312</v>
      </c>
      <c r="D427" s="6" t="s">
        <v>7669</v>
      </c>
      <c r="E427" s="11" t="s">
        <v>7243</v>
      </c>
      <c r="F427" s="8">
        <v>11.6</v>
      </c>
      <c r="G427" s="9">
        <v>0.82</v>
      </c>
      <c r="H427" s="10">
        <v>7.76</v>
      </c>
      <c r="I427" s="13">
        <v>37.22</v>
      </c>
      <c r="J427" s="14">
        <v>0.61</v>
      </c>
      <c r="K427" s="15">
        <v>15.5</v>
      </c>
      <c r="L427" s="22">
        <v>83</v>
      </c>
      <c r="M427" s="26">
        <v>0.068</v>
      </c>
    </row>
    <row r="428" spans="1:13">
      <c r="A428" s="3" t="s">
        <v>7693</v>
      </c>
      <c r="B428" s="4">
        <v>20231231</v>
      </c>
      <c r="C428" s="5" t="str">
        <f t="shared" si="18"/>
        <v>202312</v>
      </c>
      <c r="D428" s="6" t="s">
        <v>7676</v>
      </c>
      <c r="E428" s="11" t="s">
        <v>7238</v>
      </c>
      <c r="F428" s="8">
        <v>8.2</v>
      </c>
      <c r="G428" s="24" t="s">
        <v>30</v>
      </c>
      <c r="H428" s="10">
        <v>8.74</v>
      </c>
      <c r="I428" s="13">
        <v>37.2</v>
      </c>
      <c r="J428" s="14">
        <v>0.81</v>
      </c>
      <c r="K428" s="18" t="s">
        <v>30</v>
      </c>
      <c r="L428" s="22">
        <v>85</v>
      </c>
      <c r="M428" s="25" t="s">
        <v>30</v>
      </c>
    </row>
    <row r="429" spans="1:13">
      <c r="A429" s="3" t="s">
        <v>7694</v>
      </c>
      <c r="B429" s="4">
        <v>20231231</v>
      </c>
      <c r="C429" s="5" t="str">
        <f t="shared" si="18"/>
        <v>202312</v>
      </c>
      <c r="D429" s="6" t="s">
        <v>7676</v>
      </c>
      <c r="E429" s="11" t="s">
        <v>7238</v>
      </c>
      <c r="F429" s="8">
        <v>8.2</v>
      </c>
      <c r="G429" s="24" t="s">
        <v>30</v>
      </c>
      <c r="H429" s="10">
        <v>8.74</v>
      </c>
      <c r="I429" s="13">
        <v>37.2</v>
      </c>
      <c r="J429" s="14">
        <v>0.81</v>
      </c>
      <c r="K429" s="18" t="s">
        <v>30</v>
      </c>
      <c r="L429" s="22">
        <v>85</v>
      </c>
      <c r="M429" s="25" t="s">
        <v>30</v>
      </c>
    </row>
    <row r="430" spans="1:13">
      <c r="A430" s="3" t="s">
        <v>7695</v>
      </c>
      <c r="B430" s="4">
        <v>20240103</v>
      </c>
      <c r="C430" s="5" t="str">
        <f t="shared" si="18"/>
        <v>202401</v>
      </c>
      <c r="D430" s="6" t="s">
        <v>7307</v>
      </c>
      <c r="E430" s="11" t="s">
        <v>7241</v>
      </c>
      <c r="F430" s="8">
        <v>11.6</v>
      </c>
      <c r="G430" s="24" t="s">
        <v>30</v>
      </c>
      <c r="H430" s="10">
        <v>9.46</v>
      </c>
      <c r="I430" s="13">
        <v>31.53</v>
      </c>
      <c r="J430" s="14">
        <v>0.96</v>
      </c>
      <c r="K430" s="18" t="s">
        <v>30</v>
      </c>
      <c r="L430" s="22">
        <v>91</v>
      </c>
      <c r="M430" s="25" t="s">
        <v>30</v>
      </c>
    </row>
    <row r="431" spans="1:13">
      <c r="A431" s="3" t="s">
        <v>7696</v>
      </c>
      <c r="B431" s="4">
        <v>20240103</v>
      </c>
      <c r="C431" s="5" t="str">
        <f t="shared" si="18"/>
        <v>202401</v>
      </c>
      <c r="D431" s="6" t="s">
        <v>7676</v>
      </c>
      <c r="E431" s="11" t="s">
        <v>7238</v>
      </c>
      <c r="F431" s="8">
        <v>13.2</v>
      </c>
      <c r="G431" s="24" t="s">
        <v>30</v>
      </c>
      <c r="H431" s="10">
        <v>7.36</v>
      </c>
      <c r="I431" s="13">
        <v>37.12</v>
      </c>
      <c r="J431" s="14">
        <v>0.78</v>
      </c>
      <c r="K431" s="18" t="s">
        <v>30</v>
      </c>
      <c r="L431" s="22">
        <v>87</v>
      </c>
      <c r="M431" s="25" t="s">
        <v>30</v>
      </c>
    </row>
    <row r="432" spans="1:13">
      <c r="A432" s="3" t="s">
        <v>7697</v>
      </c>
      <c r="B432" s="4">
        <v>20240107</v>
      </c>
      <c r="C432" s="5" t="str">
        <f t="shared" si="18"/>
        <v>202401</v>
      </c>
      <c r="D432" s="6" t="s">
        <v>7669</v>
      </c>
      <c r="E432" s="11" t="s">
        <v>7243</v>
      </c>
      <c r="F432" s="8">
        <v>10.7</v>
      </c>
      <c r="G432" s="9">
        <v>0.86</v>
      </c>
      <c r="H432" s="10">
        <v>8.05</v>
      </c>
      <c r="I432" s="13">
        <v>36.52</v>
      </c>
      <c r="J432" s="14">
        <v>0.58</v>
      </c>
      <c r="K432" s="15">
        <v>15</v>
      </c>
      <c r="L432" s="22">
        <v>82</v>
      </c>
      <c r="M432" s="26">
        <v>0.068</v>
      </c>
    </row>
    <row r="433" spans="1:13">
      <c r="A433" s="3" t="s">
        <v>7698</v>
      </c>
      <c r="B433" s="4">
        <v>20240107</v>
      </c>
      <c r="C433" s="5" t="str">
        <f t="shared" si="18"/>
        <v>202401</v>
      </c>
      <c r="D433" s="6" t="s">
        <v>7669</v>
      </c>
      <c r="E433" s="11" t="s">
        <v>7243</v>
      </c>
      <c r="F433" s="8">
        <v>9.6</v>
      </c>
      <c r="G433" s="9">
        <v>0.86</v>
      </c>
      <c r="H433" s="10">
        <v>7.32</v>
      </c>
      <c r="I433" s="13">
        <v>36.77</v>
      </c>
      <c r="J433" s="14">
        <v>0.54</v>
      </c>
      <c r="K433" s="15">
        <v>15</v>
      </c>
      <c r="L433" s="22">
        <v>82</v>
      </c>
      <c r="M433" s="26">
        <v>0.068</v>
      </c>
    </row>
    <row r="434" spans="1:13">
      <c r="A434" s="3" t="s">
        <v>7699</v>
      </c>
      <c r="B434" s="4">
        <v>20240107</v>
      </c>
      <c r="C434" s="5" t="str">
        <f t="shared" si="18"/>
        <v>202401</v>
      </c>
      <c r="D434" s="6" t="s">
        <v>7669</v>
      </c>
      <c r="E434" s="11" t="s">
        <v>7243</v>
      </c>
      <c r="F434" s="8">
        <v>7.9</v>
      </c>
      <c r="G434" s="9">
        <v>0.86</v>
      </c>
      <c r="H434" s="10">
        <v>7.28</v>
      </c>
      <c r="I434" s="13">
        <v>37.14</v>
      </c>
      <c r="J434" s="14">
        <v>0.54</v>
      </c>
      <c r="K434" s="15">
        <v>15</v>
      </c>
      <c r="L434" s="22">
        <v>82</v>
      </c>
      <c r="M434" s="26">
        <v>0.068</v>
      </c>
    </row>
    <row r="435" spans="1:13">
      <c r="A435" s="3" t="s">
        <v>7700</v>
      </c>
      <c r="B435" s="4">
        <v>20240107</v>
      </c>
      <c r="C435" s="5" t="str">
        <f t="shared" si="18"/>
        <v>202401</v>
      </c>
      <c r="D435" s="6" t="s">
        <v>7669</v>
      </c>
      <c r="E435" s="11" t="s">
        <v>7243</v>
      </c>
      <c r="F435" s="8">
        <v>8</v>
      </c>
      <c r="G435" s="9">
        <v>0.86</v>
      </c>
      <c r="H435" s="10">
        <v>6.98</v>
      </c>
      <c r="I435" s="13">
        <v>36.81</v>
      </c>
      <c r="J435" s="14">
        <v>0.54</v>
      </c>
      <c r="K435" s="15">
        <v>15</v>
      </c>
      <c r="L435" s="22">
        <v>82</v>
      </c>
      <c r="M435" s="26">
        <v>0.068</v>
      </c>
    </row>
    <row r="436" spans="1:13">
      <c r="A436" s="3" t="s">
        <v>7701</v>
      </c>
      <c r="B436" s="4">
        <v>20240108</v>
      </c>
      <c r="C436" s="5" t="str">
        <f t="shared" si="18"/>
        <v>202401</v>
      </c>
      <c r="D436" s="6" t="s">
        <v>7669</v>
      </c>
      <c r="E436" s="11" t="s">
        <v>7243</v>
      </c>
      <c r="F436" s="8">
        <v>10.2</v>
      </c>
      <c r="G436" s="9">
        <v>0.9</v>
      </c>
      <c r="H436" s="10">
        <v>7.82</v>
      </c>
      <c r="I436" s="13">
        <v>36.02</v>
      </c>
      <c r="J436" s="14">
        <v>0.57</v>
      </c>
      <c r="K436" s="15">
        <v>12.5</v>
      </c>
      <c r="L436" s="22">
        <v>81</v>
      </c>
      <c r="M436" s="26">
        <v>0.086</v>
      </c>
    </row>
    <row r="437" spans="1:13">
      <c r="A437" s="3" t="s">
        <v>7702</v>
      </c>
      <c r="B437" s="4">
        <v>20240108</v>
      </c>
      <c r="C437" s="5" t="str">
        <f t="shared" si="18"/>
        <v>202401</v>
      </c>
      <c r="D437" s="6" t="s">
        <v>7669</v>
      </c>
      <c r="E437" s="11" t="s">
        <v>7243</v>
      </c>
      <c r="F437" s="8">
        <v>10.2</v>
      </c>
      <c r="G437" s="9">
        <v>0.9</v>
      </c>
      <c r="H437" s="10">
        <v>7.53</v>
      </c>
      <c r="I437" s="13">
        <v>35.98</v>
      </c>
      <c r="J437" s="14">
        <v>0.58</v>
      </c>
      <c r="K437" s="15">
        <v>12.5</v>
      </c>
      <c r="L437" s="22">
        <v>81</v>
      </c>
      <c r="M437" s="26">
        <v>0.086</v>
      </c>
    </row>
    <row r="438" spans="1:13">
      <c r="A438" s="3" t="s">
        <v>7703</v>
      </c>
      <c r="B438" s="4">
        <v>20240108</v>
      </c>
      <c r="C438" s="5" t="str">
        <f t="shared" si="18"/>
        <v>202401</v>
      </c>
      <c r="D438" s="6" t="s">
        <v>7669</v>
      </c>
      <c r="E438" s="11" t="s">
        <v>7243</v>
      </c>
      <c r="F438" s="8">
        <v>9.1</v>
      </c>
      <c r="G438" s="9">
        <v>0.9</v>
      </c>
      <c r="H438" s="10">
        <v>7.46</v>
      </c>
      <c r="I438" s="13">
        <v>36.52</v>
      </c>
      <c r="J438" s="14">
        <v>0.54</v>
      </c>
      <c r="K438" s="15">
        <v>12.5</v>
      </c>
      <c r="L438" s="22">
        <v>81</v>
      </c>
      <c r="M438" s="26">
        <v>0.086</v>
      </c>
    </row>
    <row r="439" spans="1:13">
      <c r="A439" s="3" t="s">
        <v>7704</v>
      </c>
      <c r="B439" s="4">
        <v>20240108</v>
      </c>
      <c r="C439" s="5" t="str">
        <f t="shared" si="18"/>
        <v>202401</v>
      </c>
      <c r="D439" s="6" t="s">
        <v>7669</v>
      </c>
      <c r="E439" s="11" t="s">
        <v>7243</v>
      </c>
      <c r="F439" s="8">
        <v>10</v>
      </c>
      <c r="G439" s="9">
        <v>0.9</v>
      </c>
      <c r="H439" s="10">
        <v>7.44</v>
      </c>
      <c r="I439" s="13">
        <v>36.88</v>
      </c>
      <c r="J439" s="14">
        <v>0.57</v>
      </c>
      <c r="K439" s="15">
        <v>12.5</v>
      </c>
      <c r="L439" s="22">
        <v>81</v>
      </c>
      <c r="M439" s="26">
        <v>0.086</v>
      </c>
    </row>
    <row r="440" spans="1:13">
      <c r="A440" s="3" t="s">
        <v>7705</v>
      </c>
      <c r="B440" s="4">
        <v>20240108</v>
      </c>
      <c r="C440" s="5" t="str">
        <f t="shared" si="18"/>
        <v>202401</v>
      </c>
      <c r="D440" s="6" t="s">
        <v>7669</v>
      </c>
      <c r="E440" s="11" t="s">
        <v>7243</v>
      </c>
      <c r="F440" s="8">
        <v>8.4</v>
      </c>
      <c r="G440" s="9">
        <v>0.9</v>
      </c>
      <c r="H440" s="10">
        <v>7.82</v>
      </c>
      <c r="I440" s="13">
        <v>36.73</v>
      </c>
      <c r="J440" s="14">
        <v>0.54</v>
      </c>
      <c r="K440" s="15">
        <v>12.5</v>
      </c>
      <c r="L440" s="22">
        <v>81</v>
      </c>
      <c r="M440" s="26">
        <v>0.086</v>
      </c>
    </row>
    <row r="441" spans="1:13">
      <c r="A441" s="3" t="s">
        <v>7706</v>
      </c>
      <c r="B441" s="4">
        <v>20240108</v>
      </c>
      <c r="C441" s="5" t="str">
        <f t="shared" si="18"/>
        <v>202401</v>
      </c>
      <c r="D441" s="6" t="s">
        <v>7676</v>
      </c>
      <c r="E441" s="11" t="s">
        <v>7238</v>
      </c>
      <c r="F441" s="8">
        <v>10.8</v>
      </c>
      <c r="G441" s="24" t="s">
        <v>30</v>
      </c>
      <c r="H441" s="10">
        <v>8.62</v>
      </c>
      <c r="I441" s="13">
        <v>37.33</v>
      </c>
      <c r="J441" s="14">
        <v>0.68</v>
      </c>
      <c r="K441" s="18" t="s">
        <v>30</v>
      </c>
      <c r="L441" s="22">
        <v>85</v>
      </c>
      <c r="M441" s="25" t="s">
        <v>30</v>
      </c>
    </row>
    <row r="442" spans="1:13">
      <c r="A442" s="3" t="s">
        <v>7707</v>
      </c>
      <c r="B442" s="4">
        <v>20240109</v>
      </c>
      <c r="C442" s="5" t="str">
        <f t="shared" si="18"/>
        <v>202401</v>
      </c>
      <c r="D442" s="6" t="s">
        <v>7249</v>
      </c>
      <c r="E442" s="11" t="s">
        <v>7237</v>
      </c>
      <c r="F442" s="8">
        <v>8.4</v>
      </c>
      <c r="G442" s="24" t="s">
        <v>30</v>
      </c>
      <c r="H442" s="10">
        <v>8.1</v>
      </c>
      <c r="I442" s="13">
        <v>35.66</v>
      </c>
      <c r="J442" s="14">
        <v>0.51</v>
      </c>
      <c r="K442" s="18" t="s">
        <v>30</v>
      </c>
      <c r="L442" s="22">
        <v>95</v>
      </c>
      <c r="M442" s="25" t="s">
        <v>30</v>
      </c>
    </row>
    <row r="443" spans="1:13">
      <c r="A443" s="3" t="s">
        <v>7708</v>
      </c>
      <c r="B443" s="4">
        <v>20240111</v>
      </c>
      <c r="C443" s="5" t="str">
        <f t="shared" si="18"/>
        <v>202401</v>
      </c>
      <c r="D443" s="6" t="s">
        <v>7709</v>
      </c>
      <c r="E443" s="7" t="s">
        <v>7710</v>
      </c>
      <c r="F443" s="8">
        <v>9.1</v>
      </c>
      <c r="G443" s="9">
        <v>1.24</v>
      </c>
      <c r="H443" s="10">
        <v>9.9</v>
      </c>
      <c r="I443" s="13">
        <v>27.7</v>
      </c>
      <c r="J443" s="14">
        <v>0.6</v>
      </c>
      <c r="K443" s="15">
        <v>23</v>
      </c>
      <c r="L443" s="22">
        <v>92</v>
      </c>
      <c r="M443" s="26">
        <v>0.09</v>
      </c>
    </row>
    <row r="444" spans="1:13">
      <c r="A444" s="3" t="s">
        <v>7711</v>
      </c>
      <c r="B444" s="4">
        <v>20240111</v>
      </c>
      <c r="C444" s="5" t="str">
        <f t="shared" si="18"/>
        <v>202401</v>
      </c>
      <c r="D444" s="6" t="s">
        <v>7709</v>
      </c>
      <c r="E444" s="11" t="s">
        <v>7244</v>
      </c>
      <c r="F444" s="8">
        <v>9.1</v>
      </c>
      <c r="G444" s="9">
        <v>1.24</v>
      </c>
      <c r="H444" s="10">
        <v>9.9</v>
      </c>
      <c r="I444" s="13">
        <v>27.7</v>
      </c>
      <c r="J444" s="14">
        <v>0.6</v>
      </c>
      <c r="K444" s="15">
        <v>23</v>
      </c>
      <c r="L444" s="22">
        <v>92</v>
      </c>
      <c r="M444" s="26">
        <v>0.09</v>
      </c>
    </row>
    <row r="445" spans="1:13">
      <c r="A445" s="3" t="s">
        <v>7712</v>
      </c>
      <c r="B445" s="4">
        <v>20240111</v>
      </c>
      <c r="C445" s="5" t="str">
        <f t="shared" si="18"/>
        <v>202401</v>
      </c>
      <c r="D445" s="6" t="s">
        <v>7709</v>
      </c>
      <c r="E445" s="11" t="s">
        <v>7244</v>
      </c>
      <c r="F445" s="8">
        <v>11</v>
      </c>
      <c r="G445" s="9">
        <v>1.15</v>
      </c>
      <c r="H445" s="10">
        <v>9.88</v>
      </c>
      <c r="I445" s="13">
        <v>27.79</v>
      </c>
      <c r="J445" s="14">
        <v>0.51</v>
      </c>
      <c r="K445" s="15">
        <v>23</v>
      </c>
      <c r="L445" s="22">
        <v>92</v>
      </c>
      <c r="M445" s="26">
        <v>0.061</v>
      </c>
    </row>
    <row r="446" spans="1:13">
      <c r="A446" s="3" t="s">
        <v>7713</v>
      </c>
      <c r="B446" s="4">
        <v>20240111</v>
      </c>
      <c r="C446" s="5" t="str">
        <f t="shared" si="18"/>
        <v>202401</v>
      </c>
      <c r="D446" s="6" t="s">
        <v>7709</v>
      </c>
      <c r="E446" s="11" t="s">
        <v>7244</v>
      </c>
      <c r="F446" s="8">
        <v>11</v>
      </c>
      <c r="G446" s="9">
        <v>1.15</v>
      </c>
      <c r="H446" s="10">
        <v>9.88</v>
      </c>
      <c r="I446" s="13">
        <v>27.79</v>
      </c>
      <c r="J446" s="14">
        <v>0.51</v>
      </c>
      <c r="K446" s="15">
        <v>23</v>
      </c>
      <c r="L446" s="22">
        <v>92</v>
      </c>
      <c r="M446" s="26">
        <v>0.061</v>
      </c>
    </row>
    <row r="447" spans="1:13">
      <c r="A447" s="3" t="s">
        <v>7714</v>
      </c>
      <c r="B447" s="4">
        <v>20240111</v>
      </c>
      <c r="C447" s="5" t="str">
        <f t="shared" si="18"/>
        <v>202401</v>
      </c>
      <c r="D447" s="6" t="s">
        <v>7709</v>
      </c>
      <c r="E447" s="11" t="s">
        <v>7244</v>
      </c>
      <c r="F447" s="8">
        <v>10.8</v>
      </c>
      <c r="G447" s="9">
        <v>1.15</v>
      </c>
      <c r="H447" s="10">
        <v>9.99</v>
      </c>
      <c r="I447" s="13">
        <v>27.74</v>
      </c>
      <c r="J447" s="14">
        <v>0.54</v>
      </c>
      <c r="K447" s="15">
        <v>23</v>
      </c>
      <c r="L447" s="22">
        <v>92</v>
      </c>
      <c r="M447" s="26">
        <v>0.061</v>
      </c>
    </row>
    <row r="448" spans="1:13">
      <c r="A448" s="3" t="s">
        <v>7715</v>
      </c>
      <c r="B448" s="4">
        <v>20240111</v>
      </c>
      <c r="C448" s="5" t="str">
        <f t="shared" si="18"/>
        <v>202401</v>
      </c>
      <c r="D448" s="6" t="s">
        <v>7676</v>
      </c>
      <c r="E448" s="11" t="s">
        <v>7238</v>
      </c>
      <c r="F448" s="8">
        <v>10.5</v>
      </c>
      <c r="G448" s="24" t="s">
        <v>30</v>
      </c>
      <c r="H448" s="10">
        <v>8.5</v>
      </c>
      <c r="I448" s="13">
        <v>37.52</v>
      </c>
      <c r="J448" s="14">
        <v>0.73</v>
      </c>
      <c r="K448" s="18" t="s">
        <v>30</v>
      </c>
      <c r="L448" s="22">
        <v>91</v>
      </c>
      <c r="M448" s="25" t="s">
        <v>30</v>
      </c>
    </row>
    <row r="449" spans="1:13">
      <c r="A449" s="3" t="s">
        <v>7716</v>
      </c>
      <c r="B449" s="4">
        <v>20240111</v>
      </c>
      <c r="C449" s="5" t="str">
        <f t="shared" si="18"/>
        <v>202401</v>
      </c>
      <c r="D449" s="6" t="s">
        <v>7307</v>
      </c>
      <c r="E449" s="11" t="s">
        <v>7241</v>
      </c>
      <c r="F449" s="8">
        <v>11</v>
      </c>
      <c r="G449" s="24" t="s">
        <v>30</v>
      </c>
      <c r="H449" s="10">
        <v>9.72</v>
      </c>
      <c r="I449" s="13">
        <v>33.84</v>
      </c>
      <c r="J449" s="14">
        <v>0.82</v>
      </c>
      <c r="K449" s="18" t="s">
        <v>30</v>
      </c>
      <c r="L449" s="22">
        <v>99</v>
      </c>
      <c r="M449" s="25" t="s">
        <v>30</v>
      </c>
    </row>
    <row r="450" spans="1:13">
      <c r="A450" s="3" t="s">
        <v>7717</v>
      </c>
      <c r="B450" s="4">
        <v>20240115</v>
      </c>
      <c r="C450" s="5" t="str">
        <f t="shared" si="18"/>
        <v>202401</v>
      </c>
      <c r="D450" s="6" t="s">
        <v>7669</v>
      </c>
      <c r="E450" s="11" t="s">
        <v>7243</v>
      </c>
      <c r="F450" s="8">
        <v>11.3</v>
      </c>
      <c r="G450" s="9">
        <v>0.91</v>
      </c>
      <c r="H450" s="10">
        <v>7.93</v>
      </c>
      <c r="I450" s="13">
        <v>36.1</v>
      </c>
      <c r="J450" s="14">
        <v>0.63</v>
      </c>
      <c r="K450" s="15">
        <v>16.5</v>
      </c>
      <c r="L450" s="22">
        <v>83</v>
      </c>
      <c r="M450" s="26">
        <v>0.082</v>
      </c>
    </row>
    <row r="451" spans="1:13">
      <c r="A451" s="3" t="s">
        <v>7718</v>
      </c>
      <c r="B451" s="4">
        <v>20240115</v>
      </c>
      <c r="C451" s="5" t="str">
        <f t="shared" ref="C451:C514" si="19">MID(B451,1,6)</f>
        <v>202401</v>
      </c>
      <c r="D451" s="6" t="s">
        <v>7669</v>
      </c>
      <c r="E451" s="11" t="s">
        <v>7243</v>
      </c>
      <c r="F451" s="8">
        <v>11.4</v>
      </c>
      <c r="G451" s="9">
        <v>0.91</v>
      </c>
      <c r="H451" s="10">
        <v>7.96</v>
      </c>
      <c r="I451" s="13">
        <v>36.63</v>
      </c>
      <c r="J451" s="14">
        <v>0.61</v>
      </c>
      <c r="K451" s="15">
        <v>16.5</v>
      </c>
      <c r="L451" s="22">
        <v>83</v>
      </c>
      <c r="M451" s="26">
        <v>0.082</v>
      </c>
    </row>
    <row r="452" spans="1:13">
      <c r="A452" s="3" t="s">
        <v>7719</v>
      </c>
      <c r="B452" s="4">
        <v>20240115</v>
      </c>
      <c r="C452" s="5" t="str">
        <f t="shared" si="19"/>
        <v>202401</v>
      </c>
      <c r="D452" s="6" t="s">
        <v>7669</v>
      </c>
      <c r="E452" s="11" t="s">
        <v>7243</v>
      </c>
      <c r="F452" s="8">
        <v>12.7</v>
      </c>
      <c r="G452" s="9">
        <v>0.91</v>
      </c>
      <c r="H452" s="10">
        <v>8.01</v>
      </c>
      <c r="I452" s="13">
        <v>35.76</v>
      </c>
      <c r="J452" s="14">
        <v>0.64</v>
      </c>
      <c r="K452" s="15">
        <v>16.5</v>
      </c>
      <c r="L452" s="22">
        <v>83</v>
      </c>
      <c r="M452" s="26">
        <v>0.082</v>
      </c>
    </row>
    <row r="453" spans="1:13">
      <c r="A453" s="3" t="s">
        <v>7720</v>
      </c>
      <c r="B453" s="4">
        <v>20240115</v>
      </c>
      <c r="C453" s="5" t="str">
        <f t="shared" si="19"/>
        <v>202401</v>
      </c>
      <c r="D453" s="6" t="s">
        <v>7669</v>
      </c>
      <c r="E453" s="11" t="s">
        <v>7243</v>
      </c>
      <c r="F453" s="8">
        <v>11.1</v>
      </c>
      <c r="G453" s="9">
        <v>0.91</v>
      </c>
      <c r="H453" s="10">
        <v>7.8</v>
      </c>
      <c r="I453" s="13">
        <v>36.7</v>
      </c>
      <c r="J453" s="14">
        <v>0.59</v>
      </c>
      <c r="K453" s="15">
        <v>16.5</v>
      </c>
      <c r="L453" s="22">
        <v>83</v>
      </c>
      <c r="M453" s="26">
        <v>0.082</v>
      </c>
    </row>
    <row r="454" spans="1:13">
      <c r="A454" s="3" t="s">
        <v>7721</v>
      </c>
      <c r="B454" s="4">
        <v>20240115</v>
      </c>
      <c r="C454" s="5" t="str">
        <f t="shared" si="19"/>
        <v>202401</v>
      </c>
      <c r="D454" s="6" t="s">
        <v>7676</v>
      </c>
      <c r="E454" s="11" t="s">
        <v>7238</v>
      </c>
      <c r="F454" s="8">
        <v>12.3</v>
      </c>
      <c r="G454" s="24" t="s">
        <v>30</v>
      </c>
      <c r="H454" s="10">
        <v>7.85</v>
      </c>
      <c r="I454" s="13">
        <v>36.84</v>
      </c>
      <c r="J454" s="14">
        <v>0.72</v>
      </c>
      <c r="K454" s="18" t="s">
        <v>30</v>
      </c>
      <c r="L454" s="22">
        <v>88</v>
      </c>
      <c r="M454" s="25" t="s">
        <v>30</v>
      </c>
    </row>
    <row r="455" spans="1:13">
      <c r="A455" s="3" t="s">
        <v>7722</v>
      </c>
      <c r="B455" s="4">
        <v>20240115</v>
      </c>
      <c r="C455" s="5" t="str">
        <f t="shared" si="19"/>
        <v>202401</v>
      </c>
      <c r="D455" s="6" t="s">
        <v>7307</v>
      </c>
      <c r="E455" s="11" t="s">
        <v>7241</v>
      </c>
      <c r="F455" s="8">
        <v>8.1</v>
      </c>
      <c r="G455" s="24" t="s">
        <v>30</v>
      </c>
      <c r="H455" s="10">
        <v>9.86</v>
      </c>
      <c r="I455" s="13">
        <v>34.82</v>
      </c>
      <c r="J455" s="14">
        <v>0.76</v>
      </c>
      <c r="K455" s="18" t="s">
        <v>30</v>
      </c>
      <c r="L455" s="22">
        <v>92</v>
      </c>
      <c r="M455" s="25" t="s">
        <v>30</v>
      </c>
    </row>
    <row r="456" spans="1:13">
      <c r="A456" s="3" t="s">
        <v>7723</v>
      </c>
      <c r="B456" s="4">
        <v>20240115</v>
      </c>
      <c r="C456" s="5" t="str">
        <f t="shared" si="19"/>
        <v>202401</v>
      </c>
      <c r="D456" s="6" t="s">
        <v>7249</v>
      </c>
      <c r="E456" s="11" t="s">
        <v>7237</v>
      </c>
      <c r="F456" s="8">
        <v>11</v>
      </c>
      <c r="G456" s="24" t="s">
        <v>30</v>
      </c>
      <c r="H456" s="10">
        <v>7.72</v>
      </c>
      <c r="I456" s="13">
        <v>36.51</v>
      </c>
      <c r="J456" s="14">
        <v>0.46</v>
      </c>
      <c r="K456" s="18" t="s">
        <v>30</v>
      </c>
      <c r="L456" s="22">
        <v>97</v>
      </c>
      <c r="M456" s="25" t="s">
        <v>30</v>
      </c>
    </row>
    <row r="457" spans="1:13">
      <c r="A457" s="3" t="s">
        <v>7724</v>
      </c>
      <c r="B457" s="4">
        <v>20240115</v>
      </c>
      <c r="C457" s="5" t="str">
        <f t="shared" si="19"/>
        <v>202401</v>
      </c>
      <c r="D457" s="6" t="s">
        <v>7669</v>
      </c>
      <c r="E457" s="11" t="s">
        <v>7243</v>
      </c>
      <c r="F457" s="8">
        <v>10.2</v>
      </c>
      <c r="G457" s="9">
        <v>0.91</v>
      </c>
      <c r="H457" s="10">
        <v>7.8</v>
      </c>
      <c r="I457" s="13">
        <v>36.86</v>
      </c>
      <c r="J457" s="14">
        <v>0.62</v>
      </c>
      <c r="K457" s="15">
        <v>16.5</v>
      </c>
      <c r="L457" s="22">
        <v>83</v>
      </c>
      <c r="M457" s="26">
        <v>0.082</v>
      </c>
    </row>
    <row r="458" spans="1:13">
      <c r="A458" s="3" t="s">
        <v>7725</v>
      </c>
      <c r="B458" s="4">
        <v>20240118</v>
      </c>
      <c r="C458" s="5" t="str">
        <f t="shared" si="19"/>
        <v>202401</v>
      </c>
      <c r="D458" s="6" t="s">
        <v>7669</v>
      </c>
      <c r="E458" s="11" t="s">
        <v>7243</v>
      </c>
      <c r="F458" s="8">
        <v>12.4</v>
      </c>
      <c r="G458" s="9">
        <v>0.87</v>
      </c>
      <c r="H458" s="10">
        <v>7.7</v>
      </c>
      <c r="I458" s="13">
        <v>36.26</v>
      </c>
      <c r="J458" s="14">
        <v>0.68</v>
      </c>
      <c r="K458" s="15">
        <v>14</v>
      </c>
      <c r="L458" s="22">
        <v>83</v>
      </c>
      <c r="M458" s="26">
        <v>0.055</v>
      </c>
    </row>
    <row r="459" spans="1:13">
      <c r="A459" s="3" t="s">
        <v>7726</v>
      </c>
      <c r="B459" s="4">
        <v>20240118</v>
      </c>
      <c r="C459" s="5" t="str">
        <f t="shared" si="19"/>
        <v>202401</v>
      </c>
      <c r="D459" s="6" t="s">
        <v>7669</v>
      </c>
      <c r="E459" s="11" t="s">
        <v>7243</v>
      </c>
      <c r="F459" s="8">
        <v>11.7</v>
      </c>
      <c r="G459" s="9">
        <v>0.88</v>
      </c>
      <c r="H459" s="10">
        <v>7.66</v>
      </c>
      <c r="I459" s="13">
        <v>36.89</v>
      </c>
      <c r="J459" s="14">
        <v>0.6</v>
      </c>
      <c r="K459" s="15">
        <v>14</v>
      </c>
      <c r="L459" s="22">
        <v>84</v>
      </c>
      <c r="M459" s="26">
        <v>0.077</v>
      </c>
    </row>
    <row r="460" spans="1:13">
      <c r="A460" s="3" t="s">
        <v>7727</v>
      </c>
      <c r="B460" s="4">
        <v>20240118</v>
      </c>
      <c r="C460" s="5" t="str">
        <f t="shared" si="19"/>
        <v>202401</v>
      </c>
      <c r="D460" s="6" t="s">
        <v>7669</v>
      </c>
      <c r="E460" s="11" t="s">
        <v>7243</v>
      </c>
      <c r="F460" s="8">
        <v>11.2</v>
      </c>
      <c r="G460" s="9">
        <v>0.88</v>
      </c>
      <c r="H460" s="10">
        <v>7.82</v>
      </c>
      <c r="I460" s="13">
        <v>36.62</v>
      </c>
      <c r="J460" s="14">
        <v>0.57</v>
      </c>
      <c r="K460" s="15">
        <v>14</v>
      </c>
      <c r="L460" s="22">
        <v>84</v>
      </c>
      <c r="M460" s="26">
        <v>0.077</v>
      </c>
    </row>
    <row r="461" spans="1:13">
      <c r="A461" s="3" t="s">
        <v>7728</v>
      </c>
      <c r="B461" s="4">
        <v>20240118</v>
      </c>
      <c r="C461" s="5" t="str">
        <f t="shared" si="19"/>
        <v>202401</v>
      </c>
      <c r="D461" s="6" t="s">
        <v>7669</v>
      </c>
      <c r="E461" s="11" t="s">
        <v>7243</v>
      </c>
      <c r="F461" s="8">
        <v>12.8</v>
      </c>
      <c r="G461" s="9">
        <v>0.88</v>
      </c>
      <c r="H461" s="10">
        <v>7.82</v>
      </c>
      <c r="I461" s="13">
        <v>36.55</v>
      </c>
      <c r="J461" s="14">
        <v>0.56</v>
      </c>
      <c r="K461" s="15">
        <v>14</v>
      </c>
      <c r="L461" s="22">
        <v>84</v>
      </c>
      <c r="M461" s="26">
        <v>0.077</v>
      </c>
    </row>
    <row r="462" spans="1:13">
      <c r="A462" s="3" t="s">
        <v>7729</v>
      </c>
      <c r="B462" s="4">
        <v>20240118</v>
      </c>
      <c r="C462" s="5" t="str">
        <f t="shared" si="19"/>
        <v>202401</v>
      </c>
      <c r="D462" s="6" t="s">
        <v>7676</v>
      </c>
      <c r="E462" s="11" t="s">
        <v>7238</v>
      </c>
      <c r="F462" s="8">
        <v>9.3</v>
      </c>
      <c r="G462" s="24" t="s">
        <v>30</v>
      </c>
      <c r="H462" s="10">
        <v>7.56</v>
      </c>
      <c r="I462" s="13">
        <v>36.59</v>
      </c>
      <c r="J462" s="14">
        <v>0.84</v>
      </c>
      <c r="K462" s="18" t="s">
        <v>30</v>
      </c>
      <c r="L462" s="22">
        <v>88</v>
      </c>
      <c r="M462" s="25" t="s">
        <v>30</v>
      </c>
    </row>
    <row r="463" spans="1:13">
      <c r="A463" s="3" t="s">
        <v>7730</v>
      </c>
      <c r="B463" s="4">
        <v>20240122</v>
      </c>
      <c r="C463" s="5" t="str">
        <f t="shared" si="19"/>
        <v>202401</v>
      </c>
      <c r="D463" s="6" t="s">
        <v>7669</v>
      </c>
      <c r="E463" s="11" t="s">
        <v>7243</v>
      </c>
      <c r="F463" s="8">
        <v>12.1</v>
      </c>
      <c r="G463" s="9">
        <v>0.82</v>
      </c>
      <c r="H463" s="10">
        <v>7.78</v>
      </c>
      <c r="I463" s="13">
        <v>36.44</v>
      </c>
      <c r="J463" s="14">
        <v>0.64</v>
      </c>
      <c r="K463" s="15">
        <v>11.5</v>
      </c>
      <c r="L463" s="22">
        <v>84</v>
      </c>
      <c r="M463" s="26">
        <v>0.09</v>
      </c>
    </row>
    <row r="464" spans="1:13">
      <c r="A464" s="3" t="s">
        <v>7731</v>
      </c>
      <c r="B464" s="4">
        <v>20240122</v>
      </c>
      <c r="C464" s="5" t="str">
        <f t="shared" si="19"/>
        <v>202401</v>
      </c>
      <c r="D464" s="6" t="s">
        <v>7669</v>
      </c>
      <c r="E464" s="11" t="s">
        <v>7243</v>
      </c>
      <c r="F464" s="8">
        <v>10.7</v>
      </c>
      <c r="G464" s="9">
        <v>0.82</v>
      </c>
      <c r="H464" s="10">
        <v>7.88</v>
      </c>
      <c r="I464" s="13">
        <v>37.11</v>
      </c>
      <c r="J464" s="14">
        <v>0.66</v>
      </c>
      <c r="K464" s="15">
        <v>11.5</v>
      </c>
      <c r="L464" s="22">
        <v>84</v>
      </c>
      <c r="M464" s="26">
        <v>0.09</v>
      </c>
    </row>
    <row r="465" spans="1:13">
      <c r="A465" s="3" t="s">
        <v>7732</v>
      </c>
      <c r="B465" s="4">
        <v>20240122</v>
      </c>
      <c r="C465" s="5" t="str">
        <f t="shared" si="19"/>
        <v>202401</v>
      </c>
      <c r="D465" s="6" t="s">
        <v>7669</v>
      </c>
      <c r="E465" s="11" t="s">
        <v>7243</v>
      </c>
      <c r="F465" s="8">
        <v>11.8</v>
      </c>
      <c r="G465" s="9">
        <v>0.82</v>
      </c>
      <c r="H465" s="10">
        <v>7.92</v>
      </c>
      <c r="I465" s="13">
        <v>36.79</v>
      </c>
      <c r="J465" s="14">
        <v>0.67</v>
      </c>
      <c r="K465" s="15">
        <v>11.5</v>
      </c>
      <c r="L465" s="22">
        <v>84</v>
      </c>
      <c r="M465" s="26">
        <v>0.09</v>
      </c>
    </row>
    <row r="466" spans="1:13">
      <c r="A466" s="3" t="s">
        <v>7733</v>
      </c>
      <c r="B466" s="4">
        <v>20240122</v>
      </c>
      <c r="C466" s="5" t="str">
        <f t="shared" si="19"/>
        <v>202401</v>
      </c>
      <c r="D466" s="6" t="s">
        <v>7669</v>
      </c>
      <c r="E466" s="11" t="s">
        <v>7243</v>
      </c>
      <c r="F466" s="8">
        <v>11.9</v>
      </c>
      <c r="G466" s="9">
        <v>0.82</v>
      </c>
      <c r="H466" s="10">
        <v>7.81</v>
      </c>
      <c r="I466" s="13">
        <v>36.6</v>
      </c>
      <c r="J466" s="14">
        <v>0.68</v>
      </c>
      <c r="K466" s="15">
        <v>11.5</v>
      </c>
      <c r="L466" s="22">
        <v>84</v>
      </c>
      <c r="M466" s="26">
        <v>0.09</v>
      </c>
    </row>
    <row r="467" spans="1:13">
      <c r="A467" s="3" t="s">
        <v>7734</v>
      </c>
      <c r="B467" s="4">
        <v>20240122</v>
      </c>
      <c r="C467" s="5" t="str">
        <f t="shared" si="19"/>
        <v>202401</v>
      </c>
      <c r="D467" s="6" t="s">
        <v>7669</v>
      </c>
      <c r="E467" s="11" t="s">
        <v>7243</v>
      </c>
      <c r="F467" s="8">
        <v>11.9</v>
      </c>
      <c r="G467" s="9">
        <v>0.81</v>
      </c>
      <c r="H467" s="10">
        <v>8.13</v>
      </c>
      <c r="I467" s="13">
        <v>36.66</v>
      </c>
      <c r="J467" s="14">
        <v>0.69</v>
      </c>
      <c r="K467" s="15">
        <v>14</v>
      </c>
      <c r="L467" s="22">
        <v>83</v>
      </c>
      <c r="M467" s="26">
        <v>0.074</v>
      </c>
    </row>
    <row r="468" spans="1:13">
      <c r="A468" s="3" t="s">
        <v>7735</v>
      </c>
      <c r="B468" s="4">
        <v>20240122</v>
      </c>
      <c r="C468" s="5" t="str">
        <f t="shared" si="19"/>
        <v>202401</v>
      </c>
      <c r="D468" s="6" t="s">
        <v>7669</v>
      </c>
      <c r="E468" s="11" t="s">
        <v>7243</v>
      </c>
      <c r="F468" s="8">
        <v>15.2</v>
      </c>
      <c r="G468" s="9">
        <v>0.78</v>
      </c>
      <c r="H468" s="10">
        <v>7.8</v>
      </c>
      <c r="I468" s="13">
        <v>35.52</v>
      </c>
      <c r="J468" s="14">
        <v>0.68</v>
      </c>
      <c r="K468" s="15">
        <v>12</v>
      </c>
      <c r="L468" s="22">
        <v>80</v>
      </c>
      <c r="M468" s="26">
        <v>0.08</v>
      </c>
    </row>
    <row r="469" spans="1:13">
      <c r="A469" s="3" t="s">
        <v>7736</v>
      </c>
      <c r="B469" s="4">
        <v>20240122</v>
      </c>
      <c r="C469" s="5" t="str">
        <f t="shared" si="19"/>
        <v>202401</v>
      </c>
      <c r="D469" s="6" t="s">
        <v>7676</v>
      </c>
      <c r="E469" s="11" t="s">
        <v>7238</v>
      </c>
      <c r="F469" s="8">
        <v>12</v>
      </c>
      <c r="G469" s="24" t="s">
        <v>30</v>
      </c>
      <c r="H469" s="10">
        <v>11.47</v>
      </c>
      <c r="I469" s="13">
        <v>35.96</v>
      </c>
      <c r="J469" s="14">
        <v>0.89</v>
      </c>
      <c r="K469" s="18" t="s">
        <v>30</v>
      </c>
      <c r="L469" s="22">
        <v>81</v>
      </c>
      <c r="M469" s="25" t="s">
        <v>30</v>
      </c>
    </row>
    <row r="470" spans="1:13">
      <c r="A470" s="3" t="s">
        <v>7737</v>
      </c>
      <c r="B470" s="4">
        <v>20240122</v>
      </c>
      <c r="C470" s="5" t="str">
        <f t="shared" si="19"/>
        <v>202401</v>
      </c>
      <c r="D470" s="6" t="s">
        <v>7676</v>
      </c>
      <c r="E470" s="11" t="s">
        <v>7238</v>
      </c>
      <c r="F470" s="8">
        <v>11.2</v>
      </c>
      <c r="G470" s="24" t="s">
        <v>30</v>
      </c>
      <c r="H470" s="10">
        <v>7.77</v>
      </c>
      <c r="I470" s="13">
        <v>36.66</v>
      </c>
      <c r="J470" s="14">
        <v>0.9</v>
      </c>
      <c r="K470" s="18" t="s">
        <v>30</v>
      </c>
      <c r="L470" s="22">
        <v>87</v>
      </c>
      <c r="M470" s="25" t="s">
        <v>30</v>
      </c>
    </row>
    <row r="471" spans="1:13">
      <c r="A471" s="3" t="s">
        <v>7738</v>
      </c>
      <c r="B471" s="4">
        <v>20240125</v>
      </c>
      <c r="C471" s="5" t="str">
        <f t="shared" si="19"/>
        <v>202401</v>
      </c>
      <c r="D471" s="6" t="s">
        <v>7676</v>
      </c>
      <c r="E471" s="11" t="s">
        <v>7238</v>
      </c>
      <c r="F471" s="8">
        <v>13.1</v>
      </c>
      <c r="G471" s="24" t="s">
        <v>30</v>
      </c>
      <c r="H471" s="10">
        <v>8.26</v>
      </c>
      <c r="I471" s="13">
        <v>33.58</v>
      </c>
      <c r="J471" s="14">
        <v>0.88</v>
      </c>
      <c r="K471" s="18" t="s">
        <v>30</v>
      </c>
      <c r="L471" s="22">
        <v>78</v>
      </c>
      <c r="M471" s="25" t="s">
        <v>30</v>
      </c>
    </row>
    <row r="472" spans="1:13">
      <c r="A472" s="3" t="s">
        <v>7739</v>
      </c>
      <c r="B472" s="4">
        <v>20240125</v>
      </c>
      <c r="C472" s="5" t="str">
        <f t="shared" si="19"/>
        <v>202401</v>
      </c>
      <c r="D472" s="6" t="s">
        <v>7307</v>
      </c>
      <c r="E472" s="11" t="s">
        <v>7241</v>
      </c>
      <c r="F472" s="8">
        <v>9.6</v>
      </c>
      <c r="G472" s="24" t="s">
        <v>30</v>
      </c>
      <c r="H472" s="10">
        <v>9.3</v>
      </c>
      <c r="I472" s="13">
        <v>34</v>
      </c>
      <c r="J472" s="14">
        <v>0.82</v>
      </c>
      <c r="K472" s="18" t="s">
        <v>30</v>
      </c>
      <c r="L472" s="22">
        <v>90</v>
      </c>
      <c r="M472" s="25" t="s">
        <v>30</v>
      </c>
    </row>
    <row r="473" spans="1:13">
      <c r="A473" s="3" t="s">
        <v>7740</v>
      </c>
      <c r="B473" s="4">
        <v>20240126</v>
      </c>
      <c r="C473" s="5" t="str">
        <f t="shared" si="19"/>
        <v>202401</v>
      </c>
      <c r="D473" s="6" t="s">
        <v>7249</v>
      </c>
      <c r="E473" s="11" t="s">
        <v>7237</v>
      </c>
      <c r="F473" s="8">
        <v>10.1</v>
      </c>
      <c r="G473" s="24" t="s">
        <v>30</v>
      </c>
      <c r="H473" s="10">
        <v>7.76</v>
      </c>
      <c r="I473" s="13">
        <v>36.37</v>
      </c>
      <c r="J473" s="14">
        <v>0.49</v>
      </c>
      <c r="K473" s="18" t="s">
        <v>30</v>
      </c>
      <c r="L473" s="22">
        <v>86</v>
      </c>
      <c r="M473" s="25" t="s">
        <v>30</v>
      </c>
    </row>
    <row r="474" spans="1:13">
      <c r="A474" s="3" t="s">
        <v>7741</v>
      </c>
      <c r="B474" s="4">
        <v>20240126</v>
      </c>
      <c r="C474" s="5" t="str">
        <f t="shared" si="19"/>
        <v>202401</v>
      </c>
      <c r="D474" s="6" t="s">
        <v>7307</v>
      </c>
      <c r="E474" s="11" t="s">
        <v>7241</v>
      </c>
      <c r="F474" s="8">
        <v>8.3</v>
      </c>
      <c r="G474" s="24" t="s">
        <v>30</v>
      </c>
      <c r="H474" s="10">
        <v>8.96</v>
      </c>
      <c r="I474" s="13">
        <v>33.8</v>
      </c>
      <c r="J474" s="14">
        <v>0.67</v>
      </c>
      <c r="K474" s="18" t="s">
        <v>30</v>
      </c>
      <c r="L474" s="22">
        <v>81</v>
      </c>
      <c r="M474" s="25" t="s">
        <v>30</v>
      </c>
    </row>
    <row r="475" spans="1:13">
      <c r="A475" s="3" t="s">
        <v>7742</v>
      </c>
      <c r="B475" s="4">
        <v>20240129</v>
      </c>
      <c r="C475" s="5" t="str">
        <f t="shared" si="19"/>
        <v>202401</v>
      </c>
      <c r="D475" s="6" t="s">
        <v>7676</v>
      </c>
      <c r="E475" s="11" t="s">
        <v>7238</v>
      </c>
      <c r="F475" s="8">
        <v>11.3</v>
      </c>
      <c r="G475" s="24" t="s">
        <v>30</v>
      </c>
      <c r="H475" s="10">
        <v>7.83</v>
      </c>
      <c r="I475" s="13">
        <v>36.8</v>
      </c>
      <c r="J475" s="14">
        <v>0.76</v>
      </c>
      <c r="K475" s="18" t="s">
        <v>30</v>
      </c>
      <c r="L475" s="22">
        <v>88</v>
      </c>
      <c r="M475" s="25" t="s">
        <v>30</v>
      </c>
    </row>
    <row r="476" spans="1:13">
      <c r="A476" s="3" t="s">
        <v>7743</v>
      </c>
      <c r="B476" s="4">
        <v>20240129</v>
      </c>
      <c r="C476" s="5" t="str">
        <f t="shared" si="19"/>
        <v>202401</v>
      </c>
      <c r="D476" s="6" t="s">
        <v>7676</v>
      </c>
      <c r="E476" s="11" t="s">
        <v>7238</v>
      </c>
      <c r="F476" s="8">
        <v>11.8</v>
      </c>
      <c r="G476" s="24" t="s">
        <v>30</v>
      </c>
      <c r="H476" s="10">
        <v>8.4</v>
      </c>
      <c r="I476" s="13">
        <v>36.5</v>
      </c>
      <c r="J476" s="14">
        <v>0.93</v>
      </c>
      <c r="K476" s="18" t="s">
        <v>30</v>
      </c>
      <c r="L476" s="22">
        <v>90</v>
      </c>
      <c r="M476" s="25" t="s">
        <v>30</v>
      </c>
    </row>
    <row r="477" spans="1:13">
      <c r="A477" s="3" t="s">
        <v>7744</v>
      </c>
      <c r="B477" s="4">
        <v>20240202</v>
      </c>
      <c r="C477" s="5" t="str">
        <f t="shared" si="19"/>
        <v>202402</v>
      </c>
      <c r="D477" s="6" t="s">
        <v>7669</v>
      </c>
      <c r="E477" s="11" t="s">
        <v>7243</v>
      </c>
      <c r="F477" s="8">
        <v>11.2</v>
      </c>
      <c r="G477" s="9">
        <v>0.75</v>
      </c>
      <c r="H477" s="10">
        <v>7.92</v>
      </c>
      <c r="I477" s="13">
        <v>36.74</v>
      </c>
      <c r="J477" s="14">
        <v>0.63</v>
      </c>
      <c r="K477" s="15">
        <v>13</v>
      </c>
      <c r="L477" s="22">
        <v>80</v>
      </c>
      <c r="M477" s="26">
        <v>0.084</v>
      </c>
    </row>
    <row r="478" spans="1:13">
      <c r="A478" s="3" t="s">
        <v>7745</v>
      </c>
      <c r="B478" s="4">
        <v>20240202</v>
      </c>
      <c r="C478" s="5" t="str">
        <f t="shared" si="19"/>
        <v>202402</v>
      </c>
      <c r="D478" s="6" t="s">
        <v>7669</v>
      </c>
      <c r="E478" s="11" t="s">
        <v>7243</v>
      </c>
      <c r="F478" s="8">
        <v>12</v>
      </c>
      <c r="G478" s="9">
        <v>0.75</v>
      </c>
      <c r="H478" s="10">
        <v>7.74</v>
      </c>
      <c r="I478" s="13">
        <v>36.62</v>
      </c>
      <c r="J478" s="14">
        <v>0.68</v>
      </c>
      <c r="K478" s="15">
        <v>13</v>
      </c>
      <c r="L478" s="22">
        <v>80</v>
      </c>
      <c r="M478" s="26">
        <v>0.084</v>
      </c>
    </row>
    <row r="479" spans="1:13">
      <c r="A479" s="3" t="s">
        <v>7746</v>
      </c>
      <c r="B479" s="4">
        <v>20240202</v>
      </c>
      <c r="C479" s="5" t="str">
        <f t="shared" si="19"/>
        <v>202402</v>
      </c>
      <c r="D479" s="6" t="s">
        <v>7669</v>
      </c>
      <c r="E479" s="11" t="s">
        <v>7243</v>
      </c>
      <c r="F479" s="8">
        <v>11.8</v>
      </c>
      <c r="G479" s="9">
        <v>0.75</v>
      </c>
      <c r="H479" s="10">
        <v>7.94</v>
      </c>
      <c r="I479" s="13">
        <v>36.57</v>
      </c>
      <c r="J479" s="14">
        <v>0.68</v>
      </c>
      <c r="K479" s="15">
        <v>13</v>
      </c>
      <c r="L479" s="22">
        <v>80</v>
      </c>
      <c r="M479" s="26">
        <v>0.084</v>
      </c>
    </row>
    <row r="480" spans="1:13">
      <c r="A480" s="3" t="s">
        <v>7747</v>
      </c>
      <c r="B480" s="4">
        <v>20240202</v>
      </c>
      <c r="C480" s="5" t="str">
        <f t="shared" si="19"/>
        <v>202402</v>
      </c>
      <c r="D480" s="6" t="s">
        <v>7676</v>
      </c>
      <c r="E480" s="11" t="s">
        <v>7238</v>
      </c>
      <c r="F480" s="8">
        <v>11.1</v>
      </c>
      <c r="G480" s="24" t="s">
        <v>30</v>
      </c>
      <c r="H480" s="10">
        <v>7.58</v>
      </c>
      <c r="I480" s="13">
        <v>36.58</v>
      </c>
      <c r="J480" s="14">
        <v>0.8</v>
      </c>
      <c r="K480" s="18" t="s">
        <v>30</v>
      </c>
      <c r="L480" s="22">
        <v>86</v>
      </c>
      <c r="M480" s="25" t="s">
        <v>30</v>
      </c>
    </row>
    <row r="481" spans="1:13">
      <c r="A481" s="3" t="s">
        <v>7748</v>
      </c>
      <c r="B481" s="4">
        <v>20240202</v>
      </c>
      <c r="C481" s="5" t="str">
        <f t="shared" si="19"/>
        <v>202402</v>
      </c>
      <c r="D481" s="6" t="s">
        <v>7605</v>
      </c>
      <c r="E481" s="11" t="s">
        <v>7240</v>
      </c>
      <c r="F481" s="8">
        <v>10</v>
      </c>
      <c r="G481" s="24" t="s">
        <v>30</v>
      </c>
      <c r="H481" s="10">
        <v>9.9</v>
      </c>
      <c r="I481" s="13">
        <v>32.53</v>
      </c>
      <c r="J481" s="14">
        <v>1.37</v>
      </c>
      <c r="K481" s="18" t="s">
        <v>30</v>
      </c>
      <c r="L481" s="22">
        <v>86</v>
      </c>
      <c r="M481" s="25" t="s">
        <v>30</v>
      </c>
    </row>
    <row r="482" spans="1:13">
      <c r="A482" s="3" t="s">
        <v>7749</v>
      </c>
      <c r="B482" s="4">
        <v>20240206</v>
      </c>
      <c r="C482" s="5" t="str">
        <f t="shared" si="19"/>
        <v>202402</v>
      </c>
      <c r="D482" s="6" t="s">
        <v>7249</v>
      </c>
      <c r="E482" s="11" t="s">
        <v>7237</v>
      </c>
      <c r="F482" s="8">
        <v>8.8</v>
      </c>
      <c r="G482" s="24" t="s">
        <v>30</v>
      </c>
      <c r="H482" s="10">
        <v>8</v>
      </c>
      <c r="I482" s="13">
        <v>36.54</v>
      </c>
      <c r="J482" s="14">
        <v>0.44</v>
      </c>
      <c r="K482" s="18" t="s">
        <v>30</v>
      </c>
      <c r="L482" s="22">
        <v>97</v>
      </c>
      <c r="M482" s="25" t="s">
        <v>30</v>
      </c>
    </row>
    <row r="483" spans="1:13">
      <c r="A483" s="3" t="s">
        <v>7750</v>
      </c>
      <c r="B483" s="4">
        <v>20240206</v>
      </c>
      <c r="C483" s="5" t="str">
        <f t="shared" si="19"/>
        <v>202402</v>
      </c>
      <c r="D483" s="6" t="s">
        <v>7669</v>
      </c>
      <c r="E483" s="11" t="s">
        <v>7243</v>
      </c>
      <c r="F483" s="8">
        <v>11.4</v>
      </c>
      <c r="G483" s="9">
        <v>0.76</v>
      </c>
      <c r="H483" s="10">
        <v>7.8</v>
      </c>
      <c r="I483" s="13">
        <v>36.39</v>
      </c>
      <c r="J483" s="14">
        <v>0.63</v>
      </c>
      <c r="K483" s="15">
        <v>14</v>
      </c>
      <c r="L483" s="22">
        <v>81</v>
      </c>
      <c r="M483" s="26">
        <v>0.074</v>
      </c>
    </row>
    <row r="484" spans="1:13">
      <c r="A484" s="3" t="s">
        <v>7751</v>
      </c>
      <c r="B484" s="4">
        <v>20240206</v>
      </c>
      <c r="C484" s="5" t="str">
        <f t="shared" si="19"/>
        <v>202402</v>
      </c>
      <c r="D484" s="6" t="s">
        <v>7669</v>
      </c>
      <c r="E484" s="11" t="s">
        <v>7243</v>
      </c>
      <c r="F484" s="8">
        <v>13</v>
      </c>
      <c r="G484" s="9">
        <v>0.76</v>
      </c>
      <c r="H484" s="10">
        <v>7.76</v>
      </c>
      <c r="I484" s="13">
        <v>36.64</v>
      </c>
      <c r="J484" s="14">
        <v>0.67</v>
      </c>
      <c r="K484" s="15">
        <v>14</v>
      </c>
      <c r="L484" s="22">
        <v>81</v>
      </c>
      <c r="M484" s="26">
        <v>0.074</v>
      </c>
    </row>
    <row r="485" spans="1:13">
      <c r="A485" s="3" t="s">
        <v>7752</v>
      </c>
      <c r="B485" s="4">
        <v>20240206</v>
      </c>
      <c r="C485" s="5" t="str">
        <f t="shared" si="19"/>
        <v>202402</v>
      </c>
      <c r="D485" s="6" t="s">
        <v>7669</v>
      </c>
      <c r="E485" s="11" t="s">
        <v>7243</v>
      </c>
      <c r="F485" s="8">
        <v>13.2</v>
      </c>
      <c r="G485" s="9">
        <v>0.76</v>
      </c>
      <c r="H485" s="10">
        <v>7.9</v>
      </c>
      <c r="I485" s="13">
        <v>36.59</v>
      </c>
      <c r="J485" s="14">
        <v>0.6</v>
      </c>
      <c r="K485" s="15">
        <v>14</v>
      </c>
      <c r="L485" s="22">
        <v>81</v>
      </c>
      <c r="M485" s="26">
        <v>0.074</v>
      </c>
    </row>
    <row r="486" spans="1:13">
      <c r="A486" s="3" t="s">
        <v>7753</v>
      </c>
      <c r="B486" s="4">
        <v>20240206</v>
      </c>
      <c r="C486" s="5" t="str">
        <f t="shared" si="19"/>
        <v>202402</v>
      </c>
      <c r="D486" s="6" t="s">
        <v>7669</v>
      </c>
      <c r="E486" s="11" t="s">
        <v>7243</v>
      </c>
      <c r="F486" s="8">
        <v>13.9</v>
      </c>
      <c r="G486" s="9">
        <v>0.76</v>
      </c>
      <c r="H486" s="10">
        <v>7.62</v>
      </c>
      <c r="I486" s="13">
        <v>36.72</v>
      </c>
      <c r="J486" s="14">
        <v>0.65</v>
      </c>
      <c r="K486" s="15">
        <v>14</v>
      </c>
      <c r="L486" s="22">
        <v>81</v>
      </c>
      <c r="M486" s="26">
        <v>0.074</v>
      </c>
    </row>
    <row r="487" spans="1:13">
      <c r="A487" s="3" t="s">
        <v>7754</v>
      </c>
      <c r="B487" s="4">
        <v>20240206</v>
      </c>
      <c r="C487" s="5" t="str">
        <f t="shared" si="19"/>
        <v>202402</v>
      </c>
      <c r="D487" s="6" t="s">
        <v>7307</v>
      </c>
      <c r="E487" s="11" t="s">
        <v>7241</v>
      </c>
      <c r="F487" s="8">
        <v>9.8</v>
      </c>
      <c r="G487" s="24" t="s">
        <v>30</v>
      </c>
      <c r="H487" s="10">
        <v>9.86</v>
      </c>
      <c r="I487" s="13">
        <v>33.44</v>
      </c>
      <c r="J487" s="14">
        <v>0.86</v>
      </c>
      <c r="K487" s="18" t="s">
        <v>30</v>
      </c>
      <c r="L487" s="22">
        <v>88</v>
      </c>
      <c r="M487" s="25" t="s">
        <v>30</v>
      </c>
    </row>
    <row r="488" spans="1:13">
      <c r="A488" s="3" t="s">
        <v>7755</v>
      </c>
      <c r="B488" s="4">
        <v>20240206</v>
      </c>
      <c r="C488" s="5" t="str">
        <f t="shared" si="19"/>
        <v>202402</v>
      </c>
      <c r="D488" s="6" t="s">
        <v>7676</v>
      </c>
      <c r="E488" s="11" t="s">
        <v>7238</v>
      </c>
      <c r="F488" s="8">
        <v>10.6</v>
      </c>
      <c r="G488" s="24" t="s">
        <v>30</v>
      </c>
      <c r="H488" s="10">
        <v>8.02</v>
      </c>
      <c r="I488" s="13">
        <v>36.8</v>
      </c>
      <c r="J488" s="14">
        <v>0.89</v>
      </c>
      <c r="K488" s="18" t="s">
        <v>30</v>
      </c>
      <c r="L488" s="22">
        <v>88</v>
      </c>
      <c r="M488" s="25" t="s">
        <v>30</v>
      </c>
    </row>
    <row r="489" spans="1:13">
      <c r="A489" s="3" t="s">
        <v>7756</v>
      </c>
      <c r="B489" s="4">
        <v>20240208</v>
      </c>
      <c r="C489" s="5" t="str">
        <f t="shared" si="19"/>
        <v>202402</v>
      </c>
      <c r="D489" s="6" t="s">
        <v>7669</v>
      </c>
      <c r="E489" s="11" t="s">
        <v>7243</v>
      </c>
      <c r="F489" s="8">
        <v>12.6</v>
      </c>
      <c r="G489" s="9">
        <v>0.79</v>
      </c>
      <c r="H489" s="10">
        <v>8.04</v>
      </c>
      <c r="I489" s="13">
        <v>36.54</v>
      </c>
      <c r="J489" s="14">
        <v>0.68</v>
      </c>
      <c r="K489" s="15">
        <v>13.5</v>
      </c>
      <c r="L489" s="22">
        <v>83</v>
      </c>
      <c r="M489" s="26">
        <v>0.076</v>
      </c>
    </row>
    <row r="490" spans="1:13">
      <c r="A490" s="3" t="s">
        <v>7757</v>
      </c>
      <c r="B490" s="4">
        <v>20240208</v>
      </c>
      <c r="C490" s="5" t="str">
        <f t="shared" si="19"/>
        <v>202402</v>
      </c>
      <c r="D490" s="6" t="s">
        <v>7669</v>
      </c>
      <c r="E490" s="11" t="s">
        <v>7243</v>
      </c>
      <c r="F490" s="8">
        <v>12.6</v>
      </c>
      <c r="G490" s="9">
        <v>0.79</v>
      </c>
      <c r="H490" s="10">
        <v>8.04</v>
      </c>
      <c r="I490" s="13">
        <v>36.54</v>
      </c>
      <c r="J490" s="14">
        <v>0.68</v>
      </c>
      <c r="K490" s="15">
        <v>13.5</v>
      </c>
      <c r="L490" s="22">
        <v>83</v>
      </c>
      <c r="M490" s="26">
        <v>0.076</v>
      </c>
    </row>
    <row r="491" spans="1:13">
      <c r="A491" s="3" t="s">
        <v>7758</v>
      </c>
      <c r="B491" s="4">
        <v>20240209</v>
      </c>
      <c r="C491" s="5" t="str">
        <f t="shared" si="19"/>
        <v>202402</v>
      </c>
      <c r="D491" s="6" t="s">
        <v>7676</v>
      </c>
      <c r="E491" s="11" t="s">
        <v>7238</v>
      </c>
      <c r="F491" s="8">
        <v>6.8</v>
      </c>
      <c r="G491" s="24" t="s">
        <v>30</v>
      </c>
      <c r="H491" s="10">
        <v>8.1</v>
      </c>
      <c r="I491" s="13">
        <v>36.86</v>
      </c>
      <c r="J491" s="14">
        <v>0.78</v>
      </c>
      <c r="K491" s="18" t="s">
        <v>30</v>
      </c>
      <c r="L491" s="22">
        <v>88</v>
      </c>
      <c r="M491" s="25" t="s">
        <v>30</v>
      </c>
    </row>
    <row r="492" spans="1:13">
      <c r="A492" s="3" t="s">
        <v>7759</v>
      </c>
      <c r="B492" s="4">
        <v>20240209</v>
      </c>
      <c r="C492" s="5" t="str">
        <f t="shared" si="19"/>
        <v>202402</v>
      </c>
      <c r="D492" s="6" t="s">
        <v>7676</v>
      </c>
      <c r="E492" s="11" t="s">
        <v>7238</v>
      </c>
      <c r="F492" s="8">
        <v>6.8</v>
      </c>
      <c r="G492" s="24" t="s">
        <v>30</v>
      </c>
      <c r="H492" s="10">
        <v>8.1</v>
      </c>
      <c r="I492" s="13">
        <v>36.86</v>
      </c>
      <c r="J492" s="14">
        <v>0.78</v>
      </c>
      <c r="K492" s="18" t="s">
        <v>30</v>
      </c>
      <c r="L492" s="22">
        <v>88</v>
      </c>
      <c r="M492" s="25" t="s">
        <v>30</v>
      </c>
    </row>
    <row r="493" spans="1:13">
      <c r="A493" s="3" t="s">
        <v>7760</v>
      </c>
      <c r="B493" s="4">
        <v>20240209</v>
      </c>
      <c r="C493" s="5" t="str">
        <f t="shared" si="19"/>
        <v>202402</v>
      </c>
      <c r="D493" s="6" t="s">
        <v>7669</v>
      </c>
      <c r="E493" s="11" t="s">
        <v>7243</v>
      </c>
      <c r="F493" s="8">
        <v>12.9</v>
      </c>
      <c r="G493" s="9">
        <v>0.79</v>
      </c>
      <c r="H493" s="10">
        <v>7.63</v>
      </c>
      <c r="I493" s="13">
        <v>37.01</v>
      </c>
      <c r="J493" s="14">
        <v>0.64</v>
      </c>
      <c r="K493" s="15">
        <v>13.5</v>
      </c>
      <c r="L493" s="22">
        <v>83</v>
      </c>
      <c r="M493" s="26">
        <v>0.076</v>
      </c>
    </row>
    <row r="494" spans="1:13">
      <c r="A494" s="3" t="s">
        <v>7761</v>
      </c>
      <c r="B494" s="4">
        <v>20240215</v>
      </c>
      <c r="C494" s="5" t="str">
        <f t="shared" si="19"/>
        <v>202402</v>
      </c>
      <c r="D494" s="6" t="s">
        <v>7676</v>
      </c>
      <c r="E494" s="11" t="s">
        <v>7238</v>
      </c>
      <c r="F494" s="8">
        <v>12.2</v>
      </c>
      <c r="G494" s="24" t="s">
        <v>30</v>
      </c>
      <c r="H494" s="10">
        <v>7.44</v>
      </c>
      <c r="I494" s="13">
        <v>36.88</v>
      </c>
      <c r="J494" s="14">
        <v>0.75</v>
      </c>
      <c r="K494" s="18" t="s">
        <v>30</v>
      </c>
      <c r="L494" s="22">
        <v>87</v>
      </c>
      <c r="M494" s="25" t="s">
        <v>30</v>
      </c>
    </row>
    <row r="495" spans="1:13">
      <c r="A495" s="3" t="s">
        <v>7762</v>
      </c>
      <c r="B495" s="4">
        <v>20240215</v>
      </c>
      <c r="C495" s="5" t="str">
        <f t="shared" si="19"/>
        <v>202402</v>
      </c>
      <c r="D495" s="6" t="s">
        <v>7307</v>
      </c>
      <c r="E495" s="11" t="s">
        <v>7241</v>
      </c>
      <c r="F495" s="8">
        <v>10</v>
      </c>
      <c r="G495" s="24" t="s">
        <v>30</v>
      </c>
      <c r="H495" s="10">
        <v>9.82</v>
      </c>
      <c r="I495" s="13">
        <v>34.43</v>
      </c>
      <c r="J495" s="14">
        <v>1</v>
      </c>
      <c r="K495" s="18" t="s">
        <v>30</v>
      </c>
      <c r="L495" s="22">
        <v>93</v>
      </c>
      <c r="M495" s="25" t="s">
        <v>30</v>
      </c>
    </row>
    <row r="496" spans="1:13">
      <c r="A496" s="3" t="s">
        <v>7763</v>
      </c>
      <c r="B496" s="4">
        <v>20240216</v>
      </c>
      <c r="C496" s="5" t="str">
        <f t="shared" si="19"/>
        <v>202402</v>
      </c>
      <c r="D496" s="6" t="s">
        <v>7669</v>
      </c>
      <c r="E496" s="11" t="s">
        <v>7243</v>
      </c>
      <c r="F496" s="8">
        <v>12.8</v>
      </c>
      <c r="G496" s="9">
        <v>0.85</v>
      </c>
      <c r="H496" s="10">
        <v>7.97</v>
      </c>
      <c r="I496" s="13">
        <v>36.69</v>
      </c>
      <c r="J496" s="14">
        <v>0.72</v>
      </c>
      <c r="K496" s="15">
        <v>15</v>
      </c>
      <c r="L496" s="22">
        <v>83</v>
      </c>
      <c r="M496" s="26">
        <v>0.097</v>
      </c>
    </row>
    <row r="497" spans="1:13">
      <c r="A497" s="3" t="s">
        <v>7764</v>
      </c>
      <c r="B497" s="4">
        <v>20240216</v>
      </c>
      <c r="C497" s="5" t="str">
        <f t="shared" si="19"/>
        <v>202402</v>
      </c>
      <c r="D497" s="6" t="s">
        <v>7669</v>
      </c>
      <c r="E497" s="11" t="s">
        <v>7243</v>
      </c>
      <c r="F497" s="8">
        <v>12.8</v>
      </c>
      <c r="G497" s="9">
        <v>0.85</v>
      </c>
      <c r="H497" s="10">
        <v>7.8</v>
      </c>
      <c r="I497" s="13">
        <v>36.58</v>
      </c>
      <c r="J497" s="14">
        <v>0.65</v>
      </c>
      <c r="K497" s="15">
        <v>15</v>
      </c>
      <c r="L497" s="22">
        <v>83</v>
      </c>
      <c r="M497" s="26">
        <v>0.097</v>
      </c>
    </row>
    <row r="498" spans="1:13">
      <c r="A498" s="3" t="s">
        <v>7765</v>
      </c>
      <c r="B498" s="4">
        <v>20240216</v>
      </c>
      <c r="C498" s="5" t="str">
        <f t="shared" si="19"/>
        <v>202402</v>
      </c>
      <c r="D498" s="6" t="s">
        <v>7669</v>
      </c>
      <c r="E498" s="11" t="s">
        <v>7243</v>
      </c>
      <c r="F498" s="8">
        <v>13</v>
      </c>
      <c r="G498" s="9">
        <v>0.85</v>
      </c>
      <c r="H498" s="10">
        <v>7.92</v>
      </c>
      <c r="I498" s="13">
        <v>36.4</v>
      </c>
      <c r="J498" s="14">
        <v>0.64</v>
      </c>
      <c r="K498" s="15">
        <v>15</v>
      </c>
      <c r="L498" s="22">
        <v>83</v>
      </c>
      <c r="M498" s="26">
        <v>0.097</v>
      </c>
    </row>
    <row r="499" spans="1:13">
      <c r="A499" s="3" t="s">
        <v>7766</v>
      </c>
      <c r="B499" s="4">
        <v>20240218</v>
      </c>
      <c r="C499" s="5" t="str">
        <f t="shared" si="19"/>
        <v>202402</v>
      </c>
      <c r="D499" s="6" t="s">
        <v>7669</v>
      </c>
      <c r="E499" s="11" t="s">
        <v>7243</v>
      </c>
      <c r="F499" s="8">
        <v>13.9</v>
      </c>
      <c r="G499" s="9">
        <v>0.77</v>
      </c>
      <c r="H499" s="10">
        <v>8.32</v>
      </c>
      <c r="I499" s="13">
        <v>35.68</v>
      </c>
      <c r="J499" s="14">
        <v>0.66</v>
      </c>
      <c r="K499" s="15">
        <v>13</v>
      </c>
      <c r="L499" s="22">
        <v>81</v>
      </c>
      <c r="M499" s="26">
        <v>0.069</v>
      </c>
    </row>
    <row r="500" spans="1:13">
      <c r="A500" s="3" t="s">
        <v>7767</v>
      </c>
      <c r="B500" s="4">
        <v>20240219</v>
      </c>
      <c r="C500" s="5" t="str">
        <f t="shared" si="19"/>
        <v>202402</v>
      </c>
      <c r="D500" s="6" t="s">
        <v>7669</v>
      </c>
      <c r="E500" s="11" t="s">
        <v>7243</v>
      </c>
      <c r="F500" s="8">
        <v>12.8</v>
      </c>
      <c r="G500" s="9">
        <v>0.77</v>
      </c>
      <c r="H500" s="10">
        <v>7.86</v>
      </c>
      <c r="I500" s="13">
        <v>36.37</v>
      </c>
      <c r="J500" s="14">
        <v>0.62</v>
      </c>
      <c r="K500" s="15">
        <v>13</v>
      </c>
      <c r="L500" s="22">
        <v>81</v>
      </c>
      <c r="M500" s="26">
        <v>0.069</v>
      </c>
    </row>
    <row r="501" spans="1:13">
      <c r="A501" s="3" t="s">
        <v>7768</v>
      </c>
      <c r="B501" s="4">
        <v>20240219</v>
      </c>
      <c r="C501" s="5" t="str">
        <f t="shared" si="19"/>
        <v>202402</v>
      </c>
      <c r="D501" s="6" t="s">
        <v>7249</v>
      </c>
      <c r="E501" s="11" t="s">
        <v>7237</v>
      </c>
      <c r="F501" s="8">
        <v>10.7</v>
      </c>
      <c r="G501" s="24" t="s">
        <v>30</v>
      </c>
      <c r="H501" s="10">
        <v>7.92</v>
      </c>
      <c r="I501" s="13">
        <v>35.79</v>
      </c>
      <c r="J501" s="14">
        <v>0.49</v>
      </c>
      <c r="K501" s="18" t="s">
        <v>30</v>
      </c>
      <c r="L501" s="22">
        <v>96</v>
      </c>
      <c r="M501" s="25" t="s">
        <v>30</v>
      </c>
    </row>
    <row r="502" spans="1:13">
      <c r="A502" s="3" t="s">
        <v>7769</v>
      </c>
      <c r="B502" s="4">
        <v>20240220</v>
      </c>
      <c r="C502" s="5" t="str">
        <f t="shared" si="19"/>
        <v>202402</v>
      </c>
      <c r="D502" s="6" t="s">
        <v>7676</v>
      </c>
      <c r="E502" s="11" t="s">
        <v>7238</v>
      </c>
      <c r="F502" s="8">
        <v>7.6</v>
      </c>
      <c r="G502" s="24" t="s">
        <v>30</v>
      </c>
      <c r="H502" s="10">
        <v>6.56</v>
      </c>
      <c r="I502" s="13">
        <v>35.86</v>
      </c>
      <c r="J502" s="14">
        <v>0.76</v>
      </c>
      <c r="K502" s="18" t="s">
        <v>30</v>
      </c>
      <c r="L502" s="22">
        <v>82</v>
      </c>
      <c r="M502" s="25" t="s">
        <v>30</v>
      </c>
    </row>
    <row r="503" spans="1:13">
      <c r="A503" s="3" t="s">
        <v>7770</v>
      </c>
      <c r="B503" s="4">
        <v>20240224</v>
      </c>
      <c r="C503" s="5" t="str">
        <f t="shared" si="19"/>
        <v>202402</v>
      </c>
      <c r="D503" s="6" t="s">
        <v>7676</v>
      </c>
      <c r="E503" s="11" t="s">
        <v>7238</v>
      </c>
      <c r="F503" s="8">
        <v>9.1</v>
      </c>
      <c r="G503" s="24" t="s">
        <v>30</v>
      </c>
      <c r="H503" s="10">
        <v>7.97</v>
      </c>
      <c r="I503" s="13">
        <v>36.64</v>
      </c>
      <c r="J503" s="14">
        <v>0.76</v>
      </c>
      <c r="K503" s="18" t="s">
        <v>30</v>
      </c>
      <c r="L503" s="22">
        <v>86</v>
      </c>
      <c r="M503" s="25" t="s">
        <v>30</v>
      </c>
    </row>
    <row r="504" spans="1:13">
      <c r="A504" s="3" t="s">
        <v>7771</v>
      </c>
      <c r="B504" s="4">
        <v>20240226</v>
      </c>
      <c r="C504" s="5" t="str">
        <f t="shared" si="19"/>
        <v>202402</v>
      </c>
      <c r="D504" s="6" t="s">
        <v>7669</v>
      </c>
      <c r="E504" s="11" t="s">
        <v>7243</v>
      </c>
      <c r="F504" s="8">
        <v>10.7</v>
      </c>
      <c r="G504" s="9">
        <v>0.79</v>
      </c>
      <c r="H504" s="10">
        <v>8.52</v>
      </c>
      <c r="I504" s="13">
        <v>36.47</v>
      </c>
      <c r="J504" s="14">
        <v>0.71</v>
      </c>
      <c r="K504" s="15">
        <v>12.5</v>
      </c>
      <c r="L504" s="22">
        <v>80</v>
      </c>
      <c r="M504" s="26">
        <v>0.085</v>
      </c>
    </row>
    <row r="505" spans="1:13">
      <c r="A505" s="3" t="s">
        <v>7772</v>
      </c>
      <c r="B505" s="4">
        <v>20240226</v>
      </c>
      <c r="C505" s="5" t="str">
        <f t="shared" si="19"/>
        <v>202402</v>
      </c>
      <c r="D505" s="6" t="s">
        <v>7669</v>
      </c>
      <c r="E505" s="11" t="s">
        <v>7243</v>
      </c>
      <c r="F505" s="8">
        <v>11.9</v>
      </c>
      <c r="G505" s="9">
        <v>0.79</v>
      </c>
      <c r="H505" s="10">
        <v>7.78</v>
      </c>
      <c r="I505" s="13">
        <v>36.44</v>
      </c>
      <c r="J505" s="14">
        <v>0.64</v>
      </c>
      <c r="K505" s="15">
        <v>12.5</v>
      </c>
      <c r="L505" s="22">
        <v>80</v>
      </c>
      <c r="M505" s="26">
        <v>0.085</v>
      </c>
    </row>
    <row r="506" spans="1:13">
      <c r="A506" s="3" t="s">
        <v>7773</v>
      </c>
      <c r="B506" s="4">
        <v>20240226</v>
      </c>
      <c r="C506" s="5" t="str">
        <f t="shared" si="19"/>
        <v>202402</v>
      </c>
      <c r="D506" s="6" t="s">
        <v>7249</v>
      </c>
      <c r="E506" s="11" t="s">
        <v>7237</v>
      </c>
      <c r="F506" s="8">
        <v>11</v>
      </c>
      <c r="G506" s="24" t="s">
        <v>30</v>
      </c>
      <c r="H506" s="10">
        <v>8.14</v>
      </c>
      <c r="I506" s="13">
        <v>36.48</v>
      </c>
      <c r="J506" s="14">
        <v>0.5</v>
      </c>
      <c r="K506" s="18" t="s">
        <v>30</v>
      </c>
      <c r="L506" s="22">
        <v>98</v>
      </c>
      <c r="M506" s="25" t="s">
        <v>30</v>
      </c>
    </row>
    <row r="507" spans="1:13">
      <c r="A507" s="3" t="s">
        <v>7774</v>
      </c>
      <c r="B507" s="4">
        <v>20240227</v>
      </c>
      <c r="C507" s="5" t="str">
        <f t="shared" si="19"/>
        <v>202402</v>
      </c>
      <c r="D507" s="6" t="s">
        <v>7676</v>
      </c>
      <c r="E507" s="11" t="s">
        <v>7238</v>
      </c>
      <c r="F507" s="8">
        <v>9.9</v>
      </c>
      <c r="G507" s="24" t="s">
        <v>30</v>
      </c>
      <c r="H507" s="10">
        <v>7.22</v>
      </c>
      <c r="I507" s="13">
        <v>36.24</v>
      </c>
      <c r="J507" s="14">
        <v>0.79</v>
      </c>
      <c r="K507" s="18" t="s">
        <v>30</v>
      </c>
      <c r="L507" s="22">
        <v>86</v>
      </c>
      <c r="M507" s="25" t="s">
        <v>30</v>
      </c>
    </row>
    <row r="508" spans="1:13">
      <c r="A508" s="3" t="s">
        <v>7775</v>
      </c>
      <c r="B508" s="4">
        <v>20240228</v>
      </c>
      <c r="C508" s="5" t="str">
        <f t="shared" si="19"/>
        <v>202402</v>
      </c>
      <c r="D508" s="6" t="s">
        <v>7669</v>
      </c>
      <c r="E508" s="11" t="s">
        <v>7243</v>
      </c>
      <c r="F508" s="8">
        <v>10.9</v>
      </c>
      <c r="G508" s="9">
        <v>0.79</v>
      </c>
      <c r="H508" s="10">
        <v>7.92</v>
      </c>
      <c r="I508" s="13">
        <v>35.02</v>
      </c>
      <c r="J508" s="14">
        <v>0.68</v>
      </c>
      <c r="K508" s="15">
        <v>12.5</v>
      </c>
      <c r="L508" s="22">
        <v>80</v>
      </c>
      <c r="M508" s="26">
        <v>0.085</v>
      </c>
    </row>
    <row r="509" spans="1:13">
      <c r="A509" s="3" t="s">
        <v>7776</v>
      </c>
      <c r="B509" s="4">
        <v>20240228</v>
      </c>
      <c r="C509" s="5" t="str">
        <f t="shared" si="19"/>
        <v>202402</v>
      </c>
      <c r="D509" s="6" t="s">
        <v>7669</v>
      </c>
      <c r="E509" s="11" t="s">
        <v>7243</v>
      </c>
      <c r="F509" s="8">
        <v>12.8</v>
      </c>
      <c r="G509" s="9">
        <v>0.79</v>
      </c>
      <c r="H509" s="10">
        <v>8</v>
      </c>
      <c r="I509" s="13">
        <v>36.42</v>
      </c>
      <c r="J509" s="14">
        <v>0.67</v>
      </c>
      <c r="K509" s="15">
        <v>12.5</v>
      </c>
      <c r="L509" s="22">
        <v>80</v>
      </c>
      <c r="M509" s="26">
        <v>0.085</v>
      </c>
    </row>
    <row r="510" spans="1:13">
      <c r="A510" s="3" t="s">
        <v>7777</v>
      </c>
      <c r="B510" s="4">
        <v>20240228</v>
      </c>
      <c r="C510" s="5" t="str">
        <f t="shared" si="19"/>
        <v>202402</v>
      </c>
      <c r="D510" s="6" t="s">
        <v>7669</v>
      </c>
      <c r="E510" s="11" t="s">
        <v>7243</v>
      </c>
      <c r="F510" s="8">
        <v>12.3</v>
      </c>
      <c r="G510" s="9">
        <v>0.79</v>
      </c>
      <c r="H510" s="10">
        <v>8.08</v>
      </c>
      <c r="I510" s="13">
        <v>36.69</v>
      </c>
      <c r="J510" s="14">
        <v>0.66</v>
      </c>
      <c r="K510" s="15">
        <v>12.5</v>
      </c>
      <c r="L510" s="22">
        <v>80</v>
      </c>
      <c r="M510" s="26">
        <v>0.085</v>
      </c>
    </row>
    <row r="511" spans="1:13">
      <c r="A511" s="3" t="s">
        <v>7778</v>
      </c>
      <c r="B511" s="4">
        <v>20240228</v>
      </c>
      <c r="C511" s="5" t="str">
        <f t="shared" si="19"/>
        <v>202402</v>
      </c>
      <c r="D511" s="6" t="s">
        <v>7669</v>
      </c>
      <c r="E511" s="11" t="s">
        <v>7243</v>
      </c>
      <c r="F511" s="8">
        <v>11.6</v>
      </c>
      <c r="G511" s="9">
        <v>0.79</v>
      </c>
      <c r="H511" s="10">
        <v>8.06</v>
      </c>
      <c r="I511" s="13">
        <v>36.9</v>
      </c>
      <c r="J511" s="14">
        <v>0.7</v>
      </c>
      <c r="K511" s="15">
        <v>12.5</v>
      </c>
      <c r="L511" s="22">
        <v>80</v>
      </c>
      <c r="M511" s="26">
        <v>0.085</v>
      </c>
    </row>
    <row r="512" spans="1:13">
      <c r="A512" s="3" t="s">
        <v>7779</v>
      </c>
      <c r="B512" s="4">
        <v>20240228</v>
      </c>
      <c r="C512" s="5" t="str">
        <f t="shared" si="19"/>
        <v>202402</v>
      </c>
      <c r="D512" s="6" t="s">
        <v>7669</v>
      </c>
      <c r="E512" s="11" t="s">
        <v>7243</v>
      </c>
      <c r="F512" s="8">
        <v>11.3</v>
      </c>
      <c r="G512" s="9">
        <v>0.79</v>
      </c>
      <c r="H512" s="10">
        <v>8.08</v>
      </c>
      <c r="I512" s="13">
        <v>36.8</v>
      </c>
      <c r="J512" s="14">
        <v>0.7</v>
      </c>
      <c r="K512" s="15">
        <v>12.5</v>
      </c>
      <c r="L512" s="22">
        <v>80</v>
      </c>
      <c r="M512" s="26">
        <v>0.085</v>
      </c>
    </row>
    <row r="513" spans="1:13">
      <c r="A513" s="3" t="s">
        <v>7780</v>
      </c>
      <c r="B513" s="4">
        <v>20240228</v>
      </c>
      <c r="C513" s="5" t="str">
        <f t="shared" si="19"/>
        <v>202402</v>
      </c>
      <c r="D513" s="6" t="s">
        <v>7669</v>
      </c>
      <c r="E513" s="11" t="s">
        <v>7243</v>
      </c>
      <c r="F513" s="8">
        <v>12.2</v>
      </c>
      <c r="G513" s="9">
        <v>0.79</v>
      </c>
      <c r="H513" s="10">
        <v>7.9</v>
      </c>
      <c r="I513" s="13">
        <v>37.1</v>
      </c>
      <c r="J513" s="14">
        <v>0.66</v>
      </c>
      <c r="K513" s="15">
        <v>12.5</v>
      </c>
      <c r="L513" s="22">
        <v>80</v>
      </c>
      <c r="M513" s="26">
        <v>0.085</v>
      </c>
    </row>
    <row r="514" spans="1:13">
      <c r="A514" s="3" t="s">
        <v>7781</v>
      </c>
      <c r="B514" s="4">
        <v>20240304</v>
      </c>
      <c r="C514" s="5" t="str">
        <f t="shared" si="19"/>
        <v>202403</v>
      </c>
      <c r="D514" s="6" t="s">
        <v>7676</v>
      </c>
      <c r="E514" s="11" t="s">
        <v>7238</v>
      </c>
      <c r="F514" s="8">
        <v>14.3</v>
      </c>
      <c r="G514" s="24" t="s">
        <v>30</v>
      </c>
      <c r="H514" s="10">
        <v>8.3</v>
      </c>
      <c r="I514" s="13">
        <v>35.45</v>
      </c>
      <c r="J514" s="14">
        <v>0.82</v>
      </c>
      <c r="K514" s="18" t="s">
        <v>30</v>
      </c>
      <c r="L514" s="22">
        <v>88</v>
      </c>
      <c r="M514" s="25" t="s">
        <v>30</v>
      </c>
    </row>
    <row r="515" spans="1:13">
      <c r="A515" s="3" t="s">
        <v>7782</v>
      </c>
      <c r="B515" s="4">
        <v>20240304</v>
      </c>
      <c r="C515" s="5" t="str">
        <f t="shared" ref="C515:C578" si="20">MID(B515,1,6)</f>
        <v>202403</v>
      </c>
      <c r="D515" s="6" t="s">
        <v>7676</v>
      </c>
      <c r="E515" s="11" t="s">
        <v>7238</v>
      </c>
      <c r="F515" s="8">
        <v>10.9</v>
      </c>
      <c r="G515" s="24" t="s">
        <v>30</v>
      </c>
      <c r="H515" s="10">
        <v>6.84</v>
      </c>
      <c r="I515" s="13">
        <v>35.68</v>
      </c>
      <c r="J515" s="14">
        <v>0.78</v>
      </c>
      <c r="K515" s="18" t="s">
        <v>30</v>
      </c>
      <c r="L515" s="22">
        <v>88</v>
      </c>
      <c r="M515" s="25" t="s">
        <v>30</v>
      </c>
    </row>
    <row r="516" spans="1:13">
      <c r="A516" s="3" t="s">
        <v>7783</v>
      </c>
      <c r="B516" s="4">
        <v>20240305</v>
      </c>
      <c r="C516" s="5" t="str">
        <f t="shared" si="20"/>
        <v>202403</v>
      </c>
      <c r="D516" s="6" t="s">
        <v>7249</v>
      </c>
      <c r="E516" s="11" t="s">
        <v>7237</v>
      </c>
      <c r="F516" s="8">
        <v>10.8</v>
      </c>
      <c r="G516" s="24" t="s">
        <v>30</v>
      </c>
      <c r="H516" s="10">
        <v>8.17</v>
      </c>
      <c r="I516" s="13">
        <v>36.52</v>
      </c>
      <c r="J516" s="14">
        <v>0.51</v>
      </c>
      <c r="K516" s="18" t="s">
        <v>30</v>
      </c>
      <c r="L516" s="22">
        <v>96</v>
      </c>
      <c r="M516" s="25" t="s">
        <v>30</v>
      </c>
    </row>
    <row r="517" spans="1:13">
      <c r="A517" s="3" t="s">
        <v>7784</v>
      </c>
      <c r="B517" s="4">
        <v>20240305</v>
      </c>
      <c r="C517" s="5" t="str">
        <f t="shared" si="20"/>
        <v>202403</v>
      </c>
      <c r="D517" s="6" t="s">
        <v>7676</v>
      </c>
      <c r="E517" s="11" t="s">
        <v>7238</v>
      </c>
      <c r="F517" s="8">
        <v>9.8</v>
      </c>
      <c r="G517" s="24" t="s">
        <v>30</v>
      </c>
      <c r="H517" s="10">
        <v>7.54</v>
      </c>
      <c r="I517" s="13">
        <v>35.94</v>
      </c>
      <c r="J517" s="14">
        <v>0.85</v>
      </c>
      <c r="K517" s="18" t="s">
        <v>30</v>
      </c>
      <c r="L517" s="22">
        <v>86</v>
      </c>
      <c r="M517" s="25" t="s">
        <v>30</v>
      </c>
    </row>
    <row r="518" spans="1:13">
      <c r="A518" s="3" t="s">
        <v>7785</v>
      </c>
      <c r="B518" s="4">
        <v>20240306</v>
      </c>
      <c r="C518" s="5" t="str">
        <f t="shared" si="20"/>
        <v>202403</v>
      </c>
      <c r="D518" s="6" t="s">
        <v>7307</v>
      </c>
      <c r="E518" s="11" t="s">
        <v>7241</v>
      </c>
      <c r="F518" s="8">
        <v>11.8</v>
      </c>
      <c r="G518" s="24" t="s">
        <v>30</v>
      </c>
      <c r="H518" s="10">
        <v>8.97</v>
      </c>
      <c r="I518" s="13">
        <v>34.25</v>
      </c>
      <c r="J518" s="14">
        <v>0.78</v>
      </c>
      <c r="K518" s="18" t="s">
        <v>30</v>
      </c>
      <c r="L518" s="22">
        <v>89</v>
      </c>
      <c r="M518" s="25" t="s">
        <v>30</v>
      </c>
    </row>
    <row r="519" spans="1:13">
      <c r="A519" s="3" t="s">
        <v>7786</v>
      </c>
      <c r="B519" s="4">
        <v>20240306</v>
      </c>
      <c r="C519" s="5" t="str">
        <f t="shared" si="20"/>
        <v>202403</v>
      </c>
      <c r="D519" s="6" t="s">
        <v>7249</v>
      </c>
      <c r="E519" s="11" t="s">
        <v>7237</v>
      </c>
      <c r="F519" s="8">
        <v>9.9</v>
      </c>
      <c r="G519" s="24" t="s">
        <v>30</v>
      </c>
      <c r="H519" s="10">
        <v>7.76</v>
      </c>
      <c r="I519" s="13">
        <v>36</v>
      </c>
      <c r="J519" s="14">
        <v>0.5</v>
      </c>
      <c r="K519" s="18" t="s">
        <v>30</v>
      </c>
      <c r="L519" s="22">
        <v>97</v>
      </c>
      <c r="M519" s="25" t="s">
        <v>30</v>
      </c>
    </row>
    <row r="520" spans="1:13">
      <c r="A520" s="3" t="s">
        <v>7787</v>
      </c>
      <c r="B520" s="4">
        <v>20240312</v>
      </c>
      <c r="C520" s="5" t="str">
        <f t="shared" si="20"/>
        <v>202403</v>
      </c>
      <c r="D520" s="6" t="s">
        <v>7676</v>
      </c>
      <c r="E520" s="11" t="s">
        <v>7238</v>
      </c>
      <c r="F520" s="8">
        <v>10.5</v>
      </c>
      <c r="G520" s="24" t="s">
        <v>30</v>
      </c>
      <c r="H520" s="10">
        <v>7.8</v>
      </c>
      <c r="I520" s="13">
        <v>36.19</v>
      </c>
      <c r="J520" s="14">
        <v>0.86</v>
      </c>
      <c r="K520" s="18" t="s">
        <v>30</v>
      </c>
      <c r="L520" s="22">
        <v>89</v>
      </c>
      <c r="M520" s="25" t="s">
        <v>30</v>
      </c>
    </row>
    <row r="521" spans="1:13">
      <c r="A521" s="3" t="s">
        <v>7788</v>
      </c>
      <c r="B521" s="4">
        <v>20240314</v>
      </c>
      <c r="C521" s="5" t="str">
        <f t="shared" si="20"/>
        <v>202403</v>
      </c>
      <c r="D521" s="6" t="s">
        <v>7676</v>
      </c>
      <c r="E521" s="11" t="s">
        <v>7238</v>
      </c>
      <c r="F521" s="8">
        <v>10.8</v>
      </c>
      <c r="G521" s="24" t="s">
        <v>30</v>
      </c>
      <c r="H521" s="10">
        <v>6.45</v>
      </c>
      <c r="I521" s="13">
        <v>36.22</v>
      </c>
      <c r="J521" s="14">
        <v>0.74</v>
      </c>
      <c r="K521" s="18" t="s">
        <v>30</v>
      </c>
      <c r="L521" s="22">
        <v>91</v>
      </c>
      <c r="M521" s="25" t="s">
        <v>30</v>
      </c>
    </row>
    <row r="522" spans="1:13">
      <c r="A522" s="3" t="s">
        <v>7789</v>
      </c>
      <c r="B522" s="4">
        <v>20240319</v>
      </c>
      <c r="C522" s="5" t="str">
        <f t="shared" si="20"/>
        <v>202403</v>
      </c>
      <c r="D522" s="6" t="s">
        <v>7676</v>
      </c>
      <c r="E522" s="11" t="s">
        <v>7238</v>
      </c>
      <c r="F522" s="8">
        <v>13</v>
      </c>
      <c r="G522" s="24" t="s">
        <v>30</v>
      </c>
      <c r="H522" s="10">
        <v>8.42</v>
      </c>
      <c r="I522" s="13">
        <v>35.65</v>
      </c>
      <c r="J522" s="14">
        <v>0.94</v>
      </c>
      <c r="K522" s="18" t="s">
        <v>30</v>
      </c>
      <c r="L522" s="22">
        <v>88</v>
      </c>
      <c r="M522" s="25" t="s">
        <v>30</v>
      </c>
    </row>
    <row r="523" spans="1:13">
      <c r="A523" s="3" t="s">
        <v>7790</v>
      </c>
      <c r="B523" s="4">
        <v>20240319</v>
      </c>
      <c r="C523" s="5" t="str">
        <f t="shared" si="20"/>
        <v>202403</v>
      </c>
      <c r="D523" s="6" t="s">
        <v>7249</v>
      </c>
      <c r="E523" s="11" t="s">
        <v>7237</v>
      </c>
      <c r="F523" s="8">
        <v>10.2</v>
      </c>
      <c r="G523" s="24" t="s">
        <v>30</v>
      </c>
      <c r="H523" s="10">
        <v>7.54</v>
      </c>
      <c r="I523" s="13">
        <v>35.96</v>
      </c>
      <c r="J523" s="14">
        <v>0.44</v>
      </c>
      <c r="K523" s="18" t="s">
        <v>30</v>
      </c>
      <c r="L523" s="22">
        <v>99</v>
      </c>
      <c r="M523" s="25" t="s">
        <v>30</v>
      </c>
    </row>
    <row r="524" spans="1:13">
      <c r="A524" s="3" t="s">
        <v>7791</v>
      </c>
      <c r="B524" s="4">
        <v>20240319</v>
      </c>
      <c r="C524" s="5" t="str">
        <f t="shared" si="20"/>
        <v>202403</v>
      </c>
      <c r="D524" s="6" t="s">
        <v>7676</v>
      </c>
      <c r="E524" s="11" t="s">
        <v>7238</v>
      </c>
      <c r="F524" s="8">
        <v>8.8</v>
      </c>
      <c r="G524" s="24" t="s">
        <v>30</v>
      </c>
      <c r="H524" s="10">
        <v>7.79</v>
      </c>
      <c r="I524" s="13">
        <v>36.24</v>
      </c>
      <c r="J524" s="14">
        <v>0.7</v>
      </c>
      <c r="K524" s="18" t="s">
        <v>30</v>
      </c>
      <c r="L524" s="22">
        <v>85</v>
      </c>
      <c r="M524" s="25" t="s">
        <v>30</v>
      </c>
    </row>
    <row r="525" spans="1:13">
      <c r="A525" s="3" t="s">
        <v>7792</v>
      </c>
      <c r="B525" s="4">
        <v>20240329</v>
      </c>
      <c r="C525" s="5" t="str">
        <f t="shared" si="20"/>
        <v>202403</v>
      </c>
      <c r="D525" s="6" t="s">
        <v>7307</v>
      </c>
      <c r="E525" s="11" t="s">
        <v>7241</v>
      </c>
      <c r="F525" s="8">
        <v>14.4</v>
      </c>
      <c r="G525" s="24" t="s">
        <v>30</v>
      </c>
      <c r="H525" s="10">
        <v>9.42</v>
      </c>
      <c r="I525" s="13">
        <v>32.39</v>
      </c>
      <c r="J525" s="14">
        <v>0.9</v>
      </c>
      <c r="K525" s="18" t="s">
        <v>30</v>
      </c>
      <c r="L525" s="22">
        <v>89</v>
      </c>
      <c r="M525" s="25" t="s">
        <v>30</v>
      </c>
    </row>
    <row r="526" spans="1:13">
      <c r="A526" s="3" t="s">
        <v>7793</v>
      </c>
      <c r="B526" s="4">
        <v>20240404</v>
      </c>
      <c r="C526" s="5" t="str">
        <f t="shared" si="20"/>
        <v>202404</v>
      </c>
      <c r="D526" s="6" t="s">
        <v>7709</v>
      </c>
      <c r="E526" s="11" t="s">
        <v>7244</v>
      </c>
      <c r="F526" s="8">
        <v>11.8</v>
      </c>
      <c r="G526" s="9">
        <v>1.11</v>
      </c>
      <c r="H526" s="10">
        <v>9.6</v>
      </c>
      <c r="I526" s="13">
        <v>29.84</v>
      </c>
      <c r="J526" s="14">
        <v>0.81</v>
      </c>
      <c r="K526" s="15">
        <v>29.5</v>
      </c>
      <c r="L526" s="22">
        <v>96</v>
      </c>
      <c r="M526" s="26">
        <v>0.085</v>
      </c>
    </row>
    <row r="527" spans="1:13">
      <c r="A527" s="3" t="s">
        <v>7794</v>
      </c>
      <c r="B527" s="4">
        <v>20240404</v>
      </c>
      <c r="C527" s="5" t="str">
        <f t="shared" si="20"/>
        <v>202404</v>
      </c>
      <c r="D527" s="6" t="s">
        <v>7709</v>
      </c>
      <c r="E527" s="11" t="s">
        <v>7244</v>
      </c>
      <c r="F527" s="8">
        <v>12</v>
      </c>
      <c r="G527" s="9">
        <v>1.11</v>
      </c>
      <c r="H527" s="10">
        <v>9.97</v>
      </c>
      <c r="I527" s="13">
        <v>29.34</v>
      </c>
      <c r="J527" s="14">
        <v>0.81</v>
      </c>
      <c r="K527" s="15">
        <v>29.5</v>
      </c>
      <c r="L527" s="22">
        <v>96</v>
      </c>
      <c r="M527" s="26">
        <v>0.085</v>
      </c>
    </row>
    <row r="528" spans="1:13">
      <c r="A528" s="3" t="s">
        <v>7795</v>
      </c>
      <c r="B528" s="4">
        <v>20240406</v>
      </c>
      <c r="C528" s="5" t="str">
        <f t="shared" si="20"/>
        <v>202404</v>
      </c>
      <c r="D528" s="6" t="s">
        <v>7676</v>
      </c>
      <c r="E528" s="11" t="s">
        <v>7238</v>
      </c>
      <c r="F528" s="8">
        <v>9.6</v>
      </c>
      <c r="G528" s="24" t="s">
        <v>30</v>
      </c>
      <c r="H528" s="10">
        <v>8.48</v>
      </c>
      <c r="I528" s="13">
        <v>36.65</v>
      </c>
      <c r="J528" s="14">
        <v>0.59</v>
      </c>
      <c r="K528" s="18" t="s">
        <v>30</v>
      </c>
      <c r="L528" s="22">
        <v>87</v>
      </c>
      <c r="M528" s="25" t="s">
        <v>30</v>
      </c>
    </row>
    <row r="529" spans="1:13">
      <c r="A529" s="3" t="s">
        <v>7796</v>
      </c>
      <c r="B529" s="4">
        <v>20240406</v>
      </c>
      <c r="C529" s="5" t="str">
        <f t="shared" si="20"/>
        <v>202404</v>
      </c>
      <c r="D529" s="6" t="s">
        <v>7676</v>
      </c>
      <c r="E529" s="11" t="s">
        <v>7238</v>
      </c>
      <c r="F529" s="8">
        <v>10</v>
      </c>
      <c r="G529" s="24" t="s">
        <v>30</v>
      </c>
      <c r="H529" s="10">
        <v>8.92</v>
      </c>
      <c r="I529" s="13">
        <v>36.02</v>
      </c>
      <c r="J529" s="14">
        <v>0.63</v>
      </c>
      <c r="K529" s="18" t="s">
        <v>30</v>
      </c>
      <c r="L529" s="22">
        <v>87</v>
      </c>
      <c r="M529" s="25" t="s">
        <v>30</v>
      </c>
    </row>
    <row r="530" spans="1:13">
      <c r="A530" s="3" t="s">
        <v>7797</v>
      </c>
      <c r="B530" s="4">
        <v>20240406</v>
      </c>
      <c r="C530" s="5" t="str">
        <f t="shared" si="20"/>
        <v>202404</v>
      </c>
      <c r="D530" s="6" t="s">
        <v>7307</v>
      </c>
      <c r="E530" s="11" t="s">
        <v>7241</v>
      </c>
      <c r="F530" s="8">
        <v>10.7</v>
      </c>
      <c r="G530" s="24" t="s">
        <v>30</v>
      </c>
      <c r="H530" s="10">
        <v>10.06</v>
      </c>
      <c r="I530" s="13">
        <v>35.04</v>
      </c>
      <c r="J530" s="14">
        <v>0.88</v>
      </c>
      <c r="K530" s="18" t="s">
        <v>30</v>
      </c>
      <c r="L530" s="22">
        <v>96</v>
      </c>
      <c r="M530" s="25" t="s">
        <v>30</v>
      </c>
    </row>
    <row r="531" spans="1:13">
      <c r="A531" s="3" t="s">
        <v>7798</v>
      </c>
      <c r="B531" s="4">
        <v>20240406</v>
      </c>
      <c r="C531" s="5" t="str">
        <f t="shared" si="20"/>
        <v>202404</v>
      </c>
      <c r="D531" s="6" t="s">
        <v>7307</v>
      </c>
      <c r="E531" s="11" t="s">
        <v>7241</v>
      </c>
      <c r="F531" s="8">
        <v>13.2</v>
      </c>
      <c r="G531" s="24" t="s">
        <v>30</v>
      </c>
      <c r="H531" s="10">
        <v>9.35</v>
      </c>
      <c r="I531" s="13">
        <v>35.7</v>
      </c>
      <c r="J531" s="14">
        <v>0.88</v>
      </c>
      <c r="K531" s="18" t="s">
        <v>30</v>
      </c>
      <c r="L531" s="22">
        <v>91</v>
      </c>
      <c r="M531" s="25" t="s">
        <v>30</v>
      </c>
    </row>
    <row r="532" spans="1:13">
      <c r="A532" s="3" t="s">
        <v>7799</v>
      </c>
      <c r="B532" s="4">
        <v>20240408</v>
      </c>
      <c r="C532" s="5" t="str">
        <f t="shared" si="20"/>
        <v>202404</v>
      </c>
      <c r="D532" s="6" t="s">
        <v>7709</v>
      </c>
      <c r="E532" s="11" t="s">
        <v>7244</v>
      </c>
      <c r="F532" s="8">
        <v>12.7</v>
      </c>
      <c r="G532" s="9">
        <v>1.09</v>
      </c>
      <c r="H532" s="10">
        <v>9.36</v>
      </c>
      <c r="I532" s="13">
        <v>30.18</v>
      </c>
      <c r="J532" s="14">
        <v>0.86</v>
      </c>
      <c r="K532" s="15">
        <v>27</v>
      </c>
      <c r="L532" s="22">
        <v>96</v>
      </c>
      <c r="M532" s="26">
        <v>0.051</v>
      </c>
    </row>
    <row r="533" spans="1:13">
      <c r="A533" s="3" t="s">
        <v>7800</v>
      </c>
      <c r="B533" s="4">
        <v>20240408</v>
      </c>
      <c r="C533" s="5" t="str">
        <f t="shared" si="20"/>
        <v>202404</v>
      </c>
      <c r="D533" s="6" t="s">
        <v>7709</v>
      </c>
      <c r="E533" s="11" t="s">
        <v>7244</v>
      </c>
      <c r="F533" s="8">
        <v>13</v>
      </c>
      <c r="G533" s="9">
        <v>1.09</v>
      </c>
      <c r="H533" s="10">
        <v>9.48</v>
      </c>
      <c r="I533" s="13">
        <v>30.24</v>
      </c>
      <c r="J533" s="14">
        <v>0.85</v>
      </c>
      <c r="K533" s="15">
        <v>27</v>
      </c>
      <c r="L533" s="22">
        <v>96</v>
      </c>
      <c r="M533" s="26">
        <v>0.051</v>
      </c>
    </row>
    <row r="534" spans="1:13">
      <c r="A534" s="3" t="s">
        <v>7801</v>
      </c>
      <c r="B534" s="4">
        <v>20240408</v>
      </c>
      <c r="C534" s="5" t="str">
        <f t="shared" si="20"/>
        <v>202404</v>
      </c>
      <c r="D534" s="6" t="s">
        <v>7249</v>
      </c>
      <c r="E534" s="11" t="s">
        <v>7237</v>
      </c>
      <c r="F534" s="8">
        <v>10.8</v>
      </c>
      <c r="G534" s="24" t="s">
        <v>30</v>
      </c>
      <c r="H534" s="10">
        <v>8.48</v>
      </c>
      <c r="I534" s="13">
        <v>36.13</v>
      </c>
      <c r="J534" s="14">
        <v>0.5</v>
      </c>
      <c r="K534" s="18" t="s">
        <v>30</v>
      </c>
      <c r="L534" s="22">
        <v>96</v>
      </c>
      <c r="M534" s="25" t="s">
        <v>30</v>
      </c>
    </row>
    <row r="535" spans="1:13">
      <c r="A535" s="3" t="s">
        <v>7802</v>
      </c>
      <c r="B535" s="4">
        <v>20240412</v>
      </c>
      <c r="C535" s="5" t="str">
        <f t="shared" si="20"/>
        <v>202404</v>
      </c>
      <c r="D535" s="6" t="s">
        <v>7676</v>
      </c>
      <c r="E535" s="11" t="s">
        <v>7238</v>
      </c>
      <c r="F535" s="8">
        <v>9.5</v>
      </c>
      <c r="G535" s="24" t="s">
        <v>30</v>
      </c>
      <c r="H535" s="10">
        <v>8.22</v>
      </c>
      <c r="I535" s="13">
        <v>36.98</v>
      </c>
      <c r="J535" s="14">
        <v>0.71</v>
      </c>
      <c r="K535" s="18" t="s">
        <v>30</v>
      </c>
      <c r="L535" s="22">
        <v>90</v>
      </c>
      <c r="M535" s="25" t="s">
        <v>30</v>
      </c>
    </row>
    <row r="536" spans="1:13">
      <c r="A536" s="3" t="s">
        <v>7803</v>
      </c>
      <c r="B536" s="4">
        <v>20240412</v>
      </c>
      <c r="C536" s="5" t="str">
        <f t="shared" si="20"/>
        <v>202404</v>
      </c>
      <c r="D536" s="6" t="s">
        <v>7249</v>
      </c>
      <c r="E536" s="11" t="s">
        <v>7237</v>
      </c>
      <c r="F536" s="8">
        <v>11.3</v>
      </c>
      <c r="G536" s="24" t="s">
        <v>30</v>
      </c>
      <c r="H536" s="10">
        <v>8.57</v>
      </c>
      <c r="I536" s="13">
        <v>34.57</v>
      </c>
      <c r="J536" s="14">
        <v>0.42</v>
      </c>
      <c r="K536" s="18" t="s">
        <v>30</v>
      </c>
      <c r="L536" s="22">
        <v>95</v>
      </c>
      <c r="M536" s="25" t="s">
        <v>30</v>
      </c>
    </row>
    <row r="537" spans="1:13">
      <c r="A537" s="3" t="s">
        <v>7804</v>
      </c>
      <c r="B537" s="4">
        <v>20240412</v>
      </c>
      <c r="C537" s="5" t="str">
        <f t="shared" si="20"/>
        <v>202404</v>
      </c>
      <c r="D537" s="6" t="s">
        <v>7676</v>
      </c>
      <c r="E537" s="11" t="s">
        <v>7238</v>
      </c>
      <c r="F537" s="8">
        <v>10.3</v>
      </c>
      <c r="G537" s="24" t="s">
        <v>30</v>
      </c>
      <c r="H537" s="10">
        <v>7.66</v>
      </c>
      <c r="I537" s="13">
        <v>36.93</v>
      </c>
      <c r="J537" s="14">
        <v>0.67</v>
      </c>
      <c r="K537" s="18" t="s">
        <v>30</v>
      </c>
      <c r="L537" s="22">
        <v>84</v>
      </c>
      <c r="M537" s="25" t="s">
        <v>30</v>
      </c>
    </row>
    <row r="538" spans="1:13">
      <c r="A538" s="3" t="s">
        <v>7805</v>
      </c>
      <c r="B538" s="4">
        <v>20240414</v>
      </c>
      <c r="C538" s="5" t="str">
        <f t="shared" si="20"/>
        <v>202404</v>
      </c>
      <c r="D538" s="6" t="s">
        <v>7676</v>
      </c>
      <c r="E538" s="11" t="s">
        <v>7238</v>
      </c>
      <c r="F538" s="8">
        <v>7.9</v>
      </c>
      <c r="G538" s="24" t="s">
        <v>30</v>
      </c>
      <c r="H538" s="10">
        <v>7.42</v>
      </c>
      <c r="I538" s="13">
        <v>35.98</v>
      </c>
      <c r="J538" s="14">
        <v>0.7</v>
      </c>
      <c r="K538" s="18" t="s">
        <v>30</v>
      </c>
      <c r="L538" s="22">
        <v>87</v>
      </c>
      <c r="M538" s="25" t="s">
        <v>30</v>
      </c>
    </row>
    <row r="539" spans="1:13">
      <c r="A539" s="3" t="s">
        <v>7806</v>
      </c>
      <c r="B539" s="4">
        <v>20240414</v>
      </c>
      <c r="C539" s="5" t="str">
        <f t="shared" si="20"/>
        <v>202404</v>
      </c>
      <c r="D539" s="6" t="s">
        <v>7676</v>
      </c>
      <c r="E539" s="11" t="s">
        <v>7238</v>
      </c>
      <c r="F539" s="8">
        <v>11.9</v>
      </c>
      <c r="G539" s="24" t="s">
        <v>30</v>
      </c>
      <c r="H539" s="10">
        <v>7.67</v>
      </c>
      <c r="I539" s="13">
        <v>36.63</v>
      </c>
      <c r="J539" s="14">
        <v>0.75</v>
      </c>
      <c r="K539" s="18" t="s">
        <v>30</v>
      </c>
      <c r="L539" s="22">
        <v>89</v>
      </c>
      <c r="M539" s="25" t="s">
        <v>30</v>
      </c>
    </row>
    <row r="540" spans="1:13">
      <c r="A540" s="3" t="s">
        <v>7807</v>
      </c>
      <c r="B540" s="4">
        <v>20240422</v>
      </c>
      <c r="C540" s="5" t="str">
        <f t="shared" si="20"/>
        <v>202404</v>
      </c>
      <c r="D540" s="6" t="s">
        <v>7676</v>
      </c>
      <c r="E540" s="11" t="s">
        <v>7238</v>
      </c>
      <c r="F540" s="8">
        <v>10.6</v>
      </c>
      <c r="G540" s="24" t="s">
        <v>30</v>
      </c>
      <c r="H540" s="10">
        <v>7.68</v>
      </c>
      <c r="I540" s="13">
        <v>35.88</v>
      </c>
      <c r="J540" s="14">
        <v>0.7</v>
      </c>
      <c r="K540" s="18" t="s">
        <v>30</v>
      </c>
      <c r="L540" s="22">
        <v>84</v>
      </c>
      <c r="M540" s="25" t="s">
        <v>30</v>
      </c>
    </row>
    <row r="541" spans="1:13">
      <c r="A541" s="3" t="s">
        <v>7808</v>
      </c>
      <c r="B541" s="4">
        <v>20240422</v>
      </c>
      <c r="C541" s="5" t="str">
        <f t="shared" si="20"/>
        <v>202404</v>
      </c>
      <c r="D541" s="6" t="s">
        <v>7307</v>
      </c>
      <c r="E541" s="11" t="s">
        <v>7241</v>
      </c>
      <c r="F541" s="8">
        <v>12.2</v>
      </c>
      <c r="G541" s="24" t="s">
        <v>30</v>
      </c>
      <c r="H541" s="10">
        <v>9.72</v>
      </c>
      <c r="I541" s="13">
        <v>35.34</v>
      </c>
      <c r="J541" s="14">
        <v>0.86</v>
      </c>
      <c r="K541" s="18" t="s">
        <v>30</v>
      </c>
      <c r="L541" s="22">
        <v>95</v>
      </c>
      <c r="M541" s="25" t="s">
        <v>30</v>
      </c>
    </row>
    <row r="542" spans="1:13">
      <c r="A542" s="3" t="s">
        <v>7809</v>
      </c>
      <c r="B542" s="4">
        <v>20240423</v>
      </c>
      <c r="C542" s="5" t="str">
        <f t="shared" si="20"/>
        <v>202404</v>
      </c>
      <c r="D542" s="6" t="s">
        <v>7709</v>
      </c>
      <c r="E542" s="11" t="s">
        <v>7244</v>
      </c>
      <c r="F542" s="8">
        <v>14.1</v>
      </c>
      <c r="G542" s="9">
        <v>1.08</v>
      </c>
      <c r="H542" s="10">
        <v>9.96</v>
      </c>
      <c r="I542" s="13">
        <v>30.2</v>
      </c>
      <c r="J542" s="14">
        <v>0.48</v>
      </c>
      <c r="K542" s="15">
        <v>27.5</v>
      </c>
      <c r="L542" s="22">
        <v>94</v>
      </c>
      <c r="M542" s="26">
        <v>0.101</v>
      </c>
    </row>
    <row r="543" spans="1:13">
      <c r="A543" s="3" t="s">
        <v>7810</v>
      </c>
      <c r="B543" s="4">
        <v>20240423</v>
      </c>
      <c r="C543" s="5" t="str">
        <f t="shared" si="20"/>
        <v>202404</v>
      </c>
      <c r="D543" s="6" t="s">
        <v>7709</v>
      </c>
      <c r="E543" s="11" t="s">
        <v>7244</v>
      </c>
      <c r="F543" s="8">
        <v>14.1</v>
      </c>
      <c r="G543" s="9">
        <v>1.08</v>
      </c>
      <c r="H543" s="10">
        <v>9.96</v>
      </c>
      <c r="I543" s="13">
        <v>30.2</v>
      </c>
      <c r="J543" s="14">
        <v>0.48</v>
      </c>
      <c r="K543" s="15">
        <v>27.5</v>
      </c>
      <c r="L543" s="22">
        <v>94</v>
      </c>
      <c r="M543" s="26">
        <v>0.101</v>
      </c>
    </row>
    <row r="544" spans="1:13">
      <c r="A544" s="3" t="s">
        <v>7811</v>
      </c>
      <c r="B544" s="4">
        <v>20240423</v>
      </c>
      <c r="C544" s="5" t="str">
        <f t="shared" si="20"/>
        <v>202404</v>
      </c>
      <c r="D544" s="6" t="s">
        <v>7676</v>
      </c>
      <c r="E544" s="11" t="s">
        <v>7238</v>
      </c>
      <c r="F544" s="8">
        <v>9.6</v>
      </c>
      <c r="G544" s="24" t="s">
        <v>30</v>
      </c>
      <c r="H544" s="10">
        <v>7.48</v>
      </c>
      <c r="I544" s="13">
        <v>36.84</v>
      </c>
      <c r="J544" s="14">
        <v>0.67</v>
      </c>
      <c r="K544" s="18" t="s">
        <v>30</v>
      </c>
      <c r="L544" s="22">
        <v>87</v>
      </c>
      <c r="M544" s="25" t="s">
        <v>30</v>
      </c>
    </row>
    <row r="545" spans="1:13">
      <c r="A545" s="3" t="s">
        <v>7812</v>
      </c>
      <c r="B545" s="4">
        <v>20240424</v>
      </c>
      <c r="C545" s="5" t="str">
        <f t="shared" si="20"/>
        <v>202404</v>
      </c>
      <c r="D545" s="6" t="s">
        <v>7709</v>
      </c>
      <c r="E545" s="11" t="s">
        <v>7244</v>
      </c>
      <c r="F545" s="8">
        <v>14.5</v>
      </c>
      <c r="G545" s="9">
        <v>1.1</v>
      </c>
      <c r="H545" s="10">
        <v>10.03</v>
      </c>
      <c r="I545" s="13">
        <v>30.34</v>
      </c>
      <c r="J545" s="14">
        <v>0.5</v>
      </c>
      <c r="K545" s="15">
        <v>26.5</v>
      </c>
      <c r="L545" s="22">
        <v>96</v>
      </c>
      <c r="M545" s="26">
        <v>0.106</v>
      </c>
    </row>
    <row r="546" spans="1:13">
      <c r="A546" s="3" t="s">
        <v>7813</v>
      </c>
      <c r="B546" s="4">
        <v>20240424</v>
      </c>
      <c r="C546" s="5" t="str">
        <f t="shared" si="20"/>
        <v>202404</v>
      </c>
      <c r="D546" s="6" t="s">
        <v>7709</v>
      </c>
      <c r="E546" s="11" t="s">
        <v>7244</v>
      </c>
      <c r="F546" s="8">
        <v>13.6</v>
      </c>
      <c r="G546" s="9">
        <v>1.1</v>
      </c>
      <c r="H546" s="10">
        <v>10.1</v>
      </c>
      <c r="I546" s="13">
        <v>29.58</v>
      </c>
      <c r="J546" s="14">
        <v>0.56</v>
      </c>
      <c r="K546" s="15">
        <v>26.5</v>
      </c>
      <c r="L546" s="22">
        <v>96</v>
      </c>
      <c r="M546" s="26">
        <v>0.106</v>
      </c>
    </row>
    <row r="547" spans="1:13">
      <c r="A547" s="3" t="s">
        <v>7814</v>
      </c>
      <c r="B547" s="4">
        <v>20240424</v>
      </c>
      <c r="C547" s="5" t="str">
        <f t="shared" si="20"/>
        <v>202404</v>
      </c>
      <c r="D547" s="6" t="s">
        <v>7709</v>
      </c>
      <c r="E547" s="11" t="s">
        <v>7244</v>
      </c>
      <c r="F547" s="8">
        <v>14</v>
      </c>
      <c r="G547" s="9">
        <v>1.07</v>
      </c>
      <c r="H547" s="10">
        <v>9.98</v>
      </c>
      <c r="I547" s="13">
        <v>30.06</v>
      </c>
      <c r="J547" s="14">
        <v>0.49</v>
      </c>
      <c r="K547" s="15">
        <v>29.5</v>
      </c>
      <c r="L547" s="22">
        <v>96</v>
      </c>
      <c r="M547" s="26">
        <v>0.107</v>
      </c>
    </row>
    <row r="548" spans="1:13">
      <c r="A548" s="3" t="s">
        <v>7814</v>
      </c>
      <c r="B548" s="4">
        <v>20240424</v>
      </c>
      <c r="C548" s="5" t="str">
        <f t="shared" si="20"/>
        <v>202404</v>
      </c>
      <c r="D548" s="6" t="s">
        <v>7709</v>
      </c>
      <c r="E548" s="11" t="s">
        <v>7244</v>
      </c>
      <c r="F548" s="8">
        <v>14</v>
      </c>
      <c r="G548" s="9">
        <v>1.07</v>
      </c>
      <c r="H548" s="10">
        <v>9.98</v>
      </c>
      <c r="I548" s="13">
        <v>30.06</v>
      </c>
      <c r="J548" s="14">
        <v>0.49</v>
      </c>
      <c r="K548" s="15">
        <v>29.5</v>
      </c>
      <c r="L548" s="22">
        <v>96</v>
      </c>
      <c r="M548" s="26">
        <v>0.107</v>
      </c>
    </row>
    <row r="549" spans="1:13">
      <c r="A549" s="3" t="s">
        <v>7815</v>
      </c>
      <c r="B549" s="4">
        <v>20240425</v>
      </c>
      <c r="C549" s="5" t="str">
        <f t="shared" si="20"/>
        <v>202404</v>
      </c>
      <c r="D549" s="6" t="s">
        <v>7709</v>
      </c>
      <c r="E549" s="11" t="s">
        <v>7244</v>
      </c>
      <c r="F549" s="8">
        <v>13.7</v>
      </c>
      <c r="G549" s="9">
        <v>1.08</v>
      </c>
      <c r="H549" s="10">
        <v>9.88</v>
      </c>
      <c r="I549" s="13">
        <v>30.26</v>
      </c>
      <c r="J549" s="14">
        <v>0.6</v>
      </c>
      <c r="K549" s="15">
        <v>29.5</v>
      </c>
      <c r="L549" s="22">
        <v>96</v>
      </c>
      <c r="M549" s="26">
        <v>0.119</v>
      </c>
    </row>
    <row r="550" spans="1:13">
      <c r="A550" s="3" t="s">
        <v>7816</v>
      </c>
      <c r="B550" s="4">
        <v>20240425</v>
      </c>
      <c r="C550" s="5" t="str">
        <f t="shared" si="20"/>
        <v>202404</v>
      </c>
      <c r="D550" s="6" t="s">
        <v>7709</v>
      </c>
      <c r="E550" s="11" t="s">
        <v>7244</v>
      </c>
      <c r="F550" s="8">
        <v>14.2</v>
      </c>
      <c r="G550" s="9">
        <v>1.08</v>
      </c>
      <c r="H550" s="10">
        <v>10.07</v>
      </c>
      <c r="I550" s="13">
        <v>30.15</v>
      </c>
      <c r="J550" s="14">
        <v>0.53</v>
      </c>
      <c r="K550" s="15">
        <v>29.5</v>
      </c>
      <c r="L550" s="22">
        <v>96</v>
      </c>
      <c r="M550" s="26">
        <v>0.119</v>
      </c>
    </row>
    <row r="551" spans="1:13">
      <c r="A551" s="3" t="s">
        <v>7817</v>
      </c>
      <c r="B551" s="4">
        <v>20240425</v>
      </c>
      <c r="C551" s="5" t="str">
        <f t="shared" si="20"/>
        <v>202404</v>
      </c>
      <c r="D551" s="6" t="s">
        <v>7709</v>
      </c>
      <c r="E551" s="11" t="s">
        <v>7244</v>
      </c>
      <c r="F551" s="8">
        <v>13</v>
      </c>
      <c r="G551" s="9">
        <v>1.08</v>
      </c>
      <c r="H551" s="10">
        <v>10.02</v>
      </c>
      <c r="I551" s="13">
        <v>30.2</v>
      </c>
      <c r="J551" s="14">
        <v>0.58</v>
      </c>
      <c r="K551" s="15">
        <v>29.5</v>
      </c>
      <c r="L551" s="22">
        <v>96</v>
      </c>
      <c r="M551" s="26">
        <v>0.119</v>
      </c>
    </row>
    <row r="552" spans="1:13">
      <c r="A552" s="3" t="s">
        <v>7818</v>
      </c>
      <c r="B552" s="4">
        <v>20240427</v>
      </c>
      <c r="C552" s="5" t="str">
        <f t="shared" si="20"/>
        <v>202404</v>
      </c>
      <c r="D552" s="6" t="s">
        <v>7676</v>
      </c>
      <c r="E552" s="11" t="s">
        <v>7238</v>
      </c>
      <c r="F552" s="8">
        <v>8.4</v>
      </c>
      <c r="G552" s="24" t="s">
        <v>30</v>
      </c>
      <c r="H552" s="10">
        <v>7.37</v>
      </c>
      <c r="I552" s="13">
        <v>39.37</v>
      </c>
      <c r="J552" s="14">
        <v>0.73</v>
      </c>
      <c r="K552" s="18" t="s">
        <v>30</v>
      </c>
      <c r="L552" s="22">
        <v>90</v>
      </c>
      <c r="M552" s="25" t="s">
        <v>30</v>
      </c>
    </row>
    <row r="553" spans="1:13">
      <c r="A553" s="3" t="s">
        <v>7819</v>
      </c>
      <c r="B553" s="4">
        <v>20240428</v>
      </c>
      <c r="C553" s="5" t="str">
        <f t="shared" si="20"/>
        <v>202404</v>
      </c>
      <c r="D553" s="6" t="s">
        <v>7676</v>
      </c>
      <c r="E553" s="11" t="s">
        <v>7238</v>
      </c>
      <c r="F553" s="8">
        <v>7.4</v>
      </c>
      <c r="G553" s="24" t="s">
        <v>30</v>
      </c>
      <c r="H553" s="10">
        <v>7.58</v>
      </c>
      <c r="I553" s="13">
        <v>36.66</v>
      </c>
      <c r="J553" s="14">
        <v>0.68</v>
      </c>
      <c r="K553" s="18" t="s">
        <v>30</v>
      </c>
      <c r="L553" s="22">
        <v>90</v>
      </c>
      <c r="M553" s="25" t="s">
        <v>30</v>
      </c>
    </row>
    <row r="554" spans="1:13">
      <c r="A554" s="3" t="s">
        <v>7820</v>
      </c>
      <c r="B554" s="4">
        <v>20240429</v>
      </c>
      <c r="C554" s="5" t="str">
        <f t="shared" si="20"/>
        <v>202404</v>
      </c>
      <c r="D554" s="6" t="s">
        <v>7709</v>
      </c>
      <c r="E554" s="11" t="s">
        <v>7244</v>
      </c>
      <c r="F554" s="8">
        <v>13.7</v>
      </c>
      <c r="G554" s="9">
        <v>1.07</v>
      </c>
      <c r="H554" s="10">
        <v>9.68</v>
      </c>
      <c r="I554" s="13">
        <v>30.38</v>
      </c>
      <c r="J554" s="14">
        <v>0.64</v>
      </c>
      <c r="K554" s="15">
        <v>29</v>
      </c>
      <c r="L554" s="22">
        <v>96</v>
      </c>
      <c r="M554" s="26">
        <v>0.114</v>
      </c>
    </row>
    <row r="555" spans="1:13">
      <c r="A555" s="3" t="s">
        <v>7821</v>
      </c>
      <c r="B555" s="4">
        <v>20240430</v>
      </c>
      <c r="C555" s="5" t="str">
        <f t="shared" si="20"/>
        <v>202404</v>
      </c>
      <c r="D555" s="6" t="s">
        <v>7709</v>
      </c>
      <c r="E555" s="11" t="s">
        <v>7244</v>
      </c>
      <c r="F555" s="8">
        <v>13.8</v>
      </c>
      <c r="G555" s="9">
        <v>1.07</v>
      </c>
      <c r="H555" s="10">
        <v>9.86</v>
      </c>
      <c r="I555" s="13">
        <v>30.36</v>
      </c>
      <c r="J555" s="14">
        <v>0.61</v>
      </c>
      <c r="K555" s="15">
        <v>29</v>
      </c>
      <c r="L555" s="22">
        <v>96</v>
      </c>
      <c r="M555" s="26">
        <v>0.114</v>
      </c>
    </row>
    <row r="556" spans="1:13">
      <c r="A556" s="3" t="s">
        <v>7822</v>
      </c>
      <c r="B556" s="4">
        <v>20240430</v>
      </c>
      <c r="C556" s="5" t="str">
        <f t="shared" si="20"/>
        <v>202404</v>
      </c>
      <c r="D556" s="6" t="s">
        <v>7709</v>
      </c>
      <c r="E556" s="11" t="s">
        <v>7244</v>
      </c>
      <c r="F556" s="8">
        <v>13.5</v>
      </c>
      <c r="G556" s="9">
        <v>1.07</v>
      </c>
      <c r="H556" s="10">
        <v>9.96</v>
      </c>
      <c r="I556" s="13">
        <v>30.14</v>
      </c>
      <c r="J556" s="14">
        <v>0.6</v>
      </c>
      <c r="K556" s="15">
        <v>29</v>
      </c>
      <c r="L556" s="22">
        <v>96</v>
      </c>
      <c r="M556" s="26">
        <v>0.114</v>
      </c>
    </row>
    <row r="557" spans="1:13">
      <c r="A557" s="3" t="s">
        <v>7823</v>
      </c>
      <c r="B557" s="4">
        <v>20240430</v>
      </c>
      <c r="C557" s="5" t="str">
        <f t="shared" si="20"/>
        <v>202404</v>
      </c>
      <c r="D557" s="6" t="s">
        <v>7709</v>
      </c>
      <c r="E557" s="11" t="s">
        <v>7244</v>
      </c>
      <c r="F557" s="8">
        <v>13.6</v>
      </c>
      <c r="G557" s="9">
        <v>1.07</v>
      </c>
      <c r="H557" s="10">
        <v>10.2</v>
      </c>
      <c r="I557" s="13">
        <v>30.15</v>
      </c>
      <c r="J557" s="14">
        <v>0.56</v>
      </c>
      <c r="K557" s="15">
        <v>29</v>
      </c>
      <c r="L557" s="22">
        <v>96</v>
      </c>
      <c r="M557" s="26">
        <v>0.114</v>
      </c>
    </row>
    <row r="558" spans="1:13">
      <c r="A558" s="3" t="s">
        <v>7824</v>
      </c>
      <c r="B558" s="4">
        <v>20240430</v>
      </c>
      <c r="C558" s="5" t="str">
        <f t="shared" si="20"/>
        <v>202404</v>
      </c>
      <c r="D558" s="6" t="s">
        <v>7709</v>
      </c>
      <c r="E558" s="11" t="s">
        <v>7244</v>
      </c>
      <c r="F558" s="8">
        <v>12.5</v>
      </c>
      <c r="G558" s="9">
        <v>1.07</v>
      </c>
      <c r="H558" s="10">
        <v>9.78</v>
      </c>
      <c r="I558" s="13">
        <v>30.5</v>
      </c>
      <c r="J558" s="14">
        <v>0.61</v>
      </c>
      <c r="K558" s="15">
        <v>29</v>
      </c>
      <c r="L558" s="22">
        <v>96</v>
      </c>
      <c r="M558" s="26">
        <v>0.114</v>
      </c>
    </row>
    <row r="559" spans="1:13">
      <c r="A559" s="3" t="s">
        <v>7825</v>
      </c>
      <c r="B559" s="4">
        <v>20240430</v>
      </c>
      <c r="C559" s="5" t="str">
        <f t="shared" si="20"/>
        <v>202404</v>
      </c>
      <c r="D559" s="6" t="s">
        <v>7709</v>
      </c>
      <c r="E559" s="11" t="s">
        <v>7244</v>
      </c>
      <c r="F559" s="8">
        <v>13.8</v>
      </c>
      <c r="G559" s="9">
        <v>1.07</v>
      </c>
      <c r="H559" s="10">
        <v>9.86</v>
      </c>
      <c r="I559" s="13">
        <v>30.36</v>
      </c>
      <c r="J559" s="14">
        <v>0.61</v>
      </c>
      <c r="K559" s="15">
        <v>29</v>
      </c>
      <c r="L559" s="22">
        <v>96</v>
      </c>
      <c r="M559" s="26">
        <v>0.114</v>
      </c>
    </row>
    <row r="560" spans="1:13">
      <c r="A560" s="3" t="s">
        <v>7826</v>
      </c>
      <c r="B560" s="4">
        <v>20240430</v>
      </c>
      <c r="C560" s="5" t="str">
        <f t="shared" si="20"/>
        <v>202404</v>
      </c>
      <c r="D560" s="6" t="s">
        <v>7709</v>
      </c>
      <c r="E560" s="11" t="s">
        <v>7244</v>
      </c>
      <c r="F560" s="8">
        <v>13.6</v>
      </c>
      <c r="G560" s="9">
        <v>1.07</v>
      </c>
      <c r="H560" s="10">
        <v>10.2</v>
      </c>
      <c r="I560" s="13">
        <v>30.15</v>
      </c>
      <c r="J560" s="14">
        <v>0.56</v>
      </c>
      <c r="K560" s="15">
        <v>29</v>
      </c>
      <c r="L560" s="22">
        <v>96</v>
      </c>
      <c r="M560" s="26">
        <v>0.114</v>
      </c>
    </row>
    <row r="561" spans="1:13">
      <c r="A561" s="3" t="s">
        <v>7827</v>
      </c>
      <c r="B561" s="4">
        <v>20240430</v>
      </c>
      <c r="C561" s="5" t="str">
        <f t="shared" si="20"/>
        <v>202404</v>
      </c>
      <c r="D561" s="6" t="s">
        <v>7249</v>
      </c>
      <c r="E561" s="11" t="s">
        <v>7237</v>
      </c>
      <c r="F561" s="8">
        <v>10.4</v>
      </c>
      <c r="G561" s="24" t="s">
        <v>30</v>
      </c>
      <c r="H561" s="10">
        <v>7.86</v>
      </c>
      <c r="I561" s="13">
        <v>35.61</v>
      </c>
      <c r="J561" s="14">
        <v>0.42</v>
      </c>
      <c r="K561" s="18" t="s">
        <v>30</v>
      </c>
      <c r="L561" s="22">
        <v>97</v>
      </c>
      <c r="M561" s="25" t="s">
        <v>30</v>
      </c>
    </row>
    <row r="562" spans="1:13">
      <c r="A562" s="3" t="s">
        <v>7828</v>
      </c>
      <c r="B562" s="4">
        <v>20240430</v>
      </c>
      <c r="C562" s="5" t="str">
        <f t="shared" si="20"/>
        <v>202404</v>
      </c>
      <c r="D562" s="6" t="s">
        <v>7709</v>
      </c>
      <c r="E562" s="11" t="s">
        <v>7244</v>
      </c>
      <c r="F562" s="8">
        <v>11.7</v>
      </c>
      <c r="G562" s="9">
        <v>1.1</v>
      </c>
      <c r="H562" s="10">
        <v>9.69</v>
      </c>
      <c r="I562" s="13">
        <v>29.02</v>
      </c>
      <c r="J562" s="14">
        <v>0.69</v>
      </c>
      <c r="K562" s="15">
        <v>28.5</v>
      </c>
      <c r="L562" s="22">
        <v>94</v>
      </c>
      <c r="M562" s="26">
        <v>0.106</v>
      </c>
    </row>
    <row r="563" spans="1:13">
      <c r="A563" s="3" t="s">
        <v>7829</v>
      </c>
      <c r="B563" s="4">
        <v>20240430</v>
      </c>
      <c r="C563" s="5" t="str">
        <f t="shared" si="20"/>
        <v>202404</v>
      </c>
      <c r="D563" s="6" t="s">
        <v>7709</v>
      </c>
      <c r="E563" s="11" t="s">
        <v>7244</v>
      </c>
      <c r="F563" s="8">
        <v>11.8</v>
      </c>
      <c r="G563" s="9">
        <v>1.1</v>
      </c>
      <c r="H563" s="10">
        <v>9.77</v>
      </c>
      <c r="I563" s="13">
        <v>29.52</v>
      </c>
      <c r="J563" s="14">
        <v>0.68</v>
      </c>
      <c r="K563" s="15">
        <v>28.5</v>
      </c>
      <c r="L563" s="22">
        <v>94</v>
      </c>
      <c r="M563" s="26">
        <v>0.106</v>
      </c>
    </row>
    <row r="564" spans="1:13">
      <c r="A564" s="3" t="s">
        <v>7830</v>
      </c>
      <c r="B564" s="4">
        <v>20240503</v>
      </c>
      <c r="C564" s="5" t="str">
        <f t="shared" si="20"/>
        <v>202405</v>
      </c>
      <c r="D564" s="6" t="s">
        <v>7709</v>
      </c>
      <c r="E564" s="11" t="s">
        <v>7244</v>
      </c>
      <c r="F564" s="8">
        <v>11.4</v>
      </c>
      <c r="G564" s="9">
        <v>1.1</v>
      </c>
      <c r="H564" s="10">
        <v>9.84</v>
      </c>
      <c r="I564" s="13">
        <v>31.36</v>
      </c>
      <c r="J564" s="14">
        <v>0.64</v>
      </c>
      <c r="K564" s="15">
        <v>28</v>
      </c>
      <c r="L564" s="22">
        <v>96</v>
      </c>
      <c r="M564" s="26">
        <v>0.084</v>
      </c>
    </row>
    <row r="565" spans="1:13">
      <c r="A565" s="3" t="s">
        <v>7831</v>
      </c>
      <c r="B565" s="4">
        <v>20240503</v>
      </c>
      <c r="C565" s="5" t="str">
        <f t="shared" si="20"/>
        <v>202405</v>
      </c>
      <c r="D565" s="6" t="s">
        <v>7709</v>
      </c>
      <c r="E565" s="11" t="s">
        <v>7244</v>
      </c>
      <c r="F565" s="8">
        <v>10.7</v>
      </c>
      <c r="G565" s="9">
        <v>1.1</v>
      </c>
      <c r="H565" s="10">
        <v>9.69</v>
      </c>
      <c r="I565" s="13">
        <v>28.82</v>
      </c>
      <c r="J565" s="14">
        <v>0.65</v>
      </c>
      <c r="K565" s="15">
        <v>28</v>
      </c>
      <c r="L565" s="22">
        <v>96</v>
      </c>
      <c r="M565" s="26">
        <v>0.084</v>
      </c>
    </row>
    <row r="566" spans="1:13">
      <c r="A566" s="3" t="s">
        <v>7832</v>
      </c>
      <c r="B566" s="4">
        <v>20240506</v>
      </c>
      <c r="C566" s="5" t="str">
        <f t="shared" si="20"/>
        <v>202405</v>
      </c>
      <c r="D566" s="6" t="s">
        <v>7676</v>
      </c>
      <c r="E566" s="11" t="s">
        <v>7238</v>
      </c>
      <c r="F566" s="8">
        <v>11.2</v>
      </c>
      <c r="G566" s="24" t="s">
        <v>30</v>
      </c>
      <c r="H566" s="10">
        <v>7.05</v>
      </c>
      <c r="I566" s="13">
        <v>35.29</v>
      </c>
      <c r="J566" s="14">
        <v>0.84</v>
      </c>
      <c r="K566" s="18" t="s">
        <v>30</v>
      </c>
      <c r="L566" s="22">
        <v>88</v>
      </c>
      <c r="M566" s="25" t="s">
        <v>30</v>
      </c>
    </row>
    <row r="567" spans="1:13">
      <c r="A567" s="3" t="s">
        <v>7833</v>
      </c>
      <c r="B567" s="4">
        <v>20240506</v>
      </c>
      <c r="C567" s="5" t="str">
        <f t="shared" si="20"/>
        <v>202405</v>
      </c>
      <c r="D567" s="6" t="s">
        <v>7249</v>
      </c>
      <c r="E567" s="11" t="s">
        <v>7237</v>
      </c>
      <c r="F567" s="8">
        <v>10.1</v>
      </c>
      <c r="G567" s="24" t="s">
        <v>30</v>
      </c>
      <c r="H567" s="10">
        <v>8</v>
      </c>
      <c r="I567" s="13">
        <v>36.14</v>
      </c>
      <c r="J567" s="14">
        <v>0.42</v>
      </c>
      <c r="K567" s="18" t="s">
        <v>30</v>
      </c>
      <c r="L567" s="22">
        <v>95</v>
      </c>
      <c r="M567" s="25" t="s">
        <v>30</v>
      </c>
    </row>
    <row r="568" spans="1:13">
      <c r="A568" s="3" t="s">
        <v>7834</v>
      </c>
      <c r="B568" s="4">
        <v>20240506</v>
      </c>
      <c r="C568" s="5" t="str">
        <f t="shared" si="20"/>
        <v>202405</v>
      </c>
      <c r="D568" s="6" t="s">
        <v>7249</v>
      </c>
      <c r="E568" s="11" t="s">
        <v>7237</v>
      </c>
      <c r="F568" s="8">
        <v>10.5</v>
      </c>
      <c r="G568" s="24" t="s">
        <v>30</v>
      </c>
      <c r="H568" s="10">
        <v>8.2</v>
      </c>
      <c r="I568" s="13">
        <v>36.18</v>
      </c>
      <c r="J568" s="14">
        <v>0.42</v>
      </c>
      <c r="K568" s="18" t="s">
        <v>30</v>
      </c>
      <c r="L568" s="22">
        <v>97</v>
      </c>
      <c r="M568" s="25" t="s">
        <v>30</v>
      </c>
    </row>
    <row r="569" spans="1:13">
      <c r="A569" s="3" t="s">
        <v>7835</v>
      </c>
      <c r="B569" s="4">
        <v>20240508</v>
      </c>
      <c r="C569" s="5" t="str">
        <f t="shared" si="20"/>
        <v>202405</v>
      </c>
      <c r="D569" s="6" t="s">
        <v>7249</v>
      </c>
      <c r="E569" s="11" t="s">
        <v>7237</v>
      </c>
      <c r="F569" s="8">
        <v>10</v>
      </c>
      <c r="G569" s="24" t="s">
        <v>30</v>
      </c>
      <c r="H569" s="10">
        <v>7.88</v>
      </c>
      <c r="I569" s="13">
        <v>35.95</v>
      </c>
      <c r="J569" s="14">
        <v>0.42</v>
      </c>
      <c r="K569" s="18" t="s">
        <v>30</v>
      </c>
      <c r="L569" s="22">
        <v>96</v>
      </c>
      <c r="M569" s="25" t="s">
        <v>30</v>
      </c>
    </row>
    <row r="570" spans="1:13">
      <c r="A570" s="3" t="s">
        <v>7836</v>
      </c>
      <c r="B570" s="4">
        <v>20240510</v>
      </c>
      <c r="C570" s="5" t="str">
        <f t="shared" si="20"/>
        <v>202405</v>
      </c>
      <c r="D570" s="6" t="s">
        <v>7676</v>
      </c>
      <c r="E570" s="11" t="s">
        <v>7238</v>
      </c>
      <c r="F570" s="8">
        <v>9.3</v>
      </c>
      <c r="G570" s="24" t="s">
        <v>30</v>
      </c>
      <c r="H570" s="10">
        <v>6.68</v>
      </c>
      <c r="I570" s="13">
        <v>36.23</v>
      </c>
      <c r="J570" s="14">
        <v>0.97</v>
      </c>
      <c r="K570" s="18" t="s">
        <v>30</v>
      </c>
      <c r="L570" s="22">
        <v>90</v>
      </c>
      <c r="M570" s="25" t="s">
        <v>30</v>
      </c>
    </row>
    <row r="571" spans="1:13">
      <c r="A571" s="3" t="s">
        <v>7837</v>
      </c>
      <c r="B571" s="4">
        <v>20240510</v>
      </c>
      <c r="C571" s="5" t="str">
        <f t="shared" si="20"/>
        <v>202405</v>
      </c>
      <c r="D571" s="6" t="s">
        <v>7676</v>
      </c>
      <c r="E571" s="11" t="s">
        <v>7238</v>
      </c>
      <c r="F571" s="8">
        <v>9.1</v>
      </c>
      <c r="G571" s="24" t="s">
        <v>30</v>
      </c>
      <c r="H571" s="10">
        <v>7.26</v>
      </c>
      <c r="I571" s="13">
        <v>36.38</v>
      </c>
      <c r="J571" s="14">
        <v>0.86</v>
      </c>
      <c r="K571" s="18" t="s">
        <v>30</v>
      </c>
      <c r="L571" s="22">
        <v>90</v>
      </c>
      <c r="M571" s="25" t="s">
        <v>30</v>
      </c>
    </row>
    <row r="572" spans="1:13">
      <c r="A572" s="3" t="s">
        <v>7838</v>
      </c>
      <c r="B572" s="4">
        <v>20240514</v>
      </c>
      <c r="C572" s="5" t="str">
        <f t="shared" si="20"/>
        <v>202405</v>
      </c>
      <c r="D572" s="6" t="s">
        <v>7709</v>
      </c>
      <c r="E572" s="11" t="s">
        <v>7244</v>
      </c>
      <c r="F572" s="8">
        <v>10.6</v>
      </c>
      <c r="G572" s="9">
        <v>1.08</v>
      </c>
      <c r="H572" s="10">
        <v>9.57</v>
      </c>
      <c r="I572" s="13">
        <v>30.04</v>
      </c>
      <c r="J572" s="14">
        <v>0.62</v>
      </c>
      <c r="K572" s="15">
        <v>29.5</v>
      </c>
      <c r="L572" s="22">
        <v>96</v>
      </c>
      <c r="M572" s="26">
        <v>0.081</v>
      </c>
    </row>
    <row r="573" spans="1:13">
      <c r="A573" s="3" t="s">
        <v>7839</v>
      </c>
      <c r="B573" s="4">
        <v>20240514</v>
      </c>
      <c r="C573" s="5" t="str">
        <f t="shared" si="20"/>
        <v>202405</v>
      </c>
      <c r="D573" s="6" t="s">
        <v>7709</v>
      </c>
      <c r="E573" s="11" t="s">
        <v>7244</v>
      </c>
      <c r="F573" s="8">
        <v>11</v>
      </c>
      <c r="G573" s="9">
        <v>1.05</v>
      </c>
      <c r="H573" s="10">
        <v>9.66</v>
      </c>
      <c r="I573" s="13">
        <v>29.93</v>
      </c>
      <c r="J573" s="14">
        <v>0.64</v>
      </c>
      <c r="K573" s="15">
        <v>26</v>
      </c>
      <c r="L573" s="22">
        <v>96</v>
      </c>
      <c r="M573" s="26">
        <v>0.128</v>
      </c>
    </row>
    <row r="574" spans="1:13">
      <c r="A574" s="3" t="s">
        <v>7840</v>
      </c>
      <c r="B574" s="4">
        <v>20240514</v>
      </c>
      <c r="C574" s="5" t="str">
        <f t="shared" si="20"/>
        <v>202405</v>
      </c>
      <c r="D574" s="6" t="s">
        <v>7709</v>
      </c>
      <c r="E574" s="11" t="s">
        <v>7244</v>
      </c>
      <c r="F574" s="8">
        <v>11.2</v>
      </c>
      <c r="G574" s="9">
        <v>1.05</v>
      </c>
      <c r="H574" s="10">
        <v>9.78</v>
      </c>
      <c r="I574" s="13">
        <v>29.55</v>
      </c>
      <c r="J574" s="14">
        <v>0.64</v>
      </c>
      <c r="K574" s="15">
        <v>26</v>
      </c>
      <c r="L574" s="22">
        <v>96</v>
      </c>
      <c r="M574" s="26">
        <v>0.128</v>
      </c>
    </row>
    <row r="575" spans="1:13">
      <c r="A575" s="3" t="s">
        <v>7841</v>
      </c>
      <c r="B575" s="4">
        <v>20240514</v>
      </c>
      <c r="C575" s="5" t="str">
        <f t="shared" si="20"/>
        <v>202405</v>
      </c>
      <c r="D575" s="6" t="s">
        <v>7709</v>
      </c>
      <c r="E575" s="11" t="s">
        <v>7244</v>
      </c>
      <c r="F575" s="8">
        <v>11.4</v>
      </c>
      <c r="G575" s="9">
        <v>1.05</v>
      </c>
      <c r="H575" s="10">
        <v>9.8</v>
      </c>
      <c r="I575" s="13">
        <v>30.1</v>
      </c>
      <c r="J575" s="14">
        <v>0.61</v>
      </c>
      <c r="K575" s="15">
        <v>26</v>
      </c>
      <c r="L575" s="22">
        <v>96</v>
      </c>
      <c r="M575" s="26">
        <v>0.128</v>
      </c>
    </row>
    <row r="576" spans="1:13">
      <c r="A576" s="3" t="s">
        <v>7842</v>
      </c>
      <c r="B576" s="4">
        <v>20240514</v>
      </c>
      <c r="C576" s="5" t="str">
        <f t="shared" si="20"/>
        <v>202405</v>
      </c>
      <c r="D576" s="6" t="s">
        <v>7709</v>
      </c>
      <c r="E576" s="11" t="s">
        <v>7244</v>
      </c>
      <c r="F576" s="8">
        <v>10.6</v>
      </c>
      <c r="G576" s="9">
        <v>1.06</v>
      </c>
      <c r="H576" s="10">
        <v>9.71</v>
      </c>
      <c r="I576" s="13">
        <v>29.12</v>
      </c>
      <c r="J576" s="14">
        <v>0.69</v>
      </c>
      <c r="K576" s="15">
        <v>26</v>
      </c>
      <c r="L576" s="22">
        <v>96</v>
      </c>
      <c r="M576" s="26">
        <v>0.122</v>
      </c>
    </row>
    <row r="577" spans="1:13">
      <c r="A577" s="3" t="s">
        <v>7843</v>
      </c>
      <c r="B577" s="4">
        <v>20240515</v>
      </c>
      <c r="C577" s="5" t="str">
        <f t="shared" si="20"/>
        <v>202405</v>
      </c>
      <c r="D577" s="6" t="s">
        <v>7709</v>
      </c>
      <c r="E577" s="11" t="s">
        <v>7244</v>
      </c>
      <c r="F577" s="8">
        <v>10.3</v>
      </c>
      <c r="G577" s="9">
        <v>1.1</v>
      </c>
      <c r="H577" s="10">
        <v>9.58</v>
      </c>
      <c r="I577" s="13">
        <v>30.16</v>
      </c>
      <c r="J577" s="14">
        <v>0.68</v>
      </c>
      <c r="K577" s="15">
        <v>23.5</v>
      </c>
      <c r="L577" s="22">
        <v>96</v>
      </c>
      <c r="M577" s="26">
        <v>0.111</v>
      </c>
    </row>
    <row r="578" spans="1:13">
      <c r="A578" s="3" t="s">
        <v>7844</v>
      </c>
      <c r="B578" s="4">
        <v>20240515</v>
      </c>
      <c r="C578" s="5" t="str">
        <f t="shared" si="20"/>
        <v>202405</v>
      </c>
      <c r="D578" s="6" t="s">
        <v>7709</v>
      </c>
      <c r="E578" s="11" t="s">
        <v>7244</v>
      </c>
      <c r="F578" s="8">
        <v>10.6</v>
      </c>
      <c r="G578" s="9">
        <v>1.1</v>
      </c>
      <c r="H578" s="10">
        <v>9.78</v>
      </c>
      <c r="I578" s="13">
        <v>29.51</v>
      </c>
      <c r="J578" s="14">
        <v>0.6</v>
      </c>
      <c r="K578" s="15">
        <v>23.5</v>
      </c>
      <c r="L578" s="22">
        <v>96</v>
      </c>
      <c r="M578" s="26">
        <v>0.111</v>
      </c>
    </row>
    <row r="579" spans="1:13">
      <c r="A579" s="3" t="s">
        <v>7845</v>
      </c>
      <c r="B579" s="4">
        <v>20240515</v>
      </c>
      <c r="C579" s="5" t="str">
        <f t="shared" ref="C579:C642" si="21">MID(B579,1,6)</f>
        <v>202405</v>
      </c>
      <c r="D579" s="6" t="s">
        <v>7709</v>
      </c>
      <c r="E579" s="11" t="s">
        <v>7244</v>
      </c>
      <c r="F579" s="8">
        <v>10.4</v>
      </c>
      <c r="G579" s="9">
        <v>1.1</v>
      </c>
      <c r="H579" s="10">
        <v>9.72</v>
      </c>
      <c r="I579" s="13">
        <v>29.74</v>
      </c>
      <c r="J579" s="14">
        <v>0.58</v>
      </c>
      <c r="K579" s="15">
        <v>23.5</v>
      </c>
      <c r="L579" s="22">
        <v>96</v>
      </c>
      <c r="M579" s="26">
        <v>0.111</v>
      </c>
    </row>
    <row r="580" spans="1:13">
      <c r="A580" s="3" t="s">
        <v>7846</v>
      </c>
      <c r="B580" s="4">
        <v>20240515</v>
      </c>
      <c r="C580" s="5" t="str">
        <f t="shared" si="21"/>
        <v>202405</v>
      </c>
      <c r="D580" s="6" t="s">
        <v>7676</v>
      </c>
      <c r="E580" s="11" t="s">
        <v>7238</v>
      </c>
      <c r="F580" s="8">
        <v>9.2</v>
      </c>
      <c r="G580" s="24" t="s">
        <v>30</v>
      </c>
      <c r="H580" s="10">
        <v>6.98</v>
      </c>
      <c r="I580" s="13">
        <v>36.26</v>
      </c>
      <c r="J580" s="14">
        <v>0.88</v>
      </c>
      <c r="K580" s="18" t="s">
        <v>30</v>
      </c>
      <c r="L580" s="22">
        <v>90</v>
      </c>
      <c r="M580" s="25" t="s">
        <v>30</v>
      </c>
    </row>
    <row r="581" spans="1:13">
      <c r="A581" s="3" t="s">
        <v>7847</v>
      </c>
      <c r="B581" s="4">
        <v>20240515</v>
      </c>
      <c r="C581" s="5" t="str">
        <f t="shared" si="21"/>
        <v>202405</v>
      </c>
      <c r="D581" s="6" t="s">
        <v>7249</v>
      </c>
      <c r="E581" s="11" t="s">
        <v>7237</v>
      </c>
      <c r="F581" s="8">
        <v>10.1</v>
      </c>
      <c r="G581" s="24" t="s">
        <v>30</v>
      </c>
      <c r="H581" s="10">
        <v>8.03</v>
      </c>
      <c r="I581" s="13">
        <v>35.82</v>
      </c>
      <c r="J581" s="14">
        <v>0.44</v>
      </c>
      <c r="K581" s="18" t="s">
        <v>30</v>
      </c>
      <c r="L581" s="22">
        <v>99</v>
      </c>
      <c r="M581" s="25" t="s">
        <v>30</v>
      </c>
    </row>
    <row r="582" spans="1:13">
      <c r="A582" s="3" t="s">
        <v>7848</v>
      </c>
      <c r="B582" s="4">
        <v>20240515</v>
      </c>
      <c r="C582" s="5" t="str">
        <f t="shared" si="21"/>
        <v>202405</v>
      </c>
      <c r="D582" s="6" t="s">
        <v>7676</v>
      </c>
      <c r="E582" s="11" t="s">
        <v>7238</v>
      </c>
      <c r="F582" s="8">
        <v>9</v>
      </c>
      <c r="G582" s="24" t="s">
        <v>30</v>
      </c>
      <c r="H582" s="10">
        <v>7.36</v>
      </c>
      <c r="I582" s="13">
        <v>36.07</v>
      </c>
      <c r="J582" s="14">
        <v>0.91</v>
      </c>
      <c r="K582" s="18" t="s">
        <v>30</v>
      </c>
      <c r="L582" s="22">
        <v>88</v>
      </c>
      <c r="M582" s="25" t="s">
        <v>30</v>
      </c>
    </row>
    <row r="583" spans="1:13">
      <c r="A583" s="3" t="s">
        <v>7849</v>
      </c>
      <c r="B583" s="4">
        <v>20240516</v>
      </c>
      <c r="C583" s="5" t="str">
        <f t="shared" si="21"/>
        <v>202405</v>
      </c>
      <c r="D583" s="6" t="s">
        <v>7669</v>
      </c>
      <c r="E583" s="11" t="s">
        <v>7243</v>
      </c>
      <c r="F583" s="8">
        <v>10.9</v>
      </c>
      <c r="G583" s="9">
        <v>0.83</v>
      </c>
      <c r="H583" s="10">
        <v>7.96</v>
      </c>
      <c r="I583" s="13">
        <v>36.53</v>
      </c>
      <c r="J583" s="14">
        <v>0.47</v>
      </c>
      <c r="K583" s="15">
        <v>27.5</v>
      </c>
      <c r="L583" s="22">
        <v>84</v>
      </c>
      <c r="M583" s="26">
        <v>0.092</v>
      </c>
    </row>
    <row r="584" spans="1:13">
      <c r="A584" s="3" t="s">
        <v>7850</v>
      </c>
      <c r="B584" s="4">
        <v>20240516</v>
      </c>
      <c r="C584" s="5" t="str">
        <f t="shared" si="21"/>
        <v>202405</v>
      </c>
      <c r="D584" s="6" t="s">
        <v>7669</v>
      </c>
      <c r="E584" s="11" t="s">
        <v>7243</v>
      </c>
      <c r="F584" s="8">
        <v>11.2</v>
      </c>
      <c r="G584" s="9">
        <v>0.83</v>
      </c>
      <c r="H584" s="10">
        <v>7.9</v>
      </c>
      <c r="I584" s="13">
        <v>36.22</v>
      </c>
      <c r="J584" s="14">
        <v>0.49</v>
      </c>
      <c r="K584" s="15">
        <v>27.5</v>
      </c>
      <c r="L584" s="22">
        <v>84</v>
      </c>
      <c r="M584" s="26">
        <v>0.092</v>
      </c>
    </row>
    <row r="585" spans="1:13">
      <c r="A585" s="3" t="s">
        <v>7851</v>
      </c>
      <c r="B585" s="4">
        <v>20240517</v>
      </c>
      <c r="C585" s="5" t="str">
        <f t="shared" si="21"/>
        <v>202405</v>
      </c>
      <c r="D585" s="6" t="s">
        <v>7669</v>
      </c>
      <c r="E585" s="11" t="s">
        <v>7243</v>
      </c>
      <c r="F585" s="8">
        <v>12.4</v>
      </c>
      <c r="G585" s="9">
        <v>0.88</v>
      </c>
      <c r="H585" s="10">
        <v>7.74</v>
      </c>
      <c r="I585" s="13">
        <v>36.34</v>
      </c>
      <c r="J585" s="14">
        <v>0.52</v>
      </c>
      <c r="K585" s="15">
        <v>19</v>
      </c>
      <c r="L585" s="22">
        <v>83</v>
      </c>
      <c r="M585" s="26">
        <v>0.125</v>
      </c>
    </row>
    <row r="586" spans="1:13">
      <c r="A586" s="3" t="s">
        <v>7852</v>
      </c>
      <c r="B586" s="4">
        <v>20240517</v>
      </c>
      <c r="C586" s="5" t="str">
        <f t="shared" si="21"/>
        <v>202405</v>
      </c>
      <c r="D586" s="6" t="s">
        <v>7307</v>
      </c>
      <c r="E586" s="11" t="s">
        <v>7241</v>
      </c>
      <c r="F586" s="8">
        <v>8.8</v>
      </c>
      <c r="G586" s="24" t="s">
        <v>30</v>
      </c>
      <c r="H586" s="10">
        <v>9.64</v>
      </c>
      <c r="I586" s="13">
        <v>33.9</v>
      </c>
      <c r="J586" s="14">
        <v>0.8</v>
      </c>
      <c r="K586" s="18" t="s">
        <v>30</v>
      </c>
      <c r="L586" s="22">
        <v>90</v>
      </c>
      <c r="M586" s="25" t="s">
        <v>30</v>
      </c>
    </row>
    <row r="587" spans="1:13">
      <c r="A587" s="3" t="s">
        <v>7853</v>
      </c>
      <c r="B587" s="4">
        <v>20240517</v>
      </c>
      <c r="C587" s="5" t="str">
        <f t="shared" si="21"/>
        <v>202405</v>
      </c>
      <c r="D587" s="6" t="s">
        <v>7676</v>
      </c>
      <c r="E587" s="11" t="s">
        <v>7238</v>
      </c>
      <c r="F587" s="8">
        <v>8.5</v>
      </c>
      <c r="G587" s="24" t="s">
        <v>30</v>
      </c>
      <c r="H587" s="10">
        <v>6.7</v>
      </c>
      <c r="I587" s="13">
        <v>36.18</v>
      </c>
      <c r="J587" s="14">
        <v>0.86</v>
      </c>
      <c r="K587" s="18" t="s">
        <v>30</v>
      </c>
      <c r="L587" s="22">
        <v>90</v>
      </c>
      <c r="M587" s="25" t="s">
        <v>30</v>
      </c>
    </row>
    <row r="588" spans="1:13">
      <c r="A588" s="3" t="s">
        <v>7854</v>
      </c>
      <c r="B588" s="4">
        <v>20240520</v>
      </c>
      <c r="C588" s="5" t="str">
        <f t="shared" si="21"/>
        <v>202405</v>
      </c>
      <c r="D588" s="6" t="s">
        <v>7709</v>
      </c>
      <c r="E588" s="11" t="s">
        <v>7244</v>
      </c>
      <c r="F588" s="8">
        <v>10.9</v>
      </c>
      <c r="G588" s="9">
        <v>1.12</v>
      </c>
      <c r="H588" s="10">
        <v>9.52</v>
      </c>
      <c r="I588" s="13">
        <v>29.56</v>
      </c>
      <c r="J588" s="14">
        <v>0.62</v>
      </c>
      <c r="K588" s="15">
        <v>31</v>
      </c>
      <c r="L588" s="22">
        <v>97</v>
      </c>
      <c r="M588" s="26">
        <v>0.079</v>
      </c>
    </row>
    <row r="589" spans="1:13">
      <c r="A589" s="3" t="s">
        <v>7855</v>
      </c>
      <c r="B589" s="4">
        <v>20240520</v>
      </c>
      <c r="C589" s="5" t="str">
        <f t="shared" si="21"/>
        <v>202405</v>
      </c>
      <c r="D589" s="6" t="s">
        <v>7709</v>
      </c>
      <c r="E589" s="11" t="s">
        <v>7244</v>
      </c>
      <c r="F589" s="8">
        <v>11.5</v>
      </c>
      <c r="G589" s="9">
        <v>1.12</v>
      </c>
      <c r="H589" s="10">
        <v>9.47</v>
      </c>
      <c r="I589" s="13">
        <v>29.56</v>
      </c>
      <c r="J589" s="14">
        <v>0.62</v>
      </c>
      <c r="K589" s="15">
        <v>31</v>
      </c>
      <c r="L589" s="22">
        <v>97</v>
      </c>
      <c r="M589" s="26">
        <v>0.079</v>
      </c>
    </row>
    <row r="590" spans="1:13">
      <c r="A590" s="3" t="s">
        <v>7856</v>
      </c>
      <c r="B590" s="4">
        <v>20240520</v>
      </c>
      <c r="C590" s="5" t="str">
        <f t="shared" si="21"/>
        <v>202405</v>
      </c>
      <c r="D590" s="6" t="s">
        <v>7709</v>
      </c>
      <c r="E590" s="11" t="s">
        <v>7244</v>
      </c>
      <c r="F590" s="8">
        <v>9.7</v>
      </c>
      <c r="G590" s="9">
        <v>1.09</v>
      </c>
      <c r="H590" s="10">
        <v>9.65</v>
      </c>
      <c r="I590" s="13">
        <v>29.96</v>
      </c>
      <c r="J590" s="14">
        <v>0.62</v>
      </c>
      <c r="K590" s="15">
        <v>34</v>
      </c>
      <c r="L590" s="22">
        <v>97</v>
      </c>
      <c r="M590" s="26">
        <v>0.082</v>
      </c>
    </row>
    <row r="591" spans="1:13">
      <c r="A591" s="3" t="s">
        <v>7857</v>
      </c>
      <c r="B591" s="4">
        <v>20240520</v>
      </c>
      <c r="C591" s="5" t="str">
        <f t="shared" si="21"/>
        <v>202405</v>
      </c>
      <c r="D591" s="6" t="s">
        <v>7709</v>
      </c>
      <c r="E591" s="11" t="s">
        <v>7244</v>
      </c>
      <c r="F591" s="8">
        <v>10.9</v>
      </c>
      <c r="G591" s="9">
        <v>1.09</v>
      </c>
      <c r="H591" s="10">
        <v>9.56</v>
      </c>
      <c r="I591" s="13">
        <v>30.09</v>
      </c>
      <c r="J591" s="14">
        <v>0.64</v>
      </c>
      <c r="K591" s="15">
        <v>34</v>
      </c>
      <c r="L591" s="22">
        <v>97</v>
      </c>
      <c r="M591" s="26">
        <v>0.082</v>
      </c>
    </row>
    <row r="592" spans="1:13">
      <c r="A592" s="3" t="s">
        <v>7858</v>
      </c>
      <c r="B592" s="4">
        <v>20240520</v>
      </c>
      <c r="C592" s="5" t="str">
        <f t="shared" si="21"/>
        <v>202405</v>
      </c>
      <c r="D592" s="6" t="s">
        <v>7709</v>
      </c>
      <c r="E592" s="11" t="s">
        <v>7244</v>
      </c>
      <c r="F592" s="8">
        <v>10.6</v>
      </c>
      <c r="G592" s="9">
        <v>1.09</v>
      </c>
      <c r="H592" s="10">
        <v>9.36</v>
      </c>
      <c r="I592" s="13">
        <v>29.8</v>
      </c>
      <c r="J592" s="14">
        <v>0.75</v>
      </c>
      <c r="K592" s="15">
        <v>34</v>
      </c>
      <c r="L592" s="22">
        <v>97</v>
      </c>
      <c r="M592" s="26">
        <v>0.082</v>
      </c>
    </row>
    <row r="593" spans="1:13">
      <c r="A593" s="3" t="s">
        <v>7859</v>
      </c>
      <c r="B593" s="4">
        <v>20240520</v>
      </c>
      <c r="C593" s="5" t="str">
        <f t="shared" si="21"/>
        <v>202405</v>
      </c>
      <c r="D593" s="6" t="s">
        <v>7709</v>
      </c>
      <c r="E593" s="11" t="s">
        <v>7244</v>
      </c>
      <c r="F593" s="8">
        <v>10.5</v>
      </c>
      <c r="G593" s="9">
        <v>1.08</v>
      </c>
      <c r="H593" s="10">
        <v>9.62</v>
      </c>
      <c r="I593" s="13">
        <v>30.14</v>
      </c>
      <c r="J593" s="14">
        <v>0.68</v>
      </c>
      <c r="K593" s="15">
        <v>27.5</v>
      </c>
      <c r="L593" s="22">
        <v>95</v>
      </c>
      <c r="M593" s="26">
        <v>0.096</v>
      </c>
    </row>
    <row r="594" spans="1:13">
      <c r="A594" s="3" t="s">
        <v>7860</v>
      </c>
      <c r="B594" s="4">
        <v>20240520</v>
      </c>
      <c r="C594" s="5" t="str">
        <f t="shared" si="21"/>
        <v>202405</v>
      </c>
      <c r="D594" s="6" t="s">
        <v>7709</v>
      </c>
      <c r="E594" s="11" t="s">
        <v>7244</v>
      </c>
      <c r="F594" s="8">
        <v>10.3</v>
      </c>
      <c r="G594" s="9">
        <v>1.08</v>
      </c>
      <c r="H594" s="10">
        <v>9.6</v>
      </c>
      <c r="I594" s="13">
        <v>29.94</v>
      </c>
      <c r="J594" s="14">
        <v>0.66</v>
      </c>
      <c r="K594" s="15">
        <v>27.5</v>
      </c>
      <c r="L594" s="22">
        <v>95</v>
      </c>
      <c r="M594" s="26">
        <v>0.096</v>
      </c>
    </row>
    <row r="595" spans="1:13">
      <c r="A595" s="3" t="s">
        <v>7861</v>
      </c>
      <c r="B595" s="4">
        <v>20240521</v>
      </c>
      <c r="C595" s="5" t="str">
        <f t="shared" si="21"/>
        <v>202405</v>
      </c>
      <c r="D595" s="6" t="s">
        <v>7669</v>
      </c>
      <c r="E595" s="11" t="s">
        <v>7243</v>
      </c>
      <c r="F595" s="8">
        <v>11.3</v>
      </c>
      <c r="G595" s="9">
        <v>0.84</v>
      </c>
      <c r="H595" s="10">
        <v>8.03</v>
      </c>
      <c r="I595" s="13">
        <v>36.78</v>
      </c>
      <c r="J595" s="14">
        <v>0.64</v>
      </c>
      <c r="K595" s="15">
        <v>18.5</v>
      </c>
      <c r="L595" s="22">
        <v>86</v>
      </c>
      <c r="M595" s="26">
        <v>0.099</v>
      </c>
    </row>
    <row r="596" spans="1:13">
      <c r="A596" s="3" t="s">
        <v>7862</v>
      </c>
      <c r="B596" s="4">
        <v>20240521</v>
      </c>
      <c r="C596" s="5" t="str">
        <f t="shared" si="21"/>
        <v>202405</v>
      </c>
      <c r="D596" s="6" t="s">
        <v>7669</v>
      </c>
      <c r="E596" s="11" t="s">
        <v>7243</v>
      </c>
      <c r="F596" s="8">
        <v>11.9</v>
      </c>
      <c r="G596" s="9">
        <v>0.84</v>
      </c>
      <c r="H596" s="10">
        <v>7.77</v>
      </c>
      <c r="I596" s="13">
        <v>36.76</v>
      </c>
      <c r="J596" s="14">
        <v>0.56</v>
      </c>
      <c r="K596" s="15">
        <v>19.5</v>
      </c>
      <c r="L596" s="22">
        <v>85</v>
      </c>
      <c r="M596" s="26">
        <v>0.098</v>
      </c>
    </row>
    <row r="597" spans="1:13">
      <c r="A597" s="3" t="s">
        <v>7863</v>
      </c>
      <c r="B597" s="4">
        <v>20240521</v>
      </c>
      <c r="C597" s="5" t="str">
        <f t="shared" si="21"/>
        <v>202405</v>
      </c>
      <c r="D597" s="6" t="s">
        <v>7669</v>
      </c>
      <c r="E597" s="11" t="s">
        <v>7243</v>
      </c>
      <c r="F597" s="8">
        <v>11</v>
      </c>
      <c r="G597" s="9">
        <v>0.84</v>
      </c>
      <c r="H597" s="10">
        <v>7.83</v>
      </c>
      <c r="I597" s="13">
        <v>36.59</v>
      </c>
      <c r="J597" s="14">
        <v>0.57</v>
      </c>
      <c r="K597" s="15">
        <v>19.5</v>
      </c>
      <c r="L597" s="22">
        <v>85</v>
      </c>
      <c r="M597" s="26">
        <v>0.098</v>
      </c>
    </row>
    <row r="598" spans="1:13">
      <c r="A598" s="3" t="s">
        <v>7864</v>
      </c>
      <c r="B598" s="4">
        <v>20240524</v>
      </c>
      <c r="C598" s="5" t="str">
        <f t="shared" si="21"/>
        <v>202405</v>
      </c>
      <c r="D598" s="6" t="s">
        <v>7676</v>
      </c>
      <c r="E598" s="11" t="s">
        <v>7238</v>
      </c>
      <c r="F598" s="8">
        <v>6.8</v>
      </c>
      <c r="G598" s="24" t="s">
        <v>30</v>
      </c>
      <c r="H598" s="10">
        <v>7.47</v>
      </c>
      <c r="I598" s="13">
        <v>34.68</v>
      </c>
      <c r="J598" s="14">
        <v>0.68</v>
      </c>
      <c r="K598" s="18" t="s">
        <v>30</v>
      </c>
      <c r="L598" s="22">
        <v>88</v>
      </c>
      <c r="M598" s="25" t="s">
        <v>30</v>
      </c>
    </row>
    <row r="599" spans="1:13">
      <c r="A599" s="3" t="s">
        <v>7865</v>
      </c>
      <c r="B599" s="4">
        <v>20240524</v>
      </c>
      <c r="C599" s="5" t="str">
        <f t="shared" si="21"/>
        <v>202405</v>
      </c>
      <c r="D599" s="6" t="s">
        <v>7676</v>
      </c>
      <c r="E599" s="11" t="s">
        <v>7238</v>
      </c>
      <c r="F599" s="8">
        <v>9.1</v>
      </c>
      <c r="G599" s="24" t="s">
        <v>30</v>
      </c>
      <c r="H599" s="10">
        <v>7.42</v>
      </c>
      <c r="I599" s="13">
        <v>37.22</v>
      </c>
      <c r="J599" s="14">
        <v>0.7</v>
      </c>
      <c r="K599" s="18" t="s">
        <v>30</v>
      </c>
      <c r="L599" s="22">
        <v>85</v>
      </c>
      <c r="M599" s="25" t="s">
        <v>30</v>
      </c>
    </row>
    <row r="600" spans="1:13">
      <c r="A600" s="3" t="s">
        <v>7866</v>
      </c>
      <c r="B600" s="4">
        <v>20240524</v>
      </c>
      <c r="C600" s="5" t="str">
        <f t="shared" si="21"/>
        <v>202405</v>
      </c>
      <c r="D600" s="6" t="s">
        <v>7676</v>
      </c>
      <c r="E600" s="11" t="s">
        <v>7238</v>
      </c>
      <c r="F600" s="8">
        <v>6.3</v>
      </c>
      <c r="G600" s="24" t="s">
        <v>30</v>
      </c>
      <c r="H600" s="10">
        <v>7.9</v>
      </c>
      <c r="I600" s="13">
        <v>37.4</v>
      </c>
      <c r="J600" s="14">
        <v>0.65</v>
      </c>
      <c r="K600" s="18" t="s">
        <v>30</v>
      </c>
      <c r="L600" s="22">
        <v>90</v>
      </c>
      <c r="M600" s="25" t="s">
        <v>30</v>
      </c>
    </row>
    <row r="601" spans="1:13">
      <c r="A601" s="3" t="s">
        <v>7867</v>
      </c>
      <c r="B601" s="4">
        <v>20240524</v>
      </c>
      <c r="C601" s="5" t="str">
        <f t="shared" si="21"/>
        <v>202405</v>
      </c>
      <c r="D601" s="6" t="s">
        <v>7249</v>
      </c>
      <c r="E601" s="11" t="s">
        <v>7237</v>
      </c>
      <c r="F601" s="8">
        <v>10.7</v>
      </c>
      <c r="G601" s="24" t="s">
        <v>30</v>
      </c>
      <c r="H601" s="10">
        <v>7.33</v>
      </c>
      <c r="I601" s="13">
        <v>35.96</v>
      </c>
      <c r="J601" s="14">
        <v>0.42</v>
      </c>
      <c r="K601" s="18" t="s">
        <v>30</v>
      </c>
      <c r="L601" s="22">
        <v>96</v>
      </c>
      <c r="M601" s="25" t="s">
        <v>30</v>
      </c>
    </row>
    <row r="602" spans="1:13">
      <c r="A602" s="3" t="s">
        <v>7868</v>
      </c>
      <c r="B602" s="4">
        <v>20240527</v>
      </c>
      <c r="C602" s="5" t="str">
        <f t="shared" si="21"/>
        <v>202405</v>
      </c>
      <c r="D602" s="6" t="s">
        <v>7669</v>
      </c>
      <c r="E602" s="11" t="s">
        <v>7243</v>
      </c>
      <c r="F602" s="8">
        <v>11.8</v>
      </c>
      <c r="G602" s="9">
        <v>0.84</v>
      </c>
      <c r="H602" s="10">
        <v>7.64</v>
      </c>
      <c r="I602" s="13">
        <v>36.78</v>
      </c>
      <c r="J602" s="14">
        <v>0.58</v>
      </c>
      <c r="K602" s="15">
        <v>18.5</v>
      </c>
      <c r="L602" s="22">
        <v>86</v>
      </c>
      <c r="M602" s="26">
        <v>0.099</v>
      </c>
    </row>
    <row r="603" spans="1:13">
      <c r="A603" s="3" t="s">
        <v>7869</v>
      </c>
      <c r="B603" s="4">
        <v>20240529</v>
      </c>
      <c r="C603" s="5" t="str">
        <f t="shared" si="21"/>
        <v>202405</v>
      </c>
      <c r="D603" s="6" t="s">
        <v>7249</v>
      </c>
      <c r="E603" s="11" t="s">
        <v>7237</v>
      </c>
      <c r="F603" s="8">
        <v>10.2</v>
      </c>
      <c r="G603" s="24" t="s">
        <v>30</v>
      </c>
      <c r="H603" s="10">
        <v>7.71</v>
      </c>
      <c r="I603" s="13">
        <v>37.71</v>
      </c>
      <c r="J603" s="14">
        <v>0.41</v>
      </c>
      <c r="K603" s="18" t="s">
        <v>30</v>
      </c>
      <c r="L603" s="22">
        <v>95</v>
      </c>
      <c r="M603" s="25" t="s">
        <v>30</v>
      </c>
    </row>
    <row r="604" spans="1:13">
      <c r="A604" s="3" t="s">
        <v>7870</v>
      </c>
      <c r="B604" s="4">
        <v>20240529</v>
      </c>
      <c r="C604" s="5" t="str">
        <f t="shared" si="21"/>
        <v>202405</v>
      </c>
      <c r="D604" s="6" t="s">
        <v>7307</v>
      </c>
      <c r="E604" s="11" t="s">
        <v>7241</v>
      </c>
      <c r="F604" s="8">
        <v>8.5</v>
      </c>
      <c r="G604" s="24" t="s">
        <v>30</v>
      </c>
      <c r="H604" s="10">
        <v>9.22</v>
      </c>
      <c r="I604" s="13">
        <v>34.54</v>
      </c>
      <c r="J604" s="14">
        <v>0.94</v>
      </c>
      <c r="K604" s="18" t="s">
        <v>30</v>
      </c>
      <c r="L604" s="22">
        <v>94</v>
      </c>
      <c r="M604" s="25" t="s">
        <v>30</v>
      </c>
    </row>
    <row r="605" spans="1:13">
      <c r="A605" s="3" t="s">
        <v>7871</v>
      </c>
      <c r="B605" s="4">
        <v>20240529</v>
      </c>
      <c r="C605" s="5" t="str">
        <f t="shared" si="21"/>
        <v>202405</v>
      </c>
      <c r="D605" s="6" t="s">
        <v>7676</v>
      </c>
      <c r="E605" s="11" t="s">
        <v>7238</v>
      </c>
      <c r="F605" s="8">
        <v>7.3</v>
      </c>
      <c r="G605" s="24" t="s">
        <v>30</v>
      </c>
      <c r="H605" s="10">
        <v>9.39</v>
      </c>
      <c r="I605" s="13">
        <v>37.17</v>
      </c>
      <c r="J605" s="14">
        <v>0.7</v>
      </c>
      <c r="K605" s="18" t="s">
        <v>30</v>
      </c>
      <c r="L605" s="22">
        <v>89</v>
      </c>
      <c r="M605" s="25" t="s">
        <v>30</v>
      </c>
    </row>
    <row r="606" spans="1:13">
      <c r="A606" s="3" t="s">
        <v>7872</v>
      </c>
      <c r="B606" s="4">
        <v>20240531</v>
      </c>
      <c r="C606" s="5" t="str">
        <f t="shared" si="21"/>
        <v>202405</v>
      </c>
      <c r="D606" s="6" t="s">
        <v>7669</v>
      </c>
      <c r="E606" s="11" t="s">
        <v>7243</v>
      </c>
      <c r="F606" s="8">
        <v>10.1</v>
      </c>
      <c r="G606" s="9">
        <v>0.84</v>
      </c>
      <c r="H606" s="10">
        <v>8.21</v>
      </c>
      <c r="I606" s="13">
        <v>35.61</v>
      </c>
      <c r="J606" s="14">
        <v>0.63</v>
      </c>
      <c r="K606" s="15">
        <v>18.5</v>
      </c>
      <c r="L606" s="22">
        <v>86</v>
      </c>
      <c r="M606" s="26">
        <v>0.099</v>
      </c>
    </row>
    <row r="607" spans="1:13">
      <c r="A607" s="3" t="s">
        <v>7873</v>
      </c>
      <c r="B607" s="4">
        <v>20240603</v>
      </c>
      <c r="C607" s="5" t="str">
        <f t="shared" si="21"/>
        <v>202406</v>
      </c>
      <c r="D607" s="6" t="s">
        <v>7676</v>
      </c>
      <c r="E607" s="11" t="s">
        <v>7238</v>
      </c>
      <c r="F607" s="8">
        <v>5.3</v>
      </c>
      <c r="G607" s="24" t="s">
        <v>30</v>
      </c>
      <c r="H607" s="10">
        <v>7.31</v>
      </c>
      <c r="I607" s="13">
        <v>37.26</v>
      </c>
      <c r="J607" s="14">
        <v>0.67</v>
      </c>
      <c r="K607" s="18" t="s">
        <v>30</v>
      </c>
      <c r="L607" s="22">
        <v>90</v>
      </c>
      <c r="M607" s="25" t="s">
        <v>30</v>
      </c>
    </row>
    <row r="608" spans="1:13">
      <c r="A608" s="3" t="s">
        <v>7874</v>
      </c>
      <c r="B608" s="4">
        <v>20240607</v>
      </c>
      <c r="C608" s="5" t="str">
        <f t="shared" si="21"/>
        <v>202406</v>
      </c>
      <c r="D608" s="6" t="s">
        <v>7249</v>
      </c>
      <c r="E608" s="11" t="s">
        <v>7237</v>
      </c>
      <c r="F608" s="8">
        <v>10.4</v>
      </c>
      <c r="G608" s="24" t="s">
        <v>30</v>
      </c>
      <c r="H608" s="10">
        <v>8.2</v>
      </c>
      <c r="I608" s="13">
        <v>34.66</v>
      </c>
      <c r="J608" s="14">
        <v>0.41</v>
      </c>
      <c r="K608" s="18" t="s">
        <v>30</v>
      </c>
      <c r="L608" s="22">
        <v>93</v>
      </c>
      <c r="M608" s="25" t="s">
        <v>30</v>
      </c>
    </row>
    <row r="609" spans="1:13">
      <c r="A609" s="3" t="s">
        <v>7875</v>
      </c>
      <c r="B609" s="4">
        <v>20240610</v>
      </c>
      <c r="C609" s="5" t="str">
        <f t="shared" si="21"/>
        <v>202406</v>
      </c>
      <c r="D609" s="6" t="s">
        <v>7307</v>
      </c>
      <c r="E609" s="11" t="s">
        <v>7241</v>
      </c>
      <c r="F609" s="8">
        <v>5.3</v>
      </c>
      <c r="G609" s="24" t="s">
        <v>30</v>
      </c>
      <c r="H609" s="10">
        <v>8.88</v>
      </c>
      <c r="I609" s="13">
        <v>34.13</v>
      </c>
      <c r="J609" s="14">
        <v>0.76</v>
      </c>
      <c r="K609" s="18" t="s">
        <v>30</v>
      </c>
      <c r="L609" s="22">
        <v>95</v>
      </c>
      <c r="M609" s="25" t="s">
        <v>30</v>
      </c>
    </row>
    <row r="610" spans="1:13">
      <c r="A610" s="3" t="s">
        <v>7876</v>
      </c>
      <c r="B610" s="4">
        <v>20240610</v>
      </c>
      <c r="C610" s="5" t="str">
        <f t="shared" si="21"/>
        <v>202406</v>
      </c>
      <c r="D610" s="6" t="s">
        <v>7676</v>
      </c>
      <c r="E610" s="11" t="s">
        <v>7238</v>
      </c>
      <c r="F610" s="8">
        <v>5.5</v>
      </c>
      <c r="G610" s="24" t="s">
        <v>30</v>
      </c>
      <c r="H610" s="10">
        <v>7.78</v>
      </c>
      <c r="I610" s="13">
        <v>37.43</v>
      </c>
      <c r="J610" s="14">
        <v>0.55</v>
      </c>
      <c r="K610" s="18" t="s">
        <v>30</v>
      </c>
      <c r="L610" s="22">
        <v>90</v>
      </c>
      <c r="M610" s="25" t="s">
        <v>30</v>
      </c>
    </row>
    <row r="611" spans="1:13">
      <c r="A611" s="3" t="s">
        <v>7877</v>
      </c>
      <c r="B611" s="4">
        <v>20240613</v>
      </c>
      <c r="C611" s="5" t="str">
        <f t="shared" si="21"/>
        <v>202406</v>
      </c>
      <c r="D611" s="6" t="s">
        <v>7307</v>
      </c>
      <c r="E611" s="11" t="s">
        <v>7241</v>
      </c>
      <c r="F611" s="8">
        <v>10.5</v>
      </c>
      <c r="G611" s="24" t="s">
        <v>30</v>
      </c>
      <c r="H611" s="10">
        <v>10.06</v>
      </c>
      <c r="I611" s="13">
        <v>35.11</v>
      </c>
      <c r="J611" s="14">
        <v>0.99</v>
      </c>
      <c r="K611" s="18" t="s">
        <v>30</v>
      </c>
      <c r="L611" s="22">
        <v>94</v>
      </c>
      <c r="M611" s="25" t="s">
        <v>30</v>
      </c>
    </row>
    <row r="612" spans="1:13">
      <c r="A612" s="3" t="s">
        <v>7878</v>
      </c>
      <c r="B612" s="4">
        <v>20240613</v>
      </c>
      <c r="C612" s="5" t="str">
        <f t="shared" si="21"/>
        <v>202406</v>
      </c>
      <c r="D612" s="6" t="s">
        <v>7676</v>
      </c>
      <c r="E612" s="11" t="s">
        <v>7238</v>
      </c>
      <c r="F612" s="8">
        <v>7.5</v>
      </c>
      <c r="G612" s="24" t="s">
        <v>30</v>
      </c>
      <c r="H612" s="10">
        <v>7.54</v>
      </c>
      <c r="I612" s="13">
        <v>36</v>
      </c>
      <c r="J612" s="14">
        <v>0.79</v>
      </c>
      <c r="K612" s="18" t="s">
        <v>30</v>
      </c>
      <c r="L612" s="22">
        <v>89</v>
      </c>
      <c r="M612" s="25" t="s">
        <v>30</v>
      </c>
    </row>
    <row r="613" spans="1:13">
      <c r="A613" s="3" t="s">
        <v>7879</v>
      </c>
      <c r="B613" s="4">
        <v>20240614</v>
      </c>
      <c r="C613" s="5" t="str">
        <f t="shared" si="21"/>
        <v>202406</v>
      </c>
      <c r="D613" s="6" t="s">
        <v>7676</v>
      </c>
      <c r="E613" s="11" t="s">
        <v>7238</v>
      </c>
      <c r="F613" s="8">
        <v>6</v>
      </c>
      <c r="G613" s="24" t="s">
        <v>30</v>
      </c>
      <c r="H613" s="10">
        <v>8.22</v>
      </c>
      <c r="I613" s="13">
        <v>36.4</v>
      </c>
      <c r="J613" s="14">
        <v>0.6</v>
      </c>
      <c r="K613" s="18" t="s">
        <v>30</v>
      </c>
      <c r="L613" s="22">
        <v>87</v>
      </c>
      <c r="M613" s="25" t="s">
        <v>30</v>
      </c>
    </row>
    <row r="614" spans="1:13">
      <c r="A614" s="3" t="s">
        <v>7880</v>
      </c>
      <c r="B614" s="4">
        <v>20240617</v>
      </c>
      <c r="C614" s="5" t="str">
        <f t="shared" si="21"/>
        <v>202406</v>
      </c>
      <c r="D614" s="6" t="s">
        <v>7249</v>
      </c>
      <c r="E614" s="11" t="s">
        <v>7237</v>
      </c>
      <c r="F614" s="8">
        <v>8.7</v>
      </c>
      <c r="G614" s="24" t="s">
        <v>30</v>
      </c>
      <c r="H614" s="10">
        <v>8.22</v>
      </c>
      <c r="I614" s="13">
        <v>35.61</v>
      </c>
      <c r="J614" s="14">
        <v>0.36</v>
      </c>
      <c r="K614" s="18" t="s">
        <v>30</v>
      </c>
      <c r="L614" s="22">
        <v>96</v>
      </c>
      <c r="M614" s="25" t="s">
        <v>30</v>
      </c>
    </row>
    <row r="615" spans="1:13">
      <c r="A615" s="3" t="s">
        <v>7881</v>
      </c>
      <c r="B615" s="4">
        <v>20240618</v>
      </c>
      <c r="C615" s="5" t="str">
        <f t="shared" si="21"/>
        <v>202406</v>
      </c>
      <c r="D615" s="6" t="s">
        <v>7307</v>
      </c>
      <c r="E615" s="11" t="s">
        <v>7241</v>
      </c>
      <c r="F615" s="8">
        <v>5.4</v>
      </c>
      <c r="G615" s="24" t="s">
        <v>30</v>
      </c>
      <c r="H615" s="10">
        <v>8.92</v>
      </c>
      <c r="I615" s="13">
        <v>34</v>
      </c>
      <c r="J615" s="14">
        <v>0.82</v>
      </c>
      <c r="K615" s="18" t="s">
        <v>30</v>
      </c>
      <c r="L615" s="22">
        <v>94</v>
      </c>
      <c r="M615" s="25" t="s">
        <v>30</v>
      </c>
    </row>
    <row r="616" spans="1:13">
      <c r="A616" s="3" t="s">
        <v>7882</v>
      </c>
      <c r="B616" s="4">
        <v>20240618</v>
      </c>
      <c r="C616" s="5" t="str">
        <f t="shared" si="21"/>
        <v>202406</v>
      </c>
      <c r="D616" s="6" t="s">
        <v>7249</v>
      </c>
      <c r="E616" s="11" t="s">
        <v>7237</v>
      </c>
      <c r="F616" s="8">
        <v>9.9</v>
      </c>
      <c r="G616" s="24" t="s">
        <v>30</v>
      </c>
      <c r="H616" s="10">
        <v>7.94</v>
      </c>
      <c r="I616" s="13">
        <v>35.97</v>
      </c>
      <c r="J616" s="14">
        <v>0.42</v>
      </c>
      <c r="K616" s="18" t="s">
        <v>30</v>
      </c>
      <c r="L616" s="22">
        <v>97</v>
      </c>
      <c r="M616" s="25" t="s">
        <v>30</v>
      </c>
    </row>
    <row r="617" spans="1:13">
      <c r="A617" s="3" t="s">
        <v>7883</v>
      </c>
      <c r="B617" s="4">
        <v>20240623</v>
      </c>
      <c r="C617" s="5" t="str">
        <f t="shared" si="21"/>
        <v>202406</v>
      </c>
      <c r="D617" s="6" t="s">
        <v>7676</v>
      </c>
      <c r="E617" s="11" t="s">
        <v>7238</v>
      </c>
      <c r="F617" s="8">
        <v>8.4</v>
      </c>
      <c r="G617" s="24" t="s">
        <v>30</v>
      </c>
      <c r="H617" s="10">
        <v>8.26</v>
      </c>
      <c r="I617" s="13">
        <v>37.24</v>
      </c>
      <c r="J617" s="14">
        <v>0.52</v>
      </c>
      <c r="K617" s="18" t="s">
        <v>30</v>
      </c>
      <c r="L617" s="22">
        <v>87</v>
      </c>
      <c r="M617" s="25" t="s">
        <v>30</v>
      </c>
    </row>
    <row r="618" spans="1:13">
      <c r="A618" s="3" t="s">
        <v>7884</v>
      </c>
      <c r="B618" s="4">
        <v>20240627</v>
      </c>
      <c r="C618" s="5" t="str">
        <f t="shared" si="21"/>
        <v>202406</v>
      </c>
      <c r="D618" s="6" t="s">
        <v>7676</v>
      </c>
      <c r="E618" s="11" t="s">
        <v>7238</v>
      </c>
      <c r="F618" s="8">
        <v>9.3</v>
      </c>
      <c r="G618" s="24" t="s">
        <v>30</v>
      </c>
      <c r="H618" s="10">
        <v>6.68</v>
      </c>
      <c r="I618" s="13">
        <v>36.23</v>
      </c>
      <c r="J618" s="14">
        <v>0.97</v>
      </c>
      <c r="K618" s="18" t="s">
        <v>30</v>
      </c>
      <c r="L618" s="22">
        <v>90</v>
      </c>
      <c r="M618" s="25" t="s">
        <v>30</v>
      </c>
    </row>
    <row r="619" spans="1:13">
      <c r="A619" s="3" t="s">
        <v>7885</v>
      </c>
      <c r="B619" s="4">
        <v>20240628</v>
      </c>
      <c r="C619" s="5" t="str">
        <f t="shared" si="21"/>
        <v>202406</v>
      </c>
      <c r="D619" s="6" t="s">
        <v>7307</v>
      </c>
      <c r="E619" s="11" t="s">
        <v>7241</v>
      </c>
      <c r="F619" s="8">
        <v>10.9</v>
      </c>
      <c r="G619" s="24" t="s">
        <v>30</v>
      </c>
      <c r="H619" s="10">
        <v>9.46</v>
      </c>
      <c r="I619" s="13">
        <v>33.61</v>
      </c>
      <c r="J619" s="14">
        <v>0.91</v>
      </c>
      <c r="K619" s="18" t="s">
        <v>30</v>
      </c>
      <c r="L619" s="22">
        <v>94</v>
      </c>
      <c r="M619" s="25" t="s">
        <v>30</v>
      </c>
    </row>
    <row r="620" spans="1:13">
      <c r="A620" s="3" t="s">
        <v>7886</v>
      </c>
      <c r="B620" s="4">
        <v>20240628</v>
      </c>
      <c r="C620" s="5" t="str">
        <f t="shared" si="21"/>
        <v>202406</v>
      </c>
      <c r="D620" s="6" t="s">
        <v>7307</v>
      </c>
      <c r="E620" s="11" t="s">
        <v>7241</v>
      </c>
      <c r="F620" s="8">
        <v>10.9</v>
      </c>
      <c r="G620" s="24" t="s">
        <v>30</v>
      </c>
      <c r="H620" s="10">
        <v>9.46</v>
      </c>
      <c r="I620" s="13">
        <v>33.61</v>
      </c>
      <c r="J620" s="14">
        <v>0.91</v>
      </c>
      <c r="K620" s="18" t="s">
        <v>30</v>
      </c>
      <c r="L620" s="22">
        <v>94</v>
      </c>
      <c r="M620" s="25" t="s">
        <v>30</v>
      </c>
    </row>
    <row r="621" spans="1:13">
      <c r="A621" s="3" t="s">
        <v>7887</v>
      </c>
      <c r="B621" s="4">
        <v>20240628</v>
      </c>
      <c r="C621" s="5" t="str">
        <f t="shared" si="21"/>
        <v>202406</v>
      </c>
      <c r="D621" s="6" t="s">
        <v>7676</v>
      </c>
      <c r="E621" s="11" t="s">
        <v>7238</v>
      </c>
      <c r="F621" s="8">
        <v>8.8</v>
      </c>
      <c r="G621" s="24" t="s">
        <v>30</v>
      </c>
      <c r="H621" s="10">
        <v>7.54</v>
      </c>
      <c r="I621" s="13">
        <v>36</v>
      </c>
      <c r="J621" s="14">
        <v>0.79</v>
      </c>
      <c r="K621" s="18" t="s">
        <v>30</v>
      </c>
      <c r="L621" s="22">
        <v>89</v>
      </c>
      <c r="M621" s="25" t="s">
        <v>30</v>
      </c>
    </row>
    <row r="622" spans="1:13">
      <c r="A622" s="3" t="s">
        <v>7888</v>
      </c>
      <c r="B622" s="4">
        <v>20240629</v>
      </c>
      <c r="C622" s="5" t="str">
        <f t="shared" si="21"/>
        <v>202406</v>
      </c>
      <c r="D622" s="6" t="s">
        <v>7249</v>
      </c>
      <c r="E622" s="11" t="s">
        <v>7237</v>
      </c>
      <c r="F622" s="8">
        <v>12.8</v>
      </c>
      <c r="G622" s="24" t="s">
        <v>30</v>
      </c>
      <c r="H622" s="10">
        <v>7.86</v>
      </c>
      <c r="I622" s="13">
        <v>36.34</v>
      </c>
      <c r="J622" s="14">
        <v>0.48</v>
      </c>
      <c r="K622" s="18" t="s">
        <v>30</v>
      </c>
      <c r="L622" s="22">
        <v>99</v>
      </c>
      <c r="M622" s="25" t="s">
        <v>30</v>
      </c>
    </row>
    <row r="623" spans="1:13">
      <c r="A623" s="3" t="s">
        <v>7889</v>
      </c>
      <c r="B623" s="4">
        <v>20240629</v>
      </c>
      <c r="C623" s="5" t="str">
        <f t="shared" si="21"/>
        <v>202406</v>
      </c>
      <c r="D623" s="6" t="s">
        <v>7676</v>
      </c>
      <c r="E623" s="11" t="s">
        <v>7238</v>
      </c>
      <c r="F623" s="8">
        <v>11.8</v>
      </c>
      <c r="G623" s="24" t="s">
        <v>30</v>
      </c>
      <c r="H623" s="10">
        <v>8.09</v>
      </c>
      <c r="I623" s="13">
        <v>36.9</v>
      </c>
      <c r="J623" s="14">
        <v>0.63</v>
      </c>
      <c r="K623" s="18" t="s">
        <v>30</v>
      </c>
      <c r="L623" s="22">
        <v>88</v>
      </c>
      <c r="M623" s="25" t="s">
        <v>30</v>
      </c>
    </row>
    <row r="624" spans="1:13">
      <c r="A624" s="3" t="s">
        <v>7890</v>
      </c>
      <c r="B624" s="4">
        <v>20240702</v>
      </c>
      <c r="C624" s="5" t="str">
        <f t="shared" si="21"/>
        <v>202407</v>
      </c>
      <c r="D624" s="6" t="s">
        <v>7676</v>
      </c>
      <c r="E624" s="11" t="s">
        <v>7238</v>
      </c>
      <c r="F624" s="8">
        <v>11</v>
      </c>
      <c r="G624" s="24" t="s">
        <v>30</v>
      </c>
      <c r="H624" s="10">
        <v>7.28</v>
      </c>
      <c r="I624" s="13">
        <v>37.84</v>
      </c>
      <c r="J624" s="14">
        <v>0.6</v>
      </c>
      <c r="K624" s="18" t="s">
        <v>30</v>
      </c>
      <c r="L624" s="22">
        <v>89</v>
      </c>
      <c r="M624" s="25" t="s">
        <v>30</v>
      </c>
    </row>
    <row r="625" spans="1:13">
      <c r="A625" s="3" t="s">
        <v>7891</v>
      </c>
      <c r="B625" s="4">
        <v>20240704</v>
      </c>
      <c r="C625" s="5" t="str">
        <f t="shared" si="21"/>
        <v>202407</v>
      </c>
      <c r="D625" s="6" t="s">
        <v>7676</v>
      </c>
      <c r="E625" s="11" t="s">
        <v>7238</v>
      </c>
      <c r="F625" s="8">
        <v>10.5</v>
      </c>
      <c r="G625" s="24" t="s">
        <v>30</v>
      </c>
      <c r="H625" s="10">
        <v>8</v>
      </c>
      <c r="I625" s="13">
        <v>36.48</v>
      </c>
      <c r="J625" s="14">
        <v>0.68</v>
      </c>
      <c r="K625" s="18" t="s">
        <v>30</v>
      </c>
      <c r="L625" s="22">
        <v>86</v>
      </c>
      <c r="M625" s="25" t="s">
        <v>30</v>
      </c>
    </row>
    <row r="626" spans="1:13">
      <c r="A626" s="3" t="s">
        <v>7892</v>
      </c>
      <c r="B626" s="4">
        <v>20240706</v>
      </c>
      <c r="C626" s="5" t="str">
        <f t="shared" si="21"/>
        <v>202407</v>
      </c>
      <c r="D626" s="6" t="s">
        <v>7709</v>
      </c>
      <c r="E626" s="11" t="s">
        <v>7244</v>
      </c>
      <c r="F626" s="8">
        <v>10.1</v>
      </c>
      <c r="G626" s="9">
        <v>1.07</v>
      </c>
      <c r="H626" s="10">
        <v>9.69</v>
      </c>
      <c r="I626" s="13">
        <v>29.1</v>
      </c>
      <c r="J626" s="14">
        <v>0.77</v>
      </c>
      <c r="K626" s="15">
        <v>27</v>
      </c>
      <c r="L626" s="22">
        <v>97</v>
      </c>
      <c r="M626" s="26">
        <v>0.098</v>
      </c>
    </row>
    <row r="627" spans="1:13">
      <c r="A627" s="3" t="s">
        <v>7893</v>
      </c>
      <c r="B627" s="4">
        <v>20240707</v>
      </c>
      <c r="C627" s="5" t="str">
        <f t="shared" si="21"/>
        <v>202407</v>
      </c>
      <c r="D627" s="6" t="s">
        <v>7709</v>
      </c>
      <c r="E627" s="11" t="s">
        <v>7244</v>
      </c>
      <c r="F627" s="8">
        <v>11.1</v>
      </c>
      <c r="G627" s="9">
        <v>1.07</v>
      </c>
      <c r="H627" s="10">
        <v>9.64</v>
      </c>
      <c r="I627" s="13">
        <v>28.7</v>
      </c>
      <c r="J627" s="14">
        <v>0.8</v>
      </c>
      <c r="K627" s="15">
        <v>27</v>
      </c>
      <c r="L627" s="22">
        <v>97</v>
      </c>
      <c r="M627" s="26">
        <v>0.098</v>
      </c>
    </row>
    <row r="628" spans="1:13">
      <c r="A628" s="3" t="s">
        <v>7894</v>
      </c>
      <c r="B628" s="4">
        <v>20240707</v>
      </c>
      <c r="C628" s="5" t="str">
        <f t="shared" si="21"/>
        <v>202407</v>
      </c>
      <c r="D628" s="6" t="s">
        <v>7676</v>
      </c>
      <c r="E628" s="11" t="s">
        <v>7238</v>
      </c>
      <c r="F628" s="8">
        <v>7.2</v>
      </c>
      <c r="G628" s="24" t="s">
        <v>30</v>
      </c>
      <c r="H628" s="10">
        <v>7.89</v>
      </c>
      <c r="I628" s="13">
        <v>37.6</v>
      </c>
      <c r="J628" s="14">
        <v>0.63</v>
      </c>
      <c r="K628" s="18" t="s">
        <v>30</v>
      </c>
      <c r="L628" s="22">
        <v>94</v>
      </c>
      <c r="M628" s="25" t="s">
        <v>30</v>
      </c>
    </row>
    <row r="629" spans="1:13">
      <c r="A629" s="3" t="s">
        <v>7895</v>
      </c>
      <c r="B629" s="4">
        <v>20240708</v>
      </c>
      <c r="C629" s="5" t="str">
        <f t="shared" si="21"/>
        <v>202407</v>
      </c>
      <c r="D629" s="6" t="s">
        <v>7709</v>
      </c>
      <c r="E629" s="11" t="s">
        <v>7244</v>
      </c>
      <c r="F629" s="8">
        <v>11.6</v>
      </c>
      <c r="G629" s="9">
        <v>1.12</v>
      </c>
      <c r="H629" s="10">
        <v>10.16</v>
      </c>
      <c r="I629" s="13">
        <v>29.28</v>
      </c>
      <c r="J629" s="14">
        <v>0.76</v>
      </c>
      <c r="K629" s="15">
        <v>27.5</v>
      </c>
      <c r="L629" s="22">
        <v>97</v>
      </c>
      <c r="M629" s="26">
        <v>0.091</v>
      </c>
    </row>
    <row r="630" spans="1:13">
      <c r="A630" s="3" t="s">
        <v>7896</v>
      </c>
      <c r="B630" s="4">
        <v>20240708</v>
      </c>
      <c r="C630" s="5" t="str">
        <f t="shared" si="21"/>
        <v>202407</v>
      </c>
      <c r="D630" s="6" t="s">
        <v>7709</v>
      </c>
      <c r="E630" s="11" t="s">
        <v>7244</v>
      </c>
      <c r="F630" s="8">
        <v>11.1</v>
      </c>
      <c r="G630" s="9">
        <v>1.07</v>
      </c>
      <c r="H630" s="10">
        <v>9.48</v>
      </c>
      <c r="I630" s="13">
        <v>28.5</v>
      </c>
      <c r="J630" s="14">
        <v>0.8</v>
      </c>
      <c r="K630" s="15">
        <v>27</v>
      </c>
      <c r="L630" s="22">
        <v>97</v>
      </c>
      <c r="M630" s="26">
        <v>0.098</v>
      </c>
    </row>
    <row r="631" spans="1:13">
      <c r="A631" s="3" t="s">
        <v>7897</v>
      </c>
      <c r="B631" s="4">
        <v>20240708</v>
      </c>
      <c r="C631" s="5" t="str">
        <f t="shared" si="21"/>
        <v>202407</v>
      </c>
      <c r="D631" s="6" t="s">
        <v>7709</v>
      </c>
      <c r="E631" s="11" t="s">
        <v>7244</v>
      </c>
      <c r="F631" s="8">
        <v>11.2</v>
      </c>
      <c r="G631" s="9">
        <v>1.07</v>
      </c>
      <c r="H631" s="10">
        <v>9.68</v>
      </c>
      <c r="I631" s="13">
        <v>28.25</v>
      </c>
      <c r="J631" s="14">
        <v>0.76</v>
      </c>
      <c r="K631" s="15">
        <v>27</v>
      </c>
      <c r="L631" s="22">
        <v>97</v>
      </c>
      <c r="M631" s="26">
        <v>0.098</v>
      </c>
    </row>
    <row r="632" spans="1:13">
      <c r="A632" s="3" t="s">
        <v>7898</v>
      </c>
      <c r="B632" s="4">
        <v>20240708</v>
      </c>
      <c r="C632" s="5" t="str">
        <f t="shared" si="21"/>
        <v>202407</v>
      </c>
      <c r="D632" s="6" t="s">
        <v>7709</v>
      </c>
      <c r="E632" s="11" t="s">
        <v>7244</v>
      </c>
      <c r="F632" s="8">
        <v>10.9</v>
      </c>
      <c r="G632" s="9">
        <v>1.07</v>
      </c>
      <c r="H632" s="10">
        <v>9.78</v>
      </c>
      <c r="I632" s="13">
        <v>28.33</v>
      </c>
      <c r="J632" s="14">
        <v>0.79</v>
      </c>
      <c r="K632" s="15">
        <v>27</v>
      </c>
      <c r="L632" s="22">
        <v>97</v>
      </c>
      <c r="M632" s="26">
        <v>0.098</v>
      </c>
    </row>
    <row r="633" spans="1:13">
      <c r="A633" s="3" t="s">
        <v>7899</v>
      </c>
      <c r="B633" s="4">
        <v>20240708</v>
      </c>
      <c r="C633" s="5" t="str">
        <f t="shared" si="21"/>
        <v>202407</v>
      </c>
      <c r="D633" s="6" t="s">
        <v>7709</v>
      </c>
      <c r="E633" s="11" t="s">
        <v>7244</v>
      </c>
      <c r="F633" s="8">
        <v>10.9</v>
      </c>
      <c r="G633" s="9">
        <v>1.07</v>
      </c>
      <c r="H633" s="10">
        <v>9.94</v>
      </c>
      <c r="I633" s="13">
        <v>28.26</v>
      </c>
      <c r="J633" s="14">
        <v>0.75</v>
      </c>
      <c r="K633" s="15">
        <v>27</v>
      </c>
      <c r="L633" s="22">
        <v>97</v>
      </c>
      <c r="M633" s="26">
        <v>0.098</v>
      </c>
    </row>
    <row r="634" spans="1:13">
      <c r="A634" s="3" t="s">
        <v>7900</v>
      </c>
      <c r="B634" s="4">
        <v>20240708</v>
      </c>
      <c r="C634" s="5" t="str">
        <f t="shared" si="21"/>
        <v>202407</v>
      </c>
      <c r="D634" s="6" t="s">
        <v>7709</v>
      </c>
      <c r="E634" s="11" t="s">
        <v>7244</v>
      </c>
      <c r="F634" s="8">
        <v>10.9</v>
      </c>
      <c r="G634" s="9">
        <v>1.07</v>
      </c>
      <c r="H634" s="10">
        <v>9.94</v>
      </c>
      <c r="I634" s="13">
        <v>28.26</v>
      </c>
      <c r="J634" s="14">
        <v>0.75</v>
      </c>
      <c r="K634" s="15">
        <v>27</v>
      </c>
      <c r="L634" s="22">
        <v>97</v>
      </c>
      <c r="M634" s="26">
        <v>0.098</v>
      </c>
    </row>
    <row r="635" spans="1:13">
      <c r="A635" s="3" t="s">
        <v>7901</v>
      </c>
      <c r="B635" s="4">
        <v>20240708</v>
      </c>
      <c r="C635" s="5" t="str">
        <f t="shared" si="21"/>
        <v>202407</v>
      </c>
      <c r="D635" s="6" t="s">
        <v>7676</v>
      </c>
      <c r="E635" s="11" t="s">
        <v>7238</v>
      </c>
      <c r="F635" s="8">
        <v>9.4</v>
      </c>
      <c r="G635" s="24" t="s">
        <v>30</v>
      </c>
      <c r="H635" s="10">
        <v>8.63</v>
      </c>
      <c r="I635" s="13">
        <v>36.76</v>
      </c>
      <c r="J635" s="14">
        <v>0.67</v>
      </c>
      <c r="K635" s="18" t="s">
        <v>30</v>
      </c>
      <c r="L635" s="22">
        <v>88</v>
      </c>
      <c r="M635" s="25" t="s">
        <v>30</v>
      </c>
    </row>
    <row r="636" spans="1:13">
      <c r="A636" s="3" t="s">
        <v>7902</v>
      </c>
      <c r="B636" s="4">
        <v>20240708</v>
      </c>
      <c r="C636" s="5" t="str">
        <f t="shared" si="21"/>
        <v>202407</v>
      </c>
      <c r="D636" s="6" t="s">
        <v>7249</v>
      </c>
      <c r="E636" s="11" t="s">
        <v>7237</v>
      </c>
      <c r="F636" s="8">
        <v>13.2</v>
      </c>
      <c r="G636" s="24" t="s">
        <v>30</v>
      </c>
      <c r="H636" s="10">
        <v>8.24</v>
      </c>
      <c r="I636" s="13">
        <v>35.64</v>
      </c>
      <c r="J636" s="14">
        <v>0.39</v>
      </c>
      <c r="K636" s="18" t="s">
        <v>30</v>
      </c>
      <c r="L636" s="22">
        <v>97</v>
      </c>
      <c r="M636" s="25" t="s">
        <v>30</v>
      </c>
    </row>
    <row r="637" spans="1:13">
      <c r="A637" s="3" t="s">
        <v>7903</v>
      </c>
      <c r="B637" s="4">
        <v>20240709</v>
      </c>
      <c r="C637" s="5" t="str">
        <f t="shared" si="21"/>
        <v>202407</v>
      </c>
      <c r="D637" s="6" t="s">
        <v>7709</v>
      </c>
      <c r="E637" s="11" t="s">
        <v>7244</v>
      </c>
      <c r="F637" s="8">
        <v>10.7</v>
      </c>
      <c r="G637" s="9">
        <v>1.1</v>
      </c>
      <c r="H637" s="10">
        <v>9.8</v>
      </c>
      <c r="I637" s="13">
        <v>29.34</v>
      </c>
      <c r="J637" s="14">
        <v>0.75</v>
      </c>
      <c r="K637" s="15">
        <v>29.5</v>
      </c>
      <c r="L637" s="22">
        <v>100</v>
      </c>
      <c r="M637" s="26">
        <v>0.074</v>
      </c>
    </row>
    <row r="638" spans="1:13">
      <c r="A638" s="3" t="s">
        <v>7904</v>
      </c>
      <c r="B638" s="4">
        <v>20240710</v>
      </c>
      <c r="C638" s="5" t="str">
        <f t="shared" si="21"/>
        <v>202407</v>
      </c>
      <c r="D638" s="6" t="s">
        <v>7709</v>
      </c>
      <c r="E638" s="11" t="s">
        <v>7244</v>
      </c>
      <c r="F638" s="8">
        <v>10.7</v>
      </c>
      <c r="G638" s="9">
        <v>1.1</v>
      </c>
      <c r="H638" s="10">
        <v>9.75</v>
      </c>
      <c r="I638" s="13">
        <v>29.22</v>
      </c>
      <c r="J638" s="14">
        <v>0.78</v>
      </c>
      <c r="K638" s="15">
        <v>29.5</v>
      </c>
      <c r="L638" s="22">
        <v>100</v>
      </c>
      <c r="M638" s="26">
        <v>0.074</v>
      </c>
    </row>
    <row r="639" spans="1:13">
      <c r="A639" s="3" t="s">
        <v>7905</v>
      </c>
      <c r="B639" s="4">
        <v>20240714</v>
      </c>
      <c r="C639" s="5" t="str">
        <f t="shared" si="21"/>
        <v>202407</v>
      </c>
      <c r="D639" s="6" t="s">
        <v>7307</v>
      </c>
      <c r="E639" s="11" t="s">
        <v>7241</v>
      </c>
      <c r="F639" s="8">
        <v>10.9</v>
      </c>
      <c r="G639" s="24" t="s">
        <v>30</v>
      </c>
      <c r="H639" s="10">
        <v>9.17</v>
      </c>
      <c r="I639" s="13">
        <v>33.34</v>
      </c>
      <c r="J639" s="14">
        <v>1.04</v>
      </c>
      <c r="K639" s="18" t="s">
        <v>30</v>
      </c>
      <c r="L639" s="22">
        <v>93</v>
      </c>
      <c r="M639" s="25" t="s">
        <v>30</v>
      </c>
    </row>
    <row r="640" spans="1:13">
      <c r="A640" s="3" t="s">
        <v>7906</v>
      </c>
      <c r="B640" s="4">
        <v>20240715</v>
      </c>
      <c r="C640" s="5" t="str">
        <f t="shared" si="21"/>
        <v>202407</v>
      </c>
      <c r="D640" s="6" t="s">
        <v>7676</v>
      </c>
      <c r="E640" s="11" t="s">
        <v>7238</v>
      </c>
      <c r="F640" s="8">
        <v>10.4</v>
      </c>
      <c r="G640" s="24" t="s">
        <v>30</v>
      </c>
      <c r="H640" s="10">
        <v>7.96</v>
      </c>
      <c r="I640" s="13">
        <v>37.01</v>
      </c>
      <c r="J640" s="14">
        <v>0.61</v>
      </c>
      <c r="K640" s="18" t="s">
        <v>30</v>
      </c>
      <c r="L640" s="22">
        <v>88</v>
      </c>
      <c r="M640" s="25" t="s">
        <v>30</v>
      </c>
    </row>
    <row r="641" spans="1:13">
      <c r="A641" s="3" t="s">
        <v>7907</v>
      </c>
      <c r="B641" s="4">
        <v>20240715</v>
      </c>
      <c r="C641" s="5" t="str">
        <f t="shared" si="21"/>
        <v>202407</v>
      </c>
      <c r="D641" s="6" t="s">
        <v>7676</v>
      </c>
      <c r="E641" s="11" t="s">
        <v>7238</v>
      </c>
      <c r="F641" s="8">
        <v>8.5</v>
      </c>
      <c r="G641" s="24" t="s">
        <v>30</v>
      </c>
      <c r="H641" s="10">
        <v>8.22</v>
      </c>
      <c r="I641" s="13">
        <v>36.1</v>
      </c>
      <c r="J641" s="14">
        <v>0.38</v>
      </c>
      <c r="K641" s="18" t="s">
        <v>30</v>
      </c>
      <c r="L641" s="22">
        <v>98</v>
      </c>
      <c r="M641" s="25" t="s">
        <v>30</v>
      </c>
    </row>
    <row r="642" spans="1:13">
      <c r="A642" s="3" t="s">
        <v>7908</v>
      </c>
      <c r="B642" s="4">
        <v>20240716</v>
      </c>
      <c r="C642" s="5" t="str">
        <f t="shared" si="21"/>
        <v>202407</v>
      </c>
      <c r="D642" s="6" t="s">
        <v>7307</v>
      </c>
      <c r="E642" s="11" t="s">
        <v>7241</v>
      </c>
      <c r="F642" s="8">
        <v>11.7</v>
      </c>
      <c r="G642" s="24" t="s">
        <v>30</v>
      </c>
      <c r="H642" s="10">
        <v>9.52</v>
      </c>
      <c r="I642" s="13">
        <v>32.88</v>
      </c>
      <c r="J642" s="14">
        <v>1.03</v>
      </c>
      <c r="K642" s="18" t="s">
        <v>30</v>
      </c>
      <c r="L642" s="22">
        <v>90</v>
      </c>
      <c r="M642" s="25" t="s">
        <v>30</v>
      </c>
    </row>
    <row r="643" spans="1:13">
      <c r="A643" s="3" t="s">
        <v>7909</v>
      </c>
      <c r="B643" s="4">
        <v>20240716</v>
      </c>
      <c r="C643" s="5" t="str">
        <f t="shared" ref="C643:C706" si="22">MID(B643,1,6)</f>
        <v>202407</v>
      </c>
      <c r="D643" s="6" t="s">
        <v>7249</v>
      </c>
      <c r="E643" s="11" t="s">
        <v>7237</v>
      </c>
      <c r="F643" s="8">
        <v>7</v>
      </c>
      <c r="G643" s="24" t="s">
        <v>30</v>
      </c>
      <c r="H643" s="10">
        <v>8.51</v>
      </c>
      <c r="I643" s="13">
        <v>35.05</v>
      </c>
      <c r="J643" s="14">
        <v>0.45</v>
      </c>
      <c r="K643" s="18" t="s">
        <v>30</v>
      </c>
      <c r="L643" s="22">
        <v>93</v>
      </c>
      <c r="M643" s="25" t="s">
        <v>30</v>
      </c>
    </row>
    <row r="644" spans="1:13">
      <c r="A644" s="3" t="s">
        <v>7910</v>
      </c>
      <c r="B644" s="4">
        <v>20240722</v>
      </c>
      <c r="C644" s="5" t="str">
        <f t="shared" si="22"/>
        <v>202407</v>
      </c>
      <c r="D644" s="6" t="s">
        <v>7676</v>
      </c>
      <c r="E644" s="11" t="s">
        <v>7238</v>
      </c>
      <c r="F644" s="8">
        <v>11.7</v>
      </c>
      <c r="G644" s="24" t="s">
        <v>30</v>
      </c>
      <c r="H644" s="10">
        <v>8.2</v>
      </c>
      <c r="I644" s="13">
        <v>36.16</v>
      </c>
      <c r="J644" s="14">
        <v>0.86</v>
      </c>
      <c r="K644" s="18" t="s">
        <v>30</v>
      </c>
      <c r="L644" s="22">
        <v>93</v>
      </c>
      <c r="M644" s="25" t="s">
        <v>30</v>
      </c>
    </row>
    <row r="645" spans="1:13">
      <c r="A645" s="3" t="s">
        <v>7911</v>
      </c>
      <c r="B645" s="4">
        <v>20240722</v>
      </c>
      <c r="C645" s="5" t="str">
        <f t="shared" si="22"/>
        <v>202407</v>
      </c>
      <c r="D645" s="6" t="s">
        <v>7676</v>
      </c>
      <c r="E645" s="11" t="s">
        <v>7238</v>
      </c>
      <c r="F645" s="8">
        <v>9.5</v>
      </c>
      <c r="G645" s="24" t="s">
        <v>30</v>
      </c>
      <c r="H645" s="10">
        <v>7.8</v>
      </c>
      <c r="I645" s="13">
        <v>37.76</v>
      </c>
      <c r="J645" s="14">
        <v>0.56</v>
      </c>
      <c r="K645" s="18" t="s">
        <v>30</v>
      </c>
      <c r="L645" s="22">
        <v>88</v>
      </c>
      <c r="M645" s="25" t="s">
        <v>30</v>
      </c>
    </row>
    <row r="646" spans="1:13">
      <c r="A646" s="3" t="s">
        <v>7912</v>
      </c>
      <c r="B646" s="4">
        <v>20240723</v>
      </c>
      <c r="C646" s="5" t="str">
        <f t="shared" si="22"/>
        <v>202407</v>
      </c>
      <c r="D646" s="6" t="s">
        <v>7249</v>
      </c>
      <c r="E646" s="11" t="s">
        <v>7237</v>
      </c>
      <c r="F646" s="8">
        <v>11.9</v>
      </c>
      <c r="G646" s="24" t="s">
        <v>30</v>
      </c>
      <c r="H646" s="10">
        <v>8.02</v>
      </c>
      <c r="I646" s="13">
        <v>35.62</v>
      </c>
      <c r="J646" s="14">
        <v>0.38</v>
      </c>
      <c r="K646" s="18" t="s">
        <v>30</v>
      </c>
      <c r="L646" s="22">
        <v>95</v>
      </c>
      <c r="M646" s="25" t="s">
        <v>30</v>
      </c>
    </row>
    <row r="647" spans="1:13">
      <c r="A647" s="3" t="s">
        <v>7913</v>
      </c>
      <c r="B647" s="4">
        <v>20240723</v>
      </c>
      <c r="C647" s="5" t="str">
        <f t="shared" si="22"/>
        <v>202407</v>
      </c>
      <c r="D647" s="6" t="s">
        <v>7307</v>
      </c>
      <c r="E647" s="11" t="s">
        <v>7241</v>
      </c>
      <c r="F647" s="8">
        <v>11.6</v>
      </c>
      <c r="G647" s="24" t="s">
        <v>30</v>
      </c>
      <c r="H647" s="10">
        <v>9.78</v>
      </c>
      <c r="I647" s="13">
        <v>33.76</v>
      </c>
      <c r="J647" s="14">
        <v>0.99</v>
      </c>
      <c r="K647" s="18" t="s">
        <v>30</v>
      </c>
      <c r="L647" s="22">
        <v>95</v>
      </c>
      <c r="M647" s="25" t="s">
        <v>30</v>
      </c>
    </row>
    <row r="648" spans="1:13">
      <c r="A648" s="3" t="s">
        <v>7914</v>
      </c>
      <c r="B648" s="4">
        <v>20240725</v>
      </c>
      <c r="C648" s="5" t="str">
        <f t="shared" si="22"/>
        <v>202407</v>
      </c>
      <c r="D648" s="6" t="s">
        <v>7676</v>
      </c>
      <c r="E648" s="11" t="s">
        <v>7238</v>
      </c>
      <c r="F648" s="8">
        <v>5.8</v>
      </c>
      <c r="G648" s="24" t="s">
        <v>30</v>
      </c>
      <c r="H648" s="10">
        <v>8.34</v>
      </c>
      <c r="I648" s="13">
        <v>36.97</v>
      </c>
      <c r="J648" s="14">
        <v>0.55</v>
      </c>
      <c r="K648" s="18" t="s">
        <v>30</v>
      </c>
      <c r="L648" s="22">
        <v>86</v>
      </c>
      <c r="M648" s="25" t="s">
        <v>30</v>
      </c>
    </row>
    <row r="649" spans="1:13">
      <c r="A649" s="3" t="s">
        <v>7915</v>
      </c>
      <c r="B649" s="4">
        <v>20240727</v>
      </c>
      <c r="C649" s="5" t="str">
        <f t="shared" si="22"/>
        <v>202407</v>
      </c>
      <c r="D649" s="6" t="s">
        <v>7676</v>
      </c>
      <c r="E649" s="11" t="s">
        <v>7238</v>
      </c>
      <c r="F649" s="8">
        <v>9.1</v>
      </c>
      <c r="G649" s="24" t="s">
        <v>30</v>
      </c>
      <c r="H649" s="10">
        <v>7.7</v>
      </c>
      <c r="I649" s="13">
        <v>37.2</v>
      </c>
      <c r="J649" s="14">
        <v>0.52</v>
      </c>
      <c r="K649" s="18" t="s">
        <v>30</v>
      </c>
      <c r="L649" s="22">
        <v>90</v>
      </c>
      <c r="M649" s="25" t="s">
        <v>30</v>
      </c>
    </row>
    <row r="650" spans="1:13">
      <c r="A650" s="3" t="s">
        <v>7916</v>
      </c>
      <c r="B650" s="4">
        <v>20240730</v>
      </c>
      <c r="C650" s="5" t="str">
        <f t="shared" si="22"/>
        <v>202407</v>
      </c>
      <c r="D650" s="6" t="s">
        <v>7676</v>
      </c>
      <c r="E650" s="11" t="s">
        <v>7238</v>
      </c>
      <c r="F650" s="8">
        <v>7.8</v>
      </c>
      <c r="G650" s="24" t="s">
        <v>30</v>
      </c>
      <c r="H650" s="10">
        <v>7.39</v>
      </c>
      <c r="I650" s="13">
        <v>37.45</v>
      </c>
      <c r="J650" s="14">
        <v>0.52</v>
      </c>
      <c r="K650" s="18" t="s">
        <v>30</v>
      </c>
      <c r="L650" s="22">
        <v>95</v>
      </c>
      <c r="M650" s="25" t="s">
        <v>30</v>
      </c>
    </row>
    <row r="651" spans="1:13">
      <c r="A651" s="3" t="s">
        <v>7917</v>
      </c>
      <c r="B651" s="4">
        <v>20240801</v>
      </c>
      <c r="C651" s="5" t="str">
        <f t="shared" si="22"/>
        <v>202408</v>
      </c>
      <c r="D651" s="6" t="s">
        <v>7249</v>
      </c>
      <c r="E651" s="11" t="s">
        <v>7237</v>
      </c>
      <c r="F651" s="8">
        <v>8.5</v>
      </c>
      <c r="G651" s="24" t="s">
        <v>30</v>
      </c>
      <c r="H651" s="10">
        <v>8.22</v>
      </c>
      <c r="I651" s="13">
        <v>36.1</v>
      </c>
      <c r="J651" s="14">
        <v>0.38</v>
      </c>
      <c r="K651" s="18" t="s">
        <v>30</v>
      </c>
      <c r="L651" s="22">
        <v>98</v>
      </c>
      <c r="M651" s="25" t="s">
        <v>30</v>
      </c>
    </row>
    <row r="652" spans="1:13">
      <c r="A652" s="3" t="s">
        <v>7918</v>
      </c>
      <c r="B652" s="4">
        <v>20240802</v>
      </c>
      <c r="C652" s="5" t="str">
        <f t="shared" si="22"/>
        <v>202408</v>
      </c>
      <c r="D652" s="6" t="s">
        <v>7307</v>
      </c>
      <c r="E652" s="11" t="s">
        <v>7241</v>
      </c>
      <c r="F652" s="8">
        <v>9.5</v>
      </c>
      <c r="G652" s="24" t="s">
        <v>30</v>
      </c>
      <c r="H652" s="10">
        <v>10.1</v>
      </c>
      <c r="I652" s="13">
        <v>33.51</v>
      </c>
      <c r="J652" s="14">
        <v>0.94</v>
      </c>
      <c r="K652" s="18" t="s">
        <v>30</v>
      </c>
      <c r="L652" s="22">
        <v>95</v>
      </c>
      <c r="M652" s="25" t="s">
        <v>30</v>
      </c>
    </row>
    <row r="653" spans="1:13">
      <c r="A653" s="3" t="s">
        <v>7919</v>
      </c>
      <c r="B653" s="4">
        <v>20240807</v>
      </c>
      <c r="C653" s="5" t="str">
        <f t="shared" si="22"/>
        <v>202408</v>
      </c>
      <c r="D653" s="6" t="s">
        <v>7249</v>
      </c>
      <c r="E653" s="11" t="s">
        <v>7237</v>
      </c>
      <c r="F653" s="8">
        <v>10.6</v>
      </c>
      <c r="G653" s="24" t="s">
        <v>30</v>
      </c>
      <c r="H653" s="10">
        <v>7.98</v>
      </c>
      <c r="I653" s="13">
        <v>34.69</v>
      </c>
      <c r="J653" s="14">
        <v>0.43</v>
      </c>
      <c r="K653" s="18" t="s">
        <v>30</v>
      </c>
      <c r="L653" s="22">
        <v>94</v>
      </c>
      <c r="M653" s="25" t="s">
        <v>30</v>
      </c>
    </row>
    <row r="654" spans="1:13">
      <c r="A654" s="3" t="s">
        <v>7920</v>
      </c>
      <c r="B654" s="4">
        <v>20240810</v>
      </c>
      <c r="C654" s="5" t="str">
        <f t="shared" si="22"/>
        <v>202408</v>
      </c>
      <c r="D654" s="6" t="s">
        <v>7676</v>
      </c>
      <c r="E654" s="11" t="s">
        <v>7238</v>
      </c>
      <c r="F654" s="8">
        <v>7.3</v>
      </c>
      <c r="G654" s="24" t="s">
        <v>30</v>
      </c>
      <c r="H654" s="10">
        <v>7.82</v>
      </c>
      <c r="I654" s="13">
        <v>37.58</v>
      </c>
      <c r="J654" s="14">
        <v>0.74</v>
      </c>
      <c r="K654" s="18" t="s">
        <v>30</v>
      </c>
      <c r="L654" s="22">
        <v>87</v>
      </c>
      <c r="M654" s="25" t="s">
        <v>30</v>
      </c>
    </row>
    <row r="655" spans="1:13">
      <c r="A655" s="3" t="s">
        <v>7921</v>
      </c>
      <c r="B655" s="4">
        <v>20240810</v>
      </c>
      <c r="C655" s="5" t="str">
        <f t="shared" si="22"/>
        <v>202408</v>
      </c>
      <c r="D655" s="6" t="s">
        <v>7307</v>
      </c>
      <c r="E655" s="11" t="s">
        <v>7241</v>
      </c>
      <c r="F655" s="8">
        <v>7.5</v>
      </c>
      <c r="G655" s="24" t="s">
        <v>30</v>
      </c>
      <c r="H655" s="10">
        <v>9.67</v>
      </c>
      <c r="I655" s="13">
        <v>32.44</v>
      </c>
      <c r="J655" s="14">
        <v>0.76</v>
      </c>
      <c r="K655" s="18" t="s">
        <v>30</v>
      </c>
      <c r="L655" s="22">
        <v>91</v>
      </c>
      <c r="M655" s="25" t="s">
        <v>30</v>
      </c>
    </row>
    <row r="656" spans="1:13">
      <c r="A656" s="3" t="s">
        <v>7922</v>
      </c>
      <c r="B656" s="4">
        <v>20240811</v>
      </c>
      <c r="C656" s="5" t="str">
        <f t="shared" si="22"/>
        <v>202408</v>
      </c>
      <c r="D656" s="6" t="s">
        <v>7307</v>
      </c>
      <c r="E656" s="11" t="s">
        <v>7241</v>
      </c>
      <c r="F656" s="8">
        <v>10.2</v>
      </c>
      <c r="G656" s="24" t="s">
        <v>30</v>
      </c>
      <c r="H656" s="10">
        <v>9.6</v>
      </c>
      <c r="I656" s="13">
        <v>33.12</v>
      </c>
      <c r="J656" s="14">
        <v>0.75</v>
      </c>
      <c r="K656" s="18" t="s">
        <v>30</v>
      </c>
      <c r="L656" s="22">
        <v>93</v>
      </c>
      <c r="M656" s="25" t="s">
        <v>30</v>
      </c>
    </row>
    <row r="657" spans="1:13">
      <c r="A657" s="3" t="s">
        <v>7923</v>
      </c>
      <c r="B657" s="4">
        <v>20240811</v>
      </c>
      <c r="C657" s="5" t="str">
        <f t="shared" si="22"/>
        <v>202408</v>
      </c>
      <c r="D657" s="6" t="s">
        <v>7676</v>
      </c>
      <c r="E657" s="11" t="s">
        <v>7238</v>
      </c>
      <c r="F657" s="8">
        <v>7.9</v>
      </c>
      <c r="G657" s="24" t="s">
        <v>30</v>
      </c>
      <c r="H657" s="10">
        <v>8.28</v>
      </c>
      <c r="I657" s="13">
        <v>37.18</v>
      </c>
      <c r="J657" s="14">
        <v>0.6</v>
      </c>
      <c r="K657" s="18" t="s">
        <v>30</v>
      </c>
      <c r="L657" s="22">
        <v>90</v>
      </c>
      <c r="M657" s="25" t="s">
        <v>30</v>
      </c>
    </row>
    <row r="658" spans="1:13">
      <c r="A658" s="3" t="s">
        <v>7924</v>
      </c>
      <c r="B658" s="4">
        <v>20240813</v>
      </c>
      <c r="C658" s="5" t="str">
        <f t="shared" si="22"/>
        <v>202408</v>
      </c>
      <c r="D658" s="6" t="s">
        <v>7676</v>
      </c>
      <c r="E658" s="11" t="s">
        <v>7238</v>
      </c>
      <c r="F658" s="8">
        <v>11</v>
      </c>
      <c r="G658" s="24" t="s">
        <v>30</v>
      </c>
      <c r="H658" s="10">
        <v>7.51</v>
      </c>
      <c r="I658" s="13">
        <v>36.25</v>
      </c>
      <c r="J658" s="14">
        <v>0.71</v>
      </c>
      <c r="K658" s="18" t="s">
        <v>30</v>
      </c>
      <c r="L658" s="22">
        <v>89</v>
      </c>
      <c r="M658" s="25" t="s">
        <v>30</v>
      </c>
    </row>
    <row r="659" spans="1:13">
      <c r="A659" s="3" t="s">
        <v>7925</v>
      </c>
      <c r="B659" s="4">
        <v>20240815</v>
      </c>
      <c r="C659" s="5" t="str">
        <f t="shared" si="22"/>
        <v>202408</v>
      </c>
      <c r="D659" s="6" t="s">
        <v>7676</v>
      </c>
      <c r="E659" s="11" t="s">
        <v>7238</v>
      </c>
      <c r="F659" s="8">
        <v>11.8</v>
      </c>
      <c r="G659" s="24" t="s">
        <v>30</v>
      </c>
      <c r="H659" s="10">
        <v>7.99</v>
      </c>
      <c r="I659" s="13">
        <v>36.19</v>
      </c>
      <c r="J659" s="14">
        <v>0.75</v>
      </c>
      <c r="K659" s="18" t="s">
        <v>30</v>
      </c>
      <c r="L659" s="22">
        <v>85</v>
      </c>
      <c r="M659" s="25" t="s">
        <v>30</v>
      </c>
    </row>
    <row r="660" spans="1:13">
      <c r="A660" s="3" t="s">
        <v>7926</v>
      </c>
      <c r="B660" s="4">
        <v>20240818</v>
      </c>
      <c r="C660" s="5" t="str">
        <f t="shared" si="22"/>
        <v>202408</v>
      </c>
      <c r="D660" s="6" t="s">
        <v>7676</v>
      </c>
      <c r="E660" s="11" t="s">
        <v>7238</v>
      </c>
      <c r="F660" s="8">
        <v>9.7</v>
      </c>
      <c r="G660" s="24" t="s">
        <v>30</v>
      </c>
      <c r="H660" s="10">
        <v>7.26</v>
      </c>
      <c r="I660" s="13">
        <v>36.88</v>
      </c>
      <c r="J660" s="14">
        <v>0.82</v>
      </c>
      <c r="K660" s="18" t="s">
        <v>30</v>
      </c>
      <c r="L660" s="22">
        <v>92</v>
      </c>
      <c r="M660" s="25" t="s">
        <v>30</v>
      </c>
    </row>
    <row r="661" spans="1:13">
      <c r="A661" s="3" t="s">
        <v>7927</v>
      </c>
      <c r="B661" s="4">
        <v>20240819</v>
      </c>
      <c r="C661" s="5" t="str">
        <f t="shared" si="22"/>
        <v>202408</v>
      </c>
      <c r="D661" s="6" t="s">
        <v>7709</v>
      </c>
      <c r="E661" s="11" t="s">
        <v>7244</v>
      </c>
      <c r="F661" s="8">
        <v>10.7</v>
      </c>
      <c r="G661" s="9">
        <v>1.1</v>
      </c>
      <c r="H661" s="10">
        <v>9.18</v>
      </c>
      <c r="I661" s="13">
        <v>29.15</v>
      </c>
      <c r="J661" s="14">
        <v>0.86</v>
      </c>
      <c r="K661" s="15">
        <v>25.5</v>
      </c>
      <c r="L661" s="22">
        <v>97</v>
      </c>
      <c r="M661" s="26">
        <v>0.078</v>
      </c>
    </row>
    <row r="662" spans="1:13">
      <c r="A662" s="3" t="s">
        <v>7928</v>
      </c>
      <c r="B662" s="4">
        <v>20240819</v>
      </c>
      <c r="C662" s="5" t="str">
        <f t="shared" si="22"/>
        <v>202408</v>
      </c>
      <c r="D662" s="6" t="s">
        <v>7709</v>
      </c>
      <c r="E662" s="11" t="s">
        <v>7244</v>
      </c>
      <c r="F662" s="8">
        <v>11.7</v>
      </c>
      <c r="G662" s="9">
        <v>1.13</v>
      </c>
      <c r="H662" s="10">
        <v>8.83</v>
      </c>
      <c r="I662" s="13">
        <v>28.54</v>
      </c>
      <c r="J662" s="14">
        <v>0.84</v>
      </c>
      <c r="K662" s="15">
        <v>25.5</v>
      </c>
      <c r="L662" s="22">
        <v>96</v>
      </c>
      <c r="M662" s="26">
        <v>0.072</v>
      </c>
    </row>
    <row r="663" spans="1:13">
      <c r="A663" s="3" t="s">
        <v>7929</v>
      </c>
      <c r="B663" s="4">
        <v>20240819</v>
      </c>
      <c r="C663" s="5" t="str">
        <f t="shared" si="22"/>
        <v>202408</v>
      </c>
      <c r="D663" s="6" t="s">
        <v>7709</v>
      </c>
      <c r="E663" s="11" t="s">
        <v>7244</v>
      </c>
      <c r="F663" s="8">
        <v>12.2</v>
      </c>
      <c r="G663" s="9">
        <v>1.13</v>
      </c>
      <c r="H663" s="10">
        <v>9.15</v>
      </c>
      <c r="I663" s="13">
        <v>28.57</v>
      </c>
      <c r="J663" s="14">
        <v>0.78</v>
      </c>
      <c r="K663" s="15">
        <v>25.5</v>
      </c>
      <c r="L663" s="22">
        <v>96</v>
      </c>
      <c r="M663" s="26">
        <v>0.072</v>
      </c>
    </row>
    <row r="664" spans="1:13">
      <c r="A664" s="3" t="s">
        <v>7930</v>
      </c>
      <c r="B664" s="4">
        <v>20240819</v>
      </c>
      <c r="C664" s="5" t="str">
        <f t="shared" si="22"/>
        <v>202408</v>
      </c>
      <c r="D664" s="6" t="s">
        <v>7709</v>
      </c>
      <c r="E664" s="11" t="s">
        <v>7244</v>
      </c>
      <c r="F664" s="8">
        <v>11.8</v>
      </c>
      <c r="G664" s="9">
        <v>1.13</v>
      </c>
      <c r="H664" s="10">
        <v>9.07</v>
      </c>
      <c r="I664" s="13">
        <v>28.54</v>
      </c>
      <c r="J664" s="14">
        <v>0.79</v>
      </c>
      <c r="K664" s="15">
        <v>25.5</v>
      </c>
      <c r="L664" s="22">
        <v>96</v>
      </c>
      <c r="M664" s="26">
        <v>0.072</v>
      </c>
    </row>
    <row r="665" spans="1:13">
      <c r="A665" s="3" t="s">
        <v>7931</v>
      </c>
      <c r="B665" s="4">
        <v>20240820</v>
      </c>
      <c r="C665" s="5" t="str">
        <f t="shared" si="22"/>
        <v>202408</v>
      </c>
      <c r="D665" s="6" t="s">
        <v>7249</v>
      </c>
      <c r="E665" s="11" t="s">
        <v>7237</v>
      </c>
      <c r="F665" s="8">
        <v>15.9</v>
      </c>
      <c r="G665" s="9">
        <v>0.91</v>
      </c>
      <c r="H665" s="10">
        <v>8.42</v>
      </c>
      <c r="I665" s="13">
        <v>35.15</v>
      </c>
      <c r="J665" s="14">
        <v>0.44</v>
      </c>
      <c r="K665" s="15">
        <v>24</v>
      </c>
      <c r="L665" s="22">
        <v>94</v>
      </c>
      <c r="M665" s="26">
        <v>0.093</v>
      </c>
    </row>
    <row r="666" spans="1:13">
      <c r="A666" s="3" t="s">
        <v>7932</v>
      </c>
      <c r="B666" s="4">
        <v>20240822</v>
      </c>
      <c r="C666" s="5" t="str">
        <f t="shared" si="22"/>
        <v>202408</v>
      </c>
      <c r="D666" s="6" t="s">
        <v>7709</v>
      </c>
      <c r="E666" s="11" t="s">
        <v>7244</v>
      </c>
      <c r="F666" s="8">
        <v>11.2</v>
      </c>
      <c r="G666" s="9">
        <v>1.1</v>
      </c>
      <c r="H666" s="10">
        <v>9.18</v>
      </c>
      <c r="I666" s="13">
        <v>29.88</v>
      </c>
      <c r="J666" s="14">
        <v>0.94</v>
      </c>
      <c r="K666" s="15">
        <v>25</v>
      </c>
      <c r="L666" s="22">
        <v>97</v>
      </c>
      <c r="M666" s="26">
        <v>0.078</v>
      </c>
    </row>
    <row r="667" spans="1:13">
      <c r="A667" s="3" t="s">
        <v>7933</v>
      </c>
      <c r="B667" s="4">
        <v>20240823</v>
      </c>
      <c r="C667" s="5" t="str">
        <f t="shared" si="22"/>
        <v>202408</v>
      </c>
      <c r="D667" s="6" t="s">
        <v>7709</v>
      </c>
      <c r="E667" s="11" t="s">
        <v>7244</v>
      </c>
      <c r="F667" s="8">
        <v>11.8</v>
      </c>
      <c r="G667" s="9">
        <v>1.1</v>
      </c>
      <c r="H667" s="10">
        <v>9.03</v>
      </c>
      <c r="I667" s="13">
        <v>29.87</v>
      </c>
      <c r="J667" s="14">
        <v>0.85</v>
      </c>
      <c r="K667" s="15">
        <v>25</v>
      </c>
      <c r="L667" s="22">
        <v>97</v>
      </c>
      <c r="M667" s="26">
        <v>0.078</v>
      </c>
    </row>
    <row r="668" spans="1:13">
      <c r="A668" s="3" t="s">
        <v>7934</v>
      </c>
      <c r="B668" s="4">
        <v>20240823</v>
      </c>
      <c r="C668" s="5" t="str">
        <f t="shared" si="22"/>
        <v>202408</v>
      </c>
      <c r="D668" s="6" t="s">
        <v>7709</v>
      </c>
      <c r="E668" s="11" t="s">
        <v>7244</v>
      </c>
      <c r="F668" s="8">
        <v>11.3</v>
      </c>
      <c r="G668" s="9">
        <v>1.1</v>
      </c>
      <c r="H668" s="10">
        <v>9.17</v>
      </c>
      <c r="I668" s="13">
        <v>29.98</v>
      </c>
      <c r="J668" s="14">
        <v>0.92</v>
      </c>
      <c r="K668" s="15">
        <v>25</v>
      </c>
      <c r="L668" s="22">
        <v>97</v>
      </c>
      <c r="M668" s="26">
        <v>0.078</v>
      </c>
    </row>
    <row r="669" spans="1:13">
      <c r="A669" s="3" t="s">
        <v>7935</v>
      </c>
      <c r="B669" s="4">
        <v>20240823</v>
      </c>
      <c r="C669" s="5" t="str">
        <f t="shared" si="22"/>
        <v>202408</v>
      </c>
      <c r="D669" s="6" t="s">
        <v>7709</v>
      </c>
      <c r="E669" s="11" t="s">
        <v>7244</v>
      </c>
      <c r="F669" s="8">
        <v>10</v>
      </c>
      <c r="G669" s="9">
        <v>1.1</v>
      </c>
      <c r="H669" s="10">
        <v>9.03</v>
      </c>
      <c r="I669" s="13">
        <v>28.54</v>
      </c>
      <c r="J669" s="14">
        <v>0.89</v>
      </c>
      <c r="K669" s="15">
        <v>27</v>
      </c>
      <c r="L669" s="22">
        <v>97</v>
      </c>
      <c r="M669" s="26">
        <v>0.078</v>
      </c>
    </row>
    <row r="670" spans="1:13">
      <c r="A670" s="3" t="s">
        <v>7936</v>
      </c>
      <c r="B670" s="4">
        <v>20240823</v>
      </c>
      <c r="C670" s="5" t="str">
        <f t="shared" si="22"/>
        <v>202408</v>
      </c>
      <c r="D670" s="6" t="s">
        <v>7709</v>
      </c>
      <c r="E670" s="11" t="s">
        <v>7244</v>
      </c>
      <c r="F670" s="8">
        <v>10.6</v>
      </c>
      <c r="G670" s="9">
        <v>1.1</v>
      </c>
      <c r="H670" s="10">
        <v>8.95</v>
      </c>
      <c r="I670" s="13">
        <v>29.66</v>
      </c>
      <c r="J670" s="14">
        <v>1.14</v>
      </c>
      <c r="K670" s="15">
        <v>25</v>
      </c>
      <c r="L670" s="22">
        <v>97</v>
      </c>
      <c r="M670" s="26">
        <v>0.078</v>
      </c>
    </row>
    <row r="671" spans="1:13">
      <c r="A671" s="3" t="s">
        <v>7937</v>
      </c>
      <c r="B671" s="4">
        <v>20240823</v>
      </c>
      <c r="C671" s="5" t="str">
        <f t="shared" si="22"/>
        <v>202408</v>
      </c>
      <c r="D671" s="6" t="s">
        <v>7709</v>
      </c>
      <c r="E671" s="11" t="s">
        <v>7244</v>
      </c>
      <c r="F671" s="8">
        <v>10.4</v>
      </c>
      <c r="G671" s="9">
        <v>1.1</v>
      </c>
      <c r="H671" s="10">
        <v>9</v>
      </c>
      <c r="I671" s="13">
        <v>28.86</v>
      </c>
      <c r="J671" s="14">
        <v>0.96</v>
      </c>
      <c r="K671" s="15">
        <v>25</v>
      </c>
      <c r="L671" s="22">
        <v>97</v>
      </c>
      <c r="M671" s="26">
        <v>0.078</v>
      </c>
    </row>
    <row r="672" spans="1:13">
      <c r="A672" s="3" t="s">
        <v>7938</v>
      </c>
      <c r="B672" s="4">
        <v>20240823</v>
      </c>
      <c r="C672" s="5" t="str">
        <f t="shared" si="22"/>
        <v>202408</v>
      </c>
      <c r="D672" s="6" t="s">
        <v>7676</v>
      </c>
      <c r="E672" s="11" t="s">
        <v>7238</v>
      </c>
      <c r="F672" s="8">
        <v>10.9</v>
      </c>
      <c r="G672" s="24" t="s">
        <v>30</v>
      </c>
      <c r="H672" s="10">
        <v>7.07</v>
      </c>
      <c r="I672" s="13">
        <v>35.85</v>
      </c>
      <c r="J672" s="14">
        <v>0.76</v>
      </c>
      <c r="K672" s="18" t="s">
        <v>30</v>
      </c>
      <c r="L672" s="22">
        <v>90</v>
      </c>
      <c r="M672" s="25" t="s">
        <v>30</v>
      </c>
    </row>
    <row r="673" spans="1:13">
      <c r="A673" s="3" t="s">
        <v>7939</v>
      </c>
      <c r="B673" s="4">
        <v>20240903</v>
      </c>
      <c r="C673" s="5" t="str">
        <f t="shared" si="22"/>
        <v>202409</v>
      </c>
      <c r="D673" s="6" t="s">
        <v>7676</v>
      </c>
      <c r="E673" s="11" t="s">
        <v>7238</v>
      </c>
      <c r="F673" s="8">
        <v>9.5</v>
      </c>
      <c r="G673" s="24" t="s">
        <v>30</v>
      </c>
      <c r="H673" s="10">
        <v>7.16</v>
      </c>
      <c r="I673" s="13">
        <v>36.24</v>
      </c>
      <c r="J673" s="14">
        <v>0.77</v>
      </c>
      <c r="K673" s="18" t="s">
        <v>30</v>
      </c>
      <c r="L673" s="22">
        <v>93</v>
      </c>
      <c r="M673" s="25" t="s">
        <v>30</v>
      </c>
    </row>
    <row r="674" spans="1:13">
      <c r="A674" s="3" t="s">
        <v>7940</v>
      </c>
      <c r="B674" s="4">
        <v>20240910</v>
      </c>
      <c r="C674" s="5" t="str">
        <f t="shared" si="22"/>
        <v>202409</v>
      </c>
      <c r="D674" s="6" t="s">
        <v>7676</v>
      </c>
      <c r="E674" s="11" t="s">
        <v>7238</v>
      </c>
      <c r="F674" s="8">
        <v>9.2</v>
      </c>
      <c r="G674" s="24" t="s">
        <v>30</v>
      </c>
      <c r="H674" s="10">
        <v>7.56</v>
      </c>
      <c r="I674" s="13">
        <v>36.63</v>
      </c>
      <c r="J674" s="14">
        <v>0.64</v>
      </c>
      <c r="K674" s="18" t="s">
        <v>30</v>
      </c>
      <c r="L674" s="22">
        <v>88</v>
      </c>
      <c r="M674" s="25" t="s">
        <v>30</v>
      </c>
    </row>
    <row r="675" spans="1:13">
      <c r="A675" s="3" t="s">
        <v>7941</v>
      </c>
      <c r="B675" s="4">
        <v>20240910</v>
      </c>
      <c r="C675" s="5" t="str">
        <f t="shared" si="22"/>
        <v>202409</v>
      </c>
      <c r="D675" s="6" t="s">
        <v>7249</v>
      </c>
      <c r="E675" s="11" t="s">
        <v>7237</v>
      </c>
      <c r="F675" s="8">
        <v>10.5</v>
      </c>
      <c r="G675" s="24" t="s">
        <v>30</v>
      </c>
      <c r="H675" s="10">
        <v>7.92</v>
      </c>
      <c r="I675" s="13">
        <v>35.89</v>
      </c>
      <c r="J675" s="14">
        <v>0.45</v>
      </c>
      <c r="K675" s="18" t="s">
        <v>30</v>
      </c>
      <c r="L675" s="22">
        <v>96</v>
      </c>
      <c r="M675" s="25" t="s">
        <v>30</v>
      </c>
    </row>
    <row r="676" spans="1:13">
      <c r="A676" s="3" t="s">
        <v>7942</v>
      </c>
      <c r="B676" s="4">
        <v>20240911</v>
      </c>
      <c r="C676" s="5" t="str">
        <f t="shared" si="22"/>
        <v>202409</v>
      </c>
      <c r="D676" s="6" t="s">
        <v>7676</v>
      </c>
      <c r="E676" s="11" t="s">
        <v>7238</v>
      </c>
      <c r="F676" s="8">
        <v>7.6</v>
      </c>
      <c r="G676" s="24" t="s">
        <v>30</v>
      </c>
      <c r="H676" s="10">
        <v>7.56</v>
      </c>
      <c r="I676" s="13">
        <v>36.91</v>
      </c>
      <c r="J676" s="14">
        <v>0.64</v>
      </c>
      <c r="K676" s="18" t="s">
        <v>30</v>
      </c>
      <c r="L676" s="22">
        <v>92</v>
      </c>
      <c r="M676" s="25" t="s">
        <v>30</v>
      </c>
    </row>
    <row r="677" spans="1:13">
      <c r="A677" s="3" t="s">
        <v>7943</v>
      </c>
      <c r="B677" s="4">
        <v>20240911</v>
      </c>
      <c r="C677" s="5" t="str">
        <f t="shared" si="22"/>
        <v>202409</v>
      </c>
      <c r="D677" s="6" t="s">
        <v>7249</v>
      </c>
      <c r="E677" s="11" t="s">
        <v>7237</v>
      </c>
      <c r="F677" s="8">
        <v>9.6</v>
      </c>
      <c r="G677" s="24" t="s">
        <v>30</v>
      </c>
      <c r="H677" s="10">
        <v>8.4</v>
      </c>
      <c r="I677" s="13">
        <v>35.6</v>
      </c>
      <c r="J677" s="14">
        <v>0.48</v>
      </c>
      <c r="K677" s="18" t="s">
        <v>30</v>
      </c>
      <c r="L677" s="22">
        <v>96</v>
      </c>
      <c r="M677" s="25" t="s">
        <v>30</v>
      </c>
    </row>
    <row r="678" spans="1:13">
      <c r="A678" s="3" t="s">
        <v>7944</v>
      </c>
      <c r="B678" s="4">
        <v>20240912</v>
      </c>
      <c r="C678" s="5" t="str">
        <f t="shared" si="22"/>
        <v>202409</v>
      </c>
      <c r="D678" s="6" t="s">
        <v>7676</v>
      </c>
      <c r="E678" s="11" t="s">
        <v>7238</v>
      </c>
      <c r="F678" s="8">
        <v>8.6</v>
      </c>
      <c r="G678" s="24" t="s">
        <v>30</v>
      </c>
      <c r="H678" s="10">
        <v>7.68</v>
      </c>
      <c r="I678" s="13">
        <v>36.63</v>
      </c>
      <c r="J678" s="14">
        <v>0.71</v>
      </c>
      <c r="K678" s="18" t="s">
        <v>30</v>
      </c>
      <c r="L678" s="22">
        <v>89</v>
      </c>
      <c r="M678" s="25" t="s">
        <v>30</v>
      </c>
    </row>
    <row r="679" spans="1:13">
      <c r="A679" s="3" t="s">
        <v>7945</v>
      </c>
      <c r="B679" s="4">
        <v>20240915</v>
      </c>
      <c r="C679" s="5" t="str">
        <f t="shared" si="22"/>
        <v>202409</v>
      </c>
      <c r="D679" s="6" t="s">
        <v>7676</v>
      </c>
      <c r="E679" s="11" t="s">
        <v>7238</v>
      </c>
      <c r="F679" s="8">
        <v>11.1</v>
      </c>
      <c r="G679" s="24" t="s">
        <v>30</v>
      </c>
      <c r="H679" s="10">
        <v>7.62</v>
      </c>
      <c r="I679" s="13">
        <v>36.04</v>
      </c>
      <c r="J679" s="14">
        <v>0.7</v>
      </c>
      <c r="K679" s="18" t="s">
        <v>30</v>
      </c>
      <c r="L679" s="22">
        <v>93</v>
      </c>
      <c r="M679" s="25" t="s">
        <v>30</v>
      </c>
    </row>
    <row r="680" spans="1:13">
      <c r="A680" s="3" t="s">
        <v>7946</v>
      </c>
      <c r="B680" s="4">
        <v>20240918</v>
      </c>
      <c r="C680" s="5" t="str">
        <f t="shared" si="22"/>
        <v>202409</v>
      </c>
      <c r="D680" s="6" t="s">
        <v>7676</v>
      </c>
      <c r="E680" s="11" t="s">
        <v>7238</v>
      </c>
      <c r="F680" s="8">
        <v>9.2</v>
      </c>
      <c r="G680" s="24" t="s">
        <v>30</v>
      </c>
      <c r="H680" s="10">
        <v>7.18</v>
      </c>
      <c r="I680" s="13">
        <v>36.9</v>
      </c>
      <c r="J680" s="14">
        <v>0.74</v>
      </c>
      <c r="K680" s="18" t="s">
        <v>30</v>
      </c>
      <c r="L680" s="22">
        <v>88</v>
      </c>
      <c r="M680" s="25" t="s">
        <v>30</v>
      </c>
    </row>
    <row r="681" spans="1:13">
      <c r="A681" s="3" t="s">
        <v>7947</v>
      </c>
      <c r="B681" s="4">
        <v>20240919</v>
      </c>
      <c r="C681" s="5" t="str">
        <f t="shared" si="22"/>
        <v>202409</v>
      </c>
      <c r="D681" s="6" t="s">
        <v>7676</v>
      </c>
      <c r="E681" s="11" t="s">
        <v>7238</v>
      </c>
      <c r="F681" s="8">
        <v>8.6</v>
      </c>
      <c r="G681" s="24" t="s">
        <v>30</v>
      </c>
      <c r="H681" s="10">
        <v>7.58</v>
      </c>
      <c r="I681" s="13">
        <v>36.86</v>
      </c>
      <c r="J681" s="14">
        <v>0.89</v>
      </c>
      <c r="K681" s="18" t="s">
        <v>30</v>
      </c>
      <c r="L681" s="22">
        <v>94</v>
      </c>
      <c r="M681" s="25" t="s">
        <v>30</v>
      </c>
    </row>
    <row r="682" spans="1:13">
      <c r="A682" s="3" t="s">
        <v>7948</v>
      </c>
      <c r="B682" s="4">
        <v>20240922</v>
      </c>
      <c r="C682" s="5" t="str">
        <f t="shared" si="22"/>
        <v>202409</v>
      </c>
      <c r="D682" s="6" t="s">
        <v>7709</v>
      </c>
      <c r="E682" s="11" t="s">
        <v>7244</v>
      </c>
      <c r="F682" s="8">
        <v>12</v>
      </c>
      <c r="G682" s="9">
        <v>1.08</v>
      </c>
      <c r="H682" s="10">
        <v>9.19</v>
      </c>
      <c r="I682" s="13">
        <v>31.28</v>
      </c>
      <c r="J682" s="14">
        <v>0.81</v>
      </c>
      <c r="K682" s="15">
        <v>29.5</v>
      </c>
      <c r="L682" s="22">
        <v>97</v>
      </c>
      <c r="M682" s="26">
        <v>0.065</v>
      </c>
    </row>
    <row r="683" spans="1:13">
      <c r="A683" s="3" t="s">
        <v>7949</v>
      </c>
      <c r="B683" s="4">
        <v>20240922</v>
      </c>
      <c r="C683" s="5" t="str">
        <f t="shared" si="22"/>
        <v>202409</v>
      </c>
      <c r="D683" s="6" t="s">
        <v>7709</v>
      </c>
      <c r="E683" s="11" t="s">
        <v>7244</v>
      </c>
      <c r="F683" s="8">
        <v>12</v>
      </c>
      <c r="G683" s="9">
        <v>1.08</v>
      </c>
      <c r="H683" s="10">
        <v>9.19</v>
      </c>
      <c r="I683" s="13">
        <v>31.28</v>
      </c>
      <c r="J683" s="14">
        <v>0.81</v>
      </c>
      <c r="K683" s="15">
        <v>29.5</v>
      </c>
      <c r="L683" s="22">
        <v>97</v>
      </c>
      <c r="M683" s="26">
        <v>0.065</v>
      </c>
    </row>
    <row r="684" spans="1:13">
      <c r="A684" s="3" t="s">
        <v>7950</v>
      </c>
      <c r="B684" s="4">
        <v>20240923</v>
      </c>
      <c r="C684" s="5" t="str">
        <f t="shared" si="22"/>
        <v>202409</v>
      </c>
      <c r="D684" s="6" t="s">
        <v>7307</v>
      </c>
      <c r="E684" s="11" t="s">
        <v>7241</v>
      </c>
      <c r="F684" s="8">
        <v>8.2</v>
      </c>
      <c r="G684" s="24" t="s">
        <v>30</v>
      </c>
      <c r="H684" s="10">
        <v>9.38</v>
      </c>
      <c r="I684" s="13">
        <v>31.92</v>
      </c>
      <c r="J684" s="14">
        <v>0.94</v>
      </c>
      <c r="K684" s="18" t="s">
        <v>30</v>
      </c>
      <c r="L684" s="22">
        <v>89</v>
      </c>
      <c r="M684" s="25" t="s">
        <v>30</v>
      </c>
    </row>
    <row r="685" spans="1:13">
      <c r="A685" s="3" t="s">
        <v>7951</v>
      </c>
      <c r="B685" s="4">
        <v>20240924</v>
      </c>
      <c r="C685" s="5" t="str">
        <f t="shared" si="22"/>
        <v>202409</v>
      </c>
      <c r="D685" s="6" t="s">
        <v>7307</v>
      </c>
      <c r="E685" s="11" t="s">
        <v>7241</v>
      </c>
      <c r="F685" s="8">
        <v>7.3</v>
      </c>
      <c r="G685" s="24" t="s">
        <v>30</v>
      </c>
      <c r="H685" s="10">
        <v>9.55</v>
      </c>
      <c r="I685" s="13">
        <v>32.78</v>
      </c>
      <c r="J685" s="14">
        <v>0.81</v>
      </c>
      <c r="K685" s="18" t="s">
        <v>30</v>
      </c>
      <c r="L685" s="22">
        <v>93</v>
      </c>
      <c r="M685" s="25" t="s">
        <v>30</v>
      </c>
    </row>
    <row r="686" spans="1:13">
      <c r="A686" s="3" t="s">
        <v>7952</v>
      </c>
      <c r="B686" s="4">
        <v>20240924</v>
      </c>
      <c r="C686" s="5" t="str">
        <f t="shared" si="22"/>
        <v>202409</v>
      </c>
      <c r="D686" s="6" t="s">
        <v>7709</v>
      </c>
      <c r="E686" s="11" t="s">
        <v>7244</v>
      </c>
      <c r="F686" s="8">
        <v>11.7</v>
      </c>
      <c r="G686" s="9">
        <v>1.08</v>
      </c>
      <c r="H686" s="10">
        <v>9.03</v>
      </c>
      <c r="I686" s="13">
        <v>31.28</v>
      </c>
      <c r="J686" s="14">
        <v>0.82</v>
      </c>
      <c r="K686" s="15">
        <v>31.5</v>
      </c>
      <c r="L686" s="22">
        <v>100</v>
      </c>
      <c r="M686" s="26">
        <v>0.078</v>
      </c>
    </row>
    <row r="687" spans="1:13">
      <c r="A687" s="3" t="s">
        <v>7953</v>
      </c>
      <c r="B687" s="4">
        <v>20240925</v>
      </c>
      <c r="C687" s="5" t="str">
        <f t="shared" si="22"/>
        <v>202409</v>
      </c>
      <c r="D687" s="6" t="s">
        <v>7709</v>
      </c>
      <c r="E687" s="11" t="s">
        <v>7244</v>
      </c>
      <c r="F687" s="8">
        <v>11.7</v>
      </c>
      <c r="G687" s="9">
        <v>1.08</v>
      </c>
      <c r="H687" s="10">
        <v>9.43</v>
      </c>
      <c r="I687" s="13">
        <v>31.17</v>
      </c>
      <c r="J687" s="14">
        <v>0.89</v>
      </c>
      <c r="K687" s="15">
        <v>31.5</v>
      </c>
      <c r="L687" s="22">
        <v>100</v>
      </c>
      <c r="M687" s="26">
        <v>0.078</v>
      </c>
    </row>
    <row r="688" spans="1:13">
      <c r="A688" s="3" t="s">
        <v>7954</v>
      </c>
      <c r="B688" s="4">
        <v>20240925</v>
      </c>
      <c r="C688" s="5" t="str">
        <f t="shared" si="22"/>
        <v>202409</v>
      </c>
      <c r="D688" s="6" t="s">
        <v>7709</v>
      </c>
      <c r="E688" s="11" t="s">
        <v>7244</v>
      </c>
      <c r="F688" s="8">
        <v>12.4</v>
      </c>
      <c r="G688" s="9">
        <v>1.08</v>
      </c>
      <c r="H688" s="10">
        <v>8.86</v>
      </c>
      <c r="I688" s="13">
        <v>31.18</v>
      </c>
      <c r="J688" s="14">
        <v>0.97</v>
      </c>
      <c r="K688" s="15">
        <v>31.5</v>
      </c>
      <c r="L688" s="22">
        <v>100</v>
      </c>
      <c r="M688" s="26">
        <v>0.078</v>
      </c>
    </row>
    <row r="689" spans="1:13">
      <c r="A689" s="3" t="s">
        <v>7955</v>
      </c>
      <c r="B689" s="4">
        <v>20240925</v>
      </c>
      <c r="C689" s="5" t="str">
        <f t="shared" si="22"/>
        <v>202409</v>
      </c>
      <c r="D689" s="6" t="s">
        <v>7676</v>
      </c>
      <c r="E689" s="11" t="s">
        <v>7238</v>
      </c>
      <c r="F689" s="8">
        <v>8.5</v>
      </c>
      <c r="G689" s="24" t="s">
        <v>30</v>
      </c>
      <c r="H689" s="10">
        <v>7.64</v>
      </c>
      <c r="I689" s="13">
        <v>37.26</v>
      </c>
      <c r="J689" s="14">
        <v>0.65</v>
      </c>
      <c r="K689" s="18" t="s">
        <v>30</v>
      </c>
      <c r="L689" s="22">
        <v>89</v>
      </c>
      <c r="M689" s="25" t="s">
        <v>30</v>
      </c>
    </row>
    <row r="690" spans="1:13">
      <c r="A690" s="3" t="s">
        <v>7956</v>
      </c>
      <c r="B690" s="4">
        <v>20240926</v>
      </c>
      <c r="C690" s="5" t="str">
        <f t="shared" si="22"/>
        <v>202409</v>
      </c>
      <c r="D690" s="6" t="s">
        <v>7709</v>
      </c>
      <c r="E690" s="11" t="s">
        <v>7244</v>
      </c>
      <c r="F690" s="8">
        <v>11.6</v>
      </c>
      <c r="G690" s="9">
        <v>1.08</v>
      </c>
      <c r="H690" s="10">
        <v>9.05</v>
      </c>
      <c r="I690" s="13">
        <v>31.24</v>
      </c>
      <c r="J690" s="14">
        <v>0.8</v>
      </c>
      <c r="K690" s="15">
        <v>31.5</v>
      </c>
      <c r="L690" s="22">
        <v>100</v>
      </c>
      <c r="M690" s="26">
        <v>0.078</v>
      </c>
    </row>
    <row r="691" spans="1:13">
      <c r="A691" s="3" t="s">
        <v>7957</v>
      </c>
      <c r="B691" s="4">
        <v>20240926</v>
      </c>
      <c r="C691" s="5" t="str">
        <f t="shared" si="22"/>
        <v>202409</v>
      </c>
      <c r="D691" s="6" t="s">
        <v>7709</v>
      </c>
      <c r="E691" s="11" t="s">
        <v>7244</v>
      </c>
      <c r="F691" s="8">
        <v>12</v>
      </c>
      <c r="G691" s="9">
        <v>1.08</v>
      </c>
      <c r="H691" s="10">
        <v>9.08</v>
      </c>
      <c r="I691" s="13">
        <v>31.13</v>
      </c>
      <c r="J691" s="14">
        <v>0.79</v>
      </c>
      <c r="K691" s="15">
        <v>31.5</v>
      </c>
      <c r="L691" s="22">
        <v>100</v>
      </c>
      <c r="M691" s="26">
        <v>0.078</v>
      </c>
    </row>
    <row r="692" spans="1:13">
      <c r="A692" s="3" t="s">
        <v>7958</v>
      </c>
      <c r="B692" s="4">
        <v>20240926</v>
      </c>
      <c r="C692" s="5" t="str">
        <f t="shared" si="22"/>
        <v>202409</v>
      </c>
      <c r="D692" s="6" t="s">
        <v>7676</v>
      </c>
      <c r="E692" s="11" t="s">
        <v>7238</v>
      </c>
      <c r="F692" s="8">
        <v>8.4</v>
      </c>
      <c r="G692" s="24" t="s">
        <v>30</v>
      </c>
      <c r="H692" s="10">
        <v>7.38</v>
      </c>
      <c r="I692" s="13">
        <v>37.41</v>
      </c>
      <c r="J692" s="14">
        <v>0.58</v>
      </c>
      <c r="K692" s="18" t="s">
        <v>30</v>
      </c>
      <c r="L692" s="22">
        <v>94</v>
      </c>
      <c r="M692" s="25" t="s">
        <v>30</v>
      </c>
    </row>
    <row r="693" spans="1:13">
      <c r="A693" s="3" t="s">
        <v>7959</v>
      </c>
      <c r="B693" s="4">
        <v>20240930</v>
      </c>
      <c r="C693" s="5" t="str">
        <f t="shared" si="22"/>
        <v>202409</v>
      </c>
      <c r="D693" s="6" t="s">
        <v>7676</v>
      </c>
      <c r="E693" s="11" t="s">
        <v>7238</v>
      </c>
      <c r="F693" s="8">
        <v>7.6</v>
      </c>
      <c r="G693" s="24" t="s">
        <v>30</v>
      </c>
      <c r="H693" s="10">
        <v>7.3</v>
      </c>
      <c r="I693" s="13">
        <v>36.23</v>
      </c>
      <c r="J693" s="14">
        <v>0.58</v>
      </c>
      <c r="K693" s="18" t="s">
        <v>30</v>
      </c>
      <c r="L693" s="22">
        <v>91</v>
      </c>
      <c r="M693" s="25" t="s">
        <v>30</v>
      </c>
    </row>
    <row r="694" spans="1:13">
      <c r="A694" s="3" t="s">
        <v>7960</v>
      </c>
      <c r="B694" s="4">
        <v>20241005</v>
      </c>
      <c r="C694" s="5" t="str">
        <f t="shared" si="22"/>
        <v>202410</v>
      </c>
      <c r="D694" s="6" t="s">
        <v>7709</v>
      </c>
      <c r="E694" s="11" t="s">
        <v>7244</v>
      </c>
      <c r="F694" s="8">
        <v>11.7</v>
      </c>
      <c r="G694" s="9">
        <v>1.04</v>
      </c>
      <c r="H694" s="10">
        <v>9.32</v>
      </c>
      <c r="I694" s="13">
        <v>31.2</v>
      </c>
      <c r="J694" s="14">
        <v>0.77</v>
      </c>
      <c r="K694" s="15">
        <v>28.5</v>
      </c>
      <c r="L694" s="22">
        <v>99</v>
      </c>
      <c r="M694" s="26">
        <v>0.076</v>
      </c>
    </row>
    <row r="695" spans="1:13">
      <c r="A695" s="3" t="s">
        <v>7961</v>
      </c>
      <c r="B695" s="4">
        <v>20241006</v>
      </c>
      <c r="C695" s="5" t="str">
        <f t="shared" si="22"/>
        <v>202410</v>
      </c>
      <c r="D695" s="6" t="s">
        <v>7676</v>
      </c>
      <c r="E695" s="11" t="s">
        <v>7238</v>
      </c>
      <c r="F695" s="8">
        <v>11.8</v>
      </c>
      <c r="G695" s="24" t="s">
        <v>30</v>
      </c>
      <c r="H695" s="10">
        <v>7.26</v>
      </c>
      <c r="I695" s="13">
        <v>37.26</v>
      </c>
      <c r="J695" s="14">
        <v>0.72</v>
      </c>
      <c r="K695" s="18" t="s">
        <v>30</v>
      </c>
      <c r="L695" s="22">
        <v>88</v>
      </c>
      <c r="M695" s="25" t="s">
        <v>30</v>
      </c>
    </row>
    <row r="696" spans="1:13">
      <c r="A696" s="3" t="s">
        <v>7962</v>
      </c>
      <c r="B696" s="4">
        <v>20241006</v>
      </c>
      <c r="C696" s="5" t="str">
        <f t="shared" si="22"/>
        <v>202410</v>
      </c>
      <c r="D696" s="6" t="s">
        <v>7249</v>
      </c>
      <c r="E696" s="11" t="s">
        <v>7237</v>
      </c>
      <c r="F696" s="8">
        <v>8.2</v>
      </c>
      <c r="G696" s="24" t="s">
        <v>30</v>
      </c>
      <c r="H696" s="10">
        <v>8</v>
      </c>
      <c r="I696" s="13">
        <v>36.24</v>
      </c>
      <c r="J696" s="14">
        <v>0.6</v>
      </c>
      <c r="K696" s="18" t="s">
        <v>30</v>
      </c>
      <c r="L696" s="22">
        <v>96</v>
      </c>
      <c r="M696" s="25" t="s">
        <v>30</v>
      </c>
    </row>
    <row r="697" spans="1:13">
      <c r="A697" s="3" t="s">
        <v>7963</v>
      </c>
      <c r="B697" s="4">
        <v>20241006</v>
      </c>
      <c r="C697" s="5" t="str">
        <f t="shared" si="22"/>
        <v>202410</v>
      </c>
      <c r="D697" s="6" t="s">
        <v>7676</v>
      </c>
      <c r="E697" s="11" t="s">
        <v>7238</v>
      </c>
      <c r="F697" s="8">
        <v>6.8</v>
      </c>
      <c r="G697" s="24" t="s">
        <v>30</v>
      </c>
      <c r="H697" s="10">
        <v>7.6</v>
      </c>
      <c r="I697" s="13">
        <v>36.39</v>
      </c>
      <c r="J697" s="14">
        <v>0.67</v>
      </c>
      <c r="K697" s="18" t="s">
        <v>30</v>
      </c>
      <c r="L697" s="22">
        <v>89</v>
      </c>
      <c r="M697" s="25" t="s">
        <v>30</v>
      </c>
    </row>
    <row r="698" spans="1:13">
      <c r="A698" s="3" t="s">
        <v>7964</v>
      </c>
      <c r="B698" s="4">
        <v>20241007</v>
      </c>
      <c r="C698" s="5" t="str">
        <f t="shared" si="22"/>
        <v>202410</v>
      </c>
      <c r="D698" s="6" t="s">
        <v>7709</v>
      </c>
      <c r="E698" s="11" t="s">
        <v>7244</v>
      </c>
      <c r="F698" s="8">
        <v>11</v>
      </c>
      <c r="G698" s="9">
        <v>1.04</v>
      </c>
      <c r="H698" s="10">
        <v>9.65</v>
      </c>
      <c r="I698" s="13">
        <v>30.9</v>
      </c>
      <c r="J698" s="14">
        <v>0.78</v>
      </c>
      <c r="K698" s="15">
        <v>28.5</v>
      </c>
      <c r="L698" s="22">
        <v>99</v>
      </c>
      <c r="M698" s="26">
        <v>0.076</v>
      </c>
    </row>
    <row r="699" spans="1:13">
      <c r="A699" s="3" t="s">
        <v>7965</v>
      </c>
      <c r="B699" s="4">
        <v>20241007</v>
      </c>
      <c r="C699" s="5" t="str">
        <f t="shared" si="22"/>
        <v>202410</v>
      </c>
      <c r="D699" s="6" t="s">
        <v>7709</v>
      </c>
      <c r="E699" s="11" t="s">
        <v>7244</v>
      </c>
      <c r="F699" s="8">
        <v>10.9</v>
      </c>
      <c r="G699" s="9">
        <v>1.04</v>
      </c>
      <c r="H699" s="10">
        <v>9.59</v>
      </c>
      <c r="I699" s="13">
        <v>30.86</v>
      </c>
      <c r="J699" s="14">
        <v>0.8</v>
      </c>
      <c r="K699" s="15">
        <v>28.5</v>
      </c>
      <c r="L699" s="22">
        <v>99</v>
      </c>
      <c r="M699" s="26">
        <v>0.076</v>
      </c>
    </row>
    <row r="700" spans="1:13">
      <c r="A700" s="3" t="s">
        <v>7966</v>
      </c>
      <c r="B700" s="4">
        <v>20241007</v>
      </c>
      <c r="C700" s="5" t="str">
        <f t="shared" si="22"/>
        <v>202410</v>
      </c>
      <c r="D700" s="6" t="s">
        <v>7709</v>
      </c>
      <c r="E700" s="11" t="s">
        <v>7244</v>
      </c>
      <c r="F700" s="8">
        <v>10.7</v>
      </c>
      <c r="G700" s="9">
        <v>1.04</v>
      </c>
      <c r="H700" s="10">
        <v>9.49</v>
      </c>
      <c r="I700" s="13">
        <v>30.93</v>
      </c>
      <c r="J700" s="14">
        <v>0.79</v>
      </c>
      <c r="K700" s="15">
        <v>28.5</v>
      </c>
      <c r="L700" s="22">
        <v>99</v>
      </c>
      <c r="M700" s="26">
        <v>0.076</v>
      </c>
    </row>
    <row r="701" spans="1:13">
      <c r="A701" s="3" t="s">
        <v>7967</v>
      </c>
      <c r="B701" s="4">
        <v>20241007</v>
      </c>
      <c r="C701" s="5" t="str">
        <f t="shared" si="22"/>
        <v>202410</v>
      </c>
      <c r="D701" s="6" t="s">
        <v>7709</v>
      </c>
      <c r="E701" s="11" t="s">
        <v>7244</v>
      </c>
      <c r="F701" s="8">
        <v>11.7</v>
      </c>
      <c r="G701" s="9">
        <v>1.04</v>
      </c>
      <c r="H701" s="10">
        <v>9.34</v>
      </c>
      <c r="I701" s="13">
        <v>31.14</v>
      </c>
      <c r="J701" s="14">
        <v>0.69</v>
      </c>
      <c r="K701" s="15">
        <v>28.5</v>
      </c>
      <c r="L701" s="22">
        <v>99</v>
      </c>
      <c r="M701" s="26">
        <v>0.076</v>
      </c>
    </row>
    <row r="702" spans="1:13">
      <c r="A702" s="3" t="s">
        <v>7968</v>
      </c>
      <c r="B702" s="4">
        <v>20241007</v>
      </c>
      <c r="C702" s="5" t="str">
        <f t="shared" si="22"/>
        <v>202410</v>
      </c>
      <c r="D702" s="6" t="s">
        <v>7676</v>
      </c>
      <c r="E702" s="11" t="s">
        <v>7238</v>
      </c>
      <c r="F702" s="8">
        <v>6.3</v>
      </c>
      <c r="G702" s="24" t="s">
        <v>30</v>
      </c>
      <c r="H702" s="10">
        <v>7.44</v>
      </c>
      <c r="I702" s="13">
        <v>36.73</v>
      </c>
      <c r="J702" s="14">
        <v>0.71</v>
      </c>
      <c r="K702" s="18" t="s">
        <v>30</v>
      </c>
      <c r="L702" s="22">
        <v>94</v>
      </c>
      <c r="M702" s="25" t="s">
        <v>30</v>
      </c>
    </row>
    <row r="703" spans="1:13">
      <c r="A703" s="3" t="s">
        <v>7969</v>
      </c>
      <c r="B703" s="4">
        <v>20241010</v>
      </c>
      <c r="C703" s="5" t="str">
        <f t="shared" si="22"/>
        <v>202410</v>
      </c>
      <c r="D703" s="6" t="s">
        <v>7307</v>
      </c>
      <c r="E703" s="11" t="s">
        <v>7241</v>
      </c>
      <c r="F703" s="8">
        <v>8.8</v>
      </c>
      <c r="G703" s="24" t="s">
        <v>30</v>
      </c>
      <c r="H703" s="10">
        <v>9.66</v>
      </c>
      <c r="I703" s="13">
        <v>33.24</v>
      </c>
      <c r="J703" s="14">
        <v>0.83</v>
      </c>
      <c r="K703" s="18" t="s">
        <v>30</v>
      </c>
      <c r="L703" s="22">
        <v>96</v>
      </c>
      <c r="M703" s="25" t="s">
        <v>30</v>
      </c>
    </row>
    <row r="704" spans="1:13">
      <c r="A704" s="3" t="s">
        <v>7970</v>
      </c>
      <c r="B704" s="4">
        <v>20241010</v>
      </c>
      <c r="C704" s="5" t="str">
        <f t="shared" si="22"/>
        <v>202410</v>
      </c>
      <c r="D704" s="6" t="s">
        <v>7709</v>
      </c>
      <c r="E704" s="11" t="s">
        <v>7244</v>
      </c>
      <c r="F704" s="8">
        <v>12.6</v>
      </c>
      <c r="G704" s="9">
        <v>1.07</v>
      </c>
      <c r="H704" s="10">
        <v>9.3</v>
      </c>
      <c r="I704" s="13">
        <v>30.82</v>
      </c>
      <c r="J704" s="14">
        <v>0.84</v>
      </c>
      <c r="K704" s="15">
        <v>30</v>
      </c>
      <c r="L704" s="22">
        <v>100</v>
      </c>
      <c r="M704" s="26">
        <v>0.067</v>
      </c>
    </row>
    <row r="705" spans="1:13">
      <c r="A705" s="3" t="s">
        <v>7971</v>
      </c>
      <c r="B705" s="4">
        <v>20241010</v>
      </c>
      <c r="C705" s="5" t="str">
        <f t="shared" si="22"/>
        <v>202410</v>
      </c>
      <c r="D705" s="6" t="s">
        <v>7709</v>
      </c>
      <c r="E705" s="11" t="s">
        <v>7244</v>
      </c>
      <c r="F705" s="8">
        <v>12.7</v>
      </c>
      <c r="G705" s="9">
        <v>1.07</v>
      </c>
      <c r="H705" s="10">
        <v>9.38</v>
      </c>
      <c r="I705" s="13">
        <v>30.7</v>
      </c>
      <c r="J705" s="14">
        <v>0.79</v>
      </c>
      <c r="K705" s="15">
        <v>30</v>
      </c>
      <c r="L705" s="22">
        <v>100</v>
      </c>
      <c r="M705" s="26">
        <v>0.067</v>
      </c>
    </row>
    <row r="706" spans="1:13">
      <c r="A706" s="3" t="s">
        <v>7972</v>
      </c>
      <c r="B706" s="4">
        <v>20241010</v>
      </c>
      <c r="C706" s="5" t="str">
        <f t="shared" si="22"/>
        <v>202410</v>
      </c>
      <c r="D706" s="6" t="s">
        <v>7709</v>
      </c>
      <c r="E706" s="11" t="s">
        <v>7244</v>
      </c>
      <c r="F706" s="8">
        <v>12.4</v>
      </c>
      <c r="G706" s="9">
        <v>1.07</v>
      </c>
      <c r="H706" s="10">
        <v>9.46</v>
      </c>
      <c r="I706" s="13">
        <v>30.77</v>
      </c>
      <c r="J706" s="14">
        <v>0.8</v>
      </c>
      <c r="K706" s="15">
        <v>30</v>
      </c>
      <c r="L706" s="22">
        <v>100</v>
      </c>
      <c r="M706" s="26">
        <v>0.067</v>
      </c>
    </row>
    <row r="707" spans="1:13">
      <c r="A707" s="3" t="s">
        <v>7973</v>
      </c>
      <c r="B707" s="4">
        <v>20241010</v>
      </c>
      <c r="C707" s="5" t="str">
        <f t="shared" ref="C707:C770" si="23">MID(B707,1,6)</f>
        <v>202410</v>
      </c>
      <c r="D707" s="6" t="s">
        <v>7709</v>
      </c>
      <c r="E707" s="11" t="s">
        <v>7244</v>
      </c>
      <c r="F707" s="8">
        <v>11.3</v>
      </c>
      <c r="G707" s="9">
        <v>1.07</v>
      </c>
      <c r="H707" s="10">
        <v>9.46</v>
      </c>
      <c r="I707" s="13">
        <v>31.28</v>
      </c>
      <c r="J707" s="14">
        <v>0.84</v>
      </c>
      <c r="K707" s="15">
        <v>30</v>
      </c>
      <c r="L707" s="22">
        <v>100</v>
      </c>
      <c r="M707" s="26">
        <v>0.067</v>
      </c>
    </row>
    <row r="708" spans="1:13">
      <c r="A708" s="3" t="s">
        <v>7974</v>
      </c>
      <c r="B708" s="4">
        <v>20241010</v>
      </c>
      <c r="C708" s="5" t="str">
        <f t="shared" si="23"/>
        <v>202410</v>
      </c>
      <c r="D708" s="6" t="s">
        <v>7709</v>
      </c>
      <c r="E708" s="11" t="s">
        <v>7244</v>
      </c>
      <c r="F708" s="8">
        <v>11.9</v>
      </c>
      <c r="G708" s="9">
        <v>1.07</v>
      </c>
      <c r="H708" s="10">
        <v>9.18</v>
      </c>
      <c r="I708" s="13">
        <v>31.25</v>
      </c>
      <c r="J708" s="14">
        <v>0.85</v>
      </c>
      <c r="K708" s="15">
        <v>30</v>
      </c>
      <c r="L708" s="22">
        <v>100</v>
      </c>
      <c r="M708" s="26">
        <v>0.067</v>
      </c>
    </row>
    <row r="709" spans="1:13">
      <c r="A709" s="3" t="s">
        <v>7975</v>
      </c>
      <c r="B709" s="4">
        <v>20241010</v>
      </c>
      <c r="C709" s="5" t="str">
        <f t="shared" si="23"/>
        <v>202410</v>
      </c>
      <c r="D709" s="6" t="s">
        <v>7249</v>
      </c>
      <c r="E709" s="11" t="s">
        <v>7237</v>
      </c>
      <c r="F709" s="8">
        <v>8.7</v>
      </c>
      <c r="G709" s="24" t="s">
        <v>30</v>
      </c>
      <c r="H709" s="10">
        <v>8.08</v>
      </c>
      <c r="I709" s="13">
        <v>35.62</v>
      </c>
      <c r="J709" s="14">
        <v>0.54</v>
      </c>
      <c r="K709" s="18" t="s">
        <v>30</v>
      </c>
      <c r="L709" s="22">
        <v>96</v>
      </c>
      <c r="M709" s="25" t="s">
        <v>30</v>
      </c>
    </row>
    <row r="710" spans="1:13">
      <c r="A710" s="3" t="s">
        <v>7976</v>
      </c>
      <c r="B710" s="4">
        <v>20241010</v>
      </c>
      <c r="C710" s="5" t="str">
        <f t="shared" si="23"/>
        <v>202410</v>
      </c>
      <c r="D710" s="6" t="s">
        <v>7676</v>
      </c>
      <c r="E710" s="11" t="s">
        <v>7238</v>
      </c>
      <c r="F710" s="8">
        <v>9</v>
      </c>
      <c r="G710" s="24" t="s">
        <v>30</v>
      </c>
      <c r="H710" s="10">
        <v>7.89</v>
      </c>
      <c r="I710" s="13">
        <v>37.34</v>
      </c>
      <c r="J710" s="14">
        <v>0.67</v>
      </c>
      <c r="K710" s="18" t="s">
        <v>30</v>
      </c>
      <c r="L710" s="22">
        <v>88</v>
      </c>
      <c r="M710" s="25" t="s">
        <v>30</v>
      </c>
    </row>
    <row r="711" spans="1:13">
      <c r="A711" s="3" t="s">
        <v>7977</v>
      </c>
      <c r="B711" s="4">
        <v>20241016</v>
      </c>
      <c r="C711" s="5" t="str">
        <f t="shared" si="23"/>
        <v>202410</v>
      </c>
      <c r="D711" s="6" t="s">
        <v>7676</v>
      </c>
      <c r="E711" s="11" t="s">
        <v>7238</v>
      </c>
      <c r="F711" s="8">
        <v>8.8</v>
      </c>
      <c r="G711" s="24" t="s">
        <v>30</v>
      </c>
      <c r="H711" s="10">
        <v>7.63</v>
      </c>
      <c r="I711" s="13">
        <v>37.31</v>
      </c>
      <c r="J711" s="14">
        <v>0.67</v>
      </c>
      <c r="K711" s="18" t="s">
        <v>30</v>
      </c>
      <c r="L711" s="22">
        <v>89</v>
      </c>
      <c r="M711" s="25" t="s">
        <v>30</v>
      </c>
    </row>
    <row r="712" spans="1:13">
      <c r="A712" s="3" t="s">
        <v>7978</v>
      </c>
      <c r="B712" s="4">
        <v>20241017</v>
      </c>
      <c r="C712" s="5" t="str">
        <f t="shared" si="23"/>
        <v>202410</v>
      </c>
      <c r="D712" s="6" t="s">
        <v>7249</v>
      </c>
      <c r="E712" s="11" t="s">
        <v>7237</v>
      </c>
      <c r="F712" s="8">
        <v>9.1</v>
      </c>
      <c r="G712" s="24" t="s">
        <v>30</v>
      </c>
      <c r="H712" s="10">
        <v>8.05</v>
      </c>
      <c r="I712" s="13">
        <v>35.47</v>
      </c>
      <c r="J712" s="14">
        <v>0.55</v>
      </c>
      <c r="K712" s="18" t="s">
        <v>30</v>
      </c>
      <c r="L712" s="22">
        <v>97</v>
      </c>
      <c r="M712" s="25" t="s">
        <v>30</v>
      </c>
    </row>
    <row r="713" spans="1:13">
      <c r="A713" s="3" t="s">
        <v>7979</v>
      </c>
      <c r="B713" s="4">
        <v>20241018</v>
      </c>
      <c r="C713" s="5" t="str">
        <f t="shared" si="23"/>
        <v>202410</v>
      </c>
      <c r="D713" s="6" t="s">
        <v>7676</v>
      </c>
      <c r="E713" s="11" t="s">
        <v>7238</v>
      </c>
      <c r="F713" s="8">
        <v>8.2</v>
      </c>
      <c r="G713" s="24" t="s">
        <v>30</v>
      </c>
      <c r="H713" s="10">
        <v>8.73</v>
      </c>
      <c r="I713" s="13">
        <v>37.62</v>
      </c>
      <c r="J713" s="14">
        <v>0.66</v>
      </c>
      <c r="K713" s="18" t="s">
        <v>30</v>
      </c>
      <c r="L713" s="22">
        <v>92</v>
      </c>
      <c r="M713" s="25" t="s">
        <v>30</v>
      </c>
    </row>
    <row r="714" spans="1:13">
      <c r="A714" s="3" t="s">
        <v>7980</v>
      </c>
      <c r="B714" s="4">
        <v>20241025</v>
      </c>
      <c r="C714" s="5" t="str">
        <f t="shared" si="23"/>
        <v>202410</v>
      </c>
      <c r="D714" s="6" t="s">
        <v>7676</v>
      </c>
      <c r="E714" s="11" t="s">
        <v>7238</v>
      </c>
      <c r="F714" s="8">
        <v>10.9</v>
      </c>
      <c r="G714" s="24" t="s">
        <v>30</v>
      </c>
      <c r="H714" s="10">
        <v>7.34</v>
      </c>
      <c r="I714" s="13">
        <v>36.92</v>
      </c>
      <c r="J714" s="14">
        <v>0.8</v>
      </c>
      <c r="K714" s="18" t="s">
        <v>30</v>
      </c>
      <c r="L714" s="22">
        <v>91</v>
      </c>
      <c r="M714" s="25" t="s">
        <v>30</v>
      </c>
    </row>
    <row r="715" spans="1:13">
      <c r="A715" s="3" t="s">
        <v>7981</v>
      </c>
      <c r="B715" s="4">
        <v>20241026</v>
      </c>
      <c r="C715" s="5" t="str">
        <f t="shared" si="23"/>
        <v>202410</v>
      </c>
      <c r="D715" s="6" t="s">
        <v>7249</v>
      </c>
      <c r="E715" s="11" t="s">
        <v>7237</v>
      </c>
      <c r="F715" s="8">
        <v>9.3</v>
      </c>
      <c r="G715" s="24" t="s">
        <v>30</v>
      </c>
      <c r="H715" s="10">
        <v>8.11</v>
      </c>
      <c r="I715" s="13">
        <v>35.47</v>
      </c>
      <c r="J715" s="14">
        <v>0.49</v>
      </c>
      <c r="K715" s="18" t="s">
        <v>30</v>
      </c>
      <c r="L715" s="22">
        <v>95</v>
      </c>
      <c r="M715" s="25" t="s">
        <v>30</v>
      </c>
    </row>
    <row r="716" spans="1:13">
      <c r="A716" s="3" t="s">
        <v>7982</v>
      </c>
      <c r="B716" s="4">
        <v>20241028</v>
      </c>
      <c r="C716" s="5" t="str">
        <f t="shared" si="23"/>
        <v>202410</v>
      </c>
      <c r="D716" s="6" t="s">
        <v>7676</v>
      </c>
      <c r="E716" s="11" t="s">
        <v>7238</v>
      </c>
      <c r="F716" s="8">
        <v>6.8</v>
      </c>
      <c r="G716" s="24" t="s">
        <v>30</v>
      </c>
      <c r="H716" s="10">
        <v>8.37</v>
      </c>
      <c r="I716" s="13">
        <v>37.79</v>
      </c>
      <c r="J716" s="14">
        <v>0.66</v>
      </c>
      <c r="K716" s="18" t="s">
        <v>30</v>
      </c>
      <c r="L716" s="22">
        <v>95</v>
      </c>
      <c r="M716" s="25" t="s">
        <v>30</v>
      </c>
    </row>
    <row r="717" spans="1:13">
      <c r="A717" s="3" t="s">
        <v>7983</v>
      </c>
      <c r="B717" s="4">
        <v>20241031</v>
      </c>
      <c r="C717" s="5" t="str">
        <f t="shared" si="23"/>
        <v>202410</v>
      </c>
      <c r="D717" s="6" t="s">
        <v>7676</v>
      </c>
      <c r="E717" s="11" t="s">
        <v>7238</v>
      </c>
      <c r="F717" s="8">
        <v>7.7</v>
      </c>
      <c r="G717" s="24" t="s">
        <v>30</v>
      </c>
      <c r="H717" s="10">
        <v>8.36</v>
      </c>
      <c r="I717" s="13">
        <v>36.66</v>
      </c>
      <c r="J717" s="14">
        <v>0.58</v>
      </c>
      <c r="K717" s="18" t="s">
        <v>30</v>
      </c>
      <c r="L717" s="22">
        <v>89</v>
      </c>
      <c r="M717" s="25" t="s">
        <v>30</v>
      </c>
    </row>
    <row r="718" spans="1:13">
      <c r="A718" s="3" t="s">
        <v>7984</v>
      </c>
      <c r="B718" s="4">
        <v>20241103</v>
      </c>
      <c r="C718" s="5" t="str">
        <f t="shared" si="23"/>
        <v>202411</v>
      </c>
      <c r="D718" s="6" t="s">
        <v>7676</v>
      </c>
      <c r="E718" s="11" t="s">
        <v>7238</v>
      </c>
      <c r="F718" s="8">
        <v>7.3</v>
      </c>
      <c r="G718" s="24" t="s">
        <v>30</v>
      </c>
      <c r="H718" s="10">
        <v>8.18</v>
      </c>
      <c r="I718" s="13">
        <v>36.28</v>
      </c>
      <c r="J718" s="14">
        <v>0.49</v>
      </c>
      <c r="K718" s="18" t="s">
        <v>30</v>
      </c>
      <c r="L718" s="22">
        <v>94</v>
      </c>
      <c r="M718" s="25" t="s">
        <v>30</v>
      </c>
    </row>
    <row r="719" spans="1:13">
      <c r="A719" s="3" t="s">
        <v>7985</v>
      </c>
      <c r="B719" s="4">
        <v>20241107</v>
      </c>
      <c r="C719" s="5" t="str">
        <f t="shared" si="23"/>
        <v>202411</v>
      </c>
      <c r="D719" s="6" t="s">
        <v>7676</v>
      </c>
      <c r="E719" s="11" t="s">
        <v>7238</v>
      </c>
      <c r="F719" s="8">
        <v>8</v>
      </c>
      <c r="G719" s="24" t="s">
        <v>30</v>
      </c>
      <c r="H719" s="10">
        <v>7.95</v>
      </c>
      <c r="I719" s="13">
        <v>37.75</v>
      </c>
      <c r="J719" s="14">
        <v>0.62</v>
      </c>
      <c r="K719" s="18" t="s">
        <v>30</v>
      </c>
      <c r="L719" s="22">
        <v>86</v>
      </c>
      <c r="M719" s="25" t="s">
        <v>30</v>
      </c>
    </row>
    <row r="720" spans="1:13">
      <c r="A720" s="3" t="s">
        <v>7986</v>
      </c>
      <c r="B720" s="4">
        <v>20241108</v>
      </c>
      <c r="C720" s="5" t="str">
        <f t="shared" si="23"/>
        <v>202411</v>
      </c>
      <c r="D720" s="6" t="s">
        <v>7676</v>
      </c>
      <c r="E720" s="11" t="s">
        <v>7238</v>
      </c>
      <c r="F720" s="8">
        <v>7.5</v>
      </c>
      <c r="G720" s="24" t="s">
        <v>30</v>
      </c>
      <c r="H720" s="10">
        <v>7.34</v>
      </c>
      <c r="I720" s="13">
        <v>36.82</v>
      </c>
      <c r="J720" s="14">
        <v>0.73</v>
      </c>
      <c r="K720" s="18" t="s">
        <v>30</v>
      </c>
      <c r="L720" s="22">
        <v>91</v>
      </c>
      <c r="M720" s="25" t="s">
        <v>30</v>
      </c>
    </row>
    <row r="721" spans="1:13">
      <c r="A721" s="3" t="s">
        <v>7987</v>
      </c>
      <c r="B721" s="4">
        <v>20241109</v>
      </c>
      <c r="C721" s="5" t="str">
        <f t="shared" si="23"/>
        <v>202411</v>
      </c>
      <c r="D721" s="6" t="s">
        <v>7249</v>
      </c>
      <c r="E721" s="11" t="s">
        <v>7237</v>
      </c>
      <c r="F721" s="8">
        <v>10.4</v>
      </c>
      <c r="G721" s="24" t="s">
        <v>30</v>
      </c>
      <c r="H721" s="10">
        <v>7.84</v>
      </c>
      <c r="I721" s="13">
        <v>35.93</v>
      </c>
      <c r="J721" s="14">
        <v>0.7</v>
      </c>
      <c r="K721" s="18" t="s">
        <v>30</v>
      </c>
      <c r="L721" s="22">
        <v>85</v>
      </c>
      <c r="M721" s="25" t="s">
        <v>30</v>
      </c>
    </row>
    <row r="722" spans="1:13">
      <c r="A722" s="3" t="s">
        <v>7988</v>
      </c>
      <c r="B722" s="4">
        <v>20241111</v>
      </c>
      <c r="C722" s="5" t="str">
        <f t="shared" si="23"/>
        <v>202411</v>
      </c>
      <c r="D722" s="6" t="s">
        <v>7676</v>
      </c>
      <c r="E722" s="11" t="s">
        <v>7238</v>
      </c>
      <c r="F722" s="8">
        <v>9.8</v>
      </c>
      <c r="G722" s="24" t="s">
        <v>30</v>
      </c>
      <c r="H722" s="10">
        <v>7.22</v>
      </c>
      <c r="I722" s="13">
        <v>36.66</v>
      </c>
      <c r="J722" s="14">
        <v>0.82</v>
      </c>
      <c r="K722" s="18" t="s">
        <v>30</v>
      </c>
      <c r="L722" s="22">
        <v>91</v>
      </c>
      <c r="M722" s="25" t="s">
        <v>30</v>
      </c>
    </row>
    <row r="723" spans="1:13">
      <c r="A723" s="3" t="s">
        <v>7989</v>
      </c>
      <c r="B723" s="4">
        <v>20241112</v>
      </c>
      <c r="C723" s="5" t="str">
        <f t="shared" si="23"/>
        <v>202411</v>
      </c>
      <c r="D723" s="6" t="s">
        <v>7709</v>
      </c>
      <c r="E723" s="11" t="s">
        <v>7244</v>
      </c>
      <c r="F723" s="8">
        <v>11.4</v>
      </c>
      <c r="G723" s="9">
        <v>1.05</v>
      </c>
      <c r="H723" s="10">
        <v>9.78</v>
      </c>
      <c r="I723" s="13">
        <v>29.9</v>
      </c>
      <c r="J723" s="14">
        <v>0.82</v>
      </c>
      <c r="K723" s="15">
        <v>29</v>
      </c>
      <c r="L723" s="22">
        <v>96</v>
      </c>
      <c r="M723" s="26">
        <v>0.135</v>
      </c>
    </row>
    <row r="724" spans="1:13">
      <c r="A724" s="3" t="s">
        <v>7990</v>
      </c>
      <c r="B724" s="4">
        <v>20241114</v>
      </c>
      <c r="C724" s="5" t="str">
        <f t="shared" si="23"/>
        <v>202411</v>
      </c>
      <c r="D724" s="6" t="s">
        <v>7709</v>
      </c>
      <c r="E724" s="11" t="s">
        <v>7244</v>
      </c>
      <c r="F724" s="8">
        <v>13</v>
      </c>
      <c r="G724" s="9">
        <v>1.1</v>
      </c>
      <c r="H724" s="10">
        <v>9.86</v>
      </c>
      <c r="I724" s="13">
        <v>29.68</v>
      </c>
      <c r="J724" s="14">
        <v>0.84</v>
      </c>
      <c r="K724" s="15">
        <v>26</v>
      </c>
      <c r="L724" s="22">
        <v>99</v>
      </c>
      <c r="M724" s="26">
        <v>0.073</v>
      </c>
    </row>
    <row r="725" spans="1:13">
      <c r="A725" s="3" t="s">
        <v>7991</v>
      </c>
      <c r="B725" s="4">
        <v>20241114</v>
      </c>
      <c r="C725" s="5" t="str">
        <f t="shared" si="23"/>
        <v>202411</v>
      </c>
      <c r="D725" s="6" t="s">
        <v>7709</v>
      </c>
      <c r="E725" s="11" t="s">
        <v>7244</v>
      </c>
      <c r="F725" s="8">
        <v>14.7</v>
      </c>
      <c r="G725" s="9">
        <v>1.1</v>
      </c>
      <c r="H725" s="10">
        <v>9.67</v>
      </c>
      <c r="I725" s="13">
        <v>28.62</v>
      </c>
      <c r="J725" s="14">
        <v>0.88</v>
      </c>
      <c r="K725" s="15">
        <v>26</v>
      </c>
      <c r="L725" s="22">
        <v>99</v>
      </c>
      <c r="M725" s="26">
        <v>0.073</v>
      </c>
    </row>
    <row r="726" spans="1:13">
      <c r="A726" s="3" t="s">
        <v>7992</v>
      </c>
      <c r="B726" s="4">
        <v>20241115</v>
      </c>
      <c r="C726" s="5" t="str">
        <f t="shared" si="23"/>
        <v>202411</v>
      </c>
      <c r="D726" s="6" t="s">
        <v>7676</v>
      </c>
      <c r="E726" s="11" t="s">
        <v>7238</v>
      </c>
      <c r="F726" s="8">
        <v>11.1</v>
      </c>
      <c r="G726" s="24" t="s">
        <v>30</v>
      </c>
      <c r="H726" s="10">
        <v>6.78</v>
      </c>
      <c r="I726" s="13">
        <v>36.35</v>
      </c>
      <c r="J726" s="14">
        <v>0.92</v>
      </c>
      <c r="K726" s="18" t="s">
        <v>30</v>
      </c>
      <c r="L726" s="22">
        <v>94</v>
      </c>
      <c r="M726" s="25" t="s">
        <v>30</v>
      </c>
    </row>
    <row r="727" spans="1:13">
      <c r="A727" s="3" t="s">
        <v>7993</v>
      </c>
      <c r="B727" s="4">
        <v>20241115</v>
      </c>
      <c r="C727" s="5" t="str">
        <f t="shared" si="23"/>
        <v>202411</v>
      </c>
      <c r="D727" s="6" t="s">
        <v>7676</v>
      </c>
      <c r="E727" s="11" t="s">
        <v>7238</v>
      </c>
      <c r="F727" s="8">
        <v>11.1</v>
      </c>
      <c r="G727" s="24" t="s">
        <v>30</v>
      </c>
      <c r="H727" s="10">
        <v>6.78</v>
      </c>
      <c r="I727" s="13">
        <v>36.35</v>
      </c>
      <c r="J727" s="14">
        <v>0.92</v>
      </c>
      <c r="K727" s="18" t="s">
        <v>30</v>
      </c>
      <c r="L727" s="22">
        <v>94</v>
      </c>
      <c r="M727" s="25" t="s">
        <v>30</v>
      </c>
    </row>
    <row r="728" spans="1:13">
      <c r="A728" s="3" t="s">
        <v>7994</v>
      </c>
      <c r="B728" s="4">
        <v>20241115</v>
      </c>
      <c r="C728" s="5" t="str">
        <f t="shared" si="23"/>
        <v>202411</v>
      </c>
      <c r="D728" s="6" t="s">
        <v>7249</v>
      </c>
      <c r="E728" s="11" t="s">
        <v>7237</v>
      </c>
      <c r="F728" s="8">
        <v>9.4</v>
      </c>
      <c r="G728" s="24" t="s">
        <v>30</v>
      </c>
      <c r="H728" s="10">
        <v>8.24</v>
      </c>
      <c r="I728" s="13">
        <v>35.98</v>
      </c>
      <c r="J728" s="14">
        <v>0.48</v>
      </c>
      <c r="K728" s="18" t="s">
        <v>30</v>
      </c>
      <c r="L728" s="22">
        <v>101</v>
      </c>
      <c r="M728" s="25" t="s">
        <v>30</v>
      </c>
    </row>
    <row r="729" spans="1:13">
      <c r="A729" s="3" t="s">
        <v>7995</v>
      </c>
      <c r="B729" s="4">
        <v>20241118</v>
      </c>
      <c r="C729" s="5" t="str">
        <f t="shared" si="23"/>
        <v>202411</v>
      </c>
      <c r="D729" s="6" t="s">
        <v>7709</v>
      </c>
      <c r="E729" s="11" t="s">
        <v>7244</v>
      </c>
      <c r="F729" s="8">
        <v>14.1</v>
      </c>
      <c r="G729" s="9">
        <v>1.05</v>
      </c>
      <c r="H729" s="10">
        <v>9.49</v>
      </c>
      <c r="I729" s="13">
        <v>29.86</v>
      </c>
      <c r="J729" s="14">
        <v>0.83</v>
      </c>
      <c r="K729" s="15">
        <v>29</v>
      </c>
      <c r="L729" s="22">
        <v>96</v>
      </c>
      <c r="M729" s="26">
        <v>0.135</v>
      </c>
    </row>
    <row r="730" spans="1:13">
      <c r="A730" s="3" t="s">
        <v>7996</v>
      </c>
      <c r="B730" s="4">
        <v>20241118</v>
      </c>
      <c r="C730" s="5" t="str">
        <f t="shared" si="23"/>
        <v>202411</v>
      </c>
      <c r="D730" s="6" t="s">
        <v>7709</v>
      </c>
      <c r="E730" s="11" t="s">
        <v>7244</v>
      </c>
      <c r="F730" s="8">
        <v>14.1</v>
      </c>
      <c r="G730" s="9">
        <v>1.05</v>
      </c>
      <c r="H730" s="10">
        <v>9.49</v>
      </c>
      <c r="I730" s="13">
        <v>29.86</v>
      </c>
      <c r="J730" s="14">
        <v>0.83</v>
      </c>
      <c r="K730" s="15">
        <v>29</v>
      </c>
      <c r="L730" s="22">
        <v>96</v>
      </c>
      <c r="M730" s="26">
        <v>0.135</v>
      </c>
    </row>
    <row r="731" spans="1:13">
      <c r="A731" s="3" t="s">
        <v>7997</v>
      </c>
      <c r="B731" s="4">
        <v>20241119</v>
      </c>
      <c r="C731" s="5" t="str">
        <f t="shared" si="23"/>
        <v>202411</v>
      </c>
      <c r="D731" s="6" t="s">
        <v>7709</v>
      </c>
      <c r="E731" s="11" t="s">
        <v>7244</v>
      </c>
      <c r="F731" s="8">
        <v>14.4</v>
      </c>
      <c r="G731" s="9">
        <v>1.11</v>
      </c>
      <c r="H731" s="10">
        <v>9.58</v>
      </c>
      <c r="I731" s="13">
        <v>29.16</v>
      </c>
      <c r="J731" s="14">
        <v>0.82</v>
      </c>
      <c r="K731" s="15">
        <v>29.5</v>
      </c>
      <c r="L731" s="22">
        <v>98</v>
      </c>
      <c r="M731" s="26">
        <v>0.087</v>
      </c>
    </row>
    <row r="732" spans="1:13">
      <c r="A732" s="3" t="s">
        <v>7998</v>
      </c>
      <c r="B732" s="4">
        <v>20241119</v>
      </c>
      <c r="C732" s="5" t="str">
        <f t="shared" si="23"/>
        <v>202411</v>
      </c>
      <c r="D732" s="6" t="s">
        <v>7676</v>
      </c>
      <c r="E732" s="11" t="s">
        <v>7238</v>
      </c>
      <c r="F732" s="8">
        <v>10.8</v>
      </c>
      <c r="G732" s="24" t="s">
        <v>30</v>
      </c>
      <c r="H732" s="10">
        <v>7.24</v>
      </c>
      <c r="I732" s="13">
        <v>37.44</v>
      </c>
      <c r="J732" s="14">
        <v>0.78</v>
      </c>
      <c r="K732" s="18" t="s">
        <v>30</v>
      </c>
      <c r="L732" s="22">
        <v>90</v>
      </c>
      <c r="M732" s="25" t="s">
        <v>30</v>
      </c>
    </row>
    <row r="733" spans="1:13">
      <c r="A733" s="3" t="s">
        <v>7999</v>
      </c>
      <c r="B733" s="4">
        <v>20241119</v>
      </c>
      <c r="C733" s="5" t="str">
        <f t="shared" si="23"/>
        <v>202411</v>
      </c>
      <c r="D733" s="6" t="s">
        <v>7676</v>
      </c>
      <c r="E733" s="11" t="s">
        <v>7238</v>
      </c>
      <c r="F733" s="8">
        <v>9.6</v>
      </c>
      <c r="G733" s="24" t="s">
        <v>30</v>
      </c>
      <c r="H733" s="10">
        <v>7.38</v>
      </c>
      <c r="I733" s="13">
        <v>37.3</v>
      </c>
      <c r="J733" s="14">
        <v>0.88</v>
      </c>
      <c r="K733" s="18" t="s">
        <v>30</v>
      </c>
      <c r="L733" s="22">
        <v>92</v>
      </c>
      <c r="M733" s="25" t="s">
        <v>30</v>
      </c>
    </row>
    <row r="734" spans="1:13">
      <c r="A734" s="3" t="s">
        <v>8000</v>
      </c>
      <c r="B734" s="4">
        <v>20241119</v>
      </c>
      <c r="C734" s="5" t="str">
        <f t="shared" si="23"/>
        <v>202411</v>
      </c>
      <c r="D734" s="6" t="s">
        <v>7249</v>
      </c>
      <c r="E734" s="11" t="s">
        <v>7237</v>
      </c>
      <c r="F734" s="8">
        <v>9.7</v>
      </c>
      <c r="G734" s="24" t="s">
        <v>30</v>
      </c>
      <c r="H734" s="10">
        <v>7.74</v>
      </c>
      <c r="I734" s="13">
        <v>35.98</v>
      </c>
      <c r="J734" s="14">
        <v>0.48</v>
      </c>
      <c r="K734" s="18" t="s">
        <v>30</v>
      </c>
      <c r="L734" s="22">
        <v>97</v>
      </c>
      <c r="M734" s="25" t="s">
        <v>30</v>
      </c>
    </row>
    <row r="735" spans="1:13">
      <c r="A735" s="3" t="s">
        <v>8001</v>
      </c>
      <c r="B735" s="4">
        <v>20241120</v>
      </c>
      <c r="C735" s="5" t="str">
        <f t="shared" si="23"/>
        <v>202411</v>
      </c>
      <c r="D735" s="6" t="s">
        <v>7709</v>
      </c>
      <c r="E735" s="11" t="s">
        <v>7244</v>
      </c>
      <c r="F735" s="8">
        <v>14.5</v>
      </c>
      <c r="G735" s="9">
        <v>1.08</v>
      </c>
      <c r="H735" s="10">
        <v>9.52</v>
      </c>
      <c r="I735" s="13">
        <v>29.58</v>
      </c>
      <c r="J735" s="14">
        <v>0.85</v>
      </c>
      <c r="K735" s="15">
        <v>30</v>
      </c>
      <c r="L735" s="22">
        <v>99</v>
      </c>
      <c r="M735" s="26">
        <v>0.115</v>
      </c>
    </row>
    <row r="736" spans="1:13">
      <c r="A736" s="3" t="s">
        <v>8002</v>
      </c>
      <c r="B736" s="4">
        <v>20241121</v>
      </c>
      <c r="C736" s="5" t="str">
        <f t="shared" si="23"/>
        <v>202411</v>
      </c>
      <c r="D736" s="6" t="s">
        <v>7709</v>
      </c>
      <c r="E736" s="11" t="s">
        <v>7244</v>
      </c>
      <c r="F736" s="8">
        <v>14.6</v>
      </c>
      <c r="G736" s="9">
        <v>1.11</v>
      </c>
      <c r="H736" s="10">
        <v>9.82</v>
      </c>
      <c r="I736" s="13">
        <v>29.19</v>
      </c>
      <c r="J736" s="14">
        <v>0.76</v>
      </c>
      <c r="K736" s="15">
        <v>26.5</v>
      </c>
      <c r="L736" s="22">
        <v>98</v>
      </c>
      <c r="M736" s="26">
        <v>0.081</v>
      </c>
    </row>
    <row r="737" spans="1:13">
      <c r="A737" s="3" t="s">
        <v>8003</v>
      </c>
      <c r="B737" s="4">
        <v>20241121</v>
      </c>
      <c r="C737" s="5" t="str">
        <f t="shared" si="23"/>
        <v>202411</v>
      </c>
      <c r="D737" s="6" t="s">
        <v>7709</v>
      </c>
      <c r="E737" s="11" t="s">
        <v>7244</v>
      </c>
      <c r="F737" s="8">
        <v>13.4</v>
      </c>
      <c r="G737" s="9">
        <v>1.1</v>
      </c>
      <c r="H737" s="10">
        <v>9.83</v>
      </c>
      <c r="I737" s="13">
        <v>29.22</v>
      </c>
      <c r="J737" s="14">
        <v>0.88</v>
      </c>
      <c r="K737" s="15">
        <v>26</v>
      </c>
      <c r="L737" s="22">
        <v>99</v>
      </c>
      <c r="M737" s="26">
        <v>0.073</v>
      </c>
    </row>
    <row r="738" spans="1:13">
      <c r="A738" s="3" t="s">
        <v>8004</v>
      </c>
      <c r="B738" s="4">
        <v>20241124</v>
      </c>
      <c r="C738" s="5" t="str">
        <f t="shared" si="23"/>
        <v>202411</v>
      </c>
      <c r="D738" s="6" t="s">
        <v>7307</v>
      </c>
      <c r="E738" s="11" t="s">
        <v>7241</v>
      </c>
      <c r="F738" s="8">
        <v>10</v>
      </c>
      <c r="G738" s="24" t="s">
        <v>30</v>
      </c>
      <c r="H738" s="10">
        <v>9.93</v>
      </c>
      <c r="I738" s="13">
        <v>32.31</v>
      </c>
      <c r="J738" s="14">
        <v>0.88</v>
      </c>
      <c r="K738" s="18" t="s">
        <v>30</v>
      </c>
      <c r="L738" s="22">
        <v>90</v>
      </c>
      <c r="M738" s="25" t="s">
        <v>30</v>
      </c>
    </row>
    <row r="739" spans="1:13">
      <c r="A739" s="3" t="s">
        <v>8005</v>
      </c>
      <c r="B739" s="4">
        <v>20241125</v>
      </c>
      <c r="C739" s="5" t="str">
        <f t="shared" si="23"/>
        <v>202411</v>
      </c>
      <c r="D739" s="6" t="s">
        <v>7676</v>
      </c>
      <c r="E739" s="11" t="s">
        <v>7238</v>
      </c>
      <c r="F739" s="8">
        <v>6.44</v>
      </c>
      <c r="G739" s="24" t="s">
        <v>30</v>
      </c>
      <c r="H739" s="10">
        <v>8.35</v>
      </c>
      <c r="I739" s="13">
        <v>36.19</v>
      </c>
      <c r="J739" s="14">
        <v>0.67</v>
      </c>
      <c r="K739" s="18" t="s">
        <v>30</v>
      </c>
      <c r="L739" s="22">
        <v>84</v>
      </c>
      <c r="M739" s="25" t="s">
        <v>30</v>
      </c>
    </row>
    <row r="740" spans="1:13">
      <c r="A740" s="3" t="s">
        <v>8006</v>
      </c>
      <c r="B740" s="4">
        <v>20241127</v>
      </c>
      <c r="C740" s="5" t="str">
        <f t="shared" si="23"/>
        <v>202411</v>
      </c>
      <c r="D740" s="6" t="s">
        <v>7249</v>
      </c>
      <c r="E740" s="11" t="s">
        <v>7237</v>
      </c>
      <c r="F740" s="8">
        <v>10.3</v>
      </c>
      <c r="G740" s="24" t="s">
        <v>30</v>
      </c>
      <c r="H740" s="10">
        <v>7.95</v>
      </c>
      <c r="I740" s="13">
        <v>36.01</v>
      </c>
      <c r="J740" s="14">
        <v>0.56</v>
      </c>
      <c r="K740" s="18" t="s">
        <v>30</v>
      </c>
      <c r="L740" s="22">
        <v>98</v>
      </c>
      <c r="M740" s="25" t="s">
        <v>30</v>
      </c>
    </row>
    <row r="741" spans="1:13">
      <c r="A741" s="3" t="s">
        <v>8007</v>
      </c>
      <c r="B741" s="4">
        <v>20241127</v>
      </c>
      <c r="C741" s="5" t="str">
        <f t="shared" si="23"/>
        <v>202411</v>
      </c>
      <c r="D741" s="6" t="s">
        <v>7676</v>
      </c>
      <c r="E741" s="11" t="s">
        <v>7238</v>
      </c>
      <c r="F741" s="8">
        <v>14.6</v>
      </c>
      <c r="G741" s="24" t="s">
        <v>30</v>
      </c>
      <c r="H741" s="10">
        <v>6.84</v>
      </c>
      <c r="I741" s="13">
        <v>37.02</v>
      </c>
      <c r="J741" s="14">
        <v>0.95</v>
      </c>
      <c r="K741" s="18" t="s">
        <v>30</v>
      </c>
      <c r="L741" s="22">
        <v>96</v>
      </c>
      <c r="M741" s="25" t="s">
        <v>30</v>
      </c>
    </row>
    <row r="742" spans="1:13">
      <c r="A742" s="3" t="s">
        <v>8008</v>
      </c>
      <c r="B742" s="4">
        <v>20241127</v>
      </c>
      <c r="C742" s="5" t="str">
        <f t="shared" si="23"/>
        <v>202411</v>
      </c>
      <c r="D742" s="6" t="s">
        <v>7676</v>
      </c>
      <c r="E742" s="11" t="s">
        <v>7238</v>
      </c>
      <c r="F742" s="8">
        <v>9.6</v>
      </c>
      <c r="G742" s="24" t="s">
        <v>30</v>
      </c>
      <c r="H742" s="10">
        <v>7.84</v>
      </c>
      <c r="I742" s="13">
        <v>36.99</v>
      </c>
      <c r="J742" s="14">
        <v>1</v>
      </c>
      <c r="K742" s="18" t="s">
        <v>30</v>
      </c>
      <c r="L742" s="22">
        <v>92</v>
      </c>
      <c r="M742" s="25" t="s">
        <v>30</v>
      </c>
    </row>
    <row r="743" spans="1:13">
      <c r="A743" s="3" t="s">
        <v>8009</v>
      </c>
      <c r="B743" s="4">
        <v>20241128</v>
      </c>
      <c r="C743" s="5" t="str">
        <f t="shared" si="23"/>
        <v>202411</v>
      </c>
      <c r="D743" s="6" t="s">
        <v>7676</v>
      </c>
      <c r="E743" s="11" t="s">
        <v>7238</v>
      </c>
      <c r="F743" s="8">
        <v>9.4</v>
      </c>
      <c r="G743" s="24" t="s">
        <v>30</v>
      </c>
      <c r="H743" s="10">
        <v>6.79</v>
      </c>
      <c r="I743" s="13">
        <v>36.59</v>
      </c>
      <c r="J743" s="14">
        <v>0.78</v>
      </c>
      <c r="K743" s="18" t="s">
        <v>30</v>
      </c>
      <c r="L743" s="22">
        <v>91</v>
      </c>
      <c r="M743" s="25" t="s">
        <v>30</v>
      </c>
    </row>
    <row r="744" spans="1:13">
      <c r="A744" s="3" t="s">
        <v>8010</v>
      </c>
      <c r="B744" s="4">
        <v>20241128</v>
      </c>
      <c r="C744" s="5" t="str">
        <f t="shared" si="23"/>
        <v>202411</v>
      </c>
      <c r="D744" s="6" t="s">
        <v>7307</v>
      </c>
      <c r="E744" s="11" t="s">
        <v>7241</v>
      </c>
      <c r="F744" s="8">
        <v>10.1</v>
      </c>
      <c r="G744" s="24" t="s">
        <v>30</v>
      </c>
      <c r="H744" s="10">
        <v>9.83</v>
      </c>
      <c r="I744" s="13">
        <v>33.55</v>
      </c>
      <c r="J744" s="14">
        <v>0.82</v>
      </c>
      <c r="K744" s="18" t="s">
        <v>30</v>
      </c>
      <c r="L744" s="22">
        <v>93</v>
      </c>
      <c r="M744" s="25" t="s">
        <v>30</v>
      </c>
    </row>
    <row r="745" spans="1:13">
      <c r="A745" s="3" t="s">
        <v>8011</v>
      </c>
      <c r="B745" s="4">
        <v>20241129</v>
      </c>
      <c r="C745" s="5" t="str">
        <f t="shared" si="23"/>
        <v>202411</v>
      </c>
      <c r="D745" s="6" t="s">
        <v>7709</v>
      </c>
      <c r="E745" s="11" t="s">
        <v>7244</v>
      </c>
      <c r="F745" s="8">
        <v>14.2</v>
      </c>
      <c r="G745" s="9">
        <v>1.08</v>
      </c>
      <c r="H745" s="10">
        <v>9.88</v>
      </c>
      <c r="I745" s="13">
        <v>28.76</v>
      </c>
      <c r="J745" s="14">
        <v>0.88</v>
      </c>
      <c r="K745" s="15">
        <v>27.5</v>
      </c>
      <c r="L745" s="22">
        <v>96</v>
      </c>
      <c r="M745" s="26">
        <v>0.097</v>
      </c>
    </row>
    <row r="746" spans="1:13">
      <c r="A746" s="3" t="s">
        <v>8012</v>
      </c>
      <c r="B746" s="4">
        <v>20241201</v>
      </c>
      <c r="C746" s="5" t="str">
        <f t="shared" si="23"/>
        <v>202412</v>
      </c>
      <c r="D746" s="6" t="s">
        <v>7676</v>
      </c>
      <c r="E746" s="11" t="s">
        <v>7238</v>
      </c>
      <c r="F746" s="8">
        <v>7.37</v>
      </c>
      <c r="G746" s="24" t="s">
        <v>30</v>
      </c>
      <c r="H746" s="10">
        <v>8.01</v>
      </c>
      <c r="I746" s="13">
        <v>37.68</v>
      </c>
      <c r="J746" s="14">
        <v>0.7</v>
      </c>
      <c r="K746" s="18" t="s">
        <v>30</v>
      </c>
      <c r="L746" s="22">
        <v>94</v>
      </c>
      <c r="M746" s="25" t="s">
        <v>30</v>
      </c>
    </row>
    <row r="747" spans="1:13">
      <c r="A747" s="3" t="s">
        <v>8013</v>
      </c>
      <c r="B747" s="4">
        <v>20241205</v>
      </c>
      <c r="C747" s="5" t="str">
        <f t="shared" si="23"/>
        <v>202412</v>
      </c>
      <c r="D747" s="6" t="s">
        <v>7676</v>
      </c>
      <c r="E747" s="11" t="s">
        <v>7238</v>
      </c>
      <c r="F747" s="8">
        <v>6.4</v>
      </c>
      <c r="G747" s="24" t="s">
        <v>30</v>
      </c>
      <c r="H747" s="10">
        <v>7.64</v>
      </c>
      <c r="I747" s="13">
        <v>37.86</v>
      </c>
      <c r="J747" s="14">
        <v>0.64</v>
      </c>
      <c r="K747" s="18" t="s">
        <v>30</v>
      </c>
      <c r="L747" s="22">
        <v>94</v>
      </c>
      <c r="M747" s="25" t="s">
        <v>30</v>
      </c>
    </row>
    <row r="748" spans="1:13">
      <c r="A748" s="3" t="s">
        <v>8014</v>
      </c>
      <c r="B748" s="4">
        <v>20241205</v>
      </c>
      <c r="C748" s="5" t="str">
        <f t="shared" si="23"/>
        <v>202412</v>
      </c>
      <c r="D748" s="6" t="s">
        <v>7676</v>
      </c>
      <c r="E748" s="11" t="s">
        <v>7238</v>
      </c>
      <c r="F748" s="8">
        <v>10.6</v>
      </c>
      <c r="G748" s="24" t="s">
        <v>30</v>
      </c>
      <c r="H748" s="10">
        <v>7.56</v>
      </c>
      <c r="I748" s="13">
        <v>37.46</v>
      </c>
      <c r="J748" s="14">
        <v>0.62</v>
      </c>
      <c r="K748" s="18" t="s">
        <v>30</v>
      </c>
      <c r="L748" s="22">
        <v>96</v>
      </c>
      <c r="M748" s="25" t="s">
        <v>30</v>
      </c>
    </row>
    <row r="749" spans="1:13">
      <c r="A749" s="3" t="s">
        <v>8015</v>
      </c>
      <c r="B749" s="4">
        <v>20241205</v>
      </c>
      <c r="C749" s="5" t="str">
        <f t="shared" si="23"/>
        <v>202412</v>
      </c>
      <c r="D749" s="6" t="s">
        <v>7249</v>
      </c>
      <c r="E749" s="11" t="s">
        <v>7237</v>
      </c>
      <c r="F749" s="8">
        <v>10.3</v>
      </c>
      <c r="G749" s="24" t="s">
        <v>30</v>
      </c>
      <c r="H749" s="10">
        <v>7.18</v>
      </c>
      <c r="I749" s="13">
        <v>36</v>
      </c>
      <c r="J749" s="14">
        <v>0.54</v>
      </c>
      <c r="K749" s="18" t="s">
        <v>30</v>
      </c>
      <c r="L749" s="22">
        <v>101</v>
      </c>
      <c r="M749" s="25" t="s">
        <v>30</v>
      </c>
    </row>
    <row r="750" spans="1:13">
      <c r="A750" s="3" t="s">
        <v>8016</v>
      </c>
      <c r="B750" s="4">
        <v>20241205</v>
      </c>
      <c r="C750" s="5" t="str">
        <f t="shared" si="23"/>
        <v>202412</v>
      </c>
      <c r="D750" s="6" t="s">
        <v>7676</v>
      </c>
      <c r="E750" s="11" t="s">
        <v>7238</v>
      </c>
      <c r="F750" s="8">
        <v>7.22</v>
      </c>
      <c r="G750" s="24" t="s">
        <v>30</v>
      </c>
      <c r="H750" s="10">
        <v>8.48</v>
      </c>
      <c r="I750" s="13">
        <v>37.55</v>
      </c>
      <c r="J750" s="14">
        <v>0.6</v>
      </c>
      <c r="K750" s="18" t="s">
        <v>30</v>
      </c>
      <c r="L750" s="22">
        <v>88</v>
      </c>
      <c r="M750" s="25" t="s">
        <v>30</v>
      </c>
    </row>
    <row r="751" spans="1:13">
      <c r="A751" s="3" t="s">
        <v>8017</v>
      </c>
      <c r="B751" s="4">
        <v>20241206</v>
      </c>
      <c r="C751" s="5" t="str">
        <f t="shared" si="23"/>
        <v>202412</v>
      </c>
      <c r="D751" s="6" t="s">
        <v>7307</v>
      </c>
      <c r="E751" s="11" t="s">
        <v>7241</v>
      </c>
      <c r="F751" s="8">
        <v>10.5</v>
      </c>
      <c r="G751" s="24" t="s">
        <v>30</v>
      </c>
      <c r="H751" s="10">
        <v>9.96</v>
      </c>
      <c r="I751" s="13">
        <v>33.68</v>
      </c>
      <c r="J751" s="14">
        <v>0.81</v>
      </c>
      <c r="K751" s="18" t="s">
        <v>30</v>
      </c>
      <c r="L751" s="22">
        <v>93</v>
      </c>
      <c r="M751" s="25" t="s">
        <v>30</v>
      </c>
    </row>
    <row r="752" spans="1:13">
      <c r="A752" s="3" t="s">
        <v>8018</v>
      </c>
      <c r="B752" s="4">
        <v>20241207</v>
      </c>
      <c r="C752" s="5" t="str">
        <f t="shared" si="23"/>
        <v>202412</v>
      </c>
      <c r="D752" s="6" t="s">
        <v>7249</v>
      </c>
      <c r="E752" s="11" t="s">
        <v>7237</v>
      </c>
      <c r="F752" s="8">
        <v>9.8</v>
      </c>
      <c r="G752" s="24" t="s">
        <v>30</v>
      </c>
      <c r="H752" s="10">
        <v>7.52</v>
      </c>
      <c r="I752" s="13">
        <v>36.17</v>
      </c>
      <c r="J752" s="14">
        <v>0.55</v>
      </c>
      <c r="K752" s="18" t="s">
        <v>30</v>
      </c>
      <c r="L752" s="22">
        <v>98</v>
      </c>
      <c r="M752" s="25" t="s">
        <v>30</v>
      </c>
    </row>
    <row r="753" spans="1:13">
      <c r="A753" s="3" t="s">
        <v>8019</v>
      </c>
      <c r="B753" s="4">
        <v>20241211</v>
      </c>
      <c r="C753" s="5" t="str">
        <f t="shared" si="23"/>
        <v>202412</v>
      </c>
      <c r="D753" s="6" t="s">
        <v>7676</v>
      </c>
      <c r="E753" s="11" t="s">
        <v>7238</v>
      </c>
      <c r="F753" s="8">
        <v>10.1</v>
      </c>
      <c r="G753" s="24" t="s">
        <v>30</v>
      </c>
      <c r="H753" s="10">
        <v>6.44</v>
      </c>
      <c r="I753" s="13">
        <v>37.02</v>
      </c>
      <c r="J753" s="14">
        <v>0.84</v>
      </c>
      <c r="K753" s="18" t="s">
        <v>30</v>
      </c>
      <c r="L753" s="22">
        <v>93</v>
      </c>
      <c r="M753" s="25" t="s">
        <v>30</v>
      </c>
    </row>
    <row r="754" spans="1:13">
      <c r="A754" s="3" t="s">
        <v>8020</v>
      </c>
      <c r="B754" s="4">
        <v>20241211</v>
      </c>
      <c r="C754" s="5" t="str">
        <f t="shared" si="23"/>
        <v>202412</v>
      </c>
      <c r="D754" s="6" t="s">
        <v>7676</v>
      </c>
      <c r="E754" s="11" t="s">
        <v>7238</v>
      </c>
      <c r="F754" s="8">
        <v>7.88</v>
      </c>
      <c r="G754" s="24" t="s">
        <v>30</v>
      </c>
      <c r="H754" s="10">
        <v>7.26</v>
      </c>
      <c r="I754" s="13">
        <v>37.19</v>
      </c>
      <c r="J754" s="14">
        <v>0.69</v>
      </c>
      <c r="K754" s="18" t="s">
        <v>30</v>
      </c>
      <c r="L754" s="22">
        <v>89</v>
      </c>
      <c r="M754" s="25" t="s">
        <v>30</v>
      </c>
    </row>
    <row r="755" spans="1:13">
      <c r="A755" s="3" t="s">
        <v>8021</v>
      </c>
      <c r="B755" s="4">
        <v>20241212</v>
      </c>
      <c r="C755" s="5" t="str">
        <f t="shared" si="23"/>
        <v>202412</v>
      </c>
      <c r="D755" s="6" t="s">
        <v>7676</v>
      </c>
      <c r="E755" s="11" t="s">
        <v>7238</v>
      </c>
      <c r="F755" s="8">
        <v>11.2</v>
      </c>
      <c r="G755" s="24" t="s">
        <v>30</v>
      </c>
      <c r="H755" s="10">
        <v>6.38</v>
      </c>
      <c r="I755" s="13">
        <v>37.13</v>
      </c>
      <c r="J755" s="14">
        <v>0.77</v>
      </c>
      <c r="K755" s="18" t="s">
        <v>30</v>
      </c>
      <c r="L755" s="22">
        <v>95</v>
      </c>
      <c r="M755" s="25" t="s">
        <v>30</v>
      </c>
    </row>
    <row r="756" spans="1:13">
      <c r="A756" s="3" t="s">
        <v>8022</v>
      </c>
      <c r="B756" s="4">
        <v>20241212</v>
      </c>
      <c r="C756" s="5" t="str">
        <f t="shared" si="23"/>
        <v>202412</v>
      </c>
      <c r="D756" s="6" t="s">
        <v>7676</v>
      </c>
      <c r="E756" s="11" t="s">
        <v>7238</v>
      </c>
      <c r="F756" s="8">
        <v>8.6</v>
      </c>
      <c r="G756" s="24" t="s">
        <v>30</v>
      </c>
      <c r="H756" s="10">
        <v>6.53</v>
      </c>
      <c r="I756" s="13">
        <v>37.2</v>
      </c>
      <c r="J756" s="14">
        <v>0.78</v>
      </c>
      <c r="K756" s="18" t="s">
        <v>30</v>
      </c>
      <c r="L756" s="22">
        <v>95</v>
      </c>
      <c r="M756" s="25" t="s">
        <v>30</v>
      </c>
    </row>
    <row r="757" spans="1:13">
      <c r="A757" s="3" t="s">
        <v>8023</v>
      </c>
      <c r="B757" s="4">
        <v>20241215</v>
      </c>
      <c r="C757" s="5" t="str">
        <f t="shared" si="23"/>
        <v>202412</v>
      </c>
      <c r="D757" s="6" t="s">
        <v>7249</v>
      </c>
      <c r="E757" s="11" t="s">
        <v>7237</v>
      </c>
      <c r="F757" s="8">
        <v>9.8</v>
      </c>
      <c r="G757" s="24" t="s">
        <v>30</v>
      </c>
      <c r="H757" s="10">
        <v>7.73</v>
      </c>
      <c r="I757" s="13">
        <v>35.8</v>
      </c>
      <c r="J757" s="14">
        <v>0.57</v>
      </c>
      <c r="K757" s="18" t="s">
        <v>30</v>
      </c>
      <c r="L757" s="22">
        <v>98</v>
      </c>
      <c r="M757" s="25" t="s">
        <v>30</v>
      </c>
    </row>
    <row r="758" spans="1:13">
      <c r="A758" s="3" t="s">
        <v>8024</v>
      </c>
      <c r="B758" s="4">
        <v>20241216</v>
      </c>
      <c r="C758" s="5" t="str">
        <f t="shared" si="23"/>
        <v>202412</v>
      </c>
      <c r="D758" s="6" t="s">
        <v>7307</v>
      </c>
      <c r="E758" s="11" t="s">
        <v>7241</v>
      </c>
      <c r="F758" s="8">
        <v>10.1</v>
      </c>
      <c r="G758" s="24" t="s">
        <v>30</v>
      </c>
      <c r="H758" s="10">
        <v>9.5</v>
      </c>
      <c r="I758" s="13">
        <v>32.95</v>
      </c>
      <c r="J758" s="14">
        <v>0.85</v>
      </c>
      <c r="K758" s="18" t="s">
        <v>30</v>
      </c>
      <c r="L758" s="22">
        <v>94</v>
      </c>
      <c r="M758" s="25" t="s">
        <v>30</v>
      </c>
    </row>
    <row r="759" spans="1:13">
      <c r="A759" s="3" t="s">
        <v>8025</v>
      </c>
      <c r="B759" s="4">
        <v>20241217</v>
      </c>
      <c r="C759" s="5" t="str">
        <f t="shared" si="23"/>
        <v>202412</v>
      </c>
      <c r="D759" s="6" t="s">
        <v>7709</v>
      </c>
      <c r="E759" s="11" t="s">
        <v>7244</v>
      </c>
      <c r="F759" s="8">
        <v>14.7</v>
      </c>
      <c r="G759" s="9">
        <v>1.05</v>
      </c>
      <c r="H759" s="10">
        <v>10.3</v>
      </c>
      <c r="I759" s="13">
        <v>30.48</v>
      </c>
      <c r="J759" s="14">
        <v>0.74</v>
      </c>
      <c r="K759" s="15">
        <v>26.5</v>
      </c>
      <c r="L759" s="22">
        <v>99</v>
      </c>
      <c r="M759" s="26">
        <v>0.158</v>
      </c>
    </row>
    <row r="760" spans="1:13">
      <c r="A760" s="3" t="s">
        <v>8026</v>
      </c>
      <c r="B760" s="4">
        <v>20241217</v>
      </c>
      <c r="C760" s="5" t="str">
        <f t="shared" si="23"/>
        <v>202412</v>
      </c>
      <c r="D760" s="6" t="s">
        <v>7709</v>
      </c>
      <c r="E760" s="11" t="s">
        <v>7244</v>
      </c>
      <c r="F760" s="8">
        <v>11.5</v>
      </c>
      <c r="G760" s="9">
        <v>1.05</v>
      </c>
      <c r="H760" s="10">
        <v>10.32</v>
      </c>
      <c r="I760" s="13">
        <v>31.03</v>
      </c>
      <c r="J760" s="14">
        <v>0.78</v>
      </c>
      <c r="K760" s="15">
        <v>26.5</v>
      </c>
      <c r="L760" s="22">
        <v>99</v>
      </c>
      <c r="M760" s="26">
        <v>0.158</v>
      </c>
    </row>
    <row r="761" spans="1:13">
      <c r="A761" s="3" t="s">
        <v>8027</v>
      </c>
      <c r="B761" s="4">
        <v>20241217</v>
      </c>
      <c r="C761" s="5" t="str">
        <f t="shared" si="23"/>
        <v>202412</v>
      </c>
      <c r="D761" s="6" t="s">
        <v>7676</v>
      </c>
      <c r="E761" s="11" t="s">
        <v>7238</v>
      </c>
      <c r="F761" s="8">
        <v>8.1</v>
      </c>
      <c r="G761" s="24" t="s">
        <v>30</v>
      </c>
      <c r="H761" s="10">
        <v>7.12</v>
      </c>
      <c r="I761" s="13">
        <v>37.31</v>
      </c>
      <c r="J761" s="14">
        <v>0.78</v>
      </c>
      <c r="K761" s="18" t="s">
        <v>30</v>
      </c>
      <c r="L761" s="22">
        <v>92</v>
      </c>
      <c r="M761" s="25" t="s">
        <v>30</v>
      </c>
    </row>
    <row r="762" spans="1:13">
      <c r="A762" s="3" t="s">
        <v>8028</v>
      </c>
      <c r="B762" s="4">
        <v>20241219</v>
      </c>
      <c r="C762" s="5" t="str">
        <f t="shared" si="23"/>
        <v>202412</v>
      </c>
      <c r="D762" s="6" t="s">
        <v>7676</v>
      </c>
      <c r="E762" s="11" t="s">
        <v>7238</v>
      </c>
      <c r="F762" s="8">
        <v>7.8</v>
      </c>
      <c r="G762" s="24" t="s">
        <v>30</v>
      </c>
      <c r="H762" s="10">
        <v>8.19</v>
      </c>
      <c r="I762" s="13">
        <v>35.97</v>
      </c>
      <c r="J762" s="14">
        <v>0.72</v>
      </c>
      <c r="K762" s="18" t="s">
        <v>30</v>
      </c>
      <c r="L762" s="22">
        <v>92</v>
      </c>
      <c r="M762" s="25" t="s">
        <v>30</v>
      </c>
    </row>
    <row r="763" spans="1:13">
      <c r="A763" s="3" t="s">
        <v>8029</v>
      </c>
      <c r="B763" s="4">
        <v>20241219</v>
      </c>
      <c r="C763" s="5" t="str">
        <f t="shared" si="23"/>
        <v>202412</v>
      </c>
      <c r="D763" s="6" t="s">
        <v>7676</v>
      </c>
      <c r="E763" s="11" t="s">
        <v>7238</v>
      </c>
      <c r="F763" s="8">
        <v>8.6</v>
      </c>
      <c r="G763" s="24" t="s">
        <v>30</v>
      </c>
      <c r="H763" s="10">
        <v>7.18</v>
      </c>
      <c r="I763" s="13">
        <v>36.72</v>
      </c>
      <c r="J763" s="14">
        <v>0.76</v>
      </c>
      <c r="K763" s="18" t="s">
        <v>30</v>
      </c>
      <c r="L763" s="22">
        <v>91</v>
      </c>
      <c r="M763" s="25" t="s">
        <v>30</v>
      </c>
    </row>
    <row r="764" spans="1:13">
      <c r="A764" s="3" t="s">
        <v>8030</v>
      </c>
      <c r="B764" s="4">
        <v>20241221</v>
      </c>
      <c r="C764" s="5" t="str">
        <f t="shared" si="23"/>
        <v>202412</v>
      </c>
      <c r="D764" s="6" t="s">
        <v>7676</v>
      </c>
      <c r="E764" s="11" t="s">
        <v>7238</v>
      </c>
      <c r="F764" s="8">
        <v>7.6</v>
      </c>
      <c r="G764" s="24" t="s">
        <v>30</v>
      </c>
      <c r="H764" s="10">
        <v>7</v>
      </c>
      <c r="I764" s="13">
        <v>36.84</v>
      </c>
      <c r="J764" s="14">
        <v>0.7</v>
      </c>
      <c r="K764" s="18" t="s">
        <v>30</v>
      </c>
      <c r="L764" s="22">
        <v>96</v>
      </c>
      <c r="M764" s="25" t="s">
        <v>30</v>
      </c>
    </row>
    <row r="765" spans="1:13">
      <c r="A765" s="3" t="s">
        <v>8031</v>
      </c>
      <c r="B765" s="4">
        <v>20241221</v>
      </c>
      <c r="C765" s="5" t="str">
        <f t="shared" si="23"/>
        <v>202412</v>
      </c>
      <c r="D765" s="6" t="s">
        <v>7676</v>
      </c>
      <c r="E765" s="11" t="s">
        <v>7238</v>
      </c>
      <c r="F765" s="8">
        <v>7.6</v>
      </c>
      <c r="G765" s="24" t="s">
        <v>30</v>
      </c>
      <c r="H765" s="10">
        <v>7</v>
      </c>
      <c r="I765" s="13">
        <v>36.84</v>
      </c>
      <c r="J765" s="14">
        <v>0.7</v>
      </c>
      <c r="K765" s="18" t="s">
        <v>30</v>
      </c>
      <c r="L765" s="22">
        <v>96</v>
      </c>
      <c r="M765" s="25" t="s">
        <v>30</v>
      </c>
    </row>
    <row r="766" spans="1:13">
      <c r="A766" s="3" t="s">
        <v>8032</v>
      </c>
      <c r="B766" s="4">
        <v>20241223</v>
      </c>
      <c r="C766" s="5" t="str">
        <f t="shared" si="23"/>
        <v>202412</v>
      </c>
      <c r="D766" s="6" t="s">
        <v>7676</v>
      </c>
      <c r="E766" s="11" t="s">
        <v>7238</v>
      </c>
      <c r="F766" s="8">
        <v>6.8</v>
      </c>
      <c r="G766" s="24" t="s">
        <v>30</v>
      </c>
      <c r="H766" s="10">
        <v>7.37</v>
      </c>
      <c r="I766" s="13">
        <v>36.93</v>
      </c>
      <c r="J766" s="14">
        <v>0.73</v>
      </c>
      <c r="K766" s="18" t="s">
        <v>30</v>
      </c>
      <c r="L766" s="22">
        <v>92</v>
      </c>
      <c r="M766" s="25" t="s">
        <v>30</v>
      </c>
    </row>
    <row r="767" spans="1:13">
      <c r="A767" s="3" t="s">
        <v>8033</v>
      </c>
      <c r="B767" s="4">
        <v>20241225</v>
      </c>
      <c r="C767" s="5" t="str">
        <f t="shared" si="23"/>
        <v>202412</v>
      </c>
      <c r="D767" s="6" t="s">
        <v>7249</v>
      </c>
      <c r="E767" s="11" t="s">
        <v>7237</v>
      </c>
      <c r="F767" s="8">
        <v>10.5</v>
      </c>
      <c r="G767" s="24" t="s">
        <v>30</v>
      </c>
      <c r="H767" s="10">
        <v>7.76</v>
      </c>
      <c r="I767" s="13">
        <v>35.5</v>
      </c>
      <c r="J767" s="14">
        <v>0.58</v>
      </c>
      <c r="K767" s="18" t="s">
        <v>30</v>
      </c>
      <c r="L767" s="22">
        <v>97</v>
      </c>
      <c r="M767" s="25" t="s">
        <v>30</v>
      </c>
    </row>
    <row r="768" spans="1:13">
      <c r="A768" s="3" t="s">
        <v>8034</v>
      </c>
      <c r="B768" s="4">
        <v>20241226</v>
      </c>
      <c r="C768" s="5" t="str">
        <f t="shared" si="23"/>
        <v>202412</v>
      </c>
      <c r="D768" s="6" t="s">
        <v>7709</v>
      </c>
      <c r="E768" s="11" t="s">
        <v>7244</v>
      </c>
      <c r="F768" s="8">
        <v>12.7</v>
      </c>
      <c r="G768" s="9">
        <v>1.05</v>
      </c>
      <c r="H768" s="10">
        <v>9.6</v>
      </c>
      <c r="I768" s="13">
        <v>31.04</v>
      </c>
      <c r="J768" s="14">
        <v>1</v>
      </c>
      <c r="K768" s="15">
        <v>29</v>
      </c>
      <c r="L768" s="22">
        <v>98</v>
      </c>
      <c r="M768" s="26">
        <v>0.124</v>
      </c>
    </row>
    <row r="769" spans="1:13">
      <c r="A769" s="3" t="s">
        <v>8035</v>
      </c>
      <c r="B769" s="4">
        <v>20241226</v>
      </c>
      <c r="C769" s="5" t="str">
        <f t="shared" si="23"/>
        <v>202412</v>
      </c>
      <c r="D769" s="6" t="s">
        <v>7709</v>
      </c>
      <c r="E769" s="11" t="s">
        <v>7244</v>
      </c>
      <c r="F769" s="8">
        <v>13.4</v>
      </c>
      <c r="G769" s="9">
        <v>1.05</v>
      </c>
      <c r="H769" s="10">
        <v>9.78</v>
      </c>
      <c r="I769" s="13">
        <v>30.83</v>
      </c>
      <c r="J769" s="14">
        <v>0.8</v>
      </c>
      <c r="K769" s="15">
        <v>29</v>
      </c>
      <c r="L769" s="22">
        <v>98</v>
      </c>
      <c r="M769" s="26">
        <v>0.124</v>
      </c>
    </row>
    <row r="770" spans="1:13">
      <c r="A770" s="3" t="s">
        <v>8036</v>
      </c>
      <c r="B770" s="4">
        <v>20241226</v>
      </c>
      <c r="C770" s="5" t="str">
        <f t="shared" si="23"/>
        <v>202412</v>
      </c>
      <c r="D770" s="6" t="s">
        <v>7709</v>
      </c>
      <c r="E770" s="11" t="s">
        <v>7244</v>
      </c>
      <c r="F770" s="8">
        <v>14</v>
      </c>
      <c r="G770" s="9">
        <v>1.05</v>
      </c>
      <c r="H770" s="10">
        <v>9.76</v>
      </c>
      <c r="I770" s="13">
        <v>30.83</v>
      </c>
      <c r="J770" s="14">
        <v>0.78</v>
      </c>
      <c r="K770" s="15">
        <v>29</v>
      </c>
      <c r="L770" s="22">
        <v>98</v>
      </c>
      <c r="M770" s="26">
        <v>0.124</v>
      </c>
    </row>
    <row r="771" spans="1:13">
      <c r="A771" s="3" t="s">
        <v>8037</v>
      </c>
      <c r="B771" s="4">
        <v>20241226</v>
      </c>
      <c r="C771" s="5" t="str">
        <f t="shared" ref="C771:C782" si="24">MID(B771,1,6)</f>
        <v>202412</v>
      </c>
      <c r="D771" s="6" t="s">
        <v>7709</v>
      </c>
      <c r="E771" s="11" t="s">
        <v>7244</v>
      </c>
      <c r="F771" s="8">
        <v>13.8</v>
      </c>
      <c r="G771" s="9">
        <v>1.05</v>
      </c>
      <c r="H771" s="10">
        <v>10.11</v>
      </c>
      <c r="I771" s="13">
        <v>30.07</v>
      </c>
      <c r="J771" s="14">
        <v>0.91</v>
      </c>
      <c r="K771" s="15">
        <v>25</v>
      </c>
      <c r="L771" s="22">
        <v>96</v>
      </c>
      <c r="M771" s="26">
        <v>0.129</v>
      </c>
    </row>
    <row r="772" spans="1:13">
      <c r="A772" s="3" t="s">
        <v>8038</v>
      </c>
      <c r="B772" s="4">
        <v>20241226</v>
      </c>
      <c r="C772" s="5" t="str">
        <f t="shared" si="24"/>
        <v>202412</v>
      </c>
      <c r="D772" s="6" t="s">
        <v>7709</v>
      </c>
      <c r="E772" s="11" t="s">
        <v>7244</v>
      </c>
      <c r="F772" s="8">
        <v>13.6</v>
      </c>
      <c r="G772" s="9">
        <v>1.05</v>
      </c>
      <c r="H772" s="10">
        <v>10.04</v>
      </c>
      <c r="I772" s="13">
        <v>30.03</v>
      </c>
      <c r="J772" s="14">
        <v>0.86</v>
      </c>
      <c r="K772" s="15">
        <v>25</v>
      </c>
      <c r="L772" s="22">
        <v>96</v>
      </c>
      <c r="M772" s="26">
        <v>0.129</v>
      </c>
    </row>
    <row r="773" spans="1:13">
      <c r="A773" s="3" t="s">
        <v>8039</v>
      </c>
      <c r="B773" s="4">
        <v>20241229</v>
      </c>
      <c r="C773" s="5" t="str">
        <f t="shared" si="24"/>
        <v>202412</v>
      </c>
      <c r="D773" s="6" t="s">
        <v>7676</v>
      </c>
      <c r="E773" s="11" t="s">
        <v>7238</v>
      </c>
      <c r="F773" s="8">
        <v>9</v>
      </c>
      <c r="G773" s="24" t="s">
        <v>30</v>
      </c>
      <c r="H773" s="10">
        <v>7.1</v>
      </c>
      <c r="I773" s="13">
        <v>36.24</v>
      </c>
      <c r="J773" s="14">
        <v>0.82</v>
      </c>
      <c r="K773" s="18" t="s">
        <v>30</v>
      </c>
      <c r="L773" s="22">
        <v>95</v>
      </c>
      <c r="M773" s="25" t="s">
        <v>30</v>
      </c>
    </row>
    <row r="774" spans="1:13">
      <c r="A774" s="3" t="s">
        <v>8040</v>
      </c>
      <c r="B774" s="4">
        <v>20241231</v>
      </c>
      <c r="C774" s="5" t="str">
        <f t="shared" si="24"/>
        <v>202412</v>
      </c>
      <c r="D774" s="6" t="s">
        <v>7709</v>
      </c>
      <c r="E774" s="11" t="s">
        <v>7244</v>
      </c>
      <c r="F774" s="8">
        <v>14.1</v>
      </c>
      <c r="G774" s="9">
        <v>1.05</v>
      </c>
      <c r="H774" s="10">
        <v>9.98</v>
      </c>
      <c r="I774" s="13">
        <v>29.6</v>
      </c>
      <c r="J774" s="14">
        <v>0.76</v>
      </c>
      <c r="K774" s="15">
        <v>26.5</v>
      </c>
      <c r="L774" s="22">
        <v>96</v>
      </c>
      <c r="M774" s="26">
        <v>0.097</v>
      </c>
    </row>
    <row r="775" spans="1:13">
      <c r="A775" s="3" t="s">
        <v>8041</v>
      </c>
      <c r="B775" s="4">
        <v>20241231</v>
      </c>
      <c r="C775" s="5" t="str">
        <f t="shared" si="24"/>
        <v>202412</v>
      </c>
      <c r="D775" s="6" t="s">
        <v>7709</v>
      </c>
      <c r="E775" s="11" t="s">
        <v>7244</v>
      </c>
      <c r="F775" s="8">
        <v>13.7</v>
      </c>
      <c r="G775" s="9">
        <v>1.05</v>
      </c>
      <c r="H775" s="10">
        <v>10</v>
      </c>
      <c r="I775" s="13">
        <v>30.35</v>
      </c>
      <c r="J775" s="14">
        <v>0.78</v>
      </c>
      <c r="K775" s="15">
        <v>26.5</v>
      </c>
      <c r="L775" s="22">
        <v>96</v>
      </c>
      <c r="M775" s="26">
        <v>0.097</v>
      </c>
    </row>
    <row r="776" spans="1:13">
      <c r="A776" s="3" t="s">
        <v>8042</v>
      </c>
      <c r="B776" s="4">
        <v>20241231</v>
      </c>
      <c r="C776" s="5" t="str">
        <f t="shared" si="24"/>
        <v>202412</v>
      </c>
      <c r="D776" s="6" t="s">
        <v>7709</v>
      </c>
      <c r="E776" s="11" t="s">
        <v>7244</v>
      </c>
      <c r="F776" s="8">
        <v>13.9</v>
      </c>
      <c r="G776" s="9">
        <v>1.05</v>
      </c>
      <c r="H776" s="10">
        <v>10.14</v>
      </c>
      <c r="I776" s="13">
        <v>30.58</v>
      </c>
      <c r="J776" s="14">
        <v>0.74</v>
      </c>
      <c r="K776" s="15">
        <v>26.5</v>
      </c>
      <c r="L776" s="22">
        <v>96</v>
      </c>
      <c r="M776" s="26">
        <v>0.097</v>
      </c>
    </row>
    <row r="777" spans="1:13">
      <c r="A777" s="3" t="s">
        <v>8043</v>
      </c>
      <c r="B777" s="4">
        <v>20241231</v>
      </c>
      <c r="C777" s="5" t="str">
        <f t="shared" si="24"/>
        <v>202412</v>
      </c>
      <c r="D777" s="6" t="s">
        <v>7709</v>
      </c>
      <c r="E777" s="11" t="s">
        <v>7244</v>
      </c>
      <c r="F777" s="8">
        <v>13</v>
      </c>
      <c r="G777" s="9">
        <v>1.05</v>
      </c>
      <c r="H777" s="10">
        <v>9.94</v>
      </c>
      <c r="I777" s="13">
        <v>30.46</v>
      </c>
      <c r="J777" s="14">
        <v>0.78</v>
      </c>
      <c r="K777" s="15">
        <v>26.5</v>
      </c>
      <c r="L777" s="22">
        <v>96</v>
      </c>
      <c r="M777" s="26">
        <v>0.097</v>
      </c>
    </row>
    <row r="778" spans="1:13">
      <c r="A778" s="3" t="s">
        <v>8044</v>
      </c>
      <c r="B778" s="4">
        <v>20241231</v>
      </c>
      <c r="C778" s="5" t="str">
        <f t="shared" si="24"/>
        <v>202412</v>
      </c>
      <c r="D778" s="6" t="s">
        <v>7709</v>
      </c>
      <c r="E778" s="11" t="s">
        <v>7244</v>
      </c>
      <c r="F778" s="8">
        <v>12.5</v>
      </c>
      <c r="G778" s="9">
        <v>1.05</v>
      </c>
      <c r="H778" s="10">
        <v>10.1</v>
      </c>
      <c r="I778" s="13">
        <v>31.08</v>
      </c>
      <c r="J778" s="14">
        <v>0.86</v>
      </c>
      <c r="K778" s="15">
        <v>26.5</v>
      </c>
      <c r="L778" s="22">
        <v>96</v>
      </c>
      <c r="M778" s="26">
        <v>0.097</v>
      </c>
    </row>
    <row r="779" spans="1:13">
      <c r="A779" s="3" t="s">
        <v>8045</v>
      </c>
      <c r="B779" s="4">
        <v>20241231</v>
      </c>
      <c r="C779" s="5" t="str">
        <f t="shared" si="24"/>
        <v>202412</v>
      </c>
      <c r="D779" s="6" t="s">
        <v>7709</v>
      </c>
      <c r="E779" s="11" t="s">
        <v>7244</v>
      </c>
      <c r="F779" s="8">
        <v>12.6</v>
      </c>
      <c r="G779" s="9">
        <v>1.07</v>
      </c>
      <c r="H779" s="10">
        <v>10.3</v>
      </c>
      <c r="I779" s="13">
        <v>30.78</v>
      </c>
      <c r="J779" s="14">
        <v>0.79</v>
      </c>
      <c r="K779" s="15">
        <v>24</v>
      </c>
      <c r="L779" s="22">
        <v>95</v>
      </c>
      <c r="M779" s="26">
        <v>0.093</v>
      </c>
    </row>
    <row r="780" spans="1:13">
      <c r="A780" s="3" t="s">
        <v>8046</v>
      </c>
      <c r="B780" s="4">
        <v>20250102</v>
      </c>
      <c r="C780" s="5" t="str">
        <f t="shared" si="24"/>
        <v>202501</v>
      </c>
      <c r="D780" s="6" t="s">
        <v>7709</v>
      </c>
      <c r="E780" s="11" t="s">
        <v>7244</v>
      </c>
      <c r="F780" s="8">
        <v>12.3</v>
      </c>
      <c r="G780" s="9">
        <v>1.06</v>
      </c>
      <c r="H780" s="10">
        <v>9.63</v>
      </c>
      <c r="I780" s="13">
        <v>30.84</v>
      </c>
      <c r="J780" s="14">
        <v>0.88</v>
      </c>
      <c r="K780" s="15">
        <v>23.5</v>
      </c>
      <c r="L780" s="22">
        <v>98</v>
      </c>
      <c r="M780" s="26">
        <v>0.117</v>
      </c>
    </row>
    <row r="781" spans="1:13">
      <c r="A781" s="3" t="s">
        <v>8047</v>
      </c>
      <c r="B781" s="4">
        <v>20250102</v>
      </c>
      <c r="C781" s="5" t="str">
        <f t="shared" si="24"/>
        <v>202501</v>
      </c>
      <c r="D781" s="6" t="s">
        <v>7709</v>
      </c>
      <c r="E781" s="11" t="s">
        <v>7244</v>
      </c>
      <c r="F781" s="8">
        <v>12.1</v>
      </c>
      <c r="G781" s="9">
        <v>1.06</v>
      </c>
      <c r="H781" s="10">
        <v>9.81</v>
      </c>
      <c r="I781" s="13">
        <v>30.83</v>
      </c>
      <c r="J781" s="14">
        <v>0.91</v>
      </c>
      <c r="K781" s="15">
        <v>23.5</v>
      </c>
      <c r="L781" s="22">
        <v>98</v>
      </c>
      <c r="M781" s="26">
        <v>0.117</v>
      </c>
    </row>
    <row r="782" spans="1:13">
      <c r="A782" s="3" t="s">
        <v>8048</v>
      </c>
      <c r="B782" s="4">
        <v>20250102</v>
      </c>
      <c r="C782" s="5" t="str">
        <f t="shared" si="24"/>
        <v>202501</v>
      </c>
      <c r="D782" s="6" t="s">
        <v>7709</v>
      </c>
      <c r="E782" s="11" t="s">
        <v>7244</v>
      </c>
      <c r="F782" s="8">
        <v>12.5</v>
      </c>
      <c r="G782" s="9">
        <v>1.08</v>
      </c>
      <c r="H782" s="10">
        <v>9.6</v>
      </c>
      <c r="I782" s="13">
        <v>30.47</v>
      </c>
      <c r="J782" s="14">
        <v>0.95</v>
      </c>
      <c r="K782" s="15">
        <v>23</v>
      </c>
      <c r="L782" s="22">
        <v>99</v>
      </c>
      <c r="M782" s="26">
        <v>0.127</v>
      </c>
    </row>
  </sheetData>
  <autoFilter xmlns:etc="http://www.wps.cn/officeDocument/2017/etCustomData" ref="A1:M782" etc:filterBottomFollowUsedRange="0">
    <sortState ref="A1:M782">
      <sortCondition ref="B1:B552"/>
    </sortState>
    <extLst/>
  </autoFilter>
  <mergeCells count="12">
    <mergeCell ref="O1:W1"/>
    <mergeCell ref="Y1:AG1"/>
    <mergeCell ref="AI1:AQ1"/>
    <mergeCell ref="AS1:BA1"/>
    <mergeCell ref="BC1:BK1"/>
    <mergeCell ref="BM1:BU1"/>
    <mergeCell ref="BW1:CE1"/>
    <mergeCell ref="CG1:CO1"/>
    <mergeCell ref="CQ1:CY1"/>
    <mergeCell ref="DA1:DI1"/>
    <mergeCell ref="DK1:DS1"/>
    <mergeCell ref="DU1:EC1"/>
  </mergeCells>
  <pageMargins left="0.699305555555556" right="0.699305555555556"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AL411"/>
  <sheetViews>
    <sheetView workbookViewId="0">
      <selection activeCell="AA18" sqref="AA18"/>
    </sheetView>
  </sheetViews>
  <sheetFormatPr defaultColWidth="9" defaultRowHeight="13.5"/>
  <cols>
    <col min="1" max="1" width="16.25" customWidth="1"/>
    <col min="2" max="2" width="8.38333333333333" customWidth="1"/>
    <col min="3" max="3" width="6.63333333333333" customWidth="1"/>
    <col min="4" max="4" width="14.75" customWidth="1"/>
    <col min="5" max="5" width="29.75" customWidth="1"/>
    <col min="6" max="6" width="12" customWidth="1"/>
    <col min="7" max="8" width="5.75" customWidth="1"/>
    <col min="9" max="9" width="4.88333333333333" customWidth="1"/>
    <col min="10" max="10" width="4" customWidth="1"/>
    <col min="12" max="12" width="6.63333333333333" customWidth="1"/>
    <col min="13" max="13" width="12" customWidth="1"/>
    <col min="14" max="15" width="5.88333333333333" customWidth="1"/>
    <col min="16" max="16" width="5" customWidth="1"/>
    <col min="17" max="17" width="5.88333333333333" customWidth="1"/>
    <col min="19" max="19" width="6.63333333333333" customWidth="1"/>
    <col min="20" max="20" width="12" customWidth="1"/>
    <col min="21" max="22" width="5.88333333333333" customWidth="1"/>
    <col min="23" max="23" width="5" customWidth="1"/>
    <col min="24" max="24" width="5.88333333333333" customWidth="1"/>
    <col min="26" max="26" width="6.63333333333333" customWidth="1"/>
    <col min="27" max="27" width="12" customWidth="1"/>
    <col min="28" max="29" width="5.88333333333333" customWidth="1"/>
    <col min="30" max="30" width="5" customWidth="1"/>
    <col min="31" max="31" width="5.88333333333333" customWidth="1"/>
    <col min="33" max="33" width="6.63333333333333" customWidth="1"/>
    <col min="34" max="34" width="12" customWidth="1"/>
    <col min="35" max="36" width="5.88333333333333" customWidth="1"/>
    <col min="37" max="37" width="5" customWidth="1"/>
    <col min="38" max="38" width="5.88333333333333" customWidth="1"/>
  </cols>
  <sheetData>
    <row r="1" spans="1:38">
      <c r="A1" s="1" t="s">
        <v>0</v>
      </c>
      <c r="B1" s="2" t="s">
        <v>1</v>
      </c>
      <c r="C1" s="2" t="s">
        <v>2</v>
      </c>
      <c r="D1" s="20" t="s">
        <v>3</v>
      </c>
      <c r="E1" s="20" t="s">
        <v>4</v>
      </c>
      <c r="F1" s="20" t="s">
        <v>5</v>
      </c>
      <c r="G1" s="20" t="s">
        <v>6</v>
      </c>
      <c r="H1" s="20" t="s">
        <v>7</v>
      </c>
      <c r="I1" s="20" t="s">
        <v>8</v>
      </c>
      <c r="J1" s="20" t="s">
        <v>9</v>
      </c>
      <c r="L1" s="12" t="s">
        <v>8049</v>
      </c>
      <c r="M1" s="23"/>
      <c r="N1" s="23"/>
      <c r="O1" s="23"/>
      <c r="P1" s="23"/>
      <c r="Q1" s="23"/>
      <c r="S1" s="12" t="s">
        <v>8050</v>
      </c>
      <c r="T1" s="23"/>
      <c r="U1" s="23"/>
      <c r="V1" s="23"/>
      <c r="W1" s="23"/>
      <c r="X1" s="23"/>
      <c r="Z1" s="12" t="s">
        <v>8051</v>
      </c>
      <c r="AA1" s="23"/>
      <c r="AB1" s="23"/>
      <c r="AC1" s="23"/>
      <c r="AD1" s="23"/>
      <c r="AE1" s="23"/>
      <c r="AG1" s="12" t="s">
        <v>8052</v>
      </c>
      <c r="AH1" s="23"/>
      <c r="AI1" s="23"/>
      <c r="AJ1" s="23"/>
      <c r="AK1" s="23"/>
      <c r="AL1" s="23"/>
    </row>
    <row r="2" spans="1:38">
      <c r="A2" s="20" t="s">
        <v>8053</v>
      </c>
      <c r="B2" s="21">
        <v>20220101</v>
      </c>
      <c r="C2" s="5" t="str">
        <f t="shared" ref="C2:C65" si="0">MID(B2,1,6)</f>
        <v>202201</v>
      </c>
      <c r="D2" s="20" t="s">
        <v>8054</v>
      </c>
      <c r="E2" s="20" t="s">
        <v>8051</v>
      </c>
      <c r="F2" s="22">
        <v>9.52</v>
      </c>
      <c r="G2" s="22">
        <v>8.88</v>
      </c>
      <c r="H2" s="22">
        <v>14.32</v>
      </c>
      <c r="I2" s="22">
        <v>0.3</v>
      </c>
      <c r="J2" s="22">
        <v>49</v>
      </c>
      <c r="L2" s="1" t="s">
        <v>1</v>
      </c>
      <c r="M2" s="1" t="str">
        <f>F$1</f>
        <v>MT（全水分）</v>
      </c>
      <c r="N2" s="1" t="str">
        <f>G$1</f>
        <v>Ad</v>
      </c>
      <c r="O2" s="1" t="str">
        <f>H$1</f>
        <v>Vdaf</v>
      </c>
      <c r="P2" s="1" t="str">
        <f>I$1</f>
        <v>St,d</v>
      </c>
      <c r="Q2" s="1" t="str">
        <f>J$1</f>
        <v>G</v>
      </c>
      <c r="S2" s="1" t="s">
        <v>1</v>
      </c>
      <c r="T2" s="1" t="str">
        <f>F$1</f>
        <v>MT（全水分）</v>
      </c>
      <c r="U2" s="1" t="str">
        <f>G$1</f>
        <v>Ad</v>
      </c>
      <c r="V2" s="1" t="str">
        <f>H$1</f>
        <v>Vdaf</v>
      </c>
      <c r="W2" s="1" t="str">
        <f>I$1</f>
        <v>St,d</v>
      </c>
      <c r="X2" s="1" t="str">
        <f>J$1</f>
        <v>G</v>
      </c>
      <c r="Z2" s="1" t="s">
        <v>1</v>
      </c>
      <c r="AA2" s="1" t="str">
        <f>F$1</f>
        <v>MT（全水分）</v>
      </c>
      <c r="AB2" s="1" t="str">
        <f>G$1</f>
        <v>Ad</v>
      </c>
      <c r="AC2" s="1" t="str">
        <f>H$1</f>
        <v>Vdaf</v>
      </c>
      <c r="AD2" s="1" t="str">
        <f>I$1</f>
        <v>St,d</v>
      </c>
      <c r="AE2" s="1" t="str">
        <f>J$1</f>
        <v>G</v>
      </c>
      <c r="AG2" s="1" t="s">
        <v>1</v>
      </c>
      <c r="AH2" s="1" t="str">
        <f>F$1</f>
        <v>MT（全水分）</v>
      </c>
      <c r="AI2" s="1" t="str">
        <f>G$1</f>
        <v>Ad</v>
      </c>
      <c r="AJ2" s="1" t="str">
        <f>H$1</f>
        <v>Vdaf</v>
      </c>
      <c r="AK2" s="1" t="str">
        <f>I$1</f>
        <v>St,d</v>
      </c>
      <c r="AL2" s="1" t="str">
        <f>J$1</f>
        <v>G</v>
      </c>
    </row>
    <row r="3" spans="1:38">
      <c r="A3" s="20" t="s">
        <v>8055</v>
      </c>
      <c r="B3" s="21">
        <v>20220113</v>
      </c>
      <c r="C3" s="5" t="str">
        <f t="shared" si="0"/>
        <v>202201</v>
      </c>
      <c r="D3" s="20" t="s">
        <v>8054</v>
      </c>
      <c r="E3" s="20" t="s">
        <v>8051</v>
      </c>
      <c r="F3" s="22">
        <v>10.7</v>
      </c>
      <c r="G3" s="22">
        <v>9.54</v>
      </c>
      <c r="H3" s="22">
        <v>15.02</v>
      </c>
      <c r="I3" s="22">
        <v>0.34</v>
      </c>
      <c r="J3" s="22">
        <v>34</v>
      </c>
      <c r="L3" s="16">
        <v>202201</v>
      </c>
      <c r="M3" s="17" t="str">
        <f>IFERROR(AVERAGEIFS($F:$F,$C:$C,L3,$E:$E,L$1),"")</f>
        <v/>
      </c>
      <c r="N3" s="17" t="str">
        <f>IFERROR(AVERAGEIFS($G:$G,$C:$C,L3,$E:$E,L$1),"")</f>
        <v/>
      </c>
      <c r="O3" s="17" t="str">
        <f>IFERROR(AVERAGEIFS($H:$H,$C:$C,L3,$E:$E,L$1),"")</f>
        <v/>
      </c>
      <c r="P3" s="17" t="str">
        <f>IFERROR(AVERAGEIFS($I:$I,$C:$C,L3,$E:$E,L$1),"")</f>
        <v/>
      </c>
      <c r="Q3" s="17" t="str">
        <f>IFERROR(AVERAGEIFS($J:$J,$C:$C,L3,$E:$E,L$1),"")</f>
        <v/>
      </c>
      <c r="S3" s="16">
        <v>202201</v>
      </c>
      <c r="T3" s="17">
        <f>IFERROR(AVERAGEIFS($F:$F,$C:$C,S3,$E:$E,S$1),"")</f>
        <v>12.7333333333333</v>
      </c>
      <c r="U3" s="17">
        <f>IFERROR(AVERAGEIFS($G:$G,$C:$C,S3,$E:$E,S$1),"")</f>
        <v>10.1766666666667</v>
      </c>
      <c r="V3" s="17">
        <f>IFERROR(AVERAGEIFS($H:$H,$C:$C,S3,$E:$E,S$1),"")</f>
        <v>19.7366666666667</v>
      </c>
      <c r="W3" s="17">
        <f>IFERROR(AVERAGEIFS($I:$I,$C:$C,S3,$E:$E,S$1),"")</f>
        <v>0.58</v>
      </c>
      <c r="X3" s="17">
        <f>IFERROR(AVERAGEIFS($J:$J,$C:$C,S3,$E:$E,S$1),"")</f>
        <v>56.3333333333333</v>
      </c>
      <c r="Z3" s="16">
        <v>202201</v>
      </c>
      <c r="AA3" s="17">
        <f>IFERROR(AVERAGEIFS($F:$F,$C:$C,Z3,$E:$E,Z$1),"")</f>
        <v>10.11</v>
      </c>
      <c r="AB3" s="17">
        <f>IFERROR(AVERAGEIFS($G:$G,$C:$C,Z3,$E:$E,Z$1),"")</f>
        <v>9.188</v>
      </c>
      <c r="AC3" s="17">
        <f>IFERROR(AVERAGEIFS($H:$H,$C:$C,Z3,$E:$E,Z$1),"")</f>
        <v>14.87</v>
      </c>
      <c r="AD3" s="17">
        <f>IFERROR(AVERAGEIFS($I:$I,$C:$C,Z3,$E:$E,Z$1),"")</f>
        <v>0.326</v>
      </c>
      <c r="AE3" s="17">
        <f>IFERROR(AVERAGEIFS($J:$J,$C:$C,Z3,$E:$E,Z$1),"")</f>
        <v>39.6</v>
      </c>
      <c r="AG3" s="16">
        <v>202201</v>
      </c>
      <c r="AH3" s="17">
        <f>IFERROR(AVERAGEIFS($F:$F,$C:$C,AG3,$E:$E,AG$1),"")</f>
        <v>10.1</v>
      </c>
      <c r="AI3" s="17">
        <f>IFERROR(AVERAGEIFS($G:$G,$C:$C,AG3,$E:$E,AG$1),"")</f>
        <v>9.9</v>
      </c>
      <c r="AJ3" s="17">
        <f>IFERROR(AVERAGEIFS($H:$H,$C:$C,AG3,$E:$E,AG$1),"")</f>
        <v>17.385</v>
      </c>
      <c r="AK3" s="17">
        <f>IFERROR(AVERAGEIFS($I:$I,$C:$C,AG3,$E:$E,AG$1),"")</f>
        <v>0.39</v>
      </c>
      <c r="AL3" s="17">
        <f>IFERROR(AVERAGEIFS($J:$J,$C:$C,AG3,$E:$E,AG$1),"")</f>
        <v>55.5</v>
      </c>
    </row>
    <row r="4" spans="1:38">
      <c r="A4" s="20" t="s">
        <v>8056</v>
      </c>
      <c r="B4" s="21">
        <v>20220119</v>
      </c>
      <c r="C4" s="5" t="str">
        <f t="shared" si="0"/>
        <v>202201</v>
      </c>
      <c r="D4" s="20" t="s">
        <v>8054</v>
      </c>
      <c r="E4" s="20" t="s">
        <v>8051</v>
      </c>
      <c r="F4" s="22">
        <v>10.55</v>
      </c>
      <c r="G4" s="22">
        <v>8.94</v>
      </c>
      <c r="H4" s="22">
        <v>14.95</v>
      </c>
      <c r="I4" s="22">
        <v>0.32</v>
      </c>
      <c r="J4" s="22">
        <v>33</v>
      </c>
      <c r="L4" s="16">
        <v>202202</v>
      </c>
      <c r="M4" s="17" t="str">
        <f>IFERROR(AVERAGEIFS($F:$F,$C:$C,L4,$E:$E,L$1),"")</f>
        <v/>
      </c>
      <c r="N4" s="17" t="str">
        <f>IFERROR(AVERAGEIFS($G:$G,$C:$C,L4,$E:$E,L$1),"")</f>
        <v/>
      </c>
      <c r="O4" s="17" t="str">
        <f>IFERROR(AVERAGEIFS($H:$H,$C:$C,L4,$E:$E,L$1),"")</f>
        <v/>
      </c>
      <c r="P4" s="17" t="str">
        <f>IFERROR(AVERAGEIFS($I:$I,$C:$C,L4,$E:$E,L$1),"")</f>
        <v/>
      </c>
      <c r="Q4" s="17" t="str">
        <f>IFERROR(AVERAGEIFS($J:$J,$C:$C,L4,$E:$E,L$1),"")</f>
        <v/>
      </c>
      <c r="S4" s="16">
        <v>202202</v>
      </c>
      <c r="T4" s="17">
        <f>IFERROR(AVERAGEIFS($F:$F,$C:$C,S4,$E:$E,S$1),"")</f>
        <v>13.5666666666667</v>
      </c>
      <c r="U4" s="17">
        <f>IFERROR(AVERAGEIFS($G:$G,$C:$C,S4,$E:$E,S$1),"")</f>
        <v>10.2866666666667</v>
      </c>
      <c r="V4" s="17">
        <f>IFERROR(AVERAGEIFS($H:$H,$C:$C,S4,$E:$E,S$1),"")</f>
        <v>19.76</v>
      </c>
      <c r="W4" s="17">
        <f>IFERROR(AVERAGEIFS($I:$I,$C:$C,S4,$E:$E,S$1),"")</f>
        <v>0.605</v>
      </c>
      <c r="X4" s="17">
        <f>IFERROR(AVERAGEIFS($J:$J,$C:$C,S4,$E:$E,S$1),"")</f>
        <v>46.3333333333333</v>
      </c>
      <c r="Z4" s="16">
        <v>202202</v>
      </c>
      <c r="AA4" s="17">
        <f>IFERROR(AVERAGEIFS($F:$F,$C:$C,Z4,$E:$E,Z$1),"")</f>
        <v>9.74</v>
      </c>
      <c r="AB4" s="17">
        <f>IFERROR(AVERAGEIFS($G:$G,$C:$C,Z4,$E:$E,Z$1),"")</f>
        <v>9.37</v>
      </c>
      <c r="AC4" s="17">
        <f>IFERROR(AVERAGEIFS($H:$H,$C:$C,Z4,$E:$E,Z$1),"")</f>
        <v>15.031</v>
      </c>
      <c r="AD4" s="17">
        <f>IFERROR(AVERAGEIFS($I:$I,$C:$C,Z4,$E:$E,Z$1),"")</f>
        <v>0.318</v>
      </c>
      <c r="AE4" s="17">
        <f>IFERROR(AVERAGEIFS($J:$J,$C:$C,Z4,$E:$E,Z$1),"")</f>
        <v>34.1</v>
      </c>
      <c r="AG4" s="16">
        <v>202202</v>
      </c>
      <c r="AH4" s="17">
        <f>IFERROR(AVERAGEIFS($F:$F,$C:$C,AG4,$E:$E,AG$1),"")</f>
        <v>9.93333333333333</v>
      </c>
      <c r="AI4" s="17">
        <f>IFERROR(AVERAGEIFS($G:$G,$C:$C,AG4,$E:$E,AG$1),"")</f>
        <v>9.59333333333333</v>
      </c>
      <c r="AJ4" s="17">
        <f>IFERROR(AVERAGEIFS($H:$H,$C:$C,AG4,$E:$E,AG$1),"")</f>
        <v>16.9</v>
      </c>
      <c r="AK4" s="17">
        <f>IFERROR(AVERAGEIFS($I:$I,$C:$C,AG4,$E:$E,AG$1),"")</f>
        <v>0.393333333333333</v>
      </c>
      <c r="AL4" s="17">
        <f>IFERROR(AVERAGEIFS($J:$J,$C:$C,AG4,$E:$E,AG$1),"")</f>
        <v>60</v>
      </c>
    </row>
    <row r="5" spans="1:38">
      <c r="A5" s="20" t="s">
        <v>8057</v>
      </c>
      <c r="B5" s="21">
        <v>20220119</v>
      </c>
      <c r="C5" s="5" t="str">
        <f t="shared" si="0"/>
        <v>202201</v>
      </c>
      <c r="D5" s="20" t="s">
        <v>8058</v>
      </c>
      <c r="E5" s="20" t="s">
        <v>8052</v>
      </c>
      <c r="F5" s="22">
        <v>9.8</v>
      </c>
      <c r="G5" s="22">
        <v>9.98</v>
      </c>
      <c r="H5" s="22">
        <v>17.04</v>
      </c>
      <c r="I5" s="22">
        <v>0.38</v>
      </c>
      <c r="J5" s="22">
        <v>54</v>
      </c>
      <c r="L5" s="16">
        <v>202203</v>
      </c>
      <c r="M5" s="17" t="str">
        <f>IFERROR(AVERAGEIFS($F:$F,$C:$C,L5,$E:$E,L$1),"")</f>
        <v/>
      </c>
      <c r="N5" s="17" t="str">
        <f>IFERROR(AVERAGEIFS($G:$G,$C:$C,L5,$E:$E,L$1),"")</f>
        <v/>
      </c>
      <c r="O5" s="17" t="str">
        <f>IFERROR(AVERAGEIFS($H:$H,$C:$C,L5,$E:$E,L$1),"")</f>
        <v/>
      </c>
      <c r="P5" s="17" t="str">
        <f>IFERROR(AVERAGEIFS($I:$I,$C:$C,L5,$E:$E,L$1),"")</f>
        <v/>
      </c>
      <c r="Q5" s="17" t="str">
        <f>IFERROR(AVERAGEIFS($J:$J,$C:$C,L5,$E:$E,L$1),"")</f>
        <v/>
      </c>
      <c r="S5" s="16">
        <v>202203</v>
      </c>
      <c r="T5" s="17">
        <f>IFERROR(AVERAGEIFS($F:$F,$C:$C,S5,$E:$E,S$1),"")</f>
        <v>13.36375</v>
      </c>
      <c r="U5" s="17">
        <f>IFERROR(AVERAGEIFS($G:$G,$C:$C,S5,$E:$E,S$1),"")</f>
        <v>10.17</v>
      </c>
      <c r="V5" s="17">
        <f>IFERROR(AVERAGEIFS($H:$H,$C:$C,S5,$E:$E,S$1),"")</f>
        <v>19.29</v>
      </c>
      <c r="W5" s="17">
        <f>IFERROR(AVERAGEIFS($I:$I,$C:$C,S5,$E:$E,S$1),"")</f>
        <v>0.725</v>
      </c>
      <c r="X5" s="17">
        <f>IFERROR(AVERAGEIFS($J:$J,$C:$C,S5,$E:$E,S$1),"")</f>
        <v>54.5</v>
      </c>
      <c r="Z5" s="16">
        <v>202203</v>
      </c>
      <c r="AA5" s="17">
        <f>IFERROR(AVERAGEIFS($F:$F,$C:$C,Z5,$E:$E,Z$1),"")</f>
        <v>10.1588888888889</v>
      </c>
      <c r="AB5" s="17">
        <f>IFERROR(AVERAGEIFS($G:$G,$C:$C,Z5,$E:$E,Z$1),"")</f>
        <v>9.17666666666667</v>
      </c>
      <c r="AC5" s="17">
        <f>IFERROR(AVERAGEIFS($H:$H,$C:$C,Z5,$E:$E,Z$1),"")</f>
        <v>15.2144444444444</v>
      </c>
      <c r="AD5" s="17">
        <f>IFERROR(AVERAGEIFS($I:$I,$C:$C,Z5,$E:$E,Z$1),"")</f>
        <v>0.31</v>
      </c>
      <c r="AE5" s="17">
        <f>IFERROR(AVERAGEIFS($J:$J,$C:$C,Z5,$E:$E,Z$1),"")</f>
        <v>38.5555555555556</v>
      </c>
      <c r="AG5" s="16">
        <v>202203</v>
      </c>
      <c r="AH5" s="17">
        <f>IFERROR(AVERAGEIFS($F:$F,$C:$C,AG5,$E:$E,AG$1),"")</f>
        <v>10.4</v>
      </c>
      <c r="AI5" s="17">
        <f>IFERROR(AVERAGEIFS($G:$G,$C:$C,AG5,$E:$E,AG$1),"")</f>
        <v>9.785</v>
      </c>
      <c r="AJ5" s="17">
        <f>IFERROR(AVERAGEIFS($H:$H,$C:$C,AG5,$E:$E,AG$1),"")</f>
        <v>16.89</v>
      </c>
      <c r="AK5" s="17">
        <f>IFERROR(AVERAGEIFS($I:$I,$C:$C,AG5,$E:$E,AG$1),"")</f>
        <v>0.36</v>
      </c>
      <c r="AL5" s="17">
        <f>IFERROR(AVERAGEIFS($J:$J,$C:$C,AG5,$E:$E,AG$1),"")</f>
        <v>61.5</v>
      </c>
    </row>
    <row r="6" spans="1:38">
      <c r="A6" s="20" t="s">
        <v>8059</v>
      </c>
      <c r="B6" s="21">
        <v>20220125</v>
      </c>
      <c r="C6" s="5" t="str">
        <f t="shared" si="0"/>
        <v>202201</v>
      </c>
      <c r="D6" s="20" t="s">
        <v>8058</v>
      </c>
      <c r="E6" s="20" t="s">
        <v>8052</v>
      </c>
      <c r="F6" s="22">
        <v>10.4</v>
      </c>
      <c r="G6" s="22">
        <v>9.82</v>
      </c>
      <c r="H6" s="22">
        <v>17.73</v>
      </c>
      <c r="I6" s="22">
        <v>0.4</v>
      </c>
      <c r="J6" s="22">
        <v>57</v>
      </c>
      <c r="L6" s="16">
        <v>202204</v>
      </c>
      <c r="M6" s="17" t="str">
        <f>IFERROR(AVERAGEIFS($F:$F,$C:$C,L6,$E:$E,L$1),"")</f>
        <v/>
      </c>
      <c r="N6" s="17" t="str">
        <f>IFERROR(AVERAGEIFS($G:$G,$C:$C,L6,$E:$E,L$1),"")</f>
        <v/>
      </c>
      <c r="O6" s="17" t="str">
        <f>IFERROR(AVERAGEIFS($H:$H,$C:$C,L6,$E:$E,L$1),"")</f>
        <v/>
      </c>
      <c r="P6" s="17" t="str">
        <f>IFERROR(AVERAGEIFS($I:$I,$C:$C,L6,$E:$E,L$1),"")</f>
        <v/>
      </c>
      <c r="Q6" s="17" t="str">
        <f>IFERROR(AVERAGEIFS($J:$J,$C:$C,L6,$E:$E,L$1),"")</f>
        <v/>
      </c>
      <c r="S6" s="16">
        <v>202204</v>
      </c>
      <c r="T6" s="17">
        <f>IFERROR(AVERAGEIFS($F:$F,$C:$C,S6,$E:$E,S$1),"")</f>
        <v>13.348</v>
      </c>
      <c r="U6" s="17">
        <f>IFERROR(AVERAGEIFS($G:$G,$C:$C,S6,$E:$E,S$1),"")</f>
        <v>10.198</v>
      </c>
      <c r="V6" s="17">
        <f>IFERROR(AVERAGEIFS($H:$H,$C:$C,S6,$E:$E,S$1),"")</f>
        <v>18.98</v>
      </c>
      <c r="W6" s="17">
        <f>IFERROR(AVERAGEIFS($I:$I,$C:$C,S6,$E:$E,S$1),"")</f>
        <v>0.636</v>
      </c>
      <c r="X6" s="17">
        <f>IFERROR(AVERAGEIFS($J:$J,$C:$C,S6,$E:$E,S$1),"")</f>
        <v>39.4</v>
      </c>
      <c r="Z6" s="16">
        <v>202204</v>
      </c>
      <c r="AA6" s="17">
        <f>IFERROR(AVERAGEIFS($F:$F,$C:$C,Z6,$E:$E,Z$1),"")</f>
        <v>9.522</v>
      </c>
      <c r="AB6" s="17">
        <f>IFERROR(AVERAGEIFS($G:$G,$C:$C,Z6,$E:$E,Z$1),"")</f>
        <v>9.104</v>
      </c>
      <c r="AC6" s="17">
        <f>IFERROR(AVERAGEIFS($H:$H,$C:$C,Z6,$E:$E,Z$1),"")</f>
        <v>15.278</v>
      </c>
      <c r="AD6" s="17">
        <f>IFERROR(AVERAGEIFS($I:$I,$C:$C,Z6,$E:$E,Z$1),"")</f>
        <v>0.31</v>
      </c>
      <c r="AE6" s="17">
        <f>IFERROR(AVERAGEIFS($J:$J,$C:$C,Z6,$E:$E,Z$1),"")</f>
        <v>39</v>
      </c>
      <c r="AG6" s="16">
        <v>202204</v>
      </c>
      <c r="AH6" s="17">
        <f>IFERROR(AVERAGEIFS($F:$F,$C:$C,AG6,$E:$E,AG$1),"")</f>
        <v>9.06833333333333</v>
      </c>
      <c r="AI6" s="17">
        <f>IFERROR(AVERAGEIFS($G:$G,$C:$C,AG6,$E:$E,AG$1),"")</f>
        <v>9.935</v>
      </c>
      <c r="AJ6" s="17">
        <f>IFERROR(AVERAGEIFS($H:$H,$C:$C,AG6,$E:$E,AG$1),"")</f>
        <v>16.8533333333333</v>
      </c>
      <c r="AK6" s="17">
        <f>IFERROR(AVERAGEIFS($I:$I,$C:$C,AG6,$E:$E,AG$1),"")</f>
        <v>0.321666666666667</v>
      </c>
      <c r="AL6" s="17">
        <f>IFERROR(AVERAGEIFS($J:$J,$C:$C,AG6,$E:$E,AG$1),"")</f>
        <v>62.8333333333333</v>
      </c>
    </row>
    <row r="7" spans="1:38">
      <c r="A7" s="20" t="s">
        <v>8060</v>
      </c>
      <c r="B7" s="21">
        <v>20220125</v>
      </c>
      <c r="C7" s="5" t="str">
        <f t="shared" si="0"/>
        <v>202201</v>
      </c>
      <c r="D7" s="20" t="s">
        <v>8054</v>
      </c>
      <c r="E7" s="20" t="s">
        <v>8051</v>
      </c>
      <c r="F7" s="22">
        <v>10.18</v>
      </c>
      <c r="G7" s="22">
        <v>9.44</v>
      </c>
      <c r="H7" s="22">
        <v>15.08</v>
      </c>
      <c r="I7" s="22">
        <v>0.34</v>
      </c>
      <c r="J7" s="22">
        <v>53</v>
      </c>
      <c r="L7" s="16">
        <v>202205</v>
      </c>
      <c r="M7" s="17" t="str">
        <f>IFERROR(AVERAGEIFS($F:$F,$C:$C,L7,$E:$E,L$1),"")</f>
        <v/>
      </c>
      <c r="N7" s="17" t="str">
        <f>IFERROR(AVERAGEIFS($G:$G,$C:$C,L7,$E:$E,L$1),"")</f>
        <v/>
      </c>
      <c r="O7" s="17" t="str">
        <f>IFERROR(AVERAGEIFS($H:$H,$C:$C,L7,$E:$E,L$1),"")</f>
        <v/>
      </c>
      <c r="P7" s="17" t="str">
        <f>IFERROR(AVERAGEIFS($I:$I,$C:$C,L7,$E:$E,L$1),"")</f>
        <v/>
      </c>
      <c r="Q7" s="17" t="str">
        <f>IFERROR(AVERAGEIFS($J:$J,$C:$C,L7,$E:$E,L$1),"")</f>
        <v/>
      </c>
      <c r="S7" s="16">
        <v>202205</v>
      </c>
      <c r="T7" s="17">
        <f>IFERROR(AVERAGEIFS($F:$F,$C:$C,S7,$E:$E,S$1),"")</f>
        <v>13.282</v>
      </c>
      <c r="U7" s="17">
        <f>IFERROR(AVERAGEIFS($G:$G,$C:$C,S7,$E:$E,S$1),"")</f>
        <v>10.448</v>
      </c>
      <c r="V7" s="17">
        <f>IFERROR(AVERAGEIFS($H:$H,$C:$C,S7,$E:$E,S$1),"")</f>
        <v>20.35</v>
      </c>
      <c r="W7" s="17">
        <f>IFERROR(AVERAGEIFS($I:$I,$C:$C,S7,$E:$E,S$1),"")</f>
        <v>0.43</v>
      </c>
      <c r="X7" s="17">
        <f>IFERROR(AVERAGEIFS($J:$J,$C:$C,S7,$E:$E,S$1),"")</f>
        <v>43.4</v>
      </c>
      <c r="Z7" s="16">
        <v>202205</v>
      </c>
      <c r="AA7" s="17">
        <f>IFERROR(AVERAGEIFS($F:$F,$C:$C,Z7,$E:$E,Z$1),"")</f>
        <v>9.38428571428571</v>
      </c>
      <c r="AB7" s="17">
        <f>IFERROR(AVERAGEIFS($G:$G,$C:$C,Z7,$E:$E,Z$1),"")</f>
        <v>9.42</v>
      </c>
      <c r="AC7" s="17">
        <f>IFERROR(AVERAGEIFS($H:$H,$C:$C,Z7,$E:$E,Z$1),"")</f>
        <v>15.3271428571429</v>
      </c>
      <c r="AD7" s="17">
        <f>IFERROR(AVERAGEIFS($I:$I,$C:$C,Z7,$E:$E,Z$1),"")</f>
        <v>0.308571428571429</v>
      </c>
      <c r="AE7" s="17">
        <f>IFERROR(AVERAGEIFS($J:$J,$C:$C,Z7,$E:$E,Z$1),"")</f>
        <v>43</v>
      </c>
      <c r="AG7" s="16">
        <v>202205</v>
      </c>
      <c r="AH7" s="17">
        <f>IFERROR(AVERAGEIFS($F:$F,$C:$C,AG7,$E:$E,AG$1),"")</f>
        <v>8.5</v>
      </c>
      <c r="AI7" s="17">
        <f>IFERROR(AVERAGEIFS($G:$G,$C:$C,AG7,$E:$E,AG$1),"")</f>
        <v>9.93</v>
      </c>
      <c r="AJ7" s="17">
        <f>IFERROR(AVERAGEIFS($H:$H,$C:$C,AG7,$E:$E,AG$1),"")</f>
        <v>16.96</v>
      </c>
      <c r="AK7" s="17">
        <f>IFERROR(AVERAGEIFS($I:$I,$C:$C,AG7,$E:$E,AG$1),"")</f>
        <v>0.36</v>
      </c>
      <c r="AL7" s="17">
        <f>IFERROR(AVERAGEIFS($J:$J,$C:$C,AG7,$E:$E,AG$1),"")</f>
        <v>48</v>
      </c>
    </row>
    <row r="8" spans="1:38">
      <c r="A8" s="20" t="s">
        <v>8061</v>
      </c>
      <c r="B8" s="21">
        <v>20220125</v>
      </c>
      <c r="C8" s="5" t="str">
        <f t="shared" si="0"/>
        <v>202201</v>
      </c>
      <c r="D8" s="20" t="s">
        <v>8062</v>
      </c>
      <c r="E8" s="20" t="s">
        <v>8050</v>
      </c>
      <c r="F8" s="22">
        <v>12.4</v>
      </c>
      <c r="G8" s="22">
        <v>10.19</v>
      </c>
      <c r="H8" s="22">
        <v>18.6</v>
      </c>
      <c r="I8" s="22">
        <v>0.57</v>
      </c>
      <c r="J8" s="22">
        <v>52</v>
      </c>
      <c r="L8" s="16">
        <v>202206</v>
      </c>
      <c r="M8" s="17" t="str">
        <f>IFERROR(AVERAGEIFS($F:$F,$C:$C,L8,$E:$E,L$1),"")</f>
        <v/>
      </c>
      <c r="N8" s="17" t="str">
        <f>IFERROR(AVERAGEIFS($G:$G,$C:$C,L8,$E:$E,L$1),"")</f>
        <v/>
      </c>
      <c r="O8" s="17" t="str">
        <f>IFERROR(AVERAGEIFS($H:$H,$C:$C,L8,$E:$E,L$1),"")</f>
        <v/>
      </c>
      <c r="P8" s="17" t="str">
        <f>IFERROR(AVERAGEIFS($I:$I,$C:$C,L8,$E:$E,L$1),"")</f>
        <v/>
      </c>
      <c r="Q8" s="17" t="str">
        <f>IFERROR(AVERAGEIFS($J:$J,$C:$C,L8,$E:$E,L$1),"")</f>
        <v/>
      </c>
      <c r="S8" s="16">
        <v>202206</v>
      </c>
      <c r="T8" s="17">
        <f>IFERROR(AVERAGEIFS($F:$F,$C:$C,S8,$E:$E,S$1),"")</f>
        <v>12.1333333333333</v>
      </c>
      <c r="U8" s="17">
        <f>IFERROR(AVERAGEIFS($G:$G,$C:$C,S8,$E:$E,S$1),"")</f>
        <v>10.0333333333333</v>
      </c>
      <c r="V8" s="17">
        <f>IFERROR(AVERAGEIFS($H:$H,$C:$C,S8,$E:$E,S$1),"")</f>
        <v>20.34</v>
      </c>
      <c r="W8" s="17">
        <f>IFERROR(AVERAGEIFS($I:$I,$C:$C,S8,$E:$E,S$1),"")</f>
        <v>0.42</v>
      </c>
      <c r="X8" s="17">
        <f>IFERROR(AVERAGEIFS($J:$J,$C:$C,S8,$E:$E,S$1),"")</f>
        <v>67.6666666666667</v>
      </c>
      <c r="Z8" s="16">
        <v>202206</v>
      </c>
      <c r="AA8" s="17">
        <f>IFERROR(AVERAGEIFS($F:$F,$C:$C,Z8,$E:$E,Z$1),"")</f>
        <v>9.726</v>
      </c>
      <c r="AB8" s="17">
        <f>IFERROR(AVERAGEIFS($G:$G,$C:$C,Z8,$E:$E,Z$1),"")</f>
        <v>9.47</v>
      </c>
      <c r="AC8" s="17">
        <f>IFERROR(AVERAGEIFS($H:$H,$C:$C,Z8,$E:$E,Z$1),"")</f>
        <v>15.404</v>
      </c>
      <c r="AD8" s="17">
        <f>IFERROR(AVERAGEIFS($I:$I,$C:$C,Z8,$E:$E,Z$1),"")</f>
        <v>0.286</v>
      </c>
      <c r="AE8" s="17">
        <f>IFERROR(AVERAGEIFS($J:$J,$C:$C,Z8,$E:$E,Z$1),"")</f>
        <v>30.2</v>
      </c>
      <c r="AG8" s="16">
        <v>202206</v>
      </c>
      <c r="AH8" s="17">
        <f>IFERROR(AVERAGEIFS($F:$F,$C:$C,AG8,$E:$E,AG$1),"")</f>
        <v>9.1225</v>
      </c>
      <c r="AI8" s="17">
        <f>IFERROR(AVERAGEIFS($G:$G,$C:$C,AG8,$E:$E,AG$1),"")</f>
        <v>9.86</v>
      </c>
      <c r="AJ8" s="17">
        <f>IFERROR(AVERAGEIFS($H:$H,$C:$C,AG8,$E:$E,AG$1),"")</f>
        <v>16.7225</v>
      </c>
      <c r="AK8" s="17">
        <f>IFERROR(AVERAGEIFS($I:$I,$C:$C,AG8,$E:$E,AG$1),"")</f>
        <v>0.345</v>
      </c>
      <c r="AL8" s="17">
        <f>IFERROR(AVERAGEIFS($J:$J,$C:$C,AG8,$E:$E,AG$1),"")</f>
        <v>45</v>
      </c>
    </row>
    <row r="9" spans="1:38">
      <c r="A9" s="20" t="s">
        <v>8063</v>
      </c>
      <c r="B9" s="21">
        <v>20220125</v>
      </c>
      <c r="C9" s="5" t="str">
        <f t="shared" si="0"/>
        <v>202201</v>
      </c>
      <c r="D9" s="20" t="s">
        <v>8062</v>
      </c>
      <c r="E9" s="20" t="s">
        <v>8050</v>
      </c>
      <c r="F9" s="22">
        <v>13.3</v>
      </c>
      <c r="G9" s="22">
        <v>10.28</v>
      </c>
      <c r="H9" s="22">
        <v>20.5</v>
      </c>
      <c r="I9" s="22">
        <v>0.62</v>
      </c>
      <c r="J9" s="22">
        <v>66</v>
      </c>
      <c r="L9" s="16">
        <v>202207</v>
      </c>
      <c r="M9" s="17" t="str">
        <f>IFERROR(AVERAGEIFS($F:$F,$C:$C,L9,$E:$E,L$1),"")</f>
        <v/>
      </c>
      <c r="N9" s="17" t="str">
        <f>IFERROR(AVERAGEIFS($G:$G,$C:$C,L9,$E:$E,L$1),"")</f>
        <v/>
      </c>
      <c r="O9" s="17" t="str">
        <f>IFERROR(AVERAGEIFS($H:$H,$C:$C,L9,$E:$E,L$1),"")</f>
        <v/>
      </c>
      <c r="P9" s="17" t="str">
        <f>IFERROR(AVERAGEIFS($I:$I,$C:$C,L9,$E:$E,L$1),"")</f>
        <v/>
      </c>
      <c r="Q9" s="17" t="str">
        <f>IFERROR(AVERAGEIFS($J:$J,$C:$C,L9,$E:$E,L$1),"")</f>
        <v/>
      </c>
      <c r="S9" s="16">
        <v>202207</v>
      </c>
      <c r="T9" s="17" t="str">
        <f>IFERROR(AVERAGEIFS($F:$F,$C:$C,S9,$E:$E,S$1),"")</f>
        <v/>
      </c>
      <c r="U9" s="17" t="str">
        <f>IFERROR(AVERAGEIFS($G:$G,$C:$C,S9,$E:$E,S$1),"")</f>
        <v/>
      </c>
      <c r="V9" s="17" t="str">
        <f>IFERROR(AVERAGEIFS($H:$H,$C:$C,S9,$E:$E,S$1),"")</f>
        <v/>
      </c>
      <c r="W9" s="17" t="str">
        <f>IFERROR(AVERAGEIFS($I:$I,$C:$C,S9,$E:$E,S$1),"")</f>
        <v/>
      </c>
      <c r="X9" s="17" t="str">
        <f>IFERROR(AVERAGEIFS($J:$J,$C:$C,S9,$E:$E,S$1),"")</f>
        <v/>
      </c>
      <c r="Z9" s="16">
        <v>202207</v>
      </c>
      <c r="AA9" s="17">
        <f>IFERROR(AVERAGEIFS($F:$F,$C:$C,Z9,$E:$E,Z$1),"")</f>
        <v>11.0222222222222</v>
      </c>
      <c r="AB9" s="17">
        <f>IFERROR(AVERAGEIFS($G:$G,$C:$C,Z9,$E:$E,Z$1),"")</f>
        <v>9.26666666666667</v>
      </c>
      <c r="AC9" s="17">
        <f>IFERROR(AVERAGEIFS($H:$H,$C:$C,Z9,$E:$E,Z$1),"")</f>
        <v>15.54</v>
      </c>
      <c r="AD9" s="17">
        <f>IFERROR(AVERAGEIFS($I:$I,$C:$C,Z9,$E:$E,Z$1),"")</f>
        <v>0.3</v>
      </c>
      <c r="AE9" s="17">
        <f>IFERROR(AVERAGEIFS($J:$J,$C:$C,Z9,$E:$E,Z$1),"")</f>
        <v>40.1111111111111</v>
      </c>
      <c r="AG9" s="16">
        <v>202207</v>
      </c>
      <c r="AH9" s="17">
        <f>IFERROR(AVERAGEIFS($F:$F,$C:$C,AG9,$E:$E,AG$1),"")</f>
        <v>10.0666666666667</v>
      </c>
      <c r="AI9" s="17">
        <f>IFERROR(AVERAGEIFS($G:$G,$C:$C,AG9,$E:$E,AG$1),"")</f>
        <v>10.0866666666667</v>
      </c>
      <c r="AJ9" s="17">
        <f>IFERROR(AVERAGEIFS($H:$H,$C:$C,AG9,$E:$E,AG$1),"")</f>
        <v>17.0233333333333</v>
      </c>
      <c r="AK9" s="17">
        <f>IFERROR(AVERAGEIFS($I:$I,$C:$C,AG9,$E:$E,AG$1),"")</f>
        <v>0.366666666666667</v>
      </c>
      <c r="AL9" s="17">
        <f>IFERROR(AVERAGEIFS($J:$J,$C:$C,AG9,$E:$E,AG$1),"")</f>
        <v>35.6666666666667</v>
      </c>
    </row>
    <row r="10" spans="1:38">
      <c r="A10" s="20" t="s">
        <v>8064</v>
      </c>
      <c r="B10" s="21">
        <v>20220128</v>
      </c>
      <c r="C10" s="5" t="str">
        <f t="shared" si="0"/>
        <v>202201</v>
      </c>
      <c r="D10" s="20" t="s">
        <v>8062</v>
      </c>
      <c r="E10" s="20" t="s">
        <v>8050</v>
      </c>
      <c r="F10" s="22">
        <v>12.5</v>
      </c>
      <c r="G10" s="22">
        <v>10.06</v>
      </c>
      <c r="H10" s="22">
        <v>20.11</v>
      </c>
      <c r="I10" s="22">
        <v>0.55</v>
      </c>
      <c r="J10" s="22">
        <v>51</v>
      </c>
      <c r="L10" s="16">
        <v>202208</v>
      </c>
      <c r="M10" s="17" t="str">
        <f>IFERROR(AVERAGEIFS($F:$F,$C:$C,L10,$E:$E,L$1),"")</f>
        <v/>
      </c>
      <c r="N10" s="17" t="str">
        <f>IFERROR(AVERAGEIFS($G:$G,$C:$C,L10,$E:$E,L$1),"")</f>
        <v/>
      </c>
      <c r="O10" s="17" t="str">
        <f>IFERROR(AVERAGEIFS($H:$H,$C:$C,L10,$E:$E,L$1),"")</f>
        <v/>
      </c>
      <c r="P10" s="17" t="str">
        <f>IFERROR(AVERAGEIFS($I:$I,$C:$C,L10,$E:$E,L$1),"")</f>
        <v/>
      </c>
      <c r="Q10" s="17" t="str">
        <f>IFERROR(AVERAGEIFS($J:$J,$C:$C,L10,$E:$E,L$1),"")</f>
        <v/>
      </c>
      <c r="S10" s="16">
        <v>202208</v>
      </c>
      <c r="T10" s="17">
        <f>IFERROR(AVERAGEIFS($F:$F,$C:$C,S10,$E:$E,S$1),"")</f>
        <v>13.1</v>
      </c>
      <c r="U10" s="17">
        <f>IFERROR(AVERAGEIFS($G:$G,$C:$C,S10,$E:$E,S$1),"")</f>
        <v>9.985</v>
      </c>
      <c r="V10" s="17">
        <f>IFERROR(AVERAGEIFS($H:$H,$C:$C,S10,$E:$E,S$1),"")</f>
        <v>20.625</v>
      </c>
      <c r="W10" s="17">
        <f>IFERROR(AVERAGEIFS($I:$I,$C:$C,S10,$E:$E,S$1),"")</f>
        <v>0.42</v>
      </c>
      <c r="X10" s="17">
        <f>IFERROR(AVERAGEIFS($J:$J,$C:$C,S10,$E:$E,S$1),"")</f>
        <v>52.5</v>
      </c>
      <c r="Z10" s="16">
        <v>202208</v>
      </c>
      <c r="AA10" s="17">
        <f>IFERROR(AVERAGEIFS($F:$F,$C:$C,Z10,$E:$E,Z$1),"")</f>
        <v>9.8</v>
      </c>
      <c r="AB10" s="17">
        <f>IFERROR(AVERAGEIFS($G:$G,$C:$C,Z10,$E:$E,Z$1),"")</f>
        <v>8.944</v>
      </c>
      <c r="AC10" s="17">
        <f>IFERROR(AVERAGEIFS($H:$H,$C:$C,Z10,$E:$E,Z$1),"")</f>
        <v>15.594</v>
      </c>
      <c r="AD10" s="17">
        <f>IFERROR(AVERAGEIFS($I:$I,$C:$C,Z10,$E:$E,Z$1),"")</f>
        <v>0.304</v>
      </c>
      <c r="AE10" s="17">
        <f>IFERROR(AVERAGEIFS($J:$J,$C:$C,Z10,$E:$E,Z$1),"")</f>
        <v>37.2</v>
      </c>
      <c r="AG10" s="16">
        <v>202208</v>
      </c>
      <c r="AH10" s="17">
        <f>IFERROR(AVERAGEIFS($F:$F,$C:$C,AG10,$E:$E,AG$1),"")</f>
        <v>10.4</v>
      </c>
      <c r="AI10" s="17">
        <f>IFERROR(AVERAGEIFS($G:$G,$C:$C,AG10,$E:$E,AG$1),"")</f>
        <v>9.66</v>
      </c>
      <c r="AJ10" s="17">
        <f>IFERROR(AVERAGEIFS($H:$H,$C:$C,AG10,$E:$E,AG$1),"")</f>
        <v>17.15</v>
      </c>
      <c r="AK10" s="17">
        <f>IFERROR(AVERAGEIFS($I:$I,$C:$C,AG10,$E:$E,AG$1),"")</f>
        <v>0.36</v>
      </c>
      <c r="AL10" s="17">
        <f>IFERROR(AVERAGEIFS($J:$J,$C:$C,AG10,$E:$E,AG$1),"")</f>
        <v>46</v>
      </c>
    </row>
    <row r="11" spans="1:38">
      <c r="A11" s="20" t="s">
        <v>8065</v>
      </c>
      <c r="B11" s="21">
        <v>20220128</v>
      </c>
      <c r="C11" s="5" t="str">
        <f t="shared" si="0"/>
        <v>202201</v>
      </c>
      <c r="D11" s="20" t="s">
        <v>8054</v>
      </c>
      <c r="E11" s="20" t="s">
        <v>8051</v>
      </c>
      <c r="F11" s="22">
        <v>9.6</v>
      </c>
      <c r="G11" s="22">
        <v>9.14</v>
      </c>
      <c r="H11" s="22">
        <v>14.98</v>
      </c>
      <c r="I11" s="22">
        <v>0.33</v>
      </c>
      <c r="J11" s="22">
        <v>29</v>
      </c>
      <c r="L11" s="16">
        <v>202209</v>
      </c>
      <c r="M11" s="17" t="str">
        <f>IFERROR(AVERAGEIFS($F:$F,$C:$C,L11,$E:$E,L$1),"")</f>
        <v/>
      </c>
      <c r="N11" s="17" t="str">
        <f>IFERROR(AVERAGEIFS($G:$G,$C:$C,L11,$E:$E,L$1),"")</f>
        <v/>
      </c>
      <c r="O11" s="17" t="str">
        <f>IFERROR(AVERAGEIFS($H:$H,$C:$C,L11,$E:$E,L$1),"")</f>
        <v/>
      </c>
      <c r="P11" s="17" t="str">
        <f>IFERROR(AVERAGEIFS($I:$I,$C:$C,L11,$E:$E,L$1),"")</f>
        <v/>
      </c>
      <c r="Q11" s="17" t="str">
        <f>IFERROR(AVERAGEIFS($J:$J,$C:$C,L11,$E:$E,L$1),"")</f>
        <v/>
      </c>
      <c r="S11" s="16">
        <v>202209</v>
      </c>
      <c r="T11" s="17" t="str">
        <f>IFERROR(AVERAGEIFS($F:$F,$C:$C,S11,$E:$E,S$1),"")</f>
        <v/>
      </c>
      <c r="U11" s="17" t="str">
        <f>IFERROR(AVERAGEIFS($G:$G,$C:$C,S11,$E:$E,S$1),"")</f>
        <v/>
      </c>
      <c r="V11" s="17" t="str">
        <f>IFERROR(AVERAGEIFS($H:$H,$C:$C,S11,$E:$E,S$1),"")</f>
        <v/>
      </c>
      <c r="W11" s="17" t="str">
        <f>IFERROR(AVERAGEIFS($I:$I,$C:$C,S11,$E:$E,S$1),"")</f>
        <v/>
      </c>
      <c r="X11" s="17" t="str">
        <f>IFERROR(AVERAGEIFS($J:$J,$C:$C,S11,$E:$E,S$1),"")</f>
        <v/>
      </c>
      <c r="Z11" s="16">
        <v>202209</v>
      </c>
      <c r="AA11" s="17">
        <f>IFERROR(AVERAGEIFS($F:$F,$C:$C,Z11,$E:$E,Z$1),"")</f>
        <v>9.97142857142857</v>
      </c>
      <c r="AB11" s="17">
        <f>IFERROR(AVERAGEIFS($G:$G,$C:$C,Z11,$E:$E,Z$1),"")</f>
        <v>8.98142857142857</v>
      </c>
      <c r="AC11" s="17">
        <f>IFERROR(AVERAGEIFS($H:$H,$C:$C,Z11,$E:$E,Z$1),"")</f>
        <v>15.2714285714286</v>
      </c>
      <c r="AD11" s="17">
        <f>IFERROR(AVERAGEIFS($I:$I,$C:$C,Z11,$E:$E,Z$1),"")</f>
        <v>0.341428571428571</v>
      </c>
      <c r="AE11" s="17">
        <f>IFERROR(AVERAGEIFS($J:$J,$C:$C,Z11,$E:$E,Z$1),"")</f>
        <v>39.2857142857143</v>
      </c>
      <c r="AG11" s="16">
        <v>202209</v>
      </c>
      <c r="AH11" s="17">
        <f>IFERROR(AVERAGEIFS($F:$F,$C:$C,AG11,$E:$E,AG$1),"")</f>
        <v>9.7</v>
      </c>
      <c r="AI11" s="17">
        <f>IFERROR(AVERAGEIFS($G:$G,$C:$C,AG11,$E:$E,AG$1),"")</f>
        <v>9.80666666666667</v>
      </c>
      <c r="AJ11" s="17">
        <f>IFERROR(AVERAGEIFS($H:$H,$C:$C,AG11,$E:$E,AG$1),"")</f>
        <v>18.0233333333333</v>
      </c>
      <c r="AK11" s="17">
        <f>IFERROR(AVERAGEIFS($I:$I,$C:$C,AG11,$E:$E,AG$1),"")</f>
        <v>0.356666666666667</v>
      </c>
      <c r="AL11" s="17">
        <f>IFERROR(AVERAGEIFS($J:$J,$C:$C,AG11,$E:$E,AG$1),"")</f>
        <v>46.6666666666667</v>
      </c>
    </row>
    <row r="12" spans="1:38">
      <c r="A12" s="20" t="s">
        <v>8066</v>
      </c>
      <c r="B12" s="21">
        <v>20220208</v>
      </c>
      <c r="C12" s="5" t="str">
        <f t="shared" si="0"/>
        <v>202202</v>
      </c>
      <c r="D12" s="20" t="s">
        <v>8062</v>
      </c>
      <c r="E12" s="20" t="s">
        <v>8050</v>
      </c>
      <c r="F12" s="22">
        <v>14.7</v>
      </c>
      <c r="G12" s="22">
        <v>10.51</v>
      </c>
      <c r="H12" s="22">
        <v>19.33</v>
      </c>
      <c r="I12" s="22">
        <v>0.72</v>
      </c>
      <c r="J12" s="22">
        <v>37</v>
      </c>
      <c r="L12" s="16">
        <v>202210</v>
      </c>
      <c r="M12" s="17" t="str">
        <f>IFERROR(AVERAGEIFS($F:$F,$C:$C,L12,$E:$E,L$1),"")</f>
        <v/>
      </c>
      <c r="N12" s="17" t="str">
        <f>IFERROR(AVERAGEIFS($G:$G,$C:$C,L12,$E:$E,L$1),"")</f>
        <v/>
      </c>
      <c r="O12" s="17" t="str">
        <f>IFERROR(AVERAGEIFS($H:$H,$C:$C,L12,$E:$E,L$1),"")</f>
        <v/>
      </c>
      <c r="P12" s="17" t="str">
        <f>IFERROR(AVERAGEIFS($I:$I,$C:$C,L12,$E:$E,L$1),"")</f>
        <v/>
      </c>
      <c r="Q12" s="17" t="str">
        <f>IFERROR(AVERAGEIFS($J:$J,$C:$C,L12,$E:$E,L$1),"")</f>
        <v/>
      </c>
      <c r="S12" s="16">
        <v>202210</v>
      </c>
      <c r="T12" s="17" t="str">
        <f>IFERROR(AVERAGEIFS($F:$F,$C:$C,S12,$E:$E,S$1),"")</f>
        <v/>
      </c>
      <c r="U12" s="17" t="str">
        <f>IFERROR(AVERAGEIFS($G:$G,$C:$C,S12,$E:$E,S$1),"")</f>
        <v/>
      </c>
      <c r="V12" s="17" t="str">
        <f>IFERROR(AVERAGEIFS($H:$H,$C:$C,S12,$E:$E,S$1),"")</f>
        <v/>
      </c>
      <c r="W12" s="17" t="str">
        <f>IFERROR(AVERAGEIFS($I:$I,$C:$C,S12,$E:$E,S$1),"")</f>
        <v/>
      </c>
      <c r="X12" s="17" t="str">
        <f>IFERROR(AVERAGEIFS($J:$J,$C:$C,S12,$E:$E,S$1),"")</f>
        <v/>
      </c>
      <c r="Z12" s="16">
        <v>202210</v>
      </c>
      <c r="AA12" s="17">
        <f>IFERROR(AVERAGEIFS($F:$F,$C:$C,Z12,$E:$E,Z$1),"")</f>
        <v>9.92</v>
      </c>
      <c r="AB12" s="17">
        <f>IFERROR(AVERAGEIFS($G:$G,$C:$C,Z12,$E:$E,Z$1),"")</f>
        <v>9.314</v>
      </c>
      <c r="AC12" s="17">
        <f>IFERROR(AVERAGEIFS($H:$H,$C:$C,Z12,$E:$E,Z$1),"")</f>
        <v>15.454</v>
      </c>
      <c r="AD12" s="17">
        <f>IFERROR(AVERAGEIFS($I:$I,$C:$C,Z12,$E:$E,Z$1),"")</f>
        <v>0.35</v>
      </c>
      <c r="AE12" s="17">
        <f>IFERROR(AVERAGEIFS($J:$J,$C:$C,Z12,$E:$E,Z$1),"")</f>
        <v>50.6</v>
      </c>
      <c r="AG12" s="16">
        <v>202210</v>
      </c>
      <c r="AH12" s="17">
        <f>IFERROR(AVERAGEIFS($F:$F,$C:$C,AG12,$E:$E,AG$1),"")</f>
        <v>9.95</v>
      </c>
      <c r="AI12" s="17">
        <f>IFERROR(AVERAGEIFS($G:$G,$C:$C,AG12,$E:$E,AG$1),"")</f>
        <v>9.745</v>
      </c>
      <c r="AJ12" s="17">
        <f>IFERROR(AVERAGEIFS($H:$H,$C:$C,AG12,$E:$E,AG$1),"")</f>
        <v>16.78</v>
      </c>
      <c r="AK12" s="17">
        <f>IFERROR(AVERAGEIFS($I:$I,$C:$C,AG12,$E:$E,AG$1),"")</f>
        <v>0.335</v>
      </c>
      <c r="AL12" s="17">
        <f>IFERROR(AVERAGEIFS($J:$J,$C:$C,AG12,$E:$E,AG$1),"")</f>
        <v>56</v>
      </c>
    </row>
    <row r="13" spans="1:38">
      <c r="A13" s="20" t="s">
        <v>8067</v>
      </c>
      <c r="B13" s="21">
        <v>20220208</v>
      </c>
      <c r="C13" s="5" t="str">
        <f t="shared" si="0"/>
        <v>202202</v>
      </c>
      <c r="D13" s="20" t="s">
        <v>8062</v>
      </c>
      <c r="E13" s="20" t="s">
        <v>8050</v>
      </c>
      <c r="F13" s="22">
        <v>13.6</v>
      </c>
      <c r="G13" s="22">
        <v>10.4</v>
      </c>
      <c r="H13" s="22">
        <v>18.25</v>
      </c>
      <c r="I13" s="22">
        <v>0.66</v>
      </c>
      <c r="J13" s="22">
        <v>31</v>
      </c>
      <c r="L13" s="16">
        <v>202211</v>
      </c>
      <c r="M13" s="17" t="str">
        <f>IFERROR(AVERAGEIFS($F:$F,$C:$C,L13,$E:$E,L$1),"")</f>
        <v/>
      </c>
      <c r="N13" s="17" t="str">
        <f>IFERROR(AVERAGEIFS($G:$G,$C:$C,L13,$E:$E,L$1),"")</f>
        <v/>
      </c>
      <c r="O13" s="17" t="str">
        <f>IFERROR(AVERAGEIFS($H:$H,$C:$C,L13,$E:$E,L$1),"")</f>
        <v/>
      </c>
      <c r="P13" s="17" t="str">
        <f>IFERROR(AVERAGEIFS($I:$I,$C:$C,L13,$E:$E,L$1),"")</f>
        <v/>
      </c>
      <c r="Q13" s="17" t="str">
        <f>IFERROR(AVERAGEIFS($J:$J,$C:$C,L13,$E:$E,L$1),"")</f>
        <v/>
      </c>
      <c r="S13" s="16">
        <v>202211</v>
      </c>
      <c r="T13" s="17" t="str">
        <f>IFERROR(AVERAGEIFS($F:$F,$C:$C,S13,$E:$E,S$1),"")</f>
        <v/>
      </c>
      <c r="U13" s="17" t="str">
        <f>IFERROR(AVERAGEIFS($G:$G,$C:$C,S13,$E:$E,S$1),"")</f>
        <v/>
      </c>
      <c r="V13" s="17" t="str">
        <f>IFERROR(AVERAGEIFS($H:$H,$C:$C,S13,$E:$E,S$1),"")</f>
        <v/>
      </c>
      <c r="W13" s="17" t="str">
        <f>IFERROR(AVERAGEIFS($I:$I,$C:$C,S13,$E:$E,S$1),"")</f>
        <v/>
      </c>
      <c r="X13" s="17" t="str">
        <f>IFERROR(AVERAGEIFS($J:$J,$C:$C,S13,$E:$E,S$1),"")</f>
        <v/>
      </c>
      <c r="Z13" s="16">
        <v>202211</v>
      </c>
      <c r="AA13" s="17">
        <f>IFERROR(AVERAGEIFS($F:$F,$C:$C,Z13,$E:$E,Z$1),"")</f>
        <v>10.4</v>
      </c>
      <c r="AB13" s="17">
        <f>IFERROR(AVERAGEIFS($G:$G,$C:$C,Z13,$E:$E,Z$1),"")</f>
        <v>9.25</v>
      </c>
      <c r="AC13" s="17">
        <f>IFERROR(AVERAGEIFS($H:$H,$C:$C,Z13,$E:$E,Z$1),"")</f>
        <v>15.3</v>
      </c>
      <c r="AD13" s="17">
        <f>IFERROR(AVERAGEIFS($I:$I,$C:$C,Z13,$E:$E,Z$1),"")</f>
        <v>0.375</v>
      </c>
      <c r="AE13" s="17">
        <f>IFERROR(AVERAGEIFS($J:$J,$C:$C,Z13,$E:$E,Z$1),"")</f>
        <v>39.3333333333333</v>
      </c>
      <c r="AG13" s="16">
        <v>202211</v>
      </c>
      <c r="AH13" s="17">
        <f>IFERROR(AVERAGEIFS($F:$F,$C:$C,AG13,$E:$E,AG$1),"")</f>
        <v>10</v>
      </c>
      <c r="AI13" s="17">
        <f>IFERROR(AVERAGEIFS($G:$G,$C:$C,AG13,$E:$E,AG$1),"")</f>
        <v>10.085</v>
      </c>
      <c r="AJ13" s="17">
        <f>IFERROR(AVERAGEIFS($H:$H,$C:$C,AG13,$E:$E,AG$1),"")</f>
        <v>16.21</v>
      </c>
      <c r="AK13" s="17">
        <f>IFERROR(AVERAGEIFS($I:$I,$C:$C,AG13,$E:$E,AG$1),"")</f>
        <v>0.365</v>
      </c>
      <c r="AL13" s="17">
        <f>IFERROR(AVERAGEIFS($J:$J,$C:$C,AG13,$E:$E,AG$1),"")</f>
        <v>61</v>
      </c>
    </row>
    <row r="14" spans="1:38">
      <c r="A14" s="20" t="s">
        <v>8068</v>
      </c>
      <c r="B14" s="21">
        <v>20220208</v>
      </c>
      <c r="C14" s="5" t="str">
        <f t="shared" si="0"/>
        <v>202202</v>
      </c>
      <c r="D14" s="20" t="s">
        <v>8054</v>
      </c>
      <c r="E14" s="20" t="s">
        <v>8051</v>
      </c>
      <c r="F14" s="22">
        <v>9.2</v>
      </c>
      <c r="G14" s="22">
        <v>9.39</v>
      </c>
      <c r="H14" s="22">
        <v>14.8</v>
      </c>
      <c r="I14" s="22">
        <v>0.3</v>
      </c>
      <c r="J14" s="22">
        <v>42</v>
      </c>
      <c r="L14" s="16">
        <v>202212</v>
      </c>
      <c r="M14" s="17" t="str">
        <f>IFERROR(AVERAGEIFS($F:$F,$C:$C,L14,$E:$E,L$1),"")</f>
        <v/>
      </c>
      <c r="N14" s="17" t="str">
        <f>IFERROR(AVERAGEIFS($G:$G,$C:$C,L14,$E:$E,L$1),"")</f>
        <v/>
      </c>
      <c r="O14" s="17" t="str">
        <f>IFERROR(AVERAGEIFS($H:$H,$C:$C,L14,$E:$E,L$1),"")</f>
        <v/>
      </c>
      <c r="P14" s="17" t="str">
        <f>IFERROR(AVERAGEIFS($I:$I,$C:$C,L14,$E:$E,L$1),"")</f>
        <v/>
      </c>
      <c r="Q14" s="17" t="str">
        <f>IFERROR(AVERAGEIFS($J:$J,$C:$C,L14,$E:$E,L$1),"")</f>
        <v/>
      </c>
      <c r="S14" s="16">
        <v>202212</v>
      </c>
      <c r="T14" s="17" t="str">
        <f>IFERROR(AVERAGEIFS($F:$F,$C:$C,S14,$E:$E,S$1),"")</f>
        <v/>
      </c>
      <c r="U14" s="17" t="str">
        <f>IFERROR(AVERAGEIFS($G:$G,$C:$C,S14,$E:$E,S$1),"")</f>
        <v/>
      </c>
      <c r="V14" s="17" t="str">
        <f>IFERROR(AVERAGEIFS($H:$H,$C:$C,S14,$E:$E,S$1),"")</f>
        <v/>
      </c>
      <c r="W14" s="17" t="str">
        <f>IFERROR(AVERAGEIFS($I:$I,$C:$C,S14,$E:$E,S$1),"")</f>
        <v/>
      </c>
      <c r="X14" s="17" t="str">
        <f>IFERROR(AVERAGEIFS($J:$J,$C:$C,S14,$E:$E,S$1),"")</f>
        <v/>
      </c>
      <c r="Z14" s="16">
        <v>202212</v>
      </c>
      <c r="AA14" s="17">
        <f>IFERROR(AVERAGEIFS($F:$F,$C:$C,Z14,$E:$E,Z$1),"")</f>
        <v>9.95</v>
      </c>
      <c r="AB14" s="17">
        <f>IFERROR(AVERAGEIFS($G:$G,$C:$C,Z14,$E:$E,Z$1),"")</f>
        <v>9.5725</v>
      </c>
      <c r="AC14" s="17">
        <f>IFERROR(AVERAGEIFS($H:$H,$C:$C,Z14,$E:$E,Z$1),"")</f>
        <v>15.185</v>
      </c>
      <c r="AD14" s="17">
        <f>IFERROR(AVERAGEIFS($I:$I,$C:$C,Z14,$E:$E,Z$1),"")</f>
        <v>0.37875</v>
      </c>
      <c r="AE14" s="17">
        <f>IFERROR(AVERAGEIFS($J:$J,$C:$C,Z14,$E:$E,Z$1),"")</f>
        <v>39.125</v>
      </c>
      <c r="AG14" s="16">
        <v>202212</v>
      </c>
      <c r="AH14" s="17">
        <f>IFERROR(AVERAGEIFS($F:$F,$C:$C,AG14,$E:$E,AG$1),"")</f>
        <v>10.7</v>
      </c>
      <c r="AI14" s="17">
        <f>IFERROR(AVERAGEIFS($G:$G,$C:$C,AG14,$E:$E,AG$1),"")</f>
        <v>9.49</v>
      </c>
      <c r="AJ14" s="17">
        <f>IFERROR(AVERAGEIFS($H:$H,$C:$C,AG14,$E:$E,AG$1),"")</f>
        <v>16.38</v>
      </c>
      <c r="AK14" s="17">
        <f>IFERROR(AVERAGEIFS($I:$I,$C:$C,AG14,$E:$E,AG$1),"")</f>
        <v>0.355</v>
      </c>
      <c r="AL14" s="17">
        <f>IFERROR(AVERAGEIFS($J:$J,$C:$C,AG14,$E:$E,AG$1),"")</f>
        <v>39.5</v>
      </c>
    </row>
    <row r="15" spans="1:38">
      <c r="A15" s="20" t="s">
        <v>8069</v>
      </c>
      <c r="B15" s="21">
        <v>20220216</v>
      </c>
      <c r="C15" s="5" t="str">
        <f t="shared" si="0"/>
        <v>202202</v>
      </c>
      <c r="D15" s="20" t="s">
        <v>8062</v>
      </c>
      <c r="E15" s="20" t="s">
        <v>8050</v>
      </c>
      <c r="F15" s="22">
        <v>13.7</v>
      </c>
      <c r="G15" s="22">
        <v>10.26</v>
      </c>
      <c r="H15" s="22">
        <v>19.74</v>
      </c>
      <c r="I15" s="22">
        <v>0.54</v>
      </c>
      <c r="J15" s="22">
        <v>28</v>
      </c>
      <c r="L15" s="16">
        <v>202301</v>
      </c>
      <c r="M15" s="17" t="str">
        <f>IFERROR(AVERAGEIFS($F:$F,$C:$C,L15,$E:$E,L$1),"")</f>
        <v/>
      </c>
      <c r="N15" s="17" t="str">
        <f>IFERROR(AVERAGEIFS($G:$G,$C:$C,L15,$E:$E,L$1),"")</f>
        <v/>
      </c>
      <c r="O15" s="17" t="str">
        <f>IFERROR(AVERAGEIFS($H:$H,$C:$C,L15,$E:$E,L$1),"")</f>
        <v/>
      </c>
      <c r="P15" s="17" t="str">
        <f>IFERROR(AVERAGEIFS($I:$I,$C:$C,L15,$E:$E,L$1),"")</f>
        <v/>
      </c>
      <c r="Q15" s="17" t="str">
        <f>IFERROR(AVERAGEIFS($J:$J,$C:$C,L15,$E:$E,L$1),"")</f>
        <v/>
      </c>
      <c r="S15" s="16">
        <v>202301</v>
      </c>
      <c r="T15" s="17">
        <f>IFERROR(AVERAGEIFS($F:$F,$C:$C,S15,$E:$E,S$1),"")</f>
        <v>13.1</v>
      </c>
      <c r="U15" s="17">
        <f>IFERROR(AVERAGEIFS($G:$G,$C:$C,S15,$E:$E,S$1),"")</f>
        <v>10.248</v>
      </c>
      <c r="V15" s="17">
        <f>IFERROR(AVERAGEIFS($H:$H,$C:$C,S15,$E:$E,S$1),"")</f>
        <v>19.73</v>
      </c>
      <c r="W15" s="17">
        <f>IFERROR(AVERAGEIFS($I:$I,$C:$C,S15,$E:$E,S$1),"")</f>
        <v>0.566</v>
      </c>
      <c r="X15" s="17">
        <f>IFERROR(AVERAGEIFS($J:$J,$C:$C,S15,$E:$E,S$1),"")</f>
        <v>63.6</v>
      </c>
      <c r="Z15" s="16">
        <v>202301</v>
      </c>
      <c r="AA15" s="17">
        <f>IFERROR(AVERAGEIFS($F:$F,$C:$C,Z15,$E:$E,Z$1),"")</f>
        <v>9.69</v>
      </c>
      <c r="AB15" s="17">
        <f>IFERROR(AVERAGEIFS($G:$G,$C:$C,Z15,$E:$E,Z$1),"")</f>
        <v>9.517</v>
      </c>
      <c r="AC15" s="17">
        <f>IFERROR(AVERAGEIFS($H:$H,$C:$C,Z15,$E:$E,Z$1),"")</f>
        <v>15.392</v>
      </c>
      <c r="AD15" s="17">
        <f>IFERROR(AVERAGEIFS($I:$I,$C:$C,Z15,$E:$E,Z$1),"")</f>
        <v>0.367</v>
      </c>
      <c r="AE15" s="17">
        <f>IFERROR(AVERAGEIFS($J:$J,$C:$C,Z15,$E:$E,Z$1),"")</f>
        <v>38.1</v>
      </c>
      <c r="AG15" s="16">
        <v>202301</v>
      </c>
      <c r="AH15" s="17">
        <f>IFERROR(AVERAGEIFS($F:$F,$C:$C,AG15,$E:$E,AG$1),"")</f>
        <v>10.8</v>
      </c>
      <c r="AI15" s="17">
        <f>IFERROR(AVERAGEIFS($G:$G,$C:$C,AG15,$E:$E,AG$1),"")</f>
        <v>9.65</v>
      </c>
      <c r="AJ15" s="17">
        <f>IFERROR(AVERAGEIFS($H:$H,$C:$C,AG15,$E:$E,AG$1),"")</f>
        <v>16.8325</v>
      </c>
      <c r="AK15" s="17">
        <f>IFERROR(AVERAGEIFS($I:$I,$C:$C,AG15,$E:$E,AG$1),"")</f>
        <v>0.3675</v>
      </c>
      <c r="AL15" s="17">
        <f>IFERROR(AVERAGEIFS($J:$J,$C:$C,AG15,$E:$E,AG$1),"")</f>
        <v>46.5</v>
      </c>
    </row>
    <row r="16" spans="1:38">
      <c r="A16" s="20" t="s">
        <v>8070</v>
      </c>
      <c r="B16" s="21">
        <v>20220216</v>
      </c>
      <c r="C16" s="5" t="str">
        <f t="shared" si="0"/>
        <v>202202</v>
      </c>
      <c r="D16" s="20" t="s">
        <v>8054</v>
      </c>
      <c r="E16" s="20" t="s">
        <v>8051</v>
      </c>
      <c r="F16" s="22">
        <v>9.6</v>
      </c>
      <c r="G16" s="22">
        <v>9.11</v>
      </c>
      <c r="H16" s="22">
        <v>14.68</v>
      </c>
      <c r="I16" s="22">
        <v>0.3</v>
      </c>
      <c r="J16" s="22">
        <v>26</v>
      </c>
      <c r="L16" s="16">
        <v>202302</v>
      </c>
      <c r="M16" s="17" t="str">
        <f>IFERROR(AVERAGEIFS($F:$F,$C:$C,L16,$E:$E,L$1),"")</f>
        <v/>
      </c>
      <c r="N16" s="17" t="str">
        <f>IFERROR(AVERAGEIFS($G:$G,$C:$C,L16,$E:$E,L$1),"")</f>
        <v/>
      </c>
      <c r="O16" s="17" t="str">
        <f>IFERROR(AVERAGEIFS($H:$H,$C:$C,L16,$E:$E,L$1),"")</f>
        <v/>
      </c>
      <c r="P16" s="17" t="str">
        <f>IFERROR(AVERAGEIFS($I:$I,$C:$C,L16,$E:$E,L$1),"")</f>
        <v/>
      </c>
      <c r="Q16" s="17" t="str">
        <f>IFERROR(AVERAGEIFS($J:$J,$C:$C,L16,$E:$E,L$1),"")</f>
        <v/>
      </c>
      <c r="S16" s="16">
        <v>202302</v>
      </c>
      <c r="T16" s="17">
        <f>IFERROR(AVERAGEIFS($F:$F,$C:$C,S16,$E:$E,S$1),"")</f>
        <v>13.9</v>
      </c>
      <c r="U16" s="17">
        <f>IFERROR(AVERAGEIFS($G:$G,$C:$C,S16,$E:$E,S$1),"")</f>
        <v>10.248</v>
      </c>
      <c r="V16" s="17">
        <f>IFERROR(AVERAGEIFS($H:$H,$C:$C,S16,$E:$E,S$1),"")</f>
        <v>18.706</v>
      </c>
      <c r="W16" s="17">
        <f>IFERROR(AVERAGEIFS($I:$I,$C:$C,S16,$E:$E,S$1),"")</f>
        <v>0.65</v>
      </c>
      <c r="X16" s="17">
        <f>IFERROR(AVERAGEIFS($J:$J,$C:$C,S16,$E:$E,S$1),"")</f>
        <v>55.2</v>
      </c>
      <c r="Z16" s="16">
        <v>202302</v>
      </c>
      <c r="AA16" s="17">
        <f>IFERROR(AVERAGEIFS($F:$F,$C:$C,Z16,$E:$E,Z$1),"")</f>
        <v>10.76</v>
      </c>
      <c r="AB16" s="17">
        <f>IFERROR(AVERAGEIFS($G:$G,$C:$C,Z16,$E:$E,Z$1),"")</f>
        <v>9.5</v>
      </c>
      <c r="AC16" s="17">
        <f>IFERROR(AVERAGEIFS($H:$H,$C:$C,Z16,$E:$E,Z$1),"")</f>
        <v>15.156</v>
      </c>
      <c r="AD16" s="17">
        <f>IFERROR(AVERAGEIFS($I:$I,$C:$C,Z16,$E:$E,Z$1),"")</f>
        <v>0.352</v>
      </c>
      <c r="AE16" s="17">
        <f>IFERROR(AVERAGEIFS($J:$J,$C:$C,Z16,$E:$E,Z$1),"")</f>
        <v>38.8</v>
      </c>
      <c r="AG16" s="16">
        <v>202302</v>
      </c>
      <c r="AH16" s="17">
        <f>IFERROR(AVERAGEIFS($F:$F,$C:$C,AG16,$E:$E,AG$1),"")</f>
        <v>10.1</v>
      </c>
      <c r="AI16" s="17">
        <f>IFERROR(AVERAGEIFS($G:$G,$C:$C,AG16,$E:$E,AG$1),"")</f>
        <v>9.598</v>
      </c>
      <c r="AJ16" s="17">
        <f>IFERROR(AVERAGEIFS($H:$H,$C:$C,AG16,$E:$E,AG$1),"")</f>
        <v>16.294</v>
      </c>
      <c r="AK16" s="17">
        <f>IFERROR(AVERAGEIFS($I:$I,$C:$C,AG16,$E:$E,AG$1),"")</f>
        <v>0.358</v>
      </c>
      <c r="AL16" s="17">
        <f>IFERROR(AVERAGEIFS($J:$J,$C:$C,AG16,$E:$E,AG$1),"")</f>
        <v>54.2</v>
      </c>
    </row>
    <row r="17" spans="1:38">
      <c r="A17" s="20" t="s">
        <v>8071</v>
      </c>
      <c r="B17" s="21">
        <v>20220216</v>
      </c>
      <c r="C17" s="5" t="str">
        <f t="shared" si="0"/>
        <v>202202</v>
      </c>
      <c r="D17" s="20" t="s">
        <v>8062</v>
      </c>
      <c r="E17" s="20" t="s">
        <v>8050</v>
      </c>
      <c r="F17" s="22">
        <v>12.8</v>
      </c>
      <c r="G17" s="22">
        <v>9.94</v>
      </c>
      <c r="H17" s="22">
        <v>19.64</v>
      </c>
      <c r="I17" s="22">
        <v>0.5</v>
      </c>
      <c r="J17" s="22">
        <v>50</v>
      </c>
      <c r="L17" s="16">
        <v>202303</v>
      </c>
      <c r="M17" s="17" t="str">
        <f>IFERROR(AVERAGEIFS($F:$F,$C:$C,L17,$E:$E,L$1),"")</f>
        <v/>
      </c>
      <c r="N17" s="17" t="str">
        <f>IFERROR(AVERAGEIFS($G:$G,$C:$C,L17,$E:$E,L$1),"")</f>
        <v/>
      </c>
      <c r="O17" s="17" t="str">
        <f>IFERROR(AVERAGEIFS($H:$H,$C:$C,L17,$E:$E,L$1),"")</f>
        <v/>
      </c>
      <c r="P17" s="17" t="str">
        <f>IFERROR(AVERAGEIFS($I:$I,$C:$C,L17,$E:$E,L$1),"")</f>
        <v/>
      </c>
      <c r="Q17" s="17" t="str">
        <f>IFERROR(AVERAGEIFS($J:$J,$C:$C,L17,$E:$E,L$1),"")</f>
        <v/>
      </c>
      <c r="S17" s="16">
        <v>202303</v>
      </c>
      <c r="T17" s="17" t="str">
        <f>IFERROR(AVERAGEIFS($F:$F,$C:$C,S17,$E:$E,S$1),"")</f>
        <v/>
      </c>
      <c r="U17" s="17" t="str">
        <f>IFERROR(AVERAGEIFS($G:$G,$C:$C,S17,$E:$E,S$1),"")</f>
        <v/>
      </c>
      <c r="V17" s="17" t="str">
        <f>IFERROR(AVERAGEIFS($H:$H,$C:$C,S17,$E:$E,S$1),"")</f>
        <v/>
      </c>
      <c r="W17" s="17" t="str">
        <f>IFERROR(AVERAGEIFS($I:$I,$C:$C,S17,$E:$E,S$1),"")</f>
        <v/>
      </c>
      <c r="X17" s="17" t="str">
        <f>IFERROR(AVERAGEIFS($J:$J,$C:$C,S17,$E:$E,S$1),"")</f>
        <v/>
      </c>
      <c r="Z17" s="16">
        <v>202303</v>
      </c>
      <c r="AA17" s="17">
        <f>IFERROR(AVERAGEIFS($F:$F,$C:$C,Z17,$E:$E,Z$1),"")</f>
        <v>9.7625</v>
      </c>
      <c r="AB17" s="17">
        <f>IFERROR(AVERAGEIFS($G:$G,$C:$C,Z17,$E:$E,Z$1),"")</f>
        <v>9.2575</v>
      </c>
      <c r="AC17" s="17">
        <f>IFERROR(AVERAGEIFS($H:$H,$C:$C,Z17,$E:$E,Z$1),"")</f>
        <v>15.145</v>
      </c>
      <c r="AD17" s="17">
        <f>IFERROR(AVERAGEIFS($I:$I,$C:$C,Z17,$E:$E,Z$1),"")</f>
        <v>0.34625</v>
      </c>
      <c r="AE17" s="17">
        <f>IFERROR(AVERAGEIFS($J:$J,$C:$C,Z17,$E:$E,Z$1),"")</f>
        <v>37.875</v>
      </c>
      <c r="AG17" s="16">
        <v>202303</v>
      </c>
      <c r="AH17" s="17">
        <f>IFERROR(AVERAGEIFS($F:$F,$C:$C,AG17,$E:$E,AG$1),"")</f>
        <v>8.7</v>
      </c>
      <c r="AI17" s="17">
        <f>IFERROR(AVERAGEIFS($G:$G,$C:$C,AG17,$E:$E,AG$1),"")</f>
        <v>9.5</v>
      </c>
      <c r="AJ17" s="17">
        <f>IFERROR(AVERAGEIFS($H:$H,$C:$C,AG17,$E:$E,AG$1),"")</f>
        <v>16.46</v>
      </c>
      <c r="AK17" s="17">
        <f>IFERROR(AVERAGEIFS($I:$I,$C:$C,AG17,$E:$E,AG$1),"")</f>
        <v>0.36</v>
      </c>
      <c r="AL17" s="17">
        <f>IFERROR(AVERAGEIFS($J:$J,$C:$C,AG17,$E:$E,AG$1),"")</f>
        <v>62</v>
      </c>
    </row>
    <row r="18" spans="1:38">
      <c r="A18" s="20" t="s">
        <v>8072</v>
      </c>
      <c r="B18" s="21">
        <v>20220216</v>
      </c>
      <c r="C18" s="5" t="str">
        <f t="shared" si="0"/>
        <v>202202</v>
      </c>
      <c r="D18" s="20" t="s">
        <v>8062</v>
      </c>
      <c r="E18" s="20" t="s">
        <v>8050</v>
      </c>
      <c r="F18" s="22">
        <v>13.2</v>
      </c>
      <c r="G18" s="22">
        <v>10.46</v>
      </c>
      <c r="H18" s="22">
        <v>22.3</v>
      </c>
      <c r="I18" s="22">
        <v>0.44</v>
      </c>
      <c r="J18" s="22">
        <v>70</v>
      </c>
      <c r="L18" s="16">
        <v>202304</v>
      </c>
      <c r="M18" s="17" t="str">
        <f>IFERROR(AVERAGEIFS($F:$F,$C:$C,L18,$E:$E,L$1),"")</f>
        <v/>
      </c>
      <c r="N18" s="17" t="str">
        <f>IFERROR(AVERAGEIFS($G:$G,$C:$C,L18,$E:$E,L$1),"")</f>
        <v/>
      </c>
      <c r="O18" s="17" t="str">
        <f>IFERROR(AVERAGEIFS($H:$H,$C:$C,L18,$E:$E,L$1),"")</f>
        <v/>
      </c>
      <c r="P18" s="17" t="str">
        <f>IFERROR(AVERAGEIFS($I:$I,$C:$C,L18,$E:$E,L$1),"")</f>
        <v/>
      </c>
      <c r="Q18" s="17" t="str">
        <f>IFERROR(AVERAGEIFS($J:$J,$C:$C,L18,$E:$E,L$1),"")</f>
        <v/>
      </c>
      <c r="S18" s="16">
        <v>202304</v>
      </c>
      <c r="T18" s="17" t="str">
        <f>IFERROR(AVERAGEIFS($F:$F,$C:$C,S18,$E:$E,S$1),"")</f>
        <v/>
      </c>
      <c r="U18" s="17" t="str">
        <f>IFERROR(AVERAGEIFS($G:$G,$C:$C,S18,$E:$E,S$1),"")</f>
        <v/>
      </c>
      <c r="V18" s="17" t="str">
        <f>IFERROR(AVERAGEIFS($H:$H,$C:$C,S18,$E:$E,S$1),"")</f>
        <v/>
      </c>
      <c r="W18" s="17" t="str">
        <f>IFERROR(AVERAGEIFS($I:$I,$C:$C,S18,$E:$E,S$1),"")</f>
        <v/>
      </c>
      <c r="X18" s="17" t="str">
        <f>IFERROR(AVERAGEIFS($J:$J,$C:$C,S18,$E:$E,S$1),"")</f>
        <v/>
      </c>
      <c r="Z18" s="16">
        <v>202304</v>
      </c>
      <c r="AA18" s="17">
        <f>IFERROR(AVERAGEIFS($F:$F,$C:$C,Z18,$E:$E,Z$1),"")</f>
        <v>10.5909090909091</v>
      </c>
      <c r="AB18" s="17">
        <f>IFERROR(AVERAGEIFS($G:$G,$C:$C,Z18,$E:$E,Z$1),"")</f>
        <v>8.96272727272727</v>
      </c>
      <c r="AC18" s="17">
        <f>IFERROR(AVERAGEIFS($H:$H,$C:$C,Z18,$E:$E,Z$1),"")</f>
        <v>15.1472727272727</v>
      </c>
      <c r="AD18" s="17">
        <f>IFERROR(AVERAGEIFS($I:$I,$C:$C,Z18,$E:$E,Z$1),"")</f>
        <v>0.338181818181818</v>
      </c>
      <c r="AE18" s="17">
        <f>IFERROR(AVERAGEIFS($J:$J,$C:$C,Z18,$E:$E,Z$1),"")</f>
        <v>38.7272727272727</v>
      </c>
      <c r="AG18" s="16">
        <v>202304</v>
      </c>
      <c r="AH18" s="17">
        <f>IFERROR(AVERAGEIFS($F:$F,$C:$C,AG18,$E:$E,AG$1),"")</f>
        <v>9.55</v>
      </c>
      <c r="AI18" s="17">
        <f>IFERROR(AVERAGEIFS($G:$G,$C:$C,AG18,$E:$E,AG$1),"")</f>
        <v>9.5</v>
      </c>
      <c r="AJ18" s="17">
        <f>IFERROR(AVERAGEIFS($H:$H,$C:$C,AG18,$E:$E,AG$1),"")</f>
        <v>17.075</v>
      </c>
      <c r="AK18" s="17">
        <f>IFERROR(AVERAGEIFS($I:$I,$C:$C,AG18,$E:$E,AG$1),"")</f>
        <v>0.39</v>
      </c>
      <c r="AL18" s="17">
        <f>IFERROR(AVERAGEIFS($J:$J,$C:$C,AG18,$E:$E,AG$1),"")</f>
        <v>44</v>
      </c>
    </row>
    <row r="19" spans="1:38">
      <c r="A19" s="20" t="s">
        <v>8073</v>
      </c>
      <c r="B19" s="21">
        <v>20220216</v>
      </c>
      <c r="C19" s="5" t="str">
        <f t="shared" si="0"/>
        <v>202202</v>
      </c>
      <c r="D19" s="20" t="s">
        <v>8054</v>
      </c>
      <c r="E19" s="20" t="s">
        <v>8051</v>
      </c>
      <c r="F19" s="22">
        <v>9.79</v>
      </c>
      <c r="G19" s="22">
        <v>9.4</v>
      </c>
      <c r="H19" s="22">
        <v>15.19</v>
      </c>
      <c r="I19" s="22">
        <v>0.29</v>
      </c>
      <c r="J19" s="22">
        <v>50</v>
      </c>
      <c r="L19" s="16">
        <v>202305</v>
      </c>
      <c r="M19" s="17" t="str">
        <f>IFERROR(AVERAGEIFS($F:$F,$C:$C,L19,$E:$E,L$1),"")</f>
        <v/>
      </c>
      <c r="N19" s="17" t="str">
        <f>IFERROR(AVERAGEIFS($G:$G,$C:$C,L19,$E:$E,L$1),"")</f>
        <v/>
      </c>
      <c r="O19" s="17" t="str">
        <f>IFERROR(AVERAGEIFS($H:$H,$C:$C,L19,$E:$E,L$1),"")</f>
        <v/>
      </c>
      <c r="P19" s="17" t="str">
        <f>IFERROR(AVERAGEIFS($I:$I,$C:$C,L19,$E:$E,L$1),"")</f>
        <v/>
      </c>
      <c r="Q19" s="17" t="str">
        <f>IFERROR(AVERAGEIFS($J:$J,$C:$C,L19,$E:$E,L$1),"")</f>
        <v/>
      </c>
      <c r="S19" s="16">
        <v>202305</v>
      </c>
      <c r="T19" s="17" t="str">
        <f>IFERROR(AVERAGEIFS($F:$F,$C:$C,S19,$E:$E,S$1),"")</f>
        <v/>
      </c>
      <c r="U19" s="17" t="str">
        <f>IFERROR(AVERAGEIFS($G:$G,$C:$C,S19,$E:$E,S$1),"")</f>
        <v/>
      </c>
      <c r="V19" s="17" t="str">
        <f>IFERROR(AVERAGEIFS($H:$H,$C:$C,S19,$E:$E,S$1),"")</f>
        <v/>
      </c>
      <c r="W19" s="17" t="str">
        <f>IFERROR(AVERAGEIFS($I:$I,$C:$C,S19,$E:$E,S$1),"")</f>
        <v/>
      </c>
      <c r="X19" s="17" t="str">
        <f>IFERROR(AVERAGEIFS($J:$J,$C:$C,S19,$E:$E,S$1),"")</f>
        <v/>
      </c>
      <c r="Z19" s="16">
        <v>202305</v>
      </c>
      <c r="AA19" s="17">
        <f>IFERROR(AVERAGEIFS($F:$F,$C:$C,Z19,$E:$E,Z$1),"")</f>
        <v>9.5</v>
      </c>
      <c r="AB19" s="17">
        <f>IFERROR(AVERAGEIFS($G:$G,$C:$C,Z19,$E:$E,Z$1),"")</f>
        <v>9.02857142857143</v>
      </c>
      <c r="AC19" s="17">
        <f>IFERROR(AVERAGEIFS($H:$H,$C:$C,Z19,$E:$E,Z$1),"")</f>
        <v>15.4571428571429</v>
      </c>
      <c r="AD19" s="17">
        <f>IFERROR(AVERAGEIFS($I:$I,$C:$C,Z19,$E:$E,Z$1),"")</f>
        <v>0.378571428571429</v>
      </c>
      <c r="AE19" s="17">
        <f>IFERROR(AVERAGEIFS($J:$J,$C:$C,Z19,$E:$E,Z$1),"")</f>
        <v>41.7142857142857</v>
      </c>
      <c r="AG19" s="16">
        <v>202305</v>
      </c>
      <c r="AH19" s="17">
        <f>IFERROR(AVERAGEIFS($F:$F,$C:$C,AG19,$E:$E,AG$1),"")</f>
        <v>8.35</v>
      </c>
      <c r="AI19" s="17">
        <f>IFERROR(AVERAGEIFS($G:$G,$C:$C,AG19,$E:$E,AG$1),"")</f>
        <v>9.375</v>
      </c>
      <c r="AJ19" s="17">
        <f>IFERROR(AVERAGEIFS($H:$H,$C:$C,AG19,$E:$E,AG$1),"")</f>
        <v>16.32</v>
      </c>
      <c r="AK19" s="17">
        <f>IFERROR(AVERAGEIFS($I:$I,$C:$C,AG19,$E:$E,AG$1),"")</f>
        <v>0.365</v>
      </c>
      <c r="AL19" s="17">
        <f>IFERROR(AVERAGEIFS($J:$J,$C:$C,AG19,$E:$E,AG$1),"")</f>
        <v>60</v>
      </c>
    </row>
    <row r="20" spans="1:38">
      <c r="A20" s="20" t="s">
        <v>8074</v>
      </c>
      <c r="B20" s="21">
        <v>20220216</v>
      </c>
      <c r="C20" s="5" t="str">
        <f t="shared" si="0"/>
        <v>202202</v>
      </c>
      <c r="D20" s="20" t="s">
        <v>8054</v>
      </c>
      <c r="E20" s="20" t="s">
        <v>8051</v>
      </c>
      <c r="F20" s="22">
        <v>10.1</v>
      </c>
      <c r="G20" s="22">
        <v>10.04</v>
      </c>
      <c r="H20" s="22">
        <v>14.88</v>
      </c>
      <c r="I20" s="22">
        <v>0.33</v>
      </c>
      <c r="J20" s="22">
        <v>29</v>
      </c>
      <c r="L20" s="16">
        <v>202306</v>
      </c>
      <c r="M20" s="17" t="str">
        <f>IFERROR(AVERAGEIFS($F:$F,$C:$C,L20,$E:$E,L$1),"")</f>
        <v/>
      </c>
      <c r="N20" s="17" t="str">
        <f>IFERROR(AVERAGEIFS($G:$G,$C:$C,L20,$E:$E,L$1),"")</f>
        <v/>
      </c>
      <c r="O20" s="17" t="str">
        <f>IFERROR(AVERAGEIFS($H:$H,$C:$C,L20,$E:$E,L$1),"")</f>
        <v/>
      </c>
      <c r="P20" s="17" t="str">
        <f>IFERROR(AVERAGEIFS($I:$I,$C:$C,L20,$E:$E,L$1),"")</f>
        <v/>
      </c>
      <c r="Q20" s="17" t="str">
        <f>IFERROR(AVERAGEIFS($J:$J,$C:$C,L20,$E:$E,L$1),"")</f>
        <v/>
      </c>
      <c r="S20" s="16">
        <v>202306</v>
      </c>
      <c r="T20" s="17" t="str">
        <f>IFERROR(AVERAGEIFS($F:$F,$C:$C,S20,$E:$E,S$1),"")</f>
        <v/>
      </c>
      <c r="U20" s="17" t="str">
        <f>IFERROR(AVERAGEIFS($G:$G,$C:$C,S20,$E:$E,S$1),"")</f>
        <v/>
      </c>
      <c r="V20" s="17" t="str">
        <f>IFERROR(AVERAGEIFS($H:$H,$C:$C,S20,$E:$E,S$1),"")</f>
        <v/>
      </c>
      <c r="W20" s="17" t="str">
        <f>IFERROR(AVERAGEIFS($I:$I,$C:$C,S20,$E:$E,S$1),"")</f>
        <v/>
      </c>
      <c r="X20" s="17" t="str">
        <f>IFERROR(AVERAGEIFS($J:$J,$C:$C,S20,$E:$E,S$1),"")</f>
        <v/>
      </c>
      <c r="Z20" s="16">
        <v>202306</v>
      </c>
      <c r="AA20" s="17">
        <f>IFERROR(AVERAGEIFS($F:$F,$C:$C,Z20,$E:$E,Z$1),"")</f>
        <v>9.84285714285714</v>
      </c>
      <c r="AB20" s="17">
        <f>IFERROR(AVERAGEIFS($G:$G,$C:$C,Z20,$E:$E,Z$1),"")</f>
        <v>9.04428571428571</v>
      </c>
      <c r="AC20" s="17">
        <f>IFERROR(AVERAGEIFS($H:$H,$C:$C,Z20,$E:$E,Z$1),"")</f>
        <v>15.1371428571429</v>
      </c>
      <c r="AD20" s="17">
        <f>IFERROR(AVERAGEIFS($I:$I,$C:$C,Z20,$E:$E,Z$1),"")</f>
        <v>0.331428571428571</v>
      </c>
      <c r="AE20" s="17">
        <f>IFERROR(AVERAGEIFS($J:$J,$C:$C,Z20,$E:$E,Z$1),"")</f>
        <v>39.4285714285714</v>
      </c>
      <c r="AG20" s="16">
        <v>202306</v>
      </c>
      <c r="AH20" s="17">
        <f>IFERROR(AVERAGEIFS($F:$F,$C:$C,AG20,$E:$E,AG$1),"")</f>
        <v>9.65</v>
      </c>
      <c r="AI20" s="17">
        <f>IFERROR(AVERAGEIFS($G:$G,$C:$C,AG20,$E:$E,AG$1),"")</f>
        <v>9.765</v>
      </c>
      <c r="AJ20" s="17">
        <f>IFERROR(AVERAGEIFS($H:$H,$C:$C,AG20,$E:$E,AG$1),"")</f>
        <v>17.295</v>
      </c>
      <c r="AK20" s="17">
        <f>IFERROR(AVERAGEIFS($I:$I,$C:$C,AG20,$E:$E,AG$1),"")</f>
        <v>0.45</v>
      </c>
      <c r="AL20" s="17">
        <f>IFERROR(AVERAGEIFS($J:$J,$C:$C,AG20,$E:$E,AG$1),"")</f>
        <v>60</v>
      </c>
    </row>
    <row r="21" spans="1:38">
      <c r="A21" s="20" t="s">
        <v>8075</v>
      </c>
      <c r="B21" s="21">
        <v>20220220</v>
      </c>
      <c r="C21" s="5" t="str">
        <f t="shared" si="0"/>
        <v>202202</v>
      </c>
      <c r="D21" s="20" t="s">
        <v>8054</v>
      </c>
      <c r="E21" s="20" t="s">
        <v>8051</v>
      </c>
      <c r="F21" s="22">
        <v>10.67</v>
      </c>
      <c r="G21" s="22">
        <v>9.35</v>
      </c>
      <c r="H21" s="22">
        <v>15.19</v>
      </c>
      <c r="I21" s="22">
        <v>0.32</v>
      </c>
      <c r="J21" s="22">
        <v>41</v>
      </c>
      <c r="L21" s="16">
        <v>202307</v>
      </c>
      <c r="M21" s="17" t="str">
        <f>IFERROR(AVERAGEIFS($F:$F,$C:$C,L21,$E:$E,L$1),"")</f>
        <v/>
      </c>
      <c r="N21" s="17" t="str">
        <f>IFERROR(AVERAGEIFS($G:$G,$C:$C,L21,$E:$E,L$1),"")</f>
        <v/>
      </c>
      <c r="O21" s="17" t="str">
        <f>IFERROR(AVERAGEIFS($H:$H,$C:$C,L21,$E:$E,L$1),"")</f>
        <v/>
      </c>
      <c r="P21" s="17" t="str">
        <f>IFERROR(AVERAGEIFS($I:$I,$C:$C,L21,$E:$E,L$1),"")</f>
        <v/>
      </c>
      <c r="Q21" s="17" t="str">
        <f>IFERROR(AVERAGEIFS($J:$J,$C:$C,L21,$E:$E,L$1),"")</f>
        <v/>
      </c>
      <c r="S21" s="16">
        <v>202307</v>
      </c>
      <c r="T21" s="17" t="str">
        <f>IFERROR(AVERAGEIFS($F:$F,$C:$C,S21,$E:$E,S$1),"")</f>
        <v/>
      </c>
      <c r="U21" s="17" t="str">
        <f>IFERROR(AVERAGEIFS($G:$G,$C:$C,S21,$E:$E,S$1),"")</f>
        <v/>
      </c>
      <c r="V21" s="17" t="str">
        <f>IFERROR(AVERAGEIFS($H:$H,$C:$C,S21,$E:$E,S$1),"")</f>
        <v/>
      </c>
      <c r="W21" s="17" t="str">
        <f>IFERROR(AVERAGEIFS($I:$I,$C:$C,S21,$E:$E,S$1),"")</f>
        <v/>
      </c>
      <c r="X21" s="17" t="str">
        <f>IFERROR(AVERAGEIFS($J:$J,$C:$C,S21,$E:$E,S$1),"")</f>
        <v/>
      </c>
      <c r="Z21" s="16">
        <v>202307</v>
      </c>
      <c r="AA21" s="17">
        <f>IFERROR(AVERAGEIFS($F:$F,$C:$C,Z21,$E:$E,Z$1),"")</f>
        <v>9.86666666666667</v>
      </c>
      <c r="AB21" s="17">
        <f>IFERROR(AVERAGEIFS($G:$G,$C:$C,Z21,$E:$E,Z$1),"")</f>
        <v>9.01166666666667</v>
      </c>
      <c r="AC21" s="17">
        <f>IFERROR(AVERAGEIFS($H:$H,$C:$C,Z21,$E:$E,Z$1),"")</f>
        <v>15.3483333333333</v>
      </c>
      <c r="AD21" s="17">
        <f>IFERROR(AVERAGEIFS($I:$I,$C:$C,Z21,$E:$E,Z$1),"")</f>
        <v>0.35</v>
      </c>
      <c r="AE21" s="17">
        <f>IFERROR(AVERAGEIFS($J:$J,$C:$C,Z21,$E:$E,Z$1),"")</f>
        <v>48.5</v>
      </c>
      <c r="AG21" s="16">
        <v>202307</v>
      </c>
      <c r="AH21" s="17">
        <f>IFERROR(AVERAGEIFS($F:$F,$C:$C,AG21,$E:$E,AG$1),"")</f>
        <v>8.15</v>
      </c>
      <c r="AI21" s="17">
        <f>IFERROR(AVERAGEIFS($G:$G,$C:$C,AG21,$E:$E,AG$1),"")</f>
        <v>9.765</v>
      </c>
      <c r="AJ21" s="17">
        <f>IFERROR(AVERAGEIFS($H:$H,$C:$C,AG21,$E:$E,AG$1),"")</f>
        <v>17.435</v>
      </c>
      <c r="AK21" s="17">
        <f>IFERROR(AVERAGEIFS($I:$I,$C:$C,AG21,$E:$E,AG$1),"")</f>
        <v>0.42</v>
      </c>
      <c r="AL21" s="17">
        <f>IFERROR(AVERAGEIFS($J:$J,$C:$C,AG21,$E:$E,AG$1),"")</f>
        <v>68</v>
      </c>
    </row>
    <row r="22" spans="1:38">
      <c r="A22" s="20" t="s">
        <v>8076</v>
      </c>
      <c r="B22" s="21">
        <v>20220220</v>
      </c>
      <c r="C22" s="5" t="str">
        <f t="shared" si="0"/>
        <v>202202</v>
      </c>
      <c r="D22" s="20" t="s">
        <v>8058</v>
      </c>
      <c r="E22" s="20" t="s">
        <v>8052</v>
      </c>
      <c r="F22" s="22">
        <v>10.2</v>
      </c>
      <c r="G22" s="22">
        <v>9.84</v>
      </c>
      <c r="H22" s="22">
        <v>17.04</v>
      </c>
      <c r="I22" s="22">
        <v>0.39</v>
      </c>
      <c r="J22" s="22">
        <v>64</v>
      </c>
      <c r="L22" s="16">
        <v>202308</v>
      </c>
      <c r="M22" s="17" t="str">
        <f>IFERROR(AVERAGEIFS($F:$F,$C:$C,L22,$E:$E,L$1),"")</f>
        <v/>
      </c>
      <c r="N22" s="17" t="str">
        <f>IFERROR(AVERAGEIFS($G:$G,$C:$C,L22,$E:$E,L$1),"")</f>
        <v/>
      </c>
      <c r="O22" s="17" t="str">
        <f>IFERROR(AVERAGEIFS($H:$H,$C:$C,L22,$E:$E,L$1),"")</f>
        <v/>
      </c>
      <c r="P22" s="17" t="str">
        <f>IFERROR(AVERAGEIFS($I:$I,$C:$C,L22,$E:$E,L$1),"")</f>
        <v/>
      </c>
      <c r="Q22" s="17" t="str">
        <f>IFERROR(AVERAGEIFS($J:$J,$C:$C,L22,$E:$E,L$1),"")</f>
        <v/>
      </c>
      <c r="S22" s="16">
        <v>202308</v>
      </c>
      <c r="T22" s="17" t="str">
        <f>IFERROR(AVERAGEIFS($F:$F,$C:$C,S22,$E:$E,S$1),"")</f>
        <v/>
      </c>
      <c r="U22" s="17" t="str">
        <f>IFERROR(AVERAGEIFS($G:$G,$C:$C,S22,$E:$E,S$1),"")</f>
        <v/>
      </c>
      <c r="V22" s="17" t="str">
        <f>IFERROR(AVERAGEIFS($H:$H,$C:$C,S22,$E:$E,S$1),"")</f>
        <v/>
      </c>
      <c r="W22" s="17" t="str">
        <f>IFERROR(AVERAGEIFS($I:$I,$C:$C,S22,$E:$E,S$1),"")</f>
        <v/>
      </c>
      <c r="X22" s="17" t="str">
        <f>IFERROR(AVERAGEIFS($J:$J,$C:$C,S22,$E:$E,S$1),"")</f>
        <v/>
      </c>
      <c r="Z22" s="16">
        <v>202308</v>
      </c>
      <c r="AA22" s="17">
        <f>IFERROR(AVERAGEIFS($F:$F,$C:$C,Z22,$E:$E,Z$1),"")</f>
        <v>11.05</v>
      </c>
      <c r="AB22" s="17">
        <f>IFERROR(AVERAGEIFS($G:$G,$C:$C,Z22,$E:$E,Z$1),"")</f>
        <v>8.955</v>
      </c>
      <c r="AC22" s="17">
        <f>IFERROR(AVERAGEIFS($H:$H,$C:$C,Z22,$E:$E,Z$1),"")</f>
        <v>15.155</v>
      </c>
      <c r="AD22" s="17">
        <f>IFERROR(AVERAGEIFS($I:$I,$C:$C,Z22,$E:$E,Z$1),"")</f>
        <v>0.343333333333333</v>
      </c>
      <c r="AE22" s="17">
        <f>IFERROR(AVERAGEIFS($J:$J,$C:$C,Z22,$E:$E,Z$1),"")</f>
        <v>45.1666666666667</v>
      </c>
      <c r="AG22" s="16">
        <v>202308</v>
      </c>
      <c r="AH22" s="17">
        <f>IFERROR(AVERAGEIFS($F:$F,$C:$C,AG22,$E:$E,AG$1),"")</f>
        <v>10.825</v>
      </c>
      <c r="AI22" s="17">
        <f>IFERROR(AVERAGEIFS($G:$G,$C:$C,AG22,$E:$E,AG$1),"")</f>
        <v>9.7825</v>
      </c>
      <c r="AJ22" s="17">
        <f>IFERROR(AVERAGEIFS($H:$H,$C:$C,AG22,$E:$E,AG$1),"")</f>
        <v>17.62</v>
      </c>
      <c r="AK22" s="17">
        <f>IFERROR(AVERAGEIFS($I:$I,$C:$C,AG22,$E:$E,AG$1),"")</f>
        <v>0.4225</v>
      </c>
      <c r="AL22" s="17">
        <f>IFERROR(AVERAGEIFS($J:$J,$C:$C,AG22,$E:$E,AG$1),"")</f>
        <v>71.25</v>
      </c>
    </row>
    <row r="23" spans="1:38">
      <c r="A23" s="20" t="s">
        <v>8077</v>
      </c>
      <c r="B23" s="21">
        <v>20220220</v>
      </c>
      <c r="C23" s="5" t="str">
        <f t="shared" si="0"/>
        <v>202202</v>
      </c>
      <c r="D23" s="20" t="s">
        <v>8054</v>
      </c>
      <c r="E23" s="20" t="s">
        <v>8051</v>
      </c>
      <c r="F23" s="22">
        <v>9</v>
      </c>
      <c r="G23" s="22">
        <v>8.86</v>
      </c>
      <c r="H23" s="22">
        <v>14.94</v>
      </c>
      <c r="I23" s="22">
        <v>0.34</v>
      </c>
      <c r="J23" s="22">
        <v>31</v>
      </c>
      <c r="L23" s="16">
        <v>202309</v>
      </c>
      <c r="M23" s="17" t="str">
        <f>IFERROR(AVERAGEIFS($F:$F,$C:$C,L23,$E:$E,L$1),"")</f>
        <v/>
      </c>
      <c r="N23" s="17" t="str">
        <f>IFERROR(AVERAGEIFS($G:$G,$C:$C,L23,$E:$E,L$1),"")</f>
        <v/>
      </c>
      <c r="O23" s="17" t="str">
        <f>IFERROR(AVERAGEIFS($H:$H,$C:$C,L23,$E:$E,L$1),"")</f>
        <v/>
      </c>
      <c r="P23" s="17" t="str">
        <f>IFERROR(AVERAGEIFS($I:$I,$C:$C,L23,$E:$E,L$1),"")</f>
        <v/>
      </c>
      <c r="Q23" s="17" t="str">
        <f>IFERROR(AVERAGEIFS($J:$J,$C:$C,L23,$E:$E,L$1),"")</f>
        <v/>
      </c>
      <c r="S23" s="16">
        <v>202309</v>
      </c>
      <c r="T23" s="17" t="str">
        <f>IFERROR(AVERAGEIFS($F:$F,$C:$C,S23,$E:$E,S$1),"")</f>
        <v/>
      </c>
      <c r="U23" s="17" t="str">
        <f>IFERROR(AVERAGEIFS($G:$G,$C:$C,S23,$E:$E,S$1),"")</f>
        <v/>
      </c>
      <c r="V23" s="17" t="str">
        <f>IFERROR(AVERAGEIFS($H:$H,$C:$C,S23,$E:$E,S$1),"")</f>
        <v/>
      </c>
      <c r="W23" s="17" t="str">
        <f>IFERROR(AVERAGEIFS($I:$I,$C:$C,S23,$E:$E,S$1),"")</f>
        <v/>
      </c>
      <c r="X23" s="17" t="str">
        <f>IFERROR(AVERAGEIFS($J:$J,$C:$C,S23,$E:$E,S$1),"")</f>
        <v/>
      </c>
      <c r="Z23" s="16">
        <v>202309</v>
      </c>
      <c r="AA23" s="17">
        <f>IFERROR(AVERAGEIFS($F:$F,$C:$C,Z23,$E:$E,Z$1),"")</f>
        <v>10.6111111111111</v>
      </c>
      <c r="AB23" s="17">
        <f>IFERROR(AVERAGEIFS($G:$G,$C:$C,Z23,$E:$E,Z$1),"")</f>
        <v>9.16777777777778</v>
      </c>
      <c r="AC23" s="17">
        <f>IFERROR(AVERAGEIFS($H:$H,$C:$C,Z23,$E:$E,Z$1),"")</f>
        <v>15.25</v>
      </c>
      <c r="AD23" s="17">
        <f>IFERROR(AVERAGEIFS($I:$I,$C:$C,Z23,$E:$E,Z$1),"")</f>
        <v>0.35</v>
      </c>
      <c r="AE23" s="17">
        <f>IFERROR(AVERAGEIFS($J:$J,$C:$C,Z23,$E:$E,Z$1),"")</f>
        <v>44.1111111111111</v>
      </c>
      <c r="AG23" s="16">
        <v>202309</v>
      </c>
      <c r="AH23" s="17">
        <f>IFERROR(AVERAGEIFS($F:$F,$C:$C,AG23,$E:$E,AG$1),"")</f>
        <v>8.5</v>
      </c>
      <c r="AI23" s="17">
        <f>IFERROR(AVERAGEIFS($G:$G,$C:$C,AG23,$E:$E,AG$1),"")</f>
        <v>9.595</v>
      </c>
      <c r="AJ23" s="17">
        <f>IFERROR(AVERAGEIFS($H:$H,$C:$C,AG23,$E:$E,AG$1),"")</f>
        <v>17.6725</v>
      </c>
      <c r="AK23" s="17">
        <f>IFERROR(AVERAGEIFS($I:$I,$C:$C,AG23,$E:$E,AG$1),"")</f>
        <v>0.3775</v>
      </c>
      <c r="AL23" s="17">
        <f>IFERROR(AVERAGEIFS($J:$J,$C:$C,AG23,$E:$E,AG$1),"")</f>
        <v>67.25</v>
      </c>
    </row>
    <row r="24" spans="1:38">
      <c r="A24" s="20" t="s">
        <v>8078</v>
      </c>
      <c r="B24" s="21">
        <v>20220220</v>
      </c>
      <c r="C24" s="5" t="str">
        <f t="shared" si="0"/>
        <v>202202</v>
      </c>
      <c r="D24" s="20" t="s">
        <v>8054</v>
      </c>
      <c r="E24" s="20" t="s">
        <v>8051</v>
      </c>
      <c r="F24" s="22">
        <v>10.2</v>
      </c>
      <c r="G24" s="22">
        <v>9.36</v>
      </c>
      <c r="H24" s="22">
        <v>15.15</v>
      </c>
      <c r="I24" s="22">
        <v>0.34</v>
      </c>
      <c r="J24" s="22">
        <v>17</v>
      </c>
      <c r="L24" s="16">
        <v>202310</v>
      </c>
      <c r="M24" s="17" t="str">
        <f>IFERROR(AVERAGEIFS($F:$F,$C:$C,L24,$E:$E,L$1),"")</f>
        <v/>
      </c>
      <c r="N24" s="17" t="str">
        <f>IFERROR(AVERAGEIFS($G:$G,$C:$C,L24,$E:$E,L$1),"")</f>
        <v/>
      </c>
      <c r="O24" s="17" t="str">
        <f>IFERROR(AVERAGEIFS($H:$H,$C:$C,L24,$E:$E,L$1),"")</f>
        <v/>
      </c>
      <c r="P24" s="17" t="str">
        <f>IFERROR(AVERAGEIFS($I:$I,$C:$C,L24,$E:$E,L$1),"")</f>
        <v/>
      </c>
      <c r="Q24" s="17" t="str">
        <f>IFERROR(AVERAGEIFS($J:$J,$C:$C,L24,$E:$E,L$1),"")</f>
        <v/>
      </c>
      <c r="S24" s="16">
        <v>202310</v>
      </c>
      <c r="T24" s="17" t="str">
        <f>IFERROR(AVERAGEIFS($F:$F,$C:$C,S24,$E:$E,S$1),"")</f>
        <v/>
      </c>
      <c r="U24" s="17" t="str">
        <f>IFERROR(AVERAGEIFS($G:$G,$C:$C,S24,$E:$E,S$1),"")</f>
        <v/>
      </c>
      <c r="V24" s="17" t="str">
        <f>IFERROR(AVERAGEIFS($H:$H,$C:$C,S24,$E:$E,S$1),"")</f>
        <v/>
      </c>
      <c r="W24" s="17" t="str">
        <f>IFERROR(AVERAGEIFS($I:$I,$C:$C,S24,$E:$E,S$1),"")</f>
        <v/>
      </c>
      <c r="X24" s="17" t="str">
        <f>IFERROR(AVERAGEIFS($J:$J,$C:$C,S24,$E:$E,S$1),"")</f>
        <v/>
      </c>
      <c r="Z24" s="16">
        <v>202310</v>
      </c>
      <c r="AA24" s="17">
        <f>IFERROR(AVERAGEIFS($F:$F,$C:$C,Z24,$E:$E,Z$1),"")</f>
        <v>11.1</v>
      </c>
      <c r="AB24" s="17">
        <f>IFERROR(AVERAGEIFS($G:$G,$C:$C,Z24,$E:$E,Z$1),"")</f>
        <v>9.11714285714286</v>
      </c>
      <c r="AC24" s="17">
        <f>IFERROR(AVERAGEIFS($H:$H,$C:$C,Z24,$E:$E,Z$1),"")</f>
        <v>15.2557142857143</v>
      </c>
      <c r="AD24" s="17">
        <f>IFERROR(AVERAGEIFS($I:$I,$C:$C,Z24,$E:$E,Z$1),"")</f>
        <v>0.351428571428571</v>
      </c>
      <c r="AE24" s="17">
        <f>IFERROR(AVERAGEIFS($J:$J,$C:$C,Z24,$E:$E,Z$1),"")</f>
        <v>48.2857142857143</v>
      </c>
      <c r="AG24" s="16">
        <v>202310</v>
      </c>
      <c r="AH24" s="17">
        <f>IFERROR(AVERAGEIFS($F:$F,$C:$C,AG24,$E:$E,AG$1),"")</f>
        <v>12.425</v>
      </c>
      <c r="AI24" s="17">
        <f>IFERROR(AVERAGEIFS($G:$G,$C:$C,AG24,$E:$E,AG$1),"")</f>
        <v>10.1</v>
      </c>
      <c r="AJ24" s="17">
        <f>IFERROR(AVERAGEIFS($H:$H,$C:$C,AG24,$E:$E,AG$1),"")</f>
        <v>17.2</v>
      </c>
      <c r="AK24" s="17">
        <f>IFERROR(AVERAGEIFS($I:$I,$C:$C,AG24,$E:$E,AG$1),"")</f>
        <v>0.395</v>
      </c>
      <c r="AL24" s="17">
        <f>IFERROR(AVERAGEIFS($J:$J,$C:$C,AG24,$E:$E,AG$1),"")</f>
        <v>60.75</v>
      </c>
    </row>
    <row r="25" spans="1:38">
      <c r="A25" s="20" t="s">
        <v>8079</v>
      </c>
      <c r="B25" s="21">
        <v>20220220</v>
      </c>
      <c r="C25" s="5" t="str">
        <f t="shared" si="0"/>
        <v>202202</v>
      </c>
      <c r="D25" s="20" t="s">
        <v>8058</v>
      </c>
      <c r="E25" s="20" t="s">
        <v>8052</v>
      </c>
      <c r="F25" s="22">
        <v>10.1</v>
      </c>
      <c r="G25" s="22">
        <v>9.54</v>
      </c>
      <c r="H25" s="22">
        <v>16.83</v>
      </c>
      <c r="I25" s="22">
        <v>0.4</v>
      </c>
      <c r="J25" s="22">
        <v>61</v>
      </c>
      <c r="L25" s="16">
        <v>202311</v>
      </c>
      <c r="M25" s="17" t="str">
        <f>IFERROR(AVERAGEIFS($F:$F,$C:$C,L25,$E:$E,L$1),"")</f>
        <v/>
      </c>
      <c r="N25" s="17" t="str">
        <f>IFERROR(AVERAGEIFS($G:$G,$C:$C,L25,$E:$E,L$1),"")</f>
        <v/>
      </c>
      <c r="O25" s="17" t="str">
        <f>IFERROR(AVERAGEIFS($H:$H,$C:$C,L25,$E:$E,L$1),"")</f>
        <v/>
      </c>
      <c r="P25" s="17" t="str">
        <f>IFERROR(AVERAGEIFS($I:$I,$C:$C,L25,$E:$E,L$1),"")</f>
        <v/>
      </c>
      <c r="Q25" s="17" t="str">
        <f>IFERROR(AVERAGEIFS($J:$J,$C:$C,L25,$E:$E,L$1),"")</f>
        <v/>
      </c>
      <c r="S25" s="16">
        <v>202311</v>
      </c>
      <c r="T25" s="17" t="str">
        <f>IFERROR(AVERAGEIFS($F:$F,$C:$C,S25,$E:$E,S$1),"")</f>
        <v/>
      </c>
      <c r="U25" s="17" t="str">
        <f>IFERROR(AVERAGEIFS($G:$G,$C:$C,S25,$E:$E,S$1),"")</f>
        <v/>
      </c>
      <c r="V25" s="17" t="str">
        <f>IFERROR(AVERAGEIFS($H:$H,$C:$C,S25,$E:$E,S$1),"")</f>
        <v/>
      </c>
      <c r="W25" s="17" t="str">
        <f>IFERROR(AVERAGEIFS($I:$I,$C:$C,S25,$E:$E,S$1),"")</f>
        <v/>
      </c>
      <c r="X25" s="17" t="str">
        <f>IFERROR(AVERAGEIFS($J:$J,$C:$C,S25,$E:$E,S$1),"")</f>
        <v/>
      </c>
      <c r="Z25" s="16">
        <v>202311</v>
      </c>
      <c r="AA25" s="17">
        <f>IFERROR(AVERAGEIFS($F:$F,$C:$C,Z25,$E:$E,Z$1),"")</f>
        <v>11.95</v>
      </c>
      <c r="AB25" s="17">
        <f>IFERROR(AVERAGEIFS($G:$G,$C:$C,Z25,$E:$E,Z$1),"")</f>
        <v>9.03</v>
      </c>
      <c r="AC25" s="17">
        <f>IFERROR(AVERAGEIFS($H:$H,$C:$C,Z25,$E:$E,Z$1),"")</f>
        <v>15.1675</v>
      </c>
      <c r="AD25" s="17">
        <f>IFERROR(AVERAGEIFS($I:$I,$C:$C,Z25,$E:$E,Z$1),"")</f>
        <v>0.3575</v>
      </c>
      <c r="AE25" s="17">
        <f>IFERROR(AVERAGEIFS($J:$J,$C:$C,Z25,$E:$E,Z$1),"")</f>
        <v>48.25</v>
      </c>
      <c r="AG25" s="16">
        <v>202311</v>
      </c>
      <c r="AH25" s="17">
        <f>IFERROR(AVERAGEIFS($F:$F,$C:$C,AG25,$E:$E,AG$1),"")</f>
        <v>11.6666666666667</v>
      </c>
      <c r="AI25" s="17">
        <f>IFERROR(AVERAGEIFS($G:$G,$C:$C,AG25,$E:$E,AG$1),"")</f>
        <v>9.85</v>
      </c>
      <c r="AJ25" s="17">
        <f>IFERROR(AVERAGEIFS($H:$H,$C:$C,AG25,$E:$E,AG$1),"")</f>
        <v>17.1133333333333</v>
      </c>
      <c r="AK25" s="17">
        <f>IFERROR(AVERAGEIFS($I:$I,$C:$C,AG25,$E:$E,AG$1),"")</f>
        <v>0.413333333333333</v>
      </c>
      <c r="AL25" s="17">
        <f>IFERROR(AVERAGEIFS($J:$J,$C:$C,AG25,$E:$E,AG$1),"")</f>
        <v>70</v>
      </c>
    </row>
    <row r="26" spans="1:38">
      <c r="A26" s="20" t="s">
        <v>8080</v>
      </c>
      <c r="B26" s="21">
        <v>20220220</v>
      </c>
      <c r="C26" s="5" t="str">
        <f t="shared" si="0"/>
        <v>202202</v>
      </c>
      <c r="D26" s="20" t="s">
        <v>8054</v>
      </c>
      <c r="E26" s="20" t="s">
        <v>8051</v>
      </c>
      <c r="F26" s="22">
        <v>8.58</v>
      </c>
      <c r="G26" s="22">
        <v>8.98</v>
      </c>
      <c r="H26" s="22">
        <v>14.94</v>
      </c>
      <c r="I26" s="22">
        <v>0.32</v>
      </c>
      <c r="J26" s="22">
        <v>30</v>
      </c>
      <c r="L26" s="16">
        <v>202312</v>
      </c>
      <c r="M26" s="17" t="str">
        <f>IFERROR(AVERAGEIFS($F:$F,$C:$C,L26,$E:$E,L$1),"")</f>
        <v/>
      </c>
      <c r="N26" s="17" t="str">
        <f>IFERROR(AVERAGEIFS($G:$G,$C:$C,L26,$E:$E,L$1),"")</f>
        <v/>
      </c>
      <c r="O26" s="17" t="str">
        <f>IFERROR(AVERAGEIFS($H:$H,$C:$C,L26,$E:$E,L$1),"")</f>
        <v/>
      </c>
      <c r="P26" s="17" t="str">
        <f>IFERROR(AVERAGEIFS($I:$I,$C:$C,L26,$E:$E,L$1),"")</f>
        <v/>
      </c>
      <c r="Q26" s="17" t="str">
        <f>IFERROR(AVERAGEIFS($J:$J,$C:$C,L26,$E:$E,L$1),"")</f>
        <v/>
      </c>
      <c r="S26" s="16">
        <v>202312</v>
      </c>
      <c r="T26" s="17" t="str">
        <f>IFERROR(AVERAGEIFS($F:$F,$C:$C,S26,$E:$E,S$1),"")</f>
        <v/>
      </c>
      <c r="U26" s="17" t="str">
        <f>IFERROR(AVERAGEIFS($G:$G,$C:$C,S26,$E:$E,S$1),"")</f>
        <v/>
      </c>
      <c r="V26" s="17" t="str">
        <f>IFERROR(AVERAGEIFS($H:$H,$C:$C,S26,$E:$E,S$1),"")</f>
        <v/>
      </c>
      <c r="W26" s="17" t="str">
        <f>IFERROR(AVERAGEIFS($I:$I,$C:$C,S26,$E:$E,S$1),"")</f>
        <v/>
      </c>
      <c r="X26" s="17" t="str">
        <f>IFERROR(AVERAGEIFS($J:$J,$C:$C,S26,$E:$E,S$1),"")</f>
        <v/>
      </c>
      <c r="Z26" s="16">
        <v>202312</v>
      </c>
      <c r="AA26" s="17">
        <f>IFERROR(AVERAGEIFS($F:$F,$C:$C,Z26,$E:$E,Z$1),"")</f>
        <v>10.9714285714286</v>
      </c>
      <c r="AB26" s="17">
        <f>IFERROR(AVERAGEIFS($G:$G,$C:$C,Z26,$E:$E,Z$1),"")</f>
        <v>9.49285714285714</v>
      </c>
      <c r="AC26" s="17">
        <f>IFERROR(AVERAGEIFS($H:$H,$C:$C,Z26,$E:$E,Z$1),"")</f>
        <v>15.2128571428571</v>
      </c>
      <c r="AD26" s="17">
        <f>IFERROR(AVERAGEIFS($I:$I,$C:$C,Z26,$E:$E,Z$1),"")</f>
        <v>0.342857142857143</v>
      </c>
      <c r="AE26" s="17">
        <f>IFERROR(AVERAGEIFS($J:$J,$C:$C,Z26,$E:$E,Z$1),"")</f>
        <v>46.8571428571429</v>
      </c>
      <c r="AG26" s="16">
        <v>202312</v>
      </c>
      <c r="AH26" s="17">
        <f>IFERROR(AVERAGEIFS($F:$F,$C:$C,AG26,$E:$E,AG$1),"")</f>
        <v>9.34285714285714</v>
      </c>
      <c r="AI26" s="17">
        <f>IFERROR(AVERAGEIFS($G:$G,$C:$C,AG26,$E:$E,AG$1),"")</f>
        <v>9.74571428571429</v>
      </c>
      <c r="AJ26" s="17">
        <f>IFERROR(AVERAGEIFS($H:$H,$C:$C,AG26,$E:$E,AG$1),"")</f>
        <v>17.5671428571429</v>
      </c>
      <c r="AK26" s="17">
        <f>IFERROR(AVERAGEIFS($I:$I,$C:$C,AG26,$E:$E,AG$1),"")</f>
        <v>0.372857142857143</v>
      </c>
      <c r="AL26" s="17">
        <f>IFERROR(AVERAGEIFS($J:$J,$C:$C,AG26,$E:$E,AG$1),"")</f>
        <v>70.7142857142857</v>
      </c>
    </row>
    <row r="27" spans="1:38">
      <c r="A27" s="20" t="s">
        <v>8081</v>
      </c>
      <c r="B27" s="21">
        <v>20220220</v>
      </c>
      <c r="C27" s="5" t="str">
        <f t="shared" si="0"/>
        <v>202202</v>
      </c>
      <c r="D27" s="20" t="s">
        <v>8058</v>
      </c>
      <c r="E27" s="20" t="s">
        <v>8052</v>
      </c>
      <c r="F27" s="22">
        <v>9.5</v>
      </c>
      <c r="G27" s="22">
        <v>9.4</v>
      </c>
      <c r="H27" s="22">
        <v>16.83</v>
      </c>
      <c r="I27" s="22">
        <v>0.39</v>
      </c>
      <c r="J27" s="22">
        <v>55</v>
      </c>
      <c r="L27" s="16">
        <v>202401</v>
      </c>
      <c r="M27" s="17">
        <f>IFERROR(AVERAGEIFS($F:$F,$C:$C,L27,$E:$E,L$1),"")</f>
        <v>15.8</v>
      </c>
      <c r="N27" s="17">
        <f>IFERROR(AVERAGEIFS($G:$G,$C:$C,L27,$E:$E,L$1),"")</f>
        <v>10.84</v>
      </c>
      <c r="O27" s="17">
        <f>IFERROR(AVERAGEIFS($H:$H,$C:$C,L27,$E:$E,L$1),"")</f>
        <v>16.26</v>
      </c>
      <c r="P27" s="17">
        <f>IFERROR(AVERAGEIFS($I:$I,$C:$C,L27,$E:$E,L$1),"")</f>
        <v>0.34</v>
      </c>
      <c r="Q27" s="17">
        <f>IFERROR(AVERAGEIFS($J:$J,$C:$C,L27,$E:$E,L$1),"")</f>
        <v>52</v>
      </c>
      <c r="S27" s="16">
        <v>202401</v>
      </c>
      <c r="T27" s="17" t="str">
        <f>IFERROR(AVERAGEIFS($F:$F,$C:$C,S27,$E:$E,S$1),"")</f>
        <v/>
      </c>
      <c r="U27" s="17" t="str">
        <f>IFERROR(AVERAGEIFS($G:$G,$C:$C,S27,$E:$E,S$1),"")</f>
        <v/>
      </c>
      <c r="V27" s="17" t="str">
        <f>IFERROR(AVERAGEIFS($H:$H,$C:$C,S27,$E:$E,S$1),"")</f>
        <v/>
      </c>
      <c r="W27" s="17" t="str">
        <f>IFERROR(AVERAGEIFS($I:$I,$C:$C,S27,$E:$E,S$1),"")</f>
        <v/>
      </c>
      <c r="X27" s="17" t="str">
        <f>IFERROR(AVERAGEIFS($J:$J,$C:$C,S27,$E:$E,S$1),"")</f>
        <v/>
      </c>
      <c r="Z27" s="16">
        <v>202401</v>
      </c>
      <c r="AA27" s="17">
        <f>IFERROR(AVERAGEIFS($F:$F,$C:$C,Z27,$E:$E,Z$1),"")</f>
        <v>9.8</v>
      </c>
      <c r="AB27" s="17">
        <f>IFERROR(AVERAGEIFS($G:$G,$C:$C,Z27,$E:$E,Z$1),"")</f>
        <v>9.39</v>
      </c>
      <c r="AC27" s="17">
        <f>IFERROR(AVERAGEIFS($H:$H,$C:$C,Z27,$E:$E,Z$1),"")</f>
        <v>15.162</v>
      </c>
      <c r="AD27" s="17">
        <f>IFERROR(AVERAGEIFS($I:$I,$C:$C,Z27,$E:$E,Z$1),"")</f>
        <v>0.334</v>
      </c>
      <c r="AE27" s="17">
        <f>IFERROR(AVERAGEIFS($J:$J,$C:$C,Z27,$E:$E,Z$1),"")</f>
        <v>57.2</v>
      </c>
      <c r="AG27" s="16">
        <v>202401</v>
      </c>
      <c r="AH27" s="17">
        <f>IFERROR(AVERAGEIFS($F:$F,$C:$C,AG27,$E:$E,AG$1),"")</f>
        <v>8.54</v>
      </c>
      <c r="AI27" s="17">
        <f>IFERROR(AVERAGEIFS($G:$G,$C:$C,AG27,$E:$E,AG$1),"")</f>
        <v>9.908</v>
      </c>
      <c r="AJ27" s="17">
        <f>IFERROR(AVERAGEIFS($H:$H,$C:$C,AG27,$E:$E,AG$1),"")</f>
        <v>17.674</v>
      </c>
      <c r="AK27" s="17">
        <f>IFERROR(AVERAGEIFS($I:$I,$C:$C,AG27,$E:$E,AG$1),"")</f>
        <v>0.438</v>
      </c>
      <c r="AL27" s="17">
        <f>IFERROR(AVERAGEIFS($J:$J,$C:$C,AG27,$E:$E,AG$1),"")</f>
        <v>72.4</v>
      </c>
    </row>
    <row r="28" spans="1:38">
      <c r="A28" s="20" t="s">
        <v>8082</v>
      </c>
      <c r="B28" s="21">
        <v>20220220</v>
      </c>
      <c r="C28" s="5" t="str">
        <f t="shared" si="0"/>
        <v>202202</v>
      </c>
      <c r="D28" s="20" t="s">
        <v>8054</v>
      </c>
      <c r="E28" s="20" t="s">
        <v>8051</v>
      </c>
      <c r="F28" s="22">
        <v>9.1</v>
      </c>
      <c r="G28" s="22">
        <v>9.6</v>
      </c>
      <c r="H28" s="22">
        <v>15.38</v>
      </c>
      <c r="I28" s="22">
        <v>0.34</v>
      </c>
      <c r="J28" s="22">
        <v>21</v>
      </c>
      <c r="L28" s="16">
        <v>202402</v>
      </c>
      <c r="M28" s="17" t="str">
        <f>IFERROR(AVERAGEIFS($F:$F,$C:$C,L28,$E:$E,L$1),"")</f>
        <v/>
      </c>
      <c r="N28" s="17" t="str">
        <f>IFERROR(AVERAGEIFS($G:$G,$C:$C,L28,$E:$E,L$1),"")</f>
        <v/>
      </c>
      <c r="O28" s="17" t="str">
        <f>IFERROR(AVERAGEIFS($H:$H,$C:$C,L28,$E:$E,L$1),"")</f>
        <v/>
      </c>
      <c r="P28" s="17" t="str">
        <f>IFERROR(AVERAGEIFS($I:$I,$C:$C,L28,$E:$E,L$1),"")</f>
        <v/>
      </c>
      <c r="Q28" s="17" t="str">
        <f>IFERROR(AVERAGEIFS($J:$J,$C:$C,L28,$E:$E,L$1),"")</f>
        <v/>
      </c>
      <c r="S28" s="16">
        <v>202402</v>
      </c>
      <c r="T28" s="17" t="str">
        <f>IFERROR(AVERAGEIFS($F:$F,$C:$C,S28,$E:$E,S$1),"")</f>
        <v/>
      </c>
      <c r="U28" s="17" t="str">
        <f>IFERROR(AVERAGEIFS($G:$G,$C:$C,S28,$E:$E,S$1),"")</f>
        <v/>
      </c>
      <c r="V28" s="17" t="str">
        <f>IFERROR(AVERAGEIFS($H:$H,$C:$C,S28,$E:$E,S$1),"")</f>
        <v/>
      </c>
      <c r="W28" s="17" t="str">
        <f>IFERROR(AVERAGEIFS($I:$I,$C:$C,S28,$E:$E,S$1),"")</f>
        <v/>
      </c>
      <c r="X28" s="17" t="str">
        <f>IFERROR(AVERAGEIFS($J:$J,$C:$C,S28,$E:$E,S$1),"")</f>
        <v/>
      </c>
      <c r="Z28" s="16">
        <v>202402</v>
      </c>
      <c r="AA28" s="17">
        <f>IFERROR(AVERAGEIFS($F:$F,$C:$C,Z28,$E:$E,Z$1),"")</f>
        <v>10.125</v>
      </c>
      <c r="AB28" s="17">
        <f>IFERROR(AVERAGEIFS($G:$G,$C:$C,Z28,$E:$E,Z$1),"")</f>
        <v>9.41416666666666</v>
      </c>
      <c r="AC28" s="17">
        <f>IFERROR(AVERAGEIFS($H:$H,$C:$C,Z28,$E:$E,Z$1),"")</f>
        <v>15.4358333333333</v>
      </c>
      <c r="AD28" s="17">
        <f>IFERROR(AVERAGEIFS($I:$I,$C:$C,Z28,$E:$E,Z$1),"")</f>
        <v>0.335</v>
      </c>
      <c r="AE28" s="17">
        <f>IFERROR(AVERAGEIFS($J:$J,$C:$C,Z28,$E:$E,Z$1),"")</f>
        <v>44.4166666666667</v>
      </c>
      <c r="AG28" s="16">
        <v>202402</v>
      </c>
      <c r="AH28" s="17">
        <f>IFERROR(AVERAGEIFS($F:$F,$C:$C,AG28,$E:$E,AG$1),"")</f>
        <v>8.05</v>
      </c>
      <c r="AI28" s="17">
        <f>IFERROR(AVERAGEIFS($G:$G,$C:$C,AG28,$E:$E,AG$1),"")</f>
        <v>9.23</v>
      </c>
      <c r="AJ28" s="17">
        <f>IFERROR(AVERAGEIFS($H:$H,$C:$C,AG28,$E:$E,AG$1),"")</f>
        <v>17.305</v>
      </c>
      <c r="AK28" s="17">
        <f>IFERROR(AVERAGEIFS($I:$I,$C:$C,AG28,$E:$E,AG$1),"")</f>
        <v>0.39</v>
      </c>
      <c r="AL28" s="17">
        <f>IFERROR(AVERAGEIFS($J:$J,$C:$C,AG28,$E:$E,AG$1),"")</f>
        <v>75</v>
      </c>
    </row>
    <row r="29" spans="1:38">
      <c r="A29" s="20" t="s">
        <v>8083</v>
      </c>
      <c r="B29" s="21">
        <v>20220220</v>
      </c>
      <c r="C29" s="5" t="str">
        <f t="shared" si="0"/>
        <v>202202</v>
      </c>
      <c r="D29" s="20" t="s">
        <v>8054</v>
      </c>
      <c r="E29" s="20" t="s">
        <v>8051</v>
      </c>
      <c r="F29" s="22">
        <v>11.16</v>
      </c>
      <c r="G29" s="22">
        <v>9.61</v>
      </c>
      <c r="H29" s="22">
        <v>15.16</v>
      </c>
      <c r="I29" s="22">
        <v>0.3</v>
      </c>
      <c r="J29" s="22">
        <v>54</v>
      </c>
      <c r="L29" s="16">
        <v>202403</v>
      </c>
      <c r="M29" s="17" t="str">
        <f>IFERROR(AVERAGEIFS($F:$F,$C:$C,L29,$E:$E,L$1),"")</f>
        <v/>
      </c>
      <c r="N29" s="17" t="str">
        <f>IFERROR(AVERAGEIFS($G:$G,$C:$C,L29,$E:$E,L$1),"")</f>
        <v/>
      </c>
      <c r="O29" s="17" t="str">
        <f>IFERROR(AVERAGEIFS($H:$H,$C:$C,L29,$E:$E,L$1),"")</f>
        <v/>
      </c>
      <c r="P29" s="17" t="str">
        <f>IFERROR(AVERAGEIFS($I:$I,$C:$C,L29,$E:$E,L$1),"")</f>
        <v/>
      </c>
      <c r="Q29" s="17" t="str">
        <f>IFERROR(AVERAGEIFS($J:$J,$C:$C,L29,$E:$E,L$1),"")</f>
        <v/>
      </c>
      <c r="S29" s="16">
        <v>202403</v>
      </c>
      <c r="T29" s="17" t="str">
        <f>IFERROR(AVERAGEIFS($F:$F,$C:$C,S29,$E:$E,S$1),"")</f>
        <v/>
      </c>
      <c r="U29" s="17" t="str">
        <f>IFERROR(AVERAGEIFS($G:$G,$C:$C,S29,$E:$E,S$1),"")</f>
        <v/>
      </c>
      <c r="V29" s="17" t="str">
        <f>IFERROR(AVERAGEIFS($H:$H,$C:$C,S29,$E:$E,S$1),"")</f>
        <v/>
      </c>
      <c r="W29" s="17" t="str">
        <f>IFERROR(AVERAGEIFS($I:$I,$C:$C,S29,$E:$E,S$1),"")</f>
        <v/>
      </c>
      <c r="X29" s="17" t="str">
        <f>IFERROR(AVERAGEIFS($J:$J,$C:$C,S29,$E:$E,S$1),"")</f>
        <v/>
      </c>
      <c r="Z29" s="16">
        <v>202403</v>
      </c>
      <c r="AA29" s="17">
        <f>IFERROR(AVERAGEIFS($F:$F,$C:$C,Z29,$E:$E,Z$1),"")</f>
        <v>10.175</v>
      </c>
      <c r="AB29" s="17">
        <f>IFERROR(AVERAGEIFS($G:$G,$C:$C,Z29,$E:$E,Z$1),"")</f>
        <v>9.3125</v>
      </c>
      <c r="AC29" s="17">
        <f>IFERROR(AVERAGEIFS($H:$H,$C:$C,Z29,$E:$E,Z$1),"")</f>
        <v>15.2775</v>
      </c>
      <c r="AD29" s="17">
        <f>IFERROR(AVERAGEIFS($I:$I,$C:$C,Z29,$E:$E,Z$1),"")</f>
        <v>0.33875</v>
      </c>
      <c r="AE29" s="17">
        <f>IFERROR(AVERAGEIFS($J:$J,$C:$C,Z29,$E:$E,Z$1),"")</f>
        <v>48.75</v>
      </c>
      <c r="AG29" s="16">
        <v>202403</v>
      </c>
      <c r="AH29" s="17" t="str">
        <f>IFERROR(AVERAGEIFS($F:$F,$C:$C,AG29,$E:$E,AG$1),"")</f>
        <v/>
      </c>
      <c r="AI29" s="17" t="str">
        <f>IFERROR(AVERAGEIFS($G:$G,$C:$C,AG29,$E:$E,AG$1),"")</f>
        <v/>
      </c>
      <c r="AJ29" s="17" t="str">
        <f>IFERROR(AVERAGEIFS($H:$H,$C:$C,AG29,$E:$E,AG$1),"")</f>
        <v/>
      </c>
      <c r="AK29" s="17" t="str">
        <f>IFERROR(AVERAGEIFS($I:$I,$C:$C,AG29,$E:$E,AG$1),"")</f>
        <v/>
      </c>
      <c r="AL29" s="17" t="str">
        <f>IFERROR(AVERAGEIFS($J:$J,$C:$C,AG29,$E:$E,AG$1),"")</f>
        <v/>
      </c>
    </row>
    <row r="30" spans="1:38">
      <c r="A30" s="20" t="s">
        <v>8084</v>
      </c>
      <c r="B30" s="21">
        <v>20220226</v>
      </c>
      <c r="C30" s="5" t="str">
        <f t="shared" si="0"/>
        <v>202202</v>
      </c>
      <c r="D30" s="20" t="s">
        <v>8062</v>
      </c>
      <c r="E30" s="20" t="s">
        <v>8050</v>
      </c>
      <c r="F30" s="22">
        <v>13.4</v>
      </c>
      <c r="G30" s="22">
        <v>10.15</v>
      </c>
      <c r="H30" s="22">
        <v>19.3</v>
      </c>
      <c r="I30" s="22">
        <v>0.77</v>
      </c>
      <c r="J30" s="22">
        <v>62</v>
      </c>
      <c r="L30" s="16">
        <v>202404</v>
      </c>
      <c r="M30" s="17">
        <f>IFERROR(AVERAGEIFS($F:$F,$C:$C,L30,$E:$E,L$1),"")</f>
        <v>15.4666666666667</v>
      </c>
      <c r="N30" s="17">
        <f>IFERROR(AVERAGEIFS($G:$G,$C:$C,L30,$E:$E,L$1),"")</f>
        <v>10.03</v>
      </c>
      <c r="O30" s="17">
        <f>IFERROR(AVERAGEIFS($H:$H,$C:$C,L30,$E:$E,L$1),"")</f>
        <v>15.55</v>
      </c>
      <c r="P30" s="17">
        <f>IFERROR(AVERAGEIFS($I:$I,$C:$C,L30,$E:$E,L$1),"")</f>
        <v>0.383333333333333</v>
      </c>
      <c r="Q30" s="17">
        <f>IFERROR(AVERAGEIFS($J:$J,$C:$C,L30,$E:$E,L$1),"")</f>
        <v>50.6666666666667</v>
      </c>
      <c r="S30" s="16">
        <v>202404</v>
      </c>
      <c r="T30" s="17" t="str">
        <f>IFERROR(AVERAGEIFS($F:$F,$C:$C,S30,$E:$E,S$1),"")</f>
        <v/>
      </c>
      <c r="U30" s="17" t="str">
        <f>IFERROR(AVERAGEIFS($G:$G,$C:$C,S30,$E:$E,S$1),"")</f>
        <v/>
      </c>
      <c r="V30" s="17" t="str">
        <f>IFERROR(AVERAGEIFS($H:$H,$C:$C,S30,$E:$E,S$1),"")</f>
        <v/>
      </c>
      <c r="W30" s="17" t="str">
        <f>IFERROR(AVERAGEIFS($I:$I,$C:$C,S30,$E:$E,S$1),"")</f>
        <v/>
      </c>
      <c r="X30" s="17" t="str">
        <f>IFERROR(AVERAGEIFS($J:$J,$C:$C,S30,$E:$E,S$1),"")</f>
        <v/>
      </c>
      <c r="Z30" s="16">
        <v>202404</v>
      </c>
      <c r="AA30" s="17">
        <f>IFERROR(AVERAGEIFS($F:$F,$C:$C,Z30,$E:$E,Z$1),"")</f>
        <v>10.44</v>
      </c>
      <c r="AB30" s="17">
        <f>IFERROR(AVERAGEIFS($G:$G,$C:$C,Z30,$E:$E,Z$1),"")</f>
        <v>9.624</v>
      </c>
      <c r="AC30" s="17">
        <f>IFERROR(AVERAGEIFS($H:$H,$C:$C,Z30,$E:$E,Z$1),"")</f>
        <v>15.23</v>
      </c>
      <c r="AD30" s="17">
        <f>IFERROR(AVERAGEIFS($I:$I,$C:$C,Z30,$E:$E,Z$1),"")</f>
        <v>0.34</v>
      </c>
      <c r="AE30" s="17">
        <f>IFERROR(AVERAGEIFS($J:$J,$C:$C,Z30,$E:$E,Z$1),"")</f>
        <v>44.4</v>
      </c>
      <c r="AG30" s="16">
        <v>202404</v>
      </c>
      <c r="AH30" s="17" t="str">
        <f>IFERROR(AVERAGEIFS($F:$F,$C:$C,AG30,$E:$E,AG$1),"")</f>
        <v/>
      </c>
      <c r="AI30" s="17" t="str">
        <f>IFERROR(AVERAGEIFS($G:$G,$C:$C,AG30,$E:$E,AG$1),"")</f>
        <v/>
      </c>
      <c r="AJ30" s="17" t="str">
        <f>IFERROR(AVERAGEIFS($H:$H,$C:$C,AG30,$E:$E,AG$1),"")</f>
        <v/>
      </c>
      <c r="AK30" s="17" t="str">
        <f>IFERROR(AVERAGEIFS($I:$I,$C:$C,AG30,$E:$E,AG$1),"")</f>
        <v/>
      </c>
      <c r="AL30" s="17" t="str">
        <f>IFERROR(AVERAGEIFS($J:$J,$C:$C,AG30,$E:$E,AG$1),"")</f>
        <v/>
      </c>
    </row>
    <row r="31" spans="1:38">
      <c r="A31" s="20" t="s">
        <v>8085</v>
      </c>
      <c r="B31" s="21">
        <v>20220310</v>
      </c>
      <c r="C31" s="5" t="str">
        <f t="shared" si="0"/>
        <v>202203</v>
      </c>
      <c r="D31" s="20" t="s">
        <v>8062</v>
      </c>
      <c r="E31" s="20" t="s">
        <v>8050</v>
      </c>
      <c r="F31" s="22">
        <v>13.73</v>
      </c>
      <c r="G31" s="22">
        <v>9.92</v>
      </c>
      <c r="H31" s="22">
        <v>19.56</v>
      </c>
      <c r="I31" s="22">
        <v>0.68</v>
      </c>
      <c r="J31" s="22">
        <v>61</v>
      </c>
      <c r="L31" s="16">
        <v>202405</v>
      </c>
      <c r="M31" s="17" t="str">
        <f>IFERROR(AVERAGEIFS($F:$F,$C:$C,L31,$E:$E,L$1),"")</f>
        <v/>
      </c>
      <c r="N31" s="17" t="str">
        <f>IFERROR(AVERAGEIFS($G:$G,$C:$C,L31,$E:$E,L$1),"")</f>
        <v/>
      </c>
      <c r="O31" s="17" t="str">
        <f>IFERROR(AVERAGEIFS($H:$H,$C:$C,L31,$E:$E,L$1),"")</f>
        <v/>
      </c>
      <c r="P31" s="17" t="str">
        <f>IFERROR(AVERAGEIFS($I:$I,$C:$C,L31,$E:$E,L$1),"")</f>
        <v/>
      </c>
      <c r="Q31" s="17" t="str">
        <f>IFERROR(AVERAGEIFS($J:$J,$C:$C,L31,$E:$E,L$1),"")</f>
        <v/>
      </c>
      <c r="S31" s="16">
        <v>202405</v>
      </c>
      <c r="T31" s="17" t="str">
        <f>IFERROR(AVERAGEIFS($F:$F,$C:$C,S31,$E:$E,S$1),"")</f>
        <v/>
      </c>
      <c r="U31" s="17" t="str">
        <f>IFERROR(AVERAGEIFS($G:$G,$C:$C,S31,$E:$E,S$1),"")</f>
        <v/>
      </c>
      <c r="V31" s="17" t="str">
        <f>IFERROR(AVERAGEIFS($H:$H,$C:$C,S31,$E:$E,S$1),"")</f>
        <v/>
      </c>
      <c r="W31" s="17" t="str">
        <f>IFERROR(AVERAGEIFS($I:$I,$C:$C,S31,$E:$E,S$1),"")</f>
        <v/>
      </c>
      <c r="X31" s="17" t="str">
        <f>IFERROR(AVERAGEIFS($J:$J,$C:$C,S31,$E:$E,S$1),"")</f>
        <v/>
      </c>
      <c r="Z31" s="16">
        <v>202405</v>
      </c>
      <c r="AA31" s="17">
        <f>IFERROR(AVERAGEIFS($F:$F,$C:$C,Z31,$E:$E,Z$1),"")</f>
        <v>9.6</v>
      </c>
      <c r="AB31" s="17">
        <f>IFERROR(AVERAGEIFS($G:$G,$C:$C,Z31,$E:$E,Z$1),"")</f>
        <v>9.56111111111111</v>
      </c>
      <c r="AC31" s="17">
        <f>IFERROR(AVERAGEIFS($H:$H,$C:$C,Z31,$E:$E,Z$1),"")</f>
        <v>15.1366666666667</v>
      </c>
      <c r="AD31" s="17">
        <f>IFERROR(AVERAGEIFS($I:$I,$C:$C,Z31,$E:$E,Z$1),"")</f>
        <v>0.331111111111111</v>
      </c>
      <c r="AE31" s="17">
        <f>IFERROR(AVERAGEIFS($J:$J,$C:$C,Z31,$E:$E,Z$1),"")</f>
        <v>45.5</v>
      </c>
      <c r="AG31" s="16">
        <v>202405</v>
      </c>
      <c r="AH31" s="17" t="str">
        <f>IFERROR(AVERAGEIFS($F:$F,$C:$C,AG31,$E:$E,AG$1),"")</f>
        <v/>
      </c>
      <c r="AI31" s="17" t="str">
        <f>IFERROR(AVERAGEIFS($G:$G,$C:$C,AG31,$E:$E,AG$1),"")</f>
        <v/>
      </c>
      <c r="AJ31" s="17" t="str">
        <f>IFERROR(AVERAGEIFS($H:$H,$C:$C,AG31,$E:$E,AG$1),"")</f>
        <v/>
      </c>
      <c r="AK31" s="17" t="str">
        <f>IFERROR(AVERAGEIFS($I:$I,$C:$C,AG31,$E:$E,AG$1),"")</f>
        <v/>
      </c>
      <c r="AL31" s="17" t="str">
        <f>IFERROR(AVERAGEIFS($J:$J,$C:$C,AG31,$E:$E,AG$1),"")</f>
        <v/>
      </c>
    </row>
    <row r="32" spans="1:38">
      <c r="A32" s="20" t="s">
        <v>8086</v>
      </c>
      <c r="B32" s="21">
        <v>20220310</v>
      </c>
      <c r="C32" s="5" t="str">
        <f t="shared" si="0"/>
        <v>202203</v>
      </c>
      <c r="D32" s="20" t="s">
        <v>8062</v>
      </c>
      <c r="E32" s="20" t="s">
        <v>8050</v>
      </c>
      <c r="F32" s="22">
        <v>12.53</v>
      </c>
      <c r="G32" s="22">
        <v>9.78</v>
      </c>
      <c r="H32" s="22">
        <v>19.64</v>
      </c>
      <c r="I32" s="22">
        <v>0.77</v>
      </c>
      <c r="J32" s="22">
        <v>65</v>
      </c>
      <c r="L32" s="16">
        <v>202406</v>
      </c>
      <c r="M32" s="17" t="str">
        <f>IFERROR(AVERAGEIFS($F:$F,$C:$C,L32,$E:$E,L$1),"")</f>
        <v/>
      </c>
      <c r="N32" s="17" t="str">
        <f>IFERROR(AVERAGEIFS($G:$G,$C:$C,L32,$E:$E,L$1),"")</f>
        <v/>
      </c>
      <c r="O32" s="17" t="str">
        <f>IFERROR(AVERAGEIFS($H:$H,$C:$C,L32,$E:$E,L$1),"")</f>
        <v/>
      </c>
      <c r="P32" s="17" t="str">
        <f>IFERROR(AVERAGEIFS($I:$I,$C:$C,L32,$E:$E,L$1),"")</f>
        <v/>
      </c>
      <c r="Q32" s="17" t="str">
        <f>IFERROR(AVERAGEIFS($J:$J,$C:$C,L32,$E:$E,L$1),"")</f>
        <v/>
      </c>
      <c r="S32" s="16">
        <v>202406</v>
      </c>
      <c r="T32" s="17" t="str">
        <f>IFERROR(AVERAGEIFS($F:$F,$C:$C,S32,$E:$E,S$1),"")</f>
        <v/>
      </c>
      <c r="U32" s="17" t="str">
        <f>IFERROR(AVERAGEIFS($G:$G,$C:$C,S32,$E:$E,S$1),"")</f>
        <v/>
      </c>
      <c r="V32" s="17" t="str">
        <f>IFERROR(AVERAGEIFS($H:$H,$C:$C,S32,$E:$E,S$1),"")</f>
        <v/>
      </c>
      <c r="W32" s="17" t="str">
        <f>IFERROR(AVERAGEIFS($I:$I,$C:$C,S32,$E:$E,S$1),"")</f>
        <v/>
      </c>
      <c r="X32" s="17" t="str">
        <f>IFERROR(AVERAGEIFS($J:$J,$C:$C,S32,$E:$E,S$1),"")</f>
        <v/>
      </c>
      <c r="Z32" s="16">
        <v>202406</v>
      </c>
      <c r="AA32" s="17">
        <f>IFERROR(AVERAGEIFS($F:$F,$C:$C,Z32,$E:$E,Z$1),"")</f>
        <v>9.97692307692308</v>
      </c>
      <c r="AB32" s="17">
        <f>IFERROR(AVERAGEIFS($G:$G,$C:$C,Z32,$E:$E,Z$1),"")</f>
        <v>9.19153846153846</v>
      </c>
      <c r="AC32" s="17">
        <f>IFERROR(AVERAGEIFS($H:$H,$C:$C,Z32,$E:$E,Z$1),"")</f>
        <v>15.2076923076923</v>
      </c>
      <c r="AD32" s="17">
        <f>IFERROR(AVERAGEIFS($I:$I,$C:$C,Z32,$E:$E,Z$1),"")</f>
        <v>0.336923076923077</v>
      </c>
      <c r="AE32" s="17">
        <f>IFERROR(AVERAGEIFS($J:$J,$C:$C,Z32,$E:$E,Z$1),"")</f>
        <v>34.3846153846154</v>
      </c>
      <c r="AG32" s="16">
        <v>202406</v>
      </c>
      <c r="AH32" s="17" t="str">
        <f>IFERROR(AVERAGEIFS($F:$F,$C:$C,AG32,$E:$E,AG$1),"")</f>
        <v/>
      </c>
      <c r="AI32" s="17" t="str">
        <f>IFERROR(AVERAGEIFS($G:$G,$C:$C,AG32,$E:$E,AG$1),"")</f>
        <v/>
      </c>
      <c r="AJ32" s="17" t="str">
        <f>IFERROR(AVERAGEIFS($H:$H,$C:$C,AG32,$E:$E,AG$1),"")</f>
        <v/>
      </c>
      <c r="AK32" s="17" t="str">
        <f>IFERROR(AVERAGEIFS($I:$I,$C:$C,AG32,$E:$E,AG$1),"")</f>
        <v/>
      </c>
      <c r="AL32" s="17" t="str">
        <f>IFERROR(AVERAGEIFS($J:$J,$C:$C,AG32,$E:$E,AG$1),"")</f>
        <v/>
      </c>
    </row>
    <row r="33" spans="1:38">
      <c r="A33" s="20" t="s">
        <v>8087</v>
      </c>
      <c r="B33" s="21">
        <v>20220310</v>
      </c>
      <c r="C33" s="5" t="str">
        <f t="shared" si="0"/>
        <v>202203</v>
      </c>
      <c r="D33" s="20" t="s">
        <v>8062</v>
      </c>
      <c r="E33" s="20" t="s">
        <v>8050</v>
      </c>
      <c r="F33" s="22">
        <v>12.53</v>
      </c>
      <c r="G33" s="22">
        <v>9.78</v>
      </c>
      <c r="H33" s="22">
        <v>19.64</v>
      </c>
      <c r="I33" s="22">
        <v>0.77</v>
      </c>
      <c r="J33" s="22">
        <v>65</v>
      </c>
      <c r="L33" s="16">
        <v>202407</v>
      </c>
      <c r="M33" s="17" t="str">
        <f>IFERROR(AVERAGEIFS($F:$F,$C:$C,L33,$E:$E,L$1),"")</f>
        <v/>
      </c>
      <c r="N33" s="17" t="str">
        <f>IFERROR(AVERAGEIFS($G:$G,$C:$C,L33,$E:$E,L$1),"")</f>
        <v/>
      </c>
      <c r="O33" s="17" t="str">
        <f>IFERROR(AVERAGEIFS($H:$H,$C:$C,L33,$E:$E,L$1),"")</f>
        <v/>
      </c>
      <c r="P33" s="17" t="str">
        <f>IFERROR(AVERAGEIFS($I:$I,$C:$C,L33,$E:$E,L$1),"")</f>
        <v/>
      </c>
      <c r="Q33" s="17" t="str">
        <f>IFERROR(AVERAGEIFS($J:$J,$C:$C,L33,$E:$E,L$1),"")</f>
        <v/>
      </c>
      <c r="S33" s="16">
        <v>202407</v>
      </c>
      <c r="T33" s="17" t="str">
        <f>IFERROR(AVERAGEIFS($F:$F,$C:$C,S33,$E:$E,S$1),"")</f>
        <v/>
      </c>
      <c r="U33" s="17" t="str">
        <f>IFERROR(AVERAGEIFS($G:$G,$C:$C,S33,$E:$E,S$1),"")</f>
        <v/>
      </c>
      <c r="V33" s="17" t="str">
        <f>IFERROR(AVERAGEIFS($H:$H,$C:$C,S33,$E:$E,S$1),"")</f>
        <v/>
      </c>
      <c r="W33" s="17" t="str">
        <f>IFERROR(AVERAGEIFS($I:$I,$C:$C,S33,$E:$E,S$1),"")</f>
        <v/>
      </c>
      <c r="X33" s="17" t="str">
        <f>IFERROR(AVERAGEIFS($J:$J,$C:$C,S33,$E:$E,S$1),"")</f>
        <v/>
      </c>
      <c r="Z33" s="16">
        <v>202407</v>
      </c>
      <c r="AA33" s="17">
        <f>IFERROR(AVERAGEIFS($F:$F,$C:$C,Z33,$E:$E,Z$1),"")</f>
        <v>11.9</v>
      </c>
      <c r="AB33" s="17">
        <f>IFERROR(AVERAGEIFS($G:$G,$C:$C,Z33,$E:$E,Z$1),"")</f>
        <v>9.49</v>
      </c>
      <c r="AC33" s="17">
        <f>IFERROR(AVERAGEIFS($H:$H,$C:$C,Z33,$E:$E,Z$1),"")</f>
        <v>15.45</v>
      </c>
      <c r="AD33" s="17">
        <f>IFERROR(AVERAGEIFS($I:$I,$C:$C,Z33,$E:$E,Z$1),"")</f>
        <v>0.368333333333333</v>
      </c>
      <c r="AE33" s="17">
        <f>IFERROR(AVERAGEIFS($J:$J,$C:$C,Z33,$E:$E,Z$1),"")</f>
        <v>30.5</v>
      </c>
      <c r="AG33" s="16">
        <v>202407</v>
      </c>
      <c r="AH33" s="17" t="str">
        <f>IFERROR(AVERAGEIFS($F:$F,$C:$C,AG33,$E:$E,AG$1),"")</f>
        <v/>
      </c>
      <c r="AI33" s="17" t="str">
        <f>IFERROR(AVERAGEIFS($G:$G,$C:$C,AG33,$E:$E,AG$1),"")</f>
        <v/>
      </c>
      <c r="AJ33" s="17" t="str">
        <f>IFERROR(AVERAGEIFS($H:$H,$C:$C,AG33,$E:$E,AG$1),"")</f>
        <v/>
      </c>
      <c r="AK33" s="17" t="str">
        <f>IFERROR(AVERAGEIFS($I:$I,$C:$C,AG33,$E:$E,AG$1),"")</f>
        <v/>
      </c>
      <c r="AL33" s="17" t="str">
        <f>IFERROR(AVERAGEIFS($J:$J,$C:$C,AG33,$E:$E,AG$1),"")</f>
        <v/>
      </c>
    </row>
    <row r="34" spans="1:38">
      <c r="A34" s="20" t="s">
        <v>8088</v>
      </c>
      <c r="B34" s="21">
        <v>20220310</v>
      </c>
      <c r="C34" s="5" t="str">
        <f t="shared" si="0"/>
        <v>202203</v>
      </c>
      <c r="D34" s="20" t="s">
        <v>8054</v>
      </c>
      <c r="E34" s="20" t="s">
        <v>8051</v>
      </c>
      <c r="F34" s="22">
        <v>10.2</v>
      </c>
      <c r="G34" s="22">
        <v>9.52</v>
      </c>
      <c r="H34" s="22">
        <v>15.23</v>
      </c>
      <c r="I34" s="22">
        <v>0.3</v>
      </c>
      <c r="J34" s="22">
        <v>20</v>
      </c>
      <c r="L34" s="16">
        <v>202408</v>
      </c>
      <c r="M34" s="17">
        <f>IFERROR(AVERAGEIFS($F:$F,$C:$C,L34,$E:$E,L$1),"")</f>
        <v>11.1</v>
      </c>
      <c r="N34" s="17">
        <f>IFERROR(AVERAGEIFS($G:$G,$C:$C,L34,$E:$E,L$1),"")</f>
        <v>10.51</v>
      </c>
      <c r="O34" s="17">
        <f>IFERROR(AVERAGEIFS($H:$H,$C:$C,L34,$E:$E,L$1),"")</f>
        <v>15.81</v>
      </c>
      <c r="P34" s="17">
        <f>IFERROR(AVERAGEIFS($I:$I,$C:$C,L34,$E:$E,L$1),"")</f>
        <v>0.36</v>
      </c>
      <c r="Q34" s="17">
        <f>IFERROR(AVERAGEIFS($J:$J,$C:$C,L34,$E:$E,L$1),"")</f>
        <v>23</v>
      </c>
      <c r="S34" s="16">
        <v>202408</v>
      </c>
      <c r="T34" s="17">
        <f>IFERROR(AVERAGEIFS($F:$F,$C:$C,S34,$E:$E,S$1),"")</f>
        <v>14.5</v>
      </c>
      <c r="U34" s="17">
        <f>IFERROR(AVERAGEIFS($G:$G,$C:$C,S34,$E:$E,S$1),"")</f>
        <v>10.34</v>
      </c>
      <c r="V34" s="17">
        <f>IFERROR(AVERAGEIFS($H:$H,$C:$C,S34,$E:$E,S$1),"")</f>
        <v>19.22</v>
      </c>
      <c r="W34" s="17">
        <f>IFERROR(AVERAGEIFS($I:$I,$C:$C,S34,$E:$E,S$1),"")</f>
        <v>0.5</v>
      </c>
      <c r="X34" s="17">
        <f>IFERROR(AVERAGEIFS($J:$J,$C:$C,S34,$E:$E,S$1),"")</f>
        <v>52</v>
      </c>
      <c r="Z34" s="16">
        <v>202408</v>
      </c>
      <c r="AA34" s="17">
        <f>IFERROR(AVERAGEIFS($F:$F,$C:$C,Z34,$E:$E,Z$1),"")</f>
        <v>10.6571428571429</v>
      </c>
      <c r="AB34" s="17">
        <f>IFERROR(AVERAGEIFS($G:$G,$C:$C,Z34,$E:$E,Z$1),"")</f>
        <v>9.43857142857143</v>
      </c>
      <c r="AC34" s="17">
        <f>IFERROR(AVERAGEIFS($H:$H,$C:$C,Z34,$E:$E,Z$1),"")</f>
        <v>15.4985714285714</v>
      </c>
      <c r="AD34" s="17">
        <f>IFERROR(AVERAGEIFS($I:$I,$C:$C,Z34,$E:$E,Z$1),"")</f>
        <v>0.355714285714286</v>
      </c>
      <c r="AE34" s="17">
        <f>IFERROR(AVERAGEIFS($J:$J,$C:$C,Z34,$E:$E,Z$1),"")</f>
        <v>31.7142857142857</v>
      </c>
      <c r="AG34" s="16">
        <v>202408</v>
      </c>
      <c r="AH34" s="17" t="str">
        <f>IFERROR(AVERAGEIFS($F:$F,$C:$C,AG34,$E:$E,AG$1),"")</f>
        <v/>
      </c>
      <c r="AI34" s="17" t="str">
        <f>IFERROR(AVERAGEIFS($G:$G,$C:$C,AG34,$E:$E,AG$1),"")</f>
        <v/>
      </c>
      <c r="AJ34" s="17" t="str">
        <f>IFERROR(AVERAGEIFS($H:$H,$C:$C,AG34,$E:$E,AG$1),"")</f>
        <v/>
      </c>
      <c r="AK34" s="17" t="str">
        <f>IFERROR(AVERAGEIFS($I:$I,$C:$C,AG34,$E:$E,AG$1),"")</f>
        <v/>
      </c>
      <c r="AL34" s="17" t="str">
        <f>IFERROR(AVERAGEIFS($J:$J,$C:$C,AG34,$E:$E,AG$1),"")</f>
        <v/>
      </c>
    </row>
    <row r="35" spans="1:38">
      <c r="A35" s="20" t="s">
        <v>8089</v>
      </c>
      <c r="B35" s="21">
        <v>20220314</v>
      </c>
      <c r="C35" s="5" t="str">
        <f t="shared" si="0"/>
        <v>202203</v>
      </c>
      <c r="D35" s="20" t="s">
        <v>8054</v>
      </c>
      <c r="E35" s="20" t="s">
        <v>8051</v>
      </c>
      <c r="F35" s="22">
        <v>9.2</v>
      </c>
      <c r="G35" s="22">
        <v>9.3</v>
      </c>
      <c r="H35" s="22">
        <v>14.62</v>
      </c>
      <c r="I35" s="22">
        <v>0.3</v>
      </c>
      <c r="J35" s="22">
        <v>45</v>
      </c>
      <c r="L35" s="16">
        <v>202409</v>
      </c>
      <c r="M35" s="17" t="str">
        <f>IFERROR(AVERAGEIFS($F:$F,$C:$C,L35,$E:$E,L$1),"")</f>
        <v/>
      </c>
      <c r="N35" s="17" t="str">
        <f>IFERROR(AVERAGEIFS($G:$G,$C:$C,L35,$E:$E,L$1),"")</f>
        <v/>
      </c>
      <c r="O35" s="17" t="str">
        <f>IFERROR(AVERAGEIFS($H:$H,$C:$C,L35,$E:$E,L$1),"")</f>
        <v/>
      </c>
      <c r="P35" s="17" t="str">
        <f>IFERROR(AVERAGEIFS($I:$I,$C:$C,L35,$E:$E,L$1),"")</f>
        <v/>
      </c>
      <c r="Q35" s="17" t="str">
        <f>IFERROR(AVERAGEIFS($J:$J,$C:$C,L35,$E:$E,L$1),"")</f>
        <v/>
      </c>
      <c r="S35" s="16">
        <v>202409</v>
      </c>
      <c r="T35" s="17">
        <f>IFERROR(AVERAGEIFS($F:$F,$C:$C,S35,$E:$E,S$1),"")</f>
        <v>11.65</v>
      </c>
      <c r="U35" s="17">
        <f>IFERROR(AVERAGEIFS($G:$G,$C:$C,S35,$E:$E,S$1),"")</f>
        <v>10.0925</v>
      </c>
      <c r="V35" s="17">
        <f>IFERROR(AVERAGEIFS($H:$H,$C:$C,S35,$E:$E,S$1),"")</f>
        <v>18.7675</v>
      </c>
      <c r="W35" s="17">
        <f>IFERROR(AVERAGEIFS($I:$I,$C:$C,S35,$E:$E,S$1),"")</f>
        <v>0.59</v>
      </c>
      <c r="X35" s="17">
        <f>IFERROR(AVERAGEIFS($J:$J,$C:$C,S35,$E:$E,S$1),"")</f>
        <v>47.5</v>
      </c>
      <c r="Z35" s="16">
        <v>202409</v>
      </c>
      <c r="AA35" s="17">
        <f>IFERROR(AVERAGEIFS($F:$F,$C:$C,Z35,$E:$E,Z$1),"")</f>
        <v>10.3</v>
      </c>
      <c r="AB35" s="17">
        <f>IFERROR(AVERAGEIFS($G:$G,$C:$C,Z35,$E:$E,Z$1),"")</f>
        <v>9.48777777777778</v>
      </c>
      <c r="AC35" s="17">
        <f>IFERROR(AVERAGEIFS($H:$H,$C:$C,Z35,$E:$E,Z$1),"")</f>
        <v>15.0211111111111</v>
      </c>
      <c r="AD35" s="17">
        <f>IFERROR(AVERAGEIFS($I:$I,$C:$C,Z35,$E:$E,Z$1),"")</f>
        <v>0.384444444444444</v>
      </c>
      <c r="AE35" s="17">
        <f>IFERROR(AVERAGEIFS($J:$J,$C:$C,Z35,$E:$E,Z$1),"")</f>
        <v>28.4444444444444</v>
      </c>
      <c r="AG35" s="16">
        <v>202409</v>
      </c>
      <c r="AH35" s="17" t="str">
        <f>IFERROR(AVERAGEIFS($F:$F,$C:$C,AG35,$E:$E,AG$1),"")</f>
        <v/>
      </c>
      <c r="AI35" s="17" t="str">
        <f>IFERROR(AVERAGEIFS($G:$G,$C:$C,AG35,$E:$E,AG$1),"")</f>
        <v/>
      </c>
      <c r="AJ35" s="17" t="str">
        <f>IFERROR(AVERAGEIFS($H:$H,$C:$C,AG35,$E:$E,AG$1),"")</f>
        <v/>
      </c>
      <c r="AK35" s="17" t="str">
        <f>IFERROR(AVERAGEIFS($I:$I,$C:$C,AG35,$E:$E,AG$1),"")</f>
        <v/>
      </c>
      <c r="AL35" s="17" t="str">
        <f>IFERROR(AVERAGEIFS($J:$J,$C:$C,AG35,$E:$E,AG$1),"")</f>
        <v/>
      </c>
    </row>
    <row r="36" spans="1:38">
      <c r="A36" s="20" t="s">
        <v>8090</v>
      </c>
      <c r="B36" s="21">
        <v>20220314</v>
      </c>
      <c r="C36" s="5" t="str">
        <f t="shared" si="0"/>
        <v>202203</v>
      </c>
      <c r="D36" s="20" t="s">
        <v>8058</v>
      </c>
      <c r="E36" s="20" t="s">
        <v>8052</v>
      </c>
      <c r="F36" s="22">
        <v>10.1</v>
      </c>
      <c r="G36" s="22">
        <v>9.59</v>
      </c>
      <c r="H36" s="22">
        <v>16.78</v>
      </c>
      <c r="I36" s="22">
        <v>0.36</v>
      </c>
      <c r="J36" s="22">
        <v>58</v>
      </c>
      <c r="L36" s="16">
        <v>202410</v>
      </c>
      <c r="M36" s="17" t="str">
        <f>IFERROR(AVERAGEIFS($F:$F,$C:$C,L36,$E:$E,L$1),"")</f>
        <v/>
      </c>
      <c r="N36" s="17" t="str">
        <f>IFERROR(AVERAGEIFS($G:$G,$C:$C,L36,$E:$E,L$1),"")</f>
        <v/>
      </c>
      <c r="O36" s="17" t="str">
        <f>IFERROR(AVERAGEIFS($H:$H,$C:$C,L36,$E:$E,L$1),"")</f>
        <v/>
      </c>
      <c r="P36" s="17" t="str">
        <f>IFERROR(AVERAGEIFS($I:$I,$C:$C,L36,$E:$E,L$1),"")</f>
        <v/>
      </c>
      <c r="Q36" s="17" t="str">
        <f>IFERROR(AVERAGEIFS($J:$J,$C:$C,L36,$E:$E,L$1),"")</f>
        <v/>
      </c>
      <c r="S36" s="16">
        <v>202410</v>
      </c>
      <c r="T36" s="17" t="str">
        <f>IFERROR(AVERAGEIFS($F:$F,$C:$C,S36,$E:$E,S$1),"")</f>
        <v/>
      </c>
      <c r="U36" s="17" t="str">
        <f>IFERROR(AVERAGEIFS($G:$G,$C:$C,S36,$E:$E,S$1),"")</f>
        <v/>
      </c>
      <c r="V36" s="17" t="str">
        <f>IFERROR(AVERAGEIFS($H:$H,$C:$C,S36,$E:$E,S$1),"")</f>
        <v/>
      </c>
      <c r="W36" s="17" t="str">
        <f>IFERROR(AVERAGEIFS($I:$I,$C:$C,S36,$E:$E,S$1),"")</f>
        <v/>
      </c>
      <c r="X36" s="17" t="str">
        <f>IFERROR(AVERAGEIFS($J:$J,$C:$C,S36,$E:$E,S$1),"")</f>
        <v/>
      </c>
      <c r="Z36" s="16">
        <v>202410</v>
      </c>
      <c r="AA36" s="17">
        <f>IFERROR(AVERAGEIFS($F:$F,$C:$C,Z36,$E:$E,Z$1),"")</f>
        <v>10.9636363636364</v>
      </c>
      <c r="AB36" s="17">
        <f>IFERROR(AVERAGEIFS($G:$G,$C:$C,Z36,$E:$E,Z$1),"")</f>
        <v>9.28636363636364</v>
      </c>
      <c r="AC36" s="17">
        <f>IFERROR(AVERAGEIFS($H:$H,$C:$C,Z36,$E:$E,Z$1),"")</f>
        <v>14.9427272727273</v>
      </c>
      <c r="AD36" s="17">
        <f>IFERROR(AVERAGEIFS($I:$I,$C:$C,Z36,$E:$E,Z$1),"")</f>
        <v>0.400909090909091</v>
      </c>
      <c r="AE36" s="17">
        <f>IFERROR(AVERAGEIFS($J:$J,$C:$C,Z36,$E:$E,Z$1),"")</f>
        <v>30.4545454545455</v>
      </c>
      <c r="AG36" s="16">
        <v>202410</v>
      </c>
      <c r="AH36" s="17" t="str">
        <f>IFERROR(AVERAGEIFS($F:$F,$C:$C,AG36,$E:$E,AG$1),"")</f>
        <v/>
      </c>
      <c r="AI36" s="17" t="str">
        <f>IFERROR(AVERAGEIFS($G:$G,$C:$C,AG36,$E:$E,AG$1),"")</f>
        <v/>
      </c>
      <c r="AJ36" s="17" t="str">
        <f>IFERROR(AVERAGEIFS($H:$H,$C:$C,AG36,$E:$E,AG$1),"")</f>
        <v/>
      </c>
      <c r="AK36" s="17" t="str">
        <f>IFERROR(AVERAGEIFS($I:$I,$C:$C,AG36,$E:$E,AG$1),"")</f>
        <v/>
      </c>
      <c r="AL36" s="17" t="str">
        <f>IFERROR(AVERAGEIFS($J:$J,$C:$C,AG36,$E:$E,AG$1),"")</f>
        <v/>
      </c>
    </row>
    <row r="37" spans="1:38">
      <c r="A37" s="20" t="s">
        <v>8091</v>
      </c>
      <c r="B37" s="21">
        <v>20220314</v>
      </c>
      <c r="C37" s="5" t="str">
        <f t="shared" si="0"/>
        <v>202203</v>
      </c>
      <c r="D37" s="20" t="s">
        <v>8054</v>
      </c>
      <c r="E37" s="20" t="s">
        <v>8051</v>
      </c>
      <c r="F37" s="22">
        <v>9.8</v>
      </c>
      <c r="G37" s="22">
        <v>9.46</v>
      </c>
      <c r="H37" s="22">
        <v>15.53</v>
      </c>
      <c r="I37" s="22">
        <v>0.3</v>
      </c>
      <c r="J37" s="22">
        <v>33</v>
      </c>
      <c r="L37" s="16">
        <v>202411</v>
      </c>
      <c r="M37" s="17">
        <f>IFERROR(AVERAGEIFS($F:$F,$C:$C,L37,$E:$E,L$1),"")</f>
        <v>13.4</v>
      </c>
      <c r="N37" s="17">
        <f>IFERROR(AVERAGEIFS($G:$G,$C:$C,L37,$E:$E,L$1),"")</f>
        <v>9.7225</v>
      </c>
      <c r="O37" s="17">
        <f>IFERROR(AVERAGEIFS($H:$H,$C:$C,L37,$E:$E,L$1),"")</f>
        <v>15.5375</v>
      </c>
      <c r="P37" s="17">
        <f>IFERROR(AVERAGEIFS($I:$I,$C:$C,L37,$E:$E,L$1),"")</f>
        <v>0.385</v>
      </c>
      <c r="Q37" s="17">
        <f>IFERROR(AVERAGEIFS($J:$J,$C:$C,L37,$E:$E,L$1),"")</f>
        <v>33.75</v>
      </c>
      <c r="S37" s="16">
        <v>202411</v>
      </c>
      <c r="T37" s="17" t="str">
        <f>IFERROR(AVERAGEIFS($F:$F,$C:$C,S37,$E:$E,S$1),"")</f>
        <v/>
      </c>
      <c r="U37" s="17" t="str">
        <f>IFERROR(AVERAGEIFS($G:$G,$C:$C,S37,$E:$E,S$1),"")</f>
        <v/>
      </c>
      <c r="V37" s="17" t="str">
        <f>IFERROR(AVERAGEIFS($H:$H,$C:$C,S37,$E:$E,S$1),"")</f>
        <v/>
      </c>
      <c r="W37" s="17" t="str">
        <f>IFERROR(AVERAGEIFS($I:$I,$C:$C,S37,$E:$E,S$1),"")</f>
        <v/>
      </c>
      <c r="X37" s="17" t="str">
        <f>IFERROR(AVERAGEIFS($J:$J,$C:$C,S37,$E:$E,S$1),"")</f>
        <v/>
      </c>
      <c r="Z37" s="16">
        <v>202411</v>
      </c>
      <c r="AA37" s="17">
        <f>IFERROR(AVERAGEIFS($F:$F,$C:$C,Z37,$E:$E,Z$1),"")</f>
        <v>10.5</v>
      </c>
      <c r="AB37" s="17">
        <f>IFERROR(AVERAGEIFS($G:$G,$C:$C,Z37,$E:$E,Z$1),"")</f>
        <v>9.42166666666667</v>
      </c>
      <c r="AC37" s="17">
        <f>IFERROR(AVERAGEIFS($H:$H,$C:$C,Z37,$E:$E,Z$1),"")</f>
        <v>15.0016666666667</v>
      </c>
      <c r="AD37" s="17">
        <f>IFERROR(AVERAGEIFS($I:$I,$C:$C,Z37,$E:$E,Z$1),"")</f>
        <v>0.393333333333333</v>
      </c>
      <c r="AE37" s="17">
        <f>IFERROR(AVERAGEIFS($J:$J,$C:$C,Z37,$E:$E,Z$1),"")</f>
        <v>30.1666666666667</v>
      </c>
      <c r="AG37" s="16">
        <v>202411</v>
      </c>
      <c r="AH37" s="17" t="str">
        <f>IFERROR(AVERAGEIFS($F:$F,$C:$C,AG37,$E:$E,AG$1),"")</f>
        <v/>
      </c>
      <c r="AI37" s="17" t="str">
        <f>IFERROR(AVERAGEIFS($G:$G,$C:$C,AG37,$E:$E,AG$1),"")</f>
        <v/>
      </c>
      <c r="AJ37" s="17" t="str">
        <f>IFERROR(AVERAGEIFS($H:$H,$C:$C,AG37,$E:$E,AG$1),"")</f>
        <v/>
      </c>
      <c r="AK37" s="17" t="str">
        <f>IFERROR(AVERAGEIFS($I:$I,$C:$C,AG37,$E:$E,AG$1),"")</f>
        <v/>
      </c>
      <c r="AL37" s="17" t="str">
        <f>IFERROR(AVERAGEIFS($J:$J,$C:$C,AG37,$E:$E,AG$1),"")</f>
        <v/>
      </c>
    </row>
    <row r="38" spans="1:38">
      <c r="A38" s="20" t="s">
        <v>8092</v>
      </c>
      <c r="B38" s="21">
        <v>20220314</v>
      </c>
      <c r="C38" s="5" t="str">
        <f t="shared" si="0"/>
        <v>202203</v>
      </c>
      <c r="D38" s="20" t="s">
        <v>8058</v>
      </c>
      <c r="E38" s="20" t="s">
        <v>8052</v>
      </c>
      <c r="F38" s="22">
        <v>10.7</v>
      </c>
      <c r="G38" s="22">
        <v>9.98</v>
      </c>
      <c r="H38" s="22">
        <v>17</v>
      </c>
      <c r="I38" s="22">
        <v>0.36</v>
      </c>
      <c r="J38" s="22">
        <v>65</v>
      </c>
      <c r="L38" s="16">
        <v>202412</v>
      </c>
      <c r="M38" s="17">
        <f>IFERROR(AVERAGEIFS($F:$F,$C:$C,L38,$E:$E,L$1),"")</f>
        <v>12.4</v>
      </c>
      <c r="N38" s="17">
        <f>IFERROR(AVERAGEIFS($G:$G,$C:$C,L38,$E:$E,L$1),"")</f>
        <v>10.34</v>
      </c>
      <c r="O38" s="17">
        <f>IFERROR(AVERAGEIFS($H:$H,$C:$C,L38,$E:$E,L$1),"")</f>
        <v>15.61</v>
      </c>
      <c r="P38" s="17">
        <f>IFERROR(AVERAGEIFS($I:$I,$C:$C,L38,$E:$E,L$1),"")</f>
        <v>0.385</v>
      </c>
      <c r="Q38" s="17">
        <f>IFERROR(AVERAGEIFS($J:$J,$C:$C,L38,$E:$E,L$1),"")</f>
        <v>52</v>
      </c>
      <c r="S38" s="16">
        <v>202412</v>
      </c>
      <c r="T38" s="17" t="str">
        <f>IFERROR(AVERAGEIFS($F:$F,$C:$C,S38,$E:$E,S$1),"")</f>
        <v/>
      </c>
      <c r="U38" s="17" t="str">
        <f>IFERROR(AVERAGEIFS($G:$G,$C:$C,S38,$E:$E,S$1),"")</f>
        <v/>
      </c>
      <c r="V38" s="17" t="str">
        <f>IFERROR(AVERAGEIFS($H:$H,$C:$C,S38,$E:$E,S$1),"")</f>
        <v/>
      </c>
      <c r="W38" s="17" t="str">
        <f>IFERROR(AVERAGEIFS($I:$I,$C:$C,S38,$E:$E,S$1),"")</f>
        <v/>
      </c>
      <c r="X38" s="17" t="str">
        <f>IFERROR(AVERAGEIFS($J:$J,$C:$C,S38,$E:$E,S$1),"")</f>
        <v/>
      </c>
      <c r="Z38" s="16">
        <v>202412</v>
      </c>
      <c r="AA38" s="17">
        <f>IFERROR(AVERAGEIFS($F:$F,$C:$C,Z38,$E:$E,Z$1),"")</f>
        <v>10.9111111111111</v>
      </c>
      <c r="AB38" s="17">
        <f>IFERROR(AVERAGEIFS($G:$G,$C:$C,Z38,$E:$E,Z$1),"")</f>
        <v>9.21777777777778</v>
      </c>
      <c r="AC38" s="17">
        <f>IFERROR(AVERAGEIFS($H:$H,$C:$C,Z38,$E:$E,Z$1),"")</f>
        <v>14.8488888888889</v>
      </c>
      <c r="AD38" s="17">
        <f>IFERROR(AVERAGEIFS($I:$I,$C:$C,Z38,$E:$E,Z$1),"")</f>
        <v>0.387777777777778</v>
      </c>
      <c r="AE38" s="17">
        <f>IFERROR(AVERAGEIFS($J:$J,$C:$C,Z38,$E:$E,Z$1),"")</f>
        <v>42.1111111111111</v>
      </c>
      <c r="AG38" s="16">
        <v>202412</v>
      </c>
      <c r="AH38" s="17" t="str">
        <f>IFERROR(AVERAGEIFS($F:$F,$C:$C,AG38,$E:$E,AG$1),"")</f>
        <v/>
      </c>
      <c r="AI38" s="17" t="str">
        <f>IFERROR(AVERAGEIFS($G:$G,$C:$C,AG38,$E:$E,AG$1),"")</f>
        <v/>
      </c>
      <c r="AJ38" s="17" t="str">
        <f>IFERROR(AVERAGEIFS($H:$H,$C:$C,AG38,$E:$E,AG$1),"")</f>
        <v/>
      </c>
      <c r="AK38" s="17" t="str">
        <f>IFERROR(AVERAGEIFS($I:$I,$C:$C,AG38,$E:$E,AG$1),"")</f>
        <v/>
      </c>
      <c r="AL38" s="17" t="str">
        <f>IFERROR(AVERAGEIFS($J:$J,$C:$C,AG38,$E:$E,AG$1),"")</f>
        <v/>
      </c>
    </row>
    <row r="39" spans="1:38">
      <c r="A39" s="20" t="s">
        <v>8093</v>
      </c>
      <c r="B39" s="21">
        <v>20220315</v>
      </c>
      <c r="C39" s="5" t="str">
        <f t="shared" si="0"/>
        <v>202203</v>
      </c>
      <c r="D39" s="20" t="s">
        <v>8062</v>
      </c>
      <c r="E39" s="20" t="s">
        <v>8050</v>
      </c>
      <c r="F39" s="22">
        <v>13.04</v>
      </c>
      <c r="G39" s="22">
        <v>10.14</v>
      </c>
      <c r="H39" s="22">
        <v>20.15</v>
      </c>
      <c r="I39" s="22">
        <v>0.74</v>
      </c>
      <c r="J39" s="22">
        <v>67</v>
      </c>
      <c r="L39" s="16">
        <v>202501</v>
      </c>
      <c r="M39" s="17" t="str">
        <f>IFERROR(AVERAGEIFS($F:$F,$C:$C,L39,$E:$E,L$1),"")</f>
        <v/>
      </c>
      <c r="N39" s="17" t="str">
        <f>IFERROR(AVERAGEIFS($G:$G,$C:$C,L39,$E:$E,L$1),"")</f>
        <v/>
      </c>
      <c r="O39" s="17" t="str">
        <f>IFERROR(AVERAGEIFS($H:$H,$C:$C,L39,$E:$E,L$1),"")</f>
        <v/>
      </c>
      <c r="P39" s="17" t="str">
        <f>IFERROR(AVERAGEIFS($I:$I,$C:$C,L39,$E:$E,L$1),"")</f>
        <v/>
      </c>
      <c r="Q39" s="17" t="str">
        <f>IFERROR(AVERAGEIFS($J:$J,$C:$C,L39,$E:$E,L$1),"")</f>
        <v/>
      </c>
      <c r="S39" s="16">
        <v>202501</v>
      </c>
      <c r="T39" s="17" t="str">
        <f>IFERROR(AVERAGEIFS($F:$F,$C:$C,S39,$E:$E,S$1),"")</f>
        <v/>
      </c>
      <c r="U39" s="17" t="str">
        <f>IFERROR(AVERAGEIFS($G:$G,$C:$C,S39,$E:$E,S$1),"")</f>
        <v/>
      </c>
      <c r="V39" s="17" t="str">
        <f>IFERROR(AVERAGEIFS($H:$H,$C:$C,S39,$E:$E,S$1),"")</f>
        <v/>
      </c>
      <c r="W39" s="17" t="str">
        <f>IFERROR(AVERAGEIFS($I:$I,$C:$C,S39,$E:$E,S$1),"")</f>
        <v/>
      </c>
      <c r="X39" s="17" t="str">
        <f>IFERROR(AVERAGEIFS($J:$J,$C:$C,S39,$E:$E,S$1),"")</f>
        <v/>
      </c>
      <c r="Z39" s="16">
        <v>202501</v>
      </c>
      <c r="AA39" s="17">
        <f>IFERROR(AVERAGEIFS($F:$F,$C:$C,Z39,$E:$E,Z$1),"")</f>
        <v>11.1</v>
      </c>
      <c r="AB39" s="17">
        <f>IFERROR(AVERAGEIFS($G:$G,$C:$C,Z39,$E:$E,Z$1),"")</f>
        <v>9.51</v>
      </c>
      <c r="AC39" s="17">
        <f>IFERROR(AVERAGEIFS($H:$H,$C:$C,Z39,$E:$E,Z$1),"")</f>
        <v>14.62</v>
      </c>
      <c r="AD39" s="17">
        <f>IFERROR(AVERAGEIFS($I:$I,$C:$C,Z39,$E:$E,Z$1),"")</f>
        <v>0.4</v>
      </c>
      <c r="AE39" s="17">
        <f>IFERROR(AVERAGEIFS($J:$J,$C:$C,Z39,$E:$E,Z$1),"")</f>
        <v>34</v>
      </c>
      <c r="AG39" s="16">
        <v>202501</v>
      </c>
      <c r="AH39" s="17" t="str">
        <f>IFERROR(AVERAGEIFS($F:$F,$C:$C,AG39,$E:$E,AG$1),"")</f>
        <v/>
      </c>
      <c r="AI39" s="17" t="str">
        <f>IFERROR(AVERAGEIFS($G:$G,$C:$C,AG39,$E:$E,AG$1),"")</f>
        <v/>
      </c>
      <c r="AJ39" s="17" t="str">
        <f>IFERROR(AVERAGEIFS($H:$H,$C:$C,AG39,$E:$E,AG$1),"")</f>
        <v/>
      </c>
      <c r="AK39" s="17" t="str">
        <f>IFERROR(AVERAGEIFS($I:$I,$C:$C,AG39,$E:$E,AG$1),"")</f>
        <v/>
      </c>
      <c r="AL39" s="17" t="str">
        <f>IFERROR(AVERAGEIFS($J:$J,$C:$C,AG39,$E:$E,AG$1),"")</f>
        <v/>
      </c>
    </row>
    <row r="40" spans="1:10">
      <c r="A40" s="20" t="s">
        <v>8094</v>
      </c>
      <c r="B40" s="21">
        <v>20220315</v>
      </c>
      <c r="C40" s="5" t="str">
        <f t="shared" si="0"/>
        <v>202203</v>
      </c>
      <c r="D40" s="20" t="s">
        <v>8062</v>
      </c>
      <c r="E40" s="20" t="s">
        <v>8050</v>
      </c>
      <c r="F40" s="22">
        <v>12.7</v>
      </c>
      <c r="G40" s="22">
        <v>10.34</v>
      </c>
      <c r="H40" s="22">
        <v>19.8</v>
      </c>
      <c r="I40" s="22">
        <v>0.6</v>
      </c>
      <c r="J40" s="22">
        <v>50</v>
      </c>
    </row>
    <row r="41" spans="1:10">
      <c r="A41" s="20" t="s">
        <v>8095</v>
      </c>
      <c r="B41" s="21">
        <v>20220315</v>
      </c>
      <c r="C41" s="5" t="str">
        <f t="shared" si="0"/>
        <v>202203</v>
      </c>
      <c r="D41" s="20" t="s">
        <v>8054</v>
      </c>
      <c r="E41" s="20" t="s">
        <v>8051</v>
      </c>
      <c r="F41" s="22">
        <v>9.68</v>
      </c>
      <c r="G41" s="22">
        <v>8.78</v>
      </c>
      <c r="H41" s="22">
        <v>15.16</v>
      </c>
      <c r="I41" s="22">
        <v>0.3</v>
      </c>
      <c r="J41" s="22">
        <v>35</v>
      </c>
    </row>
    <row r="42" spans="1:10">
      <c r="A42" s="20" t="s">
        <v>8096</v>
      </c>
      <c r="B42" s="21">
        <v>20220317</v>
      </c>
      <c r="C42" s="5" t="str">
        <f t="shared" si="0"/>
        <v>202203</v>
      </c>
      <c r="D42" s="20" t="s">
        <v>8054</v>
      </c>
      <c r="E42" s="20" t="s">
        <v>8051</v>
      </c>
      <c r="F42" s="22">
        <v>10.5</v>
      </c>
      <c r="G42" s="22">
        <v>9.41</v>
      </c>
      <c r="H42" s="22">
        <v>15.29</v>
      </c>
      <c r="I42" s="22">
        <v>0.34</v>
      </c>
      <c r="J42" s="22">
        <v>45</v>
      </c>
    </row>
    <row r="43" spans="1:10">
      <c r="A43" s="20" t="s">
        <v>8097</v>
      </c>
      <c r="B43" s="21">
        <v>20220318</v>
      </c>
      <c r="C43" s="5" t="str">
        <f t="shared" si="0"/>
        <v>202203</v>
      </c>
      <c r="D43" s="20" t="s">
        <v>8054</v>
      </c>
      <c r="E43" s="20" t="s">
        <v>8051</v>
      </c>
      <c r="F43" s="22">
        <v>9.99</v>
      </c>
      <c r="G43" s="22">
        <v>8.96</v>
      </c>
      <c r="H43" s="22">
        <v>15.28</v>
      </c>
      <c r="I43" s="22">
        <v>0.31</v>
      </c>
      <c r="J43" s="22">
        <v>46</v>
      </c>
    </row>
    <row r="44" spans="1:10">
      <c r="A44" s="20" t="s">
        <v>8098</v>
      </c>
      <c r="B44" s="21">
        <v>20220323</v>
      </c>
      <c r="C44" s="5" t="str">
        <f t="shared" si="0"/>
        <v>202203</v>
      </c>
      <c r="D44" s="20" t="s">
        <v>8062</v>
      </c>
      <c r="E44" s="20" t="s">
        <v>8050</v>
      </c>
      <c r="F44" s="22">
        <v>14.1</v>
      </c>
      <c r="G44" s="22">
        <v>10.58</v>
      </c>
      <c r="H44" s="22">
        <v>18.26</v>
      </c>
      <c r="I44" s="22">
        <v>0.75</v>
      </c>
      <c r="J44" s="22">
        <v>26</v>
      </c>
    </row>
    <row r="45" spans="1:10">
      <c r="A45" s="20" t="s">
        <v>8099</v>
      </c>
      <c r="B45" s="21">
        <v>20220323</v>
      </c>
      <c r="C45" s="5" t="str">
        <f t="shared" si="0"/>
        <v>202203</v>
      </c>
      <c r="D45" s="20" t="s">
        <v>8062</v>
      </c>
      <c r="E45" s="20" t="s">
        <v>8050</v>
      </c>
      <c r="F45" s="22">
        <v>13.85</v>
      </c>
      <c r="G45" s="22">
        <v>10.44</v>
      </c>
      <c r="H45" s="22">
        <v>18.61</v>
      </c>
      <c r="I45" s="22">
        <v>0.81</v>
      </c>
      <c r="J45" s="22">
        <v>52</v>
      </c>
    </row>
    <row r="46" spans="1:10">
      <c r="A46" s="20" t="s">
        <v>8100</v>
      </c>
      <c r="B46" s="21">
        <v>20220323</v>
      </c>
      <c r="C46" s="5" t="str">
        <f t="shared" si="0"/>
        <v>202203</v>
      </c>
      <c r="D46" s="20" t="s">
        <v>8054</v>
      </c>
      <c r="E46" s="20" t="s">
        <v>8051</v>
      </c>
      <c r="F46" s="22">
        <v>11.36</v>
      </c>
      <c r="G46" s="22">
        <v>9.14</v>
      </c>
      <c r="H46" s="22">
        <v>15.76</v>
      </c>
      <c r="I46" s="22">
        <v>0.32</v>
      </c>
      <c r="J46" s="22">
        <v>58</v>
      </c>
    </row>
    <row r="47" spans="1:10">
      <c r="A47" s="20" t="s">
        <v>8101</v>
      </c>
      <c r="B47" s="21">
        <v>20220330</v>
      </c>
      <c r="C47" s="5" t="str">
        <f t="shared" si="0"/>
        <v>202203</v>
      </c>
      <c r="D47" s="20" t="s">
        <v>8054</v>
      </c>
      <c r="E47" s="20" t="s">
        <v>8051</v>
      </c>
      <c r="F47" s="22">
        <v>11.2</v>
      </c>
      <c r="G47" s="22">
        <v>8.86</v>
      </c>
      <c r="H47" s="22">
        <v>14.99</v>
      </c>
      <c r="I47" s="22">
        <v>0.3</v>
      </c>
      <c r="J47" s="22">
        <v>28</v>
      </c>
    </row>
    <row r="48" spans="1:10">
      <c r="A48" s="20" t="s">
        <v>8102</v>
      </c>
      <c r="B48" s="21">
        <v>20220330</v>
      </c>
      <c r="C48" s="5" t="str">
        <f t="shared" si="0"/>
        <v>202203</v>
      </c>
      <c r="D48" s="20" t="s">
        <v>8054</v>
      </c>
      <c r="E48" s="20" t="s">
        <v>8051</v>
      </c>
      <c r="F48" s="22">
        <v>9.5</v>
      </c>
      <c r="G48" s="22">
        <v>9.16</v>
      </c>
      <c r="H48" s="22">
        <v>15.07</v>
      </c>
      <c r="I48" s="22">
        <v>0.32</v>
      </c>
      <c r="J48" s="22">
        <v>37</v>
      </c>
    </row>
    <row r="49" spans="1:10">
      <c r="A49" s="20" t="s">
        <v>8103</v>
      </c>
      <c r="B49" s="21">
        <v>20220331</v>
      </c>
      <c r="C49" s="5" t="str">
        <f t="shared" si="0"/>
        <v>202203</v>
      </c>
      <c r="D49" s="20" t="s">
        <v>8062</v>
      </c>
      <c r="E49" s="20" t="s">
        <v>8050</v>
      </c>
      <c r="F49" s="22">
        <v>14.43</v>
      </c>
      <c r="G49" s="22">
        <v>10.38</v>
      </c>
      <c r="H49" s="22">
        <v>18.66</v>
      </c>
      <c r="I49" s="22">
        <v>0.68</v>
      </c>
      <c r="J49" s="22">
        <v>50</v>
      </c>
    </row>
    <row r="50" spans="1:10">
      <c r="A50" s="20" t="s">
        <v>8104</v>
      </c>
      <c r="B50" s="21">
        <v>20220403</v>
      </c>
      <c r="C50" s="5" t="str">
        <f t="shared" si="0"/>
        <v>202204</v>
      </c>
      <c r="D50" s="20" t="s">
        <v>8054</v>
      </c>
      <c r="E50" s="20" t="s">
        <v>8051</v>
      </c>
      <c r="F50" s="22">
        <v>10</v>
      </c>
      <c r="G50" s="22">
        <v>9.3</v>
      </c>
      <c r="H50" s="22">
        <v>15.08</v>
      </c>
      <c r="I50" s="22">
        <v>0.32</v>
      </c>
      <c r="J50" s="22">
        <v>36</v>
      </c>
    </row>
    <row r="51" spans="1:10">
      <c r="A51" s="20" t="s">
        <v>8105</v>
      </c>
      <c r="B51" s="21">
        <v>20220403</v>
      </c>
      <c r="C51" s="5" t="str">
        <f t="shared" si="0"/>
        <v>202204</v>
      </c>
      <c r="D51" s="20" t="s">
        <v>8062</v>
      </c>
      <c r="E51" s="20" t="s">
        <v>8050</v>
      </c>
      <c r="F51" s="22">
        <v>13.32</v>
      </c>
      <c r="G51" s="22">
        <v>10.14</v>
      </c>
      <c r="H51" s="22">
        <v>18.44</v>
      </c>
      <c r="I51" s="22">
        <v>0.6</v>
      </c>
      <c r="J51" s="22">
        <v>35</v>
      </c>
    </row>
    <row r="52" spans="1:10">
      <c r="A52" s="20" t="s">
        <v>8106</v>
      </c>
      <c r="B52" s="21">
        <v>20220406</v>
      </c>
      <c r="C52" s="5" t="str">
        <f t="shared" si="0"/>
        <v>202204</v>
      </c>
      <c r="D52" s="20" t="s">
        <v>8062</v>
      </c>
      <c r="E52" s="20" t="s">
        <v>8050</v>
      </c>
      <c r="F52" s="22">
        <v>14.4</v>
      </c>
      <c r="G52" s="22">
        <v>10.06</v>
      </c>
      <c r="H52" s="22">
        <v>19.46</v>
      </c>
      <c r="I52" s="22">
        <v>0.6</v>
      </c>
      <c r="J52" s="22">
        <v>40</v>
      </c>
    </row>
    <row r="53" spans="1:10">
      <c r="A53" s="20" t="s">
        <v>8107</v>
      </c>
      <c r="B53" s="21">
        <v>20220406</v>
      </c>
      <c r="C53" s="5" t="str">
        <f t="shared" si="0"/>
        <v>202204</v>
      </c>
      <c r="D53" s="20" t="s">
        <v>8062</v>
      </c>
      <c r="E53" s="20" t="s">
        <v>8050</v>
      </c>
      <c r="F53" s="22">
        <v>13.64</v>
      </c>
      <c r="G53" s="22">
        <v>10.26</v>
      </c>
      <c r="H53" s="22">
        <v>18.81</v>
      </c>
      <c r="I53" s="22">
        <v>0.68</v>
      </c>
      <c r="J53" s="22">
        <v>45</v>
      </c>
    </row>
    <row r="54" spans="1:10">
      <c r="A54" s="20" t="s">
        <v>8108</v>
      </c>
      <c r="B54" s="21">
        <v>20220407</v>
      </c>
      <c r="C54" s="5" t="str">
        <f t="shared" si="0"/>
        <v>202204</v>
      </c>
      <c r="D54" s="20" t="s">
        <v>8058</v>
      </c>
      <c r="E54" s="20" t="s">
        <v>8052</v>
      </c>
      <c r="F54" s="22">
        <v>9.57</v>
      </c>
      <c r="G54" s="22">
        <v>9.86</v>
      </c>
      <c r="H54" s="22">
        <v>15.9</v>
      </c>
      <c r="I54" s="22">
        <v>0.32</v>
      </c>
      <c r="J54" s="22">
        <v>71</v>
      </c>
    </row>
    <row r="55" spans="1:10">
      <c r="A55" s="20" t="s">
        <v>8109</v>
      </c>
      <c r="B55" s="21">
        <v>20220407</v>
      </c>
      <c r="C55" s="5" t="str">
        <f t="shared" si="0"/>
        <v>202204</v>
      </c>
      <c r="D55" s="20" t="s">
        <v>8054</v>
      </c>
      <c r="E55" s="20" t="s">
        <v>8051</v>
      </c>
      <c r="F55" s="22">
        <v>9.83</v>
      </c>
      <c r="G55" s="22">
        <v>8.92</v>
      </c>
      <c r="H55" s="22">
        <v>15.61</v>
      </c>
      <c r="I55" s="22">
        <v>0.36</v>
      </c>
      <c r="J55" s="22">
        <v>38</v>
      </c>
    </row>
    <row r="56" spans="1:10">
      <c r="A56" s="20" t="s">
        <v>8110</v>
      </c>
      <c r="B56" s="21">
        <v>20220409</v>
      </c>
      <c r="C56" s="5" t="str">
        <f t="shared" si="0"/>
        <v>202204</v>
      </c>
      <c r="D56" s="20" t="s">
        <v>8054</v>
      </c>
      <c r="E56" s="20" t="s">
        <v>8051</v>
      </c>
      <c r="F56" s="22">
        <v>9.52</v>
      </c>
      <c r="G56" s="22">
        <v>9.1</v>
      </c>
      <c r="H56" s="22">
        <v>14.91</v>
      </c>
      <c r="I56" s="22">
        <v>0.3</v>
      </c>
      <c r="J56" s="22">
        <v>42</v>
      </c>
    </row>
    <row r="57" spans="1:10">
      <c r="A57" s="20" t="s">
        <v>8111</v>
      </c>
      <c r="B57" s="21">
        <v>20220409</v>
      </c>
      <c r="C57" s="5" t="str">
        <f t="shared" si="0"/>
        <v>202204</v>
      </c>
      <c r="D57" s="20" t="s">
        <v>8062</v>
      </c>
      <c r="E57" s="20" t="s">
        <v>8050</v>
      </c>
      <c r="F57" s="22">
        <v>12.48</v>
      </c>
      <c r="G57" s="22">
        <v>10.15</v>
      </c>
      <c r="H57" s="22">
        <v>18.78</v>
      </c>
      <c r="I57" s="22">
        <v>0.62</v>
      </c>
      <c r="J57" s="22">
        <v>19</v>
      </c>
    </row>
    <row r="58" spans="1:10">
      <c r="A58" s="20" t="s">
        <v>8112</v>
      </c>
      <c r="B58" s="21">
        <v>20220409</v>
      </c>
      <c r="C58" s="5" t="str">
        <f t="shared" si="0"/>
        <v>202204</v>
      </c>
      <c r="D58" s="20" t="s">
        <v>8058</v>
      </c>
      <c r="E58" s="20" t="s">
        <v>8052</v>
      </c>
      <c r="F58" s="22">
        <v>9</v>
      </c>
      <c r="G58" s="22">
        <v>9.79</v>
      </c>
      <c r="H58" s="22">
        <v>16.48</v>
      </c>
      <c r="I58" s="22">
        <v>0.32</v>
      </c>
      <c r="J58" s="22">
        <v>60</v>
      </c>
    </row>
    <row r="59" spans="1:10">
      <c r="A59" s="20" t="s">
        <v>8113</v>
      </c>
      <c r="B59" s="21">
        <v>20220412</v>
      </c>
      <c r="C59" s="5" t="str">
        <f t="shared" si="0"/>
        <v>202204</v>
      </c>
      <c r="D59" s="20" t="s">
        <v>8054</v>
      </c>
      <c r="E59" s="20" t="s">
        <v>8051</v>
      </c>
      <c r="F59" s="22">
        <v>9.36</v>
      </c>
      <c r="G59" s="22">
        <v>8.92</v>
      </c>
      <c r="H59" s="22">
        <v>15.5</v>
      </c>
      <c r="I59" s="22">
        <v>0.29</v>
      </c>
      <c r="J59" s="22">
        <v>45</v>
      </c>
    </row>
    <row r="60" spans="1:10">
      <c r="A60" s="20" t="s">
        <v>8114</v>
      </c>
      <c r="B60" s="21">
        <v>20220413</v>
      </c>
      <c r="C60" s="5" t="str">
        <f t="shared" si="0"/>
        <v>202204</v>
      </c>
      <c r="D60" s="20" t="s">
        <v>8062</v>
      </c>
      <c r="E60" s="20" t="s">
        <v>8050</v>
      </c>
      <c r="F60" s="22">
        <v>12.9</v>
      </c>
      <c r="G60" s="22">
        <v>10.38</v>
      </c>
      <c r="H60" s="22">
        <v>19.41</v>
      </c>
      <c r="I60" s="22">
        <v>0.68</v>
      </c>
      <c r="J60" s="22">
        <v>58</v>
      </c>
    </row>
    <row r="61" spans="1:10">
      <c r="A61" s="20" t="s">
        <v>8115</v>
      </c>
      <c r="B61" s="21">
        <v>20220419</v>
      </c>
      <c r="C61" s="5" t="str">
        <f t="shared" si="0"/>
        <v>202204</v>
      </c>
      <c r="D61" s="20" t="s">
        <v>8058</v>
      </c>
      <c r="E61" s="20" t="s">
        <v>8052</v>
      </c>
      <c r="F61" s="22">
        <v>9.3</v>
      </c>
      <c r="G61" s="22">
        <v>9.9</v>
      </c>
      <c r="H61" s="22">
        <v>17.06</v>
      </c>
      <c r="I61" s="22">
        <v>0.34</v>
      </c>
      <c r="J61" s="22">
        <v>59</v>
      </c>
    </row>
    <row r="62" spans="1:10">
      <c r="A62" s="20" t="s">
        <v>8116</v>
      </c>
      <c r="B62" s="21">
        <v>20220419</v>
      </c>
      <c r="C62" s="5" t="str">
        <f t="shared" si="0"/>
        <v>202204</v>
      </c>
      <c r="D62" s="20" t="s">
        <v>8058</v>
      </c>
      <c r="E62" s="20" t="s">
        <v>8052</v>
      </c>
      <c r="F62" s="22">
        <v>10.6</v>
      </c>
      <c r="G62" s="22">
        <v>9.96</v>
      </c>
      <c r="H62" s="22">
        <v>17.46</v>
      </c>
      <c r="I62" s="22">
        <v>0.32</v>
      </c>
      <c r="J62" s="22">
        <v>65</v>
      </c>
    </row>
    <row r="63" spans="1:10">
      <c r="A63" s="20" t="s">
        <v>8117</v>
      </c>
      <c r="B63" s="21">
        <v>20220419</v>
      </c>
      <c r="C63" s="5" t="str">
        <f t="shared" si="0"/>
        <v>202204</v>
      </c>
      <c r="D63" s="20" t="s">
        <v>8058</v>
      </c>
      <c r="E63" s="20" t="s">
        <v>8052</v>
      </c>
      <c r="F63" s="22">
        <v>7.6</v>
      </c>
      <c r="G63" s="22">
        <v>10</v>
      </c>
      <c r="H63" s="22">
        <v>17.44</v>
      </c>
      <c r="I63" s="22">
        <v>0.32</v>
      </c>
      <c r="J63" s="22">
        <v>52</v>
      </c>
    </row>
    <row r="64" spans="1:10">
      <c r="A64" s="20" t="s">
        <v>8118</v>
      </c>
      <c r="B64" s="21">
        <v>20220419</v>
      </c>
      <c r="C64" s="5" t="str">
        <f t="shared" si="0"/>
        <v>202204</v>
      </c>
      <c r="D64" s="20" t="s">
        <v>8058</v>
      </c>
      <c r="E64" s="20" t="s">
        <v>8052</v>
      </c>
      <c r="F64" s="22">
        <v>8.34</v>
      </c>
      <c r="G64" s="22">
        <v>10.1</v>
      </c>
      <c r="H64" s="22">
        <v>16.78</v>
      </c>
      <c r="I64" s="22">
        <v>0.31</v>
      </c>
      <c r="J64" s="22">
        <v>70</v>
      </c>
    </row>
    <row r="65" spans="1:10">
      <c r="A65" s="20" t="s">
        <v>8119</v>
      </c>
      <c r="B65" s="21">
        <v>20220421</v>
      </c>
      <c r="C65" s="5" t="str">
        <f t="shared" si="0"/>
        <v>202204</v>
      </c>
      <c r="D65" s="20" t="s">
        <v>8054</v>
      </c>
      <c r="E65" s="20" t="s">
        <v>8051</v>
      </c>
      <c r="F65" s="22">
        <v>8.9</v>
      </c>
      <c r="G65" s="22">
        <v>9.28</v>
      </c>
      <c r="H65" s="22">
        <v>15.29</v>
      </c>
      <c r="I65" s="22">
        <v>0.28</v>
      </c>
      <c r="J65" s="22">
        <v>34</v>
      </c>
    </row>
    <row r="66" spans="1:10">
      <c r="A66" s="20" t="s">
        <v>8120</v>
      </c>
      <c r="B66" s="21">
        <v>20220506</v>
      </c>
      <c r="C66" s="5" t="str">
        <f t="shared" ref="C66:C129" si="1">MID(B66,1,6)</f>
        <v>202205</v>
      </c>
      <c r="D66" s="20" t="s">
        <v>8054</v>
      </c>
      <c r="E66" s="20" t="s">
        <v>8051</v>
      </c>
      <c r="F66" s="22">
        <v>10.4</v>
      </c>
      <c r="G66" s="22">
        <v>9.02</v>
      </c>
      <c r="H66" s="22">
        <v>15.21</v>
      </c>
      <c r="I66" s="22">
        <v>0.28</v>
      </c>
      <c r="J66" s="22">
        <v>47</v>
      </c>
    </row>
    <row r="67" spans="1:10">
      <c r="A67" s="20" t="s">
        <v>8121</v>
      </c>
      <c r="B67" s="21">
        <v>20220509</v>
      </c>
      <c r="C67" s="5" t="str">
        <f t="shared" si="1"/>
        <v>202205</v>
      </c>
      <c r="D67" s="20" t="s">
        <v>8062</v>
      </c>
      <c r="E67" s="20" t="s">
        <v>8050</v>
      </c>
      <c r="F67" s="22">
        <v>13.2</v>
      </c>
      <c r="G67" s="22">
        <v>10.37</v>
      </c>
      <c r="H67" s="22">
        <v>20.38</v>
      </c>
      <c r="I67" s="22">
        <v>0.47</v>
      </c>
      <c r="J67" s="22">
        <v>18</v>
      </c>
    </row>
    <row r="68" spans="1:10">
      <c r="A68" s="20" t="s">
        <v>8122</v>
      </c>
      <c r="B68" s="21">
        <v>20220510</v>
      </c>
      <c r="C68" s="5" t="str">
        <f t="shared" si="1"/>
        <v>202205</v>
      </c>
      <c r="D68" s="20" t="s">
        <v>8054</v>
      </c>
      <c r="E68" s="20" t="s">
        <v>8051</v>
      </c>
      <c r="F68" s="22">
        <v>8.97</v>
      </c>
      <c r="G68" s="22">
        <v>9.37</v>
      </c>
      <c r="H68" s="22">
        <v>15.34</v>
      </c>
      <c r="I68" s="22">
        <v>0.3</v>
      </c>
      <c r="J68" s="22">
        <v>29</v>
      </c>
    </row>
    <row r="69" spans="1:10">
      <c r="A69" s="20" t="s">
        <v>8123</v>
      </c>
      <c r="B69" s="21">
        <v>20220512</v>
      </c>
      <c r="C69" s="5" t="str">
        <f t="shared" si="1"/>
        <v>202205</v>
      </c>
      <c r="D69" s="20" t="s">
        <v>8062</v>
      </c>
      <c r="E69" s="20" t="s">
        <v>8050</v>
      </c>
      <c r="F69" s="22">
        <v>12.71</v>
      </c>
      <c r="G69" s="22">
        <v>10.08</v>
      </c>
      <c r="H69" s="22">
        <v>18.42</v>
      </c>
      <c r="I69" s="22">
        <v>0.36</v>
      </c>
      <c r="J69" s="22">
        <v>20</v>
      </c>
    </row>
    <row r="70" spans="1:10">
      <c r="A70" s="20" t="s">
        <v>8124</v>
      </c>
      <c r="B70" s="21">
        <v>20220517</v>
      </c>
      <c r="C70" s="5" t="str">
        <f t="shared" si="1"/>
        <v>202205</v>
      </c>
      <c r="D70" s="20" t="s">
        <v>8054</v>
      </c>
      <c r="E70" s="20" t="s">
        <v>8051</v>
      </c>
      <c r="F70" s="22">
        <v>10.4</v>
      </c>
      <c r="G70" s="22">
        <v>9.2</v>
      </c>
      <c r="H70" s="22">
        <v>15.12</v>
      </c>
      <c r="I70" s="22">
        <v>0.29</v>
      </c>
      <c r="J70" s="22">
        <v>44</v>
      </c>
    </row>
    <row r="71" spans="1:10">
      <c r="A71" s="20" t="s">
        <v>8125</v>
      </c>
      <c r="B71" s="21">
        <v>20220518</v>
      </c>
      <c r="C71" s="5" t="str">
        <f t="shared" si="1"/>
        <v>202205</v>
      </c>
      <c r="D71" s="20" t="s">
        <v>8062</v>
      </c>
      <c r="E71" s="20" t="s">
        <v>8050</v>
      </c>
      <c r="F71" s="22">
        <v>13</v>
      </c>
      <c r="G71" s="22">
        <v>10.76</v>
      </c>
      <c r="H71" s="22">
        <v>21.52</v>
      </c>
      <c r="I71" s="22">
        <v>0.46</v>
      </c>
      <c r="J71" s="22">
        <v>56</v>
      </c>
    </row>
    <row r="72" spans="1:10">
      <c r="A72" s="20" t="s">
        <v>8126</v>
      </c>
      <c r="B72" s="21">
        <v>20220519</v>
      </c>
      <c r="C72" s="5" t="str">
        <f t="shared" si="1"/>
        <v>202205</v>
      </c>
      <c r="D72" s="20" t="s">
        <v>8054</v>
      </c>
      <c r="E72" s="20" t="s">
        <v>8051</v>
      </c>
      <c r="F72" s="22">
        <v>9.8</v>
      </c>
      <c r="G72" s="22">
        <v>9.54</v>
      </c>
      <c r="H72" s="22">
        <v>15.1</v>
      </c>
      <c r="I72" s="22">
        <v>0.3</v>
      </c>
      <c r="J72" s="22">
        <v>42</v>
      </c>
    </row>
    <row r="73" spans="1:10">
      <c r="A73" s="20" t="s">
        <v>8127</v>
      </c>
      <c r="B73" s="21">
        <v>20220521</v>
      </c>
      <c r="C73" s="5" t="str">
        <f t="shared" si="1"/>
        <v>202205</v>
      </c>
      <c r="D73" s="20" t="s">
        <v>8062</v>
      </c>
      <c r="E73" s="20" t="s">
        <v>8050</v>
      </c>
      <c r="F73" s="22">
        <v>12.6</v>
      </c>
      <c r="G73" s="22">
        <v>10.84</v>
      </c>
      <c r="H73" s="22">
        <v>21.47</v>
      </c>
      <c r="I73" s="22">
        <v>0.42</v>
      </c>
      <c r="J73" s="22">
        <v>61</v>
      </c>
    </row>
    <row r="74" spans="1:10">
      <c r="A74" s="20" t="s">
        <v>8128</v>
      </c>
      <c r="B74" s="21">
        <v>20220521</v>
      </c>
      <c r="C74" s="5" t="str">
        <f t="shared" si="1"/>
        <v>202205</v>
      </c>
      <c r="D74" s="20" t="s">
        <v>8062</v>
      </c>
      <c r="E74" s="20" t="s">
        <v>8050</v>
      </c>
      <c r="F74" s="22">
        <v>14.9</v>
      </c>
      <c r="G74" s="22">
        <v>10.19</v>
      </c>
      <c r="H74" s="22">
        <v>19.96</v>
      </c>
      <c r="I74" s="22">
        <v>0.44</v>
      </c>
      <c r="J74" s="22">
        <v>62</v>
      </c>
    </row>
    <row r="75" spans="1:10">
      <c r="A75" s="20" t="s">
        <v>8129</v>
      </c>
      <c r="B75" s="21">
        <v>20220524</v>
      </c>
      <c r="C75" s="5" t="str">
        <f t="shared" si="1"/>
        <v>202205</v>
      </c>
      <c r="D75" s="20" t="s">
        <v>8054</v>
      </c>
      <c r="E75" s="20" t="s">
        <v>8051</v>
      </c>
      <c r="F75" s="22">
        <v>8.5</v>
      </c>
      <c r="G75" s="22">
        <v>9.38</v>
      </c>
      <c r="H75" s="22">
        <v>15.66</v>
      </c>
      <c r="I75" s="22">
        <v>0.33</v>
      </c>
      <c r="J75" s="22">
        <v>42</v>
      </c>
    </row>
    <row r="76" spans="1:10">
      <c r="A76" s="20" t="s">
        <v>8130</v>
      </c>
      <c r="B76" s="21">
        <v>20220529</v>
      </c>
      <c r="C76" s="5" t="str">
        <f t="shared" si="1"/>
        <v>202205</v>
      </c>
      <c r="D76" s="20" t="s">
        <v>8054</v>
      </c>
      <c r="E76" s="20" t="s">
        <v>8051</v>
      </c>
      <c r="F76" s="22">
        <v>9.12</v>
      </c>
      <c r="G76" s="22">
        <v>9.61</v>
      </c>
      <c r="H76" s="22">
        <v>15.02</v>
      </c>
      <c r="I76" s="22">
        <v>0.32</v>
      </c>
      <c r="J76" s="22">
        <v>37</v>
      </c>
    </row>
    <row r="77" spans="1:10">
      <c r="A77" s="20" t="s">
        <v>8131</v>
      </c>
      <c r="B77" s="21">
        <v>20220531</v>
      </c>
      <c r="C77" s="5" t="str">
        <f t="shared" si="1"/>
        <v>202205</v>
      </c>
      <c r="D77" s="20" t="s">
        <v>8054</v>
      </c>
      <c r="E77" s="20" t="s">
        <v>8051</v>
      </c>
      <c r="F77" s="22">
        <v>8.5</v>
      </c>
      <c r="G77" s="22">
        <v>9.82</v>
      </c>
      <c r="H77" s="22">
        <v>15.84</v>
      </c>
      <c r="I77" s="22">
        <v>0.34</v>
      </c>
      <c r="J77" s="22">
        <v>60</v>
      </c>
    </row>
    <row r="78" spans="1:10">
      <c r="A78" s="20" t="s">
        <v>8132</v>
      </c>
      <c r="B78" s="21">
        <v>20220531</v>
      </c>
      <c r="C78" s="5" t="str">
        <f t="shared" si="1"/>
        <v>202205</v>
      </c>
      <c r="D78" s="20" t="s">
        <v>8058</v>
      </c>
      <c r="E78" s="20" t="s">
        <v>8052</v>
      </c>
      <c r="F78" s="22">
        <v>8.5</v>
      </c>
      <c r="G78" s="22">
        <v>9.93</v>
      </c>
      <c r="H78" s="22">
        <v>16.96</v>
      </c>
      <c r="I78" s="22">
        <v>0.36</v>
      </c>
      <c r="J78" s="22">
        <v>48</v>
      </c>
    </row>
    <row r="79" spans="1:10">
      <c r="A79" s="20" t="s">
        <v>8133</v>
      </c>
      <c r="B79" s="21">
        <v>20220601</v>
      </c>
      <c r="C79" s="5" t="str">
        <f t="shared" si="1"/>
        <v>202206</v>
      </c>
      <c r="D79" s="20" t="s">
        <v>8054</v>
      </c>
      <c r="E79" s="20" t="s">
        <v>8051</v>
      </c>
      <c r="F79" s="22">
        <v>9.63</v>
      </c>
      <c r="G79" s="22">
        <v>9.72</v>
      </c>
      <c r="H79" s="22">
        <v>15.64</v>
      </c>
      <c r="I79" s="22">
        <v>0.29</v>
      </c>
      <c r="J79" s="22">
        <v>17</v>
      </c>
    </row>
    <row r="80" spans="1:10">
      <c r="A80" s="20" t="s">
        <v>8134</v>
      </c>
      <c r="B80" s="21">
        <v>20220609</v>
      </c>
      <c r="C80" s="5" t="str">
        <f t="shared" si="1"/>
        <v>202206</v>
      </c>
      <c r="D80" s="20" t="s">
        <v>8054</v>
      </c>
      <c r="E80" s="20" t="s">
        <v>8051</v>
      </c>
      <c r="F80" s="22">
        <v>10</v>
      </c>
      <c r="G80" s="22">
        <v>9.92</v>
      </c>
      <c r="H80" s="22">
        <v>15.38</v>
      </c>
      <c r="I80" s="22">
        <v>0.31</v>
      </c>
      <c r="J80" s="22">
        <v>45</v>
      </c>
    </row>
    <row r="81" spans="1:10">
      <c r="A81" s="20" t="s">
        <v>8135</v>
      </c>
      <c r="B81" s="21">
        <v>20220609</v>
      </c>
      <c r="C81" s="5" t="str">
        <f t="shared" si="1"/>
        <v>202206</v>
      </c>
      <c r="D81" s="20" t="s">
        <v>8058</v>
      </c>
      <c r="E81" s="20" t="s">
        <v>8052</v>
      </c>
      <c r="F81" s="22">
        <v>9.6</v>
      </c>
      <c r="G81" s="22">
        <v>9.92</v>
      </c>
      <c r="H81" s="22">
        <v>16.73</v>
      </c>
      <c r="I81" s="22">
        <v>0.35</v>
      </c>
      <c r="J81" s="22">
        <v>33</v>
      </c>
    </row>
    <row r="82" spans="1:10">
      <c r="A82" s="20" t="s">
        <v>8136</v>
      </c>
      <c r="B82" s="21">
        <v>20220610</v>
      </c>
      <c r="C82" s="5" t="str">
        <f t="shared" si="1"/>
        <v>202206</v>
      </c>
      <c r="D82" s="20" t="s">
        <v>8062</v>
      </c>
      <c r="E82" s="20" t="s">
        <v>8050</v>
      </c>
      <c r="F82" s="22">
        <v>12.1</v>
      </c>
      <c r="G82" s="22">
        <v>9.78</v>
      </c>
      <c r="H82" s="22">
        <v>19.99</v>
      </c>
      <c r="I82" s="22">
        <v>0.42</v>
      </c>
      <c r="J82" s="22">
        <v>63</v>
      </c>
    </row>
    <row r="83" spans="1:10">
      <c r="A83" s="20" t="s">
        <v>8137</v>
      </c>
      <c r="B83" s="21">
        <v>20220610</v>
      </c>
      <c r="C83" s="5" t="str">
        <f t="shared" si="1"/>
        <v>202206</v>
      </c>
      <c r="D83" s="20" t="s">
        <v>8058</v>
      </c>
      <c r="E83" s="20" t="s">
        <v>8052</v>
      </c>
      <c r="F83" s="22">
        <v>8.8</v>
      </c>
      <c r="G83" s="22">
        <v>9.98</v>
      </c>
      <c r="H83" s="22">
        <v>16.77</v>
      </c>
      <c r="I83" s="22">
        <v>0.33</v>
      </c>
      <c r="J83" s="22">
        <v>55</v>
      </c>
    </row>
    <row r="84" spans="1:10">
      <c r="A84" s="20" t="s">
        <v>8138</v>
      </c>
      <c r="B84" s="21">
        <v>20220614</v>
      </c>
      <c r="C84" s="5" t="str">
        <f t="shared" si="1"/>
        <v>202206</v>
      </c>
      <c r="D84" s="20" t="s">
        <v>8062</v>
      </c>
      <c r="E84" s="20" t="s">
        <v>8050</v>
      </c>
      <c r="F84" s="22">
        <v>12</v>
      </c>
      <c r="G84" s="22">
        <v>10.08</v>
      </c>
      <c r="H84" s="22">
        <v>20.53</v>
      </c>
      <c r="I84" s="22">
        <v>0.44</v>
      </c>
      <c r="J84" s="22">
        <v>71</v>
      </c>
    </row>
    <row r="85" spans="1:10">
      <c r="A85" s="20" t="s">
        <v>8139</v>
      </c>
      <c r="B85" s="21">
        <v>20220614</v>
      </c>
      <c r="C85" s="5" t="str">
        <f t="shared" si="1"/>
        <v>202206</v>
      </c>
      <c r="D85" s="20" t="s">
        <v>8058</v>
      </c>
      <c r="E85" s="20" t="s">
        <v>8052</v>
      </c>
      <c r="F85" s="22">
        <v>9.89</v>
      </c>
      <c r="G85" s="22">
        <v>9.61</v>
      </c>
      <c r="H85" s="22">
        <v>16.71</v>
      </c>
      <c r="I85" s="22">
        <v>0.36</v>
      </c>
      <c r="J85" s="22">
        <v>58</v>
      </c>
    </row>
    <row r="86" spans="1:10">
      <c r="A86" s="20" t="s">
        <v>8140</v>
      </c>
      <c r="B86" s="21">
        <v>20220614</v>
      </c>
      <c r="C86" s="5" t="str">
        <f t="shared" si="1"/>
        <v>202206</v>
      </c>
      <c r="D86" s="20" t="s">
        <v>8054</v>
      </c>
      <c r="E86" s="20" t="s">
        <v>8051</v>
      </c>
      <c r="F86" s="22">
        <v>9.7</v>
      </c>
      <c r="G86" s="22">
        <v>9.22</v>
      </c>
      <c r="H86" s="22">
        <v>14.98</v>
      </c>
      <c r="I86" s="22">
        <v>0.31</v>
      </c>
      <c r="J86" s="22">
        <v>30</v>
      </c>
    </row>
    <row r="87" spans="1:10">
      <c r="A87" s="20" t="s">
        <v>8141</v>
      </c>
      <c r="B87" s="21">
        <v>20220614</v>
      </c>
      <c r="C87" s="5" t="str">
        <f t="shared" si="1"/>
        <v>202206</v>
      </c>
      <c r="D87" s="20" t="s">
        <v>8062</v>
      </c>
      <c r="E87" s="20" t="s">
        <v>8050</v>
      </c>
      <c r="F87" s="22">
        <v>12.3</v>
      </c>
      <c r="G87" s="22">
        <v>10.24</v>
      </c>
      <c r="H87" s="22">
        <v>20.5</v>
      </c>
      <c r="I87" s="22">
        <v>0.4</v>
      </c>
      <c r="J87" s="22">
        <v>69</v>
      </c>
    </row>
    <row r="88" spans="1:10">
      <c r="A88" s="20" t="s">
        <v>8142</v>
      </c>
      <c r="B88" s="21">
        <v>20220619</v>
      </c>
      <c r="C88" s="5" t="str">
        <f t="shared" si="1"/>
        <v>202206</v>
      </c>
      <c r="D88" s="20" t="s">
        <v>8058</v>
      </c>
      <c r="E88" s="20" t="s">
        <v>8052</v>
      </c>
      <c r="F88" s="22">
        <v>8.2</v>
      </c>
      <c r="G88" s="22">
        <v>9.93</v>
      </c>
      <c r="H88" s="22">
        <v>16.68</v>
      </c>
      <c r="I88" s="22">
        <v>0.34</v>
      </c>
      <c r="J88" s="22">
        <v>34</v>
      </c>
    </row>
    <row r="89" spans="1:10">
      <c r="A89" s="20" t="s">
        <v>8143</v>
      </c>
      <c r="B89" s="21">
        <v>20220622</v>
      </c>
      <c r="C89" s="5" t="str">
        <f t="shared" si="1"/>
        <v>202206</v>
      </c>
      <c r="D89" s="20" t="s">
        <v>8054</v>
      </c>
      <c r="E89" s="20" t="s">
        <v>8051</v>
      </c>
      <c r="F89" s="22">
        <v>9.9</v>
      </c>
      <c r="G89" s="22">
        <v>9.09</v>
      </c>
      <c r="H89" s="22">
        <v>15.44</v>
      </c>
      <c r="I89" s="22">
        <v>0.28</v>
      </c>
      <c r="J89" s="22">
        <v>26</v>
      </c>
    </row>
    <row r="90" spans="1:10">
      <c r="A90" s="20" t="s">
        <v>8144</v>
      </c>
      <c r="B90" s="21">
        <v>20220623</v>
      </c>
      <c r="C90" s="5" t="str">
        <f t="shared" si="1"/>
        <v>202206</v>
      </c>
      <c r="D90" s="20" t="s">
        <v>8054</v>
      </c>
      <c r="E90" s="20" t="s">
        <v>8051</v>
      </c>
      <c r="F90" s="22">
        <v>9.4</v>
      </c>
      <c r="G90" s="22">
        <v>9.4</v>
      </c>
      <c r="H90" s="22">
        <v>15.58</v>
      </c>
      <c r="I90" s="22">
        <v>0.24</v>
      </c>
      <c r="J90" s="22">
        <v>33</v>
      </c>
    </row>
    <row r="91" spans="1:10">
      <c r="A91" s="20" t="s">
        <v>8145</v>
      </c>
      <c r="B91" s="21">
        <v>20220710</v>
      </c>
      <c r="C91" s="5" t="str">
        <f t="shared" si="1"/>
        <v>202207</v>
      </c>
      <c r="D91" s="20" t="s">
        <v>8054</v>
      </c>
      <c r="E91" s="20" t="s">
        <v>8051</v>
      </c>
      <c r="F91" s="22">
        <v>12.8</v>
      </c>
      <c r="G91" s="22">
        <v>9.49</v>
      </c>
      <c r="H91" s="22">
        <v>15.57</v>
      </c>
      <c r="I91" s="22">
        <v>0.28</v>
      </c>
      <c r="J91" s="22">
        <v>45</v>
      </c>
    </row>
    <row r="92" spans="1:10">
      <c r="A92" s="20" t="s">
        <v>8146</v>
      </c>
      <c r="B92" s="21">
        <v>20220710</v>
      </c>
      <c r="C92" s="5" t="str">
        <f t="shared" si="1"/>
        <v>202207</v>
      </c>
      <c r="D92" s="20" t="s">
        <v>8054</v>
      </c>
      <c r="E92" s="20" t="s">
        <v>8051</v>
      </c>
      <c r="F92" s="22">
        <v>9.7</v>
      </c>
      <c r="G92" s="22">
        <v>9.21</v>
      </c>
      <c r="H92" s="22">
        <v>15.96</v>
      </c>
      <c r="I92" s="22">
        <v>0.28</v>
      </c>
      <c r="J92" s="22">
        <v>26</v>
      </c>
    </row>
    <row r="93" spans="1:10">
      <c r="A93" s="20" t="s">
        <v>8147</v>
      </c>
      <c r="B93" s="21">
        <v>20220710</v>
      </c>
      <c r="C93" s="5" t="str">
        <f t="shared" si="1"/>
        <v>202207</v>
      </c>
      <c r="D93" s="20" t="s">
        <v>8054</v>
      </c>
      <c r="E93" s="20" t="s">
        <v>8051</v>
      </c>
      <c r="F93" s="22">
        <v>10.9</v>
      </c>
      <c r="G93" s="22">
        <v>9.57</v>
      </c>
      <c r="H93" s="22">
        <v>15.76</v>
      </c>
      <c r="I93" s="22">
        <v>0.3</v>
      </c>
      <c r="J93" s="22">
        <v>33</v>
      </c>
    </row>
    <row r="94" spans="1:10">
      <c r="A94" s="20" t="s">
        <v>8148</v>
      </c>
      <c r="B94" s="21">
        <v>20220713</v>
      </c>
      <c r="C94" s="5" t="str">
        <f t="shared" si="1"/>
        <v>202207</v>
      </c>
      <c r="D94" s="20" t="s">
        <v>8054</v>
      </c>
      <c r="E94" s="20" t="s">
        <v>8051</v>
      </c>
      <c r="F94" s="22">
        <v>11.6</v>
      </c>
      <c r="G94" s="22">
        <v>9.2</v>
      </c>
      <c r="H94" s="22">
        <v>15.68</v>
      </c>
      <c r="I94" s="22">
        <v>0.29</v>
      </c>
      <c r="J94" s="22">
        <v>45</v>
      </c>
    </row>
    <row r="95" spans="1:10">
      <c r="A95" s="20" t="s">
        <v>8149</v>
      </c>
      <c r="B95" s="21">
        <v>20220713</v>
      </c>
      <c r="C95" s="5" t="str">
        <f t="shared" si="1"/>
        <v>202207</v>
      </c>
      <c r="D95" s="20" t="s">
        <v>8058</v>
      </c>
      <c r="E95" s="20" t="s">
        <v>8052</v>
      </c>
      <c r="F95" s="22">
        <v>10.7</v>
      </c>
      <c r="G95" s="22">
        <v>10.24</v>
      </c>
      <c r="H95" s="22">
        <v>17.21</v>
      </c>
      <c r="I95" s="22">
        <v>0.35</v>
      </c>
      <c r="J95" s="22">
        <v>47</v>
      </c>
    </row>
    <row r="96" spans="1:10">
      <c r="A96" s="20" t="s">
        <v>8150</v>
      </c>
      <c r="B96" s="21">
        <v>20220714</v>
      </c>
      <c r="C96" s="5" t="str">
        <f t="shared" si="1"/>
        <v>202207</v>
      </c>
      <c r="D96" s="20" t="s">
        <v>8054</v>
      </c>
      <c r="E96" s="20" t="s">
        <v>8051</v>
      </c>
      <c r="F96" s="22">
        <v>10.3</v>
      </c>
      <c r="G96" s="22">
        <v>9.39</v>
      </c>
      <c r="H96" s="22">
        <v>15.96</v>
      </c>
      <c r="I96" s="22">
        <v>0.3</v>
      </c>
      <c r="J96" s="22">
        <v>34</v>
      </c>
    </row>
    <row r="97" spans="1:10">
      <c r="A97" s="20" t="s">
        <v>8151</v>
      </c>
      <c r="B97" s="21">
        <v>20220719</v>
      </c>
      <c r="C97" s="5" t="str">
        <f t="shared" si="1"/>
        <v>202207</v>
      </c>
      <c r="D97" s="20" t="s">
        <v>8058</v>
      </c>
      <c r="E97" s="20" t="s">
        <v>8052</v>
      </c>
      <c r="F97" s="22">
        <v>8.6</v>
      </c>
      <c r="G97" s="22">
        <v>9.86</v>
      </c>
      <c r="H97" s="22">
        <v>16.8</v>
      </c>
      <c r="I97" s="22">
        <v>0.39</v>
      </c>
      <c r="J97" s="22">
        <v>17</v>
      </c>
    </row>
    <row r="98" spans="1:10">
      <c r="A98" s="20" t="s">
        <v>8152</v>
      </c>
      <c r="B98" s="21">
        <v>20220721</v>
      </c>
      <c r="C98" s="5" t="str">
        <f t="shared" si="1"/>
        <v>202207</v>
      </c>
      <c r="D98" s="20" t="s">
        <v>8058</v>
      </c>
      <c r="E98" s="20" t="s">
        <v>8052</v>
      </c>
      <c r="F98" s="22">
        <v>10.9</v>
      </c>
      <c r="G98" s="22">
        <v>10.16</v>
      </c>
      <c r="H98" s="22">
        <v>17.06</v>
      </c>
      <c r="I98" s="22">
        <v>0.36</v>
      </c>
      <c r="J98" s="22">
        <v>43</v>
      </c>
    </row>
    <row r="99" spans="1:10">
      <c r="A99" s="20" t="s">
        <v>8153</v>
      </c>
      <c r="B99" s="21">
        <v>20220721</v>
      </c>
      <c r="C99" s="5" t="str">
        <f t="shared" si="1"/>
        <v>202207</v>
      </c>
      <c r="D99" s="20" t="s">
        <v>8054</v>
      </c>
      <c r="E99" s="20" t="s">
        <v>8051</v>
      </c>
      <c r="F99" s="22">
        <v>10.9</v>
      </c>
      <c r="G99" s="22">
        <v>9.04</v>
      </c>
      <c r="H99" s="22">
        <v>15.76</v>
      </c>
      <c r="I99" s="22">
        <v>0.33</v>
      </c>
      <c r="J99" s="22">
        <v>31</v>
      </c>
    </row>
    <row r="100" spans="1:10">
      <c r="A100" s="20" t="s">
        <v>8154</v>
      </c>
      <c r="B100" s="21">
        <v>20220721</v>
      </c>
      <c r="C100" s="5" t="str">
        <f t="shared" si="1"/>
        <v>202207</v>
      </c>
      <c r="D100" s="20" t="s">
        <v>8054</v>
      </c>
      <c r="E100" s="20" t="s">
        <v>8051</v>
      </c>
      <c r="F100" s="22">
        <v>10.7</v>
      </c>
      <c r="G100" s="22">
        <v>8.2</v>
      </c>
      <c r="H100" s="22">
        <v>14.08</v>
      </c>
      <c r="I100" s="22">
        <v>0.3</v>
      </c>
      <c r="J100" s="22">
        <v>52</v>
      </c>
    </row>
    <row r="101" spans="1:10">
      <c r="A101" s="20" t="s">
        <v>8155</v>
      </c>
      <c r="B101" s="21">
        <v>20220724</v>
      </c>
      <c r="C101" s="5" t="str">
        <f t="shared" si="1"/>
        <v>202207</v>
      </c>
      <c r="D101" s="20" t="s">
        <v>8054</v>
      </c>
      <c r="E101" s="20" t="s">
        <v>8051</v>
      </c>
      <c r="F101" s="22">
        <v>10</v>
      </c>
      <c r="G101" s="22">
        <v>9.62</v>
      </c>
      <c r="H101" s="22">
        <v>15.5</v>
      </c>
      <c r="I101" s="22">
        <v>0.3</v>
      </c>
      <c r="J101" s="22">
        <v>45</v>
      </c>
    </row>
    <row r="102" spans="1:10">
      <c r="A102" s="20" t="s">
        <v>8156</v>
      </c>
      <c r="B102" s="21">
        <v>20220726</v>
      </c>
      <c r="C102" s="5" t="str">
        <f t="shared" si="1"/>
        <v>202207</v>
      </c>
      <c r="D102" s="20" t="s">
        <v>8054</v>
      </c>
      <c r="E102" s="20" t="s">
        <v>8051</v>
      </c>
      <c r="F102" s="22">
        <v>12.3</v>
      </c>
      <c r="G102" s="22">
        <v>9.68</v>
      </c>
      <c r="H102" s="22">
        <v>15.59</v>
      </c>
      <c r="I102" s="22">
        <v>0.32</v>
      </c>
      <c r="J102" s="22">
        <v>50</v>
      </c>
    </row>
    <row r="103" spans="1:10">
      <c r="A103" s="20" t="s">
        <v>8157</v>
      </c>
      <c r="B103" s="21">
        <v>20220803</v>
      </c>
      <c r="C103" s="5" t="str">
        <f t="shared" si="1"/>
        <v>202208</v>
      </c>
      <c r="D103" s="20" t="s">
        <v>8062</v>
      </c>
      <c r="E103" s="20" t="s">
        <v>8050</v>
      </c>
      <c r="F103" s="22">
        <v>13.9</v>
      </c>
      <c r="G103" s="22">
        <v>10.29</v>
      </c>
      <c r="H103" s="22">
        <v>21.51</v>
      </c>
      <c r="I103" s="22">
        <v>0.44</v>
      </c>
      <c r="J103" s="22">
        <v>60</v>
      </c>
    </row>
    <row r="104" spans="1:10">
      <c r="A104" s="20" t="s">
        <v>8158</v>
      </c>
      <c r="B104" s="21">
        <v>20220803</v>
      </c>
      <c r="C104" s="5" t="str">
        <f t="shared" si="1"/>
        <v>202208</v>
      </c>
      <c r="D104" s="20" t="s">
        <v>8062</v>
      </c>
      <c r="E104" s="20" t="s">
        <v>8050</v>
      </c>
      <c r="F104" s="22">
        <v>12.3</v>
      </c>
      <c r="G104" s="22">
        <v>9.68</v>
      </c>
      <c r="H104" s="22">
        <v>19.74</v>
      </c>
      <c r="I104" s="22">
        <v>0.4</v>
      </c>
      <c r="J104" s="22">
        <v>45</v>
      </c>
    </row>
    <row r="105" spans="1:10">
      <c r="A105" s="20" t="s">
        <v>8159</v>
      </c>
      <c r="B105" s="21">
        <v>20220809</v>
      </c>
      <c r="C105" s="5" t="str">
        <f t="shared" si="1"/>
        <v>202208</v>
      </c>
      <c r="D105" s="20" t="s">
        <v>8058</v>
      </c>
      <c r="E105" s="20" t="s">
        <v>8052</v>
      </c>
      <c r="F105" s="22">
        <v>10.4</v>
      </c>
      <c r="G105" s="22">
        <v>9.66</v>
      </c>
      <c r="H105" s="22">
        <v>17.15</v>
      </c>
      <c r="I105" s="22">
        <v>0.36</v>
      </c>
      <c r="J105" s="22">
        <v>46</v>
      </c>
    </row>
    <row r="106" spans="1:10">
      <c r="A106" s="20" t="s">
        <v>8160</v>
      </c>
      <c r="B106" s="21">
        <v>20220809</v>
      </c>
      <c r="C106" s="5" t="str">
        <f t="shared" si="1"/>
        <v>202208</v>
      </c>
      <c r="D106" s="20" t="s">
        <v>8054</v>
      </c>
      <c r="E106" s="20" t="s">
        <v>8051</v>
      </c>
      <c r="F106" s="22">
        <v>11.2</v>
      </c>
      <c r="G106" s="22">
        <v>8.91</v>
      </c>
      <c r="H106" s="22">
        <v>15.61</v>
      </c>
      <c r="I106" s="22">
        <v>0.3</v>
      </c>
      <c r="J106" s="22">
        <v>32</v>
      </c>
    </row>
    <row r="107" spans="1:10">
      <c r="A107" s="20" t="s">
        <v>8161</v>
      </c>
      <c r="B107" s="21">
        <v>20220811</v>
      </c>
      <c r="C107" s="5" t="str">
        <f t="shared" si="1"/>
        <v>202208</v>
      </c>
      <c r="D107" s="20" t="s">
        <v>8054</v>
      </c>
      <c r="E107" s="20" t="s">
        <v>8051</v>
      </c>
      <c r="F107" s="22">
        <v>10.3</v>
      </c>
      <c r="G107" s="22">
        <v>9</v>
      </c>
      <c r="H107" s="22">
        <v>15.58</v>
      </c>
      <c r="I107" s="22">
        <v>0.32</v>
      </c>
      <c r="J107" s="22">
        <v>36</v>
      </c>
    </row>
    <row r="108" spans="1:10">
      <c r="A108" s="20" t="s">
        <v>8162</v>
      </c>
      <c r="B108" s="21">
        <v>20220825</v>
      </c>
      <c r="C108" s="5" t="str">
        <f t="shared" si="1"/>
        <v>202208</v>
      </c>
      <c r="D108" s="20" t="s">
        <v>8054</v>
      </c>
      <c r="E108" s="20" t="s">
        <v>8051</v>
      </c>
      <c r="F108" s="22">
        <v>8.9</v>
      </c>
      <c r="G108" s="22">
        <v>9</v>
      </c>
      <c r="H108" s="22">
        <v>14.92</v>
      </c>
      <c r="I108" s="22">
        <v>0.3</v>
      </c>
      <c r="J108" s="22">
        <v>32</v>
      </c>
    </row>
    <row r="109" spans="1:10">
      <c r="A109" s="20" t="s">
        <v>8163</v>
      </c>
      <c r="B109" s="21">
        <v>20220827</v>
      </c>
      <c r="C109" s="5" t="str">
        <f t="shared" si="1"/>
        <v>202208</v>
      </c>
      <c r="D109" s="20" t="s">
        <v>8054</v>
      </c>
      <c r="E109" s="20" t="s">
        <v>8051</v>
      </c>
      <c r="F109" s="22">
        <v>9.2</v>
      </c>
      <c r="G109" s="22">
        <v>8.76</v>
      </c>
      <c r="H109" s="22">
        <v>15.68</v>
      </c>
      <c r="I109" s="22">
        <v>0.28</v>
      </c>
      <c r="J109" s="22">
        <v>32</v>
      </c>
    </row>
    <row r="110" spans="1:10">
      <c r="A110" s="20" t="s">
        <v>8164</v>
      </c>
      <c r="B110" s="21">
        <v>20220831</v>
      </c>
      <c r="C110" s="5" t="str">
        <f t="shared" si="1"/>
        <v>202208</v>
      </c>
      <c r="D110" s="20" t="s">
        <v>8054</v>
      </c>
      <c r="E110" s="20" t="s">
        <v>8051</v>
      </c>
      <c r="F110" s="22">
        <v>9.4</v>
      </c>
      <c r="G110" s="22">
        <v>9.05</v>
      </c>
      <c r="H110" s="22">
        <v>16.18</v>
      </c>
      <c r="I110" s="22">
        <v>0.32</v>
      </c>
      <c r="J110" s="22">
        <v>54</v>
      </c>
    </row>
    <row r="111" spans="1:10">
      <c r="A111" s="20" t="s">
        <v>8165</v>
      </c>
      <c r="B111" s="21">
        <v>20220904</v>
      </c>
      <c r="C111" s="5" t="str">
        <f t="shared" si="1"/>
        <v>202209</v>
      </c>
      <c r="D111" s="20" t="s">
        <v>8054</v>
      </c>
      <c r="E111" s="20" t="s">
        <v>8051</v>
      </c>
      <c r="F111" s="22">
        <v>9.4</v>
      </c>
      <c r="G111" s="22">
        <v>9.34</v>
      </c>
      <c r="H111" s="22">
        <v>15.28</v>
      </c>
      <c r="I111" s="22">
        <v>0.33</v>
      </c>
      <c r="J111" s="22">
        <v>25</v>
      </c>
    </row>
    <row r="112" spans="1:10">
      <c r="A112" s="20" t="s">
        <v>8166</v>
      </c>
      <c r="B112" s="21">
        <v>20220908</v>
      </c>
      <c r="C112" s="5" t="str">
        <f t="shared" si="1"/>
        <v>202209</v>
      </c>
      <c r="D112" s="20" t="s">
        <v>8058</v>
      </c>
      <c r="E112" s="20" t="s">
        <v>8052</v>
      </c>
      <c r="F112" s="22">
        <v>9.3</v>
      </c>
      <c r="G112" s="22">
        <v>10.14</v>
      </c>
      <c r="H112" s="22">
        <v>17.49</v>
      </c>
      <c r="I112" s="22">
        <v>0.35</v>
      </c>
      <c r="J112" s="22">
        <v>31</v>
      </c>
    </row>
    <row r="113" spans="1:10">
      <c r="A113" s="20" t="s">
        <v>8167</v>
      </c>
      <c r="B113" s="21">
        <v>20220910</v>
      </c>
      <c r="C113" s="5" t="str">
        <f t="shared" si="1"/>
        <v>202209</v>
      </c>
      <c r="D113" s="20" t="s">
        <v>8054</v>
      </c>
      <c r="E113" s="20" t="s">
        <v>8051</v>
      </c>
      <c r="F113" s="22">
        <v>9.7</v>
      </c>
      <c r="G113" s="22">
        <v>8.92</v>
      </c>
      <c r="H113" s="22">
        <v>15.38</v>
      </c>
      <c r="I113" s="22">
        <v>0.33</v>
      </c>
      <c r="J113" s="22">
        <v>42</v>
      </c>
    </row>
    <row r="114" spans="1:10">
      <c r="A114" s="20" t="s">
        <v>8168</v>
      </c>
      <c r="B114" s="21">
        <v>20220914</v>
      </c>
      <c r="C114" s="5" t="str">
        <f t="shared" si="1"/>
        <v>202209</v>
      </c>
      <c r="D114" s="20" t="s">
        <v>8058</v>
      </c>
      <c r="E114" s="20" t="s">
        <v>8052</v>
      </c>
      <c r="F114" s="22">
        <v>9.6</v>
      </c>
      <c r="G114" s="22">
        <v>9.62</v>
      </c>
      <c r="H114" s="22">
        <v>17.18</v>
      </c>
      <c r="I114" s="22">
        <v>0.37</v>
      </c>
      <c r="J114" s="22">
        <v>52</v>
      </c>
    </row>
    <row r="115" spans="1:10">
      <c r="A115" s="20" t="s">
        <v>8169</v>
      </c>
      <c r="B115" s="21">
        <v>20220914</v>
      </c>
      <c r="C115" s="5" t="str">
        <f t="shared" si="1"/>
        <v>202209</v>
      </c>
      <c r="D115" s="20" t="s">
        <v>8054</v>
      </c>
      <c r="E115" s="20" t="s">
        <v>8051</v>
      </c>
      <c r="F115" s="22">
        <v>11.4</v>
      </c>
      <c r="G115" s="22">
        <v>8.86</v>
      </c>
      <c r="H115" s="22">
        <v>15.26</v>
      </c>
      <c r="I115" s="22">
        <v>0.36</v>
      </c>
      <c r="J115" s="22">
        <v>42</v>
      </c>
    </row>
    <row r="116" spans="1:10">
      <c r="A116" s="20" t="s">
        <v>8170</v>
      </c>
      <c r="B116" s="21">
        <v>20220918</v>
      </c>
      <c r="C116" s="5" t="str">
        <f t="shared" si="1"/>
        <v>202209</v>
      </c>
      <c r="D116" s="20" t="s">
        <v>8058</v>
      </c>
      <c r="E116" s="20" t="s">
        <v>8052</v>
      </c>
      <c r="F116" s="22">
        <v>10.2</v>
      </c>
      <c r="G116" s="22">
        <v>9.66</v>
      </c>
      <c r="H116" s="22">
        <v>19.4</v>
      </c>
      <c r="I116" s="22">
        <v>0.35</v>
      </c>
      <c r="J116" s="22">
        <v>57</v>
      </c>
    </row>
    <row r="117" spans="1:10">
      <c r="A117" s="20" t="s">
        <v>8171</v>
      </c>
      <c r="B117" s="21">
        <v>20220921</v>
      </c>
      <c r="C117" s="5" t="str">
        <f t="shared" si="1"/>
        <v>202209</v>
      </c>
      <c r="D117" s="20" t="s">
        <v>8054</v>
      </c>
      <c r="E117" s="20" t="s">
        <v>8051</v>
      </c>
      <c r="F117" s="22">
        <v>10.1</v>
      </c>
      <c r="G117" s="22">
        <v>8.95</v>
      </c>
      <c r="H117" s="22">
        <v>15.39</v>
      </c>
      <c r="I117" s="22">
        <v>0.34</v>
      </c>
      <c r="J117" s="22">
        <v>31</v>
      </c>
    </row>
    <row r="118" spans="1:10">
      <c r="A118" s="20" t="s">
        <v>8172</v>
      </c>
      <c r="B118" s="21">
        <v>20220922</v>
      </c>
      <c r="C118" s="5" t="str">
        <f t="shared" si="1"/>
        <v>202209</v>
      </c>
      <c r="D118" s="20" t="s">
        <v>8054</v>
      </c>
      <c r="E118" s="20" t="s">
        <v>8051</v>
      </c>
      <c r="F118" s="22">
        <v>9.5</v>
      </c>
      <c r="G118" s="22">
        <v>8.82</v>
      </c>
      <c r="H118" s="22">
        <v>15</v>
      </c>
      <c r="I118" s="22">
        <v>0.34</v>
      </c>
      <c r="J118" s="22">
        <v>52</v>
      </c>
    </row>
    <row r="119" spans="1:10">
      <c r="A119" s="20" t="s">
        <v>8173</v>
      </c>
      <c r="B119" s="21">
        <v>20220927</v>
      </c>
      <c r="C119" s="5" t="str">
        <f t="shared" si="1"/>
        <v>202209</v>
      </c>
      <c r="D119" s="20" t="s">
        <v>8054</v>
      </c>
      <c r="E119" s="20" t="s">
        <v>8051</v>
      </c>
      <c r="F119" s="22">
        <v>10.3</v>
      </c>
      <c r="G119" s="22">
        <v>8.85</v>
      </c>
      <c r="H119" s="22">
        <v>15.4</v>
      </c>
      <c r="I119" s="22">
        <v>0.35</v>
      </c>
      <c r="J119" s="22">
        <v>50</v>
      </c>
    </row>
    <row r="120" spans="1:10">
      <c r="A120" s="20" t="s">
        <v>8174</v>
      </c>
      <c r="B120" s="21">
        <v>20220930</v>
      </c>
      <c r="C120" s="5" t="str">
        <f t="shared" si="1"/>
        <v>202209</v>
      </c>
      <c r="D120" s="20" t="s">
        <v>8054</v>
      </c>
      <c r="E120" s="20" t="s">
        <v>8051</v>
      </c>
      <c r="F120" s="22">
        <v>9.4</v>
      </c>
      <c r="G120" s="22">
        <v>9.13</v>
      </c>
      <c r="H120" s="22">
        <v>15.19</v>
      </c>
      <c r="I120" s="22">
        <v>0.34</v>
      </c>
      <c r="J120" s="22">
        <v>33</v>
      </c>
    </row>
    <row r="121" spans="1:10">
      <c r="A121" s="20" t="s">
        <v>8175</v>
      </c>
      <c r="B121" s="21">
        <v>20221011</v>
      </c>
      <c r="C121" s="5" t="str">
        <f t="shared" si="1"/>
        <v>202210</v>
      </c>
      <c r="D121" s="20" t="s">
        <v>8054</v>
      </c>
      <c r="E121" s="20" t="s">
        <v>8051</v>
      </c>
      <c r="F121" s="22">
        <v>9.6</v>
      </c>
      <c r="G121" s="22">
        <v>9.08</v>
      </c>
      <c r="H121" s="22">
        <v>15.56</v>
      </c>
      <c r="I121" s="22">
        <v>0.39</v>
      </c>
      <c r="J121" s="22">
        <v>49</v>
      </c>
    </row>
    <row r="122" spans="1:10">
      <c r="A122" s="20" t="s">
        <v>8176</v>
      </c>
      <c r="B122" s="21">
        <v>20221011</v>
      </c>
      <c r="C122" s="5" t="str">
        <f t="shared" si="1"/>
        <v>202210</v>
      </c>
      <c r="D122" s="20" t="s">
        <v>8054</v>
      </c>
      <c r="E122" s="20" t="s">
        <v>8051</v>
      </c>
      <c r="F122" s="22">
        <v>9.8</v>
      </c>
      <c r="G122" s="22">
        <v>9.39</v>
      </c>
      <c r="H122" s="22">
        <v>15.12</v>
      </c>
      <c r="I122" s="22">
        <v>0.32</v>
      </c>
      <c r="J122" s="22">
        <v>40</v>
      </c>
    </row>
    <row r="123" spans="1:10">
      <c r="A123" s="20" t="s">
        <v>8177</v>
      </c>
      <c r="B123" s="21">
        <v>20221013</v>
      </c>
      <c r="C123" s="5" t="str">
        <f t="shared" si="1"/>
        <v>202210</v>
      </c>
      <c r="D123" s="20" t="s">
        <v>8058</v>
      </c>
      <c r="E123" s="20" t="s">
        <v>8052</v>
      </c>
      <c r="F123" s="22">
        <v>10.7</v>
      </c>
      <c r="G123" s="22">
        <v>9.72</v>
      </c>
      <c r="H123" s="22">
        <v>16.7</v>
      </c>
      <c r="I123" s="22">
        <v>0.32</v>
      </c>
      <c r="J123" s="22">
        <v>59</v>
      </c>
    </row>
    <row r="124" spans="1:10">
      <c r="A124" s="20" t="s">
        <v>8178</v>
      </c>
      <c r="B124" s="21">
        <v>20221014</v>
      </c>
      <c r="C124" s="5" t="str">
        <f t="shared" si="1"/>
        <v>202210</v>
      </c>
      <c r="D124" s="20" t="s">
        <v>8054</v>
      </c>
      <c r="E124" s="20" t="s">
        <v>8051</v>
      </c>
      <c r="F124" s="22">
        <v>9.6</v>
      </c>
      <c r="G124" s="22">
        <v>9.36</v>
      </c>
      <c r="H124" s="22">
        <v>15.96</v>
      </c>
      <c r="I124" s="22">
        <v>0.36</v>
      </c>
      <c r="J124" s="22">
        <v>56</v>
      </c>
    </row>
    <row r="125" spans="1:10">
      <c r="A125" s="20" t="s">
        <v>8179</v>
      </c>
      <c r="B125" s="21">
        <v>20221017</v>
      </c>
      <c r="C125" s="5" t="str">
        <f t="shared" si="1"/>
        <v>202210</v>
      </c>
      <c r="D125" s="20" t="s">
        <v>8058</v>
      </c>
      <c r="E125" s="20" t="s">
        <v>8052</v>
      </c>
      <c r="F125" s="22">
        <v>9.2</v>
      </c>
      <c r="G125" s="22">
        <v>9.77</v>
      </c>
      <c r="H125" s="22">
        <v>16.86</v>
      </c>
      <c r="I125" s="22">
        <v>0.35</v>
      </c>
      <c r="J125" s="22">
        <v>53</v>
      </c>
    </row>
    <row r="126" spans="1:10">
      <c r="A126" s="20" t="s">
        <v>8180</v>
      </c>
      <c r="B126" s="21">
        <v>20221020</v>
      </c>
      <c r="C126" s="5" t="str">
        <f t="shared" si="1"/>
        <v>202210</v>
      </c>
      <c r="D126" s="20" t="s">
        <v>8054</v>
      </c>
      <c r="E126" s="20" t="s">
        <v>8051</v>
      </c>
      <c r="F126" s="22">
        <v>12.1</v>
      </c>
      <c r="G126" s="22">
        <v>9.59</v>
      </c>
      <c r="H126" s="22">
        <v>15.45</v>
      </c>
      <c r="I126" s="22">
        <v>0.36</v>
      </c>
      <c r="J126" s="22">
        <v>59</v>
      </c>
    </row>
    <row r="127" spans="1:10">
      <c r="A127" s="20" t="s">
        <v>8181</v>
      </c>
      <c r="B127" s="21">
        <v>20221021</v>
      </c>
      <c r="C127" s="5" t="str">
        <f t="shared" si="1"/>
        <v>202210</v>
      </c>
      <c r="D127" s="20" t="s">
        <v>8054</v>
      </c>
      <c r="E127" s="20" t="s">
        <v>8051</v>
      </c>
      <c r="F127" s="22">
        <v>8.5</v>
      </c>
      <c r="G127" s="22">
        <v>9.15</v>
      </c>
      <c r="H127" s="22">
        <v>15.18</v>
      </c>
      <c r="I127" s="22">
        <v>0.32</v>
      </c>
      <c r="J127" s="22">
        <v>49</v>
      </c>
    </row>
    <row r="128" spans="1:10">
      <c r="A128" s="20" t="s">
        <v>8182</v>
      </c>
      <c r="B128" s="21">
        <v>20221101</v>
      </c>
      <c r="C128" s="5" t="str">
        <f t="shared" si="1"/>
        <v>202211</v>
      </c>
      <c r="D128" s="20" t="s">
        <v>8054</v>
      </c>
      <c r="E128" s="20" t="s">
        <v>8051</v>
      </c>
      <c r="F128" s="22">
        <v>8.9</v>
      </c>
      <c r="G128" s="22">
        <v>9.02</v>
      </c>
      <c r="H128" s="22">
        <v>15.48</v>
      </c>
      <c r="I128" s="22">
        <v>0.35</v>
      </c>
      <c r="J128" s="22">
        <v>44</v>
      </c>
    </row>
    <row r="129" spans="1:10">
      <c r="A129" s="20" t="s">
        <v>8183</v>
      </c>
      <c r="B129" s="21">
        <v>20221110</v>
      </c>
      <c r="C129" s="5" t="str">
        <f t="shared" si="1"/>
        <v>202211</v>
      </c>
      <c r="D129" s="20" t="s">
        <v>8054</v>
      </c>
      <c r="E129" s="20" t="s">
        <v>8051</v>
      </c>
      <c r="F129" s="22">
        <v>10.8</v>
      </c>
      <c r="G129" s="22">
        <v>9.32</v>
      </c>
      <c r="H129" s="22">
        <v>14.78</v>
      </c>
      <c r="I129" s="22">
        <v>0.37</v>
      </c>
      <c r="J129" s="22">
        <v>42</v>
      </c>
    </row>
    <row r="130" spans="1:10">
      <c r="A130" s="20" t="s">
        <v>8184</v>
      </c>
      <c r="B130" s="21">
        <v>20221110</v>
      </c>
      <c r="C130" s="5" t="str">
        <f t="shared" ref="C130:C193" si="2">MID(B130,1,6)</f>
        <v>202211</v>
      </c>
      <c r="D130" s="20" t="s">
        <v>8058</v>
      </c>
      <c r="E130" s="20" t="s">
        <v>8052</v>
      </c>
      <c r="F130" s="22">
        <v>10.3</v>
      </c>
      <c r="G130" s="22">
        <v>10.27</v>
      </c>
      <c r="H130" s="22">
        <v>16.38</v>
      </c>
      <c r="I130" s="22">
        <v>0.35</v>
      </c>
      <c r="J130" s="22">
        <v>61</v>
      </c>
    </row>
    <row r="131" spans="1:10">
      <c r="A131" s="20" t="s">
        <v>8185</v>
      </c>
      <c r="B131" s="21">
        <v>20221113</v>
      </c>
      <c r="C131" s="5" t="str">
        <f t="shared" si="2"/>
        <v>202211</v>
      </c>
      <c r="D131" s="20" t="s">
        <v>8054</v>
      </c>
      <c r="E131" s="20" t="s">
        <v>8051</v>
      </c>
      <c r="F131" s="22">
        <v>9.9</v>
      </c>
      <c r="G131" s="22">
        <v>9.1</v>
      </c>
      <c r="H131" s="22">
        <v>14.82</v>
      </c>
      <c r="I131" s="22">
        <v>0.36</v>
      </c>
      <c r="J131" s="22">
        <v>44</v>
      </c>
    </row>
    <row r="132" spans="1:10">
      <c r="A132" s="20" t="s">
        <v>8186</v>
      </c>
      <c r="B132" s="21">
        <v>20221113</v>
      </c>
      <c r="C132" s="5" t="str">
        <f t="shared" si="2"/>
        <v>202211</v>
      </c>
      <c r="D132" s="20" t="s">
        <v>8058</v>
      </c>
      <c r="E132" s="20" t="s">
        <v>8052</v>
      </c>
      <c r="F132" s="22">
        <v>9.7</v>
      </c>
      <c r="G132" s="22">
        <v>9.9</v>
      </c>
      <c r="H132" s="22">
        <v>16.04</v>
      </c>
      <c r="I132" s="22">
        <v>0.38</v>
      </c>
      <c r="J132" s="22">
        <v>61</v>
      </c>
    </row>
    <row r="133" spans="1:10">
      <c r="A133" s="20" t="s">
        <v>8187</v>
      </c>
      <c r="B133" s="21">
        <v>20221120</v>
      </c>
      <c r="C133" s="5" t="str">
        <f t="shared" si="2"/>
        <v>202211</v>
      </c>
      <c r="D133" s="20" t="s">
        <v>8054</v>
      </c>
      <c r="E133" s="20" t="s">
        <v>8051</v>
      </c>
      <c r="F133" s="22">
        <v>9.5</v>
      </c>
      <c r="G133" s="22">
        <v>9.26</v>
      </c>
      <c r="H133" s="22">
        <v>15.47</v>
      </c>
      <c r="I133" s="22">
        <v>0.4</v>
      </c>
      <c r="J133" s="22">
        <v>31</v>
      </c>
    </row>
    <row r="134" spans="1:10">
      <c r="A134" s="20" t="s">
        <v>8188</v>
      </c>
      <c r="B134" s="21">
        <v>20221125</v>
      </c>
      <c r="C134" s="5" t="str">
        <f t="shared" si="2"/>
        <v>202211</v>
      </c>
      <c r="D134" s="20" t="s">
        <v>8054</v>
      </c>
      <c r="E134" s="20" t="s">
        <v>8051</v>
      </c>
      <c r="F134" s="22">
        <v>12.4</v>
      </c>
      <c r="G134" s="22">
        <v>9.26</v>
      </c>
      <c r="H134" s="22">
        <v>15.39</v>
      </c>
      <c r="I134" s="22">
        <v>0.37</v>
      </c>
      <c r="J134" s="22">
        <v>31</v>
      </c>
    </row>
    <row r="135" spans="1:10">
      <c r="A135" s="20" t="s">
        <v>8189</v>
      </c>
      <c r="B135" s="21">
        <v>20221125</v>
      </c>
      <c r="C135" s="5" t="str">
        <f t="shared" si="2"/>
        <v>202211</v>
      </c>
      <c r="D135" s="20" t="s">
        <v>8054</v>
      </c>
      <c r="E135" s="20" t="s">
        <v>8051</v>
      </c>
      <c r="F135" s="22">
        <v>10.9</v>
      </c>
      <c r="G135" s="22">
        <v>9.54</v>
      </c>
      <c r="H135" s="22">
        <v>15.86</v>
      </c>
      <c r="I135" s="22">
        <v>0.4</v>
      </c>
      <c r="J135" s="22">
        <v>44</v>
      </c>
    </row>
    <row r="136" spans="1:10">
      <c r="A136" s="20" t="s">
        <v>8190</v>
      </c>
      <c r="B136" s="21">
        <v>20221201</v>
      </c>
      <c r="C136" s="5" t="str">
        <f t="shared" si="2"/>
        <v>202212</v>
      </c>
      <c r="D136" s="20" t="s">
        <v>8054</v>
      </c>
      <c r="E136" s="20" t="s">
        <v>8051</v>
      </c>
      <c r="F136" s="22">
        <v>9.2</v>
      </c>
      <c r="G136" s="22">
        <v>9.34</v>
      </c>
      <c r="H136" s="22">
        <v>15.4</v>
      </c>
      <c r="I136" s="22">
        <v>0.38</v>
      </c>
      <c r="J136" s="22">
        <v>18</v>
      </c>
    </row>
    <row r="137" spans="1:10">
      <c r="A137" s="20" t="s">
        <v>8191</v>
      </c>
      <c r="B137" s="21">
        <v>20221204</v>
      </c>
      <c r="C137" s="5" t="str">
        <f t="shared" si="2"/>
        <v>202212</v>
      </c>
      <c r="D137" s="20" t="s">
        <v>8054</v>
      </c>
      <c r="E137" s="20" t="s">
        <v>8051</v>
      </c>
      <c r="F137" s="22">
        <v>10.2</v>
      </c>
      <c r="G137" s="22">
        <v>8.94</v>
      </c>
      <c r="H137" s="22">
        <v>15.24</v>
      </c>
      <c r="I137" s="22">
        <v>0.38</v>
      </c>
      <c r="J137" s="22">
        <v>50</v>
      </c>
    </row>
    <row r="138" spans="1:10">
      <c r="A138" s="20" t="s">
        <v>8192</v>
      </c>
      <c r="B138" s="21">
        <v>20221208</v>
      </c>
      <c r="C138" s="5" t="str">
        <f t="shared" si="2"/>
        <v>202212</v>
      </c>
      <c r="D138" s="20" t="s">
        <v>8054</v>
      </c>
      <c r="E138" s="20" t="s">
        <v>8051</v>
      </c>
      <c r="F138" s="22">
        <v>10.1</v>
      </c>
      <c r="G138" s="22">
        <v>9.67</v>
      </c>
      <c r="H138" s="22">
        <v>15.39</v>
      </c>
      <c r="I138" s="22">
        <v>0.43</v>
      </c>
      <c r="J138" s="22">
        <v>53</v>
      </c>
    </row>
    <row r="139" spans="1:10">
      <c r="A139" s="20" t="s">
        <v>8193</v>
      </c>
      <c r="B139" s="21">
        <v>20221212</v>
      </c>
      <c r="C139" s="5" t="str">
        <f t="shared" si="2"/>
        <v>202212</v>
      </c>
      <c r="D139" s="20" t="s">
        <v>8054</v>
      </c>
      <c r="E139" s="20" t="s">
        <v>8051</v>
      </c>
      <c r="F139" s="22">
        <v>10.2</v>
      </c>
      <c r="G139" s="22">
        <v>10.62</v>
      </c>
      <c r="H139" s="22">
        <v>15.1</v>
      </c>
      <c r="I139" s="22">
        <v>0.38</v>
      </c>
      <c r="J139" s="22">
        <v>48</v>
      </c>
    </row>
    <row r="140" spans="1:10">
      <c r="A140" s="20" t="s">
        <v>8194</v>
      </c>
      <c r="B140" s="21">
        <v>20221213</v>
      </c>
      <c r="C140" s="5" t="str">
        <f t="shared" si="2"/>
        <v>202212</v>
      </c>
      <c r="D140" s="20" t="s">
        <v>8054</v>
      </c>
      <c r="E140" s="20" t="s">
        <v>8051</v>
      </c>
      <c r="F140" s="22">
        <v>10.1</v>
      </c>
      <c r="G140" s="22">
        <v>9.44</v>
      </c>
      <c r="H140" s="22">
        <v>14.76</v>
      </c>
      <c r="I140" s="22">
        <v>0.38</v>
      </c>
      <c r="J140" s="22">
        <v>25</v>
      </c>
    </row>
    <row r="141" spans="1:10">
      <c r="A141" s="20" t="s">
        <v>8195</v>
      </c>
      <c r="B141" s="21">
        <v>20221219</v>
      </c>
      <c r="C141" s="5" t="str">
        <f t="shared" si="2"/>
        <v>202212</v>
      </c>
      <c r="D141" s="20" t="s">
        <v>8058</v>
      </c>
      <c r="E141" s="20" t="s">
        <v>8052</v>
      </c>
      <c r="F141" s="22">
        <v>11.9</v>
      </c>
      <c r="G141" s="22">
        <v>9.36</v>
      </c>
      <c r="H141" s="22">
        <v>16.14</v>
      </c>
      <c r="I141" s="22">
        <v>0.36</v>
      </c>
      <c r="J141" s="22">
        <v>37</v>
      </c>
    </row>
    <row r="142" spans="1:10">
      <c r="A142" s="20" t="s">
        <v>8196</v>
      </c>
      <c r="B142" s="21">
        <v>20221220</v>
      </c>
      <c r="C142" s="5" t="str">
        <f t="shared" si="2"/>
        <v>202212</v>
      </c>
      <c r="D142" s="20" t="s">
        <v>8054</v>
      </c>
      <c r="E142" s="20" t="s">
        <v>8051</v>
      </c>
      <c r="F142" s="22">
        <v>11.2</v>
      </c>
      <c r="G142" s="22">
        <v>9.37</v>
      </c>
      <c r="H142" s="22">
        <v>15.28</v>
      </c>
      <c r="I142" s="22">
        <v>0.35</v>
      </c>
      <c r="J142" s="22">
        <v>35</v>
      </c>
    </row>
    <row r="143" spans="1:10">
      <c r="A143" s="20" t="s">
        <v>8197</v>
      </c>
      <c r="B143" s="21">
        <v>20221224</v>
      </c>
      <c r="C143" s="5" t="str">
        <f t="shared" si="2"/>
        <v>202212</v>
      </c>
      <c r="D143" s="20" t="s">
        <v>8058</v>
      </c>
      <c r="E143" s="20" t="s">
        <v>8052</v>
      </c>
      <c r="F143" s="22">
        <v>9.5</v>
      </c>
      <c r="G143" s="22">
        <v>9.62</v>
      </c>
      <c r="H143" s="22">
        <v>16.62</v>
      </c>
      <c r="I143" s="22">
        <v>0.35</v>
      </c>
      <c r="J143" s="22">
        <v>42</v>
      </c>
    </row>
    <row r="144" spans="1:10">
      <c r="A144" s="20" t="s">
        <v>8198</v>
      </c>
      <c r="B144" s="21">
        <v>20221224</v>
      </c>
      <c r="C144" s="5" t="str">
        <f t="shared" si="2"/>
        <v>202212</v>
      </c>
      <c r="D144" s="20" t="s">
        <v>8054</v>
      </c>
      <c r="E144" s="20" t="s">
        <v>8051</v>
      </c>
      <c r="F144" s="22">
        <v>9.8</v>
      </c>
      <c r="G144" s="22">
        <v>9.4</v>
      </c>
      <c r="H144" s="22">
        <v>15.37</v>
      </c>
      <c r="I144" s="22">
        <v>0.36</v>
      </c>
      <c r="J144" s="22">
        <v>37</v>
      </c>
    </row>
    <row r="145" spans="1:10">
      <c r="A145" s="20" t="s">
        <v>8199</v>
      </c>
      <c r="B145" s="21">
        <v>20221224</v>
      </c>
      <c r="C145" s="5" t="str">
        <f t="shared" si="2"/>
        <v>202212</v>
      </c>
      <c r="D145" s="20" t="s">
        <v>8054</v>
      </c>
      <c r="E145" s="20" t="s">
        <v>8051</v>
      </c>
      <c r="F145" s="22">
        <v>8.8</v>
      </c>
      <c r="G145" s="22">
        <v>9.8</v>
      </c>
      <c r="H145" s="22">
        <v>14.94</v>
      </c>
      <c r="I145" s="22">
        <v>0.37</v>
      </c>
      <c r="J145" s="22">
        <v>47</v>
      </c>
    </row>
    <row r="146" spans="1:10">
      <c r="A146" s="20" t="s">
        <v>8200</v>
      </c>
      <c r="B146" s="21">
        <v>20230104</v>
      </c>
      <c r="C146" s="5" t="str">
        <f t="shared" si="2"/>
        <v>202301</v>
      </c>
      <c r="D146" s="20" t="s">
        <v>8054</v>
      </c>
      <c r="E146" s="20" t="s">
        <v>8051</v>
      </c>
      <c r="F146" s="22">
        <v>9.1</v>
      </c>
      <c r="G146" s="22">
        <v>10.02</v>
      </c>
      <c r="H146" s="22">
        <v>14.98</v>
      </c>
      <c r="I146" s="22">
        <v>0.36</v>
      </c>
      <c r="J146" s="22">
        <v>40</v>
      </c>
    </row>
    <row r="147" spans="1:10">
      <c r="A147" s="20" t="s">
        <v>8201</v>
      </c>
      <c r="B147" s="21">
        <v>20230107</v>
      </c>
      <c r="C147" s="5" t="str">
        <f t="shared" si="2"/>
        <v>202301</v>
      </c>
      <c r="D147" s="20" t="s">
        <v>8054</v>
      </c>
      <c r="E147" s="20" t="s">
        <v>8051</v>
      </c>
      <c r="F147" s="22">
        <v>9.4</v>
      </c>
      <c r="G147" s="22">
        <v>9.64</v>
      </c>
      <c r="H147" s="22">
        <v>14.92</v>
      </c>
      <c r="I147" s="22">
        <v>0.36</v>
      </c>
      <c r="J147" s="22">
        <v>40</v>
      </c>
    </row>
    <row r="148" spans="1:10">
      <c r="A148" s="20" t="s">
        <v>8202</v>
      </c>
      <c r="B148" s="21">
        <v>20230107</v>
      </c>
      <c r="C148" s="5" t="str">
        <f t="shared" si="2"/>
        <v>202301</v>
      </c>
      <c r="D148" s="20" t="s">
        <v>8054</v>
      </c>
      <c r="E148" s="20" t="s">
        <v>8051</v>
      </c>
      <c r="F148" s="22">
        <v>9.4</v>
      </c>
      <c r="G148" s="22">
        <v>8.82</v>
      </c>
      <c r="H148" s="22">
        <v>15.04</v>
      </c>
      <c r="I148" s="22">
        <v>0.36</v>
      </c>
      <c r="J148" s="22">
        <v>25</v>
      </c>
    </row>
    <row r="149" spans="1:10">
      <c r="A149" s="20" t="s">
        <v>8203</v>
      </c>
      <c r="B149" s="21">
        <v>20230112</v>
      </c>
      <c r="C149" s="5" t="str">
        <f t="shared" si="2"/>
        <v>202301</v>
      </c>
      <c r="D149" s="20" t="s">
        <v>8054</v>
      </c>
      <c r="E149" s="20" t="s">
        <v>8051</v>
      </c>
      <c r="F149" s="22">
        <v>10.2</v>
      </c>
      <c r="G149" s="22">
        <v>9.54</v>
      </c>
      <c r="H149" s="22">
        <v>15.88</v>
      </c>
      <c r="I149" s="22">
        <v>0.36</v>
      </c>
      <c r="J149" s="22">
        <v>41</v>
      </c>
    </row>
    <row r="150" spans="1:10">
      <c r="A150" s="20" t="s">
        <v>8204</v>
      </c>
      <c r="B150" s="21">
        <v>20230118</v>
      </c>
      <c r="C150" s="5" t="str">
        <f t="shared" si="2"/>
        <v>202301</v>
      </c>
      <c r="D150" s="20" t="s">
        <v>8054</v>
      </c>
      <c r="E150" s="20" t="s">
        <v>8051</v>
      </c>
      <c r="F150" s="22">
        <v>10.7</v>
      </c>
      <c r="G150" s="22">
        <v>9.7</v>
      </c>
      <c r="H150" s="22">
        <v>15.52</v>
      </c>
      <c r="I150" s="22">
        <v>0.49</v>
      </c>
      <c r="J150" s="22">
        <v>44</v>
      </c>
    </row>
    <row r="151" spans="1:10">
      <c r="A151" s="20" t="s">
        <v>8205</v>
      </c>
      <c r="B151" s="21">
        <v>20230119</v>
      </c>
      <c r="C151" s="5" t="str">
        <f t="shared" si="2"/>
        <v>202301</v>
      </c>
      <c r="D151" s="20" t="s">
        <v>8062</v>
      </c>
      <c r="E151" s="20" t="s">
        <v>8050</v>
      </c>
      <c r="F151" s="22">
        <v>12.4</v>
      </c>
      <c r="G151" s="22">
        <v>10.2</v>
      </c>
      <c r="H151" s="22">
        <v>19.5</v>
      </c>
      <c r="I151" s="22">
        <v>0.56</v>
      </c>
      <c r="J151" s="22">
        <v>68</v>
      </c>
    </row>
    <row r="152" spans="1:10">
      <c r="A152" s="20" t="s">
        <v>8206</v>
      </c>
      <c r="B152" s="21">
        <v>20230119</v>
      </c>
      <c r="C152" s="5" t="str">
        <f t="shared" si="2"/>
        <v>202301</v>
      </c>
      <c r="D152" s="20" t="s">
        <v>8054</v>
      </c>
      <c r="E152" s="20" t="s">
        <v>8051</v>
      </c>
      <c r="F152" s="22">
        <v>8.9</v>
      </c>
      <c r="G152" s="22">
        <v>9.53</v>
      </c>
      <c r="H152" s="22">
        <v>15.38</v>
      </c>
      <c r="I152" s="22">
        <v>0.34</v>
      </c>
      <c r="J152" s="22">
        <v>53</v>
      </c>
    </row>
    <row r="153" spans="1:10">
      <c r="A153" s="20" t="s">
        <v>8207</v>
      </c>
      <c r="B153" s="21">
        <v>20230122</v>
      </c>
      <c r="C153" s="5" t="str">
        <f t="shared" si="2"/>
        <v>202301</v>
      </c>
      <c r="D153" s="20" t="s">
        <v>8058</v>
      </c>
      <c r="E153" s="20" t="s">
        <v>8052</v>
      </c>
      <c r="F153" s="22">
        <v>11.6</v>
      </c>
      <c r="G153" s="22">
        <v>9.47</v>
      </c>
      <c r="H153" s="22">
        <v>16.86</v>
      </c>
      <c r="I153" s="22">
        <v>0.36</v>
      </c>
      <c r="J153" s="22">
        <v>58</v>
      </c>
    </row>
    <row r="154" spans="1:10">
      <c r="A154" s="20" t="s">
        <v>8208</v>
      </c>
      <c r="B154" s="21">
        <v>20230122</v>
      </c>
      <c r="C154" s="5" t="str">
        <f t="shared" si="2"/>
        <v>202301</v>
      </c>
      <c r="D154" s="20" t="s">
        <v>8062</v>
      </c>
      <c r="E154" s="20" t="s">
        <v>8050</v>
      </c>
      <c r="F154" s="22">
        <v>12.7</v>
      </c>
      <c r="G154" s="22">
        <v>10.21</v>
      </c>
      <c r="H154" s="22">
        <v>18.74</v>
      </c>
      <c r="I154" s="22">
        <v>0.65</v>
      </c>
      <c r="J154" s="22">
        <v>62</v>
      </c>
    </row>
    <row r="155" spans="1:10">
      <c r="A155" s="20" t="s">
        <v>8209</v>
      </c>
      <c r="B155" s="21">
        <v>20230122</v>
      </c>
      <c r="C155" s="5" t="str">
        <f t="shared" si="2"/>
        <v>202301</v>
      </c>
      <c r="D155" s="20" t="s">
        <v>8062</v>
      </c>
      <c r="E155" s="20" t="s">
        <v>8050</v>
      </c>
      <c r="F155" s="22">
        <v>13.3</v>
      </c>
      <c r="G155" s="22">
        <v>10.06</v>
      </c>
      <c r="H155" s="22">
        <v>21.63</v>
      </c>
      <c r="I155" s="22">
        <v>0.58</v>
      </c>
      <c r="J155" s="22">
        <v>54</v>
      </c>
    </row>
    <row r="156" spans="1:10">
      <c r="A156" s="20" t="s">
        <v>8210</v>
      </c>
      <c r="B156" s="21">
        <v>20230122</v>
      </c>
      <c r="C156" s="5" t="str">
        <f t="shared" si="2"/>
        <v>202301</v>
      </c>
      <c r="D156" s="20" t="s">
        <v>8062</v>
      </c>
      <c r="E156" s="20" t="s">
        <v>8050</v>
      </c>
      <c r="F156" s="22">
        <v>13.7</v>
      </c>
      <c r="G156" s="22">
        <v>10.53</v>
      </c>
      <c r="H156" s="22">
        <v>20.16</v>
      </c>
      <c r="I156" s="22">
        <v>0.54</v>
      </c>
      <c r="J156" s="22">
        <v>72</v>
      </c>
    </row>
    <row r="157" spans="1:10">
      <c r="A157" s="20" t="s">
        <v>8211</v>
      </c>
      <c r="B157" s="21">
        <v>20230122</v>
      </c>
      <c r="C157" s="5" t="str">
        <f t="shared" si="2"/>
        <v>202301</v>
      </c>
      <c r="D157" s="20" t="s">
        <v>8058</v>
      </c>
      <c r="E157" s="20" t="s">
        <v>8052</v>
      </c>
      <c r="F157" s="22">
        <v>10.7</v>
      </c>
      <c r="G157" s="22">
        <v>9.5</v>
      </c>
      <c r="H157" s="22">
        <v>16.56</v>
      </c>
      <c r="I157" s="22">
        <v>0.36</v>
      </c>
      <c r="J157" s="22">
        <v>55</v>
      </c>
    </row>
    <row r="158" spans="1:10">
      <c r="A158" s="20" t="s">
        <v>8212</v>
      </c>
      <c r="B158" s="21">
        <v>20230122</v>
      </c>
      <c r="C158" s="5" t="str">
        <f t="shared" si="2"/>
        <v>202301</v>
      </c>
      <c r="D158" s="20" t="s">
        <v>8062</v>
      </c>
      <c r="E158" s="20" t="s">
        <v>8050</v>
      </c>
      <c r="F158" s="22">
        <v>13.4</v>
      </c>
      <c r="G158" s="22">
        <v>10.24</v>
      </c>
      <c r="H158" s="22">
        <v>18.62</v>
      </c>
      <c r="I158" s="22">
        <v>0.5</v>
      </c>
      <c r="J158" s="22">
        <v>62</v>
      </c>
    </row>
    <row r="159" spans="1:10">
      <c r="A159" s="20" t="s">
        <v>8213</v>
      </c>
      <c r="B159" s="21">
        <v>20230122</v>
      </c>
      <c r="C159" s="5" t="str">
        <f t="shared" si="2"/>
        <v>202301</v>
      </c>
      <c r="D159" s="20" t="s">
        <v>8058</v>
      </c>
      <c r="E159" s="20" t="s">
        <v>8052</v>
      </c>
      <c r="F159" s="22">
        <v>10.3</v>
      </c>
      <c r="G159" s="22">
        <v>10.11</v>
      </c>
      <c r="H159" s="22">
        <v>17.33</v>
      </c>
      <c r="I159" s="22">
        <v>0.38</v>
      </c>
      <c r="J159" s="22">
        <v>42</v>
      </c>
    </row>
    <row r="160" spans="1:10">
      <c r="A160" s="20" t="s">
        <v>8214</v>
      </c>
      <c r="B160" s="21">
        <v>20230131</v>
      </c>
      <c r="C160" s="5" t="str">
        <f t="shared" si="2"/>
        <v>202301</v>
      </c>
      <c r="D160" s="20" t="s">
        <v>8054</v>
      </c>
      <c r="E160" s="20" t="s">
        <v>8051</v>
      </c>
      <c r="F160" s="22">
        <v>9.2</v>
      </c>
      <c r="G160" s="22">
        <v>9.44</v>
      </c>
      <c r="H160" s="22">
        <v>15.83</v>
      </c>
      <c r="I160" s="22">
        <v>0.34</v>
      </c>
      <c r="J160" s="22">
        <v>29</v>
      </c>
    </row>
    <row r="161" spans="1:10">
      <c r="A161" s="20" t="s">
        <v>8215</v>
      </c>
      <c r="B161" s="21">
        <v>20230131</v>
      </c>
      <c r="C161" s="5" t="str">
        <f t="shared" si="2"/>
        <v>202301</v>
      </c>
      <c r="D161" s="20" t="s">
        <v>8054</v>
      </c>
      <c r="E161" s="20" t="s">
        <v>8051</v>
      </c>
      <c r="F161" s="22">
        <v>9.9</v>
      </c>
      <c r="G161" s="22">
        <v>9.02</v>
      </c>
      <c r="H161" s="22">
        <v>14.68</v>
      </c>
      <c r="I161" s="22">
        <v>0.34</v>
      </c>
      <c r="J161" s="22">
        <v>44</v>
      </c>
    </row>
    <row r="162" spans="1:10">
      <c r="A162" s="20" t="s">
        <v>8216</v>
      </c>
      <c r="B162" s="21">
        <v>20230131</v>
      </c>
      <c r="C162" s="5" t="str">
        <f t="shared" si="2"/>
        <v>202301</v>
      </c>
      <c r="D162" s="20" t="s">
        <v>8054</v>
      </c>
      <c r="E162" s="20" t="s">
        <v>8051</v>
      </c>
      <c r="F162" s="22">
        <v>10.3</v>
      </c>
      <c r="G162" s="22">
        <v>9.46</v>
      </c>
      <c r="H162" s="22">
        <v>15.84</v>
      </c>
      <c r="I162" s="22">
        <v>0.38</v>
      </c>
      <c r="J162" s="22">
        <v>25</v>
      </c>
    </row>
    <row r="163" spans="1:10">
      <c r="A163" s="20" t="s">
        <v>8217</v>
      </c>
      <c r="B163" s="21">
        <v>20230131</v>
      </c>
      <c r="C163" s="5" t="str">
        <f t="shared" si="2"/>
        <v>202301</v>
      </c>
      <c r="D163" s="20" t="s">
        <v>8058</v>
      </c>
      <c r="E163" s="20" t="s">
        <v>8052</v>
      </c>
      <c r="F163" s="22">
        <v>10.6</v>
      </c>
      <c r="G163" s="22">
        <v>9.52</v>
      </c>
      <c r="H163" s="22">
        <v>16.58</v>
      </c>
      <c r="I163" s="22">
        <v>0.37</v>
      </c>
      <c r="J163" s="22">
        <v>31</v>
      </c>
    </row>
    <row r="164" spans="1:10">
      <c r="A164" s="20" t="s">
        <v>8218</v>
      </c>
      <c r="B164" s="21">
        <v>20230131</v>
      </c>
      <c r="C164" s="5" t="str">
        <f t="shared" si="2"/>
        <v>202301</v>
      </c>
      <c r="D164" s="20" t="s">
        <v>8054</v>
      </c>
      <c r="E164" s="20" t="s">
        <v>8051</v>
      </c>
      <c r="F164" s="22">
        <v>9.8</v>
      </c>
      <c r="G164" s="22">
        <v>10</v>
      </c>
      <c r="H164" s="22">
        <v>15.85</v>
      </c>
      <c r="I164" s="22">
        <v>0.34</v>
      </c>
      <c r="J164" s="22">
        <v>40</v>
      </c>
    </row>
    <row r="165" spans="1:10">
      <c r="A165" s="20" t="s">
        <v>8219</v>
      </c>
      <c r="B165" s="21">
        <v>20230202</v>
      </c>
      <c r="C165" s="5" t="str">
        <f t="shared" si="2"/>
        <v>202302</v>
      </c>
      <c r="D165" s="20" t="s">
        <v>8062</v>
      </c>
      <c r="E165" s="20" t="s">
        <v>8050</v>
      </c>
      <c r="F165" s="22">
        <v>13.7</v>
      </c>
      <c r="G165" s="22">
        <v>10.27</v>
      </c>
      <c r="H165" s="22">
        <v>20.62</v>
      </c>
      <c r="I165" s="22">
        <v>0.58</v>
      </c>
      <c r="J165" s="22">
        <v>67</v>
      </c>
    </row>
    <row r="166" spans="1:10">
      <c r="A166" s="20" t="s">
        <v>8220</v>
      </c>
      <c r="B166" s="21">
        <v>20230202</v>
      </c>
      <c r="C166" s="5" t="str">
        <f t="shared" si="2"/>
        <v>202302</v>
      </c>
      <c r="D166" s="20" t="s">
        <v>8058</v>
      </c>
      <c r="E166" s="20" t="s">
        <v>8052</v>
      </c>
      <c r="F166" s="22">
        <v>10.5</v>
      </c>
      <c r="G166" s="22">
        <v>9.84</v>
      </c>
      <c r="H166" s="22">
        <v>16.58</v>
      </c>
      <c r="I166" s="22">
        <v>0.4</v>
      </c>
      <c r="J166" s="22">
        <v>47</v>
      </c>
    </row>
    <row r="167" spans="1:10">
      <c r="A167" s="20" t="s">
        <v>8221</v>
      </c>
      <c r="B167" s="21">
        <v>20230205</v>
      </c>
      <c r="C167" s="5" t="str">
        <f t="shared" si="2"/>
        <v>202302</v>
      </c>
      <c r="D167" s="20" t="s">
        <v>8054</v>
      </c>
      <c r="E167" s="20" t="s">
        <v>8051</v>
      </c>
      <c r="F167" s="22">
        <v>10.3</v>
      </c>
      <c r="G167" s="22">
        <v>9.9</v>
      </c>
      <c r="H167" s="22">
        <v>14.76</v>
      </c>
      <c r="I167" s="22">
        <v>0.34</v>
      </c>
      <c r="J167" s="22">
        <v>39</v>
      </c>
    </row>
    <row r="168" spans="1:10">
      <c r="A168" s="20" t="s">
        <v>8222</v>
      </c>
      <c r="B168" s="21">
        <v>20230209</v>
      </c>
      <c r="C168" s="5" t="str">
        <f t="shared" si="2"/>
        <v>202302</v>
      </c>
      <c r="D168" s="20" t="s">
        <v>8058</v>
      </c>
      <c r="E168" s="20" t="s">
        <v>8052</v>
      </c>
      <c r="F168" s="22">
        <v>9.7</v>
      </c>
      <c r="G168" s="22">
        <v>9.47</v>
      </c>
      <c r="H168" s="22">
        <v>15.96</v>
      </c>
      <c r="I168" s="22">
        <v>0.35</v>
      </c>
      <c r="J168" s="22">
        <v>52</v>
      </c>
    </row>
    <row r="169" spans="1:10">
      <c r="A169" s="20" t="s">
        <v>8223</v>
      </c>
      <c r="B169" s="21">
        <v>20230209</v>
      </c>
      <c r="C169" s="5" t="str">
        <f t="shared" si="2"/>
        <v>202302</v>
      </c>
      <c r="D169" s="20" t="s">
        <v>8062</v>
      </c>
      <c r="E169" s="20" t="s">
        <v>8050</v>
      </c>
      <c r="F169" s="22">
        <v>13.5</v>
      </c>
      <c r="G169" s="22">
        <v>10.36</v>
      </c>
      <c r="H169" s="22">
        <v>18.28</v>
      </c>
      <c r="I169" s="22">
        <v>0.66</v>
      </c>
      <c r="J169" s="22">
        <v>60</v>
      </c>
    </row>
    <row r="170" spans="1:10">
      <c r="A170" s="20" t="s">
        <v>8224</v>
      </c>
      <c r="B170" s="21">
        <v>20230209</v>
      </c>
      <c r="C170" s="5" t="str">
        <f t="shared" si="2"/>
        <v>202302</v>
      </c>
      <c r="D170" s="20" t="s">
        <v>8058</v>
      </c>
      <c r="E170" s="20" t="s">
        <v>8052</v>
      </c>
      <c r="F170" s="22">
        <v>10</v>
      </c>
      <c r="G170" s="22">
        <v>9.46</v>
      </c>
      <c r="H170" s="22">
        <v>16.16</v>
      </c>
      <c r="I170" s="22">
        <v>0.34</v>
      </c>
      <c r="J170" s="22">
        <v>50</v>
      </c>
    </row>
    <row r="171" spans="1:10">
      <c r="A171" s="20" t="s">
        <v>8225</v>
      </c>
      <c r="B171" s="21">
        <v>20230209</v>
      </c>
      <c r="C171" s="5" t="str">
        <f t="shared" si="2"/>
        <v>202302</v>
      </c>
      <c r="D171" s="20" t="s">
        <v>8054</v>
      </c>
      <c r="E171" s="20" t="s">
        <v>8051</v>
      </c>
      <c r="F171" s="22">
        <v>9.5</v>
      </c>
      <c r="G171" s="22">
        <v>9.3</v>
      </c>
      <c r="H171" s="22">
        <v>15.43</v>
      </c>
      <c r="I171" s="22">
        <v>0.34</v>
      </c>
      <c r="J171" s="22">
        <v>26</v>
      </c>
    </row>
    <row r="172" spans="1:10">
      <c r="A172" s="20" t="s">
        <v>8226</v>
      </c>
      <c r="B172" s="21">
        <v>20230212</v>
      </c>
      <c r="C172" s="5" t="str">
        <f t="shared" si="2"/>
        <v>202302</v>
      </c>
      <c r="D172" s="20" t="s">
        <v>8062</v>
      </c>
      <c r="E172" s="20" t="s">
        <v>8050</v>
      </c>
      <c r="F172" s="22">
        <v>13.4</v>
      </c>
      <c r="G172" s="22">
        <v>10.02</v>
      </c>
      <c r="H172" s="22">
        <v>19.58</v>
      </c>
      <c r="I172" s="22">
        <v>0.53</v>
      </c>
      <c r="J172" s="22">
        <v>48</v>
      </c>
    </row>
    <row r="173" spans="1:10">
      <c r="A173" s="20" t="s">
        <v>8227</v>
      </c>
      <c r="B173" s="21">
        <v>20230212</v>
      </c>
      <c r="C173" s="5" t="str">
        <f t="shared" si="2"/>
        <v>202302</v>
      </c>
      <c r="D173" s="20" t="s">
        <v>8062</v>
      </c>
      <c r="E173" s="20" t="s">
        <v>8050</v>
      </c>
      <c r="F173" s="22">
        <v>14</v>
      </c>
      <c r="G173" s="22">
        <v>10.42</v>
      </c>
      <c r="H173" s="22">
        <v>17.92</v>
      </c>
      <c r="I173" s="22">
        <v>0.72</v>
      </c>
      <c r="J173" s="22">
        <v>55</v>
      </c>
    </row>
    <row r="174" spans="1:10">
      <c r="A174" s="20" t="s">
        <v>8228</v>
      </c>
      <c r="B174" s="21">
        <v>20230212</v>
      </c>
      <c r="C174" s="5" t="str">
        <f t="shared" si="2"/>
        <v>202302</v>
      </c>
      <c r="D174" s="20" t="s">
        <v>8058</v>
      </c>
      <c r="E174" s="20" t="s">
        <v>8052</v>
      </c>
      <c r="F174" s="22">
        <v>10.7</v>
      </c>
      <c r="G174" s="22">
        <v>9.34</v>
      </c>
      <c r="H174" s="22">
        <v>16.22</v>
      </c>
      <c r="I174" s="22">
        <v>0.35</v>
      </c>
      <c r="J174" s="22">
        <v>64</v>
      </c>
    </row>
    <row r="175" spans="1:10">
      <c r="A175" s="20" t="s">
        <v>8229</v>
      </c>
      <c r="B175" s="21">
        <v>20230212</v>
      </c>
      <c r="C175" s="5" t="str">
        <f t="shared" si="2"/>
        <v>202302</v>
      </c>
      <c r="D175" s="20" t="s">
        <v>8058</v>
      </c>
      <c r="E175" s="20" t="s">
        <v>8052</v>
      </c>
      <c r="F175" s="22">
        <v>9.6</v>
      </c>
      <c r="G175" s="22">
        <v>9.88</v>
      </c>
      <c r="H175" s="22">
        <v>16.55</v>
      </c>
      <c r="I175" s="22">
        <v>0.35</v>
      </c>
      <c r="J175" s="22">
        <v>58</v>
      </c>
    </row>
    <row r="176" spans="1:10">
      <c r="A176" s="20" t="s">
        <v>8230</v>
      </c>
      <c r="B176" s="21">
        <v>20230215</v>
      </c>
      <c r="C176" s="5" t="str">
        <f t="shared" si="2"/>
        <v>202302</v>
      </c>
      <c r="D176" s="20" t="s">
        <v>8054</v>
      </c>
      <c r="E176" s="20" t="s">
        <v>8051</v>
      </c>
      <c r="F176" s="22">
        <v>11</v>
      </c>
      <c r="G176" s="22">
        <v>9.65</v>
      </c>
      <c r="H176" s="22">
        <v>15.19</v>
      </c>
      <c r="I176" s="22">
        <v>0.36</v>
      </c>
      <c r="J176" s="22">
        <v>37</v>
      </c>
    </row>
    <row r="177" spans="1:10">
      <c r="A177" s="20" t="s">
        <v>8231</v>
      </c>
      <c r="B177" s="21">
        <v>20230215</v>
      </c>
      <c r="C177" s="5" t="str">
        <f t="shared" si="2"/>
        <v>202302</v>
      </c>
      <c r="D177" s="20" t="s">
        <v>8062</v>
      </c>
      <c r="E177" s="20" t="s">
        <v>8050</v>
      </c>
      <c r="F177" s="22">
        <v>14.9</v>
      </c>
      <c r="G177" s="22">
        <v>10.17</v>
      </c>
      <c r="H177" s="22">
        <v>17.13</v>
      </c>
      <c r="I177" s="22">
        <v>0.76</v>
      </c>
      <c r="J177" s="22">
        <v>46</v>
      </c>
    </row>
    <row r="178" spans="1:10">
      <c r="A178" s="20" t="s">
        <v>8232</v>
      </c>
      <c r="B178" s="21">
        <v>20230217</v>
      </c>
      <c r="C178" s="5" t="str">
        <f t="shared" si="2"/>
        <v>202302</v>
      </c>
      <c r="D178" s="20" t="s">
        <v>8054</v>
      </c>
      <c r="E178" s="20" t="s">
        <v>8051</v>
      </c>
      <c r="F178" s="22">
        <v>11.9</v>
      </c>
      <c r="G178" s="22">
        <v>9.38</v>
      </c>
      <c r="H178" s="22">
        <v>14.72</v>
      </c>
      <c r="I178" s="22">
        <v>0.34</v>
      </c>
      <c r="J178" s="22">
        <v>38</v>
      </c>
    </row>
    <row r="179" spans="1:10">
      <c r="A179" s="20" t="s">
        <v>8233</v>
      </c>
      <c r="B179" s="21">
        <v>20230222</v>
      </c>
      <c r="C179" s="5" t="str">
        <f t="shared" si="2"/>
        <v>202302</v>
      </c>
      <c r="D179" s="20" t="s">
        <v>8054</v>
      </c>
      <c r="E179" s="20" t="s">
        <v>8051</v>
      </c>
      <c r="F179" s="22">
        <v>11.1</v>
      </c>
      <c r="G179" s="22">
        <v>9.27</v>
      </c>
      <c r="H179" s="22">
        <v>15.68</v>
      </c>
      <c r="I179" s="22">
        <v>0.38</v>
      </c>
      <c r="J179" s="22">
        <v>54</v>
      </c>
    </row>
    <row r="180" spans="1:10">
      <c r="A180" s="20" t="s">
        <v>8234</v>
      </c>
      <c r="B180" s="21">
        <v>20230302</v>
      </c>
      <c r="C180" s="5" t="str">
        <f t="shared" si="2"/>
        <v>202303</v>
      </c>
      <c r="D180" s="20" t="s">
        <v>8054</v>
      </c>
      <c r="E180" s="20" t="s">
        <v>8051</v>
      </c>
      <c r="F180" s="22">
        <v>10.7</v>
      </c>
      <c r="G180" s="22">
        <v>9.92</v>
      </c>
      <c r="H180" s="22">
        <v>14.88</v>
      </c>
      <c r="I180" s="22">
        <v>0.38</v>
      </c>
      <c r="J180" s="22">
        <v>35</v>
      </c>
    </row>
    <row r="181" spans="1:10">
      <c r="A181" s="20" t="s">
        <v>8235</v>
      </c>
      <c r="B181" s="21">
        <v>20230304</v>
      </c>
      <c r="C181" s="5" t="str">
        <f t="shared" si="2"/>
        <v>202303</v>
      </c>
      <c r="D181" s="20" t="s">
        <v>8054</v>
      </c>
      <c r="E181" s="20" t="s">
        <v>8051</v>
      </c>
      <c r="F181" s="22">
        <v>9.4</v>
      </c>
      <c r="G181" s="22">
        <v>9.17</v>
      </c>
      <c r="H181" s="22">
        <v>15.4</v>
      </c>
      <c r="I181" s="22">
        <v>0.36</v>
      </c>
      <c r="J181" s="22">
        <v>49</v>
      </c>
    </row>
    <row r="182" spans="1:10">
      <c r="A182" s="20" t="s">
        <v>8236</v>
      </c>
      <c r="B182" s="21">
        <v>20230308</v>
      </c>
      <c r="C182" s="5" t="str">
        <f t="shared" si="2"/>
        <v>202303</v>
      </c>
      <c r="D182" s="20" t="s">
        <v>8054</v>
      </c>
      <c r="E182" s="20" t="s">
        <v>8051</v>
      </c>
      <c r="F182" s="22">
        <v>9.2</v>
      </c>
      <c r="G182" s="22">
        <v>9.36</v>
      </c>
      <c r="H182" s="22">
        <v>15.03</v>
      </c>
      <c r="I182" s="22">
        <v>0.32</v>
      </c>
      <c r="J182" s="22">
        <v>36</v>
      </c>
    </row>
    <row r="183" spans="1:10">
      <c r="A183" s="20" t="s">
        <v>8237</v>
      </c>
      <c r="B183" s="21">
        <v>20230308</v>
      </c>
      <c r="C183" s="5" t="str">
        <f t="shared" si="2"/>
        <v>202303</v>
      </c>
      <c r="D183" s="20" t="s">
        <v>8054</v>
      </c>
      <c r="E183" s="20" t="s">
        <v>8051</v>
      </c>
      <c r="F183" s="22">
        <v>9.9</v>
      </c>
      <c r="G183" s="22">
        <v>8.98</v>
      </c>
      <c r="H183" s="22">
        <v>14.88</v>
      </c>
      <c r="I183" s="22">
        <v>0.36</v>
      </c>
      <c r="J183" s="22">
        <v>32</v>
      </c>
    </row>
    <row r="184" spans="1:10">
      <c r="A184" s="20" t="s">
        <v>8238</v>
      </c>
      <c r="B184" s="21">
        <v>20230316</v>
      </c>
      <c r="C184" s="5" t="str">
        <f t="shared" si="2"/>
        <v>202303</v>
      </c>
      <c r="D184" s="20" t="s">
        <v>8054</v>
      </c>
      <c r="E184" s="20" t="s">
        <v>8051</v>
      </c>
      <c r="F184" s="22">
        <v>8</v>
      </c>
      <c r="G184" s="22">
        <v>9.25</v>
      </c>
      <c r="H184" s="22">
        <v>14.9</v>
      </c>
      <c r="I184" s="22">
        <v>0.32</v>
      </c>
      <c r="J184" s="22">
        <v>39</v>
      </c>
    </row>
    <row r="185" spans="1:10">
      <c r="A185" s="20" t="s">
        <v>8239</v>
      </c>
      <c r="B185" s="21">
        <v>20230317</v>
      </c>
      <c r="C185" s="5" t="str">
        <f t="shared" si="2"/>
        <v>202303</v>
      </c>
      <c r="D185" s="20" t="s">
        <v>8058</v>
      </c>
      <c r="E185" s="20" t="s">
        <v>8052</v>
      </c>
      <c r="F185" s="22">
        <v>8.7</v>
      </c>
      <c r="G185" s="22">
        <v>9.5</v>
      </c>
      <c r="H185" s="22">
        <v>16.46</v>
      </c>
      <c r="I185" s="22">
        <v>0.36</v>
      </c>
      <c r="J185" s="22">
        <v>62</v>
      </c>
    </row>
    <row r="186" spans="1:10">
      <c r="A186" s="20" t="s">
        <v>8240</v>
      </c>
      <c r="B186" s="21">
        <v>20230317</v>
      </c>
      <c r="C186" s="5" t="str">
        <f t="shared" si="2"/>
        <v>202303</v>
      </c>
      <c r="D186" s="20" t="s">
        <v>8058</v>
      </c>
      <c r="E186" s="20" t="s">
        <v>8052</v>
      </c>
      <c r="F186" s="22">
        <v>8.7</v>
      </c>
      <c r="G186" s="22">
        <v>9.5</v>
      </c>
      <c r="H186" s="22">
        <v>16.46</v>
      </c>
      <c r="I186" s="22">
        <v>0.36</v>
      </c>
      <c r="J186" s="22">
        <v>62</v>
      </c>
    </row>
    <row r="187" spans="1:10">
      <c r="A187" s="20" t="s">
        <v>8241</v>
      </c>
      <c r="B187" s="21">
        <v>20230320</v>
      </c>
      <c r="C187" s="5" t="str">
        <f t="shared" si="2"/>
        <v>202303</v>
      </c>
      <c r="D187" s="20" t="s">
        <v>8054</v>
      </c>
      <c r="E187" s="20" t="s">
        <v>8051</v>
      </c>
      <c r="F187" s="22">
        <v>9.7</v>
      </c>
      <c r="G187" s="22">
        <v>9.5</v>
      </c>
      <c r="H187" s="22">
        <v>15.48</v>
      </c>
      <c r="I187" s="22">
        <v>0.35</v>
      </c>
      <c r="J187" s="22">
        <v>46</v>
      </c>
    </row>
    <row r="188" spans="1:10">
      <c r="A188" s="20" t="s">
        <v>8242</v>
      </c>
      <c r="B188" s="21">
        <v>20230322</v>
      </c>
      <c r="C188" s="5" t="str">
        <f t="shared" si="2"/>
        <v>202303</v>
      </c>
      <c r="D188" s="20" t="s">
        <v>8054</v>
      </c>
      <c r="E188" s="20" t="s">
        <v>8051</v>
      </c>
      <c r="F188" s="22">
        <v>10.1</v>
      </c>
      <c r="G188" s="22">
        <v>8.93</v>
      </c>
      <c r="H188" s="22">
        <v>15.09</v>
      </c>
      <c r="I188" s="22">
        <v>0.34</v>
      </c>
      <c r="J188" s="22">
        <v>44</v>
      </c>
    </row>
    <row r="189" spans="1:10">
      <c r="A189" s="20" t="s">
        <v>8243</v>
      </c>
      <c r="B189" s="21">
        <v>20230330</v>
      </c>
      <c r="C189" s="5" t="str">
        <f t="shared" si="2"/>
        <v>202303</v>
      </c>
      <c r="D189" s="20" t="s">
        <v>8054</v>
      </c>
      <c r="E189" s="20" t="s">
        <v>8051</v>
      </c>
      <c r="F189" s="22">
        <v>11.1</v>
      </c>
      <c r="G189" s="22">
        <v>8.95</v>
      </c>
      <c r="H189" s="22">
        <v>15.5</v>
      </c>
      <c r="I189" s="22">
        <v>0.34</v>
      </c>
      <c r="J189" s="22">
        <v>22</v>
      </c>
    </row>
    <row r="190" spans="1:10">
      <c r="A190" s="20" t="s">
        <v>8244</v>
      </c>
      <c r="B190" s="21">
        <v>20230406</v>
      </c>
      <c r="C190" s="5" t="str">
        <f t="shared" si="2"/>
        <v>202304</v>
      </c>
      <c r="D190" s="20" t="s">
        <v>8054</v>
      </c>
      <c r="E190" s="20" t="s">
        <v>8051</v>
      </c>
      <c r="F190" s="22">
        <v>11</v>
      </c>
      <c r="G190" s="22">
        <v>9.08</v>
      </c>
      <c r="H190" s="22">
        <v>15.02</v>
      </c>
      <c r="I190" s="22">
        <v>0.34</v>
      </c>
      <c r="J190" s="22">
        <v>37</v>
      </c>
    </row>
    <row r="191" spans="1:10">
      <c r="A191" s="20" t="s">
        <v>8245</v>
      </c>
      <c r="B191" s="21">
        <v>20230406</v>
      </c>
      <c r="C191" s="5" t="str">
        <f t="shared" si="2"/>
        <v>202304</v>
      </c>
      <c r="D191" s="20" t="s">
        <v>8054</v>
      </c>
      <c r="E191" s="20" t="s">
        <v>8051</v>
      </c>
      <c r="F191" s="22">
        <v>9.8</v>
      </c>
      <c r="G191" s="22">
        <v>8.98</v>
      </c>
      <c r="H191" s="22">
        <v>15.64</v>
      </c>
      <c r="I191" s="22">
        <v>0.34</v>
      </c>
      <c r="J191" s="22">
        <v>19</v>
      </c>
    </row>
    <row r="192" spans="1:10">
      <c r="A192" s="20" t="s">
        <v>8246</v>
      </c>
      <c r="B192" s="21">
        <v>20230406</v>
      </c>
      <c r="C192" s="5" t="str">
        <f t="shared" si="2"/>
        <v>202304</v>
      </c>
      <c r="D192" s="20" t="s">
        <v>8054</v>
      </c>
      <c r="E192" s="20" t="s">
        <v>8051</v>
      </c>
      <c r="F192" s="22">
        <v>10.9</v>
      </c>
      <c r="G192" s="22">
        <v>8.98</v>
      </c>
      <c r="H192" s="22">
        <v>15.22</v>
      </c>
      <c r="I192" s="22">
        <v>0.36</v>
      </c>
      <c r="J192" s="22">
        <v>38</v>
      </c>
    </row>
    <row r="193" spans="1:10">
      <c r="A193" s="20" t="s">
        <v>8247</v>
      </c>
      <c r="B193" s="21">
        <v>20230412</v>
      </c>
      <c r="C193" s="5" t="str">
        <f t="shared" si="2"/>
        <v>202304</v>
      </c>
      <c r="D193" s="20" t="s">
        <v>8054</v>
      </c>
      <c r="E193" s="20" t="s">
        <v>8051</v>
      </c>
      <c r="F193" s="22">
        <v>10.9</v>
      </c>
      <c r="G193" s="22">
        <v>9.06</v>
      </c>
      <c r="H193" s="22">
        <v>15.16</v>
      </c>
      <c r="I193" s="22">
        <v>0.34</v>
      </c>
      <c r="J193" s="22">
        <v>38</v>
      </c>
    </row>
    <row r="194" spans="1:10">
      <c r="A194" s="20" t="s">
        <v>8248</v>
      </c>
      <c r="B194" s="21">
        <v>20230413</v>
      </c>
      <c r="C194" s="5" t="str">
        <f t="shared" ref="C194:C257" si="3">MID(B194,1,6)</f>
        <v>202304</v>
      </c>
      <c r="D194" s="20" t="s">
        <v>8054</v>
      </c>
      <c r="E194" s="20" t="s">
        <v>8051</v>
      </c>
      <c r="F194" s="22">
        <v>10.1</v>
      </c>
      <c r="G194" s="22">
        <v>8.93</v>
      </c>
      <c r="H194" s="22">
        <v>15.09</v>
      </c>
      <c r="I194" s="22">
        <v>0.34</v>
      </c>
      <c r="J194" s="22">
        <v>44</v>
      </c>
    </row>
    <row r="195" spans="1:10">
      <c r="A195" s="20" t="s">
        <v>8249</v>
      </c>
      <c r="B195" s="21">
        <v>20230417</v>
      </c>
      <c r="C195" s="5" t="str">
        <f t="shared" si="3"/>
        <v>202304</v>
      </c>
      <c r="D195" s="20" t="s">
        <v>8054</v>
      </c>
      <c r="E195" s="20" t="s">
        <v>8051</v>
      </c>
      <c r="F195" s="22">
        <v>10.1</v>
      </c>
      <c r="G195" s="22">
        <v>9.03</v>
      </c>
      <c r="H195" s="22">
        <v>15.1</v>
      </c>
      <c r="I195" s="22">
        <v>0.32</v>
      </c>
      <c r="J195" s="22">
        <v>35</v>
      </c>
    </row>
    <row r="196" spans="1:10">
      <c r="A196" s="20" t="s">
        <v>8250</v>
      </c>
      <c r="B196" s="21">
        <v>20230419</v>
      </c>
      <c r="C196" s="5" t="str">
        <f t="shared" si="3"/>
        <v>202304</v>
      </c>
      <c r="D196" s="20" t="s">
        <v>8054</v>
      </c>
      <c r="E196" s="20" t="s">
        <v>8051</v>
      </c>
      <c r="F196" s="22">
        <v>8.6</v>
      </c>
      <c r="G196" s="22">
        <v>9</v>
      </c>
      <c r="H196" s="22">
        <v>15.04</v>
      </c>
      <c r="I196" s="22">
        <v>0.34</v>
      </c>
      <c r="J196" s="22">
        <v>45</v>
      </c>
    </row>
    <row r="197" spans="1:10">
      <c r="A197" s="20" t="s">
        <v>8251</v>
      </c>
      <c r="B197" s="21">
        <v>20230420</v>
      </c>
      <c r="C197" s="5" t="str">
        <f t="shared" si="3"/>
        <v>202304</v>
      </c>
      <c r="D197" s="20" t="s">
        <v>8058</v>
      </c>
      <c r="E197" s="20" t="s">
        <v>8052</v>
      </c>
      <c r="F197" s="22">
        <v>10.2</v>
      </c>
      <c r="G197" s="22">
        <v>9.74</v>
      </c>
      <c r="H197" s="22">
        <v>17.35</v>
      </c>
      <c r="I197" s="22">
        <v>0.42</v>
      </c>
      <c r="J197" s="22">
        <v>40</v>
      </c>
    </row>
    <row r="198" spans="1:10">
      <c r="A198" s="20" t="s">
        <v>8252</v>
      </c>
      <c r="B198" s="21">
        <v>20230421</v>
      </c>
      <c r="C198" s="5" t="str">
        <f t="shared" si="3"/>
        <v>202304</v>
      </c>
      <c r="D198" s="20" t="s">
        <v>8054</v>
      </c>
      <c r="E198" s="20" t="s">
        <v>8051</v>
      </c>
      <c r="F198" s="22">
        <v>11.5</v>
      </c>
      <c r="G198" s="22">
        <v>8.88</v>
      </c>
      <c r="H198" s="22">
        <v>15.11</v>
      </c>
      <c r="I198" s="22">
        <v>0.36</v>
      </c>
      <c r="J198" s="22">
        <v>38</v>
      </c>
    </row>
    <row r="199" spans="1:10">
      <c r="A199" s="20" t="s">
        <v>8253</v>
      </c>
      <c r="B199" s="21">
        <v>20230424</v>
      </c>
      <c r="C199" s="5" t="str">
        <f t="shared" si="3"/>
        <v>202304</v>
      </c>
      <c r="D199" s="20" t="s">
        <v>8054</v>
      </c>
      <c r="E199" s="20" t="s">
        <v>8051</v>
      </c>
      <c r="F199" s="22">
        <v>12.6</v>
      </c>
      <c r="G199" s="22">
        <v>8.96</v>
      </c>
      <c r="H199" s="22">
        <v>15.06</v>
      </c>
      <c r="I199" s="22">
        <v>0.31</v>
      </c>
      <c r="J199" s="22">
        <v>54</v>
      </c>
    </row>
    <row r="200" spans="1:10">
      <c r="A200" s="20" t="s">
        <v>8254</v>
      </c>
      <c r="B200" s="21">
        <v>20230424</v>
      </c>
      <c r="C200" s="5" t="str">
        <f t="shared" si="3"/>
        <v>202304</v>
      </c>
      <c r="D200" s="20" t="s">
        <v>8054</v>
      </c>
      <c r="E200" s="20" t="s">
        <v>8051</v>
      </c>
      <c r="F200" s="22">
        <v>12.2</v>
      </c>
      <c r="G200" s="22">
        <v>8.87</v>
      </c>
      <c r="H200" s="22">
        <v>15</v>
      </c>
      <c r="I200" s="22">
        <v>0.33</v>
      </c>
      <c r="J200" s="22">
        <v>37</v>
      </c>
    </row>
    <row r="201" spans="1:10">
      <c r="A201" s="20" t="s">
        <v>8255</v>
      </c>
      <c r="B201" s="21">
        <v>20230428</v>
      </c>
      <c r="C201" s="5" t="str">
        <f t="shared" si="3"/>
        <v>202304</v>
      </c>
      <c r="D201" s="20" t="s">
        <v>8054</v>
      </c>
      <c r="E201" s="20" t="s">
        <v>8051</v>
      </c>
      <c r="F201" s="22">
        <v>8.8</v>
      </c>
      <c r="G201" s="22">
        <v>8.82</v>
      </c>
      <c r="H201" s="22">
        <v>15.18</v>
      </c>
      <c r="I201" s="22">
        <v>0.34</v>
      </c>
      <c r="J201" s="22">
        <v>41</v>
      </c>
    </row>
    <row r="202" spans="1:10">
      <c r="A202" s="20" t="s">
        <v>8256</v>
      </c>
      <c r="B202" s="21">
        <v>20230428</v>
      </c>
      <c r="C202" s="5" t="str">
        <f t="shared" si="3"/>
        <v>202304</v>
      </c>
      <c r="D202" s="20" t="s">
        <v>8058</v>
      </c>
      <c r="E202" s="20" t="s">
        <v>8052</v>
      </c>
      <c r="F202" s="22">
        <v>8.9</v>
      </c>
      <c r="G202" s="22">
        <v>9.26</v>
      </c>
      <c r="H202" s="22">
        <v>16.8</v>
      </c>
      <c r="I202" s="22">
        <v>0.36</v>
      </c>
      <c r="J202" s="22">
        <v>48</v>
      </c>
    </row>
    <row r="203" spans="1:10">
      <c r="A203" s="20" t="s">
        <v>8257</v>
      </c>
      <c r="B203" s="21">
        <v>20230503</v>
      </c>
      <c r="C203" s="5" t="str">
        <f t="shared" si="3"/>
        <v>202305</v>
      </c>
      <c r="D203" s="20" t="s">
        <v>8054</v>
      </c>
      <c r="E203" s="20" t="s">
        <v>8051</v>
      </c>
      <c r="F203" s="22">
        <v>9.3</v>
      </c>
      <c r="G203" s="22">
        <v>8.88</v>
      </c>
      <c r="H203" s="22">
        <v>15.26</v>
      </c>
      <c r="I203" s="22">
        <v>0.34</v>
      </c>
      <c r="J203" s="22">
        <v>28</v>
      </c>
    </row>
    <row r="204" spans="1:10">
      <c r="A204" s="20" t="s">
        <v>8258</v>
      </c>
      <c r="B204" s="21">
        <v>20230504</v>
      </c>
      <c r="C204" s="5" t="str">
        <f t="shared" si="3"/>
        <v>202305</v>
      </c>
      <c r="D204" s="20" t="s">
        <v>8054</v>
      </c>
      <c r="E204" s="20" t="s">
        <v>8051</v>
      </c>
      <c r="F204" s="22">
        <v>10.9</v>
      </c>
      <c r="G204" s="22">
        <v>9.12</v>
      </c>
      <c r="H204" s="22">
        <v>15.34</v>
      </c>
      <c r="I204" s="22">
        <v>0.36</v>
      </c>
      <c r="J204" s="22">
        <v>32</v>
      </c>
    </row>
    <row r="205" spans="1:10">
      <c r="A205" s="20" t="s">
        <v>8259</v>
      </c>
      <c r="B205" s="21">
        <v>20230507</v>
      </c>
      <c r="C205" s="5" t="str">
        <f t="shared" si="3"/>
        <v>202305</v>
      </c>
      <c r="D205" s="20" t="s">
        <v>8054</v>
      </c>
      <c r="E205" s="20" t="s">
        <v>8051</v>
      </c>
      <c r="F205" s="22">
        <v>9.6</v>
      </c>
      <c r="G205" s="22">
        <v>8.84</v>
      </c>
      <c r="H205" s="22">
        <v>15.55</v>
      </c>
      <c r="I205" s="22">
        <v>0.36</v>
      </c>
      <c r="J205" s="22">
        <v>59</v>
      </c>
    </row>
    <row r="206" spans="1:10">
      <c r="A206" s="20" t="s">
        <v>8260</v>
      </c>
      <c r="B206" s="21">
        <v>20230512</v>
      </c>
      <c r="C206" s="5" t="str">
        <f t="shared" si="3"/>
        <v>202305</v>
      </c>
      <c r="D206" s="20" t="s">
        <v>8054</v>
      </c>
      <c r="E206" s="20" t="s">
        <v>8051</v>
      </c>
      <c r="F206" s="22">
        <v>8.1</v>
      </c>
      <c r="G206" s="22">
        <v>9.5</v>
      </c>
      <c r="H206" s="22">
        <v>15.61</v>
      </c>
      <c r="I206" s="22">
        <v>0.58</v>
      </c>
      <c r="J206" s="22">
        <v>55</v>
      </c>
    </row>
    <row r="207" spans="1:10">
      <c r="A207" s="20" t="s">
        <v>8261</v>
      </c>
      <c r="B207" s="21">
        <v>20230514</v>
      </c>
      <c r="C207" s="5" t="str">
        <f t="shared" si="3"/>
        <v>202305</v>
      </c>
      <c r="D207" s="20" t="s">
        <v>8054</v>
      </c>
      <c r="E207" s="20" t="s">
        <v>8051</v>
      </c>
      <c r="F207" s="22">
        <v>8.8</v>
      </c>
      <c r="G207" s="22">
        <v>8.9</v>
      </c>
      <c r="H207" s="22">
        <v>15.44</v>
      </c>
      <c r="I207" s="22">
        <v>0.33</v>
      </c>
      <c r="J207" s="22">
        <v>40</v>
      </c>
    </row>
    <row r="208" spans="1:10">
      <c r="A208" s="20" t="s">
        <v>8262</v>
      </c>
      <c r="B208" s="21">
        <v>20230520</v>
      </c>
      <c r="C208" s="5" t="str">
        <f t="shared" si="3"/>
        <v>202305</v>
      </c>
      <c r="D208" s="20" t="s">
        <v>8058</v>
      </c>
      <c r="E208" s="20" t="s">
        <v>8052</v>
      </c>
      <c r="F208" s="22">
        <v>9.1</v>
      </c>
      <c r="G208" s="22">
        <v>9.37</v>
      </c>
      <c r="H208" s="22">
        <v>16.22</v>
      </c>
      <c r="I208" s="22">
        <v>0.38</v>
      </c>
      <c r="J208" s="22">
        <v>59</v>
      </c>
    </row>
    <row r="209" spans="1:10">
      <c r="A209" s="20" t="s">
        <v>8263</v>
      </c>
      <c r="B209" s="21">
        <v>20230522</v>
      </c>
      <c r="C209" s="5" t="str">
        <f t="shared" si="3"/>
        <v>202305</v>
      </c>
      <c r="D209" s="20" t="s">
        <v>8054</v>
      </c>
      <c r="E209" s="20" t="s">
        <v>8051</v>
      </c>
      <c r="F209" s="22">
        <v>10.1</v>
      </c>
      <c r="G209" s="22">
        <v>9.1</v>
      </c>
      <c r="H209" s="22">
        <v>15.62</v>
      </c>
      <c r="I209" s="22">
        <v>0.34</v>
      </c>
      <c r="J209" s="22">
        <v>42</v>
      </c>
    </row>
    <row r="210" spans="1:10">
      <c r="A210" s="20" t="s">
        <v>8264</v>
      </c>
      <c r="B210" s="21">
        <v>20230528</v>
      </c>
      <c r="C210" s="5" t="str">
        <f t="shared" si="3"/>
        <v>202305</v>
      </c>
      <c r="D210" s="20" t="s">
        <v>8058</v>
      </c>
      <c r="E210" s="20" t="s">
        <v>8052</v>
      </c>
      <c r="F210" s="22">
        <v>7.6</v>
      </c>
      <c r="G210" s="22">
        <v>9.38</v>
      </c>
      <c r="H210" s="22">
        <v>16.42</v>
      </c>
      <c r="I210" s="22">
        <v>0.35</v>
      </c>
      <c r="J210" s="22">
        <v>61</v>
      </c>
    </row>
    <row r="211" spans="1:10">
      <c r="A211" s="20" t="s">
        <v>8265</v>
      </c>
      <c r="B211" s="21">
        <v>20230530</v>
      </c>
      <c r="C211" s="5" t="str">
        <f t="shared" si="3"/>
        <v>202305</v>
      </c>
      <c r="D211" s="20" t="s">
        <v>8054</v>
      </c>
      <c r="E211" s="20" t="s">
        <v>8051</v>
      </c>
      <c r="F211" s="22">
        <v>9.7</v>
      </c>
      <c r="G211" s="22">
        <v>8.86</v>
      </c>
      <c r="H211" s="22">
        <v>15.38</v>
      </c>
      <c r="I211" s="22">
        <v>0.34</v>
      </c>
      <c r="J211" s="22">
        <v>36</v>
      </c>
    </row>
    <row r="212" spans="1:10">
      <c r="A212" s="20" t="s">
        <v>8266</v>
      </c>
      <c r="B212" s="21">
        <v>20230601</v>
      </c>
      <c r="C212" s="5" t="str">
        <f t="shared" si="3"/>
        <v>202306</v>
      </c>
      <c r="D212" s="20" t="s">
        <v>8054</v>
      </c>
      <c r="E212" s="20" t="s">
        <v>8051</v>
      </c>
      <c r="F212" s="22">
        <v>9.8</v>
      </c>
      <c r="G212" s="22">
        <v>9.24</v>
      </c>
      <c r="H212" s="22">
        <v>15.1</v>
      </c>
      <c r="I212" s="22">
        <v>0.34</v>
      </c>
      <c r="J212" s="22">
        <v>39</v>
      </c>
    </row>
    <row r="213" spans="1:10">
      <c r="A213" s="20" t="s">
        <v>8267</v>
      </c>
      <c r="B213" s="21">
        <v>20230606</v>
      </c>
      <c r="C213" s="5" t="str">
        <f t="shared" si="3"/>
        <v>202306</v>
      </c>
      <c r="D213" s="20" t="s">
        <v>8058</v>
      </c>
      <c r="E213" s="20" t="s">
        <v>8052</v>
      </c>
      <c r="F213" s="22">
        <v>9.3</v>
      </c>
      <c r="G213" s="22">
        <v>9.63</v>
      </c>
      <c r="H213" s="22">
        <v>17.35</v>
      </c>
      <c r="I213" s="22">
        <v>0.44</v>
      </c>
      <c r="J213" s="22">
        <v>58</v>
      </c>
    </row>
    <row r="214" spans="1:10">
      <c r="A214" s="20" t="s">
        <v>8268</v>
      </c>
      <c r="B214" s="21">
        <v>20230608</v>
      </c>
      <c r="C214" s="5" t="str">
        <f t="shared" si="3"/>
        <v>202306</v>
      </c>
      <c r="D214" s="20" t="s">
        <v>8054</v>
      </c>
      <c r="E214" s="20" t="s">
        <v>8051</v>
      </c>
      <c r="F214" s="22">
        <v>8.6</v>
      </c>
      <c r="G214" s="22">
        <v>8.85</v>
      </c>
      <c r="H214" s="22">
        <v>15.18</v>
      </c>
      <c r="I214" s="22">
        <v>0.34</v>
      </c>
      <c r="J214" s="22">
        <v>40</v>
      </c>
    </row>
    <row r="215" spans="1:10">
      <c r="A215" s="20" t="s">
        <v>8269</v>
      </c>
      <c r="B215" s="21">
        <v>20230611</v>
      </c>
      <c r="C215" s="5" t="str">
        <f t="shared" si="3"/>
        <v>202306</v>
      </c>
      <c r="D215" s="20" t="s">
        <v>8058</v>
      </c>
      <c r="E215" s="20" t="s">
        <v>8052</v>
      </c>
      <c r="F215" s="22">
        <v>10</v>
      </c>
      <c r="G215" s="22">
        <v>9.9</v>
      </c>
      <c r="H215" s="22">
        <v>17.24</v>
      </c>
      <c r="I215" s="22">
        <v>0.46</v>
      </c>
      <c r="J215" s="22">
        <v>62</v>
      </c>
    </row>
    <row r="216" spans="1:10">
      <c r="A216" s="20" t="s">
        <v>8270</v>
      </c>
      <c r="B216" s="21">
        <v>20230611</v>
      </c>
      <c r="C216" s="5" t="str">
        <f t="shared" si="3"/>
        <v>202306</v>
      </c>
      <c r="D216" s="20" t="s">
        <v>8054</v>
      </c>
      <c r="E216" s="20" t="s">
        <v>8051</v>
      </c>
      <c r="F216" s="22">
        <v>8.8</v>
      </c>
      <c r="G216" s="22">
        <v>9.29</v>
      </c>
      <c r="H216" s="22">
        <v>15.1</v>
      </c>
      <c r="I216" s="22">
        <v>0.33</v>
      </c>
      <c r="J216" s="22">
        <v>37</v>
      </c>
    </row>
    <row r="217" spans="1:10">
      <c r="A217" s="20" t="s">
        <v>8271</v>
      </c>
      <c r="B217" s="21">
        <v>20230616</v>
      </c>
      <c r="C217" s="5" t="str">
        <f t="shared" si="3"/>
        <v>202306</v>
      </c>
      <c r="D217" s="20" t="s">
        <v>8054</v>
      </c>
      <c r="E217" s="20" t="s">
        <v>8051</v>
      </c>
      <c r="F217" s="22">
        <v>10.6</v>
      </c>
      <c r="G217" s="22">
        <v>8.67</v>
      </c>
      <c r="H217" s="22">
        <v>14.9</v>
      </c>
      <c r="I217" s="22">
        <v>0.33</v>
      </c>
      <c r="J217" s="22">
        <v>41</v>
      </c>
    </row>
    <row r="218" spans="1:10">
      <c r="A218" s="20" t="s">
        <v>8272</v>
      </c>
      <c r="B218" s="21">
        <v>20230616</v>
      </c>
      <c r="C218" s="5" t="str">
        <f t="shared" si="3"/>
        <v>202306</v>
      </c>
      <c r="D218" s="20" t="s">
        <v>8054</v>
      </c>
      <c r="E218" s="20" t="s">
        <v>8051</v>
      </c>
      <c r="F218" s="22">
        <v>12.1</v>
      </c>
      <c r="G218" s="22">
        <v>8.84</v>
      </c>
      <c r="H218" s="22">
        <v>15.14</v>
      </c>
      <c r="I218" s="22">
        <v>0.32</v>
      </c>
      <c r="J218" s="22">
        <v>28</v>
      </c>
    </row>
    <row r="219" spans="1:10">
      <c r="A219" s="20" t="s">
        <v>8273</v>
      </c>
      <c r="B219" s="21">
        <v>20230621</v>
      </c>
      <c r="C219" s="5" t="str">
        <f t="shared" si="3"/>
        <v>202306</v>
      </c>
      <c r="D219" s="20" t="s">
        <v>8054</v>
      </c>
      <c r="E219" s="20" t="s">
        <v>8051</v>
      </c>
      <c r="F219" s="22">
        <v>9.8</v>
      </c>
      <c r="G219" s="22">
        <v>9.16</v>
      </c>
      <c r="H219" s="22">
        <v>15.28</v>
      </c>
      <c r="I219" s="22">
        <v>0.32</v>
      </c>
      <c r="J219" s="22">
        <v>51</v>
      </c>
    </row>
    <row r="220" spans="1:10">
      <c r="A220" s="20" t="s">
        <v>8274</v>
      </c>
      <c r="B220" s="21">
        <v>20230625</v>
      </c>
      <c r="C220" s="5" t="str">
        <f t="shared" si="3"/>
        <v>202306</v>
      </c>
      <c r="D220" s="20" t="s">
        <v>8054</v>
      </c>
      <c r="E220" s="20" t="s">
        <v>8051</v>
      </c>
      <c r="F220" s="22">
        <v>9.2</v>
      </c>
      <c r="G220" s="22">
        <v>9.26</v>
      </c>
      <c r="H220" s="22">
        <v>15.26</v>
      </c>
      <c r="I220" s="22">
        <v>0.34</v>
      </c>
      <c r="J220" s="22">
        <v>40</v>
      </c>
    </row>
    <row r="221" spans="1:10">
      <c r="A221" s="20" t="s">
        <v>8275</v>
      </c>
      <c r="B221" s="21">
        <v>20230702</v>
      </c>
      <c r="C221" s="5" t="str">
        <f t="shared" si="3"/>
        <v>202307</v>
      </c>
      <c r="D221" s="20" t="s">
        <v>8054</v>
      </c>
      <c r="E221" s="20" t="s">
        <v>8051</v>
      </c>
      <c r="F221" s="22">
        <v>10.4</v>
      </c>
      <c r="G221" s="22">
        <v>8.82</v>
      </c>
      <c r="H221" s="22">
        <v>15.13</v>
      </c>
      <c r="I221" s="22">
        <v>0.32</v>
      </c>
      <c r="J221" s="22">
        <v>39</v>
      </c>
    </row>
    <row r="222" spans="1:10">
      <c r="A222" s="20" t="s">
        <v>8276</v>
      </c>
      <c r="B222" s="21">
        <v>20230710</v>
      </c>
      <c r="C222" s="5" t="str">
        <f t="shared" si="3"/>
        <v>202307</v>
      </c>
      <c r="D222" s="20" t="s">
        <v>8054</v>
      </c>
      <c r="E222" s="20" t="s">
        <v>8051</v>
      </c>
      <c r="F222" s="22">
        <v>9.9</v>
      </c>
      <c r="G222" s="22">
        <v>9.36</v>
      </c>
      <c r="H222" s="22">
        <v>15.97</v>
      </c>
      <c r="I222" s="22">
        <v>0.4</v>
      </c>
      <c r="J222" s="22">
        <v>49</v>
      </c>
    </row>
    <row r="223" spans="1:10">
      <c r="A223" s="20" t="s">
        <v>8277</v>
      </c>
      <c r="B223" s="21">
        <v>20230714</v>
      </c>
      <c r="C223" s="5" t="str">
        <f t="shared" si="3"/>
        <v>202307</v>
      </c>
      <c r="D223" s="20" t="s">
        <v>8054</v>
      </c>
      <c r="E223" s="20" t="s">
        <v>8051</v>
      </c>
      <c r="F223" s="22">
        <v>9.3</v>
      </c>
      <c r="G223" s="22">
        <v>8.99</v>
      </c>
      <c r="H223" s="22">
        <v>15.1</v>
      </c>
      <c r="I223" s="22">
        <v>0.34</v>
      </c>
      <c r="J223" s="22">
        <v>37</v>
      </c>
    </row>
    <row r="224" spans="1:10">
      <c r="A224" s="20" t="s">
        <v>8278</v>
      </c>
      <c r="B224" s="21">
        <v>20230717</v>
      </c>
      <c r="C224" s="5" t="str">
        <f t="shared" si="3"/>
        <v>202307</v>
      </c>
      <c r="D224" s="20" t="s">
        <v>8058</v>
      </c>
      <c r="E224" s="20" t="s">
        <v>8052</v>
      </c>
      <c r="F224" s="22">
        <v>8.7</v>
      </c>
      <c r="G224" s="22">
        <v>9.7</v>
      </c>
      <c r="H224" s="22">
        <v>17.34</v>
      </c>
      <c r="I224" s="22">
        <v>0.42</v>
      </c>
      <c r="J224" s="22">
        <v>68</v>
      </c>
    </row>
    <row r="225" spans="1:10">
      <c r="A225" s="20" t="s">
        <v>8279</v>
      </c>
      <c r="B225" s="21">
        <v>20230718</v>
      </c>
      <c r="C225" s="5" t="str">
        <f t="shared" si="3"/>
        <v>202307</v>
      </c>
      <c r="D225" s="20" t="s">
        <v>8058</v>
      </c>
      <c r="E225" s="20" t="s">
        <v>8052</v>
      </c>
      <c r="F225" s="22">
        <v>7.6</v>
      </c>
      <c r="G225" s="22">
        <v>9.83</v>
      </c>
      <c r="H225" s="22">
        <v>17.53</v>
      </c>
      <c r="I225" s="22">
        <v>0.42</v>
      </c>
      <c r="J225" s="22">
        <v>68</v>
      </c>
    </row>
    <row r="226" spans="1:10">
      <c r="A226" s="20" t="s">
        <v>8280</v>
      </c>
      <c r="B226" s="21">
        <v>20230718</v>
      </c>
      <c r="C226" s="5" t="str">
        <f t="shared" si="3"/>
        <v>202307</v>
      </c>
      <c r="D226" s="20" t="s">
        <v>8054</v>
      </c>
      <c r="E226" s="20" t="s">
        <v>8051</v>
      </c>
      <c r="F226" s="22">
        <v>9.8</v>
      </c>
      <c r="G226" s="22">
        <v>8.68</v>
      </c>
      <c r="H226" s="22">
        <v>15.28</v>
      </c>
      <c r="I226" s="22">
        <v>0.36</v>
      </c>
      <c r="J226" s="22">
        <v>50</v>
      </c>
    </row>
    <row r="227" spans="1:10">
      <c r="A227" s="20" t="s">
        <v>8281</v>
      </c>
      <c r="B227" s="21">
        <v>20230721</v>
      </c>
      <c r="C227" s="5" t="str">
        <f t="shared" si="3"/>
        <v>202307</v>
      </c>
      <c r="D227" s="20" t="s">
        <v>8054</v>
      </c>
      <c r="E227" s="20" t="s">
        <v>8051</v>
      </c>
      <c r="F227" s="22">
        <v>8.1</v>
      </c>
      <c r="G227" s="22">
        <v>9.04</v>
      </c>
      <c r="H227" s="22">
        <v>15.36</v>
      </c>
      <c r="I227" s="22">
        <v>0.34</v>
      </c>
      <c r="J227" s="22">
        <v>62</v>
      </c>
    </row>
    <row r="228" spans="1:10">
      <c r="A228" s="20" t="s">
        <v>8282</v>
      </c>
      <c r="B228" s="21">
        <v>20230730</v>
      </c>
      <c r="C228" s="5" t="str">
        <f t="shared" si="3"/>
        <v>202307</v>
      </c>
      <c r="D228" s="20" t="s">
        <v>8054</v>
      </c>
      <c r="E228" s="20" t="s">
        <v>8051</v>
      </c>
      <c r="F228" s="22">
        <v>11.7</v>
      </c>
      <c r="G228" s="22">
        <v>9.18</v>
      </c>
      <c r="H228" s="22">
        <v>15.25</v>
      </c>
      <c r="I228" s="22">
        <v>0.34</v>
      </c>
      <c r="J228" s="22">
        <v>54</v>
      </c>
    </row>
    <row r="229" spans="1:10">
      <c r="A229" s="20" t="s">
        <v>8283</v>
      </c>
      <c r="B229" s="21">
        <v>20230803</v>
      </c>
      <c r="C229" s="5" t="str">
        <f t="shared" si="3"/>
        <v>202308</v>
      </c>
      <c r="D229" s="20" t="s">
        <v>8054</v>
      </c>
      <c r="E229" s="20" t="s">
        <v>8051</v>
      </c>
      <c r="F229" s="22">
        <v>9.4</v>
      </c>
      <c r="G229" s="22">
        <v>8.92</v>
      </c>
      <c r="H229" s="22">
        <v>15.09</v>
      </c>
      <c r="I229" s="22">
        <v>0.35</v>
      </c>
      <c r="J229" s="22">
        <v>37</v>
      </c>
    </row>
    <row r="230" spans="1:10">
      <c r="A230" s="20" t="s">
        <v>8284</v>
      </c>
      <c r="B230" s="21">
        <v>20230808</v>
      </c>
      <c r="C230" s="5" t="str">
        <f t="shared" si="3"/>
        <v>202308</v>
      </c>
      <c r="D230" s="20" t="s">
        <v>8054</v>
      </c>
      <c r="E230" s="20" t="s">
        <v>8051</v>
      </c>
      <c r="F230" s="22">
        <v>11.2</v>
      </c>
      <c r="G230" s="22">
        <v>8.96</v>
      </c>
      <c r="H230" s="22">
        <v>15.08</v>
      </c>
      <c r="I230" s="22">
        <v>0.35</v>
      </c>
      <c r="J230" s="22">
        <v>41</v>
      </c>
    </row>
    <row r="231" spans="1:10">
      <c r="A231" s="20" t="s">
        <v>8285</v>
      </c>
      <c r="B231" s="21">
        <v>20230810</v>
      </c>
      <c r="C231" s="5" t="str">
        <f t="shared" si="3"/>
        <v>202308</v>
      </c>
      <c r="D231" s="20" t="s">
        <v>8058</v>
      </c>
      <c r="E231" s="20" t="s">
        <v>8052</v>
      </c>
      <c r="F231" s="22">
        <v>7.8</v>
      </c>
      <c r="G231" s="22">
        <v>9.89</v>
      </c>
      <c r="H231" s="22">
        <v>17.46</v>
      </c>
      <c r="I231" s="22">
        <v>0.42</v>
      </c>
      <c r="J231" s="22">
        <v>62</v>
      </c>
    </row>
    <row r="232" spans="1:10">
      <c r="A232" s="20" t="s">
        <v>8286</v>
      </c>
      <c r="B232" s="21">
        <v>20230811</v>
      </c>
      <c r="C232" s="5" t="str">
        <f t="shared" si="3"/>
        <v>202308</v>
      </c>
      <c r="D232" s="20" t="s">
        <v>8054</v>
      </c>
      <c r="E232" s="20" t="s">
        <v>8051</v>
      </c>
      <c r="F232" s="22">
        <v>10.2</v>
      </c>
      <c r="G232" s="22">
        <v>9.28</v>
      </c>
      <c r="H232" s="22">
        <v>15.25</v>
      </c>
      <c r="I232" s="22">
        <v>0.35</v>
      </c>
      <c r="J232" s="22">
        <v>54</v>
      </c>
    </row>
    <row r="233" spans="1:10">
      <c r="A233" s="20" t="s">
        <v>8287</v>
      </c>
      <c r="B233" s="21">
        <v>20230815</v>
      </c>
      <c r="C233" s="5" t="str">
        <f t="shared" si="3"/>
        <v>202308</v>
      </c>
      <c r="D233" s="20" t="s">
        <v>8058</v>
      </c>
      <c r="E233" s="20" t="s">
        <v>8052</v>
      </c>
      <c r="F233" s="22">
        <v>5.7</v>
      </c>
      <c r="G233" s="22">
        <v>9.64</v>
      </c>
      <c r="H233" s="22">
        <v>17.48</v>
      </c>
      <c r="I233" s="22">
        <v>0.44</v>
      </c>
      <c r="J233" s="22">
        <v>77</v>
      </c>
    </row>
    <row r="234" spans="1:10">
      <c r="A234" s="20" t="s">
        <v>8288</v>
      </c>
      <c r="B234" s="21">
        <v>20230816</v>
      </c>
      <c r="C234" s="5" t="str">
        <f t="shared" si="3"/>
        <v>202308</v>
      </c>
      <c r="D234" s="20" t="s">
        <v>8054</v>
      </c>
      <c r="E234" s="20" t="s">
        <v>8051</v>
      </c>
      <c r="F234" s="22">
        <v>11.3</v>
      </c>
      <c r="G234" s="22">
        <v>8.72</v>
      </c>
      <c r="H234" s="22">
        <v>14.76</v>
      </c>
      <c r="I234" s="22">
        <v>0.34</v>
      </c>
      <c r="J234" s="22">
        <v>51</v>
      </c>
    </row>
    <row r="235" spans="1:10">
      <c r="A235" s="20" t="s">
        <v>8289</v>
      </c>
      <c r="B235" s="21">
        <v>20230819</v>
      </c>
      <c r="C235" s="5" t="str">
        <f t="shared" si="3"/>
        <v>202308</v>
      </c>
      <c r="D235" s="20" t="s">
        <v>8054</v>
      </c>
      <c r="E235" s="20" t="s">
        <v>8051</v>
      </c>
      <c r="F235" s="22">
        <v>12.2</v>
      </c>
      <c r="G235" s="22">
        <v>8.94</v>
      </c>
      <c r="H235" s="22">
        <v>15.32</v>
      </c>
      <c r="I235" s="22">
        <v>0.33</v>
      </c>
      <c r="J235" s="22">
        <v>45</v>
      </c>
    </row>
    <row r="236" spans="1:10">
      <c r="A236" s="20" t="s">
        <v>8290</v>
      </c>
      <c r="B236" s="21">
        <v>20230821</v>
      </c>
      <c r="C236" s="5" t="str">
        <f t="shared" si="3"/>
        <v>202308</v>
      </c>
      <c r="D236" s="20" t="s">
        <v>8054</v>
      </c>
      <c r="E236" s="20" t="s">
        <v>8051</v>
      </c>
      <c r="F236" s="22">
        <v>12</v>
      </c>
      <c r="G236" s="22">
        <v>8.91</v>
      </c>
      <c r="H236" s="22">
        <v>15.43</v>
      </c>
      <c r="I236" s="22">
        <v>0.34</v>
      </c>
      <c r="J236" s="22">
        <v>43</v>
      </c>
    </row>
    <row r="237" spans="1:10">
      <c r="A237" s="20" t="s">
        <v>8291</v>
      </c>
      <c r="B237" s="21">
        <v>20230822</v>
      </c>
      <c r="C237" s="5" t="str">
        <f t="shared" si="3"/>
        <v>202308</v>
      </c>
      <c r="D237" s="20" t="s">
        <v>8058</v>
      </c>
      <c r="E237" s="20" t="s">
        <v>8052</v>
      </c>
      <c r="F237" s="22">
        <v>13.7</v>
      </c>
      <c r="G237" s="22">
        <v>9.42</v>
      </c>
      <c r="H237" s="22">
        <v>17.7</v>
      </c>
      <c r="I237" s="22">
        <v>0.42</v>
      </c>
      <c r="J237" s="22">
        <v>77</v>
      </c>
    </row>
    <row r="238" spans="1:10">
      <c r="A238" s="20" t="s">
        <v>8292</v>
      </c>
      <c r="B238" s="21">
        <v>20230830</v>
      </c>
      <c r="C238" s="5" t="str">
        <f t="shared" si="3"/>
        <v>202308</v>
      </c>
      <c r="D238" s="20" t="s">
        <v>8058</v>
      </c>
      <c r="E238" s="20" t="s">
        <v>8052</v>
      </c>
      <c r="F238" s="22">
        <v>16.1</v>
      </c>
      <c r="G238" s="22">
        <v>10.18</v>
      </c>
      <c r="H238" s="22">
        <v>17.84</v>
      </c>
      <c r="I238" s="22">
        <v>0.41</v>
      </c>
      <c r="J238" s="22">
        <v>69</v>
      </c>
    </row>
    <row r="239" spans="1:10">
      <c r="A239" s="20" t="s">
        <v>8293</v>
      </c>
      <c r="B239" s="21">
        <v>20230901</v>
      </c>
      <c r="C239" s="5" t="str">
        <f t="shared" si="3"/>
        <v>202309</v>
      </c>
      <c r="D239" s="20" t="s">
        <v>8054</v>
      </c>
      <c r="E239" s="20" t="s">
        <v>8051</v>
      </c>
      <c r="F239" s="22">
        <v>13.1</v>
      </c>
      <c r="G239" s="22">
        <v>8.9</v>
      </c>
      <c r="H239" s="22">
        <v>15.18</v>
      </c>
      <c r="I239" s="22">
        <v>0.34</v>
      </c>
      <c r="J239" s="22">
        <v>49</v>
      </c>
    </row>
    <row r="240" spans="1:10">
      <c r="A240" s="20" t="s">
        <v>8294</v>
      </c>
      <c r="B240" s="21">
        <v>20230903</v>
      </c>
      <c r="C240" s="5" t="str">
        <f t="shared" si="3"/>
        <v>202309</v>
      </c>
      <c r="D240" s="20" t="s">
        <v>8054</v>
      </c>
      <c r="E240" s="20" t="s">
        <v>8051</v>
      </c>
      <c r="F240" s="22">
        <v>9</v>
      </c>
      <c r="G240" s="22">
        <v>8.99</v>
      </c>
      <c r="H240" s="22">
        <v>15.42</v>
      </c>
      <c r="I240" s="22">
        <v>0.34</v>
      </c>
      <c r="J240" s="22">
        <v>54</v>
      </c>
    </row>
    <row r="241" spans="1:10">
      <c r="A241" s="20" t="s">
        <v>8295</v>
      </c>
      <c r="B241" s="21">
        <v>20230905</v>
      </c>
      <c r="C241" s="5" t="str">
        <f t="shared" si="3"/>
        <v>202309</v>
      </c>
      <c r="D241" s="20" t="s">
        <v>8058</v>
      </c>
      <c r="E241" s="20" t="s">
        <v>8052</v>
      </c>
      <c r="F241" s="22">
        <v>9</v>
      </c>
      <c r="G241" s="22">
        <v>9.46</v>
      </c>
      <c r="H241" s="22">
        <v>17.45</v>
      </c>
      <c r="I241" s="22">
        <v>0.4</v>
      </c>
      <c r="J241" s="22">
        <v>65</v>
      </c>
    </row>
    <row r="242" spans="1:10">
      <c r="A242" s="20" t="s">
        <v>8296</v>
      </c>
      <c r="B242" s="21">
        <v>20230907</v>
      </c>
      <c r="C242" s="5" t="str">
        <f t="shared" si="3"/>
        <v>202309</v>
      </c>
      <c r="D242" s="20" t="s">
        <v>8054</v>
      </c>
      <c r="E242" s="20" t="s">
        <v>8051</v>
      </c>
      <c r="F242" s="22">
        <v>11.4</v>
      </c>
      <c r="G242" s="22">
        <v>9.07</v>
      </c>
      <c r="H242" s="22">
        <v>15.7</v>
      </c>
      <c r="I242" s="22">
        <v>0.36</v>
      </c>
      <c r="J242" s="22">
        <v>51</v>
      </c>
    </row>
    <row r="243" spans="1:10">
      <c r="A243" s="20" t="s">
        <v>8297</v>
      </c>
      <c r="B243" s="21">
        <v>20230908</v>
      </c>
      <c r="C243" s="5" t="str">
        <f t="shared" si="3"/>
        <v>202309</v>
      </c>
      <c r="D243" s="20" t="s">
        <v>8058</v>
      </c>
      <c r="E243" s="20" t="s">
        <v>8052</v>
      </c>
      <c r="F243" s="22">
        <v>8.1</v>
      </c>
      <c r="G243" s="22">
        <v>9.66</v>
      </c>
      <c r="H243" s="22">
        <v>17.57</v>
      </c>
      <c r="I243" s="22">
        <v>0.36</v>
      </c>
      <c r="J243" s="22">
        <v>71</v>
      </c>
    </row>
    <row r="244" spans="1:10">
      <c r="A244" s="20" t="s">
        <v>8298</v>
      </c>
      <c r="B244" s="21">
        <v>20230908</v>
      </c>
      <c r="C244" s="5" t="str">
        <f t="shared" si="3"/>
        <v>202309</v>
      </c>
      <c r="D244" s="20" t="s">
        <v>8058</v>
      </c>
      <c r="E244" s="20" t="s">
        <v>8052</v>
      </c>
      <c r="F244" s="22">
        <v>8.1</v>
      </c>
      <c r="G244" s="22">
        <v>9.66</v>
      </c>
      <c r="H244" s="22">
        <v>17.57</v>
      </c>
      <c r="I244" s="22">
        <v>0.36</v>
      </c>
      <c r="J244" s="22">
        <v>71</v>
      </c>
    </row>
    <row r="245" spans="1:10">
      <c r="A245" s="20" t="s">
        <v>8299</v>
      </c>
      <c r="B245" s="21">
        <v>20230915</v>
      </c>
      <c r="C245" s="5" t="str">
        <f t="shared" si="3"/>
        <v>202309</v>
      </c>
      <c r="D245" s="20" t="s">
        <v>8054</v>
      </c>
      <c r="E245" s="20" t="s">
        <v>8051</v>
      </c>
      <c r="F245" s="22">
        <v>9.7</v>
      </c>
      <c r="G245" s="22">
        <v>8.72</v>
      </c>
      <c r="H245" s="22">
        <v>15.02</v>
      </c>
      <c r="I245" s="22">
        <v>0.32</v>
      </c>
      <c r="J245" s="22">
        <v>52</v>
      </c>
    </row>
    <row r="246" spans="1:10">
      <c r="A246" s="20" t="s">
        <v>8300</v>
      </c>
      <c r="B246" s="21">
        <v>20230916</v>
      </c>
      <c r="C246" s="5" t="str">
        <f t="shared" si="3"/>
        <v>202309</v>
      </c>
      <c r="D246" s="20" t="s">
        <v>8058</v>
      </c>
      <c r="E246" s="20" t="s">
        <v>8052</v>
      </c>
      <c r="F246" s="22">
        <v>8.8</v>
      </c>
      <c r="G246" s="22">
        <v>9.6</v>
      </c>
      <c r="H246" s="22">
        <v>18.1</v>
      </c>
      <c r="I246" s="22">
        <v>0.39</v>
      </c>
      <c r="J246" s="22">
        <v>62</v>
      </c>
    </row>
    <row r="247" spans="1:10">
      <c r="A247" s="20" t="s">
        <v>8301</v>
      </c>
      <c r="B247" s="21">
        <v>20230919</v>
      </c>
      <c r="C247" s="5" t="str">
        <f t="shared" si="3"/>
        <v>202309</v>
      </c>
      <c r="D247" s="20" t="s">
        <v>8054</v>
      </c>
      <c r="E247" s="20" t="s">
        <v>8051</v>
      </c>
      <c r="F247" s="22">
        <v>10.7</v>
      </c>
      <c r="G247" s="22">
        <v>9.97</v>
      </c>
      <c r="H247" s="22">
        <v>15.28</v>
      </c>
      <c r="I247" s="22">
        <v>0.36</v>
      </c>
      <c r="J247" s="22">
        <v>31</v>
      </c>
    </row>
    <row r="248" spans="1:10">
      <c r="A248" s="20" t="s">
        <v>8302</v>
      </c>
      <c r="B248" s="21">
        <v>20230921</v>
      </c>
      <c r="C248" s="5" t="str">
        <f t="shared" si="3"/>
        <v>202309</v>
      </c>
      <c r="D248" s="20" t="s">
        <v>8054</v>
      </c>
      <c r="E248" s="20" t="s">
        <v>8051</v>
      </c>
      <c r="F248" s="22">
        <v>11.8</v>
      </c>
      <c r="G248" s="22">
        <v>8.77</v>
      </c>
      <c r="H248" s="22">
        <v>15.01</v>
      </c>
      <c r="I248" s="22">
        <v>0.34</v>
      </c>
      <c r="J248" s="22">
        <v>42</v>
      </c>
    </row>
    <row r="249" spans="1:10">
      <c r="A249" s="20" t="s">
        <v>8303</v>
      </c>
      <c r="B249" s="21">
        <v>20230928</v>
      </c>
      <c r="C249" s="5" t="str">
        <f t="shared" si="3"/>
        <v>202309</v>
      </c>
      <c r="D249" s="20" t="s">
        <v>8054</v>
      </c>
      <c r="E249" s="20" t="s">
        <v>8051</v>
      </c>
      <c r="F249" s="22">
        <v>8.8</v>
      </c>
      <c r="G249" s="22">
        <v>8.96</v>
      </c>
      <c r="H249" s="22">
        <v>15.06</v>
      </c>
      <c r="I249" s="22">
        <v>0.38</v>
      </c>
      <c r="J249" s="22">
        <v>45</v>
      </c>
    </row>
    <row r="250" spans="1:10">
      <c r="A250" s="20" t="s">
        <v>8304</v>
      </c>
      <c r="B250" s="21">
        <v>20230929</v>
      </c>
      <c r="C250" s="5" t="str">
        <f t="shared" si="3"/>
        <v>202309</v>
      </c>
      <c r="D250" s="20" t="s">
        <v>8054</v>
      </c>
      <c r="E250" s="20" t="s">
        <v>8051</v>
      </c>
      <c r="F250" s="22">
        <v>10.1</v>
      </c>
      <c r="G250" s="22">
        <v>9.51</v>
      </c>
      <c r="H250" s="22">
        <v>15.16</v>
      </c>
      <c r="I250" s="22">
        <v>0.34</v>
      </c>
      <c r="J250" s="22">
        <v>34</v>
      </c>
    </row>
    <row r="251" spans="1:10">
      <c r="A251" s="20" t="s">
        <v>8305</v>
      </c>
      <c r="B251" s="21">
        <v>20230930</v>
      </c>
      <c r="C251" s="5" t="str">
        <f t="shared" si="3"/>
        <v>202309</v>
      </c>
      <c r="D251" s="20" t="s">
        <v>8054</v>
      </c>
      <c r="E251" s="20" t="s">
        <v>8051</v>
      </c>
      <c r="F251" s="22">
        <v>10.9</v>
      </c>
      <c r="G251" s="22">
        <v>9.62</v>
      </c>
      <c r="H251" s="22">
        <v>15.42</v>
      </c>
      <c r="I251" s="22">
        <v>0.37</v>
      </c>
      <c r="J251" s="22">
        <v>39</v>
      </c>
    </row>
    <row r="252" spans="1:10">
      <c r="A252" s="20" t="s">
        <v>8306</v>
      </c>
      <c r="B252" s="21">
        <v>20231002</v>
      </c>
      <c r="C252" s="5" t="str">
        <f t="shared" si="3"/>
        <v>202310</v>
      </c>
      <c r="D252" s="20" t="s">
        <v>8054</v>
      </c>
      <c r="E252" s="20" t="s">
        <v>8051</v>
      </c>
      <c r="F252" s="22">
        <v>11.5</v>
      </c>
      <c r="G252" s="22">
        <v>8.96</v>
      </c>
      <c r="H252" s="22">
        <v>15.31</v>
      </c>
      <c r="I252" s="22">
        <v>0.35</v>
      </c>
      <c r="J252" s="22">
        <v>60</v>
      </c>
    </row>
    <row r="253" spans="1:10">
      <c r="A253" s="20" t="s">
        <v>8307</v>
      </c>
      <c r="B253" s="21">
        <v>20231007</v>
      </c>
      <c r="C253" s="5" t="str">
        <f t="shared" si="3"/>
        <v>202310</v>
      </c>
      <c r="D253" s="20" t="s">
        <v>8054</v>
      </c>
      <c r="E253" s="20" t="s">
        <v>8051</v>
      </c>
      <c r="F253" s="22">
        <v>12.7</v>
      </c>
      <c r="G253" s="22">
        <v>8.7</v>
      </c>
      <c r="H253" s="22">
        <v>14.87</v>
      </c>
      <c r="I253" s="22">
        <v>0.36</v>
      </c>
      <c r="J253" s="22">
        <v>49</v>
      </c>
    </row>
    <row r="254" spans="1:10">
      <c r="A254" s="20" t="s">
        <v>8308</v>
      </c>
      <c r="B254" s="21">
        <v>20231011</v>
      </c>
      <c r="C254" s="5" t="str">
        <f t="shared" si="3"/>
        <v>202310</v>
      </c>
      <c r="D254" s="20" t="s">
        <v>8054</v>
      </c>
      <c r="E254" s="20" t="s">
        <v>8051</v>
      </c>
      <c r="F254" s="22">
        <v>10.1</v>
      </c>
      <c r="G254" s="22">
        <v>8.61</v>
      </c>
      <c r="H254" s="22">
        <v>15.01</v>
      </c>
      <c r="I254" s="22">
        <v>0.37</v>
      </c>
      <c r="J254" s="22">
        <v>51</v>
      </c>
    </row>
    <row r="255" spans="1:10">
      <c r="A255" s="20" t="s">
        <v>8309</v>
      </c>
      <c r="B255" s="21">
        <v>20231016</v>
      </c>
      <c r="C255" s="5" t="str">
        <f t="shared" si="3"/>
        <v>202310</v>
      </c>
      <c r="D255" s="20" t="s">
        <v>8054</v>
      </c>
      <c r="E255" s="20" t="s">
        <v>8051</v>
      </c>
      <c r="F255" s="22">
        <v>9.8</v>
      </c>
      <c r="G255" s="22">
        <v>9.88</v>
      </c>
      <c r="H255" s="22">
        <v>15.6</v>
      </c>
      <c r="I255" s="22">
        <v>0.33</v>
      </c>
      <c r="J255" s="22">
        <v>54</v>
      </c>
    </row>
    <row r="256" spans="1:10">
      <c r="A256" s="20" t="s">
        <v>8310</v>
      </c>
      <c r="B256" s="21">
        <v>20231018</v>
      </c>
      <c r="C256" s="5" t="str">
        <f t="shared" si="3"/>
        <v>202310</v>
      </c>
      <c r="D256" s="20" t="s">
        <v>8054</v>
      </c>
      <c r="E256" s="20" t="s">
        <v>8051</v>
      </c>
      <c r="F256" s="22">
        <v>10.9</v>
      </c>
      <c r="G256" s="22">
        <v>9.1</v>
      </c>
      <c r="H256" s="22">
        <v>15.47</v>
      </c>
      <c r="I256" s="22">
        <v>0.33</v>
      </c>
      <c r="J256" s="22">
        <v>49</v>
      </c>
    </row>
    <row r="257" spans="1:10">
      <c r="A257" s="20" t="s">
        <v>8311</v>
      </c>
      <c r="B257" s="21">
        <v>20231018</v>
      </c>
      <c r="C257" s="5" t="str">
        <f t="shared" si="3"/>
        <v>202310</v>
      </c>
      <c r="D257" s="20" t="s">
        <v>8058</v>
      </c>
      <c r="E257" s="20" t="s">
        <v>8052</v>
      </c>
      <c r="F257" s="22">
        <v>10.5</v>
      </c>
      <c r="G257" s="22">
        <v>9.92</v>
      </c>
      <c r="H257" s="22">
        <v>17.22</v>
      </c>
      <c r="I257" s="22">
        <v>0.37</v>
      </c>
      <c r="J257" s="22">
        <v>46</v>
      </c>
    </row>
    <row r="258" spans="1:10">
      <c r="A258" s="20" t="s">
        <v>8312</v>
      </c>
      <c r="B258" s="21">
        <v>20231025</v>
      </c>
      <c r="C258" s="5" t="str">
        <f t="shared" ref="C258:C321" si="4">MID(B258,1,6)</f>
        <v>202310</v>
      </c>
      <c r="D258" s="20" t="s">
        <v>8054</v>
      </c>
      <c r="E258" s="20" t="s">
        <v>8051</v>
      </c>
      <c r="F258" s="22">
        <v>10.9</v>
      </c>
      <c r="G258" s="22">
        <v>9.45</v>
      </c>
      <c r="H258" s="22">
        <v>15.38</v>
      </c>
      <c r="I258" s="22">
        <v>0.36</v>
      </c>
      <c r="J258" s="22">
        <v>29</v>
      </c>
    </row>
    <row r="259" spans="1:10">
      <c r="A259" s="20" t="s">
        <v>8313</v>
      </c>
      <c r="B259" s="21">
        <v>20231027</v>
      </c>
      <c r="C259" s="5" t="str">
        <f t="shared" si="4"/>
        <v>202310</v>
      </c>
      <c r="D259" s="20" t="s">
        <v>8058</v>
      </c>
      <c r="E259" s="20" t="s">
        <v>8052</v>
      </c>
      <c r="F259" s="22">
        <v>14.4</v>
      </c>
      <c r="G259" s="22">
        <v>10.02</v>
      </c>
      <c r="H259" s="22">
        <v>17.12</v>
      </c>
      <c r="I259" s="22">
        <v>0.4</v>
      </c>
      <c r="J259" s="22">
        <v>67</v>
      </c>
    </row>
    <row r="260" spans="1:10">
      <c r="A260" s="20" t="s">
        <v>8314</v>
      </c>
      <c r="B260" s="21">
        <v>20231027</v>
      </c>
      <c r="C260" s="5" t="str">
        <f t="shared" si="4"/>
        <v>202310</v>
      </c>
      <c r="D260" s="20" t="s">
        <v>8058</v>
      </c>
      <c r="E260" s="20" t="s">
        <v>8052</v>
      </c>
      <c r="F260" s="22">
        <v>14.4</v>
      </c>
      <c r="G260" s="22">
        <v>10.02</v>
      </c>
      <c r="H260" s="22">
        <v>17.12</v>
      </c>
      <c r="I260" s="22">
        <v>0.4</v>
      </c>
      <c r="J260" s="22">
        <v>67</v>
      </c>
    </row>
    <row r="261" spans="1:10">
      <c r="A261" s="20" t="s">
        <v>8315</v>
      </c>
      <c r="B261" s="21">
        <v>20231031</v>
      </c>
      <c r="C261" s="5" t="str">
        <f t="shared" si="4"/>
        <v>202310</v>
      </c>
      <c r="D261" s="20" t="s">
        <v>8054</v>
      </c>
      <c r="E261" s="20" t="s">
        <v>8051</v>
      </c>
      <c r="F261" s="22">
        <v>11.8</v>
      </c>
      <c r="G261" s="22">
        <v>9.12</v>
      </c>
      <c r="H261" s="22">
        <v>15.15</v>
      </c>
      <c r="I261" s="22">
        <v>0.36</v>
      </c>
      <c r="J261" s="22">
        <v>46</v>
      </c>
    </row>
    <row r="262" spans="1:10">
      <c r="A262" s="20" t="s">
        <v>8316</v>
      </c>
      <c r="B262" s="21">
        <v>20231031</v>
      </c>
      <c r="C262" s="5" t="str">
        <f t="shared" si="4"/>
        <v>202310</v>
      </c>
      <c r="D262" s="20" t="s">
        <v>8058</v>
      </c>
      <c r="E262" s="20" t="s">
        <v>8052</v>
      </c>
      <c r="F262" s="22">
        <v>10.4</v>
      </c>
      <c r="G262" s="22">
        <v>10.44</v>
      </c>
      <c r="H262" s="22">
        <v>17.34</v>
      </c>
      <c r="I262" s="22">
        <v>0.41</v>
      </c>
      <c r="J262" s="22">
        <v>63</v>
      </c>
    </row>
    <row r="263" spans="1:10">
      <c r="A263" s="20" t="s">
        <v>8317</v>
      </c>
      <c r="B263" s="21">
        <v>20231102</v>
      </c>
      <c r="C263" s="5" t="str">
        <f t="shared" si="4"/>
        <v>202311</v>
      </c>
      <c r="D263" s="20" t="s">
        <v>8054</v>
      </c>
      <c r="E263" s="20" t="s">
        <v>8051</v>
      </c>
      <c r="F263" s="22">
        <v>12.4</v>
      </c>
      <c r="G263" s="22">
        <v>8.94</v>
      </c>
      <c r="H263" s="22">
        <v>15.9</v>
      </c>
      <c r="I263" s="22">
        <v>0.38</v>
      </c>
      <c r="J263" s="22">
        <v>54</v>
      </c>
    </row>
    <row r="264" spans="1:10">
      <c r="A264" s="20" t="s">
        <v>8318</v>
      </c>
      <c r="B264" s="21">
        <v>20231105</v>
      </c>
      <c r="C264" s="5" t="str">
        <f t="shared" si="4"/>
        <v>202311</v>
      </c>
      <c r="D264" s="20" t="s">
        <v>8054</v>
      </c>
      <c r="E264" s="20" t="s">
        <v>8051</v>
      </c>
      <c r="F264" s="22">
        <v>11.5</v>
      </c>
      <c r="G264" s="22">
        <v>9.07</v>
      </c>
      <c r="H264" s="22">
        <v>15.3</v>
      </c>
      <c r="I264" s="22">
        <v>0.36</v>
      </c>
      <c r="J264" s="22">
        <v>48</v>
      </c>
    </row>
    <row r="265" spans="1:10">
      <c r="A265" s="20" t="s">
        <v>8319</v>
      </c>
      <c r="B265" s="21">
        <v>20231106</v>
      </c>
      <c r="C265" s="5" t="str">
        <f t="shared" si="4"/>
        <v>202311</v>
      </c>
      <c r="D265" s="20" t="s">
        <v>8058</v>
      </c>
      <c r="E265" s="20" t="s">
        <v>8052</v>
      </c>
      <c r="F265" s="22">
        <v>14.4</v>
      </c>
      <c r="G265" s="22">
        <v>9.87</v>
      </c>
      <c r="H265" s="22">
        <v>17.14</v>
      </c>
      <c r="I265" s="22">
        <v>0.4</v>
      </c>
      <c r="J265" s="22">
        <v>70</v>
      </c>
    </row>
    <row r="266" spans="1:10">
      <c r="A266" s="20" t="s">
        <v>8320</v>
      </c>
      <c r="B266" s="21">
        <v>20231109</v>
      </c>
      <c r="C266" s="5" t="str">
        <f t="shared" si="4"/>
        <v>202311</v>
      </c>
      <c r="D266" s="20" t="s">
        <v>8054</v>
      </c>
      <c r="E266" s="20" t="s">
        <v>8051</v>
      </c>
      <c r="F266" s="22">
        <v>12.1</v>
      </c>
      <c r="G266" s="22">
        <v>9.08</v>
      </c>
      <c r="H266" s="22">
        <v>15.32</v>
      </c>
      <c r="I266" s="22">
        <v>0.38</v>
      </c>
      <c r="J266" s="22">
        <v>50</v>
      </c>
    </row>
    <row r="267" spans="1:10">
      <c r="A267" s="20" t="s">
        <v>8321</v>
      </c>
      <c r="B267" s="21">
        <v>20231110</v>
      </c>
      <c r="C267" s="5" t="str">
        <f t="shared" si="4"/>
        <v>202311</v>
      </c>
      <c r="D267" s="20" t="s">
        <v>8058</v>
      </c>
      <c r="E267" s="20" t="s">
        <v>8052</v>
      </c>
      <c r="F267" s="22">
        <v>10.3</v>
      </c>
      <c r="G267" s="22">
        <v>9.84</v>
      </c>
      <c r="H267" s="22">
        <v>17.1</v>
      </c>
      <c r="I267" s="22">
        <v>0.42</v>
      </c>
      <c r="J267" s="22">
        <v>70</v>
      </c>
    </row>
    <row r="268" spans="1:10">
      <c r="A268" s="20" t="s">
        <v>8322</v>
      </c>
      <c r="B268" s="21">
        <v>20231110</v>
      </c>
      <c r="C268" s="5" t="str">
        <f t="shared" si="4"/>
        <v>202311</v>
      </c>
      <c r="D268" s="20" t="s">
        <v>8058</v>
      </c>
      <c r="E268" s="20" t="s">
        <v>8052</v>
      </c>
      <c r="F268" s="22">
        <v>10.3</v>
      </c>
      <c r="G268" s="22">
        <v>9.84</v>
      </c>
      <c r="H268" s="22">
        <v>17.1</v>
      </c>
      <c r="I268" s="22">
        <v>0.42</v>
      </c>
      <c r="J268" s="22">
        <v>70</v>
      </c>
    </row>
    <row r="269" spans="1:10">
      <c r="A269" s="20" t="s">
        <v>8323</v>
      </c>
      <c r="B269" s="21">
        <v>20231114</v>
      </c>
      <c r="C269" s="5" t="str">
        <f t="shared" si="4"/>
        <v>202311</v>
      </c>
      <c r="D269" s="20" t="s">
        <v>8054</v>
      </c>
      <c r="E269" s="20" t="s">
        <v>8051</v>
      </c>
      <c r="F269" s="22">
        <v>10.6</v>
      </c>
      <c r="G269" s="22">
        <v>9.27</v>
      </c>
      <c r="H269" s="22">
        <v>15.06</v>
      </c>
      <c r="I269" s="22">
        <v>0.34</v>
      </c>
      <c r="J269" s="22">
        <v>45</v>
      </c>
    </row>
    <row r="270" spans="1:10">
      <c r="A270" s="20" t="s">
        <v>8324</v>
      </c>
      <c r="B270" s="21">
        <v>20231117</v>
      </c>
      <c r="C270" s="5" t="str">
        <f t="shared" si="4"/>
        <v>202311</v>
      </c>
      <c r="D270" s="20" t="s">
        <v>8054</v>
      </c>
      <c r="E270" s="20" t="s">
        <v>8051</v>
      </c>
      <c r="F270" s="22">
        <v>12.1</v>
      </c>
      <c r="G270" s="22">
        <v>9.16</v>
      </c>
      <c r="H270" s="22">
        <v>14.82</v>
      </c>
      <c r="I270" s="22">
        <v>0.34</v>
      </c>
      <c r="J270" s="22">
        <v>50</v>
      </c>
    </row>
    <row r="271" spans="1:10">
      <c r="A271" s="20" t="s">
        <v>8325</v>
      </c>
      <c r="B271" s="21">
        <v>20231121</v>
      </c>
      <c r="C271" s="5" t="str">
        <f t="shared" si="4"/>
        <v>202311</v>
      </c>
      <c r="D271" s="20" t="s">
        <v>8054</v>
      </c>
      <c r="E271" s="20" t="s">
        <v>8051</v>
      </c>
      <c r="F271" s="22">
        <v>11.6</v>
      </c>
      <c r="G271" s="22">
        <v>9.1</v>
      </c>
      <c r="H271" s="22">
        <v>15.22</v>
      </c>
      <c r="I271" s="22">
        <v>0.36</v>
      </c>
      <c r="J271" s="22">
        <v>44</v>
      </c>
    </row>
    <row r="272" spans="1:10">
      <c r="A272" s="20" t="s">
        <v>8326</v>
      </c>
      <c r="B272" s="21">
        <v>20231125</v>
      </c>
      <c r="C272" s="5" t="str">
        <f t="shared" si="4"/>
        <v>202311</v>
      </c>
      <c r="D272" s="20" t="s">
        <v>8054</v>
      </c>
      <c r="E272" s="20" t="s">
        <v>8051</v>
      </c>
      <c r="F272" s="22">
        <v>13</v>
      </c>
      <c r="G272" s="22">
        <v>8.5</v>
      </c>
      <c r="H272" s="22">
        <v>14.78</v>
      </c>
      <c r="I272" s="22">
        <v>0.34</v>
      </c>
      <c r="J272" s="22">
        <v>52</v>
      </c>
    </row>
    <row r="273" spans="1:10">
      <c r="A273" s="20" t="s">
        <v>8327</v>
      </c>
      <c r="B273" s="21">
        <v>20231129</v>
      </c>
      <c r="C273" s="5" t="str">
        <f t="shared" si="4"/>
        <v>202311</v>
      </c>
      <c r="D273" s="20" t="s">
        <v>8054</v>
      </c>
      <c r="E273" s="20" t="s">
        <v>8051</v>
      </c>
      <c r="F273" s="22">
        <v>12.3</v>
      </c>
      <c r="G273" s="22">
        <v>9.12</v>
      </c>
      <c r="H273" s="22">
        <v>14.94</v>
      </c>
      <c r="I273" s="22">
        <v>0.36</v>
      </c>
      <c r="J273" s="22">
        <v>43</v>
      </c>
    </row>
    <row r="274" spans="1:10">
      <c r="A274" s="20" t="s">
        <v>8328</v>
      </c>
      <c r="B274" s="21">
        <v>20231202</v>
      </c>
      <c r="C274" s="5" t="str">
        <f t="shared" si="4"/>
        <v>202312</v>
      </c>
      <c r="D274" s="20" t="s">
        <v>8054</v>
      </c>
      <c r="E274" s="20" t="s">
        <v>8051</v>
      </c>
      <c r="F274" s="22">
        <v>9.9</v>
      </c>
      <c r="G274" s="22">
        <v>9.39</v>
      </c>
      <c r="H274" s="22">
        <v>15.06</v>
      </c>
      <c r="I274" s="22">
        <v>0.35</v>
      </c>
      <c r="J274" s="22">
        <v>42</v>
      </c>
    </row>
    <row r="275" spans="1:10">
      <c r="A275" s="20" t="s">
        <v>8329</v>
      </c>
      <c r="B275" s="21">
        <v>20231205</v>
      </c>
      <c r="C275" s="5" t="str">
        <f t="shared" si="4"/>
        <v>202312</v>
      </c>
      <c r="D275" s="20" t="s">
        <v>8058</v>
      </c>
      <c r="E275" s="20" t="s">
        <v>8052</v>
      </c>
      <c r="F275" s="22">
        <v>10.3</v>
      </c>
      <c r="G275" s="22">
        <v>9.41</v>
      </c>
      <c r="H275" s="22">
        <v>17.34</v>
      </c>
      <c r="I275" s="22">
        <v>0.37</v>
      </c>
      <c r="J275" s="22">
        <v>72</v>
      </c>
    </row>
    <row r="276" spans="1:10">
      <c r="A276" s="20" t="s">
        <v>8330</v>
      </c>
      <c r="B276" s="21">
        <v>20231207</v>
      </c>
      <c r="C276" s="5" t="str">
        <f t="shared" si="4"/>
        <v>202312</v>
      </c>
      <c r="D276" s="20" t="s">
        <v>8058</v>
      </c>
      <c r="E276" s="20" t="s">
        <v>8052</v>
      </c>
      <c r="F276" s="22">
        <v>9.2</v>
      </c>
      <c r="G276" s="22">
        <v>9.57</v>
      </c>
      <c r="H276" s="22">
        <v>17.57</v>
      </c>
      <c r="I276" s="22">
        <v>0.4</v>
      </c>
      <c r="J276" s="22">
        <v>73</v>
      </c>
    </row>
    <row r="277" spans="1:10">
      <c r="A277" s="20" t="s">
        <v>8331</v>
      </c>
      <c r="B277" s="21">
        <v>20231207</v>
      </c>
      <c r="C277" s="5" t="str">
        <f t="shared" si="4"/>
        <v>202312</v>
      </c>
      <c r="D277" s="20" t="s">
        <v>8054</v>
      </c>
      <c r="E277" s="20" t="s">
        <v>8051</v>
      </c>
      <c r="F277" s="22">
        <v>10.5</v>
      </c>
      <c r="G277" s="22">
        <v>9.32</v>
      </c>
      <c r="H277" s="22">
        <v>15.08</v>
      </c>
      <c r="I277" s="22">
        <v>0.35</v>
      </c>
      <c r="J277" s="22">
        <v>33</v>
      </c>
    </row>
    <row r="278" spans="1:10">
      <c r="A278" s="20" t="s">
        <v>8332</v>
      </c>
      <c r="B278" s="21">
        <v>20231208</v>
      </c>
      <c r="C278" s="5" t="str">
        <f t="shared" si="4"/>
        <v>202312</v>
      </c>
      <c r="D278" s="20" t="s">
        <v>8058</v>
      </c>
      <c r="E278" s="20" t="s">
        <v>8052</v>
      </c>
      <c r="F278" s="22">
        <v>9.4</v>
      </c>
      <c r="G278" s="22">
        <v>9.6</v>
      </c>
      <c r="H278" s="22">
        <v>17.16</v>
      </c>
      <c r="I278" s="22">
        <v>0.38</v>
      </c>
      <c r="J278" s="22">
        <v>70</v>
      </c>
    </row>
    <row r="279" spans="1:10">
      <c r="A279" s="20" t="s">
        <v>8333</v>
      </c>
      <c r="B279" s="21">
        <v>20231209</v>
      </c>
      <c r="C279" s="5" t="str">
        <f t="shared" si="4"/>
        <v>202312</v>
      </c>
      <c r="D279" s="20" t="s">
        <v>8054</v>
      </c>
      <c r="E279" s="20" t="s">
        <v>8051</v>
      </c>
      <c r="F279" s="22">
        <v>11.9</v>
      </c>
      <c r="G279" s="22">
        <v>9.84</v>
      </c>
      <c r="H279" s="22">
        <v>15.12</v>
      </c>
      <c r="I279" s="22">
        <v>0.34</v>
      </c>
      <c r="J279" s="22">
        <v>38</v>
      </c>
    </row>
    <row r="280" spans="1:10">
      <c r="A280" s="20" t="s">
        <v>8334</v>
      </c>
      <c r="B280" s="21">
        <v>20231214</v>
      </c>
      <c r="C280" s="5" t="str">
        <f t="shared" si="4"/>
        <v>202312</v>
      </c>
      <c r="D280" s="20" t="s">
        <v>8054</v>
      </c>
      <c r="E280" s="20" t="s">
        <v>8051</v>
      </c>
      <c r="F280" s="22">
        <v>12.8</v>
      </c>
      <c r="G280" s="22">
        <v>9.58</v>
      </c>
      <c r="H280" s="22">
        <v>15.6</v>
      </c>
      <c r="I280" s="22">
        <v>0.36</v>
      </c>
      <c r="J280" s="22">
        <v>50</v>
      </c>
    </row>
    <row r="281" spans="1:10">
      <c r="A281" s="20" t="s">
        <v>8335</v>
      </c>
      <c r="B281" s="21">
        <v>20231216</v>
      </c>
      <c r="C281" s="5" t="str">
        <f t="shared" si="4"/>
        <v>202312</v>
      </c>
      <c r="D281" s="20" t="s">
        <v>8054</v>
      </c>
      <c r="E281" s="20" t="s">
        <v>8051</v>
      </c>
      <c r="F281" s="22">
        <v>11</v>
      </c>
      <c r="G281" s="22">
        <v>9.7</v>
      </c>
      <c r="H281" s="22">
        <v>15.49</v>
      </c>
      <c r="I281" s="22">
        <v>0.4</v>
      </c>
      <c r="J281" s="22">
        <v>60</v>
      </c>
    </row>
    <row r="282" spans="1:10">
      <c r="A282" s="20" t="s">
        <v>8336</v>
      </c>
      <c r="B282" s="21">
        <v>20231221</v>
      </c>
      <c r="C282" s="5" t="str">
        <f t="shared" si="4"/>
        <v>202312</v>
      </c>
      <c r="D282" s="20" t="s">
        <v>8058</v>
      </c>
      <c r="E282" s="20" t="s">
        <v>8052</v>
      </c>
      <c r="F282" s="22">
        <v>9.6</v>
      </c>
      <c r="G282" s="22">
        <v>10.14</v>
      </c>
      <c r="H282" s="22">
        <v>17.51</v>
      </c>
      <c r="I282" s="22">
        <v>0.36</v>
      </c>
      <c r="J282" s="22">
        <v>71</v>
      </c>
    </row>
    <row r="283" spans="1:10">
      <c r="A283" s="20" t="s">
        <v>8337</v>
      </c>
      <c r="B283" s="21">
        <v>20231221</v>
      </c>
      <c r="C283" s="5" t="str">
        <f t="shared" si="4"/>
        <v>202312</v>
      </c>
      <c r="D283" s="20" t="s">
        <v>8058</v>
      </c>
      <c r="E283" s="20" t="s">
        <v>8052</v>
      </c>
      <c r="F283" s="22">
        <v>10</v>
      </c>
      <c r="G283" s="22">
        <v>9.94</v>
      </c>
      <c r="H283" s="22">
        <v>17.26</v>
      </c>
      <c r="I283" s="22">
        <v>0.36</v>
      </c>
      <c r="J283" s="22">
        <v>73</v>
      </c>
    </row>
    <row r="284" spans="1:10">
      <c r="A284" s="20" t="s">
        <v>8338</v>
      </c>
      <c r="B284" s="21">
        <v>20231223</v>
      </c>
      <c r="C284" s="5" t="str">
        <f t="shared" si="4"/>
        <v>202312</v>
      </c>
      <c r="D284" s="20" t="s">
        <v>8058</v>
      </c>
      <c r="E284" s="20" t="s">
        <v>8052</v>
      </c>
      <c r="F284" s="22">
        <v>7.9</v>
      </c>
      <c r="G284" s="22">
        <v>10.1</v>
      </c>
      <c r="H284" s="22">
        <v>18.68</v>
      </c>
      <c r="I284" s="22">
        <v>0.34</v>
      </c>
      <c r="J284" s="22">
        <v>71</v>
      </c>
    </row>
    <row r="285" spans="1:10">
      <c r="A285" s="20" t="s">
        <v>8339</v>
      </c>
      <c r="B285" s="21">
        <v>20231223</v>
      </c>
      <c r="C285" s="5" t="str">
        <f t="shared" si="4"/>
        <v>202312</v>
      </c>
      <c r="D285" s="20" t="s">
        <v>8058</v>
      </c>
      <c r="E285" s="20" t="s">
        <v>8052</v>
      </c>
      <c r="F285" s="22">
        <v>9</v>
      </c>
      <c r="G285" s="22">
        <v>9.46</v>
      </c>
      <c r="H285" s="22">
        <v>17.45</v>
      </c>
      <c r="I285" s="22">
        <v>0.4</v>
      </c>
      <c r="J285" s="22">
        <v>65</v>
      </c>
    </row>
    <row r="286" spans="1:10">
      <c r="A286" s="20" t="s">
        <v>8340</v>
      </c>
      <c r="B286" s="21">
        <v>20231227</v>
      </c>
      <c r="C286" s="5" t="str">
        <f t="shared" si="4"/>
        <v>202312</v>
      </c>
      <c r="D286" s="20" t="s">
        <v>8054</v>
      </c>
      <c r="E286" s="20" t="s">
        <v>8051</v>
      </c>
      <c r="F286" s="22">
        <v>9.3</v>
      </c>
      <c r="G286" s="22">
        <v>9.08</v>
      </c>
      <c r="H286" s="22">
        <v>14.92</v>
      </c>
      <c r="I286" s="22">
        <v>0.3</v>
      </c>
      <c r="J286" s="22">
        <v>59</v>
      </c>
    </row>
    <row r="287" spans="1:10">
      <c r="A287" s="20" t="s">
        <v>8341</v>
      </c>
      <c r="B287" s="21">
        <v>20231231</v>
      </c>
      <c r="C287" s="5" t="str">
        <f t="shared" si="4"/>
        <v>202312</v>
      </c>
      <c r="D287" s="20" t="s">
        <v>8054</v>
      </c>
      <c r="E287" s="20" t="s">
        <v>8051</v>
      </c>
      <c r="F287" s="22">
        <v>11.4</v>
      </c>
      <c r="G287" s="22">
        <v>9.54</v>
      </c>
      <c r="H287" s="22">
        <v>15.22</v>
      </c>
      <c r="I287" s="22">
        <v>0.3</v>
      </c>
      <c r="J287" s="22">
        <v>46</v>
      </c>
    </row>
    <row r="288" spans="1:10">
      <c r="A288" s="20" t="s">
        <v>8342</v>
      </c>
      <c r="B288" s="21">
        <v>20240105</v>
      </c>
      <c r="C288" s="5" t="str">
        <f t="shared" si="4"/>
        <v>202401</v>
      </c>
      <c r="D288" s="20" t="s">
        <v>8058</v>
      </c>
      <c r="E288" s="20" t="s">
        <v>8052</v>
      </c>
      <c r="F288" s="22">
        <v>6.6</v>
      </c>
      <c r="G288" s="22">
        <v>10.04</v>
      </c>
      <c r="H288" s="22">
        <v>18.32</v>
      </c>
      <c r="I288" s="22">
        <v>0.32</v>
      </c>
      <c r="J288" s="22">
        <v>79</v>
      </c>
    </row>
    <row r="289" spans="1:10">
      <c r="A289" s="20" t="s">
        <v>8343</v>
      </c>
      <c r="B289" s="21">
        <v>20240106</v>
      </c>
      <c r="C289" s="5" t="str">
        <f t="shared" si="4"/>
        <v>202401</v>
      </c>
      <c r="D289" s="20" t="s">
        <v>8058</v>
      </c>
      <c r="E289" s="20" t="s">
        <v>8052</v>
      </c>
      <c r="F289" s="22">
        <v>9.6</v>
      </c>
      <c r="G289" s="22">
        <v>9.96</v>
      </c>
      <c r="H289" s="22">
        <v>17.48</v>
      </c>
      <c r="I289" s="22">
        <v>0.78</v>
      </c>
      <c r="J289" s="22">
        <v>72</v>
      </c>
    </row>
    <row r="290" spans="1:10">
      <c r="A290" s="20" t="s">
        <v>8344</v>
      </c>
      <c r="B290" s="21">
        <v>20240113</v>
      </c>
      <c r="C290" s="5" t="str">
        <f t="shared" si="4"/>
        <v>202401</v>
      </c>
      <c r="D290" s="20" t="s">
        <v>8058</v>
      </c>
      <c r="E290" s="20" t="s">
        <v>8052</v>
      </c>
      <c r="F290" s="22">
        <v>9.2</v>
      </c>
      <c r="G290" s="22">
        <v>10.04</v>
      </c>
      <c r="H290" s="22">
        <v>17.46</v>
      </c>
      <c r="I290" s="22">
        <v>0.36</v>
      </c>
      <c r="J290" s="22">
        <v>72</v>
      </c>
    </row>
    <row r="291" spans="1:10">
      <c r="A291" s="20" t="s">
        <v>8345</v>
      </c>
      <c r="B291" s="21">
        <v>20240117</v>
      </c>
      <c r="C291" s="5" t="str">
        <f t="shared" si="4"/>
        <v>202401</v>
      </c>
      <c r="D291" s="20" t="s">
        <v>8346</v>
      </c>
      <c r="E291" s="20" t="s">
        <v>8049</v>
      </c>
      <c r="F291" s="22">
        <v>15.8</v>
      </c>
      <c r="G291" s="22">
        <v>10.84</v>
      </c>
      <c r="H291" s="22">
        <v>16.26</v>
      </c>
      <c r="I291" s="22">
        <v>0.34</v>
      </c>
      <c r="J291" s="22">
        <v>52</v>
      </c>
    </row>
    <row r="292" spans="1:10">
      <c r="A292" s="20" t="s">
        <v>8347</v>
      </c>
      <c r="B292" s="21">
        <v>20240120</v>
      </c>
      <c r="C292" s="5" t="str">
        <f t="shared" si="4"/>
        <v>202401</v>
      </c>
      <c r="D292" s="20" t="s">
        <v>8058</v>
      </c>
      <c r="E292" s="20" t="s">
        <v>8052</v>
      </c>
      <c r="F292" s="22">
        <v>9.5</v>
      </c>
      <c r="G292" s="22">
        <v>9.54</v>
      </c>
      <c r="H292" s="22">
        <v>17.47</v>
      </c>
      <c r="I292" s="22">
        <v>0.38</v>
      </c>
      <c r="J292" s="22">
        <v>70</v>
      </c>
    </row>
    <row r="293" spans="1:10">
      <c r="A293" s="20" t="s">
        <v>8348</v>
      </c>
      <c r="B293" s="21">
        <v>20240124</v>
      </c>
      <c r="C293" s="5" t="str">
        <f t="shared" si="4"/>
        <v>202401</v>
      </c>
      <c r="D293" s="20" t="s">
        <v>8058</v>
      </c>
      <c r="E293" s="20" t="s">
        <v>8052</v>
      </c>
      <c r="F293" s="22">
        <v>7.8</v>
      </c>
      <c r="G293" s="22">
        <v>9.96</v>
      </c>
      <c r="H293" s="22">
        <v>17.64</v>
      </c>
      <c r="I293" s="22">
        <v>0.35</v>
      </c>
      <c r="J293" s="22">
        <v>69</v>
      </c>
    </row>
    <row r="294" spans="1:10">
      <c r="A294" s="20" t="s">
        <v>8349</v>
      </c>
      <c r="B294" s="21">
        <v>20240125</v>
      </c>
      <c r="C294" s="5" t="str">
        <f t="shared" si="4"/>
        <v>202401</v>
      </c>
      <c r="D294" s="20" t="s">
        <v>8054</v>
      </c>
      <c r="E294" s="20" t="s">
        <v>8051</v>
      </c>
      <c r="F294" s="22">
        <v>9.3</v>
      </c>
      <c r="G294" s="22">
        <v>9.47</v>
      </c>
      <c r="H294" s="22">
        <v>15.38</v>
      </c>
      <c r="I294" s="22">
        <v>0.38</v>
      </c>
      <c r="J294" s="22">
        <v>64</v>
      </c>
    </row>
    <row r="295" spans="1:10">
      <c r="A295" s="20" t="s">
        <v>8350</v>
      </c>
      <c r="B295" s="21">
        <v>20240125</v>
      </c>
      <c r="C295" s="5" t="str">
        <f t="shared" si="4"/>
        <v>202401</v>
      </c>
      <c r="D295" s="20" t="s">
        <v>8054</v>
      </c>
      <c r="E295" s="20" t="s">
        <v>8051</v>
      </c>
      <c r="F295" s="22">
        <v>8.4</v>
      </c>
      <c r="G295" s="22">
        <v>10</v>
      </c>
      <c r="H295" s="22">
        <v>15.63</v>
      </c>
      <c r="I295" s="22">
        <v>0.41</v>
      </c>
      <c r="J295" s="22">
        <v>65</v>
      </c>
    </row>
    <row r="296" spans="1:10">
      <c r="A296" s="20" t="s">
        <v>8351</v>
      </c>
      <c r="B296" s="21">
        <v>20240125</v>
      </c>
      <c r="C296" s="5" t="str">
        <f t="shared" si="4"/>
        <v>202401</v>
      </c>
      <c r="D296" s="20" t="s">
        <v>8054</v>
      </c>
      <c r="E296" s="20" t="s">
        <v>8051</v>
      </c>
      <c r="F296" s="22">
        <v>8.3</v>
      </c>
      <c r="G296" s="22">
        <v>9.58</v>
      </c>
      <c r="H296" s="22">
        <v>15.07</v>
      </c>
      <c r="I296" s="22">
        <v>0.28</v>
      </c>
      <c r="J296" s="22">
        <v>40</v>
      </c>
    </row>
    <row r="297" spans="1:10">
      <c r="A297" s="20" t="s">
        <v>8352</v>
      </c>
      <c r="B297" s="21">
        <v>20240125</v>
      </c>
      <c r="C297" s="5" t="str">
        <f t="shared" si="4"/>
        <v>202401</v>
      </c>
      <c r="D297" s="20" t="s">
        <v>8054</v>
      </c>
      <c r="E297" s="20" t="s">
        <v>8051</v>
      </c>
      <c r="F297" s="22">
        <v>11.5</v>
      </c>
      <c r="G297" s="22">
        <v>9.19</v>
      </c>
      <c r="H297" s="22">
        <v>15.25</v>
      </c>
      <c r="I297" s="22">
        <v>0.3</v>
      </c>
      <c r="J297" s="22">
        <v>59</v>
      </c>
    </row>
    <row r="298" spans="1:10">
      <c r="A298" s="20" t="s">
        <v>8353</v>
      </c>
      <c r="B298" s="21">
        <v>20240125</v>
      </c>
      <c r="C298" s="5" t="str">
        <f t="shared" si="4"/>
        <v>202401</v>
      </c>
      <c r="D298" s="20" t="s">
        <v>8054</v>
      </c>
      <c r="E298" s="20" t="s">
        <v>8051</v>
      </c>
      <c r="F298" s="22">
        <v>11.5</v>
      </c>
      <c r="G298" s="22">
        <v>8.71</v>
      </c>
      <c r="H298" s="22">
        <v>14.48</v>
      </c>
      <c r="I298" s="22">
        <v>0.3</v>
      </c>
      <c r="J298" s="22">
        <v>58</v>
      </c>
    </row>
    <row r="299" spans="1:10">
      <c r="A299" s="20" t="s">
        <v>8354</v>
      </c>
      <c r="B299" s="21">
        <v>20240202</v>
      </c>
      <c r="C299" s="5" t="str">
        <f t="shared" si="4"/>
        <v>202402</v>
      </c>
      <c r="D299" s="20" t="s">
        <v>8054</v>
      </c>
      <c r="E299" s="20" t="s">
        <v>8051</v>
      </c>
      <c r="F299" s="22">
        <v>9</v>
      </c>
      <c r="G299" s="22">
        <v>9.02</v>
      </c>
      <c r="H299" s="22">
        <v>15.02</v>
      </c>
      <c r="I299" s="22">
        <v>0.36</v>
      </c>
      <c r="J299" s="22">
        <v>17</v>
      </c>
    </row>
    <row r="300" spans="1:10">
      <c r="A300" s="20" t="s">
        <v>8355</v>
      </c>
      <c r="B300" s="21">
        <v>20240204</v>
      </c>
      <c r="C300" s="5" t="str">
        <f t="shared" si="4"/>
        <v>202402</v>
      </c>
      <c r="D300" s="20" t="s">
        <v>8054</v>
      </c>
      <c r="E300" s="20" t="s">
        <v>8051</v>
      </c>
      <c r="F300" s="22">
        <v>11</v>
      </c>
      <c r="G300" s="22">
        <v>9.1</v>
      </c>
      <c r="H300" s="22">
        <v>15.49</v>
      </c>
      <c r="I300" s="22">
        <v>0.27</v>
      </c>
      <c r="J300" s="22">
        <v>46</v>
      </c>
    </row>
    <row r="301" spans="1:10">
      <c r="A301" s="20" t="s">
        <v>8356</v>
      </c>
      <c r="B301" s="21">
        <v>20240208</v>
      </c>
      <c r="C301" s="5" t="str">
        <f t="shared" si="4"/>
        <v>202402</v>
      </c>
      <c r="D301" s="20" t="s">
        <v>8058</v>
      </c>
      <c r="E301" s="20" t="s">
        <v>8052</v>
      </c>
      <c r="F301" s="22">
        <v>8.4</v>
      </c>
      <c r="G301" s="22">
        <v>9.42</v>
      </c>
      <c r="H301" s="22">
        <v>17.68</v>
      </c>
      <c r="I301" s="22">
        <v>0.36</v>
      </c>
      <c r="J301" s="22">
        <v>72</v>
      </c>
    </row>
    <row r="302" spans="1:10">
      <c r="A302" s="20" t="s">
        <v>8357</v>
      </c>
      <c r="B302" s="21">
        <v>20240210</v>
      </c>
      <c r="C302" s="5" t="str">
        <f t="shared" si="4"/>
        <v>202402</v>
      </c>
      <c r="D302" s="20" t="s">
        <v>8054</v>
      </c>
      <c r="E302" s="20" t="s">
        <v>8051</v>
      </c>
      <c r="F302" s="22">
        <v>11.3</v>
      </c>
      <c r="G302" s="22">
        <v>9.17</v>
      </c>
      <c r="H302" s="22">
        <v>15.32</v>
      </c>
      <c r="I302" s="22">
        <v>0.31</v>
      </c>
      <c r="J302" s="22">
        <v>36</v>
      </c>
    </row>
    <row r="303" spans="1:10">
      <c r="A303" s="20" t="s">
        <v>8358</v>
      </c>
      <c r="B303" s="21">
        <v>20240211</v>
      </c>
      <c r="C303" s="5" t="str">
        <f t="shared" si="4"/>
        <v>202402</v>
      </c>
      <c r="D303" s="20" t="s">
        <v>8054</v>
      </c>
      <c r="E303" s="20" t="s">
        <v>8051</v>
      </c>
      <c r="F303" s="22">
        <v>8.5</v>
      </c>
      <c r="G303" s="22">
        <v>9.44</v>
      </c>
      <c r="H303" s="22">
        <v>15.58</v>
      </c>
      <c r="I303" s="22">
        <v>0.34</v>
      </c>
      <c r="J303" s="22">
        <v>38</v>
      </c>
    </row>
    <row r="304" spans="1:10">
      <c r="A304" s="20" t="s">
        <v>8359</v>
      </c>
      <c r="B304" s="21">
        <v>20240215</v>
      </c>
      <c r="C304" s="5" t="str">
        <f t="shared" si="4"/>
        <v>202402</v>
      </c>
      <c r="D304" s="20" t="s">
        <v>8054</v>
      </c>
      <c r="E304" s="20" t="s">
        <v>8051</v>
      </c>
      <c r="F304" s="22">
        <v>10.2</v>
      </c>
      <c r="G304" s="22">
        <v>9.51</v>
      </c>
      <c r="H304" s="22">
        <v>15.4</v>
      </c>
      <c r="I304" s="22">
        <v>0.35</v>
      </c>
      <c r="J304" s="22">
        <v>55</v>
      </c>
    </row>
    <row r="305" spans="1:10">
      <c r="A305" s="20" t="s">
        <v>8360</v>
      </c>
      <c r="B305" s="21">
        <v>20240215</v>
      </c>
      <c r="C305" s="5" t="str">
        <f t="shared" si="4"/>
        <v>202402</v>
      </c>
      <c r="D305" s="20" t="s">
        <v>8054</v>
      </c>
      <c r="E305" s="20" t="s">
        <v>8051</v>
      </c>
      <c r="F305" s="22">
        <v>10.9</v>
      </c>
      <c r="G305" s="22">
        <v>9.2</v>
      </c>
      <c r="H305" s="22">
        <v>15.12</v>
      </c>
      <c r="I305" s="22">
        <v>0.32</v>
      </c>
      <c r="J305" s="22">
        <v>46</v>
      </c>
    </row>
    <row r="306" spans="1:10">
      <c r="A306" s="20" t="s">
        <v>8361</v>
      </c>
      <c r="B306" s="21">
        <v>20240215</v>
      </c>
      <c r="C306" s="5" t="str">
        <f t="shared" si="4"/>
        <v>202402</v>
      </c>
      <c r="D306" s="20" t="s">
        <v>8054</v>
      </c>
      <c r="E306" s="20" t="s">
        <v>8051</v>
      </c>
      <c r="F306" s="22">
        <v>10.3</v>
      </c>
      <c r="G306" s="22">
        <v>8.84</v>
      </c>
      <c r="H306" s="22">
        <v>14.79</v>
      </c>
      <c r="I306" s="22">
        <v>0.32</v>
      </c>
      <c r="J306" s="22">
        <v>62</v>
      </c>
    </row>
    <row r="307" spans="1:10">
      <c r="A307" s="20" t="s">
        <v>8362</v>
      </c>
      <c r="B307" s="21">
        <v>20240215</v>
      </c>
      <c r="C307" s="5" t="str">
        <f t="shared" si="4"/>
        <v>202402</v>
      </c>
      <c r="D307" s="20" t="s">
        <v>8054</v>
      </c>
      <c r="E307" s="20" t="s">
        <v>8051</v>
      </c>
      <c r="F307" s="22">
        <v>9.2</v>
      </c>
      <c r="G307" s="22">
        <v>10.16</v>
      </c>
      <c r="H307" s="22">
        <v>15.58</v>
      </c>
      <c r="I307" s="22">
        <v>0.34</v>
      </c>
      <c r="J307" s="22">
        <v>38</v>
      </c>
    </row>
    <row r="308" spans="1:10">
      <c r="A308" s="20" t="s">
        <v>8363</v>
      </c>
      <c r="B308" s="21">
        <v>20240215</v>
      </c>
      <c r="C308" s="5" t="str">
        <f t="shared" si="4"/>
        <v>202402</v>
      </c>
      <c r="D308" s="20" t="s">
        <v>8054</v>
      </c>
      <c r="E308" s="20" t="s">
        <v>8051</v>
      </c>
      <c r="F308" s="22">
        <v>11.1</v>
      </c>
      <c r="G308" s="22">
        <v>9.14</v>
      </c>
      <c r="H308" s="22">
        <v>14.99</v>
      </c>
      <c r="I308" s="22">
        <v>0.34</v>
      </c>
      <c r="J308" s="22">
        <v>54</v>
      </c>
    </row>
    <row r="309" spans="1:10">
      <c r="A309" s="20" t="s">
        <v>8364</v>
      </c>
      <c r="B309" s="21">
        <v>20240215</v>
      </c>
      <c r="C309" s="5" t="str">
        <f t="shared" si="4"/>
        <v>202402</v>
      </c>
      <c r="D309" s="20" t="s">
        <v>8054</v>
      </c>
      <c r="E309" s="20" t="s">
        <v>8051</v>
      </c>
      <c r="F309" s="22">
        <v>10.5</v>
      </c>
      <c r="G309" s="22">
        <v>9.46</v>
      </c>
      <c r="H309" s="22">
        <v>15.18</v>
      </c>
      <c r="I309" s="22">
        <v>0.34</v>
      </c>
      <c r="J309" s="22">
        <v>34</v>
      </c>
    </row>
    <row r="310" spans="1:10">
      <c r="A310" s="20" t="s">
        <v>8365</v>
      </c>
      <c r="B310" s="21">
        <v>20240215</v>
      </c>
      <c r="C310" s="5" t="str">
        <f t="shared" si="4"/>
        <v>202402</v>
      </c>
      <c r="D310" s="20" t="s">
        <v>8054</v>
      </c>
      <c r="E310" s="20" t="s">
        <v>8051</v>
      </c>
      <c r="F310" s="22">
        <v>10.4</v>
      </c>
      <c r="G310" s="22">
        <v>9.33</v>
      </c>
      <c r="H310" s="22">
        <v>15.4</v>
      </c>
      <c r="I310" s="22">
        <v>0.31</v>
      </c>
      <c r="J310" s="22">
        <v>39</v>
      </c>
    </row>
    <row r="311" spans="1:10">
      <c r="A311" s="20" t="s">
        <v>8366</v>
      </c>
      <c r="B311" s="21">
        <v>20240216</v>
      </c>
      <c r="C311" s="5" t="str">
        <f t="shared" si="4"/>
        <v>202402</v>
      </c>
      <c r="D311" s="20" t="s">
        <v>8054</v>
      </c>
      <c r="E311" s="20" t="s">
        <v>8051</v>
      </c>
      <c r="F311" s="22">
        <v>9.1</v>
      </c>
      <c r="G311" s="22">
        <v>10.6</v>
      </c>
      <c r="H311" s="22">
        <v>17.36</v>
      </c>
      <c r="I311" s="22">
        <v>0.42</v>
      </c>
      <c r="J311" s="22">
        <v>68</v>
      </c>
    </row>
    <row r="312" spans="1:10">
      <c r="A312" s="20" t="s">
        <v>8367</v>
      </c>
      <c r="B312" s="21">
        <v>20240227</v>
      </c>
      <c r="C312" s="5" t="str">
        <f t="shared" si="4"/>
        <v>202402</v>
      </c>
      <c r="D312" s="20" t="s">
        <v>8058</v>
      </c>
      <c r="E312" s="20" t="s">
        <v>8052</v>
      </c>
      <c r="F312" s="22">
        <v>7.7</v>
      </c>
      <c r="G312" s="22">
        <v>9.04</v>
      </c>
      <c r="H312" s="22">
        <v>16.93</v>
      </c>
      <c r="I312" s="22">
        <v>0.42</v>
      </c>
      <c r="J312" s="22">
        <v>78</v>
      </c>
    </row>
    <row r="313" spans="1:10">
      <c r="A313" s="20" t="s">
        <v>8368</v>
      </c>
      <c r="B313" s="21">
        <v>20240302</v>
      </c>
      <c r="C313" s="5" t="str">
        <f t="shared" si="4"/>
        <v>202403</v>
      </c>
      <c r="D313" s="20" t="s">
        <v>8054</v>
      </c>
      <c r="E313" s="20" t="s">
        <v>8051</v>
      </c>
      <c r="F313" s="22">
        <v>8.7</v>
      </c>
      <c r="G313" s="22">
        <v>9.45</v>
      </c>
      <c r="H313" s="22">
        <v>16.48</v>
      </c>
      <c r="I313" s="22">
        <v>0.32</v>
      </c>
      <c r="J313" s="22">
        <v>51</v>
      </c>
    </row>
    <row r="314" spans="1:10">
      <c r="A314" s="20" t="s">
        <v>8369</v>
      </c>
      <c r="B314" s="21">
        <v>20240304</v>
      </c>
      <c r="C314" s="5" t="str">
        <f t="shared" si="4"/>
        <v>202403</v>
      </c>
      <c r="D314" s="20" t="s">
        <v>8054</v>
      </c>
      <c r="E314" s="20" t="s">
        <v>8051</v>
      </c>
      <c r="F314" s="22">
        <v>11.7</v>
      </c>
      <c r="G314" s="22">
        <v>9.41</v>
      </c>
      <c r="H314" s="22">
        <v>14.77</v>
      </c>
      <c r="I314" s="22">
        <v>0.35</v>
      </c>
      <c r="J314" s="22">
        <v>24</v>
      </c>
    </row>
    <row r="315" spans="1:10">
      <c r="A315" s="20" t="s">
        <v>8370</v>
      </c>
      <c r="B315" s="21">
        <v>20240304</v>
      </c>
      <c r="C315" s="5" t="str">
        <f t="shared" si="4"/>
        <v>202403</v>
      </c>
      <c r="D315" s="20" t="s">
        <v>8054</v>
      </c>
      <c r="E315" s="20" t="s">
        <v>8051</v>
      </c>
      <c r="F315" s="22">
        <v>11.6</v>
      </c>
      <c r="G315" s="22">
        <v>9.2</v>
      </c>
      <c r="H315" s="22">
        <v>15</v>
      </c>
      <c r="I315" s="22">
        <v>0.31</v>
      </c>
      <c r="J315" s="22">
        <v>50</v>
      </c>
    </row>
    <row r="316" spans="1:10">
      <c r="A316" s="20" t="s">
        <v>8371</v>
      </c>
      <c r="B316" s="21">
        <v>20240312</v>
      </c>
      <c r="C316" s="5" t="str">
        <f t="shared" si="4"/>
        <v>202403</v>
      </c>
      <c r="D316" s="20" t="s">
        <v>8054</v>
      </c>
      <c r="E316" s="20" t="s">
        <v>8051</v>
      </c>
      <c r="F316" s="22">
        <v>5.4</v>
      </c>
      <c r="G316" s="22">
        <v>9.12</v>
      </c>
      <c r="H316" s="22">
        <v>14.9</v>
      </c>
      <c r="I316" s="22">
        <v>0.3</v>
      </c>
      <c r="J316" s="22">
        <v>45</v>
      </c>
    </row>
    <row r="317" spans="1:10">
      <c r="A317" s="20" t="s">
        <v>8372</v>
      </c>
      <c r="B317" s="21">
        <v>20240314</v>
      </c>
      <c r="C317" s="5" t="str">
        <f t="shared" si="4"/>
        <v>202403</v>
      </c>
      <c r="D317" s="20" t="s">
        <v>8054</v>
      </c>
      <c r="E317" s="20" t="s">
        <v>8051</v>
      </c>
      <c r="F317" s="22">
        <v>12.3</v>
      </c>
      <c r="G317" s="22">
        <v>9.02</v>
      </c>
      <c r="H317" s="22">
        <v>15.18</v>
      </c>
      <c r="I317" s="22">
        <v>0.33</v>
      </c>
      <c r="J317" s="22">
        <v>49</v>
      </c>
    </row>
    <row r="318" spans="1:10">
      <c r="A318" s="20" t="s">
        <v>8373</v>
      </c>
      <c r="B318" s="21">
        <v>20240319</v>
      </c>
      <c r="C318" s="5" t="str">
        <f t="shared" si="4"/>
        <v>202403</v>
      </c>
      <c r="D318" s="20" t="s">
        <v>8054</v>
      </c>
      <c r="E318" s="20" t="s">
        <v>8051</v>
      </c>
      <c r="F318" s="22">
        <v>10.2</v>
      </c>
      <c r="G318" s="22">
        <v>9.18</v>
      </c>
      <c r="H318" s="22">
        <v>15.36</v>
      </c>
      <c r="I318" s="22">
        <v>0.34</v>
      </c>
      <c r="J318" s="22">
        <v>51</v>
      </c>
    </row>
    <row r="319" spans="1:10">
      <c r="A319" s="20" t="s">
        <v>8374</v>
      </c>
      <c r="B319" s="21">
        <v>20240323</v>
      </c>
      <c r="C319" s="5" t="str">
        <f t="shared" si="4"/>
        <v>202403</v>
      </c>
      <c r="D319" s="20" t="s">
        <v>8054</v>
      </c>
      <c r="E319" s="20" t="s">
        <v>8051</v>
      </c>
      <c r="F319" s="22">
        <v>10.4</v>
      </c>
      <c r="G319" s="22">
        <v>9.88</v>
      </c>
      <c r="H319" s="22">
        <v>15.36</v>
      </c>
      <c r="I319" s="22">
        <v>0.38</v>
      </c>
      <c r="J319" s="22">
        <v>64</v>
      </c>
    </row>
    <row r="320" spans="1:10">
      <c r="A320" s="20" t="s">
        <v>8375</v>
      </c>
      <c r="B320" s="21">
        <v>20240328</v>
      </c>
      <c r="C320" s="5" t="str">
        <f t="shared" si="4"/>
        <v>202403</v>
      </c>
      <c r="D320" s="20" t="s">
        <v>8054</v>
      </c>
      <c r="E320" s="20" t="s">
        <v>8051</v>
      </c>
      <c r="F320" s="22">
        <v>11.1</v>
      </c>
      <c r="G320" s="22">
        <v>9.24</v>
      </c>
      <c r="H320" s="22">
        <v>15.17</v>
      </c>
      <c r="I320" s="22">
        <v>0.38</v>
      </c>
      <c r="J320" s="22">
        <v>56</v>
      </c>
    </row>
    <row r="321" spans="1:10">
      <c r="A321" s="20" t="s">
        <v>8376</v>
      </c>
      <c r="B321" s="21">
        <v>20240404</v>
      </c>
      <c r="C321" s="5" t="str">
        <f t="shared" si="4"/>
        <v>202404</v>
      </c>
      <c r="D321" s="20" t="s">
        <v>8054</v>
      </c>
      <c r="E321" s="20" t="s">
        <v>8051</v>
      </c>
      <c r="F321" s="22">
        <v>10.4</v>
      </c>
      <c r="G321" s="22">
        <v>9.49</v>
      </c>
      <c r="H321" s="22">
        <v>14.71</v>
      </c>
      <c r="I321" s="22">
        <v>0.36</v>
      </c>
      <c r="J321" s="22">
        <v>46</v>
      </c>
    </row>
    <row r="322" spans="1:10">
      <c r="A322" s="20" t="s">
        <v>8377</v>
      </c>
      <c r="B322" s="21">
        <v>20240406</v>
      </c>
      <c r="C322" s="5" t="str">
        <f t="shared" ref="C322:C385" si="5">MID(B322,1,6)</f>
        <v>202404</v>
      </c>
      <c r="D322" s="20" t="s">
        <v>8346</v>
      </c>
      <c r="E322" s="20" t="s">
        <v>8049</v>
      </c>
      <c r="F322" s="22">
        <v>16.4</v>
      </c>
      <c r="G322" s="22">
        <v>10.12</v>
      </c>
      <c r="H322" s="22">
        <v>15.89</v>
      </c>
      <c r="I322" s="22">
        <v>0.36</v>
      </c>
      <c r="J322" s="22">
        <v>61</v>
      </c>
    </row>
    <row r="323" spans="1:10">
      <c r="A323" s="20" t="s">
        <v>8378</v>
      </c>
      <c r="B323" s="21">
        <v>20240413</v>
      </c>
      <c r="C323" s="5" t="str">
        <f t="shared" si="5"/>
        <v>202404</v>
      </c>
      <c r="D323" s="20" t="s">
        <v>8346</v>
      </c>
      <c r="E323" s="20" t="s">
        <v>8049</v>
      </c>
      <c r="F323" s="22">
        <v>17.5</v>
      </c>
      <c r="G323" s="22">
        <v>9.87</v>
      </c>
      <c r="H323" s="22">
        <v>15.66</v>
      </c>
      <c r="I323" s="22">
        <v>0.37</v>
      </c>
      <c r="J323" s="22">
        <v>41</v>
      </c>
    </row>
    <row r="324" spans="1:10">
      <c r="A324" s="20" t="s">
        <v>8379</v>
      </c>
      <c r="B324" s="21">
        <v>20240416</v>
      </c>
      <c r="C324" s="5" t="str">
        <f t="shared" si="5"/>
        <v>202404</v>
      </c>
      <c r="D324" s="20" t="s">
        <v>8054</v>
      </c>
      <c r="E324" s="20" t="s">
        <v>8051</v>
      </c>
      <c r="F324" s="22">
        <v>10.7</v>
      </c>
      <c r="G324" s="22">
        <v>9.45</v>
      </c>
      <c r="H324" s="22">
        <v>15.73</v>
      </c>
      <c r="I324" s="22">
        <v>0.35</v>
      </c>
      <c r="J324" s="22">
        <v>44</v>
      </c>
    </row>
    <row r="325" spans="1:10">
      <c r="A325" s="20" t="s">
        <v>8380</v>
      </c>
      <c r="B325" s="21">
        <v>20240417</v>
      </c>
      <c r="C325" s="5" t="str">
        <f t="shared" si="5"/>
        <v>202404</v>
      </c>
      <c r="D325" s="20" t="s">
        <v>8346</v>
      </c>
      <c r="E325" s="20" t="s">
        <v>8049</v>
      </c>
      <c r="F325" s="22">
        <v>12.5</v>
      </c>
      <c r="G325" s="22">
        <v>10.1</v>
      </c>
      <c r="H325" s="22">
        <v>15.1</v>
      </c>
      <c r="I325" s="22">
        <v>0.42</v>
      </c>
      <c r="J325" s="22">
        <v>50</v>
      </c>
    </row>
    <row r="326" spans="1:10">
      <c r="A326" s="20" t="s">
        <v>8381</v>
      </c>
      <c r="B326" s="21">
        <v>20240422</v>
      </c>
      <c r="C326" s="5" t="str">
        <f t="shared" si="5"/>
        <v>202404</v>
      </c>
      <c r="D326" s="20" t="s">
        <v>8054</v>
      </c>
      <c r="E326" s="20" t="s">
        <v>8051</v>
      </c>
      <c r="F326" s="22">
        <v>9.5</v>
      </c>
      <c r="G326" s="22">
        <v>9.24</v>
      </c>
      <c r="H326" s="22">
        <v>15.14</v>
      </c>
      <c r="I326" s="22">
        <v>0.34</v>
      </c>
      <c r="J326" s="22">
        <v>39</v>
      </c>
    </row>
    <row r="327" spans="1:10">
      <c r="A327" s="20" t="s">
        <v>8382</v>
      </c>
      <c r="B327" s="21">
        <v>20240425</v>
      </c>
      <c r="C327" s="5" t="str">
        <f t="shared" si="5"/>
        <v>202404</v>
      </c>
      <c r="D327" s="20" t="s">
        <v>8054</v>
      </c>
      <c r="E327" s="20" t="s">
        <v>8051</v>
      </c>
      <c r="F327" s="22">
        <v>10.4</v>
      </c>
      <c r="G327" s="22">
        <v>9.4</v>
      </c>
      <c r="H327" s="22">
        <v>15.17</v>
      </c>
      <c r="I327" s="22">
        <v>0.32</v>
      </c>
      <c r="J327" s="22">
        <v>45</v>
      </c>
    </row>
    <row r="328" spans="1:10">
      <c r="A328" s="20" t="s">
        <v>8383</v>
      </c>
      <c r="B328" s="21">
        <v>20240430</v>
      </c>
      <c r="C328" s="5" t="str">
        <f t="shared" si="5"/>
        <v>202404</v>
      </c>
      <c r="D328" s="20" t="s">
        <v>8054</v>
      </c>
      <c r="E328" s="20" t="s">
        <v>8051</v>
      </c>
      <c r="F328" s="22">
        <v>11.2</v>
      </c>
      <c r="G328" s="22">
        <v>10.54</v>
      </c>
      <c r="H328" s="22">
        <v>15.4</v>
      </c>
      <c r="I328" s="22">
        <v>0.33</v>
      </c>
      <c r="J328" s="22">
        <v>48</v>
      </c>
    </row>
    <row r="329" spans="1:10">
      <c r="A329" s="20" t="s">
        <v>8384</v>
      </c>
      <c r="B329" s="21">
        <v>20240502</v>
      </c>
      <c r="C329" s="5" t="str">
        <f t="shared" si="5"/>
        <v>202405</v>
      </c>
      <c r="D329" s="20" t="s">
        <v>8054</v>
      </c>
      <c r="E329" s="20" t="s">
        <v>8051</v>
      </c>
      <c r="F329" s="22">
        <v>10.1</v>
      </c>
      <c r="G329" s="22">
        <v>9.67</v>
      </c>
      <c r="H329" s="22">
        <v>14.6</v>
      </c>
      <c r="I329" s="22">
        <v>0.34</v>
      </c>
      <c r="J329" s="22">
        <v>47</v>
      </c>
    </row>
    <row r="330" spans="1:10">
      <c r="A330" s="20" t="s">
        <v>8385</v>
      </c>
      <c r="B330" s="21">
        <v>20240503</v>
      </c>
      <c r="C330" s="5" t="str">
        <f t="shared" si="5"/>
        <v>202405</v>
      </c>
      <c r="D330" s="20" t="s">
        <v>8054</v>
      </c>
      <c r="E330" s="20" t="s">
        <v>8051</v>
      </c>
      <c r="F330" s="22">
        <v>8.1</v>
      </c>
      <c r="G330" s="22">
        <v>9.02</v>
      </c>
      <c r="H330" s="22">
        <v>15.18</v>
      </c>
      <c r="I330" s="22">
        <v>0.31</v>
      </c>
      <c r="J330" s="22">
        <v>57</v>
      </c>
    </row>
    <row r="331" spans="1:10">
      <c r="A331" s="20" t="s">
        <v>8386</v>
      </c>
      <c r="B331" s="21">
        <v>20240503</v>
      </c>
      <c r="C331" s="5" t="str">
        <f t="shared" si="5"/>
        <v>202405</v>
      </c>
      <c r="D331" s="20" t="s">
        <v>8054</v>
      </c>
      <c r="E331" s="20" t="s">
        <v>8051</v>
      </c>
      <c r="F331" s="22">
        <v>8.1</v>
      </c>
      <c r="G331" s="22">
        <v>9.02</v>
      </c>
      <c r="H331" s="22">
        <v>15.18</v>
      </c>
      <c r="I331" s="22">
        <v>0.31</v>
      </c>
      <c r="J331" s="22">
        <v>57</v>
      </c>
    </row>
    <row r="332" spans="1:10">
      <c r="A332" s="20" t="s">
        <v>8387</v>
      </c>
      <c r="B332" s="21">
        <v>20240505</v>
      </c>
      <c r="C332" s="5" t="str">
        <f t="shared" si="5"/>
        <v>202405</v>
      </c>
      <c r="D332" s="20" t="s">
        <v>8054</v>
      </c>
      <c r="E332" s="20" t="s">
        <v>8051</v>
      </c>
      <c r="F332" s="22">
        <v>8.6</v>
      </c>
      <c r="G332" s="22">
        <v>9.55</v>
      </c>
      <c r="H332" s="22">
        <v>15.76</v>
      </c>
      <c r="I332" s="22">
        <v>0.32</v>
      </c>
      <c r="J332" s="22">
        <v>44</v>
      </c>
    </row>
    <row r="333" spans="1:10">
      <c r="A333" s="20" t="s">
        <v>8388</v>
      </c>
      <c r="B333" s="21">
        <v>20240511</v>
      </c>
      <c r="C333" s="5" t="str">
        <f t="shared" si="5"/>
        <v>202405</v>
      </c>
      <c r="D333" s="20" t="s">
        <v>8054</v>
      </c>
      <c r="E333" s="20" t="s">
        <v>8051</v>
      </c>
      <c r="F333" s="22">
        <v>10.2</v>
      </c>
      <c r="G333" s="22">
        <v>9.1</v>
      </c>
      <c r="H333" s="22">
        <v>15.14</v>
      </c>
      <c r="I333" s="22">
        <v>0.28</v>
      </c>
      <c r="J333" s="22">
        <v>41</v>
      </c>
    </row>
    <row r="334" spans="1:10">
      <c r="A334" s="20" t="s">
        <v>8389</v>
      </c>
      <c r="B334" s="21">
        <v>20240512</v>
      </c>
      <c r="C334" s="5" t="str">
        <f t="shared" si="5"/>
        <v>202405</v>
      </c>
      <c r="D334" s="20" t="s">
        <v>8054</v>
      </c>
      <c r="E334" s="20" t="s">
        <v>8051</v>
      </c>
      <c r="F334" s="22">
        <v>8.3</v>
      </c>
      <c r="G334" s="22">
        <v>9.8</v>
      </c>
      <c r="H334" s="22">
        <v>15.33</v>
      </c>
      <c r="I334" s="22">
        <v>0.32</v>
      </c>
      <c r="J334" s="22">
        <v>62</v>
      </c>
    </row>
    <row r="335" spans="1:10">
      <c r="A335" s="20" t="s">
        <v>8390</v>
      </c>
      <c r="B335" s="21">
        <v>20240518</v>
      </c>
      <c r="C335" s="5" t="str">
        <f t="shared" si="5"/>
        <v>202405</v>
      </c>
      <c r="D335" s="20" t="s">
        <v>8054</v>
      </c>
      <c r="E335" s="20" t="s">
        <v>8051</v>
      </c>
      <c r="F335" s="22">
        <v>8.6</v>
      </c>
      <c r="G335" s="22">
        <v>9.28</v>
      </c>
      <c r="H335" s="22">
        <v>15.22</v>
      </c>
      <c r="I335" s="22">
        <v>0.38</v>
      </c>
      <c r="J335" s="22">
        <v>36</v>
      </c>
    </row>
    <row r="336" spans="1:10">
      <c r="A336" s="20" t="s">
        <v>8391</v>
      </c>
      <c r="B336" s="21">
        <v>20240524</v>
      </c>
      <c r="C336" s="5" t="str">
        <f t="shared" si="5"/>
        <v>202405</v>
      </c>
      <c r="D336" s="20" t="s">
        <v>8054</v>
      </c>
      <c r="E336" s="20" t="s">
        <v>8051</v>
      </c>
      <c r="F336" s="22">
        <v>10.8</v>
      </c>
      <c r="G336" s="22">
        <v>9.25</v>
      </c>
      <c r="H336" s="22">
        <v>15.26</v>
      </c>
      <c r="I336" s="22">
        <v>0.34</v>
      </c>
      <c r="J336" s="22">
        <v>20</v>
      </c>
    </row>
    <row r="337" spans="1:10">
      <c r="A337" s="20" t="s">
        <v>8392</v>
      </c>
      <c r="B337" s="21">
        <v>20240529</v>
      </c>
      <c r="C337" s="5" t="str">
        <f t="shared" si="5"/>
        <v>202405</v>
      </c>
      <c r="D337" s="20" t="s">
        <v>8054</v>
      </c>
      <c r="E337" s="20" t="s">
        <v>8051</v>
      </c>
      <c r="F337" s="22">
        <v>13.6</v>
      </c>
      <c r="G337" s="22">
        <v>11.36</v>
      </c>
      <c r="H337" s="22">
        <v>14.56</v>
      </c>
      <c r="I337" s="22">
        <v>0.38</v>
      </c>
      <c r="J337" s="22" t="s">
        <v>30</v>
      </c>
    </row>
    <row r="338" spans="1:10">
      <c r="A338" s="20" t="s">
        <v>8393</v>
      </c>
      <c r="B338" s="21">
        <v>20240601</v>
      </c>
      <c r="C338" s="5" t="str">
        <f t="shared" si="5"/>
        <v>202406</v>
      </c>
      <c r="D338" s="20" t="s">
        <v>8054</v>
      </c>
      <c r="E338" s="20" t="s">
        <v>8051</v>
      </c>
      <c r="F338" s="22">
        <v>8.7</v>
      </c>
      <c r="G338" s="22">
        <v>9.45</v>
      </c>
      <c r="H338" s="22">
        <v>14.97</v>
      </c>
      <c r="I338" s="22">
        <v>0.34</v>
      </c>
      <c r="J338" s="22">
        <v>30</v>
      </c>
    </row>
    <row r="339" spans="1:10">
      <c r="A339" s="20" t="s">
        <v>8394</v>
      </c>
      <c r="B339" s="21">
        <v>20240606</v>
      </c>
      <c r="C339" s="5" t="str">
        <f t="shared" si="5"/>
        <v>202406</v>
      </c>
      <c r="D339" s="20" t="s">
        <v>8054</v>
      </c>
      <c r="E339" s="20" t="s">
        <v>8051</v>
      </c>
      <c r="F339" s="22">
        <v>10</v>
      </c>
      <c r="G339" s="22">
        <v>9.45</v>
      </c>
      <c r="H339" s="22">
        <v>15.08</v>
      </c>
      <c r="I339" s="22">
        <v>0.36</v>
      </c>
      <c r="J339" s="22">
        <v>30</v>
      </c>
    </row>
    <row r="340" spans="1:10">
      <c r="A340" s="20" t="s">
        <v>8395</v>
      </c>
      <c r="B340" s="21">
        <v>20240610</v>
      </c>
      <c r="C340" s="5" t="str">
        <f t="shared" si="5"/>
        <v>202406</v>
      </c>
      <c r="D340" s="20" t="s">
        <v>8054</v>
      </c>
      <c r="E340" s="20" t="s">
        <v>8051</v>
      </c>
      <c r="F340" s="22">
        <v>9</v>
      </c>
      <c r="G340" s="22">
        <v>9.18</v>
      </c>
      <c r="H340" s="22">
        <v>14.95</v>
      </c>
      <c r="I340" s="22">
        <v>0.28</v>
      </c>
      <c r="J340" s="22">
        <v>28</v>
      </c>
    </row>
    <row r="341" spans="1:10">
      <c r="A341" s="20" t="s">
        <v>8396</v>
      </c>
      <c r="B341" s="21">
        <v>20240623</v>
      </c>
      <c r="C341" s="5" t="str">
        <f t="shared" si="5"/>
        <v>202406</v>
      </c>
      <c r="D341" s="20" t="s">
        <v>8054</v>
      </c>
      <c r="E341" s="20" t="s">
        <v>8051</v>
      </c>
      <c r="F341" s="22">
        <v>8.1</v>
      </c>
      <c r="G341" s="22">
        <v>9.02</v>
      </c>
      <c r="H341" s="22">
        <v>15.18</v>
      </c>
      <c r="I341" s="22">
        <v>0.31</v>
      </c>
      <c r="J341" s="22">
        <v>57</v>
      </c>
    </row>
    <row r="342" spans="1:10">
      <c r="A342" s="20" t="s">
        <v>8397</v>
      </c>
      <c r="B342" s="21">
        <v>20240623</v>
      </c>
      <c r="C342" s="5" t="str">
        <f t="shared" si="5"/>
        <v>202406</v>
      </c>
      <c r="D342" s="20" t="s">
        <v>8054</v>
      </c>
      <c r="E342" s="20" t="s">
        <v>8051</v>
      </c>
      <c r="F342" s="22">
        <v>8.6</v>
      </c>
      <c r="G342" s="22">
        <v>9.28</v>
      </c>
      <c r="H342" s="22">
        <v>15.22</v>
      </c>
      <c r="I342" s="22">
        <v>0.38</v>
      </c>
      <c r="J342" s="22">
        <v>36</v>
      </c>
    </row>
    <row r="343" spans="1:10">
      <c r="A343" s="20" t="s">
        <v>8398</v>
      </c>
      <c r="B343" s="21">
        <v>20240623</v>
      </c>
      <c r="C343" s="5" t="str">
        <f t="shared" si="5"/>
        <v>202406</v>
      </c>
      <c r="D343" s="20" t="s">
        <v>8054</v>
      </c>
      <c r="E343" s="20" t="s">
        <v>8051</v>
      </c>
      <c r="F343" s="22">
        <v>10.2</v>
      </c>
      <c r="G343" s="22">
        <v>9.1</v>
      </c>
      <c r="H343" s="22">
        <v>15.14</v>
      </c>
      <c r="I343" s="22">
        <v>0.28</v>
      </c>
      <c r="J343" s="22">
        <v>41</v>
      </c>
    </row>
    <row r="344" spans="1:10">
      <c r="A344" s="20" t="s">
        <v>8399</v>
      </c>
      <c r="B344" s="21">
        <v>20240623</v>
      </c>
      <c r="C344" s="5" t="str">
        <f t="shared" si="5"/>
        <v>202406</v>
      </c>
      <c r="D344" s="20" t="s">
        <v>8054</v>
      </c>
      <c r="E344" s="20" t="s">
        <v>8051</v>
      </c>
      <c r="F344" s="22">
        <v>10.8</v>
      </c>
      <c r="G344" s="22">
        <v>9.25</v>
      </c>
      <c r="H344" s="22">
        <v>15.26</v>
      </c>
      <c r="I344" s="22">
        <v>0.34</v>
      </c>
      <c r="J344" s="22">
        <v>20</v>
      </c>
    </row>
    <row r="345" spans="1:10">
      <c r="A345" s="20" t="s">
        <v>8400</v>
      </c>
      <c r="B345" s="21">
        <v>20240623</v>
      </c>
      <c r="C345" s="5" t="str">
        <f t="shared" si="5"/>
        <v>202406</v>
      </c>
      <c r="D345" s="20" t="s">
        <v>8054</v>
      </c>
      <c r="E345" s="20" t="s">
        <v>8051</v>
      </c>
      <c r="F345" s="22">
        <v>9</v>
      </c>
      <c r="G345" s="22">
        <v>9.18</v>
      </c>
      <c r="H345" s="22">
        <v>14.95</v>
      </c>
      <c r="I345" s="22">
        <v>0.28</v>
      </c>
      <c r="J345" s="22">
        <v>28</v>
      </c>
    </row>
    <row r="346" spans="1:10">
      <c r="A346" s="20" t="s">
        <v>8401</v>
      </c>
      <c r="B346" s="21">
        <v>20240627</v>
      </c>
      <c r="C346" s="5" t="str">
        <f t="shared" si="5"/>
        <v>202406</v>
      </c>
      <c r="D346" s="20" t="s">
        <v>8054</v>
      </c>
      <c r="E346" s="20" t="s">
        <v>8051</v>
      </c>
      <c r="F346" s="22">
        <v>5.4</v>
      </c>
      <c r="G346" s="22">
        <v>9.12</v>
      </c>
      <c r="H346" s="22">
        <v>14.9</v>
      </c>
      <c r="I346" s="22">
        <v>0.3</v>
      </c>
      <c r="J346" s="22">
        <v>45</v>
      </c>
    </row>
    <row r="347" spans="1:10">
      <c r="A347" s="20" t="s">
        <v>8402</v>
      </c>
      <c r="B347" s="21">
        <v>20240629</v>
      </c>
      <c r="C347" s="5" t="str">
        <f t="shared" si="5"/>
        <v>202406</v>
      </c>
      <c r="D347" s="20" t="s">
        <v>8054</v>
      </c>
      <c r="E347" s="20" t="s">
        <v>8051</v>
      </c>
      <c r="F347" s="22">
        <v>12</v>
      </c>
      <c r="G347" s="22">
        <v>9.51</v>
      </c>
      <c r="H347" s="22">
        <v>15.48</v>
      </c>
      <c r="I347" s="22">
        <v>0.36</v>
      </c>
      <c r="J347" s="22">
        <v>22</v>
      </c>
    </row>
    <row r="348" spans="1:10">
      <c r="A348" s="20" t="s">
        <v>8403</v>
      </c>
      <c r="B348" s="21">
        <v>20240629</v>
      </c>
      <c r="C348" s="5" t="str">
        <f t="shared" si="5"/>
        <v>202406</v>
      </c>
      <c r="D348" s="20" t="s">
        <v>8054</v>
      </c>
      <c r="E348" s="20" t="s">
        <v>8051</v>
      </c>
      <c r="F348" s="22">
        <v>12.8</v>
      </c>
      <c r="G348" s="22">
        <v>9.12</v>
      </c>
      <c r="H348" s="22">
        <v>15.02</v>
      </c>
      <c r="I348" s="22">
        <v>0.4</v>
      </c>
      <c r="J348" s="22">
        <v>36</v>
      </c>
    </row>
    <row r="349" spans="1:10">
      <c r="A349" s="20" t="s">
        <v>8404</v>
      </c>
      <c r="B349" s="21">
        <v>20240629</v>
      </c>
      <c r="C349" s="5" t="str">
        <f t="shared" si="5"/>
        <v>202406</v>
      </c>
      <c r="D349" s="20" t="s">
        <v>8054</v>
      </c>
      <c r="E349" s="20" t="s">
        <v>8051</v>
      </c>
      <c r="F349" s="22">
        <v>12.4</v>
      </c>
      <c r="G349" s="22">
        <v>8.84</v>
      </c>
      <c r="H349" s="22">
        <v>15.22</v>
      </c>
      <c r="I349" s="22">
        <v>0.35</v>
      </c>
      <c r="J349" s="22">
        <v>38</v>
      </c>
    </row>
    <row r="350" spans="1:10">
      <c r="A350" s="20" t="s">
        <v>8405</v>
      </c>
      <c r="B350" s="21">
        <v>20240629</v>
      </c>
      <c r="C350" s="5" t="str">
        <f t="shared" si="5"/>
        <v>202406</v>
      </c>
      <c r="D350" s="20" t="s">
        <v>8054</v>
      </c>
      <c r="E350" s="20" t="s">
        <v>8051</v>
      </c>
      <c r="F350" s="22">
        <v>12.7</v>
      </c>
      <c r="G350" s="22">
        <v>8.99</v>
      </c>
      <c r="H350" s="22">
        <v>16.33</v>
      </c>
      <c r="I350" s="22">
        <v>0.4</v>
      </c>
      <c r="J350" s="22">
        <v>36</v>
      </c>
    </row>
    <row r="351" spans="1:10">
      <c r="A351" s="20" t="s">
        <v>8406</v>
      </c>
      <c r="B351" s="21">
        <v>20240704</v>
      </c>
      <c r="C351" s="5" t="str">
        <f t="shared" si="5"/>
        <v>202407</v>
      </c>
      <c r="D351" s="20" t="s">
        <v>8054</v>
      </c>
      <c r="E351" s="20" t="s">
        <v>8051</v>
      </c>
      <c r="F351" s="22">
        <v>12</v>
      </c>
      <c r="G351" s="22">
        <v>9.25</v>
      </c>
      <c r="H351" s="22">
        <v>16.84</v>
      </c>
      <c r="I351" s="22">
        <v>0.37</v>
      </c>
      <c r="J351" s="22">
        <v>31</v>
      </c>
    </row>
    <row r="352" spans="1:10">
      <c r="A352" s="20" t="s">
        <v>8407</v>
      </c>
      <c r="B352" s="21">
        <v>20240713</v>
      </c>
      <c r="C352" s="5" t="str">
        <f t="shared" si="5"/>
        <v>202407</v>
      </c>
      <c r="D352" s="20" t="s">
        <v>8054</v>
      </c>
      <c r="E352" s="20" t="s">
        <v>8051</v>
      </c>
      <c r="F352" s="22">
        <v>11.2</v>
      </c>
      <c r="G352" s="22">
        <v>9.13</v>
      </c>
      <c r="H352" s="22">
        <v>15.04</v>
      </c>
      <c r="I352" s="22">
        <v>0.36</v>
      </c>
      <c r="J352" s="22">
        <v>18</v>
      </c>
    </row>
    <row r="353" spans="1:10">
      <c r="A353" s="20" t="s">
        <v>8408</v>
      </c>
      <c r="B353" s="21">
        <v>20240716</v>
      </c>
      <c r="C353" s="5" t="str">
        <f t="shared" si="5"/>
        <v>202407</v>
      </c>
      <c r="D353" s="20" t="s">
        <v>8054</v>
      </c>
      <c r="E353" s="20" t="s">
        <v>8051</v>
      </c>
      <c r="F353" s="22">
        <v>10.8</v>
      </c>
      <c r="G353" s="22">
        <v>9.23</v>
      </c>
      <c r="H353" s="22">
        <v>15.14</v>
      </c>
      <c r="I353" s="22">
        <v>0.36</v>
      </c>
      <c r="J353" s="22">
        <v>23</v>
      </c>
    </row>
    <row r="354" spans="1:10">
      <c r="A354" s="20" t="s">
        <v>8409</v>
      </c>
      <c r="B354" s="21">
        <v>20240718</v>
      </c>
      <c r="C354" s="5" t="str">
        <f t="shared" si="5"/>
        <v>202407</v>
      </c>
      <c r="D354" s="20" t="s">
        <v>8054</v>
      </c>
      <c r="E354" s="20" t="s">
        <v>8051</v>
      </c>
      <c r="F354" s="22">
        <v>12.5</v>
      </c>
      <c r="G354" s="22">
        <v>9.06</v>
      </c>
      <c r="H354" s="22">
        <v>15.07</v>
      </c>
      <c r="I354" s="22">
        <v>0.38</v>
      </c>
      <c r="J354" s="22">
        <v>25</v>
      </c>
    </row>
    <row r="355" spans="1:10">
      <c r="A355" s="20" t="s">
        <v>8410</v>
      </c>
      <c r="B355" s="21">
        <v>20240723</v>
      </c>
      <c r="C355" s="5" t="str">
        <f t="shared" si="5"/>
        <v>202407</v>
      </c>
      <c r="D355" s="20" t="s">
        <v>8054</v>
      </c>
      <c r="E355" s="20" t="s">
        <v>8051</v>
      </c>
      <c r="F355" s="22">
        <v>10.6</v>
      </c>
      <c r="G355" s="22">
        <v>10.04</v>
      </c>
      <c r="H355" s="22">
        <v>15.34</v>
      </c>
      <c r="I355" s="22">
        <v>0.38</v>
      </c>
      <c r="J355" s="22">
        <v>35</v>
      </c>
    </row>
    <row r="356" spans="1:10">
      <c r="A356" s="20" t="s">
        <v>8411</v>
      </c>
      <c r="B356" s="21">
        <v>20240728</v>
      </c>
      <c r="C356" s="5" t="str">
        <f t="shared" si="5"/>
        <v>202407</v>
      </c>
      <c r="D356" s="20" t="s">
        <v>8054</v>
      </c>
      <c r="E356" s="20" t="s">
        <v>8051</v>
      </c>
      <c r="F356" s="22">
        <v>14.3</v>
      </c>
      <c r="G356" s="22">
        <v>10.23</v>
      </c>
      <c r="H356" s="22">
        <v>15.27</v>
      </c>
      <c r="I356" s="22">
        <v>0.36</v>
      </c>
      <c r="J356" s="22">
        <v>51</v>
      </c>
    </row>
    <row r="357" spans="1:10">
      <c r="A357" s="20" t="s">
        <v>8412</v>
      </c>
      <c r="B357" s="21">
        <v>20240806</v>
      </c>
      <c r="C357" s="5" t="str">
        <f t="shared" si="5"/>
        <v>202408</v>
      </c>
      <c r="D357" s="20" t="s">
        <v>8054</v>
      </c>
      <c r="E357" s="20" t="s">
        <v>8051</v>
      </c>
      <c r="F357" s="22">
        <v>8.5</v>
      </c>
      <c r="G357" s="22">
        <v>9.62</v>
      </c>
      <c r="H357" s="22">
        <v>15.42</v>
      </c>
      <c r="I357" s="22">
        <v>0.38</v>
      </c>
      <c r="J357" s="22">
        <v>40</v>
      </c>
    </row>
    <row r="358" spans="1:10">
      <c r="A358" s="20" t="s">
        <v>8413</v>
      </c>
      <c r="B358" s="21">
        <v>20240809</v>
      </c>
      <c r="C358" s="5" t="str">
        <f t="shared" si="5"/>
        <v>202408</v>
      </c>
      <c r="D358" s="20" t="s">
        <v>8346</v>
      </c>
      <c r="E358" s="20" t="s">
        <v>8049</v>
      </c>
      <c r="F358" s="22">
        <v>11.1</v>
      </c>
      <c r="G358" s="22">
        <v>10.51</v>
      </c>
      <c r="H358" s="22">
        <v>15.81</v>
      </c>
      <c r="I358" s="22">
        <v>0.36</v>
      </c>
      <c r="J358" s="22">
        <v>23</v>
      </c>
    </row>
    <row r="359" spans="1:10">
      <c r="A359" s="20" t="s">
        <v>8414</v>
      </c>
      <c r="B359" s="21">
        <v>20240810</v>
      </c>
      <c r="C359" s="5" t="str">
        <f t="shared" si="5"/>
        <v>202408</v>
      </c>
      <c r="D359" s="20" t="s">
        <v>8054</v>
      </c>
      <c r="E359" s="20" t="s">
        <v>8051</v>
      </c>
      <c r="F359" s="22">
        <v>11.4</v>
      </c>
      <c r="G359" s="22">
        <v>9.58</v>
      </c>
      <c r="H359" s="22">
        <v>15.27</v>
      </c>
      <c r="I359" s="22">
        <v>0.35</v>
      </c>
      <c r="J359" s="22">
        <v>25</v>
      </c>
    </row>
    <row r="360" spans="1:10">
      <c r="A360" s="20" t="s">
        <v>8415</v>
      </c>
      <c r="B360" s="21">
        <v>20240815</v>
      </c>
      <c r="C360" s="5" t="str">
        <f t="shared" si="5"/>
        <v>202408</v>
      </c>
      <c r="D360" s="20" t="s">
        <v>8054</v>
      </c>
      <c r="E360" s="20" t="s">
        <v>8051</v>
      </c>
      <c r="F360" s="22">
        <v>11</v>
      </c>
      <c r="G360" s="22">
        <v>9.42</v>
      </c>
      <c r="H360" s="22">
        <v>16.05</v>
      </c>
      <c r="I360" s="22">
        <v>0.41</v>
      </c>
      <c r="J360" s="22">
        <v>34</v>
      </c>
    </row>
    <row r="361" spans="1:10">
      <c r="A361" s="20" t="s">
        <v>8416</v>
      </c>
      <c r="B361" s="21">
        <v>20240816</v>
      </c>
      <c r="C361" s="5" t="str">
        <f t="shared" si="5"/>
        <v>202408</v>
      </c>
      <c r="D361" s="20" t="s">
        <v>8054</v>
      </c>
      <c r="E361" s="20" t="s">
        <v>8051</v>
      </c>
      <c r="F361" s="22">
        <v>7.3</v>
      </c>
      <c r="G361" s="22">
        <v>9.69</v>
      </c>
      <c r="H361" s="22">
        <v>16.63</v>
      </c>
      <c r="I361" s="22">
        <v>0.36</v>
      </c>
      <c r="J361" s="22">
        <v>16</v>
      </c>
    </row>
    <row r="362" spans="1:10">
      <c r="A362" s="20" t="s">
        <v>8417</v>
      </c>
      <c r="B362" s="21">
        <v>20240819</v>
      </c>
      <c r="C362" s="5" t="str">
        <f t="shared" si="5"/>
        <v>202408</v>
      </c>
      <c r="D362" s="20" t="s">
        <v>8054</v>
      </c>
      <c r="E362" s="20" t="s">
        <v>8051</v>
      </c>
      <c r="F362" s="22">
        <v>11.7</v>
      </c>
      <c r="G362" s="22">
        <v>9.41</v>
      </c>
      <c r="H362" s="22">
        <v>15.17</v>
      </c>
      <c r="I362" s="22">
        <v>0.31</v>
      </c>
      <c r="J362" s="22">
        <v>24</v>
      </c>
    </row>
    <row r="363" spans="1:10">
      <c r="A363" s="20" t="s">
        <v>8418</v>
      </c>
      <c r="B363" s="21">
        <v>20240823</v>
      </c>
      <c r="C363" s="5" t="str">
        <f t="shared" si="5"/>
        <v>202408</v>
      </c>
      <c r="D363" s="20" t="s">
        <v>8054</v>
      </c>
      <c r="E363" s="20" t="s">
        <v>8051</v>
      </c>
      <c r="F363" s="22">
        <v>12.8</v>
      </c>
      <c r="G363" s="22">
        <v>9.06</v>
      </c>
      <c r="H363" s="22">
        <v>14.54</v>
      </c>
      <c r="I363" s="22">
        <v>0.34</v>
      </c>
      <c r="J363" s="22">
        <v>46</v>
      </c>
    </row>
    <row r="364" spans="1:10">
      <c r="A364" s="20" t="s">
        <v>8419</v>
      </c>
      <c r="B364" s="21">
        <v>20240827</v>
      </c>
      <c r="C364" s="5" t="str">
        <f t="shared" si="5"/>
        <v>202408</v>
      </c>
      <c r="D364" s="20" t="s">
        <v>8054</v>
      </c>
      <c r="E364" s="20" t="s">
        <v>8051</v>
      </c>
      <c r="F364" s="22">
        <v>11.9</v>
      </c>
      <c r="G364" s="22">
        <v>9.29</v>
      </c>
      <c r="H364" s="22">
        <v>15.41</v>
      </c>
      <c r="I364" s="22">
        <v>0.34</v>
      </c>
      <c r="J364" s="22">
        <v>37</v>
      </c>
    </row>
    <row r="365" spans="1:10">
      <c r="A365" s="20" t="s">
        <v>8420</v>
      </c>
      <c r="B365" s="21">
        <v>20240828</v>
      </c>
      <c r="C365" s="5" t="str">
        <f t="shared" si="5"/>
        <v>202408</v>
      </c>
      <c r="D365" s="20" t="s">
        <v>8062</v>
      </c>
      <c r="E365" s="20" t="s">
        <v>8050</v>
      </c>
      <c r="F365" s="22">
        <v>14.5</v>
      </c>
      <c r="G365" s="22">
        <v>10.34</v>
      </c>
      <c r="H365" s="22">
        <v>19.22</v>
      </c>
      <c r="I365" s="22">
        <v>0.5</v>
      </c>
      <c r="J365" s="22">
        <v>52</v>
      </c>
    </row>
    <row r="366" spans="1:10">
      <c r="A366" s="20" t="s">
        <v>8421</v>
      </c>
      <c r="B366" s="21">
        <v>20240903</v>
      </c>
      <c r="C366" s="5" t="str">
        <f t="shared" si="5"/>
        <v>202409</v>
      </c>
      <c r="D366" s="20" t="s">
        <v>8054</v>
      </c>
      <c r="E366" s="20" t="s">
        <v>8051</v>
      </c>
      <c r="F366" s="22">
        <v>10.9</v>
      </c>
      <c r="G366" s="22">
        <v>9.32</v>
      </c>
      <c r="H366" s="22">
        <v>14.95</v>
      </c>
      <c r="I366" s="22">
        <v>0.42</v>
      </c>
      <c r="J366" s="22">
        <v>30</v>
      </c>
    </row>
    <row r="367" spans="1:10">
      <c r="A367" s="20" t="s">
        <v>8422</v>
      </c>
      <c r="B367" s="21">
        <v>20240906</v>
      </c>
      <c r="C367" s="5" t="str">
        <f t="shared" si="5"/>
        <v>202409</v>
      </c>
      <c r="D367" s="20" t="s">
        <v>8062</v>
      </c>
      <c r="E367" s="20" t="s">
        <v>8050</v>
      </c>
      <c r="F367" s="22">
        <v>11.7</v>
      </c>
      <c r="G367" s="22">
        <v>10.52</v>
      </c>
      <c r="H367" s="22">
        <v>19.16</v>
      </c>
      <c r="I367" s="22">
        <v>0.43</v>
      </c>
      <c r="J367" s="22">
        <v>49</v>
      </c>
    </row>
    <row r="368" spans="1:10">
      <c r="A368" s="20" t="s">
        <v>8423</v>
      </c>
      <c r="B368" s="21">
        <v>20240906</v>
      </c>
      <c r="C368" s="5" t="str">
        <f t="shared" si="5"/>
        <v>202409</v>
      </c>
      <c r="D368" s="20" t="s">
        <v>8054</v>
      </c>
      <c r="E368" s="20" t="s">
        <v>8051</v>
      </c>
      <c r="F368" s="22">
        <v>10.7</v>
      </c>
      <c r="G368" s="22">
        <v>9.61</v>
      </c>
      <c r="H368" s="22">
        <v>14.96</v>
      </c>
      <c r="I368" s="22">
        <v>0.36</v>
      </c>
      <c r="J368" s="22">
        <v>35</v>
      </c>
    </row>
    <row r="369" spans="1:10">
      <c r="A369" s="20" t="s">
        <v>8424</v>
      </c>
      <c r="B369" s="21">
        <v>20240908</v>
      </c>
      <c r="C369" s="5" t="str">
        <f t="shared" si="5"/>
        <v>202409</v>
      </c>
      <c r="D369" s="20" t="s">
        <v>8054</v>
      </c>
      <c r="E369" s="20" t="s">
        <v>8051</v>
      </c>
      <c r="F369" s="22">
        <v>10.7</v>
      </c>
      <c r="G369" s="22">
        <v>9.56</v>
      </c>
      <c r="H369" s="22">
        <v>14.6</v>
      </c>
      <c r="I369" s="22">
        <v>0.34</v>
      </c>
      <c r="J369" s="22">
        <v>49</v>
      </c>
    </row>
    <row r="370" spans="1:10">
      <c r="A370" s="20" t="s">
        <v>8425</v>
      </c>
      <c r="B370" s="21">
        <v>20240911</v>
      </c>
      <c r="C370" s="5" t="str">
        <f t="shared" si="5"/>
        <v>202409</v>
      </c>
      <c r="D370" s="20" t="s">
        <v>8062</v>
      </c>
      <c r="E370" s="20" t="s">
        <v>8050</v>
      </c>
      <c r="F370" s="22">
        <v>10.1</v>
      </c>
      <c r="G370" s="22">
        <v>9.98</v>
      </c>
      <c r="H370" s="22">
        <v>19.35</v>
      </c>
      <c r="I370" s="22">
        <v>0.6</v>
      </c>
      <c r="J370" s="22">
        <v>56</v>
      </c>
    </row>
    <row r="371" spans="1:10">
      <c r="A371" s="20" t="s">
        <v>8426</v>
      </c>
      <c r="B371" s="21">
        <v>20240912</v>
      </c>
      <c r="C371" s="5" t="str">
        <f t="shared" si="5"/>
        <v>202409</v>
      </c>
      <c r="D371" s="20" t="s">
        <v>8054</v>
      </c>
      <c r="E371" s="20" t="s">
        <v>8051</v>
      </c>
      <c r="F371" s="22">
        <v>12</v>
      </c>
      <c r="G371" s="22">
        <v>9.26</v>
      </c>
      <c r="H371" s="22">
        <v>15.1</v>
      </c>
      <c r="I371" s="22">
        <v>0.41</v>
      </c>
      <c r="J371" s="22">
        <v>33</v>
      </c>
    </row>
    <row r="372" spans="1:10">
      <c r="A372" s="20" t="s">
        <v>8427</v>
      </c>
      <c r="B372" s="21">
        <v>20240914</v>
      </c>
      <c r="C372" s="5" t="str">
        <f t="shared" si="5"/>
        <v>202409</v>
      </c>
      <c r="D372" s="20" t="s">
        <v>8054</v>
      </c>
      <c r="E372" s="20" t="s">
        <v>8051</v>
      </c>
      <c r="F372" s="22">
        <v>9.8</v>
      </c>
      <c r="G372" s="22">
        <v>9.13</v>
      </c>
      <c r="H372" s="22">
        <v>14.71</v>
      </c>
      <c r="I372" s="22">
        <v>0.41</v>
      </c>
      <c r="J372" s="22">
        <v>21</v>
      </c>
    </row>
    <row r="373" spans="1:10">
      <c r="A373" s="20" t="s">
        <v>8428</v>
      </c>
      <c r="B373" s="21">
        <v>20240915</v>
      </c>
      <c r="C373" s="5" t="str">
        <f t="shared" si="5"/>
        <v>202409</v>
      </c>
      <c r="D373" s="20" t="s">
        <v>8062</v>
      </c>
      <c r="E373" s="20" t="s">
        <v>8050</v>
      </c>
      <c r="F373" s="22">
        <v>13.8</v>
      </c>
      <c r="G373" s="22">
        <v>9.97</v>
      </c>
      <c r="H373" s="22">
        <v>18.18</v>
      </c>
      <c r="I373" s="22">
        <v>0.64</v>
      </c>
      <c r="J373" s="22">
        <v>47</v>
      </c>
    </row>
    <row r="374" spans="1:10">
      <c r="A374" s="20" t="s">
        <v>8429</v>
      </c>
      <c r="B374" s="21">
        <v>20240916</v>
      </c>
      <c r="C374" s="5" t="str">
        <f t="shared" si="5"/>
        <v>202409</v>
      </c>
      <c r="D374" s="20" t="s">
        <v>8054</v>
      </c>
      <c r="E374" s="20" t="s">
        <v>8051</v>
      </c>
      <c r="F374" s="22">
        <v>7.3</v>
      </c>
      <c r="G374" s="22">
        <v>9.54</v>
      </c>
      <c r="H374" s="22">
        <v>15.07</v>
      </c>
      <c r="I374" s="22">
        <v>0.37</v>
      </c>
      <c r="J374" s="22">
        <v>24</v>
      </c>
    </row>
    <row r="375" spans="1:10">
      <c r="A375" s="20" t="s">
        <v>8430</v>
      </c>
      <c r="B375" s="21">
        <v>20240921</v>
      </c>
      <c r="C375" s="5" t="str">
        <f t="shared" si="5"/>
        <v>202409</v>
      </c>
      <c r="D375" s="20" t="s">
        <v>8062</v>
      </c>
      <c r="E375" s="20" t="s">
        <v>8050</v>
      </c>
      <c r="F375" s="22">
        <v>11</v>
      </c>
      <c r="G375" s="22">
        <v>9.9</v>
      </c>
      <c r="H375" s="22">
        <v>18.38</v>
      </c>
      <c r="I375" s="22">
        <v>0.69</v>
      </c>
      <c r="J375" s="22">
        <v>38</v>
      </c>
    </row>
    <row r="376" spans="1:10">
      <c r="A376" s="20" t="s">
        <v>8431</v>
      </c>
      <c r="B376" s="21">
        <v>20240923</v>
      </c>
      <c r="C376" s="5" t="str">
        <f t="shared" si="5"/>
        <v>202409</v>
      </c>
      <c r="D376" s="20" t="s">
        <v>8054</v>
      </c>
      <c r="E376" s="20" t="s">
        <v>8051</v>
      </c>
      <c r="F376" s="22">
        <v>10.5</v>
      </c>
      <c r="G376" s="22">
        <v>10.15</v>
      </c>
      <c r="H376" s="22">
        <v>15.72</v>
      </c>
      <c r="I376" s="22">
        <v>0.36</v>
      </c>
      <c r="J376" s="22">
        <v>16</v>
      </c>
    </row>
    <row r="377" spans="1:10">
      <c r="A377" s="20" t="s">
        <v>8432</v>
      </c>
      <c r="B377" s="21">
        <v>20240923</v>
      </c>
      <c r="C377" s="5" t="str">
        <f t="shared" si="5"/>
        <v>202409</v>
      </c>
      <c r="D377" s="20" t="s">
        <v>8054</v>
      </c>
      <c r="E377" s="20" t="s">
        <v>8051</v>
      </c>
      <c r="F377" s="22">
        <v>9.7</v>
      </c>
      <c r="G377" s="22">
        <v>9.22</v>
      </c>
      <c r="H377" s="22">
        <v>15.01</v>
      </c>
      <c r="I377" s="22">
        <v>0.4</v>
      </c>
      <c r="J377" s="22">
        <v>21</v>
      </c>
    </row>
    <row r="378" spans="1:10">
      <c r="A378" s="20" t="s">
        <v>8433</v>
      </c>
      <c r="B378" s="21">
        <v>20240928</v>
      </c>
      <c r="C378" s="5" t="str">
        <f t="shared" si="5"/>
        <v>202409</v>
      </c>
      <c r="D378" s="20" t="s">
        <v>8054</v>
      </c>
      <c r="E378" s="20" t="s">
        <v>8051</v>
      </c>
      <c r="F378" s="22">
        <v>11.1</v>
      </c>
      <c r="G378" s="22">
        <v>9.6</v>
      </c>
      <c r="H378" s="22">
        <v>15.07</v>
      </c>
      <c r="I378" s="22">
        <v>0.39</v>
      </c>
      <c r="J378" s="22">
        <v>27</v>
      </c>
    </row>
    <row r="379" spans="1:10">
      <c r="A379" s="20" t="s">
        <v>8434</v>
      </c>
      <c r="B379" s="21">
        <v>20241002</v>
      </c>
      <c r="C379" s="5" t="str">
        <f t="shared" si="5"/>
        <v>202410</v>
      </c>
      <c r="D379" s="20" t="s">
        <v>8054</v>
      </c>
      <c r="E379" s="20" t="s">
        <v>8051</v>
      </c>
      <c r="F379" s="22">
        <v>10.2</v>
      </c>
      <c r="G379" s="22">
        <v>9.39</v>
      </c>
      <c r="H379" s="22">
        <v>14.91</v>
      </c>
      <c r="I379" s="22">
        <v>0.4</v>
      </c>
      <c r="J379" s="22">
        <v>31</v>
      </c>
    </row>
    <row r="380" spans="1:10">
      <c r="A380" s="20" t="s">
        <v>8435</v>
      </c>
      <c r="B380" s="21">
        <v>20241005</v>
      </c>
      <c r="C380" s="5" t="str">
        <f t="shared" si="5"/>
        <v>202410</v>
      </c>
      <c r="D380" s="20" t="s">
        <v>8054</v>
      </c>
      <c r="E380" s="20" t="s">
        <v>8051</v>
      </c>
      <c r="F380" s="22">
        <v>12.1</v>
      </c>
      <c r="G380" s="22">
        <v>9.04</v>
      </c>
      <c r="H380" s="22">
        <v>14.92</v>
      </c>
      <c r="I380" s="22">
        <v>0.41</v>
      </c>
      <c r="J380" s="22">
        <v>35</v>
      </c>
    </row>
    <row r="381" spans="1:10">
      <c r="A381" s="20" t="s">
        <v>8436</v>
      </c>
      <c r="B381" s="21">
        <v>20241006</v>
      </c>
      <c r="C381" s="5" t="str">
        <f t="shared" si="5"/>
        <v>202410</v>
      </c>
      <c r="D381" s="20" t="s">
        <v>8054</v>
      </c>
      <c r="E381" s="20" t="s">
        <v>8051</v>
      </c>
      <c r="F381" s="22">
        <v>10.4</v>
      </c>
      <c r="G381" s="22">
        <v>8.83</v>
      </c>
      <c r="H381" s="22">
        <v>14.58</v>
      </c>
      <c r="I381" s="22">
        <v>0.4</v>
      </c>
      <c r="J381" s="22">
        <v>19</v>
      </c>
    </row>
    <row r="382" spans="1:10">
      <c r="A382" s="20" t="s">
        <v>8437</v>
      </c>
      <c r="B382" s="21">
        <v>20241011</v>
      </c>
      <c r="C382" s="5" t="str">
        <f t="shared" si="5"/>
        <v>202410</v>
      </c>
      <c r="D382" s="20" t="s">
        <v>8054</v>
      </c>
      <c r="E382" s="20" t="s">
        <v>8051</v>
      </c>
      <c r="F382" s="22">
        <v>10.8</v>
      </c>
      <c r="G382" s="22">
        <v>9.1</v>
      </c>
      <c r="H382" s="22">
        <v>14.87</v>
      </c>
      <c r="I382" s="22">
        <v>0.39</v>
      </c>
      <c r="J382" s="22">
        <v>33</v>
      </c>
    </row>
    <row r="383" spans="1:10">
      <c r="A383" s="20" t="s">
        <v>8438</v>
      </c>
      <c r="B383" s="21">
        <v>20241011</v>
      </c>
      <c r="C383" s="5" t="str">
        <f t="shared" si="5"/>
        <v>202410</v>
      </c>
      <c r="D383" s="20" t="s">
        <v>8054</v>
      </c>
      <c r="E383" s="20" t="s">
        <v>8051</v>
      </c>
      <c r="F383" s="22">
        <v>10.7</v>
      </c>
      <c r="G383" s="22">
        <v>8.74</v>
      </c>
      <c r="H383" s="22">
        <v>14.59</v>
      </c>
      <c r="I383" s="22">
        <v>0.36</v>
      </c>
      <c r="J383" s="22">
        <v>51</v>
      </c>
    </row>
    <row r="384" spans="1:10">
      <c r="A384" s="20" t="s">
        <v>8439</v>
      </c>
      <c r="B384" s="21">
        <v>20241014</v>
      </c>
      <c r="C384" s="5" t="str">
        <f t="shared" si="5"/>
        <v>202410</v>
      </c>
      <c r="D384" s="20" t="s">
        <v>8054</v>
      </c>
      <c r="E384" s="20" t="s">
        <v>8051</v>
      </c>
      <c r="F384" s="22">
        <v>10.4</v>
      </c>
      <c r="G384" s="22">
        <v>9.4</v>
      </c>
      <c r="H384" s="22">
        <v>14.98</v>
      </c>
      <c r="I384" s="22">
        <v>0.38</v>
      </c>
      <c r="J384" s="22">
        <v>27</v>
      </c>
    </row>
    <row r="385" spans="1:10">
      <c r="A385" s="20" t="s">
        <v>8440</v>
      </c>
      <c r="B385" s="21">
        <v>20241017</v>
      </c>
      <c r="C385" s="5" t="str">
        <f t="shared" si="5"/>
        <v>202410</v>
      </c>
      <c r="D385" s="20" t="s">
        <v>8054</v>
      </c>
      <c r="E385" s="20" t="s">
        <v>8051</v>
      </c>
      <c r="F385" s="22">
        <v>10.6</v>
      </c>
      <c r="G385" s="22">
        <v>9.21</v>
      </c>
      <c r="H385" s="22">
        <v>14.96</v>
      </c>
      <c r="I385" s="22">
        <v>0.34</v>
      </c>
      <c r="J385" s="22">
        <v>27</v>
      </c>
    </row>
    <row r="386" spans="1:10">
      <c r="A386" s="20" t="s">
        <v>8441</v>
      </c>
      <c r="B386" s="21">
        <v>20241018</v>
      </c>
      <c r="C386" s="5" t="str">
        <f t="shared" ref="C386:C449" si="6">MID(B386,1,6)</f>
        <v>202410</v>
      </c>
      <c r="D386" s="20" t="s">
        <v>8054</v>
      </c>
      <c r="E386" s="20" t="s">
        <v>8051</v>
      </c>
      <c r="F386" s="22">
        <v>9.3</v>
      </c>
      <c r="G386" s="22">
        <v>9.44</v>
      </c>
      <c r="H386" s="22">
        <v>15.13</v>
      </c>
      <c r="I386" s="22">
        <v>0.45</v>
      </c>
      <c r="J386" s="22">
        <v>21</v>
      </c>
    </row>
    <row r="387" spans="1:10">
      <c r="A387" s="20" t="s">
        <v>8442</v>
      </c>
      <c r="B387" s="21">
        <v>20241020</v>
      </c>
      <c r="C387" s="5" t="str">
        <f t="shared" si="6"/>
        <v>202410</v>
      </c>
      <c r="D387" s="20" t="s">
        <v>8054</v>
      </c>
      <c r="E387" s="20" t="s">
        <v>8051</v>
      </c>
      <c r="F387" s="22">
        <v>12.5</v>
      </c>
      <c r="G387" s="22">
        <v>10.05</v>
      </c>
      <c r="H387" s="22">
        <v>15.15</v>
      </c>
      <c r="I387" s="22">
        <v>0.42</v>
      </c>
      <c r="J387" s="22">
        <v>17</v>
      </c>
    </row>
    <row r="388" spans="1:10">
      <c r="A388" s="20" t="s">
        <v>8443</v>
      </c>
      <c r="B388" s="21">
        <v>20241025</v>
      </c>
      <c r="C388" s="5" t="str">
        <f t="shared" si="6"/>
        <v>202410</v>
      </c>
      <c r="D388" s="20" t="s">
        <v>8054</v>
      </c>
      <c r="E388" s="20" t="s">
        <v>8051</v>
      </c>
      <c r="F388" s="22">
        <v>12.1</v>
      </c>
      <c r="G388" s="22">
        <v>9.31</v>
      </c>
      <c r="H388" s="22">
        <v>14.56</v>
      </c>
      <c r="I388" s="22">
        <v>0.41</v>
      </c>
      <c r="J388" s="22">
        <v>19</v>
      </c>
    </row>
    <row r="389" spans="1:10">
      <c r="A389" s="20" t="s">
        <v>8444</v>
      </c>
      <c r="B389" s="21">
        <v>20241029</v>
      </c>
      <c r="C389" s="5" t="str">
        <f t="shared" si="6"/>
        <v>202410</v>
      </c>
      <c r="D389" s="20" t="s">
        <v>8054</v>
      </c>
      <c r="E389" s="20" t="s">
        <v>8051</v>
      </c>
      <c r="F389" s="22">
        <v>11.5</v>
      </c>
      <c r="G389" s="22">
        <v>9.64</v>
      </c>
      <c r="H389" s="22">
        <v>15.72</v>
      </c>
      <c r="I389" s="22">
        <v>0.45</v>
      </c>
      <c r="J389" s="22">
        <v>55</v>
      </c>
    </row>
    <row r="390" spans="1:10">
      <c r="A390" s="20" t="s">
        <v>8445</v>
      </c>
      <c r="B390" s="21">
        <v>20241105</v>
      </c>
      <c r="C390" s="5" t="str">
        <f t="shared" si="6"/>
        <v>202411</v>
      </c>
      <c r="D390" s="20" t="s">
        <v>8054</v>
      </c>
      <c r="E390" s="20" t="s">
        <v>8051</v>
      </c>
      <c r="F390" s="22">
        <v>9.2</v>
      </c>
      <c r="G390" s="22">
        <v>10.05</v>
      </c>
      <c r="H390" s="22">
        <v>15.12</v>
      </c>
      <c r="I390" s="22">
        <v>0.38</v>
      </c>
      <c r="J390" s="22">
        <v>35</v>
      </c>
    </row>
    <row r="391" spans="1:10">
      <c r="A391" s="20" t="s">
        <v>8446</v>
      </c>
      <c r="B391" s="21">
        <v>20241105</v>
      </c>
      <c r="C391" s="5" t="str">
        <f t="shared" si="6"/>
        <v>202411</v>
      </c>
      <c r="D391" s="20" t="s">
        <v>8054</v>
      </c>
      <c r="E391" s="20" t="s">
        <v>8051</v>
      </c>
      <c r="F391" s="22">
        <v>9</v>
      </c>
      <c r="G391" s="22">
        <v>9.5</v>
      </c>
      <c r="H391" s="22">
        <v>15.04</v>
      </c>
      <c r="I391" s="22">
        <v>0.38</v>
      </c>
      <c r="J391" s="22">
        <v>30</v>
      </c>
    </row>
    <row r="392" spans="1:10">
      <c r="A392" s="20" t="s">
        <v>8447</v>
      </c>
      <c r="B392" s="21">
        <v>20241111</v>
      </c>
      <c r="C392" s="5" t="str">
        <f t="shared" si="6"/>
        <v>202411</v>
      </c>
      <c r="D392" s="20" t="s">
        <v>8054</v>
      </c>
      <c r="E392" s="20" t="s">
        <v>8051</v>
      </c>
      <c r="F392" s="22">
        <v>12</v>
      </c>
      <c r="G392" s="22">
        <v>9.14</v>
      </c>
      <c r="H392" s="22">
        <v>14.84</v>
      </c>
      <c r="I392" s="22">
        <v>0.36</v>
      </c>
      <c r="J392" s="22">
        <v>25</v>
      </c>
    </row>
    <row r="393" spans="1:10">
      <c r="A393" s="20" t="s">
        <v>8448</v>
      </c>
      <c r="B393" s="21">
        <v>20241117</v>
      </c>
      <c r="C393" s="5" t="str">
        <f t="shared" si="6"/>
        <v>202411</v>
      </c>
      <c r="D393" s="20" t="s">
        <v>8346</v>
      </c>
      <c r="E393" s="20" t="s">
        <v>8049</v>
      </c>
      <c r="F393" s="22">
        <v>13.2</v>
      </c>
      <c r="G393" s="22">
        <v>9.41</v>
      </c>
      <c r="H393" s="22">
        <v>15.08</v>
      </c>
      <c r="I393" s="22">
        <v>0.38</v>
      </c>
      <c r="J393" s="22">
        <v>38</v>
      </c>
    </row>
    <row r="394" spans="1:10">
      <c r="A394" s="20" t="s">
        <v>8449</v>
      </c>
      <c r="B394" s="21">
        <v>20241117</v>
      </c>
      <c r="C394" s="5" t="str">
        <f t="shared" si="6"/>
        <v>202411</v>
      </c>
      <c r="D394" s="20" t="s">
        <v>8346</v>
      </c>
      <c r="E394" s="20" t="s">
        <v>8049</v>
      </c>
      <c r="F394" s="22">
        <v>12.8</v>
      </c>
      <c r="G394" s="22">
        <v>9.54</v>
      </c>
      <c r="H394" s="22">
        <v>15.21</v>
      </c>
      <c r="I394" s="22">
        <v>0.4</v>
      </c>
      <c r="J394" s="22">
        <v>19</v>
      </c>
    </row>
    <row r="395" spans="1:10">
      <c r="A395" s="20" t="s">
        <v>8450</v>
      </c>
      <c r="B395" s="21">
        <v>20241118</v>
      </c>
      <c r="C395" s="5" t="str">
        <f t="shared" si="6"/>
        <v>202411</v>
      </c>
      <c r="D395" s="20" t="s">
        <v>8054</v>
      </c>
      <c r="E395" s="20" t="s">
        <v>8051</v>
      </c>
      <c r="F395" s="22">
        <v>11.4</v>
      </c>
      <c r="G395" s="22">
        <v>9.64</v>
      </c>
      <c r="H395" s="22">
        <v>15.08</v>
      </c>
      <c r="I395" s="22">
        <v>0.38</v>
      </c>
      <c r="J395" s="22">
        <v>24</v>
      </c>
    </row>
    <row r="396" spans="1:10">
      <c r="A396" s="20" t="s">
        <v>8451</v>
      </c>
      <c r="B396" s="21">
        <v>20241120</v>
      </c>
      <c r="C396" s="5" t="str">
        <f t="shared" si="6"/>
        <v>202411</v>
      </c>
      <c r="D396" s="20" t="s">
        <v>8054</v>
      </c>
      <c r="E396" s="20" t="s">
        <v>8051</v>
      </c>
      <c r="F396" s="22">
        <v>10.6</v>
      </c>
      <c r="G396" s="22">
        <v>9.16</v>
      </c>
      <c r="H396" s="22">
        <v>14.92</v>
      </c>
      <c r="I396" s="22">
        <v>0.46</v>
      </c>
      <c r="J396" s="22">
        <v>33</v>
      </c>
    </row>
    <row r="397" spans="1:10">
      <c r="A397" s="20" t="s">
        <v>8452</v>
      </c>
      <c r="B397" s="21">
        <v>20241120</v>
      </c>
      <c r="C397" s="5" t="str">
        <f t="shared" si="6"/>
        <v>202411</v>
      </c>
      <c r="D397" s="20" t="s">
        <v>8346</v>
      </c>
      <c r="E397" s="20" t="s">
        <v>8049</v>
      </c>
      <c r="F397" s="22">
        <v>14.6</v>
      </c>
      <c r="G397" s="22">
        <v>9.68</v>
      </c>
      <c r="H397" s="22">
        <v>15.56</v>
      </c>
      <c r="I397" s="22">
        <v>0.36</v>
      </c>
      <c r="J397" s="22">
        <v>34</v>
      </c>
    </row>
    <row r="398" spans="1:10">
      <c r="A398" s="20" t="s">
        <v>8453</v>
      </c>
      <c r="B398" s="21">
        <v>20241123</v>
      </c>
      <c r="C398" s="5" t="str">
        <f t="shared" si="6"/>
        <v>202411</v>
      </c>
      <c r="D398" s="20" t="s">
        <v>8346</v>
      </c>
      <c r="E398" s="20" t="s">
        <v>8049</v>
      </c>
      <c r="F398" s="22">
        <v>13</v>
      </c>
      <c r="G398" s="22">
        <v>10.26</v>
      </c>
      <c r="H398" s="22">
        <v>16.3</v>
      </c>
      <c r="I398" s="22">
        <v>0.4</v>
      </c>
      <c r="J398" s="22">
        <v>44</v>
      </c>
    </row>
    <row r="399" spans="1:10">
      <c r="A399" s="20" t="s">
        <v>8454</v>
      </c>
      <c r="B399" s="21">
        <v>20241125</v>
      </c>
      <c r="C399" s="5" t="str">
        <f t="shared" si="6"/>
        <v>202411</v>
      </c>
      <c r="D399" s="20" t="s">
        <v>8054</v>
      </c>
      <c r="E399" s="20" t="s">
        <v>8051</v>
      </c>
      <c r="F399" s="22">
        <v>10.8</v>
      </c>
      <c r="G399" s="22">
        <v>9.04</v>
      </c>
      <c r="H399" s="22">
        <v>15.01</v>
      </c>
      <c r="I399" s="22">
        <v>0.4</v>
      </c>
      <c r="J399" s="22">
        <v>34</v>
      </c>
    </row>
    <row r="400" spans="1:10">
      <c r="A400" s="20" t="s">
        <v>8455</v>
      </c>
      <c r="B400" s="21">
        <v>20241203</v>
      </c>
      <c r="C400" s="5" t="str">
        <f t="shared" si="6"/>
        <v>202412</v>
      </c>
      <c r="D400" s="20" t="s">
        <v>8054</v>
      </c>
      <c r="E400" s="20" t="s">
        <v>8051</v>
      </c>
      <c r="F400" s="22">
        <v>9.7</v>
      </c>
      <c r="G400" s="22">
        <v>8.85</v>
      </c>
      <c r="H400" s="22">
        <v>14.75</v>
      </c>
      <c r="I400" s="22">
        <v>0.36</v>
      </c>
      <c r="J400" s="22">
        <v>37</v>
      </c>
    </row>
    <row r="401" spans="1:10">
      <c r="A401" s="20" t="s">
        <v>8456</v>
      </c>
      <c r="B401" s="21">
        <v>20241207</v>
      </c>
      <c r="C401" s="5" t="str">
        <f t="shared" si="6"/>
        <v>202412</v>
      </c>
      <c r="D401" s="20" t="s">
        <v>8054</v>
      </c>
      <c r="E401" s="20" t="s">
        <v>8051</v>
      </c>
      <c r="F401" s="22">
        <v>10.6</v>
      </c>
      <c r="G401" s="22">
        <v>8.95</v>
      </c>
      <c r="H401" s="22">
        <v>15.15</v>
      </c>
      <c r="I401" s="22">
        <v>0.4</v>
      </c>
      <c r="J401" s="22">
        <v>32</v>
      </c>
    </row>
    <row r="402" spans="1:10">
      <c r="A402" s="20" t="s">
        <v>8457</v>
      </c>
      <c r="B402" s="21">
        <v>20241207</v>
      </c>
      <c r="C402" s="5" t="str">
        <f t="shared" si="6"/>
        <v>202412</v>
      </c>
      <c r="D402" s="20" t="s">
        <v>8054</v>
      </c>
      <c r="E402" s="20" t="s">
        <v>8051</v>
      </c>
      <c r="F402" s="22">
        <v>10.7</v>
      </c>
      <c r="G402" s="22">
        <v>9.38</v>
      </c>
      <c r="H402" s="22">
        <v>15.04</v>
      </c>
      <c r="I402" s="22">
        <v>0.36</v>
      </c>
      <c r="J402" s="22">
        <v>27</v>
      </c>
    </row>
    <row r="403" spans="1:10">
      <c r="A403" s="20" t="s">
        <v>8458</v>
      </c>
      <c r="B403" s="21">
        <v>20241212</v>
      </c>
      <c r="C403" s="5" t="str">
        <f t="shared" si="6"/>
        <v>202412</v>
      </c>
      <c r="D403" s="20" t="s">
        <v>8346</v>
      </c>
      <c r="E403" s="20" t="s">
        <v>8049</v>
      </c>
      <c r="F403" s="22">
        <v>13.1</v>
      </c>
      <c r="G403" s="22">
        <v>10.27</v>
      </c>
      <c r="H403" s="22">
        <v>15.64</v>
      </c>
      <c r="I403" s="22">
        <v>0.39</v>
      </c>
      <c r="J403" s="22">
        <v>47</v>
      </c>
    </row>
    <row r="404" spans="1:10">
      <c r="A404" s="20" t="s">
        <v>8459</v>
      </c>
      <c r="B404" s="21">
        <v>20241213</v>
      </c>
      <c r="C404" s="5" t="str">
        <f t="shared" si="6"/>
        <v>202412</v>
      </c>
      <c r="D404" s="20" t="s">
        <v>8346</v>
      </c>
      <c r="E404" s="20" t="s">
        <v>8049</v>
      </c>
      <c r="F404" s="22">
        <v>11.7</v>
      </c>
      <c r="G404" s="22">
        <v>10.41</v>
      </c>
      <c r="H404" s="22">
        <v>15.58</v>
      </c>
      <c r="I404" s="22">
        <v>0.38</v>
      </c>
      <c r="J404" s="22">
        <v>57</v>
      </c>
    </row>
    <row r="405" spans="1:10">
      <c r="A405" s="20" t="s">
        <v>8460</v>
      </c>
      <c r="B405" s="21">
        <v>20241213</v>
      </c>
      <c r="C405" s="5" t="str">
        <f t="shared" si="6"/>
        <v>202412</v>
      </c>
      <c r="D405" s="20" t="s">
        <v>8054</v>
      </c>
      <c r="E405" s="20" t="s">
        <v>8051</v>
      </c>
      <c r="F405" s="22">
        <v>10.2</v>
      </c>
      <c r="G405" s="22">
        <v>9.06</v>
      </c>
      <c r="H405" s="22">
        <v>14.8</v>
      </c>
      <c r="I405" s="22">
        <v>0.4</v>
      </c>
      <c r="J405" s="22">
        <v>56</v>
      </c>
    </row>
    <row r="406" spans="1:10">
      <c r="A406" s="20" t="s">
        <v>8461</v>
      </c>
      <c r="B406" s="21">
        <v>20241216</v>
      </c>
      <c r="C406" s="5" t="str">
        <f t="shared" si="6"/>
        <v>202412</v>
      </c>
      <c r="D406" s="20" t="s">
        <v>8054</v>
      </c>
      <c r="E406" s="20" t="s">
        <v>8051</v>
      </c>
      <c r="F406" s="22">
        <v>13.2</v>
      </c>
      <c r="G406" s="22">
        <v>8.36</v>
      </c>
      <c r="H406" s="22">
        <v>14.92</v>
      </c>
      <c r="I406" s="22">
        <v>0.48</v>
      </c>
      <c r="J406" s="22">
        <v>48</v>
      </c>
    </row>
    <row r="407" spans="1:10">
      <c r="A407" s="20" t="s">
        <v>8462</v>
      </c>
      <c r="B407" s="21">
        <v>20241221</v>
      </c>
      <c r="C407" s="5" t="str">
        <f t="shared" si="6"/>
        <v>202412</v>
      </c>
      <c r="D407" s="20" t="s">
        <v>8054</v>
      </c>
      <c r="E407" s="20" t="s">
        <v>8051</v>
      </c>
      <c r="F407" s="22">
        <v>11.9</v>
      </c>
      <c r="G407" s="22">
        <v>9.2</v>
      </c>
      <c r="H407" s="22">
        <v>14.35</v>
      </c>
      <c r="I407" s="22">
        <v>0.4</v>
      </c>
      <c r="J407" s="22">
        <v>40</v>
      </c>
    </row>
    <row r="408" spans="1:10">
      <c r="A408" s="20" t="s">
        <v>8463</v>
      </c>
      <c r="B408" s="21">
        <v>20241223</v>
      </c>
      <c r="C408" s="5" t="str">
        <f t="shared" si="6"/>
        <v>202412</v>
      </c>
      <c r="D408" s="20" t="s">
        <v>8054</v>
      </c>
      <c r="E408" s="20" t="s">
        <v>8051</v>
      </c>
      <c r="F408" s="22">
        <v>12.7</v>
      </c>
      <c r="G408" s="22">
        <v>9.73</v>
      </c>
      <c r="H408" s="22">
        <v>14.77</v>
      </c>
      <c r="I408" s="22">
        <v>0.4</v>
      </c>
      <c r="J408" s="22">
        <v>48</v>
      </c>
    </row>
    <row r="409" spans="1:10">
      <c r="A409" s="20" t="s">
        <v>8464</v>
      </c>
      <c r="B409" s="21">
        <v>20241231</v>
      </c>
      <c r="C409" s="5" t="str">
        <f t="shared" si="6"/>
        <v>202412</v>
      </c>
      <c r="D409" s="20" t="s">
        <v>8054</v>
      </c>
      <c r="E409" s="20" t="s">
        <v>8051</v>
      </c>
      <c r="F409" s="22">
        <v>10</v>
      </c>
      <c r="G409" s="22">
        <v>9.12</v>
      </c>
      <c r="H409" s="22">
        <v>14.74</v>
      </c>
      <c r="I409" s="22">
        <v>0.34</v>
      </c>
      <c r="J409" s="22">
        <v>46</v>
      </c>
    </row>
    <row r="410" spans="1:10">
      <c r="A410" s="20" t="s">
        <v>8465</v>
      </c>
      <c r="B410" s="21">
        <v>20241231</v>
      </c>
      <c r="C410" s="5" t="str">
        <f t="shared" si="6"/>
        <v>202412</v>
      </c>
      <c r="D410" s="20" t="s">
        <v>8054</v>
      </c>
      <c r="E410" s="20" t="s">
        <v>8051</v>
      </c>
      <c r="F410" s="22">
        <v>9.2</v>
      </c>
      <c r="G410" s="22">
        <v>10.31</v>
      </c>
      <c r="H410" s="22">
        <v>15.12</v>
      </c>
      <c r="I410" s="22">
        <v>0.35</v>
      </c>
      <c r="J410" s="22">
        <v>45</v>
      </c>
    </row>
    <row r="411" spans="1:10">
      <c r="A411" s="20" t="s">
        <v>8466</v>
      </c>
      <c r="B411" s="21">
        <v>20250102</v>
      </c>
      <c r="C411" s="5" t="str">
        <f t="shared" si="6"/>
        <v>202501</v>
      </c>
      <c r="D411" s="20" t="s">
        <v>8054</v>
      </c>
      <c r="E411" s="20" t="s">
        <v>8051</v>
      </c>
      <c r="F411" s="22">
        <v>11.1</v>
      </c>
      <c r="G411" s="22">
        <v>9.51</v>
      </c>
      <c r="H411" s="22">
        <v>14.62</v>
      </c>
      <c r="I411" s="22">
        <v>0.4</v>
      </c>
      <c r="J411" s="22">
        <v>34</v>
      </c>
    </row>
  </sheetData>
  <autoFilter xmlns:etc="http://www.wps.cn/officeDocument/2017/etCustomData" ref="A1:J411" etc:filterBottomFollowUsedRange="0">
    <sortState ref="A1:J411">
      <sortCondition ref="B1:B782"/>
    </sortState>
    <extLst/>
  </autoFilter>
  <mergeCells count="4">
    <mergeCell ref="L1:Q1"/>
    <mergeCell ref="S1:X1"/>
    <mergeCell ref="Z1:AE1"/>
    <mergeCell ref="AG1:AL1"/>
  </mergeCells>
  <pageMargins left="0.699305555555556" right="0.699305555555556"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BO183"/>
  <sheetViews>
    <sheetView workbookViewId="0">
      <selection activeCell="F28" sqref="F28"/>
    </sheetView>
  </sheetViews>
  <sheetFormatPr defaultColWidth="9" defaultRowHeight="13.5"/>
  <cols>
    <col min="1" max="1" width="16.25" customWidth="1"/>
    <col min="2" max="2" width="8.38333333333333" customWidth="1"/>
    <col min="3" max="3" width="6.63333333333333" customWidth="1"/>
    <col min="4" max="4" width="14.5" customWidth="1"/>
    <col min="5" max="5" width="35.1333333333333" customWidth="1"/>
    <col min="6" max="6" width="12" customWidth="1"/>
    <col min="7" max="8" width="5.75" customWidth="1"/>
    <col min="9" max="9" width="4.88333333333333" customWidth="1"/>
    <col min="10" max="10" width="3.13333333333333" customWidth="1"/>
    <col min="11" max="11" width="9" customWidth="1"/>
    <col min="13" max="13" width="6.63333333333333" customWidth="1"/>
    <col min="14" max="14" width="12" customWidth="1"/>
    <col min="15" max="16" width="5.88333333333333" customWidth="1"/>
    <col min="17" max="17" width="5" customWidth="1"/>
    <col min="18" max="18" width="5.88333333333333" customWidth="1"/>
    <col min="19" max="19" width="9" customWidth="1"/>
    <col min="21" max="21" width="6.63333333333333" customWidth="1"/>
    <col min="22" max="22" width="12" customWidth="1"/>
    <col min="23" max="24" width="5.88333333333333" customWidth="1"/>
    <col min="25" max="25" width="5" customWidth="1"/>
    <col min="26" max="26" width="5.88333333333333" customWidth="1"/>
    <col min="27" max="27" width="9" customWidth="1"/>
    <col min="29" max="29" width="6.63333333333333" customWidth="1"/>
    <col min="30" max="30" width="12" customWidth="1"/>
    <col min="31" max="32" width="5.88333333333333" customWidth="1"/>
    <col min="33" max="33" width="5" customWidth="1"/>
    <col min="34" max="34" width="5.88333333333333" customWidth="1"/>
    <col min="35" max="35" width="9" customWidth="1"/>
    <col min="37" max="37" width="6.63333333333333" customWidth="1"/>
    <col min="38" max="38" width="12" customWidth="1"/>
    <col min="39" max="40" width="5.88333333333333" customWidth="1"/>
    <col min="41" max="41" width="5" customWidth="1"/>
    <col min="42" max="42" width="5.88333333333333" customWidth="1"/>
    <col min="43" max="43" width="9" customWidth="1"/>
    <col min="45" max="45" width="6.63333333333333" customWidth="1"/>
    <col min="46" max="46" width="12" customWidth="1"/>
    <col min="47" max="50" width="5.88333333333333" customWidth="1"/>
    <col min="51" max="51" width="9" customWidth="1"/>
    <col min="53" max="53" width="6.63333333333333" customWidth="1"/>
    <col min="54" max="54" width="12" customWidth="1"/>
    <col min="55" max="56" width="5.88333333333333" customWidth="1"/>
    <col min="57" max="57" width="5" customWidth="1"/>
    <col min="58" max="58" width="5.88333333333333" customWidth="1"/>
    <col min="59" max="59" width="9" customWidth="1"/>
    <col min="61" max="61" width="6.63333333333333" customWidth="1"/>
    <col min="62" max="62" width="12" customWidth="1"/>
    <col min="63" max="64" width="5.88333333333333" customWidth="1"/>
    <col min="65" max="65" width="5" customWidth="1"/>
    <col min="66" max="66" width="5.88333333333333" customWidth="1"/>
    <col min="67" max="67" width="9" customWidth="1"/>
  </cols>
  <sheetData>
    <row r="1" spans="1:67">
      <c r="A1" s="1" t="s">
        <v>0</v>
      </c>
      <c r="B1" s="2" t="s">
        <v>1</v>
      </c>
      <c r="C1" s="2" t="s">
        <v>2</v>
      </c>
      <c r="D1" s="1" t="s">
        <v>3</v>
      </c>
      <c r="E1" s="1" t="s">
        <v>4</v>
      </c>
      <c r="F1" s="1" t="s">
        <v>5</v>
      </c>
      <c r="G1" s="1" t="s">
        <v>6</v>
      </c>
      <c r="H1" s="1" t="s">
        <v>7</v>
      </c>
      <c r="I1" s="1" t="s">
        <v>8</v>
      </c>
      <c r="J1" s="1" t="s">
        <v>9</v>
      </c>
      <c r="K1" s="1" t="s">
        <v>10</v>
      </c>
      <c r="M1" s="12" t="s">
        <v>8467</v>
      </c>
      <c r="N1" s="12"/>
      <c r="O1" s="12"/>
      <c r="P1" s="12"/>
      <c r="Q1" s="12"/>
      <c r="R1" s="12"/>
      <c r="S1" s="12"/>
      <c r="U1" s="12" t="s">
        <v>8468</v>
      </c>
      <c r="V1" s="12"/>
      <c r="W1" s="12"/>
      <c r="X1" s="12"/>
      <c r="Y1" s="12"/>
      <c r="Z1" s="12"/>
      <c r="AA1" s="12"/>
      <c r="AC1" s="12" t="s">
        <v>8469</v>
      </c>
      <c r="AD1" s="12"/>
      <c r="AE1" s="12"/>
      <c r="AF1" s="12"/>
      <c r="AG1" s="12"/>
      <c r="AH1" s="12"/>
      <c r="AI1" s="12"/>
      <c r="AK1" s="12" t="s">
        <v>8470</v>
      </c>
      <c r="AL1" s="12"/>
      <c r="AM1" s="12"/>
      <c r="AN1" s="12"/>
      <c r="AO1" s="12"/>
      <c r="AP1" s="12"/>
      <c r="AQ1" s="12"/>
      <c r="AS1" s="12" t="s">
        <v>8471</v>
      </c>
      <c r="AT1" s="12"/>
      <c r="AU1" s="12"/>
      <c r="AV1" s="12"/>
      <c r="AW1" s="12"/>
      <c r="AX1" s="12"/>
      <c r="AY1" s="12"/>
      <c r="BA1" s="12" t="s">
        <v>8472</v>
      </c>
      <c r="BB1" s="12"/>
      <c r="BC1" s="12"/>
      <c r="BD1" s="12"/>
      <c r="BE1" s="12"/>
      <c r="BF1" s="12"/>
      <c r="BG1" s="12"/>
      <c r="BI1" s="12" t="s">
        <v>8473</v>
      </c>
      <c r="BJ1" s="12"/>
      <c r="BK1" s="12"/>
      <c r="BL1" s="12"/>
      <c r="BM1" s="12"/>
      <c r="BN1" s="12"/>
      <c r="BO1" s="12"/>
    </row>
    <row r="2" spans="1:67">
      <c r="A2" s="3" t="s">
        <v>8474</v>
      </c>
      <c r="B2" s="4">
        <v>20220111</v>
      </c>
      <c r="C2" s="5" t="str">
        <f>MID(B2,1,6)</f>
        <v>202201</v>
      </c>
      <c r="D2" s="6" t="s">
        <v>8475</v>
      </c>
      <c r="E2" s="7" t="s">
        <v>8476</v>
      </c>
      <c r="F2" s="8">
        <v>12.2</v>
      </c>
      <c r="G2" s="9">
        <v>10.18</v>
      </c>
      <c r="H2" s="10">
        <v>16.13</v>
      </c>
      <c r="I2" s="13">
        <v>1.35</v>
      </c>
      <c r="J2" s="14">
        <v>14</v>
      </c>
      <c r="K2" s="15">
        <v>0.088</v>
      </c>
      <c r="M2" s="1" t="s">
        <v>1</v>
      </c>
      <c r="N2" s="1" t="str">
        <f t="shared" ref="N2:U2" si="0">F$1</f>
        <v>MT（全水分）</v>
      </c>
      <c r="O2" s="1" t="str">
        <f t="shared" si="0"/>
        <v>Ad</v>
      </c>
      <c r="P2" s="1" t="str">
        <f t="shared" si="0"/>
        <v>Vdaf</v>
      </c>
      <c r="Q2" s="1" t="str">
        <f t="shared" si="0"/>
        <v>St,d</v>
      </c>
      <c r="R2" s="1" t="str">
        <f t="shared" si="0"/>
        <v>G</v>
      </c>
      <c r="S2" s="1" t="str">
        <f t="shared" si="0"/>
        <v>S（煤岩）</v>
      </c>
      <c r="U2" s="1" t="s">
        <v>1</v>
      </c>
      <c r="V2" s="1" t="str">
        <f t="shared" ref="V2:AC2" si="1">F$1</f>
        <v>MT（全水分）</v>
      </c>
      <c r="W2" s="1" t="str">
        <f t="shared" si="1"/>
        <v>Ad</v>
      </c>
      <c r="X2" s="1" t="str">
        <f t="shared" si="1"/>
        <v>Vdaf</v>
      </c>
      <c r="Y2" s="1" t="str">
        <f t="shared" si="1"/>
        <v>St,d</v>
      </c>
      <c r="Z2" s="1" t="str">
        <f t="shared" si="1"/>
        <v>G</v>
      </c>
      <c r="AA2" s="1" t="str">
        <f t="shared" si="1"/>
        <v>S（煤岩）</v>
      </c>
      <c r="AC2" s="1" t="s">
        <v>1</v>
      </c>
      <c r="AD2" s="1" t="str">
        <f t="shared" ref="AD2:AK2" si="2">F$1</f>
        <v>MT（全水分）</v>
      </c>
      <c r="AE2" s="1" t="str">
        <f t="shared" si="2"/>
        <v>Ad</v>
      </c>
      <c r="AF2" s="1" t="str">
        <f t="shared" si="2"/>
        <v>Vdaf</v>
      </c>
      <c r="AG2" s="1" t="str">
        <f t="shared" si="2"/>
        <v>St,d</v>
      </c>
      <c r="AH2" s="1" t="str">
        <f t="shared" si="2"/>
        <v>G</v>
      </c>
      <c r="AI2" s="1" t="str">
        <f t="shared" si="2"/>
        <v>S（煤岩）</v>
      </c>
      <c r="AK2" s="1" t="s">
        <v>1</v>
      </c>
      <c r="AL2" s="1" t="str">
        <f t="shared" ref="AL2:AS2" si="3">F$1</f>
        <v>MT（全水分）</v>
      </c>
      <c r="AM2" s="1" t="str">
        <f t="shared" si="3"/>
        <v>Ad</v>
      </c>
      <c r="AN2" s="1" t="str">
        <f t="shared" si="3"/>
        <v>Vdaf</v>
      </c>
      <c r="AO2" s="1" t="str">
        <f t="shared" si="3"/>
        <v>St,d</v>
      </c>
      <c r="AP2" s="1" t="str">
        <f t="shared" si="3"/>
        <v>G</v>
      </c>
      <c r="AQ2" s="1" t="str">
        <f t="shared" si="3"/>
        <v>S（煤岩）</v>
      </c>
      <c r="AS2" s="1" t="s">
        <v>1</v>
      </c>
      <c r="AT2" s="1" t="str">
        <f>F$1</f>
        <v>MT（全水分）</v>
      </c>
      <c r="AU2" s="1" t="str">
        <f t="shared" ref="AT2:BA2" si="4">G$1</f>
        <v>Ad</v>
      </c>
      <c r="AV2" s="1" t="str">
        <f t="shared" si="4"/>
        <v>Vdaf</v>
      </c>
      <c r="AW2" s="1" t="str">
        <f t="shared" si="4"/>
        <v>St,d</v>
      </c>
      <c r="AX2" s="1" t="str">
        <f t="shared" si="4"/>
        <v>G</v>
      </c>
      <c r="AY2" s="1" t="str">
        <f t="shared" si="4"/>
        <v>S（煤岩）</v>
      </c>
      <c r="BA2" s="1" t="s">
        <v>1</v>
      </c>
      <c r="BB2" s="1" t="str">
        <f t="shared" ref="BB2:BG2" si="5">F$1</f>
        <v>MT（全水分）</v>
      </c>
      <c r="BC2" s="1" t="str">
        <f t="shared" si="5"/>
        <v>Ad</v>
      </c>
      <c r="BD2" s="1" t="str">
        <f t="shared" si="5"/>
        <v>Vdaf</v>
      </c>
      <c r="BE2" s="1" t="str">
        <f t="shared" si="5"/>
        <v>St,d</v>
      </c>
      <c r="BF2" s="1" t="str">
        <f t="shared" si="5"/>
        <v>G</v>
      </c>
      <c r="BG2" s="1" t="str">
        <f t="shared" si="5"/>
        <v>S（煤岩）</v>
      </c>
      <c r="BI2" s="1" t="s">
        <v>1</v>
      </c>
      <c r="BJ2" s="1" t="str">
        <f t="shared" ref="BJ2:BO2" si="6">F$1</f>
        <v>MT（全水分）</v>
      </c>
      <c r="BK2" s="1" t="str">
        <f t="shared" si="6"/>
        <v>Ad</v>
      </c>
      <c r="BL2" s="1" t="str">
        <f t="shared" si="6"/>
        <v>Vdaf</v>
      </c>
      <c r="BM2" s="1" t="str">
        <f t="shared" si="6"/>
        <v>St,d</v>
      </c>
      <c r="BN2" s="1" t="str">
        <f t="shared" si="6"/>
        <v>G</v>
      </c>
      <c r="BO2" s="1" t="str">
        <f t="shared" si="6"/>
        <v>S（煤岩）</v>
      </c>
    </row>
    <row r="3" spans="1:67">
      <c r="A3" s="3" t="s">
        <v>8477</v>
      </c>
      <c r="B3" s="4">
        <v>20220111</v>
      </c>
      <c r="C3" s="5" t="str">
        <f t="shared" ref="C3:C34" si="7">MID(B3,1,6)</f>
        <v>202201</v>
      </c>
      <c r="D3" s="6" t="s">
        <v>8475</v>
      </c>
      <c r="E3" s="11" t="s">
        <v>8470</v>
      </c>
      <c r="F3" s="8">
        <v>11.21</v>
      </c>
      <c r="G3" s="9">
        <v>10.56</v>
      </c>
      <c r="H3" s="10">
        <v>16.15</v>
      </c>
      <c r="I3" s="13">
        <v>1.28</v>
      </c>
      <c r="J3" s="14">
        <v>14</v>
      </c>
      <c r="K3" s="15">
        <v>0.088</v>
      </c>
      <c r="M3" s="16">
        <v>202201</v>
      </c>
      <c r="N3" s="17" t="str">
        <f>IFERROR(AVERAGEIFS($F:$F,$C:$C,M3,$E:$E,M$1),"")</f>
        <v/>
      </c>
      <c r="O3" s="17" t="str">
        <f>IFERROR(AVERAGEIFS($G:$G,$C:$C,M3,$E:$E,M$1),"")</f>
        <v/>
      </c>
      <c r="P3" s="17" t="str">
        <f>IFERROR(AVERAGEIFS($H:$H,$C:$C,M3,$E:$E,M$1),"")</f>
        <v/>
      </c>
      <c r="Q3" s="17" t="str">
        <f>IFERROR(AVERAGEIFS($I:$I,$C:$C,M3,$E:$E,M$1),"")</f>
        <v/>
      </c>
      <c r="R3" s="17" t="str">
        <f>IFERROR(AVERAGEIFS($J:$J,$C:$C,M3,$E:$E,M$1),"")</f>
        <v/>
      </c>
      <c r="S3" s="17" t="str">
        <f>IFERROR(AVERAGEIFS($K:$K,$C:$C,M3,$E:$E,M$1),"")</f>
        <v/>
      </c>
      <c r="U3" s="16">
        <v>202201</v>
      </c>
      <c r="V3" s="17" t="str">
        <f>IFERROR(AVERAGEIFS($F:$F,$C:$C,U3,$E:$E,U$1),"")</f>
        <v/>
      </c>
      <c r="W3" s="17" t="str">
        <f>IFERROR(AVERAGEIFS($G:$G,$C:$C,U3,$E:$E,U$1),"")</f>
        <v/>
      </c>
      <c r="X3" s="17" t="str">
        <f>IFERROR(AVERAGEIFS($H:$H,$C:$C,U3,$E:$E,U$1),"")</f>
        <v/>
      </c>
      <c r="Y3" s="17" t="str">
        <f>IFERROR(AVERAGEIFS($I:$I,$C:$C,U3,$E:$E,U$1),"")</f>
        <v/>
      </c>
      <c r="Z3" s="17" t="str">
        <f>IFERROR(AVERAGEIFS($J:$J,$C:$C,U3,$E:$E,U$1),"")</f>
        <v/>
      </c>
      <c r="AA3" s="17" t="str">
        <f>IFERROR(AVERAGEIFS($K:$K,$C:$C,U3,$E:$E,U$1),"")</f>
        <v/>
      </c>
      <c r="AC3" s="16">
        <v>202201</v>
      </c>
      <c r="AD3" s="17" t="str">
        <f>IFERROR(AVERAGEIFS($F:$F,$C:$C,AC3,$E:$E,AC$1),"")</f>
        <v/>
      </c>
      <c r="AE3" s="17" t="str">
        <f>IFERROR(AVERAGEIFS($G:$G,$C:$C,AC3,$E:$E,AC$1),"")</f>
        <v/>
      </c>
      <c r="AF3" s="17" t="str">
        <f>IFERROR(AVERAGEIFS($H:$H,$C:$C,AC3,$E:$E,AC$1),"")</f>
        <v/>
      </c>
      <c r="AG3" s="17" t="str">
        <f>IFERROR(AVERAGEIFS($I:$I,$C:$C,AC3,$E:$E,AC$1),"")</f>
        <v/>
      </c>
      <c r="AH3" s="17" t="str">
        <f>IFERROR(AVERAGEIFS($J:$J,$C:$C,AC3,$E:$E,AC$1),"")</f>
        <v/>
      </c>
      <c r="AI3" s="17" t="str">
        <f>IFERROR(AVERAGEIFS($K:$K,$C:$C,AC3,$E:$E,AC$1),"")</f>
        <v/>
      </c>
      <c r="AK3" s="16">
        <v>202201</v>
      </c>
      <c r="AL3" s="17">
        <f>IFERROR(AVERAGEIFS($F:$F,$C:$C,AK3,$E:$E,AK$1),"")</f>
        <v>11.665</v>
      </c>
      <c r="AM3" s="17">
        <f>IFERROR(AVERAGEIFS($G:$G,$C:$C,AK3,$E:$E,AK$1),"")</f>
        <v>10.5116666666667</v>
      </c>
      <c r="AN3" s="17">
        <f>IFERROR(AVERAGEIFS($H:$H,$C:$C,AK3,$E:$E,AK$1),"")</f>
        <v>16.1616666666667</v>
      </c>
      <c r="AO3" s="17">
        <f>IFERROR(AVERAGEIFS($I:$I,$C:$C,AK3,$E:$E,AK$1),"")</f>
        <v>1.30333333333333</v>
      </c>
      <c r="AP3" s="17">
        <f>IFERROR(AVERAGEIFS($J:$J,$C:$C,AK3,$E:$E,AK$1),"")</f>
        <v>14</v>
      </c>
      <c r="AQ3" s="17">
        <f>IFERROR(AVERAGEIFS($K:$K,$C:$C,AK3,$E:$E,AK$1),"")</f>
        <v>0.088</v>
      </c>
      <c r="AS3" s="16">
        <v>202201</v>
      </c>
      <c r="AT3" s="17" t="str">
        <f>IFERROR(AVERAGEIFS($F:$F,$C:$C,AS3,$E:$E,AS$1),"")</f>
        <v/>
      </c>
      <c r="AU3" s="17" t="str">
        <f>IFERROR(AVERAGEIFS($G:$G,$C:$C,AS3,$E:$E,AS$1),"")</f>
        <v/>
      </c>
      <c r="AV3" s="17" t="str">
        <f>IFERROR(AVERAGEIFS($H:$H,$C:$C,AS3,$E:$E,AS$1),"")</f>
        <v/>
      </c>
      <c r="AW3" s="17" t="str">
        <f>IFERROR(AVERAGEIFS($I:$I,$C:$C,AS3,$E:$E,AS$1),"")</f>
        <v/>
      </c>
      <c r="AX3" s="17" t="str">
        <f>IFERROR(AVERAGEIFS($J:$J,$C:$C,AS3,$E:$E,AS$1),"")</f>
        <v/>
      </c>
      <c r="AY3" s="17" t="str">
        <f>IFERROR(AVERAGEIFS($K:$K,$C:$C,AS3,$E:$E,AS$1),"")</f>
        <v/>
      </c>
      <c r="BA3" s="16">
        <v>202201</v>
      </c>
      <c r="BB3" s="17" t="str">
        <f>IFERROR(AVERAGEIFS($F:$F,$C:$C,BA3,$E:$E,BA$1),"")</f>
        <v/>
      </c>
      <c r="BC3" s="17" t="str">
        <f>IFERROR(AVERAGEIFS($G:$G,$C:$C,BA3,$E:$E,BA$1),"")</f>
        <v/>
      </c>
      <c r="BD3" s="17" t="str">
        <f>IFERROR(AVERAGEIFS($H:$H,$C:$C,BA3,$E:$E,BA$1),"")</f>
        <v/>
      </c>
      <c r="BE3" s="17" t="str">
        <f>IFERROR(AVERAGEIFS($I:$I,$C:$C,BA3,$E:$E,BA$1),"")</f>
        <v/>
      </c>
      <c r="BF3" s="17" t="str">
        <f>IFERROR(AVERAGEIFS($J:$J,$C:$C,BA3,$E:$E,BA$1),"")</f>
        <v/>
      </c>
      <c r="BG3" s="17" t="str">
        <f>IFERROR(AVERAGEIFS($K:$K,$C:$C,BA3,$E:$E,BA$1),"")</f>
        <v/>
      </c>
      <c r="BI3" s="16">
        <v>202201</v>
      </c>
      <c r="BJ3" s="17" t="str">
        <f>IFERROR(AVERAGEIFS($F:$F,$C:$C,BI3,$E:$E,BI$1),"")</f>
        <v/>
      </c>
      <c r="BK3" s="17" t="str">
        <f>IFERROR(AVERAGEIFS($G:$G,$C:$C,BI3,$E:$E,BI$1),"")</f>
        <v/>
      </c>
      <c r="BL3" s="17" t="str">
        <f>IFERROR(AVERAGEIFS($H:$H,$C:$C,BI3,$E:$E,BI$1),"")</f>
        <v/>
      </c>
      <c r="BM3" s="17" t="str">
        <f>IFERROR(AVERAGEIFS($I:$I,$C:$C,BI3,$E:$E,BI$1),"")</f>
        <v/>
      </c>
      <c r="BN3" s="17" t="str">
        <f>IFERROR(AVERAGEIFS($J:$J,$C:$C,BI3,$E:$E,BI$1),"")</f>
        <v/>
      </c>
      <c r="BO3" s="17" t="str">
        <f>IFERROR(AVERAGEIFS($K:$K,$C:$C,BI3,$E:$E,BI$1),"")</f>
        <v/>
      </c>
    </row>
    <row r="4" spans="1:67">
      <c r="A4" s="3" t="s">
        <v>8478</v>
      </c>
      <c r="B4" s="4">
        <v>20220111</v>
      </c>
      <c r="C4" s="5" t="str">
        <f t="shared" si="7"/>
        <v>202201</v>
      </c>
      <c r="D4" s="6" t="s">
        <v>8475</v>
      </c>
      <c r="E4" s="11" t="s">
        <v>8470</v>
      </c>
      <c r="F4" s="8">
        <v>11.84</v>
      </c>
      <c r="G4" s="9">
        <v>10.66</v>
      </c>
      <c r="H4" s="10">
        <v>16.2</v>
      </c>
      <c r="I4" s="13">
        <v>1.32</v>
      </c>
      <c r="J4" s="14">
        <v>14</v>
      </c>
      <c r="K4" s="15">
        <v>0.088</v>
      </c>
      <c r="M4" s="16">
        <v>202202</v>
      </c>
      <c r="N4" s="17" t="str">
        <f>IFERROR(AVERAGEIFS($F:$F,$C:$C,M4,$E:$E,M$1),"")</f>
        <v/>
      </c>
      <c r="O4" s="17" t="str">
        <f>IFERROR(AVERAGEIFS($G:$G,$C:$C,M4,$E:$E,M$1),"")</f>
        <v/>
      </c>
      <c r="P4" s="17" t="str">
        <f>IFERROR(AVERAGEIFS($H:$H,$C:$C,M4,$E:$E,M$1),"")</f>
        <v/>
      </c>
      <c r="Q4" s="17" t="str">
        <f>IFERROR(AVERAGEIFS($I:$I,$C:$C,M4,$E:$E,M$1),"")</f>
        <v/>
      </c>
      <c r="R4" s="17" t="str">
        <f>IFERROR(AVERAGEIFS($J:$J,$C:$C,M4,$E:$E,M$1),"")</f>
        <v/>
      </c>
      <c r="S4" s="17" t="str">
        <f>IFERROR(AVERAGEIFS($K:$K,$C:$C,M4,$E:$E,M$1),"")</f>
        <v/>
      </c>
      <c r="U4" s="16">
        <v>202202</v>
      </c>
      <c r="V4" s="17" t="str">
        <f>IFERROR(AVERAGEIFS($F:$F,$C:$C,U4,$E:$E,U$1),"")</f>
        <v/>
      </c>
      <c r="W4" s="17" t="str">
        <f>IFERROR(AVERAGEIFS($G:$G,$C:$C,U4,$E:$E,U$1),"")</f>
        <v/>
      </c>
      <c r="X4" s="17" t="str">
        <f>IFERROR(AVERAGEIFS($H:$H,$C:$C,U4,$E:$E,U$1),"")</f>
        <v/>
      </c>
      <c r="Y4" s="17" t="str">
        <f>IFERROR(AVERAGEIFS($I:$I,$C:$C,U4,$E:$E,U$1),"")</f>
        <v/>
      </c>
      <c r="Z4" s="17" t="str">
        <f>IFERROR(AVERAGEIFS($J:$J,$C:$C,U4,$E:$E,U$1),"")</f>
        <v/>
      </c>
      <c r="AA4" s="17" t="str">
        <f>IFERROR(AVERAGEIFS($K:$K,$C:$C,U4,$E:$E,U$1),"")</f>
        <v/>
      </c>
      <c r="AC4" s="16">
        <v>202202</v>
      </c>
      <c r="AD4" s="17" t="str">
        <f>IFERROR(AVERAGEIFS($F:$F,$C:$C,AC4,$E:$E,AC$1),"")</f>
        <v/>
      </c>
      <c r="AE4" s="17" t="str">
        <f>IFERROR(AVERAGEIFS($G:$G,$C:$C,AC4,$E:$E,AC$1),"")</f>
        <v/>
      </c>
      <c r="AF4" s="17" t="str">
        <f>IFERROR(AVERAGEIFS($H:$H,$C:$C,AC4,$E:$E,AC$1),"")</f>
        <v/>
      </c>
      <c r="AG4" s="17" t="str">
        <f>IFERROR(AVERAGEIFS($I:$I,$C:$C,AC4,$E:$E,AC$1),"")</f>
        <v/>
      </c>
      <c r="AH4" s="17" t="str">
        <f>IFERROR(AVERAGEIFS($J:$J,$C:$C,AC4,$E:$E,AC$1),"")</f>
        <v/>
      </c>
      <c r="AI4" s="17" t="str">
        <f>IFERROR(AVERAGEIFS($K:$K,$C:$C,AC4,$E:$E,AC$1),"")</f>
        <v/>
      </c>
      <c r="AK4" s="16">
        <v>202202</v>
      </c>
      <c r="AL4" s="17">
        <f>IFERROR(AVERAGEIFS($F:$F,$C:$C,AK4,$E:$E,AK$1),"")</f>
        <v>11.22</v>
      </c>
      <c r="AM4" s="17">
        <f>IFERROR(AVERAGEIFS($G:$G,$C:$C,AK4,$E:$E,AK$1),"")</f>
        <v>11.655</v>
      </c>
      <c r="AN4" s="17">
        <f>IFERROR(AVERAGEIFS($H:$H,$C:$C,AK4,$E:$E,AK$1),"")</f>
        <v>14.86</v>
      </c>
      <c r="AO4" s="17">
        <f>IFERROR(AVERAGEIFS($I:$I,$C:$C,AK4,$E:$E,AK$1),"")</f>
        <v>1.01</v>
      </c>
      <c r="AP4" s="17">
        <f>IFERROR(AVERAGEIFS($J:$J,$C:$C,AK4,$E:$E,AK$1),"")</f>
        <v>10</v>
      </c>
      <c r="AQ4" s="17">
        <f>IFERROR(AVERAGEIFS($K:$K,$C:$C,AK4,$E:$E,AK$1),"")</f>
        <v>0.082</v>
      </c>
      <c r="AS4" s="16">
        <v>202202</v>
      </c>
      <c r="AT4" s="17" t="str">
        <f>IFERROR(AVERAGEIFS($F:$F,$C:$C,AS4,$E:$E,AS$1),"")</f>
        <v/>
      </c>
      <c r="AU4" s="17" t="str">
        <f>IFERROR(AVERAGEIFS($G:$G,$C:$C,AS4,$E:$E,AS$1),"")</f>
        <v/>
      </c>
      <c r="AV4" s="17" t="str">
        <f>IFERROR(AVERAGEIFS($H:$H,$C:$C,AS4,$E:$E,AS$1),"")</f>
        <v/>
      </c>
      <c r="AW4" s="17" t="str">
        <f>IFERROR(AVERAGEIFS($I:$I,$C:$C,AS4,$E:$E,AS$1),"")</f>
        <v/>
      </c>
      <c r="AX4" s="17" t="str">
        <f>IFERROR(AVERAGEIFS($J:$J,$C:$C,AS4,$E:$E,AS$1),"")</f>
        <v/>
      </c>
      <c r="AY4" s="17" t="str">
        <f>IFERROR(AVERAGEIFS($K:$K,$C:$C,AS4,$E:$E,AS$1),"")</f>
        <v/>
      </c>
      <c r="BA4" s="16">
        <v>202202</v>
      </c>
      <c r="BB4" s="17" t="str">
        <f>IFERROR(AVERAGEIFS($F:$F,$C:$C,BA4,$E:$E,BA$1),"")</f>
        <v/>
      </c>
      <c r="BC4" s="17" t="str">
        <f>IFERROR(AVERAGEIFS($G:$G,$C:$C,BA4,$E:$E,BA$1),"")</f>
        <v/>
      </c>
      <c r="BD4" s="17" t="str">
        <f>IFERROR(AVERAGEIFS($H:$H,$C:$C,BA4,$E:$E,BA$1),"")</f>
        <v/>
      </c>
      <c r="BE4" s="17" t="str">
        <f>IFERROR(AVERAGEIFS($I:$I,$C:$C,BA4,$E:$E,BA$1),"")</f>
        <v/>
      </c>
      <c r="BF4" s="17" t="str">
        <f>IFERROR(AVERAGEIFS($J:$J,$C:$C,BA4,$E:$E,BA$1),"")</f>
        <v/>
      </c>
      <c r="BG4" s="17" t="str">
        <f>IFERROR(AVERAGEIFS($K:$K,$C:$C,BA4,$E:$E,BA$1),"")</f>
        <v/>
      </c>
      <c r="BI4" s="16">
        <v>202202</v>
      </c>
      <c r="BJ4" s="17" t="str">
        <f>IFERROR(AVERAGEIFS($F:$F,$C:$C,BI4,$E:$E,BI$1),"")</f>
        <v/>
      </c>
      <c r="BK4" s="17" t="str">
        <f>IFERROR(AVERAGEIFS($G:$G,$C:$C,BI4,$E:$E,BI$1),"")</f>
        <v/>
      </c>
      <c r="BL4" s="17" t="str">
        <f>IFERROR(AVERAGEIFS($H:$H,$C:$C,BI4,$E:$E,BI$1),"")</f>
        <v/>
      </c>
      <c r="BM4" s="17" t="str">
        <f>IFERROR(AVERAGEIFS($I:$I,$C:$C,BI4,$E:$E,BI$1),"")</f>
        <v/>
      </c>
      <c r="BN4" s="17" t="str">
        <f>IFERROR(AVERAGEIFS($J:$J,$C:$C,BI4,$E:$E,BI$1),"")</f>
        <v/>
      </c>
      <c r="BO4" s="17" t="str">
        <f>IFERROR(AVERAGEIFS($K:$K,$C:$C,BI4,$E:$E,BI$1),"")</f>
        <v/>
      </c>
    </row>
    <row r="5" spans="1:67">
      <c r="A5" s="3" t="s">
        <v>8479</v>
      </c>
      <c r="B5" s="4">
        <v>20220111</v>
      </c>
      <c r="C5" s="5" t="str">
        <f t="shared" si="7"/>
        <v>202201</v>
      </c>
      <c r="D5" s="6" t="s">
        <v>8475</v>
      </c>
      <c r="E5" s="11" t="s">
        <v>8470</v>
      </c>
      <c r="F5" s="8">
        <v>11.97</v>
      </c>
      <c r="G5" s="9">
        <v>10.75</v>
      </c>
      <c r="H5" s="10">
        <v>16.26</v>
      </c>
      <c r="I5" s="13">
        <v>1.27</v>
      </c>
      <c r="J5" s="14">
        <v>14</v>
      </c>
      <c r="K5" s="15">
        <v>0.088</v>
      </c>
      <c r="M5" s="16">
        <v>202203</v>
      </c>
      <c r="N5" s="17" t="str">
        <f>IFERROR(AVERAGEIFS($F:$F,$C:$C,M5,$E:$E,M$1),"")</f>
        <v/>
      </c>
      <c r="O5" s="17" t="str">
        <f>IFERROR(AVERAGEIFS($G:$G,$C:$C,M5,$E:$E,M$1),"")</f>
        <v/>
      </c>
      <c r="P5" s="17" t="str">
        <f>IFERROR(AVERAGEIFS($H:$H,$C:$C,M5,$E:$E,M$1),"")</f>
        <v/>
      </c>
      <c r="Q5" s="17" t="str">
        <f>IFERROR(AVERAGEIFS($I:$I,$C:$C,M5,$E:$E,M$1),"")</f>
        <v/>
      </c>
      <c r="R5" s="17" t="str">
        <f>IFERROR(AVERAGEIFS($J:$J,$C:$C,M5,$E:$E,M$1),"")</f>
        <v/>
      </c>
      <c r="S5" s="17" t="str">
        <f>IFERROR(AVERAGEIFS($K:$K,$C:$C,M5,$E:$E,M$1),"")</f>
        <v/>
      </c>
      <c r="U5" s="16">
        <v>202203</v>
      </c>
      <c r="V5" s="17" t="str">
        <f>IFERROR(AVERAGEIFS($F:$F,$C:$C,U5,$E:$E,U$1),"")</f>
        <v/>
      </c>
      <c r="W5" s="17" t="str">
        <f>IFERROR(AVERAGEIFS($G:$G,$C:$C,U5,$E:$E,U$1),"")</f>
        <v/>
      </c>
      <c r="X5" s="17" t="str">
        <f>IFERROR(AVERAGEIFS($H:$H,$C:$C,U5,$E:$E,U$1),"")</f>
        <v/>
      </c>
      <c r="Y5" s="17" t="str">
        <f>IFERROR(AVERAGEIFS($I:$I,$C:$C,U5,$E:$E,U$1),"")</f>
        <v/>
      </c>
      <c r="Z5" s="17" t="str">
        <f>IFERROR(AVERAGEIFS($J:$J,$C:$C,U5,$E:$E,U$1),"")</f>
        <v/>
      </c>
      <c r="AA5" s="17" t="str">
        <f>IFERROR(AVERAGEIFS($K:$K,$C:$C,U5,$E:$E,U$1),"")</f>
        <v/>
      </c>
      <c r="AC5" s="16">
        <v>202203</v>
      </c>
      <c r="AD5" s="17" t="str">
        <f>IFERROR(AVERAGEIFS($F:$F,$C:$C,AC5,$E:$E,AC$1),"")</f>
        <v/>
      </c>
      <c r="AE5" s="17" t="str">
        <f>IFERROR(AVERAGEIFS($G:$G,$C:$C,AC5,$E:$E,AC$1),"")</f>
        <v/>
      </c>
      <c r="AF5" s="17" t="str">
        <f>IFERROR(AVERAGEIFS($H:$H,$C:$C,AC5,$E:$E,AC$1),"")</f>
        <v/>
      </c>
      <c r="AG5" s="17" t="str">
        <f>IFERROR(AVERAGEIFS($I:$I,$C:$C,AC5,$E:$E,AC$1),"")</f>
        <v/>
      </c>
      <c r="AH5" s="17" t="str">
        <f>IFERROR(AVERAGEIFS($J:$J,$C:$C,AC5,$E:$E,AC$1),"")</f>
        <v/>
      </c>
      <c r="AI5" s="17" t="str">
        <f>IFERROR(AVERAGEIFS($K:$K,$C:$C,AC5,$E:$E,AC$1),"")</f>
        <v/>
      </c>
      <c r="AK5" s="16">
        <v>202203</v>
      </c>
      <c r="AL5" s="17">
        <f>IFERROR(AVERAGEIFS($F:$F,$C:$C,AK5,$E:$E,AK$1),"")</f>
        <v>10.51</v>
      </c>
      <c r="AM5" s="17">
        <f>IFERROR(AVERAGEIFS($G:$G,$C:$C,AK5,$E:$E,AK$1),"")</f>
        <v>10.46</v>
      </c>
      <c r="AN5" s="17">
        <f>IFERROR(AVERAGEIFS($H:$H,$C:$C,AK5,$E:$E,AK$1),"")</f>
        <v>16.08</v>
      </c>
      <c r="AO5" s="17">
        <f>IFERROR(AVERAGEIFS($I:$I,$C:$C,AK5,$E:$E,AK$1),"")</f>
        <v>1.14</v>
      </c>
      <c r="AP5" s="17">
        <f>IFERROR(AVERAGEIFS($J:$J,$C:$C,AK5,$E:$E,AK$1),"")</f>
        <v>15</v>
      </c>
      <c r="AQ5" s="17">
        <f>IFERROR(AVERAGEIFS($K:$K,$C:$C,AK5,$E:$E,AK$1),"")</f>
        <v>0.069</v>
      </c>
      <c r="AS5" s="16">
        <v>202203</v>
      </c>
      <c r="AT5" s="17" t="str">
        <f>IFERROR(AVERAGEIFS($F:$F,$C:$C,AS5,$E:$E,AS$1),"")</f>
        <v/>
      </c>
      <c r="AU5" s="17" t="str">
        <f>IFERROR(AVERAGEIFS($G:$G,$C:$C,AS5,$E:$E,AS$1),"")</f>
        <v/>
      </c>
      <c r="AV5" s="17" t="str">
        <f>IFERROR(AVERAGEIFS($H:$H,$C:$C,AS5,$E:$E,AS$1),"")</f>
        <v/>
      </c>
      <c r="AW5" s="17" t="str">
        <f>IFERROR(AVERAGEIFS($I:$I,$C:$C,AS5,$E:$E,AS$1),"")</f>
        <v/>
      </c>
      <c r="AX5" s="17" t="str">
        <f>IFERROR(AVERAGEIFS($J:$J,$C:$C,AS5,$E:$E,AS$1),"")</f>
        <v/>
      </c>
      <c r="AY5" s="17" t="str">
        <f>IFERROR(AVERAGEIFS($K:$K,$C:$C,AS5,$E:$E,AS$1),"")</f>
        <v/>
      </c>
      <c r="BA5" s="16">
        <v>202203</v>
      </c>
      <c r="BB5" s="17" t="str">
        <f>IFERROR(AVERAGEIFS($F:$F,$C:$C,BA5,$E:$E,BA$1),"")</f>
        <v/>
      </c>
      <c r="BC5" s="17" t="str">
        <f>IFERROR(AVERAGEIFS($G:$G,$C:$C,BA5,$E:$E,BA$1),"")</f>
        <v/>
      </c>
      <c r="BD5" s="17" t="str">
        <f>IFERROR(AVERAGEIFS($H:$H,$C:$C,BA5,$E:$E,BA$1),"")</f>
        <v/>
      </c>
      <c r="BE5" s="17" t="str">
        <f>IFERROR(AVERAGEIFS($I:$I,$C:$C,BA5,$E:$E,BA$1),"")</f>
        <v/>
      </c>
      <c r="BF5" s="17" t="str">
        <f>IFERROR(AVERAGEIFS($J:$J,$C:$C,BA5,$E:$E,BA$1),"")</f>
        <v/>
      </c>
      <c r="BG5" s="17" t="str">
        <f>IFERROR(AVERAGEIFS($K:$K,$C:$C,BA5,$E:$E,BA$1),"")</f>
        <v/>
      </c>
      <c r="BI5" s="16">
        <v>202203</v>
      </c>
      <c r="BJ5" s="17" t="str">
        <f>IFERROR(AVERAGEIFS($F:$F,$C:$C,BI5,$E:$E,BI$1),"")</f>
        <v/>
      </c>
      <c r="BK5" s="17" t="str">
        <f>IFERROR(AVERAGEIFS($G:$G,$C:$C,BI5,$E:$E,BI$1),"")</f>
        <v/>
      </c>
      <c r="BL5" s="17" t="str">
        <f>IFERROR(AVERAGEIFS($H:$H,$C:$C,BI5,$E:$E,BI$1),"")</f>
        <v/>
      </c>
      <c r="BM5" s="17" t="str">
        <f>IFERROR(AVERAGEIFS($I:$I,$C:$C,BI5,$E:$E,BI$1),"")</f>
        <v/>
      </c>
      <c r="BN5" s="17" t="str">
        <f>IFERROR(AVERAGEIFS($J:$J,$C:$C,BI5,$E:$E,BI$1),"")</f>
        <v/>
      </c>
      <c r="BO5" s="17" t="str">
        <f>IFERROR(AVERAGEIFS($K:$K,$C:$C,BI5,$E:$E,BI$1),"")</f>
        <v/>
      </c>
    </row>
    <row r="6" spans="1:67">
      <c r="A6" s="3" t="s">
        <v>8480</v>
      </c>
      <c r="B6" s="4">
        <v>20220111</v>
      </c>
      <c r="C6" s="5" t="str">
        <f t="shared" si="7"/>
        <v>202201</v>
      </c>
      <c r="D6" s="6" t="s">
        <v>8475</v>
      </c>
      <c r="E6" s="11" t="s">
        <v>8470</v>
      </c>
      <c r="F6" s="8">
        <v>11.28</v>
      </c>
      <c r="G6" s="9">
        <v>10.48</v>
      </c>
      <c r="H6" s="10">
        <v>15.97</v>
      </c>
      <c r="I6" s="13">
        <v>1.3</v>
      </c>
      <c r="J6" s="14">
        <v>14</v>
      </c>
      <c r="K6" s="15">
        <v>0.088</v>
      </c>
      <c r="M6" s="16">
        <v>202204</v>
      </c>
      <c r="N6" s="17" t="str">
        <f>IFERROR(AVERAGEIFS($F:$F,$C:$C,M6,$E:$E,M$1),"")</f>
        <v/>
      </c>
      <c r="O6" s="17" t="str">
        <f>IFERROR(AVERAGEIFS($G:$G,$C:$C,M6,$E:$E,M$1),"")</f>
        <v/>
      </c>
      <c r="P6" s="17" t="str">
        <f>IFERROR(AVERAGEIFS($H:$H,$C:$C,M6,$E:$E,M$1),"")</f>
        <v/>
      </c>
      <c r="Q6" s="17" t="str">
        <f>IFERROR(AVERAGEIFS($I:$I,$C:$C,M6,$E:$E,M$1),"")</f>
        <v/>
      </c>
      <c r="R6" s="17" t="str">
        <f>IFERROR(AVERAGEIFS($J:$J,$C:$C,M6,$E:$E,M$1),"")</f>
        <v/>
      </c>
      <c r="S6" s="17" t="str">
        <f>IFERROR(AVERAGEIFS($K:$K,$C:$C,M6,$E:$E,M$1),"")</f>
        <v/>
      </c>
      <c r="U6" s="16">
        <v>202204</v>
      </c>
      <c r="V6" s="17" t="str">
        <f>IFERROR(AVERAGEIFS($F:$F,$C:$C,U6,$E:$E,U$1),"")</f>
        <v/>
      </c>
      <c r="W6" s="17" t="str">
        <f>IFERROR(AVERAGEIFS($G:$G,$C:$C,U6,$E:$E,U$1),"")</f>
        <v/>
      </c>
      <c r="X6" s="17" t="str">
        <f>IFERROR(AVERAGEIFS($H:$H,$C:$C,U6,$E:$E,U$1),"")</f>
        <v/>
      </c>
      <c r="Y6" s="17" t="str">
        <f>IFERROR(AVERAGEIFS($I:$I,$C:$C,U6,$E:$E,U$1),"")</f>
        <v/>
      </c>
      <c r="Z6" s="17" t="str">
        <f>IFERROR(AVERAGEIFS($J:$J,$C:$C,U6,$E:$E,U$1),"")</f>
        <v/>
      </c>
      <c r="AA6" s="17" t="str">
        <f>IFERROR(AVERAGEIFS($K:$K,$C:$C,U6,$E:$E,U$1),"")</f>
        <v/>
      </c>
      <c r="AC6" s="16">
        <v>202204</v>
      </c>
      <c r="AD6" s="17" t="str">
        <f>IFERROR(AVERAGEIFS($F:$F,$C:$C,AC6,$E:$E,AC$1),"")</f>
        <v/>
      </c>
      <c r="AE6" s="17" t="str">
        <f>IFERROR(AVERAGEIFS($G:$G,$C:$C,AC6,$E:$E,AC$1),"")</f>
        <v/>
      </c>
      <c r="AF6" s="17" t="str">
        <f>IFERROR(AVERAGEIFS($H:$H,$C:$C,AC6,$E:$E,AC$1),"")</f>
        <v/>
      </c>
      <c r="AG6" s="17" t="str">
        <f>IFERROR(AVERAGEIFS($I:$I,$C:$C,AC6,$E:$E,AC$1),"")</f>
        <v/>
      </c>
      <c r="AH6" s="17" t="str">
        <f>IFERROR(AVERAGEIFS($J:$J,$C:$C,AC6,$E:$E,AC$1),"")</f>
        <v/>
      </c>
      <c r="AI6" s="17" t="str">
        <f>IFERROR(AVERAGEIFS($K:$K,$C:$C,AC6,$E:$E,AC$1),"")</f>
        <v/>
      </c>
      <c r="AK6" s="16">
        <v>202204</v>
      </c>
      <c r="AL6" s="17">
        <f>IFERROR(AVERAGEIFS($F:$F,$C:$C,AK6,$E:$E,AK$1),"")</f>
        <v>11.41</v>
      </c>
      <c r="AM6" s="17">
        <f>IFERROR(AVERAGEIFS($G:$G,$C:$C,AK6,$E:$E,AK$1),"")</f>
        <v>10.74</v>
      </c>
      <c r="AN6" s="17">
        <f>IFERROR(AVERAGEIFS($H:$H,$C:$C,AK6,$E:$E,AK$1),"")</f>
        <v>15.12</v>
      </c>
      <c r="AO6" s="17">
        <f>IFERROR(AVERAGEIFS($I:$I,$C:$C,AK6,$E:$E,AK$1),"")</f>
        <v>1.22</v>
      </c>
      <c r="AP6" s="17">
        <f>IFERROR(AVERAGEIFS($J:$J,$C:$C,AK6,$E:$E,AK$1),"")</f>
        <v>14</v>
      </c>
      <c r="AQ6" s="17">
        <f>IFERROR(AVERAGEIFS($K:$K,$C:$C,AK6,$E:$E,AK$1),"")</f>
        <v>0.077</v>
      </c>
      <c r="AS6" s="16">
        <v>202204</v>
      </c>
      <c r="AT6" s="17">
        <f>IFERROR(AVERAGEIFS($F:$F,$C:$C,AS6,$E:$E,AS$1),"")</f>
        <v>10.3736363636364</v>
      </c>
      <c r="AU6" s="17">
        <f>IFERROR(AVERAGEIFS($G:$G,$C:$C,AS6,$E:$E,AS$1),"")</f>
        <v>10.3909090909091</v>
      </c>
      <c r="AV6" s="17">
        <f>IFERROR(AVERAGEIFS($H:$H,$C:$C,AS6,$E:$E,AS$1),"")</f>
        <v>15.25</v>
      </c>
      <c r="AW6" s="17">
        <f>IFERROR(AVERAGEIFS($I:$I,$C:$C,AS6,$E:$E,AS$1),"")</f>
        <v>1.41545454545455</v>
      </c>
      <c r="AX6" s="17">
        <f>IFERROR(AVERAGEIFS($J:$J,$C:$C,AS6,$E:$E,AS$1),"")</f>
        <v>15.6</v>
      </c>
      <c r="AY6" s="17">
        <f>IFERROR(AVERAGEIFS($K:$K,$C:$C,AS6,$E:$E,AS$1),"")</f>
        <v>0.05775</v>
      </c>
      <c r="BA6" s="16">
        <v>202204</v>
      </c>
      <c r="BB6" s="17" t="str">
        <f>IFERROR(AVERAGEIFS($F:$F,$C:$C,BA6,$E:$E,BA$1),"")</f>
        <v/>
      </c>
      <c r="BC6" s="17" t="str">
        <f>IFERROR(AVERAGEIFS($G:$G,$C:$C,BA6,$E:$E,BA$1),"")</f>
        <v/>
      </c>
      <c r="BD6" s="17" t="str">
        <f>IFERROR(AVERAGEIFS($H:$H,$C:$C,BA6,$E:$E,BA$1),"")</f>
        <v/>
      </c>
      <c r="BE6" s="17" t="str">
        <f>IFERROR(AVERAGEIFS($I:$I,$C:$C,BA6,$E:$E,BA$1),"")</f>
        <v/>
      </c>
      <c r="BF6" s="17" t="str">
        <f>IFERROR(AVERAGEIFS($J:$J,$C:$C,BA6,$E:$E,BA$1),"")</f>
        <v/>
      </c>
      <c r="BG6" s="17" t="str">
        <f>IFERROR(AVERAGEIFS($K:$K,$C:$C,BA6,$E:$E,BA$1),"")</f>
        <v/>
      </c>
      <c r="BI6" s="16">
        <v>202204</v>
      </c>
      <c r="BJ6" s="17" t="str">
        <f>IFERROR(AVERAGEIFS($F:$F,$C:$C,BI6,$E:$E,BI$1),"")</f>
        <v/>
      </c>
      <c r="BK6" s="17" t="str">
        <f>IFERROR(AVERAGEIFS($G:$G,$C:$C,BI6,$E:$E,BI$1),"")</f>
        <v/>
      </c>
      <c r="BL6" s="17" t="str">
        <f>IFERROR(AVERAGEIFS($H:$H,$C:$C,BI6,$E:$E,BI$1),"")</f>
        <v/>
      </c>
      <c r="BM6" s="17" t="str">
        <f>IFERROR(AVERAGEIFS($I:$I,$C:$C,BI6,$E:$E,BI$1),"")</f>
        <v/>
      </c>
      <c r="BN6" s="17" t="str">
        <f>IFERROR(AVERAGEIFS($J:$J,$C:$C,BI6,$E:$E,BI$1),"")</f>
        <v/>
      </c>
      <c r="BO6" s="17" t="str">
        <f>IFERROR(AVERAGEIFS($K:$K,$C:$C,BI6,$E:$E,BI$1),"")</f>
        <v/>
      </c>
    </row>
    <row r="7" spans="1:67">
      <c r="A7" s="3" t="s">
        <v>8481</v>
      </c>
      <c r="B7" s="4">
        <v>20220111</v>
      </c>
      <c r="C7" s="5" t="str">
        <f t="shared" si="7"/>
        <v>202201</v>
      </c>
      <c r="D7" s="6" t="s">
        <v>8475</v>
      </c>
      <c r="E7" s="11" t="s">
        <v>8470</v>
      </c>
      <c r="F7" s="8">
        <v>11.49</v>
      </c>
      <c r="G7" s="9">
        <v>10.44</v>
      </c>
      <c r="H7" s="10">
        <v>16.26</v>
      </c>
      <c r="I7" s="13">
        <v>1.3</v>
      </c>
      <c r="J7" s="14">
        <v>14</v>
      </c>
      <c r="K7" s="15">
        <v>0.088</v>
      </c>
      <c r="M7" s="16">
        <v>202205</v>
      </c>
      <c r="N7" s="17" t="str">
        <f>IFERROR(AVERAGEIFS($F:$F,$C:$C,M7,$E:$E,M$1),"")</f>
        <v/>
      </c>
      <c r="O7" s="17" t="str">
        <f>IFERROR(AVERAGEIFS($G:$G,$C:$C,M7,$E:$E,M$1),"")</f>
        <v/>
      </c>
      <c r="P7" s="17" t="str">
        <f>IFERROR(AVERAGEIFS($H:$H,$C:$C,M7,$E:$E,M$1),"")</f>
        <v/>
      </c>
      <c r="Q7" s="17" t="str">
        <f>IFERROR(AVERAGEIFS($I:$I,$C:$C,M7,$E:$E,M$1),"")</f>
        <v/>
      </c>
      <c r="R7" s="17" t="str">
        <f>IFERROR(AVERAGEIFS($J:$J,$C:$C,M7,$E:$E,M$1),"")</f>
        <v/>
      </c>
      <c r="S7" s="17" t="str">
        <f>IFERROR(AVERAGEIFS($K:$K,$C:$C,M7,$E:$E,M$1),"")</f>
        <v/>
      </c>
      <c r="U7" s="16">
        <v>202205</v>
      </c>
      <c r="V7" s="17" t="str">
        <f>IFERROR(AVERAGEIFS($F:$F,$C:$C,U7,$E:$E,U$1),"")</f>
        <v/>
      </c>
      <c r="W7" s="17" t="str">
        <f>IFERROR(AVERAGEIFS($G:$G,$C:$C,U7,$E:$E,U$1),"")</f>
        <v/>
      </c>
      <c r="X7" s="17" t="str">
        <f>IFERROR(AVERAGEIFS($H:$H,$C:$C,U7,$E:$E,U$1),"")</f>
        <v/>
      </c>
      <c r="Y7" s="17" t="str">
        <f>IFERROR(AVERAGEIFS($I:$I,$C:$C,U7,$E:$E,U$1),"")</f>
        <v/>
      </c>
      <c r="Z7" s="17" t="str">
        <f>IFERROR(AVERAGEIFS($J:$J,$C:$C,U7,$E:$E,U$1),"")</f>
        <v/>
      </c>
      <c r="AA7" s="17" t="str">
        <f>IFERROR(AVERAGEIFS($K:$K,$C:$C,U7,$E:$E,U$1),"")</f>
        <v/>
      </c>
      <c r="AC7" s="16">
        <v>202205</v>
      </c>
      <c r="AD7" s="17" t="str">
        <f>IFERROR(AVERAGEIFS($F:$F,$C:$C,AC7,$E:$E,AC$1),"")</f>
        <v/>
      </c>
      <c r="AE7" s="17" t="str">
        <f>IFERROR(AVERAGEIFS($G:$G,$C:$C,AC7,$E:$E,AC$1),"")</f>
        <v/>
      </c>
      <c r="AF7" s="17" t="str">
        <f>IFERROR(AVERAGEIFS($H:$H,$C:$C,AC7,$E:$E,AC$1),"")</f>
        <v/>
      </c>
      <c r="AG7" s="17" t="str">
        <f>IFERROR(AVERAGEIFS($I:$I,$C:$C,AC7,$E:$E,AC$1),"")</f>
        <v/>
      </c>
      <c r="AH7" s="17" t="str">
        <f>IFERROR(AVERAGEIFS($J:$J,$C:$C,AC7,$E:$E,AC$1),"")</f>
        <v/>
      </c>
      <c r="AI7" s="17" t="str">
        <f>IFERROR(AVERAGEIFS($K:$K,$C:$C,AC7,$E:$E,AC$1),"")</f>
        <v/>
      </c>
      <c r="AK7" s="16">
        <v>202205</v>
      </c>
      <c r="AL7" s="17">
        <f>IFERROR(AVERAGEIFS($F:$F,$C:$C,AK7,$E:$E,AK$1),"")</f>
        <v>9.69</v>
      </c>
      <c r="AM7" s="17">
        <f>IFERROR(AVERAGEIFS($G:$G,$C:$C,AK7,$E:$E,AK$1),"")</f>
        <v>10.355</v>
      </c>
      <c r="AN7" s="17">
        <f>IFERROR(AVERAGEIFS($H:$H,$C:$C,AK7,$E:$E,AK$1),"")</f>
        <v>15.88</v>
      </c>
      <c r="AO7" s="17">
        <f>IFERROR(AVERAGEIFS($I:$I,$C:$C,AK7,$E:$E,AK$1),"")</f>
        <v>1.345</v>
      </c>
      <c r="AP7" s="17">
        <f>IFERROR(AVERAGEIFS($J:$J,$C:$C,AK7,$E:$E,AK$1),"")</f>
        <v>18</v>
      </c>
      <c r="AQ7" s="17">
        <f>IFERROR(AVERAGEIFS($K:$K,$C:$C,AK7,$E:$E,AK$1),"")</f>
        <v>0.066</v>
      </c>
      <c r="AS7" s="16">
        <v>202205</v>
      </c>
      <c r="AT7" s="17">
        <f>IFERROR(AVERAGEIFS($F:$F,$C:$C,AS7,$E:$E,AS$1),"")</f>
        <v>9.4</v>
      </c>
      <c r="AU7" s="17">
        <f>IFERROR(AVERAGEIFS($G:$G,$C:$C,AS7,$E:$E,AS$1),"")</f>
        <v>10.74</v>
      </c>
      <c r="AV7" s="17">
        <f>IFERROR(AVERAGEIFS($H:$H,$C:$C,AS7,$E:$E,AS$1),"")</f>
        <v>15.52</v>
      </c>
      <c r="AW7" s="17">
        <f>IFERROR(AVERAGEIFS($I:$I,$C:$C,AS7,$E:$E,AS$1),"")</f>
        <v>1.48</v>
      </c>
      <c r="AX7" s="17">
        <f>IFERROR(AVERAGEIFS($J:$J,$C:$C,AS7,$E:$E,AS$1),"")</f>
        <v>13</v>
      </c>
      <c r="AY7" s="17">
        <f>IFERROR(AVERAGEIFS($K:$K,$C:$C,AS7,$E:$E,AS$1),"")</f>
        <v>0.078</v>
      </c>
      <c r="BA7" s="16">
        <v>202205</v>
      </c>
      <c r="BB7" s="17" t="str">
        <f>IFERROR(AVERAGEIFS($F:$F,$C:$C,BA7,$E:$E,BA$1),"")</f>
        <v/>
      </c>
      <c r="BC7" s="17" t="str">
        <f>IFERROR(AVERAGEIFS($G:$G,$C:$C,BA7,$E:$E,BA$1),"")</f>
        <v/>
      </c>
      <c r="BD7" s="17" t="str">
        <f>IFERROR(AVERAGEIFS($H:$H,$C:$C,BA7,$E:$E,BA$1),"")</f>
        <v/>
      </c>
      <c r="BE7" s="17" t="str">
        <f>IFERROR(AVERAGEIFS($I:$I,$C:$C,BA7,$E:$E,BA$1),"")</f>
        <v/>
      </c>
      <c r="BF7" s="17" t="str">
        <f>IFERROR(AVERAGEIFS($J:$J,$C:$C,BA7,$E:$E,BA$1),"")</f>
        <v/>
      </c>
      <c r="BG7" s="17" t="str">
        <f>IFERROR(AVERAGEIFS($K:$K,$C:$C,BA7,$E:$E,BA$1),"")</f>
        <v/>
      </c>
      <c r="BI7" s="16">
        <v>202205</v>
      </c>
      <c r="BJ7" s="17" t="str">
        <f>IFERROR(AVERAGEIFS($F:$F,$C:$C,BI7,$E:$E,BI$1),"")</f>
        <v/>
      </c>
      <c r="BK7" s="17" t="str">
        <f>IFERROR(AVERAGEIFS($G:$G,$C:$C,BI7,$E:$E,BI$1),"")</f>
        <v/>
      </c>
      <c r="BL7" s="17" t="str">
        <f>IFERROR(AVERAGEIFS($H:$H,$C:$C,BI7,$E:$E,BI$1),"")</f>
        <v/>
      </c>
      <c r="BM7" s="17" t="str">
        <f>IFERROR(AVERAGEIFS($I:$I,$C:$C,BI7,$E:$E,BI$1),"")</f>
        <v/>
      </c>
      <c r="BN7" s="17" t="str">
        <f>IFERROR(AVERAGEIFS($J:$J,$C:$C,BI7,$E:$E,BI$1),"")</f>
        <v/>
      </c>
      <c r="BO7" s="17" t="str">
        <f>IFERROR(AVERAGEIFS($K:$K,$C:$C,BI7,$E:$E,BI$1),"")</f>
        <v/>
      </c>
    </row>
    <row r="8" spans="1:67">
      <c r="A8" s="3" t="s">
        <v>8482</v>
      </c>
      <c r="B8" s="4">
        <v>20220213</v>
      </c>
      <c r="C8" s="5" t="str">
        <f t="shared" si="7"/>
        <v>202202</v>
      </c>
      <c r="D8" s="6" t="s">
        <v>8475</v>
      </c>
      <c r="E8" s="11" t="s">
        <v>8470</v>
      </c>
      <c r="F8" s="8">
        <v>11.36</v>
      </c>
      <c r="G8" s="9">
        <v>11.4</v>
      </c>
      <c r="H8" s="10">
        <v>14.83</v>
      </c>
      <c r="I8" s="13">
        <v>1</v>
      </c>
      <c r="J8" s="14">
        <v>10</v>
      </c>
      <c r="K8" s="15">
        <v>0.08</v>
      </c>
      <c r="M8" s="16">
        <v>202206</v>
      </c>
      <c r="N8" s="17" t="str">
        <f>IFERROR(AVERAGEIFS($F:$F,$C:$C,M8,$E:$E,M$1),"")</f>
        <v/>
      </c>
      <c r="O8" s="17" t="str">
        <f>IFERROR(AVERAGEIFS($G:$G,$C:$C,M8,$E:$E,M$1),"")</f>
        <v/>
      </c>
      <c r="P8" s="17" t="str">
        <f>IFERROR(AVERAGEIFS($H:$H,$C:$C,M8,$E:$E,M$1),"")</f>
        <v/>
      </c>
      <c r="Q8" s="17" t="str">
        <f>IFERROR(AVERAGEIFS($I:$I,$C:$C,M8,$E:$E,M$1),"")</f>
        <v/>
      </c>
      <c r="R8" s="17" t="str">
        <f>IFERROR(AVERAGEIFS($J:$J,$C:$C,M8,$E:$E,M$1),"")</f>
        <v/>
      </c>
      <c r="S8" s="17" t="str">
        <f>IFERROR(AVERAGEIFS($K:$K,$C:$C,M8,$E:$E,M$1),"")</f>
        <v/>
      </c>
      <c r="U8" s="16">
        <v>202206</v>
      </c>
      <c r="V8" s="17" t="str">
        <f>IFERROR(AVERAGEIFS($F:$F,$C:$C,U8,$E:$E,U$1),"")</f>
        <v/>
      </c>
      <c r="W8" s="17" t="str">
        <f>IFERROR(AVERAGEIFS($G:$G,$C:$C,U8,$E:$E,U$1),"")</f>
        <v/>
      </c>
      <c r="X8" s="17" t="str">
        <f>IFERROR(AVERAGEIFS($H:$H,$C:$C,U8,$E:$E,U$1),"")</f>
        <v/>
      </c>
      <c r="Y8" s="17" t="str">
        <f>IFERROR(AVERAGEIFS($I:$I,$C:$C,U8,$E:$E,U$1),"")</f>
        <v/>
      </c>
      <c r="Z8" s="17" t="str">
        <f>IFERROR(AVERAGEIFS($J:$J,$C:$C,U8,$E:$E,U$1),"")</f>
        <v/>
      </c>
      <c r="AA8" s="17" t="str">
        <f>IFERROR(AVERAGEIFS($K:$K,$C:$C,U8,$E:$E,U$1),"")</f>
        <v/>
      </c>
      <c r="AC8" s="16">
        <v>202206</v>
      </c>
      <c r="AD8" s="17" t="str">
        <f>IFERROR(AVERAGEIFS($F:$F,$C:$C,AC8,$E:$E,AC$1),"")</f>
        <v/>
      </c>
      <c r="AE8" s="17" t="str">
        <f>IFERROR(AVERAGEIFS($G:$G,$C:$C,AC8,$E:$E,AC$1),"")</f>
        <v/>
      </c>
      <c r="AF8" s="17" t="str">
        <f>IFERROR(AVERAGEIFS($H:$H,$C:$C,AC8,$E:$E,AC$1),"")</f>
        <v/>
      </c>
      <c r="AG8" s="17" t="str">
        <f>IFERROR(AVERAGEIFS($I:$I,$C:$C,AC8,$E:$E,AC$1),"")</f>
        <v/>
      </c>
      <c r="AH8" s="17" t="str">
        <f>IFERROR(AVERAGEIFS($J:$J,$C:$C,AC8,$E:$E,AC$1),"")</f>
        <v/>
      </c>
      <c r="AI8" s="17" t="str">
        <f>IFERROR(AVERAGEIFS($K:$K,$C:$C,AC8,$E:$E,AC$1),"")</f>
        <v/>
      </c>
      <c r="AK8" s="16">
        <v>202206</v>
      </c>
      <c r="AL8" s="17">
        <f>IFERROR(AVERAGEIFS($F:$F,$C:$C,AK8,$E:$E,AK$1),"")</f>
        <v>10.81</v>
      </c>
      <c r="AM8" s="17">
        <f>IFERROR(AVERAGEIFS($G:$G,$C:$C,AK8,$E:$E,AK$1),"")</f>
        <v>11.53</v>
      </c>
      <c r="AN8" s="17">
        <f>IFERROR(AVERAGEIFS($H:$H,$C:$C,AK8,$E:$E,AK$1),"")</f>
        <v>14.92</v>
      </c>
      <c r="AO8" s="17">
        <f>IFERROR(AVERAGEIFS($I:$I,$C:$C,AK8,$E:$E,AK$1),"")</f>
        <v>1.56</v>
      </c>
      <c r="AP8" s="17">
        <f>IFERROR(AVERAGEIFS($J:$J,$C:$C,AK8,$E:$E,AK$1),"")</f>
        <v>3</v>
      </c>
      <c r="AQ8" s="17">
        <f>IFERROR(AVERAGEIFS($K:$K,$C:$C,AK8,$E:$E,AK$1),"")</f>
        <v>0.076</v>
      </c>
      <c r="AS8" s="16">
        <v>202206</v>
      </c>
      <c r="AT8" s="17">
        <f>IFERROR(AVERAGEIFS($F:$F,$C:$C,AS8,$E:$E,AS$1),"")</f>
        <v>9.165</v>
      </c>
      <c r="AU8" s="17">
        <f>IFERROR(AVERAGEIFS($G:$G,$C:$C,AS8,$E:$E,AS$1),"")</f>
        <v>10.64</v>
      </c>
      <c r="AV8" s="17">
        <f>IFERROR(AVERAGEIFS($H:$H,$C:$C,AS8,$E:$E,AS$1),"")</f>
        <v>15.49</v>
      </c>
      <c r="AW8" s="17">
        <f>IFERROR(AVERAGEIFS($I:$I,$C:$C,AS8,$E:$E,AS$1),"")</f>
        <v>1.435</v>
      </c>
      <c r="AX8" s="17">
        <f>IFERROR(AVERAGEIFS($J:$J,$C:$C,AS8,$E:$E,AS$1),"")</f>
        <v>14</v>
      </c>
      <c r="AY8" s="17">
        <f>IFERROR(AVERAGEIFS($K:$K,$C:$C,AS8,$E:$E,AS$1),"")</f>
        <v>0.08</v>
      </c>
      <c r="BA8" s="16">
        <v>202206</v>
      </c>
      <c r="BB8" s="17" t="str">
        <f>IFERROR(AVERAGEIFS($F:$F,$C:$C,BA8,$E:$E,BA$1),"")</f>
        <v/>
      </c>
      <c r="BC8" s="17" t="str">
        <f>IFERROR(AVERAGEIFS($G:$G,$C:$C,BA8,$E:$E,BA$1),"")</f>
        <v/>
      </c>
      <c r="BD8" s="17" t="str">
        <f>IFERROR(AVERAGEIFS($H:$H,$C:$C,BA8,$E:$E,BA$1),"")</f>
        <v/>
      </c>
      <c r="BE8" s="17" t="str">
        <f>IFERROR(AVERAGEIFS($I:$I,$C:$C,BA8,$E:$E,BA$1),"")</f>
        <v/>
      </c>
      <c r="BF8" s="17" t="str">
        <f>IFERROR(AVERAGEIFS($J:$J,$C:$C,BA8,$E:$E,BA$1),"")</f>
        <v/>
      </c>
      <c r="BG8" s="17" t="str">
        <f>IFERROR(AVERAGEIFS($K:$K,$C:$C,BA8,$E:$E,BA$1),"")</f>
        <v/>
      </c>
      <c r="BI8" s="16">
        <v>202206</v>
      </c>
      <c r="BJ8" s="17" t="str">
        <f>IFERROR(AVERAGEIFS($F:$F,$C:$C,BI8,$E:$E,BI$1),"")</f>
        <v/>
      </c>
      <c r="BK8" s="17" t="str">
        <f>IFERROR(AVERAGEIFS($G:$G,$C:$C,BI8,$E:$E,BI$1),"")</f>
        <v/>
      </c>
      <c r="BL8" s="17" t="str">
        <f>IFERROR(AVERAGEIFS($H:$H,$C:$C,BI8,$E:$E,BI$1),"")</f>
        <v/>
      </c>
      <c r="BM8" s="17" t="str">
        <f>IFERROR(AVERAGEIFS($I:$I,$C:$C,BI8,$E:$E,BI$1),"")</f>
        <v/>
      </c>
      <c r="BN8" s="17" t="str">
        <f>IFERROR(AVERAGEIFS($J:$J,$C:$C,BI8,$E:$E,BI$1),"")</f>
        <v/>
      </c>
      <c r="BO8" s="17" t="str">
        <f>IFERROR(AVERAGEIFS($K:$K,$C:$C,BI8,$E:$E,BI$1),"")</f>
        <v/>
      </c>
    </row>
    <row r="9" spans="1:67">
      <c r="A9" s="3" t="s">
        <v>8483</v>
      </c>
      <c r="B9" s="4">
        <v>20220213</v>
      </c>
      <c r="C9" s="5" t="str">
        <f t="shared" si="7"/>
        <v>202202</v>
      </c>
      <c r="D9" s="6" t="s">
        <v>8475</v>
      </c>
      <c r="E9" s="11" t="s">
        <v>8470</v>
      </c>
      <c r="F9" s="8">
        <v>11.08</v>
      </c>
      <c r="G9" s="9">
        <v>11.91</v>
      </c>
      <c r="H9" s="10">
        <v>14.89</v>
      </c>
      <c r="I9" s="13">
        <v>1.02</v>
      </c>
      <c r="J9" s="14">
        <v>10</v>
      </c>
      <c r="K9" s="15">
        <v>0.084</v>
      </c>
      <c r="M9" s="16">
        <v>202207</v>
      </c>
      <c r="N9" s="17" t="str">
        <f>IFERROR(AVERAGEIFS($F:$F,$C:$C,M9,$E:$E,M$1),"")</f>
        <v/>
      </c>
      <c r="O9" s="17" t="str">
        <f>IFERROR(AVERAGEIFS($G:$G,$C:$C,M9,$E:$E,M$1),"")</f>
        <v/>
      </c>
      <c r="P9" s="17" t="str">
        <f>IFERROR(AVERAGEIFS($H:$H,$C:$C,M9,$E:$E,M$1),"")</f>
        <v/>
      </c>
      <c r="Q9" s="17" t="str">
        <f>IFERROR(AVERAGEIFS($I:$I,$C:$C,M9,$E:$E,M$1),"")</f>
        <v/>
      </c>
      <c r="R9" s="17" t="str">
        <f>IFERROR(AVERAGEIFS($J:$J,$C:$C,M9,$E:$E,M$1),"")</f>
        <v/>
      </c>
      <c r="S9" s="17" t="str">
        <f>IFERROR(AVERAGEIFS($K:$K,$C:$C,M9,$E:$E,M$1),"")</f>
        <v/>
      </c>
      <c r="U9" s="16">
        <v>202207</v>
      </c>
      <c r="V9" s="17" t="str">
        <f>IFERROR(AVERAGEIFS($F:$F,$C:$C,U9,$E:$E,U$1),"")</f>
        <v/>
      </c>
      <c r="W9" s="17" t="str">
        <f>IFERROR(AVERAGEIFS($G:$G,$C:$C,U9,$E:$E,U$1),"")</f>
        <v/>
      </c>
      <c r="X9" s="17" t="str">
        <f>IFERROR(AVERAGEIFS($H:$H,$C:$C,U9,$E:$E,U$1),"")</f>
        <v/>
      </c>
      <c r="Y9" s="17" t="str">
        <f>IFERROR(AVERAGEIFS($I:$I,$C:$C,U9,$E:$E,U$1),"")</f>
        <v/>
      </c>
      <c r="Z9" s="17" t="str">
        <f>IFERROR(AVERAGEIFS($J:$J,$C:$C,U9,$E:$E,U$1),"")</f>
        <v/>
      </c>
      <c r="AA9" s="17" t="str">
        <f>IFERROR(AVERAGEIFS($K:$K,$C:$C,U9,$E:$E,U$1),"")</f>
        <v/>
      </c>
      <c r="AC9" s="16">
        <v>202207</v>
      </c>
      <c r="AD9" s="17" t="str">
        <f>IFERROR(AVERAGEIFS($F:$F,$C:$C,AC9,$E:$E,AC$1),"")</f>
        <v/>
      </c>
      <c r="AE9" s="17" t="str">
        <f>IFERROR(AVERAGEIFS($G:$G,$C:$C,AC9,$E:$E,AC$1),"")</f>
        <v/>
      </c>
      <c r="AF9" s="17" t="str">
        <f>IFERROR(AVERAGEIFS($H:$H,$C:$C,AC9,$E:$E,AC$1),"")</f>
        <v/>
      </c>
      <c r="AG9" s="17" t="str">
        <f>IFERROR(AVERAGEIFS($I:$I,$C:$C,AC9,$E:$E,AC$1),"")</f>
        <v/>
      </c>
      <c r="AH9" s="17" t="str">
        <f>IFERROR(AVERAGEIFS($J:$J,$C:$C,AC9,$E:$E,AC$1),"")</f>
        <v/>
      </c>
      <c r="AI9" s="17" t="str">
        <f>IFERROR(AVERAGEIFS($K:$K,$C:$C,AC9,$E:$E,AC$1),"")</f>
        <v/>
      </c>
      <c r="AK9" s="16">
        <v>202207</v>
      </c>
      <c r="AL9" s="17">
        <f>IFERROR(AVERAGEIFS($F:$F,$C:$C,AK9,$E:$E,AK$1),"")</f>
        <v>11.81</v>
      </c>
      <c r="AM9" s="17">
        <f>IFERROR(AVERAGEIFS($G:$G,$C:$C,AK9,$E:$E,AK$1),"")</f>
        <v>10.6171428571429</v>
      </c>
      <c r="AN9" s="17">
        <f>IFERROR(AVERAGEIFS($H:$H,$C:$C,AK9,$E:$E,AK$1),"")</f>
        <v>15.4814285714286</v>
      </c>
      <c r="AO9" s="17">
        <f>IFERROR(AVERAGEIFS($I:$I,$C:$C,AK9,$E:$E,AK$1),"")</f>
        <v>1.26285714285714</v>
      </c>
      <c r="AP9" s="17">
        <f>IFERROR(AVERAGEIFS($J:$J,$C:$C,AK9,$E:$E,AK$1),"")</f>
        <v>7.42857142857143</v>
      </c>
      <c r="AQ9" s="17">
        <f>IFERROR(AVERAGEIFS($K:$K,$C:$C,AK9,$E:$E,AK$1),"")</f>
        <v>0.0785714285714286</v>
      </c>
      <c r="AS9" s="16">
        <v>202207</v>
      </c>
      <c r="AT9" s="17" t="str">
        <f>IFERROR(AVERAGEIFS($F:$F,$C:$C,AS9,$E:$E,AS$1),"")</f>
        <v/>
      </c>
      <c r="AU9" s="17" t="str">
        <f>IFERROR(AVERAGEIFS($G:$G,$C:$C,AS9,$E:$E,AS$1),"")</f>
        <v/>
      </c>
      <c r="AV9" s="17" t="str">
        <f>IFERROR(AVERAGEIFS($H:$H,$C:$C,AS9,$E:$E,AS$1),"")</f>
        <v/>
      </c>
      <c r="AW9" s="17" t="str">
        <f>IFERROR(AVERAGEIFS($I:$I,$C:$C,AS9,$E:$E,AS$1),"")</f>
        <v/>
      </c>
      <c r="AX9" s="17" t="str">
        <f>IFERROR(AVERAGEIFS($J:$J,$C:$C,AS9,$E:$E,AS$1),"")</f>
        <v/>
      </c>
      <c r="AY9" s="17" t="str">
        <f>IFERROR(AVERAGEIFS($K:$K,$C:$C,AS9,$E:$E,AS$1),"")</f>
        <v/>
      </c>
      <c r="BA9" s="16">
        <v>202207</v>
      </c>
      <c r="BB9" s="17" t="str">
        <f>IFERROR(AVERAGEIFS($F:$F,$C:$C,BA9,$E:$E,BA$1),"")</f>
        <v/>
      </c>
      <c r="BC9" s="17" t="str">
        <f>IFERROR(AVERAGEIFS($G:$G,$C:$C,BA9,$E:$E,BA$1),"")</f>
        <v/>
      </c>
      <c r="BD9" s="17" t="str">
        <f>IFERROR(AVERAGEIFS($H:$H,$C:$C,BA9,$E:$E,BA$1),"")</f>
        <v/>
      </c>
      <c r="BE9" s="17" t="str">
        <f>IFERROR(AVERAGEIFS($I:$I,$C:$C,BA9,$E:$E,BA$1),"")</f>
        <v/>
      </c>
      <c r="BF9" s="17" t="str">
        <f>IFERROR(AVERAGEIFS($J:$J,$C:$C,BA9,$E:$E,BA$1),"")</f>
        <v/>
      </c>
      <c r="BG9" s="17" t="str">
        <f>IFERROR(AVERAGEIFS($K:$K,$C:$C,BA9,$E:$E,BA$1),"")</f>
        <v/>
      </c>
      <c r="BI9" s="16">
        <v>202207</v>
      </c>
      <c r="BJ9" s="17" t="str">
        <f>IFERROR(AVERAGEIFS($F:$F,$C:$C,BI9,$E:$E,BI$1),"")</f>
        <v/>
      </c>
      <c r="BK9" s="17" t="str">
        <f>IFERROR(AVERAGEIFS($G:$G,$C:$C,BI9,$E:$E,BI$1),"")</f>
        <v/>
      </c>
      <c r="BL9" s="17" t="str">
        <f>IFERROR(AVERAGEIFS($H:$H,$C:$C,BI9,$E:$E,BI$1),"")</f>
        <v/>
      </c>
      <c r="BM9" s="17" t="str">
        <f>IFERROR(AVERAGEIFS($I:$I,$C:$C,BI9,$E:$E,BI$1),"")</f>
        <v/>
      </c>
      <c r="BN9" s="17" t="str">
        <f>IFERROR(AVERAGEIFS($J:$J,$C:$C,BI9,$E:$E,BI$1),"")</f>
        <v/>
      </c>
      <c r="BO9" s="17" t="str">
        <f>IFERROR(AVERAGEIFS($K:$K,$C:$C,BI9,$E:$E,BI$1),"")</f>
        <v/>
      </c>
    </row>
    <row r="10" spans="1:67">
      <c r="A10" s="3" t="s">
        <v>8484</v>
      </c>
      <c r="B10" s="4">
        <v>20220314</v>
      </c>
      <c r="C10" s="5" t="str">
        <f t="shared" si="7"/>
        <v>202203</v>
      </c>
      <c r="D10" s="6" t="s">
        <v>8475</v>
      </c>
      <c r="E10" s="11" t="s">
        <v>8470</v>
      </c>
      <c r="F10" s="8">
        <v>10.51</v>
      </c>
      <c r="G10" s="9">
        <v>10.46</v>
      </c>
      <c r="H10" s="10">
        <v>16.08</v>
      </c>
      <c r="I10" s="13">
        <v>1.14</v>
      </c>
      <c r="J10" s="14">
        <v>15</v>
      </c>
      <c r="K10" s="15">
        <v>0.069</v>
      </c>
      <c r="M10" s="16">
        <v>202208</v>
      </c>
      <c r="N10" s="17">
        <f>IFERROR(AVERAGEIFS($F:$F,$C:$C,M10,$E:$E,M$1),"")</f>
        <v>11.7666666666667</v>
      </c>
      <c r="O10" s="17">
        <f>IFERROR(AVERAGEIFS($G:$G,$C:$C,M10,$E:$E,M$1),"")</f>
        <v>9.96</v>
      </c>
      <c r="P10" s="17">
        <f>IFERROR(AVERAGEIFS($H:$H,$C:$C,M10,$E:$E,M$1),"")</f>
        <v>16.3633333333333</v>
      </c>
      <c r="Q10" s="17">
        <f>IFERROR(AVERAGEIFS($I:$I,$C:$C,M10,$E:$E,M$1),"")</f>
        <v>1.46</v>
      </c>
      <c r="R10" s="17">
        <f>IFERROR(AVERAGEIFS($J:$J,$C:$C,M10,$E:$E,M$1),"")</f>
        <v>16.3333333333333</v>
      </c>
      <c r="S10" s="17">
        <f>IFERROR(AVERAGEIFS($K:$K,$C:$C,M10,$E:$E,M$1),"")</f>
        <v>0.086</v>
      </c>
      <c r="U10" s="16">
        <v>202208</v>
      </c>
      <c r="V10" s="17" t="str">
        <f>IFERROR(AVERAGEIFS($F:$F,$C:$C,U10,$E:$E,U$1),"")</f>
        <v/>
      </c>
      <c r="W10" s="17" t="str">
        <f>IFERROR(AVERAGEIFS($G:$G,$C:$C,U10,$E:$E,U$1),"")</f>
        <v/>
      </c>
      <c r="X10" s="17" t="str">
        <f>IFERROR(AVERAGEIFS($H:$H,$C:$C,U10,$E:$E,U$1),"")</f>
        <v/>
      </c>
      <c r="Y10" s="17" t="str">
        <f>IFERROR(AVERAGEIFS($I:$I,$C:$C,U10,$E:$E,U$1),"")</f>
        <v/>
      </c>
      <c r="Z10" s="17" t="str">
        <f>IFERROR(AVERAGEIFS($J:$J,$C:$C,U10,$E:$E,U$1),"")</f>
        <v/>
      </c>
      <c r="AA10" s="17" t="str">
        <f>IFERROR(AVERAGEIFS($K:$K,$C:$C,U10,$E:$E,U$1),"")</f>
        <v/>
      </c>
      <c r="AC10" s="16">
        <v>202208</v>
      </c>
      <c r="AD10" s="17" t="str">
        <f>IFERROR(AVERAGEIFS($F:$F,$C:$C,AC10,$E:$E,AC$1),"")</f>
        <v/>
      </c>
      <c r="AE10" s="17" t="str">
        <f>IFERROR(AVERAGEIFS($G:$G,$C:$C,AC10,$E:$E,AC$1),"")</f>
        <v/>
      </c>
      <c r="AF10" s="17" t="str">
        <f>IFERROR(AVERAGEIFS($H:$H,$C:$C,AC10,$E:$E,AC$1),"")</f>
        <v/>
      </c>
      <c r="AG10" s="17" t="str">
        <f>IFERROR(AVERAGEIFS($I:$I,$C:$C,AC10,$E:$E,AC$1),"")</f>
        <v/>
      </c>
      <c r="AH10" s="17" t="str">
        <f>IFERROR(AVERAGEIFS($J:$J,$C:$C,AC10,$E:$E,AC$1),"")</f>
        <v/>
      </c>
      <c r="AI10" s="17" t="str">
        <f>IFERROR(AVERAGEIFS($K:$K,$C:$C,AC10,$E:$E,AC$1),"")</f>
        <v/>
      </c>
      <c r="AK10" s="16">
        <v>202208</v>
      </c>
      <c r="AL10" s="17">
        <f>IFERROR(AVERAGEIFS($F:$F,$C:$C,AK10,$E:$E,AK$1),"")</f>
        <v>12.4625</v>
      </c>
      <c r="AM10" s="17">
        <f>IFERROR(AVERAGEIFS($G:$G,$C:$C,AK10,$E:$E,AK$1),"")</f>
        <v>10.99</v>
      </c>
      <c r="AN10" s="17">
        <f>IFERROR(AVERAGEIFS($H:$H,$C:$C,AK10,$E:$E,AK$1),"")</f>
        <v>16.07875</v>
      </c>
      <c r="AO10" s="17">
        <f>IFERROR(AVERAGEIFS($I:$I,$C:$C,AK10,$E:$E,AK$1),"")</f>
        <v>1.255</v>
      </c>
      <c r="AP10" s="17">
        <f>IFERROR(AVERAGEIFS($J:$J,$C:$C,AK10,$E:$E,AK$1),"")</f>
        <v>14</v>
      </c>
      <c r="AQ10" s="17">
        <f>IFERROR(AVERAGEIFS($K:$K,$C:$C,AK10,$E:$E,AK$1),"")</f>
        <v>0.068</v>
      </c>
      <c r="AS10" s="16">
        <v>202208</v>
      </c>
      <c r="AT10" s="17" t="str">
        <f>IFERROR(AVERAGEIFS($F:$F,$C:$C,AS10,$E:$E,AS$1),"")</f>
        <v/>
      </c>
      <c r="AU10" s="17" t="str">
        <f>IFERROR(AVERAGEIFS($G:$G,$C:$C,AS10,$E:$E,AS$1),"")</f>
        <v/>
      </c>
      <c r="AV10" s="17" t="str">
        <f>IFERROR(AVERAGEIFS($H:$H,$C:$C,AS10,$E:$E,AS$1),"")</f>
        <v/>
      </c>
      <c r="AW10" s="17" t="str">
        <f>IFERROR(AVERAGEIFS($I:$I,$C:$C,AS10,$E:$E,AS$1),"")</f>
        <v/>
      </c>
      <c r="AX10" s="17" t="str">
        <f>IFERROR(AVERAGEIFS($J:$J,$C:$C,AS10,$E:$E,AS$1),"")</f>
        <v/>
      </c>
      <c r="AY10" s="17" t="str">
        <f>IFERROR(AVERAGEIFS($K:$K,$C:$C,AS10,$E:$E,AS$1),"")</f>
        <v/>
      </c>
      <c r="BA10" s="16">
        <v>202208</v>
      </c>
      <c r="BB10" s="17" t="str">
        <f>IFERROR(AVERAGEIFS($F:$F,$C:$C,BA10,$E:$E,BA$1),"")</f>
        <v/>
      </c>
      <c r="BC10" s="17" t="str">
        <f>IFERROR(AVERAGEIFS($G:$G,$C:$C,BA10,$E:$E,BA$1),"")</f>
        <v/>
      </c>
      <c r="BD10" s="17" t="str">
        <f>IFERROR(AVERAGEIFS($H:$H,$C:$C,BA10,$E:$E,BA$1),"")</f>
        <v/>
      </c>
      <c r="BE10" s="17" t="str">
        <f>IFERROR(AVERAGEIFS($I:$I,$C:$C,BA10,$E:$E,BA$1),"")</f>
        <v/>
      </c>
      <c r="BF10" s="17" t="str">
        <f>IFERROR(AVERAGEIFS($J:$J,$C:$C,BA10,$E:$E,BA$1),"")</f>
        <v/>
      </c>
      <c r="BG10" s="17" t="str">
        <f>IFERROR(AVERAGEIFS($K:$K,$C:$C,BA10,$E:$E,BA$1),"")</f>
        <v/>
      </c>
      <c r="BI10" s="16">
        <v>202208</v>
      </c>
      <c r="BJ10" s="17" t="str">
        <f>IFERROR(AVERAGEIFS($F:$F,$C:$C,BI10,$E:$E,BI$1),"")</f>
        <v/>
      </c>
      <c r="BK10" s="17" t="str">
        <f>IFERROR(AVERAGEIFS($G:$G,$C:$C,BI10,$E:$E,BI$1),"")</f>
        <v/>
      </c>
      <c r="BL10" s="17" t="str">
        <f>IFERROR(AVERAGEIFS($H:$H,$C:$C,BI10,$E:$E,BI$1),"")</f>
        <v/>
      </c>
      <c r="BM10" s="17" t="str">
        <f>IFERROR(AVERAGEIFS($I:$I,$C:$C,BI10,$E:$E,BI$1),"")</f>
        <v/>
      </c>
      <c r="BN10" s="17" t="str">
        <f>IFERROR(AVERAGEIFS($J:$J,$C:$C,BI10,$E:$E,BI$1),"")</f>
        <v/>
      </c>
      <c r="BO10" s="17" t="str">
        <f>IFERROR(AVERAGEIFS($K:$K,$C:$C,BI10,$E:$E,BI$1),"")</f>
        <v/>
      </c>
    </row>
    <row r="11" spans="1:67">
      <c r="A11" s="3" t="s">
        <v>8485</v>
      </c>
      <c r="B11" s="4">
        <v>20220403</v>
      </c>
      <c r="C11" s="5" t="str">
        <f t="shared" si="7"/>
        <v>202204</v>
      </c>
      <c r="D11" s="6" t="s">
        <v>8475</v>
      </c>
      <c r="E11" s="11" t="s">
        <v>8470</v>
      </c>
      <c r="F11" s="8">
        <v>11.41</v>
      </c>
      <c r="G11" s="9">
        <v>10.74</v>
      </c>
      <c r="H11" s="10">
        <v>15.12</v>
      </c>
      <c r="I11" s="13">
        <v>1.22</v>
      </c>
      <c r="J11" s="14">
        <v>14</v>
      </c>
      <c r="K11" s="15">
        <v>0.077</v>
      </c>
      <c r="M11" s="16">
        <v>202209</v>
      </c>
      <c r="N11" s="17" t="str">
        <f>IFERROR(AVERAGEIFS($F:$F,$C:$C,M11,$E:$E,M$1),"")</f>
        <v/>
      </c>
      <c r="O11" s="17" t="str">
        <f>IFERROR(AVERAGEIFS($G:$G,$C:$C,M11,$E:$E,M$1),"")</f>
        <v/>
      </c>
      <c r="P11" s="17" t="str">
        <f>IFERROR(AVERAGEIFS($H:$H,$C:$C,M11,$E:$E,M$1),"")</f>
        <v/>
      </c>
      <c r="Q11" s="17" t="str">
        <f>IFERROR(AVERAGEIFS($I:$I,$C:$C,M11,$E:$E,M$1),"")</f>
        <v/>
      </c>
      <c r="R11" s="17" t="str">
        <f>IFERROR(AVERAGEIFS($J:$J,$C:$C,M11,$E:$E,M$1),"")</f>
        <v/>
      </c>
      <c r="S11" s="17" t="str">
        <f>IFERROR(AVERAGEIFS($K:$K,$C:$C,M11,$E:$E,M$1),"")</f>
        <v/>
      </c>
      <c r="U11" s="16">
        <v>202209</v>
      </c>
      <c r="V11" s="17" t="str">
        <f>IFERROR(AVERAGEIFS($F:$F,$C:$C,U11,$E:$E,U$1),"")</f>
        <v/>
      </c>
      <c r="W11" s="17" t="str">
        <f>IFERROR(AVERAGEIFS($G:$G,$C:$C,U11,$E:$E,U$1),"")</f>
        <v/>
      </c>
      <c r="X11" s="17" t="str">
        <f>IFERROR(AVERAGEIFS($H:$H,$C:$C,U11,$E:$E,U$1),"")</f>
        <v/>
      </c>
      <c r="Y11" s="17" t="str">
        <f>IFERROR(AVERAGEIFS($I:$I,$C:$C,U11,$E:$E,U$1),"")</f>
        <v/>
      </c>
      <c r="Z11" s="17" t="str">
        <f>IFERROR(AVERAGEIFS($J:$J,$C:$C,U11,$E:$E,U$1),"")</f>
        <v/>
      </c>
      <c r="AA11" s="17" t="str">
        <f>IFERROR(AVERAGEIFS($K:$K,$C:$C,U11,$E:$E,U$1),"")</f>
        <v/>
      </c>
      <c r="AC11" s="16">
        <v>202209</v>
      </c>
      <c r="AD11" s="17" t="str">
        <f>IFERROR(AVERAGEIFS($F:$F,$C:$C,AC11,$E:$E,AC$1),"")</f>
        <v/>
      </c>
      <c r="AE11" s="17" t="str">
        <f>IFERROR(AVERAGEIFS($G:$G,$C:$C,AC11,$E:$E,AC$1),"")</f>
        <v/>
      </c>
      <c r="AF11" s="17" t="str">
        <f>IFERROR(AVERAGEIFS($H:$H,$C:$C,AC11,$E:$E,AC$1),"")</f>
        <v/>
      </c>
      <c r="AG11" s="17" t="str">
        <f>IFERROR(AVERAGEIFS($I:$I,$C:$C,AC11,$E:$E,AC$1),"")</f>
        <v/>
      </c>
      <c r="AH11" s="17" t="str">
        <f>IFERROR(AVERAGEIFS($J:$J,$C:$C,AC11,$E:$E,AC$1),"")</f>
        <v/>
      </c>
      <c r="AI11" s="17" t="str">
        <f>IFERROR(AVERAGEIFS($K:$K,$C:$C,AC11,$E:$E,AC$1),"")</f>
        <v/>
      </c>
      <c r="AK11" s="16">
        <v>202209</v>
      </c>
      <c r="AL11" s="17">
        <f>IFERROR(AVERAGEIFS($F:$F,$C:$C,AK11,$E:$E,AK$1),"")</f>
        <v>12.2</v>
      </c>
      <c r="AM11" s="17">
        <f>IFERROR(AVERAGEIFS($G:$G,$C:$C,AK11,$E:$E,AK$1),"")</f>
        <v>11.055</v>
      </c>
      <c r="AN11" s="17">
        <f>IFERROR(AVERAGEIFS($H:$H,$C:$C,AK11,$E:$E,AK$1),"")</f>
        <v>16.46</v>
      </c>
      <c r="AO11" s="17">
        <f>IFERROR(AVERAGEIFS($I:$I,$C:$C,AK11,$E:$E,AK$1),"")</f>
        <v>1.25</v>
      </c>
      <c r="AP11" s="17">
        <f>IFERROR(AVERAGEIFS($J:$J,$C:$C,AK11,$E:$E,AK$1),"")</f>
        <v>13.5</v>
      </c>
      <c r="AQ11" s="17">
        <f>IFERROR(AVERAGEIFS($K:$K,$C:$C,AK11,$E:$E,AK$1),"")</f>
        <v>0.083</v>
      </c>
      <c r="AS11" s="16">
        <v>202209</v>
      </c>
      <c r="AT11" s="17">
        <f>IFERROR(AVERAGEIFS($F:$F,$C:$C,AS11,$E:$E,AS$1),"")</f>
        <v>9.8</v>
      </c>
      <c r="AU11" s="17">
        <f>IFERROR(AVERAGEIFS($G:$G,$C:$C,AS11,$E:$E,AS$1),"")</f>
        <v>10.196</v>
      </c>
      <c r="AV11" s="17">
        <f>IFERROR(AVERAGEIFS($H:$H,$C:$C,AS11,$E:$E,AS$1),"")</f>
        <v>15.594</v>
      </c>
      <c r="AW11" s="17">
        <f>IFERROR(AVERAGEIFS($I:$I,$C:$C,AS11,$E:$E,AS$1),"")</f>
        <v>1.358</v>
      </c>
      <c r="AX11" s="17">
        <f>IFERROR(AVERAGEIFS($J:$J,$C:$C,AS11,$E:$E,AS$1),"")</f>
        <v>16.4</v>
      </c>
      <c r="AY11" s="17">
        <f>IFERROR(AVERAGEIFS($K:$K,$C:$C,AS11,$E:$E,AS$1),"")</f>
        <v>0.083</v>
      </c>
      <c r="BA11" s="16">
        <v>202209</v>
      </c>
      <c r="BB11" s="17" t="str">
        <f>IFERROR(AVERAGEIFS($F:$F,$C:$C,BA11,$E:$E,BA$1),"")</f>
        <v/>
      </c>
      <c r="BC11" s="17" t="str">
        <f>IFERROR(AVERAGEIFS($G:$G,$C:$C,BA11,$E:$E,BA$1),"")</f>
        <v/>
      </c>
      <c r="BD11" s="17" t="str">
        <f>IFERROR(AVERAGEIFS($H:$H,$C:$C,BA11,$E:$E,BA$1),"")</f>
        <v/>
      </c>
      <c r="BE11" s="17" t="str">
        <f>IFERROR(AVERAGEIFS($I:$I,$C:$C,BA11,$E:$E,BA$1),"")</f>
        <v/>
      </c>
      <c r="BF11" s="17" t="str">
        <f>IFERROR(AVERAGEIFS($J:$J,$C:$C,BA11,$E:$E,BA$1),"")</f>
        <v/>
      </c>
      <c r="BG11" s="17" t="str">
        <f>IFERROR(AVERAGEIFS($K:$K,$C:$C,BA11,$E:$E,BA$1),"")</f>
        <v/>
      </c>
      <c r="BI11" s="16">
        <v>202209</v>
      </c>
      <c r="BJ11" s="17" t="str">
        <f>IFERROR(AVERAGEIFS($F:$F,$C:$C,BI11,$E:$E,BI$1),"")</f>
        <v/>
      </c>
      <c r="BK11" s="17" t="str">
        <f>IFERROR(AVERAGEIFS($G:$G,$C:$C,BI11,$E:$E,BI$1),"")</f>
        <v/>
      </c>
      <c r="BL11" s="17" t="str">
        <f>IFERROR(AVERAGEIFS($H:$H,$C:$C,BI11,$E:$E,BI$1),"")</f>
        <v/>
      </c>
      <c r="BM11" s="17" t="str">
        <f>IFERROR(AVERAGEIFS($I:$I,$C:$C,BI11,$E:$E,BI$1),"")</f>
        <v/>
      </c>
      <c r="BN11" s="17" t="str">
        <f>IFERROR(AVERAGEIFS($J:$J,$C:$C,BI11,$E:$E,BI$1),"")</f>
        <v/>
      </c>
      <c r="BO11" s="17" t="str">
        <f>IFERROR(AVERAGEIFS($K:$K,$C:$C,BI11,$E:$E,BI$1),"")</f>
        <v/>
      </c>
    </row>
    <row r="12" spans="1:67">
      <c r="A12" s="3" t="s">
        <v>8486</v>
      </c>
      <c r="B12" s="4">
        <v>20220412</v>
      </c>
      <c r="C12" s="5" t="str">
        <f t="shared" si="7"/>
        <v>202204</v>
      </c>
      <c r="D12" s="6" t="s">
        <v>8487</v>
      </c>
      <c r="E12" s="7" t="s">
        <v>8488</v>
      </c>
      <c r="F12" s="8">
        <v>12.07</v>
      </c>
      <c r="G12" s="9">
        <v>10.87</v>
      </c>
      <c r="H12" s="10">
        <v>15.88</v>
      </c>
      <c r="I12" s="13">
        <v>1.42</v>
      </c>
      <c r="J12" s="14">
        <v>14</v>
      </c>
      <c r="K12" s="15">
        <v>0.077</v>
      </c>
      <c r="M12" s="16">
        <v>202210</v>
      </c>
      <c r="N12" s="17" t="str">
        <f>IFERROR(AVERAGEIFS($F:$F,$C:$C,M12,$E:$E,M$1),"")</f>
        <v/>
      </c>
      <c r="O12" s="17" t="str">
        <f>IFERROR(AVERAGEIFS($G:$G,$C:$C,M12,$E:$E,M$1),"")</f>
        <v/>
      </c>
      <c r="P12" s="17" t="str">
        <f>IFERROR(AVERAGEIFS($H:$H,$C:$C,M12,$E:$E,M$1),"")</f>
        <v/>
      </c>
      <c r="Q12" s="17" t="str">
        <f>IFERROR(AVERAGEIFS($I:$I,$C:$C,M12,$E:$E,M$1),"")</f>
        <v/>
      </c>
      <c r="R12" s="17" t="str">
        <f>IFERROR(AVERAGEIFS($J:$J,$C:$C,M12,$E:$E,M$1),"")</f>
        <v/>
      </c>
      <c r="S12" s="17" t="str">
        <f>IFERROR(AVERAGEIFS($K:$K,$C:$C,M12,$E:$E,M$1),"")</f>
        <v/>
      </c>
      <c r="U12" s="16">
        <v>202210</v>
      </c>
      <c r="V12" s="17" t="str">
        <f>IFERROR(AVERAGEIFS($F:$F,$C:$C,U12,$E:$E,U$1),"")</f>
        <v/>
      </c>
      <c r="W12" s="17" t="str">
        <f>IFERROR(AVERAGEIFS($G:$G,$C:$C,U12,$E:$E,U$1),"")</f>
        <v/>
      </c>
      <c r="X12" s="17" t="str">
        <f>IFERROR(AVERAGEIFS($H:$H,$C:$C,U12,$E:$E,U$1),"")</f>
        <v/>
      </c>
      <c r="Y12" s="17" t="str">
        <f>IFERROR(AVERAGEIFS($I:$I,$C:$C,U12,$E:$E,U$1),"")</f>
        <v/>
      </c>
      <c r="Z12" s="17" t="str">
        <f>IFERROR(AVERAGEIFS($J:$J,$C:$C,U12,$E:$E,U$1),"")</f>
        <v/>
      </c>
      <c r="AA12" s="17" t="str">
        <f>IFERROR(AVERAGEIFS($K:$K,$C:$C,U12,$E:$E,U$1),"")</f>
        <v/>
      </c>
      <c r="AC12" s="16">
        <v>202210</v>
      </c>
      <c r="AD12" s="17" t="str">
        <f>IFERROR(AVERAGEIFS($F:$F,$C:$C,AC12,$E:$E,AC$1),"")</f>
        <v/>
      </c>
      <c r="AE12" s="17" t="str">
        <f>IFERROR(AVERAGEIFS($G:$G,$C:$C,AC12,$E:$E,AC$1),"")</f>
        <v/>
      </c>
      <c r="AF12" s="17" t="str">
        <f>IFERROR(AVERAGEIFS($H:$H,$C:$C,AC12,$E:$E,AC$1),"")</f>
        <v/>
      </c>
      <c r="AG12" s="17" t="str">
        <f>IFERROR(AVERAGEIFS($I:$I,$C:$C,AC12,$E:$E,AC$1),"")</f>
        <v/>
      </c>
      <c r="AH12" s="17" t="str">
        <f>IFERROR(AVERAGEIFS($J:$J,$C:$C,AC12,$E:$E,AC$1),"")</f>
        <v/>
      </c>
      <c r="AI12" s="17" t="str">
        <f>IFERROR(AVERAGEIFS($K:$K,$C:$C,AC12,$E:$E,AC$1),"")</f>
        <v/>
      </c>
      <c r="AK12" s="16">
        <v>202210</v>
      </c>
      <c r="AL12" s="17">
        <f>IFERROR(AVERAGEIFS($F:$F,$C:$C,AK12,$E:$E,AK$1),"")</f>
        <v>12.5</v>
      </c>
      <c r="AM12" s="17">
        <f>IFERROR(AVERAGEIFS($G:$G,$C:$C,AK12,$E:$E,AK$1),"")</f>
        <v>10.3775</v>
      </c>
      <c r="AN12" s="17">
        <f>IFERROR(AVERAGEIFS($H:$H,$C:$C,AK12,$E:$E,AK$1),"")</f>
        <v>16.16</v>
      </c>
      <c r="AO12" s="17">
        <f>IFERROR(AVERAGEIFS($I:$I,$C:$C,AK12,$E:$E,AK$1),"")</f>
        <v>0.99</v>
      </c>
      <c r="AP12" s="17">
        <f>IFERROR(AVERAGEIFS($J:$J,$C:$C,AK12,$E:$E,AK$1),"")</f>
        <v>14.25</v>
      </c>
      <c r="AQ12" s="17">
        <f>IFERROR(AVERAGEIFS($K:$K,$C:$C,AK12,$E:$E,AK$1),"")</f>
        <v>0.08475</v>
      </c>
      <c r="AS12" s="16">
        <v>202210</v>
      </c>
      <c r="AT12" s="17">
        <f>IFERROR(AVERAGEIFS($F:$F,$C:$C,AS12,$E:$E,AS$1),"")</f>
        <v>10.35</v>
      </c>
      <c r="AU12" s="17">
        <f>IFERROR(AVERAGEIFS($G:$G,$C:$C,AS12,$E:$E,AS$1),"")</f>
        <v>10.57</v>
      </c>
      <c r="AV12" s="17">
        <f>IFERROR(AVERAGEIFS($H:$H,$C:$C,AS12,$E:$E,AS$1),"")</f>
        <v>15.6</v>
      </c>
      <c r="AW12" s="17">
        <f>IFERROR(AVERAGEIFS($I:$I,$C:$C,AS12,$E:$E,AS$1),"")</f>
        <v>1.355</v>
      </c>
      <c r="AX12" s="17">
        <f>IFERROR(AVERAGEIFS($J:$J,$C:$C,AS12,$E:$E,AS$1),"")</f>
        <v>17</v>
      </c>
      <c r="AY12" s="17">
        <f>IFERROR(AVERAGEIFS($K:$K,$C:$C,AS12,$E:$E,AS$1),"")</f>
        <v>0.089</v>
      </c>
      <c r="BA12" s="16">
        <v>202210</v>
      </c>
      <c r="BB12" s="17" t="str">
        <f>IFERROR(AVERAGEIFS($F:$F,$C:$C,BA12,$E:$E,BA$1),"")</f>
        <v/>
      </c>
      <c r="BC12" s="17" t="str">
        <f>IFERROR(AVERAGEIFS($G:$G,$C:$C,BA12,$E:$E,BA$1),"")</f>
        <v/>
      </c>
      <c r="BD12" s="17" t="str">
        <f>IFERROR(AVERAGEIFS($H:$H,$C:$C,BA12,$E:$E,BA$1),"")</f>
        <v/>
      </c>
      <c r="BE12" s="17" t="str">
        <f>IFERROR(AVERAGEIFS($I:$I,$C:$C,BA12,$E:$E,BA$1),"")</f>
        <v/>
      </c>
      <c r="BF12" s="17" t="str">
        <f>IFERROR(AVERAGEIFS($J:$J,$C:$C,BA12,$E:$E,BA$1),"")</f>
        <v/>
      </c>
      <c r="BG12" s="17" t="str">
        <f>IFERROR(AVERAGEIFS($K:$K,$C:$C,BA12,$E:$E,BA$1),"")</f>
        <v/>
      </c>
      <c r="BI12" s="16">
        <v>202210</v>
      </c>
      <c r="BJ12" s="17" t="str">
        <f>IFERROR(AVERAGEIFS($F:$F,$C:$C,BI12,$E:$E,BI$1),"")</f>
        <v/>
      </c>
      <c r="BK12" s="17" t="str">
        <f>IFERROR(AVERAGEIFS($G:$G,$C:$C,BI12,$E:$E,BI$1),"")</f>
        <v/>
      </c>
      <c r="BL12" s="17" t="str">
        <f>IFERROR(AVERAGEIFS($H:$H,$C:$C,BI12,$E:$E,BI$1),"")</f>
        <v/>
      </c>
      <c r="BM12" s="17" t="str">
        <f>IFERROR(AVERAGEIFS($I:$I,$C:$C,BI12,$E:$E,BI$1),"")</f>
        <v/>
      </c>
      <c r="BN12" s="17" t="str">
        <f>IFERROR(AVERAGEIFS($J:$J,$C:$C,BI12,$E:$E,BI$1),"")</f>
        <v/>
      </c>
      <c r="BO12" s="17" t="str">
        <f>IFERROR(AVERAGEIFS($K:$K,$C:$C,BI12,$E:$E,BI$1),"")</f>
        <v/>
      </c>
    </row>
    <row r="13" spans="1:67">
      <c r="A13" s="3" t="s">
        <v>8489</v>
      </c>
      <c r="B13" s="4">
        <v>20220412</v>
      </c>
      <c r="C13" s="5" t="str">
        <f t="shared" si="7"/>
        <v>202204</v>
      </c>
      <c r="D13" s="6" t="s">
        <v>8487</v>
      </c>
      <c r="E13" s="11" t="s">
        <v>8471</v>
      </c>
      <c r="F13" s="8">
        <v>10.8</v>
      </c>
      <c r="G13" s="9">
        <v>10.12</v>
      </c>
      <c r="H13" s="10">
        <v>15.06</v>
      </c>
      <c r="I13" s="13">
        <v>1.35</v>
      </c>
      <c r="J13" s="14">
        <v>19</v>
      </c>
      <c r="K13" s="15">
        <v>0.049</v>
      </c>
      <c r="M13" s="16">
        <v>202211</v>
      </c>
      <c r="N13" s="17">
        <f>IFERROR(AVERAGEIFS($F:$F,$C:$C,M13,$E:$E,M$1),"")</f>
        <v>12.3</v>
      </c>
      <c r="O13" s="17">
        <f>IFERROR(AVERAGEIFS($G:$G,$C:$C,M13,$E:$E,M$1),"")</f>
        <v>10.47</v>
      </c>
      <c r="P13" s="17">
        <f>IFERROR(AVERAGEIFS($H:$H,$C:$C,M13,$E:$E,M$1),"")</f>
        <v>16.34</v>
      </c>
      <c r="Q13" s="17">
        <f>IFERROR(AVERAGEIFS($I:$I,$C:$C,M13,$E:$E,M$1),"")</f>
        <v>1.28</v>
      </c>
      <c r="R13" s="17">
        <f>IFERROR(AVERAGEIFS($J:$J,$C:$C,M13,$E:$E,M$1),"")</f>
        <v>16</v>
      </c>
      <c r="S13" s="17">
        <f>IFERROR(AVERAGEIFS($K:$K,$C:$C,M13,$E:$E,M$1),"")</f>
        <v>0.064</v>
      </c>
      <c r="U13" s="16">
        <v>202211</v>
      </c>
      <c r="V13" s="17" t="str">
        <f>IFERROR(AVERAGEIFS($F:$F,$C:$C,U13,$E:$E,U$1),"")</f>
        <v/>
      </c>
      <c r="W13" s="17" t="str">
        <f>IFERROR(AVERAGEIFS($G:$G,$C:$C,U13,$E:$E,U$1),"")</f>
        <v/>
      </c>
      <c r="X13" s="17" t="str">
        <f>IFERROR(AVERAGEIFS($H:$H,$C:$C,U13,$E:$E,U$1),"")</f>
        <v/>
      </c>
      <c r="Y13" s="17" t="str">
        <f>IFERROR(AVERAGEIFS($I:$I,$C:$C,U13,$E:$E,U$1),"")</f>
        <v/>
      </c>
      <c r="Z13" s="17" t="str">
        <f>IFERROR(AVERAGEIFS($J:$J,$C:$C,U13,$E:$E,U$1),"")</f>
        <v/>
      </c>
      <c r="AA13" s="17" t="str">
        <f>IFERROR(AVERAGEIFS($K:$K,$C:$C,U13,$E:$E,U$1),"")</f>
        <v/>
      </c>
      <c r="AC13" s="16">
        <v>202211</v>
      </c>
      <c r="AD13" s="17" t="str">
        <f>IFERROR(AVERAGEIFS($F:$F,$C:$C,AC13,$E:$E,AC$1),"")</f>
        <v/>
      </c>
      <c r="AE13" s="17" t="str">
        <f>IFERROR(AVERAGEIFS($G:$G,$C:$C,AC13,$E:$E,AC$1),"")</f>
        <v/>
      </c>
      <c r="AF13" s="17" t="str">
        <f>IFERROR(AVERAGEIFS($H:$H,$C:$C,AC13,$E:$E,AC$1),"")</f>
        <v/>
      </c>
      <c r="AG13" s="17" t="str">
        <f>IFERROR(AVERAGEIFS($I:$I,$C:$C,AC13,$E:$E,AC$1),"")</f>
        <v/>
      </c>
      <c r="AH13" s="17" t="str">
        <f>IFERROR(AVERAGEIFS($J:$J,$C:$C,AC13,$E:$E,AC$1),"")</f>
        <v/>
      </c>
      <c r="AI13" s="17" t="str">
        <f>IFERROR(AVERAGEIFS($K:$K,$C:$C,AC13,$E:$E,AC$1),"")</f>
        <v/>
      </c>
      <c r="AK13" s="16">
        <v>202211</v>
      </c>
      <c r="AL13" s="17" t="str">
        <f>IFERROR(AVERAGEIFS($F:$F,$C:$C,AK13,$E:$E,AK$1),"")</f>
        <v/>
      </c>
      <c r="AM13" s="17" t="str">
        <f>IFERROR(AVERAGEIFS($G:$G,$C:$C,AK13,$E:$E,AK$1),"")</f>
        <v/>
      </c>
      <c r="AN13" s="17" t="str">
        <f>IFERROR(AVERAGEIFS($H:$H,$C:$C,AK13,$E:$E,AK$1),"")</f>
        <v/>
      </c>
      <c r="AO13" s="17" t="str">
        <f>IFERROR(AVERAGEIFS($I:$I,$C:$C,AK13,$E:$E,AK$1),"")</f>
        <v/>
      </c>
      <c r="AP13" s="17" t="str">
        <f>IFERROR(AVERAGEIFS($J:$J,$C:$C,AK13,$E:$E,AK$1),"")</f>
        <v/>
      </c>
      <c r="AQ13" s="17" t="str">
        <f>IFERROR(AVERAGEIFS($K:$K,$C:$C,AK13,$E:$E,AK$1),"")</f>
        <v/>
      </c>
      <c r="AS13" s="16">
        <v>202211</v>
      </c>
      <c r="AT13" s="17">
        <f>IFERROR(AVERAGEIFS($F:$F,$C:$C,AS13,$E:$E,AS$1),"")</f>
        <v>10.1</v>
      </c>
      <c r="AU13" s="17">
        <f>IFERROR(AVERAGEIFS($G:$G,$C:$C,AS13,$E:$E,AS$1),"")</f>
        <v>10.72</v>
      </c>
      <c r="AV13" s="17">
        <f>IFERROR(AVERAGEIFS($H:$H,$C:$C,AS13,$E:$E,AS$1),"")</f>
        <v>15.6</v>
      </c>
      <c r="AW13" s="17">
        <f>IFERROR(AVERAGEIFS($I:$I,$C:$C,AS13,$E:$E,AS$1),"")</f>
        <v>15.6</v>
      </c>
      <c r="AX13" s="17">
        <f>IFERROR(AVERAGEIFS($J:$J,$C:$C,AS13,$E:$E,AS$1),"")</f>
        <v>16</v>
      </c>
      <c r="AY13" s="17" t="str">
        <f>IFERROR(AVERAGEIFS($K:$K,$C:$C,AS13,$E:$E,AS$1),"")</f>
        <v/>
      </c>
      <c r="BA13" s="16">
        <v>202211</v>
      </c>
      <c r="BB13" s="17" t="str">
        <f>IFERROR(AVERAGEIFS($F:$F,$C:$C,BA13,$E:$E,BA$1),"")</f>
        <v/>
      </c>
      <c r="BC13" s="17" t="str">
        <f>IFERROR(AVERAGEIFS($G:$G,$C:$C,BA13,$E:$E,BA$1),"")</f>
        <v/>
      </c>
      <c r="BD13" s="17" t="str">
        <f>IFERROR(AVERAGEIFS($H:$H,$C:$C,BA13,$E:$E,BA$1),"")</f>
        <v/>
      </c>
      <c r="BE13" s="17" t="str">
        <f>IFERROR(AVERAGEIFS($I:$I,$C:$C,BA13,$E:$E,BA$1),"")</f>
        <v/>
      </c>
      <c r="BF13" s="17" t="str">
        <f>IFERROR(AVERAGEIFS($J:$J,$C:$C,BA13,$E:$E,BA$1),"")</f>
        <v/>
      </c>
      <c r="BG13" s="17" t="str">
        <f>IFERROR(AVERAGEIFS($K:$K,$C:$C,BA13,$E:$E,BA$1),"")</f>
        <v/>
      </c>
      <c r="BI13" s="16">
        <v>202211</v>
      </c>
      <c r="BJ13" s="17" t="str">
        <f>IFERROR(AVERAGEIFS($F:$F,$C:$C,BI13,$E:$E,BI$1),"")</f>
        <v/>
      </c>
      <c r="BK13" s="17" t="str">
        <f>IFERROR(AVERAGEIFS($G:$G,$C:$C,BI13,$E:$E,BI$1),"")</f>
        <v/>
      </c>
      <c r="BL13" s="17" t="str">
        <f>IFERROR(AVERAGEIFS($H:$H,$C:$C,BI13,$E:$E,BI$1),"")</f>
        <v/>
      </c>
      <c r="BM13" s="17" t="str">
        <f>IFERROR(AVERAGEIFS($I:$I,$C:$C,BI13,$E:$E,BI$1),"")</f>
        <v/>
      </c>
      <c r="BN13" s="17" t="str">
        <f>IFERROR(AVERAGEIFS($J:$J,$C:$C,BI13,$E:$E,BI$1),"")</f>
        <v/>
      </c>
      <c r="BO13" s="17" t="str">
        <f>IFERROR(AVERAGEIFS($K:$K,$C:$C,BI13,$E:$E,BI$1),"")</f>
        <v/>
      </c>
    </row>
    <row r="14" spans="1:67">
      <c r="A14" s="3" t="s">
        <v>8489</v>
      </c>
      <c r="B14" s="4">
        <v>20220412</v>
      </c>
      <c r="C14" s="5" t="str">
        <f t="shared" si="7"/>
        <v>202204</v>
      </c>
      <c r="D14" s="6" t="s">
        <v>8487</v>
      </c>
      <c r="E14" s="11" t="s">
        <v>8471</v>
      </c>
      <c r="F14" s="8">
        <v>10.8</v>
      </c>
      <c r="G14" s="9">
        <v>10.12</v>
      </c>
      <c r="H14" s="10">
        <v>15.06</v>
      </c>
      <c r="I14" s="13">
        <v>1.35</v>
      </c>
      <c r="J14" s="14">
        <v>19</v>
      </c>
      <c r="K14" s="15">
        <v>0.049</v>
      </c>
      <c r="M14" s="16">
        <v>202212</v>
      </c>
      <c r="N14" s="17" t="str">
        <f>IFERROR(AVERAGEIFS($F:$F,$C:$C,M14,$E:$E,M$1),"")</f>
        <v/>
      </c>
      <c r="O14" s="17" t="str">
        <f>IFERROR(AVERAGEIFS($G:$G,$C:$C,M14,$E:$E,M$1),"")</f>
        <v/>
      </c>
      <c r="P14" s="17" t="str">
        <f>IFERROR(AVERAGEIFS($H:$H,$C:$C,M14,$E:$E,M$1),"")</f>
        <v/>
      </c>
      <c r="Q14" s="17" t="str">
        <f>IFERROR(AVERAGEIFS($I:$I,$C:$C,M14,$E:$E,M$1),"")</f>
        <v/>
      </c>
      <c r="R14" s="17" t="str">
        <f>IFERROR(AVERAGEIFS($J:$J,$C:$C,M14,$E:$E,M$1),"")</f>
        <v/>
      </c>
      <c r="S14" s="17" t="str">
        <f>IFERROR(AVERAGEIFS($K:$K,$C:$C,M14,$E:$E,M$1),"")</f>
        <v/>
      </c>
      <c r="U14" s="16">
        <v>202212</v>
      </c>
      <c r="V14" s="17" t="str">
        <f>IFERROR(AVERAGEIFS($F:$F,$C:$C,U14,$E:$E,U$1),"")</f>
        <v/>
      </c>
      <c r="W14" s="17" t="str">
        <f>IFERROR(AVERAGEIFS($G:$G,$C:$C,U14,$E:$E,U$1),"")</f>
        <v/>
      </c>
      <c r="X14" s="17" t="str">
        <f>IFERROR(AVERAGEIFS($H:$H,$C:$C,U14,$E:$E,U$1),"")</f>
        <v/>
      </c>
      <c r="Y14" s="17" t="str">
        <f>IFERROR(AVERAGEIFS($I:$I,$C:$C,U14,$E:$E,U$1),"")</f>
        <v/>
      </c>
      <c r="Z14" s="17" t="str">
        <f>IFERROR(AVERAGEIFS($J:$J,$C:$C,U14,$E:$E,U$1),"")</f>
        <v/>
      </c>
      <c r="AA14" s="17" t="str">
        <f>IFERROR(AVERAGEIFS($K:$K,$C:$C,U14,$E:$E,U$1),"")</f>
        <v/>
      </c>
      <c r="AC14" s="16">
        <v>202212</v>
      </c>
      <c r="AD14" s="17" t="str">
        <f>IFERROR(AVERAGEIFS($F:$F,$C:$C,AC14,$E:$E,AC$1),"")</f>
        <v/>
      </c>
      <c r="AE14" s="17" t="str">
        <f>IFERROR(AVERAGEIFS($G:$G,$C:$C,AC14,$E:$E,AC$1),"")</f>
        <v/>
      </c>
      <c r="AF14" s="17" t="str">
        <f>IFERROR(AVERAGEIFS($H:$H,$C:$C,AC14,$E:$E,AC$1),"")</f>
        <v/>
      </c>
      <c r="AG14" s="17" t="str">
        <f>IFERROR(AVERAGEIFS($I:$I,$C:$C,AC14,$E:$E,AC$1),"")</f>
        <v/>
      </c>
      <c r="AH14" s="17" t="str">
        <f>IFERROR(AVERAGEIFS($J:$J,$C:$C,AC14,$E:$E,AC$1),"")</f>
        <v/>
      </c>
      <c r="AI14" s="17" t="str">
        <f>IFERROR(AVERAGEIFS($K:$K,$C:$C,AC14,$E:$E,AC$1),"")</f>
        <v/>
      </c>
      <c r="AK14" s="16">
        <v>202212</v>
      </c>
      <c r="AL14" s="17" t="str">
        <f>IFERROR(AVERAGEIFS($F:$F,$C:$C,AK14,$E:$E,AK$1),"")</f>
        <v/>
      </c>
      <c r="AM14" s="17" t="str">
        <f>IFERROR(AVERAGEIFS($G:$G,$C:$C,AK14,$E:$E,AK$1),"")</f>
        <v/>
      </c>
      <c r="AN14" s="17" t="str">
        <f>IFERROR(AVERAGEIFS($H:$H,$C:$C,AK14,$E:$E,AK$1),"")</f>
        <v/>
      </c>
      <c r="AO14" s="17" t="str">
        <f>IFERROR(AVERAGEIFS($I:$I,$C:$C,AK14,$E:$E,AK$1),"")</f>
        <v/>
      </c>
      <c r="AP14" s="17" t="str">
        <f>IFERROR(AVERAGEIFS($J:$J,$C:$C,AK14,$E:$E,AK$1),"")</f>
        <v/>
      </c>
      <c r="AQ14" s="17" t="str">
        <f>IFERROR(AVERAGEIFS($K:$K,$C:$C,AK14,$E:$E,AK$1),"")</f>
        <v/>
      </c>
      <c r="AS14" s="16">
        <v>202212</v>
      </c>
      <c r="AT14" s="17">
        <f>IFERROR(AVERAGEIFS($F:$F,$C:$C,AS14,$E:$E,AS$1),"")</f>
        <v>10.5</v>
      </c>
      <c r="AU14" s="17">
        <f>IFERROR(AVERAGEIFS($G:$G,$C:$C,AS14,$E:$E,AS$1),"")</f>
        <v>9.895</v>
      </c>
      <c r="AV14" s="17">
        <f>IFERROR(AVERAGEIFS($H:$H,$C:$C,AS14,$E:$E,AS$1),"")</f>
        <v>15.235</v>
      </c>
      <c r="AW14" s="17">
        <f>IFERROR(AVERAGEIFS($I:$I,$C:$C,AS14,$E:$E,AS$1),"")</f>
        <v>1.455</v>
      </c>
      <c r="AX14" s="17">
        <f>IFERROR(AVERAGEIFS($J:$J,$C:$C,AS14,$E:$E,AS$1),"")</f>
        <v>16.5</v>
      </c>
      <c r="AY14" s="17" t="str">
        <f>IFERROR(AVERAGEIFS($K:$K,$C:$C,AS14,$E:$E,AS$1),"")</f>
        <v/>
      </c>
      <c r="BA14" s="16">
        <v>202212</v>
      </c>
      <c r="BB14" s="17" t="str">
        <f>IFERROR(AVERAGEIFS($F:$F,$C:$C,BA14,$E:$E,BA$1),"")</f>
        <v/>
      </c>
      <c r="BC14" s="17" t="str">
        <f>IFERROR(AVERAGEIFS($G:$G,$C:$C,BA14,$E:$E,BA$1),"")</f>
        <v/>
      </c>
      <c r="BD14" s="17" t="str">
        <f>IFERROR(AVERAGEIFS($H:$H,$C:$C,BA14,$E:$E,BA$1),"")</f>
        <v/>
      </c>
      <c r="BE14" s="17" t="str">
        <f>IFERROR(AVERAGEIFS($I:$I,$C:$C,BA14,$E:$E,BA$1),"")</f>
        <v/>
      </c>
      <c r="BF14" s="17" t="str">
        <f>IFERROR(AVERAGEIFS($J:$J,$C:$C,BA14,$E:$E,BA$1),"")</f>
        <v/>
      </c>
      <c r="BG14" s="17" t="str">
        <f>IFERROR(AVERAGEIFS($K:$K,$C:$C,BA14,$E:$E,BA$1),"")</f>
        <v/>
      </c>
      <c r="BI14" s="16">
        <v>202212</v>
      </c>
      <c r="BJ14" s="17" t="str">
        <f>IFERROR(AVERAGEIFS($F:$F,$C:$C,BI14,$E:$E,BI$1),"")</f>
        <v/>
      </c>
      <c r="BK14" s="17" t="str">
        <f>IFERROR(AVERAGEIFS($G:$G,$C:$C,BI14,$E:$E,BI$1),"")</f>
        <v/>
      </c>
      <c r="BL14" s="17" t="str">
        <f>IFERROR(AVERAGEIFS($H:$H,$C:$C,BI14,$E:$E,BI$1),"")</f>
        <v/>
      </c>
      <c r="BM14" s="17" t="str">
        <f>IFERROR(AVERAGEIFS($I:$I,$C:$C,BI14,$E:$E,BI$1),"")</f>
        <v/>
      </c>
      <c r="BN14" s="17" t="str">
        <f>IFERROR(AVERAGEIFS($J:$J,$C:$C,BI14,$E:$E,BI$1),"")</f>
        <v/>
      </c>
      <c r="BO14" s="17" t="str">
        <f>IFERROR(AVERAGEIFS($K:$K,$C:$C,BI14,$E:$E,BI$1),"")</f>
        <v/>
      </c>
    </row>
    <row r="15" spans="1:67">
      <c r="A15" s="3" t="s">
        <v>8490</v>
      </c>
      <c r="B15" s="4">
        <v>20220412</v>
      </c>
      <c r="C15" s="5" t="str">
        <f t="shared" si="7"/>
        <v>202204</v>
      </c>
      <c r="D15" s="6" t="s">
        <v>8487</v>
      </c>
      <c r="E15" s="11" t="s">
        <v>8471</v>
      </c>
      <c r="F15" s="8">
        <v>11.6</v>
      </c>
      <c r="G15" s="9">
        <v>10.32</v>
      </c>
      <c r="H15" s="10">
        <v>15.67</v>
      </c>
      <c r="I15" s="13">
        <v>1.45</v>
      </c>
      <c r="J15" s="14">
        <v>16</v>
      </c>
      <c r="K15" s="15">
        <v>0.056</v>
      </c>
      <c r="M15" s="16">
        <v>202301</v>
      </c>
      <c r="N15" s="17" t="str">
        <f>IFERROR(AVERAGEIFS($F:$F,$C:$C,M15,$E:$E,M$1),"")</f>
        <v/>
      </c>
      <c r="O15" s="17" t="str">
        <f>IFERROR(AVERAGEIFS($G:$G,$C:$C,M15,$E:$E,M$1),"")</f>
        <v/>
      </c>
      <c r="P15" s="17" t="str">
        <f>IFERROR(AVERAGEIFS($H:$H,$C:$C,M15,$E:$E,M$1),"")</f>
        <v/>
      </c>
      <c r="Q15" s="17" t="str">
        <f>IFERROR(AVERAGEIFS($I:$I,$C:$C,M15,$E:$E,M$1),"")</f>
        <v/>
      </c>
      <c r="R15" s="17" t="str">
        <f>IFERROR(AVERAGEIFS($J:$J,$C:$C,M15,$E:$E,M$1),"")</f>
        <v/>
      </c>
      <c r="S15" s="17" t="str">
        <f>IFERROR(AVERAGEIFS($K:$K,$C:$C,M15,$E:$E,M$1),"")</f>
        <v/>
      </c>
      <c r="U15" s="16">
        <v>202301</v>
      </c>
      <c r="V15" s="17" t="str">
        <f>IFERROR(AVERAGEIFS($F:$F,$C:$C,U15,$E:$E,U$1),"")</f>
        <v/>
      </c>
      <c r="W15" s="17" t="str">
        <f>IFERROR(AVERAGEIFS($G:$G,$C:$C,U15,$E:$E,U$1),"")</f>
        <v/>
      </c>
      <c r="X15" s="17" t="str">
        <f>IFERROR(AVERAGEIFS($H:$H,$C:$C,U15,$E:$E,U$1),"")</f>
        <v/>
      </c>
      <c r="Y15" s="17" t="str">
        <f>IFERROR(AVERAGEIFS($I:$I,$C:$C,U15,$E:$E,U$1),"")</f>
        <v/>
      </c>
      <c r="Z15" s="17" t="str">
        <f>IFERROR(AVERAGEIFS($J:$J,$C:$C,U15,$E:$E,U$1),"")</f>
        <v/>
      </c>
      <c r="AA15" s="17" t="str">
        <f>IFERROR(AVERAGEIFS($K:$K,$C:$C,U15,$E:$E,U$1),"")</f>
        <v/>
      </c>
      <c r="AC15" s="16">
        <v>202301</v>
      </c>
      <c r="AD15" s="17" t="str">
        <f>IFERROR(AVERAGEIFS($F:$F,$C:$C,AC15,$E:$E,AC$1),"")</f>
        <v/>
      </c>
      <c r="AE15" s="17" t="str">
        <f>IFERROR(AVERAGEIFS($G:$G,$C:$C,AC15,$E:$E,AC$1),"")</f>
        <v/>
      </c>
      <c r="AF15" s="17" t="str">
        <f>IFERROR(AVERAGEIFS($H:$H,$C:$C,AC15,$E:$E,AC$1),"")</f>
        <v/>
      </c>
      <c r="AG15" s="17" t="str">
        <f>IFERROR(AVERAGEIFS($I:$I,$C:$C,AC15,$E:$E,AC$1),"")</f>
        <v/>
      </c>
      <c r="AH15" s="17" t="str">
        <f>IFERROR(AVERAGEIFS($J:$J,$C:$C,AC15,$E:$E,AC$1),"")</f>
        <v/>
      </c>
      <c r="AI15" s="17" t="str">
        <f>IFERROR(AVERAGEIFS($K:$K,$C:$C,AC15,$E:$E,AC$1),"")</f>
        <v/>
      </c>
      <c r="AK15" s="16">
        <v>202301</v>
      </c>
      <c r="AL15" s="17" t="str">
        <f>IFERROR(AVERAGEIFS($F:$F,$C:$C,AK15,$E:$E,AK$1),"")</f>
        <v/>
      </c>
      <c r="AM15" s="17" t="str">
        <f>IFERROR(AVERAGEIFS($G:$G,$C:$C,AK15,$E:$E,AK$1),"")</f>
        <v/>
      </c>
      <c r="AN15" s="17" t="str">
        <f>IFERROR(AVERAGEIFS($H:$H,$C:$C,AK15,$E:$E,AK$1),"")</f>
        <v/>
      </c>
      <c r="AO15" s="17" t="str">
        <f>IFERROR(AVERAGEIFS($I:$I,$C:$C,AK15,$E:$E,AK$1),"")</f>
        <v/>
      </c>
      <c r="AP15" s="17" t="str">
        <f>IFERROR(AVERAGEIFS($J:$J,$C:$C,AK15,$E:$E,AK$1),"")</f>
        <v/>
      </c>
      <c r="AQ15" s="17" t="str">
        <f>IFERROR(AVERAGEIFS($K:$K,$C:$C,AK15,$E:$E,AK$1),"")</f>
        <v/>
      </c>
      <c r="AS15" s="16">
        <v>202301</v>
      </c>
      <c r="AT15" s="17" t="str">
        <f>IFERROR(AVERAGEIFS($F:$F,$C:$C,AS15,$E:$E,AS$1),"")</f>
        <v/>
      </c>
      <c r="AU15" s="17" t="str">
        <f>IFERROR(AVERAGEIFS($G:$G,$C:$C,AS15,$E:$E,AS$1),"")</f>
        <v/>
      </c>
      <c r="AV15" s="17" t="str">
        <f>IFERROR(AVERAGEIFS($H:$H,$C:$C,AS15,$E:$E,AS$1),"")</f>
        <v/>
      </c>
      <c r="AW15" s="17" t="str">
        <f>IFERROR(AVERAGEIFS($I:$I,$C:$C,AS15,$E:$E,AS$1),"")</f>
        <v/>
      </c>
      <c r="AX15" s="17" t="str">
        <f>IFERROR(AVERAGEIFS($J:$J,$C:$C,AS15,$E:$E,AS$1),"")</f>
        <v/>
      </c>
      <c r="AY15" s="17" t="str">
        <f>IFERROR(AVERAGEIFS($K:$K,$C:$C,AS15,$E:$E,AS$1),"")</f>
        <v/>
      </c>
      <c r="BA15" s="16">
        <v>202301</v>
      </c>
      <c r="BB15" s="17" t="str">
        <f>IFERROR(AVERAGEIFS($F:$F,$C:$C,BA15,$E:$E,BA$1),"")</f>
        <v/>
      </c>
      <c r="BC15" s="17" t="str">
        <f>IFERROR(AVERAGEIFS($G:$G,$C:$C,BA15,$E:$E,BA$1),"")</f>
        <v/>
      </c>
      <c r="BD15" s="17" t="str">
        <f>IFERROR(AVERAGEIFS($H:$H,$C:$C,BA15,$E:$E,BA$1),"")</f>
        <v/>
      </c>
      <c r="BE15" s="17" t="str">
        <f>IFERROR(AVERAGEIFS($I:$I,$C:$C,BA15,$E:$E,BA$1),"")</f>
        <v/>
      </c>
      <c r="BF15" s="17" t="str">
        <f>IFERROR(AVERAGEIFS($J:$J,$C:$C,BA15,$E:$E,BA$1),"")</f>
        <v/>
      </c>
      <c r="BG15" s="17" t="str">
        <f>IFERROR(AVERAGEIFS($K:$K,$C:$C,BA15,$E:$E,BA$1),"")</f>
        <v/>
      </c>
      <c r="BI15" s="16">
        <v>202301</v>
      </c>
      <c r="BJ15" s="17" t="str">
        <f>IFERROR(AVERAGEIFS($F:$F,$C:$C,BI15,$E:$E,BI$1),"")</f>
        <v/>
      </c>
      <c r="BK15" s="17" t="str">
        <f>IFERROR(AVERAGEIFS($G:$G,$C:$C,BI15,$E:$E,BI$1),"")</f>
        <v/>
      </c>
      <c r="BL15" s="17" t="str">
        <f>IFERROR(AVERAGEIFS($H:$H,$C:$C,BI15,$E:$E,BI$1),"")</f>
        <v/>
      </c>
      <c r="BM15" s="17" t="str">
        <f>IFERROR(AVERAGEIFS($I:$I,$C:$C,BI15,$E:$E,BI$1),"")</f>
        <v/>
      </c>
      <c r="BN15" s="17" t="str">
        <f>IFERROR(AVERAGEIFS($J:$J,$C:$C,BI15,$E:$E,BI$1),"")</f>
        <v/>
      </c>
      <c r="BO15" s="17" t="str">
        <f>IFERROR(AVERAGEIFS($K:$K,$C:$C,BI15,$E:$E,BI$1),"")</f>
        <v/>
      </c>
    </row>
    <row r="16" spans="1:67">
      <c r="A16" s="3" t="s">
        <v>8491</v>
      </c>
      <c r="B16" s="4">
        <v>20220419</v>
      </c>
      <c r="C16" s="5" t="str">
        <f t="shared" si="7"/>
        <v>202204</v>
      </c>
      <c r="D16" s="6" t="s">
        <v>8487</v>
      </c>
      <c r="E16" s="11" t="s">
        <v>8471</v>
      </c>
      <c r="F16" s="8">
        <v>9.83</v>
      </c>
      <c r="G16" s="9">
        <v>10.06</v>
      </c>
      <c r="H16" s="10">
        <v>14.3</v>
      </c>
      <c r="I16" s="13">
        <v>1.46</v>
      </c>
      <c r="J16" s="14">
        <v>14</v>
      </c>
      <c r="K16" s="18" t="s">
        <v>30</v>
      </c>
      <c r="M16" s="16">
        <v>202302</v>
      </c>
      <c r="N16" s="17">
        <f>IFERROR(AVERAGEIFS($F:$F,$C:$C,M16,$E:$E,M$1),"")</f>
        <v>12.2</v>
      </c>
      <c r="O16" s="17">
        <f>IFERROR(AVERAGEIFS($G:$G,$C:$C,M16,$E:$E,M$1),"")</f>
        <v>9.34</v>
      </c>
      <c r="P16" s="17">
        <f>IFERROR(AVERAGEIFS($H:$H,$C:$C,M16,$E:$E,M$1),"")</f>
        <v>15.28</v>
      </c>
      <c r="Q16" s="17">
        <f>IFERROR(AVERAGEIFS($I:$I,$C:$C,M16,$E:$E,M$1),"")</f>
        <v>1.24</v>
      </c>
      <c r="R16" s="17">
        <f>IFERROR(AVERAGEIFS($J:$J,$C:$C,M16,$E:$E,M$1),"")</f>
        <v>12</v>
      </c>
      <c r="S16" s="17">
        <f>IFERROR(AVERAGEIFS($K:$K,$C:$C,M16,$E:$E,M$1),"")</f>
        <v>0.095</v>
      </c>
      <c r="U16" s="16">
        <v>202302</v>
      </c>
      <c r="V16" s="17" t="str">
        <f>IFERROR(AVERAGEIFS($F:$F,$C:$C,U16,$E:$E,U$1),"")</f>
        <v/>
      </c>
      <c r="W16" s="17" t="str">
        <f>IFERROR(AVERAGEIFS($G:$G,$C:$C,U16,$E:$E,U$1),"")</f>
        <v/>
      </c>
      <c r="X16" s="17" t="str">
        <f>IFERROR(AVERAGEIFS($H:$H,$C:$C,U16,$E:$E,U$1),"")</f>
        <v/>
      </c>
      <c r="Y16" s="17" t="str">
        <f>IFERROR(AVERAGEIFS($I:$I,$C:$C,U16,$E:$E,U$1),"")</f>
        <v/>
      </c>
      <c r="Z16" s="17" t="str">
        <f>IFERROR(AVERAGEIFS($J:$J,$C:$C,U16,$E:$E,U$1),"")</f>
        <v/>
      </c>
      <c r="AA16" s="17" t="str">
        <f>IFERROR(AVERAGEIFS($K:$K,$C:$C,U16,$E:$E,U$1),"")</f>
        <v/>
      </c>
      <c r="AC16" s="16">
        <v>202302</v>
      </c>
      <c r="AD16" s="17" t="str">
        <f>IFERROR(AVERAGEIFS($F:$F,$C:$C,AC16,$E:$E,AC$1),"")</f>
        <v/>
      </c>
      <c r="AE16" s="17" t="str">
        <f>IFERROR(AVERAGEIFS($G:$G,$C:$C,AC16,$E:$E,AC$1),"")</f>
        <v/>
      </c>
      <c r="AF16" s="17" t="str">
        <f>IFERROR(AVERAGEIFS($H:$H,$C:$C,AC16,$E:$E,AC$1),"")</f>
        <v/>
      </c>
      <c r="AG16" s="17" t="str">
        <f>IFERROR(AVERAGEIFS($I:$I,$C:$C,AC16,$E:$E,AC$1),"")</f>
        <v/>
      </c>
      <c r="AH16" s="17" t="str">
        <f>IFERROR(AVERAGEIFS($J:$J,$C:$C,AC16,$E:$E,AC$1),"")</f>
        <v/>
      </c>
      <c r="AI16" s="17" t="str">
        <f>IFERROR(AVERAGEIFS($K:$K,$C:$C,AC16,$E:$E,AC$1),"")</f>
        <v/>
      </c>
      <c r="AK16" s="16">
        <v>202302</v>
      </c>
      <c r="AL16" s="17" t="str">
        <f>IFERROR(AVERAGEIFS($F:$F,$C:$C,AK16,$E:$E,AK$1),"")</f>
        <v/>
      </c>
      <c r="AM16" s="17" t="str">
        <f>IFERROR(AVERAGEIFS($G:$G,$C:$C,AK16,$E:$E,AK$1),"")</f>
        <v/>
      </c>
      <c r="AN16" s="17" t="str">
        <f>IFERROR(AVERAGEIFS($H:$H,$C:$C,AK16,$E:$E,AK$1),"")</f>
        <v/>
      </c>
      <c r="AO16" s="17" t="str">
        <f>IFERROR(AVERAGEIFS($I:$I,$C:$C,AK16,$E:$E,AK$1),"")</f>
        <v/>
      </c>
      <c r="AP16" s="17" t="str">
        <f>IFERROR(AVERAGEIFS($J:$J,$C:$C,AK16,$E:$E,AK$1),"")</f>
        <v/>
      </c>
      <c r="AQ16" s="17" t="str">
        <f>IFERROR(AVERAGEIFS($K:$K,$C:$C,AK16,$E:$E,AK$1),"")</f>
        <v/>
      </c>
      <c r="AS16" s="16">
        <v>202302</v>
      </c>
      <c r="AT16" s="17">
        <f>IFERROR(AVERAGEIFS($F:$F,$C:$C,AS16,$E:$E,AS$1),"")</f>
        <v>12.2</v>
      </c>
      <c r="AU16" s="17">
        <f>IFERROR(AVERAGEIFS($G:$G,$C:$C,AS16,$E:$E,AS$1),"")</f>
        <v>10.68</v>
      </c>
      <c r="AV16" s="17">
        <f>IFERROR(AVERAGEIFS($H:$H,$C:$C,AS16,$E:$E,AS$1),"")</f>
        <v>14.82</v>
      </c>
      <c r="AW16" s="17">
        <f>IFERROR(AVERAGEIFS($I:$I,$C:$C,AS16,$E:$E,AS$1),"")</f>
        <v>0.97</v>
      </c>
      <c r="AX16" s="17">
        <f>IFERROR(AVERAGEIFS($J:$J,$C:$C,AS16,$E:$E,AS$1),"")</f>
        <v>19</v>
      </c>
      <c r="AY16" s="17" t="str">
        <f>IFERROR(AVERAGEIFS($K:$K,$C:$C,AS16,$E:$E,AS$1),"")</f>
        <v/>
      </c>
      <c r="BA16" s="16">
        <v>202302</v>
      </c>
      <c r="BB16" s="17">
        <f>IFERROR(AVERAGEIFS($F:$F,$C:$C,BA16,$E:$E,BA$1),"")</f>
        <v>13.8</v>
      </c>
      <c r="BC16" s="17">
        <f>IFERROR(AVERAGEIFS($G:$G,$C:$C,BA16,$E:$E,BA$1),"")</f>
        <v>10.44</v>
      </c>
      <c r="BD16" s="17">
        <f>IFERROR(AVERAGEIFS($H:$H,$C:$C,BA16,$E:$E,BA$1),"")</f>
        <v>15.87</v>
      </c>
      <c r="BE16" s="17">
        <f>IFERROR(AVERAGEIFS($I:$I,$C:$C,BA16,$E:$E,BA$1),"")</f>
        <v>1.22</v>
      </c>
      <c r="BF16" s="17">
        <f>IFERROR(AVERAGEIFS($J:$J,$C:$C,BA16,$E:$E,BA$1),"")</f>
        <v>15</v>
      </c>
      <c r="BG16" s="17">
        <f>IFERROR(AVERAGEIFS($K:$K,$C:$C,BA16,$E:$E,BA$1),"")</f>
        <v>0.07</v>
      </c>
      <c r="BI16" s="16">
        <v>202302</v>
      </c>
      <c r="BJ16" s="17" t="str">
        <f>IFERROR(AVERAGEIFS($F:$F,$C:$C,BI16,$E:$E,BI$1),"")</f>
        <v/>
      </c>
      <c r="BK16" s="17" t="str">
        <f>IFERROR(AVERAGEIFS($G:$G,$C:$C,BI16,$E:$E,BI$1),"")</f>
        <v/>
      </c>
      <c r="BL16" s="17" t="str">
        <f>IFERROR(AVERAGEIFS($H:$H,$C:$C,BI16,$E:$E,BI$1),"")</f>
        <v/>
      </c>
      <c r="BM16" s="17" t="str">
        <f>IFERROR(AVERAGEIFS($I:$I,$C:$C,BI16,$E:$E,BI$1),"")</f>
        <v/>
      </c>
      <c r="BN16" s="17" t="str">
        <f>IFERROR(AVERAGEIFS($J:$J,$C:$C,BI16,$E:$E,BI$1),"")</f>
        <v/>
      </c>
      <c r="BO16" s="17" t="str">
        <f>IFERROR(AVERAGEIFS($K:$K,$C:$C,BI16,$E:$E,BI$1),"")</f>
        <v/>
      </c>
    </row>
    <row r="17" spans="1:67">
      <c r="A17" s="3" t="s">
        <v>8492</v>
      </c>
      <c r="B17" s="4">
        <v>20220419</v>
      </c>
      <c r="C17" s="5" t="str">
        <f t="shared" si="7"/>
        <v>202204</v>
      </c>
      <c r="D17" s="6" t="s">
        <v>8487</v>
      </c>
      <c r="E17" s="11" t="s">
        <v>8471</v>
      </c>
      <c r="F17" s="8">
        <v>10.52</v>
      </c>
      <c r="G17" s="9">
        <v>10.36</v>
      </c>
      <c r="H17" s="10">
        <v>14.09</v>
      </c>
      <c r="I17" s="13">
        <v>1.52</v>
      </c>
      <c r="J17" s="14">
        <v>16</v>
      </c>
      <c r="K17" s="18" t="s">
        <v>30</v>
      </c>
      <c r="M17" s="16">
        <v>202303</v>
      </c>
      <c r="N17" s="17">
        <f>IFERROR(AVERAGEIFS($F:$F,$C:$C,M17,$E:$E,M$1),"")</f>
        <v>11</v>
      </c>
      <c r="O17" s="17">
        <f>IFERROR(AVERAGEIFS($G:$G,$C:$C,M17,$E:$E,M$1),"")</f>
        <v>10.86</v>
      </c>
      <c r="P17" s="17">
        <f>IFERROR(AVERAGEIFS($H:$H,$C:$C,M17,$E:$E,M$1),"")</f>
        <v>15.01</v>
      </c>
      <c r="Q17" s="17">
        <f>IFERROR(AVERAGEIFS($I:$I,$C:$C,M17,$E:$E,M$1),"")</f>
        <v>1.47</v>
      </c>
      <c r="R17" s="17">
        <f>IFERROR(AVERAGEIFS($J:$J,$C:$C,M17,$E:$E,M$1),"")</f>
        <v>11</v>
      </c>
      <c r="S17" s="17">
        <f>IFERROR(AVERAGEIFS($K:$K,$C:$C,M17,$E:$E,M$1),"")</f>
        <v>0.089</v>
      </c>
      <c r="U17" s="16">
        <v>202303</v>
      </c>
      <c r="V17" s="17" t="str">
        <f>IFERROR(AVERAGEIFS($F:$F,$C:$C,U17,$E:$E,U$1),"")</f>
        <v/>
      </c>
      <c r="W17" s="17" t="str">
        <f>IFERROR(AVERAGEIFS($G:$G,$C:$C,U17,$E:$E,U$1),"")</f>
        <v/>
      </c>
      <c r="X17" s="17" t="str">
        <f>IFERROR(AVERAGEIFS($H:$H,$C:$C,U17,$E:$E,U$1),"")</f>
        <v/>
      </c>
      <c r="Y17" s="17" t="str">
        <f>IFERROR(AVERAGEIFS($I:$I,$C:$C,U17,$E:$E,U$1),"")</f>
        <v/>
      </c>
      <c r="Z17" s="17" t="str">
        <f>IFERROR(AVERAGEIFS($J:$J,$C:$C,U17,$E:$E,U$1),"")</f>
        <v/>
      </c>
      <c r="AA17" s="17" t="str">
        <f>IFERROR(AVERAGEIFS($K:$K,$C:$C,U17,$E:$E,U$1),"")</f>
        <v/>
      </c>
      <c r="AC17" s="16">
        <v>202303</v>
      </c>
      <c r="AD17" s="17" t="str">
        <f>IFERROR(AVERAGEIFS($F:$F,$C:$C,AC17,$E:$E,AC$1),"")</f>
        <v/>
      </c>
      <c r="AE17" s="17" t="str">
        <f>IFERROR(AVERAGEIFS($G:$G,$C:$C,AC17,$E:$E,AC$1),"")</f>
        <v/>
      </c>
      <c r="AF17" s="17" t="str">
        <f>IFERROR(AVERAGEIFS($H:$H,$C:$C,AC17,$E:$E,AC$1),"")</f>
        <v/>
      </c>
      <c r="AG17" s="17" t="str">
        <f>IFERROR(AVERAGEIFS($I:$I,$C:$C,AC17,$E:$E,AC$1),"")</f>
        <v/>
      </c>
      <c r="AH17" s="17" t="str">
        <f>IFERROR(AVERAGEIFS($J:$J,$C:$C,AC17,$E:$E,AC$1),"")</f>
        <v/>
      </c>
      <c r="AI17" s="17" t="str">
        <f>IFERROR(AVERAGEIFS($K:$K,$C:$C,AC17,$E:$E,AC$1),"")</f>
        <v/>
      </c>
      <c r="AK17" s="16">
        <v>202303</v>
      </c>
      <c r="AL17" s="17" t="str">
        <f>IFERROR(AVERAGEIFS($F:$F,$C:$C,AK17,$E:$E,AK$1),"")</f>
        <v/>
      </c>
      <c r="AM17" s="17" t="str">
        <f>IFERROR(AVERAGEIFS($G:$G,$C:$C,AK17,$E:$E,AK$1),"")</f>
        <v/>
      </c>
      <c r="AN17" s="17" t="str">
        <f>IFERROR(AVERAGEIFS($H:$H,$C:$C,AK17,$E:$E,AK$1),"")</f>
        <v/>
      </c>
      <c r="AO17" s="17" t="str">
        <f>IFERROR(AVERAGEIFS($I:$I,$C:$C,AK17,$E:$E,AK$1),"")</f>
        <v/>
      </c>
      <c r="AP17" s="17" t="str">
        <f>IFERROR(AVERAGEIFS($J:$J,$C:$C,AK17,$E:$E,AK$1),"")</f>
        <v/>
      </c>
      <c r="AQ17" s="17" t="str">
        <f>IFERROR(AVERAGEIFS($K:$K,$C:$C,AK17,$E:$E,AK$1),"")</f>
        <v/>
      </c>
      <c r="AS17" s="16">
        <v>202303</v>
      </c>
      <c r="AT17" s="17">
        <f>IFERROR(AVERAGEIFS($F:$F,$C:$C,AS17,$E:$E,AS$1),"")</f>
        <v>12.4</v>
      </c>
      <c r="AU17" s="17">
        <f>IFERROR(AVERAGEIFS($G:$G,$C:$C,AS17,$E:$E,AS$1),"")</f>
        <v>10.225</v>
      </c>
      <c r="AV17" s="17">
        <f>IFERROR(AVERAGEIFS($H:$H,$C:$C,AS17,$E:$E,AS$1),"")</f>
        <v>15.035</v>
      </c>
      <c r="AW17" s="17">
        <f>IFERROR(AVERAGEIFS($I:$I,$C:$C,AS17,$E:$E,AS$1),"")</f>
        <v>0.95</v>
      </c>
      <c r="AX17" s="17">
        <f>IFERROR(AVERAGEIFS($J:$J,$C:$C,AS17,$E:$E,AS$1),"")</f>
        <v>14</v>
      </c>
      <c r="AY17" s="17" t="str">
        <f>IFERROR(AVERAGEIFS($K:$K,$C:$C,AS17,$E:$E,AS$1),"")</f>
        <v/>
      </c>
      <c r="BA17" s="16">
        <v>202303</v>
      </c>
      <c r="BB17" s="17">
        <f>IFERROR(AVERAGEIFS($F:$F,$C:$C,BA17,$E:$E,BA$1),"")</f>
        <v>10.2</v>
      </c>
      <c r="BC17" s="17">
        <f>IFERROR(AVERAGEIFS($G:$G,$C:$C,BA17,$E:$E,BA$1),"")</f>
        <v>9.884</v>
      </c>
      <c r="BD17" s="17">
        <f>IFERROR(AVERAGEIFS($H:$H,$C:$C,BA17,$E:$E,BA$1),"")</f>
        <v>15.224</v>
      </c>
      <c r="BE17" s="17">
        <f>IFERROR(AVERAGEIFS($I:$I,$C:$C,BA17,$E:$E,BA$1),"")</f>
        <v>1.28</v>
      </c>
      <c r="BF17" s="17">
        <f>IFERROR(AVERAGEIFS($J:$J,$C:$C,BA17,$E:$E,BA$1),"")</f>
        <v>14.6</v>
      </c>
      <c r="BG17" s="17">
        <f>IFERROR(AVERAGEIFS($K:$K,$C:$C,BA17,$E:$E,BA$1),"")</f>
        <v>0.0975</v>
      </c>
      <c r="BI17" s="16">
        <v>202303</v>
      </c>
      <c r="BJ17" s="17">
        <f>IFERROR(AVERAGEIFS($F:$F,$C:$C,BI17,$E:$E,BI$1),"")</f>
        <v>8.9</v>
      </c>
      <c r="BK17" s="17">
        <f>IFERROR(AVERAGEIFS($G:$G,$C:$C,BI17,$E:$E,BI$1),"")</f>
        <v>10.82</v>
      </c>
      <c r="BL17" s="17">
        <f>IFERROR(AVERAGEIFS($H:$H,$C:$C,BI17,$E:$E,BI$1),"")</f>
        <v>14.42</v>
      </c>
      <c r="BM17" s="17">
        <f>IFERROR(AVERAGEIFS($I:$I,$C:$C,BI17,$E:$E,BI$1),"")</f>
        <v>0.32</v>
      </c>
      <c r="BN17" s="17">
        <f>IFERROR(AVERAGEIFS($J:$J,$C:$C,BI17,$E:$E,BI$1),"")</f>
        <v>15</v>
      </c>
      <c r="BO17" s="17" t="str">
        <f>IFERROR(AVERAGEIFS($K:$K,$C:$C,BI17,$E:$E,BI$1),"")</f>
        <v/>
      </c>
    </row>
    <row r="18" spans="1:67">
      <c r="A18" s="3" t="s">
        <v>8493</v>
      </c>
      <c r="B18" s="4">
        <v>20220426</v>
      </c>
      <c r="C18" s="5" t="str">
        <f t="shared" si="7"/>
        <v>202204</v>
      </c>
      <c r="D18" s="6" t="s">
        <v>8487</v>
      </c>
      <c r="E18" s="11" t="s">
        <v>8471</v>
      </c>
      <c r="F18" s="8">
        <v>11.2</v>
      </c>
      <c r="G18" s="9">
        <v>10.64</v>
      </c>
      <c r="H18" s="10">
        <v>15.62</v>
      </c>
      <c r="I18" s="13">
        <v>1.44</v>
      </c>
      <c r="J18" s="14">
        <v>15</v>
      </c>
      <c r="K18" s="18" t="s">
        <v>30</v>
      </c>
      <c r="M18" s="16">
        <v>202304</v>
      </c>
      <c r="N18" s="17" t="str">
        <f>IFERROR(AVERAGEIFS($F:$F,$C:$C,M18,$E:$E,M$1),"")</f>
        <v/>
      </c>
      <c r="O18" s="17" t="str">
        <f>IFERROR(AVERAGEIFS($G:$G,$C:$C,M18,$E:$E,M$1),"")</f>
        <v/>
      </c>
      <c r="P18" s="17" t="str">
        <f>IFERROR(AVERAGEIFS($H:$H,$C:$C,M18,$E:$E,M$1),"")</f>
        <v/>
      </c>
      <c r="Q18" s="17" t="str">
        <f>IFERROR(AVERAGEIFS($I:$I,$C:$C,M18,$E:$E,M$1),"")</f>
        <v/>
      </c>
      <c r="R18" s="17" t="str">
        <f>IFERROR(AVERAGEIFS($J:$J,$C:$C,M18,$E:$E,M$1),"")</f>
        <v/>
      </c>
      <c r="S18" s="17" t="str">
        <f>IFERROR(AVERAGEIFS($K:$K,$C:$C,M18,$E:$E,M$1),"")</f>
        <v/>
      </c>
      <c r="U18" s="16">
        <v>202304</v>
      </c>
      <c r="V18" s="17" t="str">
        <f>IFERROR(AVERAGEIFS($F:$F,$C:$C,U18,$E:$E,U$1),"")</f>
        <v/>
      </c>
      <c r="W18" s="17" t="str">
        <f>IFERROR(AVERAGEIFS($G:$G,$C:$C,U18,$E:$E,U$1),"")</f>
        <v/>
      </c>
      <c r="X18" s="17" t="str">
        <f>IFERROR(AVERAGEIFS($H:$H,$C:$C,U18,$E:$E,U$1),"")</f>
        <v/>
      </c>
      <c r="Y18" s="17" t="str">
        <f>IFERROR(AVERAGEIFS($I:$I,$C:$C,U18,$E:$E,U$1),"")</f>
        <v/>
      </c>
      <c r="Z18" s="17" t="str">
        <f>IFERROR(AVERAGEIFS($J:$J,$C:$C,U18,$E:$E,U$1),"")</f>
        <v/>
      </c>
      <c r="AA18" s="17" t="str">
        <f>IFERROR(AVERAGEIFS($K:$K,$C:$C,U18,$E:$E,U$1),"")</f>
        <v/>
      </c>
      <c r="AC18" s="16">
        <v>202304</v>
      </c>
      <c r="AD18" s="17" t="str">
        <f>IFERROR(AVERAGEIFS($F:$F,$C:$C,AC18,$E:$E,AC$1),"")</f>
        <v/>
      </c>
      <c r="AE18" s="17" t="str">
        <f>IFERROR(AVERAGEIFS($G:$G,$C:$C,AC18,$E:$E,AC$1),"")</f>
        <v/>
      </c>
      <c r="AF18" s="17" t="str">
        <f>IFERROR(AVERAGEIFS($H:$H,$C:$C,AC18,$E:$E,AC$1),"")</f>
        <v/>
      </c>
      <c r="AG18" s="17" t="str">
        <f>IFERROR(AVERAGEIFS($I:$I,$C:$C,AC18,$E:$E,AC$1),"")</f>
        <v/>
      </c>
      <c r="AH18" s="17" t="str">
        <f>IFERROR(AVERAGEIFS($J:$J,$C:$C,AC18,$E:$E,AC$1),"")</f>
        <v/>
      </c>
      <c r="AI18" s="17" t="str">
        <f>IFERROR(AVERAGEIFS($K:$K,$C:$C,AC18,$E:$E,AC$1),"")</f>
        <v/>
      </c>
      <c r="AK18" s="16">
        <v>202304</v>
      </c>
      <c r="AL18" s="17" t="str">
        <f>IFERROR(AVERAGEIFS($F:$F,$C:$C,AK18,$E:$E,AK$1),"")</f>
        <v/>
      </c>
      <c r="AM18" s="17" t="str">
        <f>IFERROR(AVERAGEIFS($G:$G,$C:$C,AK18,$E:$E,AK$1),"")</f>
        <v/>
      </c>
      <c r="AN18" s="17" t="str">
        <f>IFERROR(AVERAGEIFS($H:$H,$C:$C,AK18,$E:$E,AK$1),"")</f>
        <v/>
      </c>
      <c r="AO18" s="17" t="str">
        <f>IFERROR(AVERAGEIFS($I:$I,$C:$C,AK18,$E:$E,AK$1),"")</f>
        <v/>
      </c>
      <c r="AP18" s="17" t="str">
        <f>IFERROR(AVERAGEIFS($J:$J,$C:$C,AK18,$E:$E,AK$1),"")</f>
        <v/>
      </c>
      <c r="AQ18" s="17" t="str">
        <f>IFERROR(AVERAGEIFS($K:$K,$C:$C,AK18,$E:$E,AK$1),"")</f>
        <v/>
      </c>
      <c r="AS18" s="16">
        <v>202304</v>
      </c>
      <c r="AT18" s="17">
        <f>IFERROR(AVERAGEIFS($F:$F,$C:$C,AS18,$E:$E,AS$1),"")</f>
        <v>12.1333333333333</v>
      </c>
      <c r="AU18" s="17">
        <f>IFERROR(AVERAGEIFS($G:$G,$C:$C,AS18,$E:$E,AS$1),"")</f>
        <v>10.14</v>
      </c>
      <c r="AV18" s="17">
        <f>IFERROR(AVERAGEIFS($H:$H,$C:$C,AS18,$E:$E,AS$1),"")</f>
        <v>15.46</v>
      </c>
      <c r="AW18" s="17">
        <f>IFERROR(AVERAGEIFS($I:$I,$C:$C,AS18,$E:$E,AS$1),"")</f>
        <v>1.01333333333333</v>
      </c>
      <c r="AX18" s="17">
        <f>IFERROR(AVERAGEIFS($J:$J,$C:$C,AS18,$E:$E,AS$1),"")</f>
        <v>15.3333333333333</v>
      </c>
      <c r="AY18" s="17" t="str">
        <f>IFERROR(AVERAGEIFS($K:$K,$C:$C,AS18,$E:$E,AS$1),"")</f>
        <v/>
      </c>
      <c r="BA18" s="16">
        <v>202304</v>
      </c>
      <c r="BB18" s="17" t="str">
        <f>IFERROR(AVERAGEIFS($F:$F,$C:$C,BA18,$E:$E,BA$1),"")</f>
        <v/>
      </c>
      <c r="BC18" s="17" t="str">
        <f>IFERROR(AVERAGEIFS($G:$G,$C:$C,BA18,$E:$E,BA$1),"")</f>
        <v/>
      </c>
      <c r="BD18" s="17" t="str">
        <f>IFERROR(AVERAGEIFS($H:$H,$C:$C,BA18,$E:$E,BA$1),"")</f>
        <v/>
      </c>
      <c r="BE18" s="17" t="str">
        <f>IFERROR(AVERAGEIFS($I:$I,$C:$C,BA18,$E:$E,BA$1),"")</f>
        <v/>
      </c>
      <c r="BF18" s="17" t="str">
        <f>IFERROR(AVERAGEIFS($J:$J,$C:$C,BA18,$E:$E,BA$1),"")</f>
        <v/>
      </c>
      <c r="BG18" s="17" t="str">
        <f>IFERROR(AVERAGEIFS($K:$K,$C:$C,BA18,$E:$E,BA$1),"")</f>
        <v/>
      </c>
      <c r="BI18" s="16">
        <v>202304</v>
      </c>
      <c r="BJ18" s="17">
        <f>IFERROR(AVERAGEIFS($F:$F,$C:$C,BI18,$E:$E,BI$1),"")</f>
        <v>10.4</v>
      </c>
      <c r="BK18" s="17">
        <f>IFERROR(AVERAGEIFS($G:$G,$C:$C,BI18,$E:$E,BI$1),"")</f>
        <v>10.42</v>
      </c>
      <c r="BL18" s="17">
        <f>IFERROR(AVERAGEIFS($H:$H,$C:$C,BI18,$E:$E,BI$1),"")</f>
        <v>14.33</v>
      </c>
      <c r="BM18" s="17">
        <f>IFERROR(AVERAGEIFS($I:$I,$C:$C,BI18,$E:$E,BI$1),"")</f>
        <v>0.32</v>
      </c>
      <c r="BN18" s="17">
        <f>IFERROR(AVERAGEIFS($J:$J,$C:$C,BI18,$E:$E,BI$1),"")</f>
        <v>14</v>
      </c>
      <c r="BO18" s="17" t="str">
        <f>IFERROR(AVERAGEIFS($K:$K,$C:$C,BI18,$E:$E,BI$1),"")</f>
        <v/>
      </c>
    </row>
    <row r="19" spans="1:67">
      <c r="A19" s="3" t="s">
        <v>8494</v>
      </c>
      <c r="B19" s="4">
        <v>20220426</v>
      </c>
      <c r="C19" s="5" t="str">
        <f t="shared" si="7"/>
        <v>202204</v>
      </c>
      <c r="D19" s="6" t="s">
        <v>8487</v>
      </c>
      <c r="E19" s="11" t="s">
        <v>8471</v>
      </c>
      <c r="F19" s="8">
        <v>9.48</v>
      </c>
      <c r="G19" s="9">
        <v>10.19</v>
      </c>
      <c r="H19" s="10">
        <v>15.49</v>
      </c>
      <c r="I19" s="13">
        <v>1.4</v>
      </c>
      <c r="J19" s="14">
        <v>14</v>
      </c>
      <c r="K19" s="18" t="s">
        <v>30</v>
      </c>
      <c r="M19" s="16">
        <v>202305</v>
      </c>
      <c r="N19" s="17" t="str">
        <f>IFERROR(AVERAGEIFS($F:$F,$C:$C,M19,$E:$E,M$1),"")</f>
        <v/>
      </c>
      <c r="O19" s="17" t="str">
        <f>IFERROR(AVERAGEIFS($G:$G,$C:$C,M19,$E:$E,M$1),"")</f>
        <v/>
      </c>
      <c r="P19" s="17" t="str">
        <f>IFERROR(AVERAGEIFS($H:$H,$C:$C,M19,$E:$E,M$1),"")</f>
        <v/>
      </c>
      <c r="Q19" s="17" t="str">
        <f>IFERROR(AVERAGEIFS($I:$I,$C:$C,M19,$E:$E,M$1),"")</f>
        <v/>
      </c>
      <c r="R19" s="17" t="str">
        <f>IFERROR(AVERAGEIFS($J:$J,$C:$C,M19,$E:$E,M$1),"")</f>
        <v/>
      </c>
      <c r="S19" s="17" t="str">
        <f>IFERROR(AVERAGEIFS($K:$K,$C:$C,M19,$E:$E,M$1),"")</f>
        <v/>
      </c>
      <c r="U19" s="16">
        <v>202305</v>
      </c>
      <c r="V19" s="17">
        <f>IFERROR(AVERAGEIFS($F:$F,$C:$C,U19,$E:$E,U$1),"")</f>
        <v>11.6625</v>
      </c>
      <c r="W19" s="17">
        <f>IFERROR(AVERAGEIFS($G:$G,$C:$C,U19,$E:$E,U$1),"")</f>
        <v>10.02</v>
      </c>
      <c r="X19" s="17">
        <f>IFERROR(AVERAGEIFS($H:$H,$C:$C,U19,$E:$E,U$1),"")</f>
        <v>15.2025</v>
      </c>
      <c r="Y19" s="17">
        <f>IFERROR(AVERAGEIFS($I:$I,$C:$C,U19,$E:$E,U$1),"")</f>
        <v>1.1775</v>
      </c>
      <c r="Z19" s="17">
        <f>IFERROR(AVERAGEIFS($J:$J,$C:$C,U19,$E:$E,U$1),"")</f>
        <v>12</v>
      </c>
      <c r="AA19" s="17">
        <f>IFERROR(AVERAGEIFS($K:$K,$C:$C,U19,$E:$E,U$1),"")</f>
        <v>0.089</v>
      </c>
      <c r="AC19" s="16">
        <v>202305</v>
      </c>
      <c r="AD19" s="17" t="str">
        <f>IFERROR(AVERAGEIFS($F:$F,$C:$C,AC19,$E:$E,AC$1),"")</f>
        <v/>
      </c>
      <c r="AE19" s="17" t="str">
        <f>IFERROR(AVERAGEIFS($G:$G,$C:$C,AC19,$E:$E,AC$1),"")</f>
        <v/>
      </c>
      <c r="AF19" s="17" t="str">
        <f>IFERROR(AVERAGEIFS($H:$H,$C:$C,AC19,$E:$E,AC$1),"")</f>
        <v/>
      </c>
      <c r="AG19" s="17" t="str">
        <f>IFERROR(AVERAGEIFS($I:$I,$C:$C,AC19,$E:$E,AC$1),"")</f>
        <v/>
      </c>
      <c r="AH19" s="17" t="str">
        <f>IFERROR(AVERAGEIFS($J:$J,$C:$C,AC19,$E:$E,AC$1),"")</f>
        <v/>
      </c>
      <c r="AI19" s="17" t="str">
        <f>IFERROR(AVERAGEIFS($K:$K,$C:$C,AC19,$E:$E,AC$1),"")</f>
        <v/>
      </c>
      <c r="AK19" s="16">
        <v>202305</v>
      </c>
      <c r="AL19" s="17" t="str">
        <f>IFERROR(AVERAGEIFS($F:$F,$C:$C,AK19,$E:$E,AK$1),"")</f>
        <v/>
      </c>
      <c r="AM19" s="17" t="str">
        <f>IFERROR(AVERAGEIFS($G:$G,$C:$C,AK19,$E:$E,AK$1),"")</f>
        <v/>
      </c>
      <c r="AN19" s="17" t="str">
        <f>IFERROR(AVERAGEIFS($H:$H,$C:$C,AK19,$E:$E,AK$1),"")</f>
        <v/>
      </c>
      <c r="AO19" s="17" t="str">
        <f>IFERROR(AVERAGEIFS($I:$I,$C:$C,AK19,$E:$E,AK$1),"")</f>
        <v/>
      </c>
      <c r="AP19" s="17" t="str">
        <f>IFERROR(AVERAGEIFS($J:$J,$C:$C,AK19,$E:$E,AK$1),"")</f>
        <v/>
      </c>
      <c r="AQ19" s="17" t="str">
        <f>IFERROR(AVERAGEIFS($K:$K,$C:$C,AK19,$E:$E,AK$1),"")</f>
        <v/>
      </c>
      <c r="AS19" s="16">
        <v>202305</v>
      </c>
      <c r="AT19" s="17" t="str">
        <f>IFERROR(AVERAGEIFS($F:$F,$C:$C,AS19,$E:$E,AS$1),"")</f>
        <v/>
      </c>
      <c r="AU19" s="17" t="str">
        <f>IFERROR(AVERAGEIFS($G:$G,$C:$C,AS19,$E:$E,AS$1),"")</f>
        <v/>
      </c>
      <c r="AV19" s="17" t="str">
        <f>IFERROR(AVERAGEIFS($H:$H,$C:$C,AS19,$E:$E,AS$1),"")</f>
        <v/>
      </c>
      <c r="AW19" s="17" t="str">
        <f>IFERROR(AVERAGEIFS($I:$I,$C:$C,AS19,$E:$E,AS$1),"")</f>
        <v/>
      </c>
      <c r="AX19" s="17" t="str">
        <f>IFERROR(AVERAGEIFS($J:$J,$C:$C,AS19,$E:$E,AS$1),"")</f>
        <v/>
      </c>
      <c r="AY19" s="17" t="str">
        <f>IFERROR(AVERAGEIFS($K:$K,$C:$C,AS19,$E:$E,AS$1),"")</f>
        <v/>
      </c>
      <c r="BA19" s="16">
        <v>202305</v>
      </c>
      <c r="BB19" s="17" t="str">
        <f>IFERROR(AVERAGEIFS($F:$F,$C:$C,BA19,$E:$E,BA$1),"")</f>
        <v/>
      </c>
      <c r="BC19" s="17" t="str">
        <f>IFERROR(AVERAGEIFS($G:$G,$C:$C,BA19,$E:$E,BA$1),"")</f>
        <v/>
      </c>
      <c r="BD19" s="17" t="str">
        <f>IFERROR(AVERAGEIFS($H:$H,$C:$C,BA19,$E:$E,BA$1),"")</f>
        <v/>
      </c>
      <c r="BE19" s="17" t="str">
        <f>IFERROR(AVERAGEIFS($I:$I,$C:$C,BA19,$E:$E,BA$1),"")</f>
        <v/>
      </c>
      <c r="BF19" s="17" t="str">
        <f>IFERROR(AVERAGEIFS($J:$J,$C:$C,BA19,$E:$E,BA$1),"")</f>
        <v/>
      </c>
      <c r="BG19" s="17" t="str">
        <f>IFERROR(AVERAGEIFS($K:$K,$C:$C,BA19,$E:$E,BA$1),"")</f>
        <v/>
      </c>
      <c r="BI19" s="16">
        <v>202305</v>
      </c>
      <c r="BJ19" s="17">
        <f>IFERROR(AVERAGEIFS($F:$F,$C:$C,BI19,$E:$E,BI$1),"")</f>
        <v>8.96666666666667</v>
      </c>
      <c r="BK19" s="17">
        <f>IFERROR(AVERAGEIFS($G:$G,$C:$C,BI19,$E:$E,BI$1),"")</f>
        <v>10.58</v>
      </c>
      <c r="BL19" s="17">
        <f>IFERROR(AVERAGEIFS($H:$H,$C:$C,BI19,$E:$E,BI$1),"")</f>
        <v>14.5633333333333</v>
      </c>
      <c r="BM19" s="17">
        <f>IFERROR(AVERAGEIFS($I:$I,$C:$C,BI19,$E:$E,BI$1),"")</f>
        <v>0.32</v>
      </c>
      <c r="BN19" s="17">
        <f>IFERROR(AVERAGEIFS($J:$J,$C:$C,BI19,$E:$E,BI$1),"")</f>
        <v>15</v>
      </c>
      <c r="BO19" s="17" t="str">
        <f>IFERROR(AVERAGEIFS($K:$K,$C:$C,BI19,$E:$E,BI$1),"")</f>
        <v/>
      </c>
    </row>
    <row r="20" spans="1:67">
      <c r="A20" s="3" t="s">
        <v>8494</v>
      </c>
      <c r="B20" s="4">
        <v>20220426</v>
      </c>
      <c r="C20" s="5" t="str">
        <f t="shared" si="7"/>
        <v>202204</v>
      </c>
      <c r="D20" s="6" t="s">
        <v>8487</v>
      </c>
      <c r="E20" s="11" t="s">
        <v>8471</v>
      </c>
      <c r="F20" s="8">
        <v>9.48</v>
      </c>
      <c r="G20" s="9">
        <v>10.19</v>
      </c>
      <c r="H20" s="10">
        <v>15.49</v>
      </c>
      <c r="I20" s="13">
        <v>1.4</v>
      </c>
      <c r="J20" s="14">
        <v>14</v>
      </c>
      <c r="K20" s="18" t="s">
        <v>30</v>
      </c>
      <c r="M20" s="16">
        <v>202306</v>
      </c>
      <c r="N20" s="17" t="str">
        <f>IFERROR(AVERAGEIFS($F:$F,$C:$C,M20,$E:$E,M$1),"")</f>
        <v/>
      </c>
      <c r="O20" s="17" t="str">
        <f>IFERROR(AVERAGEIFS($G:$G,$C:$C,M20,$E:$E,M$1),"")</f>
        <v/>
      </c>
      <c r="P20" s="17" t="str">
        <f>IFERROR(AVERAGEIFS($H:$H,$C:$C,M20,$E:$E,M$1),"")</f>
        <v/>
      </c>
      <c r="Q20" s="17" t="str">
        <f>IFERROR(AVERAGEIFS($I:$I,$C:$C,M20,$E:$E,M$1),"")</f>
        <v/>
      </c>
      <c r="R20" s="17" t="str">
        <f>IFERROR(AVERAGEIFS($J:$J,$C:$C,M20,$E:$E,M$1),"")</f>
        <v/>
      </c>
      <c r="S20" s="17" t="str">
        <f>IFERROR(AVERAGEIFS($K:$K,$C:$C,M20,$E:$E,M$1),"")</f>
        <v/>
      </c>
      <c r="U20" s="16">
        <v>202306</v>
      </c>
      <c r="V20" s="17" t="str">
        <f>IFERROR(AVERAGEIFS($F:$F,$C:$C,U20,$E:$E,U$1),"")</f>
        <v/>
      </c>
      <c r="W20" s="17" t="str">
        <f>IFERROR(AVERAGEIFS($G:$G,$C:$C,U20,$E:$E,U$1),"")</f>
        <v/>
      </c>
      <c r="X20" s="17" t="str">
        <f>IFERROR(AVERAGEIFS($H:$H,$C:$C,U20,$E:$E,U$1),"")</f>
        <v/>
      </c>
      <c r="Y20" s="17" t="str">
        <f>IFERROR(AVERAGEIFS($I:$I,$C:$C,U20,$E:$E,U$1),"")</f>
        <v/>
      </c>
      <c r="Z20" s="17" t="str">
        <f>IFERROR(AVERAGEIFS($J:$J,$C:$C,U20,$E:$E,U$1),"")</f>
        <v/>
      </c>
      <c r="AA20" s="17" t="str">
        <f>IFERROR(AVERAGEIFS($K:$K,$C:$C,U20,$E:$E,U$1),"")</f>
        <v/>
      </c>
      <c r="AC20" s="16">
        <v>202306</v>
      </c>
      <c r="AD20" s="17" t="str">
        <f>IFERROR(AVERAGEIFS($F:$F,$C:$C,AC20,$E:$E,AC$1),"")</f>
        <v/>
      </c>
      <c r="AE20" s="17" t="str">
        <f>IFERROR(AVERAGEIFS($G:$G,$C:$C,AC20,$E:$E,AC$1),"")</f>
        <v/>
      </c>
      <c r="AF20" s="17" t="str">
        <f>IFERROR(AVERAGEIFS($H:$H,$C:$C,AC20,$E:$E,AC$1),"")</f>
        <v/>
      </c>
      <c r="AG20" s="17" t="str">
        <f>IFERROR(AVERAGEIFS($I:$I,$C:$C,AC20,$E:$E,AC$1),"")</f>
        <v/>
      </c>
      <c r="AH20" s="17" t="str">
        <f>IFERROR(AVERAGEIFS($J:$J,$C:$C,AC20,$E:$E,AC$1),"")</f>
        <v/>
      </c>
      <c r="AI20" s="17" t="str">
        <f>IFERROR(AVERAGEIFS($K:$K,$C:$C,AC20,$E:$E,AC$1),"")</f>
        <v/>
      </c>
      <c r="AK20" s="16">
        <v>202306</v>
      </c>
      <c r="AL20" s="17" t="str">
        <f>IFERROR(AVERAGEIFS($F:$F,$C:$C,AK20,$E:$E,AK$1),"")</f>
        <v/>
      </c>
      <c r="AM20" s="17" t="str">
        <f>IFERROR(AVERAGEIFS($G:$G,$C:$C,AK20,$E:$E,AK$1),"")</f>
        <v/>
      </c>
      <c r="AN20" s="17" t="str">
        <f>IFERROR(AVERAGEIFS($H:$H,$C:$C,AK20,$E:$E,AK$1),"")</f>
        <v/>
      </c>
      <c r="AO20" s="17" t="str">
        <f>IFERROR(AVERAGEIFS($I:$I,$C:$C,AK20,$E:$E,AK$1),"")</f>
        <v/>
      </c>
      <c r="AP20" s="17" t="str">
        <f>IFERROR(AVERAGEIFS($J:$J,$C:$C,AK20,$E:$E,AK$1),"")</f>
        <v/>
      </c>
      <c r="AQ20" s="17" t="str">
        <f>IFERROR(AVERAGEIFS($K:$K,$C:$C,AK20,$E:$E,AK$1),"")</f>
        <v/>
      </c>
      <c r="AS20" s="16">
        <v>202306</v>
      </c>
      <c r="AT20" s="17">
        <f>IFERROR(AVERAGEIFS($F:$F,$C:$C,AS20,$E:$E,AS$1),"")</f>
        <v>11.5666666666667</v>
      </c>
      <c r="AU20" s="17">
        <f>IFERROR(AVERAGEIFS($G:$G,$C:$C,AS20,$E:$E,AS$1),"")</f>
        <v>9.97</v>
      </c>
      <c r="AV20" s="17">
        <f>IFERROR(AVERAGEIFS($H:$H,$C:$C,AS20,$E:$E,AS$1),"")</f>
        <v>15.5366666666667</v>
      </c>
      <c r="AW20" s="17">
        <f>IFERROR(AVERAGEIFS($I:$I,$C:$C,AS20,$E:$E,AS$1),"")</f>
        <v>1.21666666666667</v>
      </c>
      <c r="AX20" s="17">
        <f>IFERROR(AVERAGEIFS($J:$J,$C:$C,AS20,$E:$E,AS$1),"")</f>
        <v>15.6666666666667</v>
      </c>
      <c r="AY20" s="17" t="str">
        <f>IFERROR(AVERAGEIFS($K:$K,$C:$C,AS20,$E:$E,AS$1),"")</f>
        <v/>
      </c>
      <c r="BA20" s="16">
        <v>202306</v>
      </c>
      <c r="BB20" s="17">
        <f>IFERROR(AVERAGEIFS($F:$F,$C:$C,BA20,$E:$E,BA$1),"")</f>
        <v>11.7</v>
      </c>
      <c r="BC20" s="17">
        <f>IFERROR(AVERAGEIFS($G:$G,$C:$C,BA20,$E:$E,BA$1),"")</f>
        <v>10.15</v>
      </c>
      <c r="BD20" s="17">
        <f>IFERROR(AVERAGEIFS($H:$H,$C:$C,BA20,$E:$E,BA$1),"")</f>
        <v>14.79</v>
      </c>
      <c r="BE20" s="17">
        <f>IFERROR(AVERAGEIFS($I:$I,$C:$C,BA20,$E:$E,BA$1),"")</f>
        <v>1.38</v>
      </c>
      <c r="BF20" s="17">
        <f>IFERROR(AVERAGEIFS($J:$J,$C:$C,BA20,$E:$E,BA$1),"")</f>
        <v>14.5</v>
      </c>
      <c r="BG20" s="17" t="str">
        <f>IFERROR(AVERAGEIFS($K:$K,$C:$C,BA20,$E:$E,BA$1),"")</f>
        <v/>
      </c>
      <c r="BI20" s="16">
        <v>202306</v>
      </c>
      <c r="BJ20" s="17">
        <f>IFERROR(AVERAGEIFS($F:$F,$C:$C,BI20,$E:$E,BI$1),"")</f>
        <v>9</v>
      </c>
      <c r="BK20" s="17">
        <f>IFERROR(AVERAGEIFS($G:$G,$C:$C,BI20,$E:$E,BI$1),"")</f>
        <v>10.45</v>
      </c>
      <c r="BL20" s="17">
        <f>IFERROR(AVERAGEIFS($H:$H,$C:$C,BI20,$E:$E,BI$1),"")</f>
        <v>14.39</v>
      </c>
      <c r="BM20" s="17">
        <f>IFERROR(AVERAGEIFS($I:$I,$C:$C,BI20,$E:$E,BI$1),"")</f>
        <v>0.31</v>
      </c>
      <c r="BN20" s="17">
        <f>IFERROR(AVERAGEIFS($J:$J,$C:$C,BI20,$E:$E,BI$1),"")</f>
        <v>15</v>
      </c>
      <c r="BO20" s="17" t="str">
        <f>IFERROR(AVERAGEIFS($K:$K,$C:$C,BI20,$E:$E,BI$1),"")</f>
        <v/>
      </c>
    </row>
    <row r="21" spans="1:67">
      <c r="A21" s="3" t="s">
        <v>8495</v>
      </c>
      <c r="B21" s="4">
        <v>20220426</v>
      </c>
      <c r="C21" s="5" t="str">
        <f t="shared" si="7"/>
        <v>202204</v>
      </c>
      <c r="D21" s="6" t="s">
        <v>8487</v>
      </c>
      <c r="E21" s="11" t="s">
        <v>8471</v>
      </c>
      <c r="F21" s="8">
        <v>8.6</v>
      </c>
      <c r="G21" s="9">
        <v>10.9</v>
      </c>
      <c r="H21" s="10">
        <v>15.44</v>
      </c>
      <c r="I21" s="13">
        <v>1.4</v>
      </c>
      <c r="J21" s="14">
        <v>15</v>
      </c>
      <c r="K21" s="18" t="s">
        <v>30</v>
      </c>
      <c r="M21" s="16">
        <v>202307</v>
      </c>
      <c r="N21" s="17" t="str">
        <f>IFERROR(AVERAGEIFS($F:$F,$C:$C,M21,$E:$E,M$1),"")</f>
        <v/>
      </c>
      <c r="O21" s="17" t="str">
        <f>IFERROR(AVERAGEIFS($G:$G,$C:$C,M21,$E:$E,M$1),"")</f>
        <v/>
      </c>
      <c r="P21" s="17" t="str">
        <f>IFERROR(AVERAGEIFS($H:$H,$C:$C,M21,$E:$E,M$1),"")</f>
        <v/>
      </c>
      <c r="Q21" s="17" t="str">
        <f>IFERROR(AVERAGEIFS($I:$I,$C:$C,M21,$E:$E,M$1),"")</f>
        <v/>
      </c>
      <c r="R21" s="17" t="str">
        <f>IFERROR(AVERAGEIFS($J:$J,$C:$C,M21,$E:$E,M$1),"")</f>
        <v/>
      </c>
      <c r="S21" s="17" t="str">
        <f>IFERROR(AVERAGEIFS($K:$K,$C:$C,M21,$E:$E,M$1),"")</f>
        <v/>
      </c>
      <c r="U21" s="16">
        <v>202307</v>
      </c>
      <c r="V21" s="17" t="str">
        <f>IFERROR(AVERAGEIFS($F:$F,$C:$C,U21,$E:$E,U$1),"")</f>
        <v/>
      </c>
      <c r="W21" s="17" t="str">
        <f>IFERROR(AVERAGEIFS($G:$G,$C:$C,U21,$E:$E,U$1),"")</f>
        <v/>
      </c>
      <c r="X21" s="17" t="str">
        <f>IFERROR(AVERAGEIFS($H:$H,$C:$C,U21,$E:$E,U$1),"")</f>
        <v/>
      </c>
      <c r="Y21" s="17" t="str">
        <f>IFERROR(AVERAGEIFS($I:$I,$C:$C,U21,$E:$E,U$1),"")</f>
        <v/>
      </c>
      <c r="Z21" s="17" t="str">
        <f>IFERROR(AVERAGEIFS($J:$J,$C:$C,U21,$E:$E,U$1),"")</f>
        <v/>
      </c>
      <c r="AA21" s="17" t="str">
        <f>IFERROR(AVERAGEIFS($K:$K,$C:$C,U21,$E:$E,U$1),"")</f>
        <v/>
      </c>
      <c r="AC21" s="16">
        <v>202307</v>
      </c>
      <c r="AD21" s="17" t="str">
        <f>IFERROR(AVERAGEIFS($F:$F,$C:$C,AC21,$E:$E,AC$1),"")</f>
        <v/>
      </c>
      <c r="AE21" s="17" t="str">
        <f>IFERROR(AVERAGEIFS($G:$G,$C:$C,AC21,$E:$E,AC$1),"")</f>
        <v/>
      </c>
      <c r="AF21" s="17" t="str">
        <f>IFERROR(AVERAGEIFS($H:$H,$C:$C,AC21,$E:$E,AC$1),"")</f>
        <v/>
      </c>
      <c r="AG21" s="17" t="str">
        <f>IFERROR(AVERAGEIFS($I:$I,$C:$C,AC21,$E:$E,AC$1),"")</f>
        <v/>
      </c>
      <c r="AH21" s="17" t="str">
        <f>IFERROR(AVERAGEIFS($J:$J,$C:$C,AC21,$E:$E,AC$1),"")</f>
        <v/>
      </c>
      <c r="AI21" s="17" t="str">
        <f>IFERROR(AVERAGEIFS($K:$K,$C:$C,AC21,$E:$E,AC$1),"")</f>
        <v/>
      </c>
      <c r="AK21" s="16">
        <v>202307</v>
      </c>
      <c r="AL21" s="17" t="str">
        <f>IFERROR(AVERAGEIFS($F:$F,$C:$C,AK21,$E:$E,AK$1),"")</f>
        <v/>
      </c>
      <c r="AM21" s="17" t="str">
        <f>IFERROR(AVERAGEIFS($G:$G,$C:$C,AK21,$E:$E,AK$1),"")</f>
        <v/>
      </c>
      <c r="AN21" s="17" t="str">
        <f>IFERROR(AVERAGEIFS($H:$H,$C:$C,AK21,$E:$E,AK$1),"")</f>
        <v/>
      </c>
      <c r="AO21" s="17" t="str">
        <f>IFERROR(AVERAGEIFS($I:$I,$C:$C,AK21,$E:$E,AK$1),"")</f>
        <v/>
      </c>
      <c r="AP21" s="17" t="str">
        <f>IFERROR(AVERAGEIFS($J:$J,$C:$C,AK21,$E:$E,AK$1),"")</f>
        <v/>
      </c>
      <c r="AQ21" s="17" t="str">
        <f>IFERROR(AVERAGEIFS($K:$K,$C:$C,AK21,$E:$E,AK$1),"")</f>
        <v/>
      </c>
      <c r="AS21" s="16">
        <v>202307</v>
      </c>
      <c r="AT21" s="17">
        <f>IFERROR(AVERAGEIFS($F:$F,$C:$C,AS21,$E:$E,AS$1),"")</f>
        <v>10.3</v>
      </c>
      <c r="AU21" s="17">
        <f>IFERROR(AVERAGEIFS($G:$G,$C:$C,AS21,$E:$E,AS$1),"")</f>
        <v>9.53</v>
      </c>
      <c r="AV21" s="17">
        <f>IFERROR(AVERAGEIFS($H:$H,$C:$C,AS21,$E:$E,AS$1),"")</f>
        <v>15.12</v>
      </c>
      <c r="AW21" s="17">
        <f>IFERROR(AVERAGEIFS($I:$I,$C:$C,AS21,$E:$E,AS$1),"")</f>
        <v>1.18</v>
      </c>
      <c r="AX21" s="17">
        <f>IFERROR(AVERAGEIFS($J:$J,$C:$C,AS21,$E:$E,AS$1),"")</f>
        <v>15</v>
      </c>
      <c r="AY21" s="17" t="str">
        <f>IFERROR(AVERAGEIFS($K:$K,$C:$C,AS21,$E:$E,AS$1),"")</f>
        <v/>
      </c>
      <c r="BA21" s="16">
        <v>202307</v>
      </c>
      <c r="BB21" s="17">
        <f>IFERROR(AVERAGEIFS($F:$F,$C:$C,BA21,$E:$E,BA$1),"")</f>
        <v>12.025</v>
      </c>
      <c r="BC21" s="17">
        <f>IFERROR(AVERAGEIFS($G:$G,$C:$C,BA21,$E:$E,BA$1),"")</f>
        <v>10.6375</v>
      </c>
      <c r="BD21" s="17">
        <f>IFERROR(AVERAGEIFS($H:$H,$C:$C,BA21,$E:$E,BA$1),"")</f>
        <v>14.85</v>
      </c>
      <c r="BE21" s="17">
        <f>IFERROR(AVERAGEIFS($I:$I,$C:$C,BA21,$E:$E,BA$1),"")</f>
        <v>1.58</v>
      </c>
      <c r="BF21" s="17">
        <f>IFERROR(AVERAGEIFS($J:$J,$C:$C,BA21,$E:$E,BA$1),"")</f>
        <v>13.75</v>
      </c>
      <c r="BG21" s="17" t="str">
        <f>IFERROR(AVERAGEIFS($K:$K,$C:$C,BA21,$E:$E,BA$1),"")</f>
        <v/>
      </c>
      <c r="BI21" s="16">
        <v>202307</v>
      </c>
      <c r="BJ21" s="17" t="str">
        <f>IFERROR(AVERAGEIFS($F:$F,$C:$C,BI21,$E:$E,BI$1),"")</f>
        <v/>
      </c>
      <c r="BK21" s="17" t="str">
        <f>IFERROR(AVERAGEIFS($G:$G,$C:$C,BI21,$E:$E,BI$1),"")</f>
        <v/>
      </c>
      <c r="BL21" s="17" t="str">
        <f>IFERROR(AVERAGEIFS($H:$H,$C:$C,BI21,$E:$E,BI$1),"")</f>
        <v/>
      </c>
      <c r="BM21" s="17" t="str">
        <f>IFERROR(AVERAGEIFS($I:$I,$C:$C,BI21,$E:$E,BI$1),"")</f>
        <v/>
      </c>
      <c r="BN21" s="17" t="str">
        <f>IFERROR(AVERAGEIFS($J:$J,$C:$C,BI21,$E:$E,BI$1),"")</f>
        <v/>
      </c>
      <c r="BO21" s="17" t="str">
        <f>IFERROR(AVERAGEIFS($K:$K,$C:$C,BI21,$E:$E,BI$1),"")</f>
        <v/>
      </c>
    </row>
    <row r="22" spans="1:67">
      <c r="A22" s="3" t="s">
        <v>8496</v>
      </c>
      <c r="B22" s="4">
        <v>20220426</v>
      </c>
      <c r="C22" s="5" t="str">
        <f t="shared" si="7"/>
        <v>202204</v>
      </c>
      <c r="D22" s="6" t="s">
        <v>8487</v>
      </c>
      <c r="E22" s="11" t="s">
        <v>8471</v>
      </c>
      <c r="F22" s="8">
        <v>9.73</v>
      </c>
      <c r="G22" s="9">
        <v>10.53</v>
      </c>
      <c r="H22" s="10">
        <v>15.65</v>
      </c>
      <c r="I22" s="13">
        <v>1.38</v>
      </c>
      <c r="J22" s="19" t="s">
        <v>30</v>
      </c>
      <c r="K22" s="18" t="s">
        <v>30</v>
      </c>
      <c r="M22" s="16">
        <v>202308</v>
      </c>
      <c r="N22" s="17" t="str">
        <f>IFERROR(AVERAGEIFS($F:$F,$C:$C,M22,$E:$E,M$1),"")</f>
        <v/>
      </c>
      <c r="O22" s="17" t="str">
        <f>IFERROR(AVERAGEIFS($G:$G,$C:$C,M22,$E:$E,M$1),"")</f>
        <v/>
      </c>
      <c r="P22" s="17" t="str">
        <f>IFERROR(AVERAGEIFS($H:$H,$C:$C,M22,$E:$E,M$1),"")</f>
        <v/>
      </c>
      <c r="Q22" s="17" t="str">
        <f>IFERROR(AVERAGEIFS($I:$I,$C:$C,M22,$E:$E,M$1),"")</f>
        <v/>
      </c>
      <c r="R22" s="17" t="str">
        <f>IFERROR(AVERAGEIFS($J:$J,$C:$C,M22,$E:$E,M$1),"")</f>
        <v/>
      </c>
      <c r="S22" s="17" t="str">
        <f>IFERROR(AVERAGEIFS($K:$K,$C:$C,M22,$E:$E,M$1),"")</f>
        <v/>
      </c>
      <c r="U22" s="16">
        <v>202308</v>
      </c>
      <c r="V22" s="17" t="str">
        <f>IFERROR(AVERAGEIFS($F:$F,$C:$C,U22,$E:$E,U$1),"")</f>
        <v/>
      </c>
      <c r="W22" s="17" t="str">
        <f>IFERROR(AVERAGEIFS($G:$G,$C:$C,U22,$E:$E,U$1),"")</f>
        <v/>
      </c>
      <c r="X22" s="17" t="str">
        <f>IFERROR(AVERAGEIFS($H:$H,$C:$C,U22,$E:$E,U$1),"")</f>
        <v/>
      </c>
      <c r="Y22" s="17" t="str">
        <f>IFERROR(AVERAGEIFS($I:$I,$C:$C,U22,$E:$E,U$1),"")</f>
        <v/>
      </c>
      <c r="Z22" s="17" t="str">
        <f>IFERROR(AVERAGEIFS($J:$J,$C:$C,U22,$E:$E,U$1),"")</f>
        <v/>
      </c>
      <c r="AA22" s="17" t="str">
        <f>IFERROR(AVERAGEIFS($K:$K,$C:$C,U22,$E:$E,U$1),"")</f>
        <v/>
      </c>
      <c r="AC22" s="16">
        <v>202308</v>
      </c>
      <c r="AD22" s="17" t="str">
        <f>IFERROR(AVERAGEIFS($F:$F,$C:$C,AC22,$E:$E,AC$1),"")</f>
        <v/>
      </c>
      <c r="AE22" s="17" t="str">
        <f>IFERROR(AVERAGEIFS($G:$G,$C:$C,AC22,$E:$E,AC$1),"")</f>
        <v/>
      </c>
      <c r="AF22" s="17" t="str">
        <f>IFERROR(AVERAGEIFS($H:$H,$C:$C,AC22,$E:$E,AC$1),"")</f>
        <v/>
      </c>
      <c r="AG22" s="17" t="str">
        <f>IFERROR(AVERAGEIFS($I:$I,$C:$C,AC22,$E:$E,AC$1),"")</f>
        <v/>
      </c>
      <c r="AH22" s="17" t="str">
        <f>IFERROR(AVERAGEIFS($J:$J,$C:$C,AC22,$E:$E,AC$1),"")</f>
        <v/>
      </c>
      <c r="AI22" s="17" t="str">
        <f>IFERROR(AVERAGEIFS($K:$K,$C:$C,AC22,$E:$E,AC$1),"")</f>
        <v/>
      </c>
      <c r="AK22" s="16">
        <v>202308</v>
      </c>
      <c r="AL22" s="17" t="str">
        <f>IFERROR(AVERAGEIFS($F:$F,$C:$C,AK22,$E:$E,AK$1),"")</f>
        <v/>
      </c>
      <c r="AM22" s="17" t="str">
        <f>IFERROR(AVERAGEIFS($G:$G,$C:$C,AK22,$E:$E,AK$1),"")</f>
        <v/>
      </c>
      <c r="AN22" s="17" t="str">
        <f>IFERROR(AVERAGEIFS($H:$H,$C:$C,AK22,$E:$E,AK$1),"")</f>
        <v/>
      </c>
      <c r="AO22" s="17" t="str">
        <f>IFERROR(AVERAGEIFS($I:$I,$C:$C,AK22,$E:$E,AK$1),"")</f>
        <v/>
      </c>
      <c r="AP22" s="17" t="str">
        <f>IFERROR(AVERAGEIFS($J:$J,$C:$C,AK22,$E:$E,AK$1),"")</f>
        <v/>
      </c>
      <c r="AQ22" s="17" t="str">
        <f>IFERROR(AVERAGEIFS($K:$K,$C:$C,AK22,$E:$E,AK$1),"")</f>
        <v/>
      </c>
      <c r="AS22" s="16">
        <v>202308</v>
      </c>
      <c r="AT22" s="17">
        <f>IFERROR(AVERAGEIFS($F:$F,$C:$C,AS22,$E:$E,AS$1),"")</f>
        <v>10.6666666666667</v>
      </c>
      <c r="AU22" s="17">
        <f>IFERROR(AVERAGEIFS($G:$G,$C:$C,AS22,$E:$E,AS$1),"")</f>
        <v>9.87</v>
      </c>
      <c r="AV22" s="17">
        <f>IFERROR(AVERAGEIFS($H:$H,$C:$C,AS22,$E:$E,AS$1),"")</f>
        <v>15.3466666666667</v>
      </c>
      <c r="AW22" s="17">
        <f>IFERROR(AVERAGEIFS($I:$I,$C:$C,AS22,$E:$E,AS$1),"")</f>
        <v>1.37333333333333</v>
      </c>
      <c r="AX22" s="17">
        <f>IFERROR(AVERAGEIFS($J:$J,$C:$C,AS22,$E:$E,AS$1),"")</f>
        <v>17.6666666666667</v>
      </c>
      <c r="AY22" s="17" t="str">
        <f>IFERROR(AVERAGEIFS($K:$K,$C:$C,AS22,$E:$E,AS$1),"")</f>
        <v/>
      </c>
      <c r="BA22" s="16">
        <v>202308</v>
      </c>
      <c r="BB22" s="17">
        <f>IFERROR(AVERAGEIFS($F:$F,$C:$C,BA22,$E:$E,BA$1),"")</f>
        <v>11.55</v>
      </c>
      <c r="BC22" s="17">
        <f>IFERROR(AVERAGEIFS($G:$G,$C:$C,BA22,$E:$E,BA$1),"")</f>
        <v>10.05</v>
      </c>
      <c r="BD22" s="17">
        <f>IFERROR(AVERAGEIFS($H:$H,$C:$C,BA22,$E:$E,BA$1),"")</f>
        <v>14.92</v>
      </c>
      <c r="BE22" s="17">
        <f>IFERROR(AVERAGEIFS($I:$I,$C:$C,BA22,$E:$E,BA$1),"")</f>
        <v>1.455</v>
      </c>
      <c r="BF22" s="17">
        <f>IFERROR(AVERAGEIFS($J:$J,$C:$C,BA22,$E:$E,BA$1),"")</f>
        <v>14</v>
      </c>
      <c r="BG22" s="17" t="str">
        <f>IFERROR(AVERAGEIFS($K:$K,$C:$C,BA22,$E:$E,BA$1),"")</f>
        <v/>
      </c>
      <c r="BI22" s="16">
        <v>202308</v>
      </c>
      <c r="BJ22" s="17">
        <f>IFERROR(AVERAGEIFS($F:$F,$C:$C,BI22,$E:$E,BI$1),"")</f>
        <v>13.6</v>
      </c>
      <c r="BK22" s="17">
        <f>IFERROR(AVERAGEIFS($G:$G,$C:$C,BI22,$E:$E,BI$1),"")</f>
        <v>10.7</v>
      </c>
      <c r="BL22" s="17">
        <f>IFERROR(AVERAGEIFS($H:$H,$C:$C,BI22,$E:$E,BI$1),"")</f>
        <v>14.52</v>
      </c>
      <c r="BM22" s="17">
        <f>IFERROR(AVERAGEIFS($I:$I,$C:$C,BI22,$E:$E,BI$1),"")</f>
        <v>0.31</v>
      </c>
      <c r="BN22" s="17">
        <f>IFERROR(AVERAGEIFS($J:$J,$C:$C,BI22,$E:$E,BI$1),"")</f>
        <v>14</v>
      </c>
      <c r="BO22" s="17" t="str">
        <f>IFERROR(AVERAGEIFS($K:$K,$C:$C,BI22,$E:$E,BI$1),"")</f>
        <v/>
      </c>
    </row>
    <row r="23" spans="1:67">
      <c r="A23" s="3" t="s">
        <v>8497</v>
      </c>
      <c r="B23" s="4">
        <v>20220506</v>
      </c>
      <c r="C23" s="5" t="str">
        <f t="shared" si="7"/>
        <v>202205</v>
      </c>
      <c r="D23" s="6" t="s">
        <v>8475</v>
      </c>
      <c r="E23" s="11" t="s">
        <v>8470</v>
      </c>
      <c r="F23" s="8">
        <v>9.31</v>
      </c>
      <c r="G23" s="9">
        <v>10.34</v>
      </c>
      <c r="H23" s="10">
        <v>15.74</v>
      </c>
      <c r="I23" s="13">
        <v>1.46</v>
      </c>
      <c r="J23" s="14">
        <v>12</v>
      </c>
      <c r="K23" s="15">
        <v>0.067</v>
      </c>
      <c r="M23" s="16">
        <v>202309</v>
      </c>
      <c r="N23" s="17" t="str">
        <f>IFERROR(AVERAGEIFS($F:$F,$C:$C,M23,$E:$E,M$1),"")</f>
        <v/>
      </c>
      <c r="O23" s="17" t="str">
        <f>IFERROR(AVERAGEIFS($G:$G,$C:$C,M23,$E:$E,M$1),"")</f>
        <v/>
      </c>
      <c r="P23" s="17" t="str">
        <f>IFERROR(AVERAGEIFS($H:$H,$C:$C,M23,$E:$E,M$1),"")</f>
        <v/>
      </c>
      <c r="Q23" s="17" t="str">
        <f>IFERROR(AVERAGEIFS($I:$I,$C:$C,M23,$E:$E,M$1),"")</f>
        <v/>
      </c>
      <c r="R23" s="17" t="str">
        <f>IFERROR(AVERAGEIFS($J:$J,$C:$C,M23,$E:$E,M$1),"")</f>
        <v/>
      </c>
      <c r="S23" s="17" t="str">
        <f>IFERROR(AVERAGEIFS($K:$K,$C:$C,M23,$E:$E,M$1),"")</f>
        <v/>
      </c>
      <c r="U23" s="16">
        <v>202309</v>
      </c>
      <c r="V23" s="17" t="str">
        <f>IFERROR(AVERAGEIFS($F:$F,$C:$C,U23,$E:$E,U$1),"")</f>
        <v/>
      </c>
      <c r="W23" s="17" t="str">
        <f>IFERROR(AVERAGEIFS($G:$G,$C:$C,U23,$E:$E,U$1),"")</f>
        <v/>
      </c>
      <c r="X23" s="17" t="str">
        <f>IFERROR(AVERAGEIFS($H:$H,$C:$C,U23,$E:$E,U$1),"")</f>
        <v/>
      </c>
      <c r="Y23" s="17" t="str">
        <f>IFERROR(AVERAGEIFS($I:$I,$C:$C,U23,$E:$E,U$1),"")</f>
        <v/>
      </c>
      <c r="Z23" s="17" t="str">
        <f>IFERROR(AVERAGEIFS($J:$J,$C:$C,U23,$E:$E,U$1),"")</f>
        <v/>
      </c>
      <c r="AA23" s="17" t="str">
        <f>IFERROR(AVERAGEIFS($K:$K,$C:$C,U23,$E:$E,U$1),"")</f>
        <v/>
      </c>
      <c r="AC23" s="16">
        <v>202309</v>
      </c>
      <c r="AD23" s="17" t="str">
        <f>IFERROR(AVERAGEIFS($F:$F,$C:$C,AC23,$E:$E,AC$1),"")</f>
        <v/>
      </c>
      <c r="AE23" s="17" t="str">
        <f>IFERROR(AVERAGEIFS($G:$G,$C:$C,AC23,$E:$E,AC$1),"")</f>
        <v/>
      </c>
      <c r="AF23" s="17" t="str">
        <f>IFERROR(AVERAGEIFS($H:$H,$C:$C,AC23,$E:$E,AC$1),"")</f>
        <v/>
      </c>
      <c r="AG23" s="17" t="str">
        <f>IFERROR(AVERAGEIFS($I:$I,$C:$C,AC23,$E:$E,AC$1),"")</f>
        <v/>
      </c>
      <c r="AH23" s="17" t="str">
        <f>IFERROR(AVERAGEIFS($J:$J,$C:$C,AC23,$E:$E,AC$1),"")</f>
        <v/>
      </c>
      <c r="AI23" s="17" t="str">
        <f>IFERROR(AVERAGEIFS($K:$K,$C:$C,AC23,$E:$E,AC$1),"")</f>
        <v/>
      </c>
      <c r="AK23" s="16">
        <v>202309</v>
      </c>
      <c r="AL23" s="17" t="str">
        <f>IFERROR(AVERAGEIFS($F:$F,$C:$C,AK23,$E:$E,AK$1),"")</f>
        <v/>
      </c>
      <c r="AM23" s="17" t="str">
        <f>IFERROR(AVERAGEIFS($G:$G,$C:$C,AK23,$E:$E,AK$1),"")</f>
        <v/>
      </c>
      <c r="AN23" s="17" t="str">
        <f>IFERROR(AVERAGEIFS($H:$H,$C:$C,AK23,$E:$E,AK$1),"")</f>
        <v/>
      </c>
      <c r="AO23" s="17" t="str">
        <f>IFERROR(AVERAGEIFS($I:$I,$C:$C,AK23,$E:$E,AK$1),"")</f>
        <v/>
      </c>
      <c r="AP23" s="17" t="str">
        <f>IFERROR(AVERAGEIFS($J:$J,$C:$C,AK23,$E:$E,AK$1),"")</f>
        <v/>
      </c>
      <c r="AQ23" s="17" t="str">
        <f>IFERROR(AVERAGEIFS($K:$K,$C:$C,AK23,$E:$E,AK$1),"")</f>
        <v/>
      </c>
      <c r="AS23" s="16">
        <v>202309</v>
      </c>
      <c r="AT23" s="17">
        <f>IFERROR(AVERAGEIFS($F:$F,$C:$C,AS23,$E:$E,AS$1),"")</f>
        <v>9.95</v>
      </c>
      <c r="AU23" s="17">
        <f>IFERROR(AVERAGEIFS($G:$G,$C:$C,AS23,$E:$E,AS$1),"")</f>
        <v>10.11</v>
      </c>
      <c r="AV23" s="17">
        <f>IFERROR(AVERAGEIFS($H:$H,$C:$C,AS23,$E:$E,AS$1),"")</f>
        <v>15.29</v>
      </c>
      <c r="AW23" s="17">
        <f>IFERROR(AVERAGEIFS($I:$I,$C:$C,AS23,$E:$E,AS$1),"")</f>
        <v>1.41</v>
      </c>
      <c r="AX23" s="17">
        <f>IFERROR(AVERAGEIFS($J:$J,$C:$C,AS23,$E:$E,AS$1),"")</f>
        <v>17.5</v>
      </c>
      <c r="AY23" s="17" t="str">
        <f>IFERROR(AVERAGEIFS($K:$K,$C:$C,AS23,$E:$E,AS$1),"")</f>
        <v/>
      </c>
      <c r="BA23" s="16">
        <v>202309</v>
      </c>
      <c r="BB23" s="17">
        <f>IFERROR(AVERAGEIFS($F:$F,$C:$C,BA23,$E:$E,BA$1),"")</f>
        <v>14.5666666666667</v>
      </c>
      <c r="BC23" s="17">
        <f>IFERROR(AVERAGEIFS($G:$G,$C:$C,BA23,$E:$E,BA$1),"")</f>
        <v>10.12</v>
      </c>
      <c r="BD23" s="17">
        <f>IFERROR(AVERAGEIFS($H:$H,$C:$C,BA23,$E:$E,BA$1),"")</f>
        <v>14.8033333333333</v>
      </c>
      <c r="BE23" s="17">
        <f>IFERROR(AVERAGEIFS($I:$I,$C:$C,BA23,$E:$E,BA$1),"")</f>
        <v>1.38666666666667</v>
      </c>
      <c r="BF23" s="17">
        <f>IFERROR(AVERAGEIFS($J:$J,$C:$C,BA23,$E:$E,BA$1),"")</f>
        <v>14.3333333333333</v>
      </c>
      <c r="BG23" s="17" t="str">
        <f>IFERROR(AVERAGEIFS($K:$K,$C:$C,BA23,$E:$E,BA$1),"")</f>
        <v/>
      </c>
      <c r="BI23" s="16">
        <v>202309</v>
      </c>
      <c r="BJ23" s="17">
        <f>IFERROR(AVERAGEIFS($F:$F,$C:$C,BI23,$E:$E,BI$1),"")</f>
        <v>10.55</v>
      </c>
      <c r="BK23" s="17">
        <f>IFERROR(AVERAGEIFS($G:$G,$C:$C,BI23,$E:$E,BI$1),"")</f>
        <v>10.59</v>
      </c>
      <c r="BL23" s="17">
        <f>IFERROR(AVERAGEIFS($H:$H,$C:$C,BI23,$E:$E,BI$1),"")</f>
        <v>14.375</v>
      </c>
      <c r="BM23" s="17">
        <f>IFERROR(AVERAGEIFS($I:$I,$C:$C,BI23,$E:$E,BI$1),"")</f>
        <v>0.36</v>
      </c>
      <c r="BN23" s="17">
        <f>IFERROR(AVERAGEIFS($J:$J,$C:$C,BI23,$E:$E,BI$1),"")</f>
        <v>14.5</v>
      </c>
      <c r="BO23" s="17" t="str">
        <f>IFERROR(AVERAGEIFS($K:$K,$C:$C,BI23,$E:$E,BI$1),"")</f>
        <v/>
      </c>
    </row>
    <row r="24" spans="1:67">
      <c r="A24" s="3" t="s">
        <v>8498</v>
      </c>
      <c r="B24" s="4">
        <v>20220512</v>
      </c>
      <c r="C24" s="5" t="str">
        <f t="shared" si="7"/>
        <v>202205</v>
      </c>
      <c r="D24" s="6" t="s">
        <v>8475</v>
      </c>
      <c r="E24" s="11" t="s">
        <v>8470</v>
      </c>
      <c r="F24" s="8">
        <v>10.07</v>
      </c>
      <c r="G24" s="9">
        <v>10.37</v>
      </c>
      <c r="H24" s="10">
        <v>16.02</v>
      </c>
      <c r="I24" s="13">
        <v>1.23</v>
      </c>
      <c r="J24" s="14">
        <v>24</v>
      </c>
      <c r="K24" s="15">
        <v>0.065</v>
      </c>
      <c r="M24" s="16">
        <v>202310</v>
      </c>
      <c r="N24" s="17" t="str">
        <f>IFERROR(AVERAGEIFS($F:$F,$C:$C,M24,$E:$E,M$1),"")</f>
        <v/>
      </c>
      <c r="O24" s="17" t="str">
        <f>IFERROR(AVERAGEIFS($G:$G,$C:$C,M24,$E:$E,M$1),"")</f>
        <v/>
      </c>
      <c r="P24" s="17" t="str">
        <f>IFERROR(AVERAGEIFS($H:$H,$C:$C,M24,$E:$E,M$1),"")</f>
        <v/>
      </c>
      <c r="Q24" s="17" t="str">
        <f>IFERROR(AVERAGEIFS($I:$I,$C:$C,M24,$E:$E,M$1),"")</f>
        <v/>
      </c>
      <c r="R24" s="17" t="str">
        <f>IFERROR(AVERAGEIFS($J:$J,$C:$C,M24,$E:$E,M$1),"")</f>
        <v/>
      </c>
      <c r="S24" s="17" t="str">
        <f>IFERROR(AVERAGEIFS($K:$K,$C:$C,M24,$E:$E,M$1),"")</f>
        <v/>
      </c>
      <c r="U24" s="16">
        <v>202310</v>
      </c>
      <c r="V24" s="17" t="str">
        <f>IFERROR(AVERAGEIFS($F:$F,$C:$C,U24,$E:$E,U$1),"")</f>
        <v/>
      </c>
      <c r="W24" s="17" t="str">
        <f>IFERROR(AVERAGEIFS($G:$G,$C:$C,U24,$E:$E,U$1),"")</f>
        <v/>
      </c>
      <c r="X24" s="17" t="str">
        <f>IFERROR(AVERAGEIFS($H:$H,$C:$C,U24,$E:$E,U$1),"")</f>
        <v/>
      </c>
      <c r="Y24" s="17" t="str">
        <f>IFERROR(AVERAGEIFS($I:$I,$C:$C,U24,$E:$E,U$1),"")</f>
        <v/>
      </c>
      <c r="Z24" s="17" t="str">
        <f>IFERROR(AVERAGEIFS($J:$J,$C:$C,U24,$E:$E,U$1),"")</f>
        <v/>
      </c>
      <c r="AA24" s="17" t="str">
        <f>IFERROR(AVERAGEIFS($K:$K,$C:$C,U24,$E:$E,U$1),"")</f>
        <v/>
      </c>
      <c r="AC24" s="16">
        <v>202310</v>
      </c>
      <c r="AD24" s="17" t="str">
        <f>IFERROR(AVERAGEIFS($F:$F,$C:$C,AC24,$E:$E,AC$1),"")</f>
        <v/>
      </c>
      <c r="AE24" s="17" t="str">
        <f>IFERROR(AVERAGEIFS($G:$G,$C:$C,AC24,$E:$E,AC$1),"")</f>
        <v/>
      </c>
      <c r="AF24" s="17" t="str">
        <f>IFERROR(AVERAGEIFS($H:$H,$C:$C,AC24,$E:$E,AC$1),"")</f>
        <v/>
      </c>
      <c r="AG24" s="17" t="str">
        <f>IFERROR(AVERAGEIFS($I:$I,$C:$C,AC24,$E:$E,AC$1),"")</f>
        <v/>
      </c>
      <c r="AH24" s="17" t="str">
        <f>IFERROR(AVERAGEIFS($J:$J,$C:$C,AC24,$E:$E,AC$1),"")</f>
        <v/>
      </c>
      <c r="AI24" s="17" t="str">
        <f>IFERROR(AVERAGEIFS($K:$K,$C:$C,AC24,$E:$E,AC$1),"")</f>
        <v/>
      </c>
      <c r="AK24" s="16">
        <v>202310</v>
      </c>
      <c r="AL24" s="17" t="str">
        <f>IFERROR(AVERAGEIFS($F:$F,$C:$C,AK24,$E:$E,AK$1),"")</f>
        <v/>
      </c>
      <c r="AM24" s="17" t="str">
        <f>IFERROR(AVERAGEIFS($G:$G,$C:$C,AK24,$E:$E,AK$1),"")</f>
        <v/>
      </c>
      <c r="AN24" s="17" t="str">
        <f>IFERROR(AVERAGEIFS($H:$H,$C:$C,AK24,$E:$E,AK$1),"")</f>
        <v/>
      </c>
      <c r="AO24" s="17" t="str">
        <f>IFERROR(AVERAGEIFS($I:$I,$C:$C,AK24,$E:$E,AK$1),"")</f>
        <v/>
      </c>
      <c r="AP24" s="17" t="str">
        <f>IFERROR(AVERAGEIFS($J:$J,$C:$C,AK24,$E:$E,AK$1),"")</f>
        <v/>
      </c>
      <c r="AQ24" s="17" t="str">
        <f>IFERROR(AVERAGEIFS($K:$K,$C:$C,AK24,$E:$E,AK$1),"")</f>
        <v/>
      </c>
      <c r="AS24" s="16">
        <v>202310</v>
      </c>
      <c r="AT24" s="17">
        <f>IFERROR(AVERAGEIFS($F:$F,$C:$C,AS24,$E:$E,AS$1),"")</f>
        <v>10.32</v>
      </c>
      <c r="AU24" s="17">
        <f>IFERROR(AVERAGEIFS($G:$G,$C:$C,AS24,$E:$E,AS$1),"")</f>
        <v>10.146</v>
      </c>
      <c r="AV24" s="17">
        <f>IFERROR(AVERAGEIFS($H:$H,$C:$C,AS24,$E:$E,AS$1),"")</f>
        <v>15.032</v>
      </c>
      <c r="AW24" s="17">
        <f>IFERROR(AVERAGEIFS($I:$I,$C:$C,AS24,$E:$E,AS$1),"")</f>
        <v>1.3</v>
      </c>
      <c r="AX24" s="17">
        <f>IFERROR(AVERAGEIFS($J:$J,$C:$C,AS24,$E:$E,AS$1),"")</f>
        <v>16.4</v>
      </c>
      <c r="AY24" s="17" t="str">
        <f>IFERROR(AVERAGEIFS($K:$K,$C:$C,AS24,$E:$E,AS$1),"")</f>
        <v/>
      </c>
      <c r="BA24" s="16">
        <v>202310</v>
      </c>
      <c r="BB24" s="17">
        <f>IFERROR(AVERAGEIFS($F:$F,$C:$C,BA24,$E:$E,BA$1),"")</f>
        <v>13.1</v>
      </c>
      <c r="BC24" s="17">
        <f>IFERROR(AVERAGEIFS($G:$G,$C:$C,BA24,$E:$E,BA$1),"")</f>
        <v>9.7</v>
      </c>
      <c r="BD24" s="17">
        <f>IFERROR(AVERAGEIFS($H:$H,$C:$C,BA24,$E:$E,BA$1),"")</f>
        <v>14.48</v>
      </c>
      <c r="BE24" s="17">
        <f>IFERROR(AVERAGEIFS($I:$I,$C:$C,BA24,$E:$E,BA$1),"")</f>
        <v>1.54</v>
      </c>
      <c r="BF24" s="17">
        <f>IFERROR(AVERAGEIFS($J:$J,$C:$C,BA24,$E:$E,BA$1),"")</f>
        <v>15</v>
      </c>
      <c r="BG24" s="17" t="str">
        <f>IFERROR(AVERAGEIFS($K:$K,$C:$C,BA24,$E:$E,BA$1),"")</f>
        <v/>
      </c>
      <c r="BI24" s="16">
        <v>202310</v>
      </c>
      <c r="BJ24" s="17">
        <f>IFERROR(AVERAGEIFS($F:$F,$C:$C,BI24,$E:$E,BI$1),"")</f>
        <v>9.975</v>
      </c>
      <c r="BK24" s="17">
        <f>IFERROR(AVERAGEIFS($G:$G,$C:$C,BI24,$E:$E,BI$1),"")</f>
        <v>10.1125</v>
      </c>
      <c r="BL24" s="17">
        <f>IFERROR(AVERAGEIFS($H:$H,$C:$C,BI24,$E:$E,BI$1),"")</f>
        <v>14.4825</v>
      </c>
      <c r="BM24" s="17">
        <f>IFERROR(AVERAGEIFS($I:$I,$C:$C,BI24,$E:$E,BI$1),"")</f>
        <v>0.34</v>
      </c>
      <c r="BN24" s="17">
        <f>IFERROR(AVERAGEIFS($J:$J,$C:$C,BI24,$E:$E,BI$1),"")</f>
        <v>16.75</v>
      </c>
      <c r="BO24" s="17" t="str">
        <f>IFERROR(AVERAGEIFS($K:$K,$C:$C,BI24,$E:$E,BI$1),"")</f>
        <v/>
      </c>
    </row>
    <row r="25" spans="1:67">
      <c r="A25" s="3" t="s">
        <v>8499</v>
      </c>
      <c r="B25" s="4">
        <v>20220516</v>
      </c>
      <c r="C25" s="5" t="str">
        <f t="shared" si="7"/>
        <v>202205</v>
      </c>
      <c r="D25" s="6" t="s">
        <v>8487</v>
      </c>
      <c r="E25" s="11" t="s">
        <v>8471</v>
      </c>
      <c r="F25" s="8">
        <v>9.4</v>
      </c>
      <c r="G25" s="9">
        <v>10.74</v>
      </c>
      <c r="H25" s="10">
        <v>15.52</v>
      </c>
      <c r="I25" s="13">
        <v>1.48</v>
      </c>
      <c r="J25" s="14">
        <v>13</v>
      </c>
      <c r="K25" s="15">
        <v>0.078</v>
      </c>
      <c r="M25" s="16">
        <v>202311</v>
      </c>
      <c r="N25" s="17" t="str">
        <f>IFERROR(AVERAGEIFS($F:$F,$C:$C,M25,$E:$E,M$1),"")</f>
        <v/>
      </c>
      <c r="O25" s="17" t="str">
        <f>IFERROR(AVERAGEIFS($G:$G,$C:$C,M25,$E:$E,M$1),"")</f>
        <v/>
      </c>
      <c r="P25" s="17" t="str">
        <f>IFERROR(AVERAGEIFS($H:$H,$C:$C,M25,$E:$E,M$1),"")</f>
        <v/>
      </c>
      <c r="Q25" s="17" t="str">
        <f>IFERROR(AVERAGEIFS($I:$I,$C:$C,M25,$E:$E,M$1),"")</f>
        <v/>
      </c>
      <c r="R25" s="17" t="str">
        <f>IFERROR(AVERAGEIFS($J:$J,$C:$C,M25,$E:$E,M$1),"")</f>
        <v/>
      </c>
      <c r="S25" s="17" t="str">
        <f>IFERROR(AVERAGEIFS($K:$K,$C:$C,M25,$E:$E,M$1),"")</f>
        <v/>
      </c>
      <c r="U25" s="16">
        <v>202311</v>
      </c>
      <c r="V25" s="17" t="str">
        <f>IFERROR(AVERAGEIFS($F:$F,$C:$C,U25,$E:$E,U$1),"")</f>
        <v/>
      </c>
      <c r="W25" s="17" t="str">
        <f>IFERROR(AVERAGEIFS($G:$G,$C:$C,U25,$E:$E,U$1),"")</f>
        <v/>
      </c>
      <c r="X25" s="17" t="str">
        <f>IFERROR(AVERAGEIFS($H:$H,$C:$C,U25,$E:$E,U$1),"")</f>
        <v/>
      </c>
      <c r="Y25" s="17" t="str">
        <f>IFERROR(AVERAGEIFS($I:$I,$C:$C,U25,$E:$E,U$1),"")</f>
        <v/>
      </c>
      <c r="Z25" s="17" t="str">
        <f>IFERROR(AVERAGEIFS($J:$J,$C:$C,U25,$E:$E,U$1),"")</f>
        <v/>
      </c>
      <c r="AA25" s="17" t="str">
        <f>IFERROR(AVERAGEIFS($K:$K,$C:$C,U25,$E:$E,U$1),"")</f>
        <v/>
      </c>
      <c r="AC25" s="16">
        <v>202311</v>
      </c>
      <c r="AD25" s="17" t="str">
        <f>IFERROR(AVERAGEIFS($F:$F,$C:$C,AC25,$E:$E,AC$1),"")</f>
        <v/>
      </c>
      <c r="AE25" s="17" t="str">
        <f>IFERROR(AVERAGEIFS($G:$G,$C:$C,AC25,$E:$E,AC$1),"")</f>
        <v/>
      </c>
      <c r="AF25" s="17" t="str">
        <f>IFERROR(AVERAGEIFS($H:$H,$C:$C,AC25,$E:$E,AC$1),"")</f>
        <v/>
      </c>
      <c r="AG25" s="17" t="str">
        <f>IFERROR(AVERAGEIFS($I:$I,$C:$C,AC25,$E:$E,AC$1),"")</f>
        <v/>
      </c>
      <c r="AH25" s="17" t="str">
        <f>IFERROR(AVERAGEIFS($J:$J,$C:$C,AC25,$E:$E,AC$1),"")</f>
        <v/>
      </c>
      <c r="AI25" s="17" t="str">
        <f>IFERROR(AVERAGEIFS($K:$K,$C:$C,AC25,$E:$E,AC$1),"")</f>
        <v/>
      </c>
      <c r="AK25" s="16">
        <v>202311</v>
      </c>
      <c r="AL25" s="17" t="str">
        <f>IFERROR(AVERAGEIFS($F:$F,$C:$C,AK25,$E:$E,AK$1),"")</f>
        <v/>
      </c>
      <c r="AM25" s="17" t="str">
        <f>IFERROR(AVERAGEIFS($G:$G,$C:$C,AK25,$E:$E,AK$1),"")</f>
        <v/>
      </c>
      <c r="AN25" s="17" t="str">
        <f>IFERROR(AVERAGEIFS($H:$H,$C:$C,AK25,$E:$E,AK$1),"")</f>
        <v/>
      </c>
      <c r="AO25" s="17" t="str">
        <f>IFERROR(AVERAGEIFS($I:$I,$C:$C,AK25,$E:$E,AK$1),"")</f>
        <v/>
      </c>
      <c r="AP25" s="17" t="str">
        <f>IFERROR(AVERAGEIFS($J:$J,$C:$C,AK25,$E:$E,AK$1),"")</f>
        <v/>
      </c>
      <c r="AQ25" s="17" t="str">
        <f>IFERROR(AVERAGEIFS($K:$K,$C:$C,AK25,$E:$E,AK$1),"")</f>
        <v/>
      </c>
      <c r="AS25" s="16">
        <v>202311</v>
      </c>
      <c r="AT25" s="17">
        <f>IFERROR(AVERAGEIFS($F:$F,$C:$C,AS25,$E:$E,AS$1),"")</f>
        <v>11.2</v>
      </c>
      <c r="AU25" s="17">
        <f>IFERROR(AVERAGEIFS($G:$G,$C:$C,AS25,$E:$E,AS$1),"")</f>
        <v>9.86</v>
      </c>
      <c r="AV25" s="17">
        <f>IFERROR(AVERAGEIFS($H:$H,$C:$C,AS25,$E:$E,AS$1),"")</f>
        <v>15.1466666666667</v>
      </c>
      <c r="AW25" s="17">
        <f>IFERROR(AVERAGEIFS($I:$I,$C:$C,AS25,$E:$E,AS$1),"")</f>
        <v>1.34</v>
      </c>
      <c r="AX25" s="17">
        <f>IFERROR(AVERAGEIFS($J:$J,$C:$C,AS25,$E:$E,AS$1),"")</f>
        <v>16</v>
      </c>
      <c r="AY25" s="17" t="str">
        <f>IFERROR(AVERAGEIFS($K:$K,$C:$C,AS25,$E:$E,AS$1),"")</f>
        <v/>
      </c>
      <c r="BA25" s="16">
        <v>202311</v>
      </c>
      <c r="BB25" s="17" t="str">
        <f>IFERROR(AVERAGEIFS($F:$F,$C:$C,BA25,$E:$E,BA$1),"")</f>
        <v/>
      </c>
      <c r="BC25" s="17" t="str">
        <f>IFERROR(AVERAGEIFS($G:$G,$C:$C,BA25,$E:$E,BA$1),"")</f>
        <v/>
      </c>
      <c r="BD25" s="17" t="str">
        <f>IFERROR(AVERAGEIFS($H:$H,$C:$C,BA25,$E:$E,BA$1),"")</f>
        <v/>
      </c>
      <c r="BE25" s="17" t="str">
        <f>IFERROR(AVERAGEIFS($I:$I,$C:$C,BA25,$E:$E,BA$1),"")</f>
        <v/>
      </c>
      <c r="BF25" s="17" t="str">
        <f>IFERROR(AVERAGEIFS($J:$J,$C:$C,BA25,$E:$E,BA$1),"")</f>
        <v/>
      </c>
      <c r="BG25" s="17" t="str">
        <f>IFERROR(AVERAGEIFS($K:$K,$C:$C,BA25,$E:$E,BA$1),"")</f>
        <v/>
      </c>
      <c r="BI25" s="16">
        <v>202311</v>
      </c>
      <c r="BJ25" s="17" t="str">
        <f>IFERROR(AVERAGEIFS($F:$F,$C:$C,BI25,$E:$E,BI$1),"")</f>
        <v/>
      </c>
      <c r="BK25" s="17" t="str">
        <f>IFERROR(AVERAGEIFS($G:$G,$C:$C,BI25,$E:$E,BI$1),"")</f>
        <v/>
      </c>
      <c r="BL25" s="17" t="str">
        <f>IFERROR(AVERAGEIFS($H:$H,$C:$C,BI25,$E:$E,BI$1),"")</f>
        <v/>
      </c>
      <c r="BM25" s="17" t="str">
        <f>IFERROR(AVERAGEIFS($I:$I,$C:$C,BI25,$E:$E,BI$1),"")</f>
        <v/>
      </c>
      <c r="BN25" s="17" t="str">
        <f>IFERROR(AVERAGEIFS($J:$J,$C:$C,BI25,$E:$E,BI$1),"")</f>
        <v/>
      </c>
      <c r="BO25" s="17" t="str">
        <f>IFERROR(AVERAGEIFS($K:$K,$C:$C,BI25,$E:$E,BI$1),"")</f>
        <v/>
      </c>
    </row>
    <row r="26" spans="1:67">
      <c r="A26" s="3" t="s">
        <v>8500</v>
      </c>
      <c r="B26" s="4">
        <v>20220601</v>
      </c>
      <c r="C26" s="5" t="str">
        <f t="shared" si="7"/>
        <v>202206</v>
      </c>
      <c r="D26" s="6" t="s">
        <v>8487</v>
      </c>
      <c r="E26" s="11" t="s">
        <v>8471</v>
      </c>
      <c r="F26" s="8">
        <v>8.43</v>
      </c>
      <c r="G26" s="9">
        <v>10.8</v>
      </c>
      <c r="H26" s="10">
        <v>15.6</v>
      </c>
      <c r="I26" s="13">
        <v>1.46</v>
      </c>
      <c r="J26" s="19" t="s">
        <v>30</v>
      </c>
      <c r="K26" s="18" t="s">
        <v>30</v>
      </c>
      <c r="M26" s="16">
        <v>202312</v>
      </c>
      <c r="N26" s="17">
        <f>IFERROR(AVERAGEIFS($F:$F,$C:$C,M26,$E:$E,M$1),"")</f>
        <v>11.3</v>
      </c>
      <c r="O26" s="17">
        <f>IFERROR(AVERAGEIFS($G:$G,$C:$C,M26,$E:$E,M$1),"")</f>
        <v>10.69</v>
      </c>
      <c r="P26" s="17">
        <f>IFERROR(AVERAGEIFS($H:$H,$C:$C,M26,$E:$E,M$1),"")</f>
        <v>14.91</v>
      </c>
      <c r="Q26" s="17">
        <f>IFERROR(AVERAGEIFS($I:$I,$C:$C,M26,$E:$E,M$1),"")</f>
        <v>1.36</v>
      </c>
      <c r="R26" s="17">
        <f>IFERROR(AVERAGEIFS($J:$J,$C:$C,M26,$E:$E,M$1),"")</f>
        <v>11</v>
      </c>
      <c r="S26" s="17">
        <f>IFERROR(AVERAGEIFS($K:$K,$C:$C,M26,$E:$E,M$1),"")</f>
        <v>0.052</v>
      </c>
      <c r="U26" s="16">
        <v>202312</v>
      </c>
      <c r="V26" s="17" t="str">
        <f>IFERROR(AVERAGEIFS($F:$F,$C:$C,U26,$E:$E,U$1),"")</f>
        <v/>
      </c>
      <c r="W26" s="17" t="str">
        <f>IFERROR(AVERAGEIFS($G:$G,$C:$C,U26,$E:$E,U$1),"")</f>
        <v/>
      </c>
      <c r="X26" s="17" t="str">
        <f>IFERROR(AVERAGEIFS($H:$H,$C:$C,U26,$E:$E,U$1),"")</f>
        <v/>
      </c>
      <c r="Y26" s="17" t="str">
        <f>IFERROR(AVERAGEIFS($I:$I,$C:$C,U26,$E:$E,U$1),"")</f>
        <v/>
      </c>
      <c r="Z26" s="17" t="str">
        <f>IFERROR(AVERAGEIFS($J:$J,$C:$C,U26,$E:$E,U$1),"")</f>
        <v/>
      </c>
      <c r="AA26" s="17" t="str">
        <f>IFERROR(AVERAGEIFS($K:$K,$C:$C,U26,$E:$E,U$1),"")</f>
        <v/>
      </c>
      <c r="AC26" s="16">
        <v>202312</v>
      </c>
      <c r="AD26" s="17" t="str">
        <f>IFERROR(AVERAGEIFS($F:$F,$C:$C,AC26,$E:$E,AC$1),"")</f>
        <v/>
      </c>
      <c r="AE26" s="17" t="str">
        <f>IFERROR(AVERAGEIFS($G:$G,$C:$C,AC26,$E:$E,AC$1),"")</f>
        <v/>
      </c>
      <c r="AF26" s="17" t="str">
        <f>IFERROR(AVERAGEIFS($H:$H,$C:$C,AC26,$E:$E,AC$1),"")</f>
        <v/>
      </c>
      <c r="AG26" s="17" t="str">
        <f>IFERROR(AVERAGEIFS($I:$I,$C:$C,AC26,$E:$E,AC$1),"")</f>
        <v/>
      </c>
      <c r="AH26" s="17" t="str">
        <f>IFERROR(AVERAGEIFS($J:$J,$C:$C,AC26,$E:$E,AC$1),"")</f>
        <v/>
      </c>
      <c r="AI26" s="17" t="str">
        <f>IFERROR(AVERAGEIFS($K:$K,$C:$C,AC26,$E:$E,AC$1),"")</f>
        <v/>
      </c>
      <c r="AK26" s="16">
        <v>202312</v>
      </c>
      <c r="AL26" s="17" t="str">
        <f>IFERROR(AVERAGEIFS($F:$F,$C:$C,AK26,$E:$E,AK$1),"")</f>
        <v/>
      </c>
      <c r="AM26" s="17" t="str">
        <f>IFERROR(AVERAGEIFS($G:$G,$C:$C,AK26,$E:$E,AK$1),"")</f>
        <v/>
      </c>
      <c r="AN26" s="17" t="str">
        <f>IFERROR(AVERAGEIFS($H:$H,$C:$C,AK26,$E:$E,AK$1),"")</f>
        <v/>
      </c>
      <c r="AO26" s="17" t="str">
        <f>IFERROR(AVERAGEIFS($I:$I,$C:$C,AK26,$E:$E,AK$1),"")</f>
        <v/>
      </c>
      <c r="AP26" s="17" t="str">
        <f>IFERROR(AVERAGEIFS($J:$J,$C:$C,AK26,$E:$E,AK$1),"")</f>
        <v/>
      </c>
      <c r="AQ26" s="17" t="str">
        <f>IFERROR(AVERAGEIFS($K:$K,$C:$C,AK26,$E:$E,AK$1),"")</f>
        <v/>
      </c>
      <c r="AS26" s="16">
        <v>202312</v>
      </c>
      <c r="AT26" s="17">
        <f>IFERROR(AVERAGEIFS($F:$F,$C:$C,AS26,$E:$E,AS$1),"")</f>
        <v>11.58</v>
      </c>
      <c r="AU26" s="17">
        <f>IFERROR(AVERAGEIFS($G:$G,$C:$C,AS26,$E:$E,AS$1),"")</f>
        <v>10.16</v>
      </c>
      <c r="AV26" s="17">
        <f>IFERROR(AVERAGEIFS($H:$H,$C:$C,AS26,$E:$E,AS$1),"")</f>
        <v>15.036</v>
      </c>
      <c r="AW26" s="17">
        <f>IFERROR(AVERAGEIFS($I:$I,$C:$C,AS26,$E:$E,AS$1),"")</f>
        <v>1.28</v>
      </c>
      <c r="AX26" s="17">
        <f>IFERROR(AVERAGEIFS($J:$J,$C:$C,AS26,$E:$E,AS$1),"")</f>
        <v>15.4</v>
      </c>
      <c r="AY26" s="17" t="str">
        <f>IFERROR(AVERAGEIFS($K:$K,$C:$C,AS26,$E:$E,AS$1),"")</f>
        <v/>
      </c>
      <c r="BA26" s="16">
        <v>202312</v>
      </c>
      <c r="BB26" s="17">
        <f>IFERROR(AVERAGEIFS($F:$F,$C:$C,BA26,$E:$E,BA$1),"")</f>
        <v>15.8</v>
      </c>
      <c r="BC26" s="17">
        <f>IFERROR(AVERAGEIFS($G:$G,$C:$C,BA26,$E:$E,BA$1),"")</f>
        <v>10.78</v>
      </c>
      <c r="BD26" s="17">
        <f>IFERROR(AVERAGEIFS($H:$H,$C:$C,BA26,$E:$E,BA$1),"")</f>
        <v>15.2</v>
      </c>
      <c r="BE26" s="17">
        <f>IFERROR(AVERAGEIFS($I:$I,$C:$C,BA26,$E:$E,BA$1),"")</f>
        <v>1.71</v>
      </c>
      <c r="BF26" s="17">
        <f>IFERROR(AVERAGEIFS($J:$J,$C:$C,BA26,$E:$E,BA$1),"")</f>
        <v>13</v>
      </c>
      <c r="BG26" s="17" t="str">
        <f>IFERROR(AVERAGEIFS($K:$K,$C:$C,BA26,$E:$E,BA$1),"")</f>
        <v/>
      </c>
      <c r="BI26" s="16">
        <v>202312</v>
      </c>
      <c r="BJ26" s="17" t="str">
        <f>IFERROR(AVERAGEIFS($F:$F,$C:$C,BI26,$E:$E,BI$1),"")</f>
        <v/>
      </c>
      <c r="BK26" s="17" t="str">
        <f>IFERROR(AVERAGEIFS($G:$G,$C:$C,BI26,$E:$E,BI$1),"")</f>
        <v/>
      </c>
      <c r="BL26" s="17" t="str">
        <f>IFERROR(AVERAGEIFS($H:$H,$C:$C,BI26,$E:$E,BI$1),"")</f>
        <v/>
      </c>
      <c r="BM26" s="17" t="str">
        <f>IFERROR(AVERAGEIFS($I:$I,$C:$C,BI26,$E:$E,BI$1),"")</f>
        <v/>
      </c>
      <c r="BN26" s="17" t="str">
        <f>IFERROR(AVERAGEIFS($J:$J,$C:$C,BI26,$E:$E,BI$1),"")</f>
        <v/>
      </c>
      <c r="BO26" s="17" t="str">
        <f>IFERROR(AVERAGEIFS($K:$K,$C:$C,BI26,$E:$E,BI$1),"")</f>
        <v/>
      </c>
    </row>
    <row r="27" spans="1:67">
      <c r="A27" s="3" t="s">
        <v>8501</v>
      </c>
      <c r="B27" s="4">
        <v>20220601</v>
      </c>
      <c r="C27" s="5" t="str">
        <f t="shared" si="7"/>
        <v>202206</v>
      </c>
      <c r="D27" s="6" t="s">
        <v>8487</v>
      </c>
      <c r="E27" s="11" t="s">
        <v>8471</v>
      </c>
      <c r="F27" s="8">
        <v>9.9</v>
      </c>
      <c r="G27" s="9">
        <v>10.48</v>
      </c>
      <c r="H27" s="10">
        <v>15.38</v>
      </c>
      <c r="I27" s="13">
        <v>1.41</v>
      </c>
      <c r="J27" s="14">
        <v>14</v>
      </c>
      <c r="K27" s="15">
        <v>0.08</v>
      </c>
      <c r="M27" s="16">
        <v>202401</v>
      </c>
      <c r="N27" s="17" t="str">
        <f>IFERROR(AVERAGEIFS($F:$F,$C:$C,M27,$E:$E,M$1),"")</f>
        <v/>
      </c>
      <c r="O27" s="17" t="str">
        <f>IFERROR(AVERAGEIFS($G:$G,$C:$C,M27,$E:$E,M$1),"")</f>
        <v/>
      </c>
      <c r="P27" s="17" t="str">
        <f>IFERROR(AVERAGEIFS($H:$H,$C:$C,M27,$E:$E,M$1),"")</f>
        <v/>
      </c>
      <c r="Q27" s="17" t="str">
        <f>IFERROR(AVERAGEIFS($I:$I,$C:$C,M27,$E:$E,M$1),"")</f>
        <v/>
      </c>
      <c r="R27" s="17" t="str">
        <f>IFERROR(AVERAGEIFS($J:$J,$C:$C,M27,$E:$E,M$1),"")</f>
        <v/>
      </c>
      <c r="S27" s="17" t="str">
        <f>IFERROR(AVERAGEIFS($K:$K,$C:$C,M27,$E:$E,M$1),"")</f>
        <v/>
      </c>
      <c r="U27" s="16">
        <v>202401</v>
      </c>
      <c r="V27" s="17" t="str">
        <f>IFERROR(AVERAGEIFS($F:$F,$C:$C,U27,$E:$E,U$1),"")</f>
        <v/>
      </c>
      <c r="W27" s="17" t="str">
        <f>IFERROR(AVERAGEIFS($G:$G,$C:$C,U27,$E:$E,U$1),"")</f>
        <v/>
      </c>
      <c r="X27" s="17" t="str">
        <f>IFERROR(AVERAGEIFS($H:$H,$C:$C,U27,$E:$E,U$1),"")</f>
        <v/>
      </c>
      <c r="Y27" s="17" t="str">
        <f>IFERROR(AVERAGEIFS($I:$I,$C:$C,U27,$E:$E,U$1),"")</f>
        <v/>
      </c>
      <c r="Z27" s="17" t="str">
        <f>IFERROR(AVERAGEIFS($J:$J,$C:$C,U27,$E:$E,U$1),"")</f>
        <v/>
      </c>
      <c r="AA27" s="17" t="str">
        <f>IFERROR(AVERAGEIFS($K:$K,$C:$C,U27,$E:$E,U$1),"")</f>
        <v/>
      </c>
      <c r="AC27" s="16">
        <v>202401</v>
      </c>
      <c r="AD27" s="17">
        <f>IFERROR(AVERAGEIFS($F:$F,$C:$C,AC27,$E:$E,AC$1),"")</f>
        <v>12.9333333333333</v>
      </c>
      <c r="AE27" s="17">
        <f>IFERROR(AVERAGEIFS($G:$G,$C:$C,AC27,$E:$E,AC$1),"")</f>
        <v>10.0466666666667</v>
      </c>
      <c r="AF27" s="17">
        <f>IFERROR(AVERAGEIFS($H:$H,$C:$C,AC27,$E:$E,AC$1),"")</f>
        <v>14.8966666666667</v>
      </c>
      <c r="AG27" s="17">
        <f>IFERROR(AVERAGEIFS($I:$I,$C:$C,AC27,$E:$E,AC$1),"")</f>
        <v>0.306666666666667</v>
      </c>
      <c r="AH27" s="17">
        <f>IFERROR(AVERAGEIFS($J:$J,$C:$C,AC27,$E:$E,AC$1),"")</f>
        <v>22.6666666666667</v>
      </c>
      <c r="AI27" s="17" t="str">
        <f>IFERROR(AVERAGEIFS($K:$K,$C:$C,AC27,$E:$E,AC$1),"")</f>
        <v/>
      </c>
      <c r="AK27" s="16">
        <v>202401</v>
      </c>
      <c r="AL27" s="17" t="str">
        <f>IFERROR(AVERAGEIFS($F:$F,$C:$C,AK27,$E:$E,AK$1),"")</f>
        <v/>
      </c>
      <c r="AM27" s="17" t="str">
        <f>IFERROR(AVERAGEIFS($G:$G,$C:$C,AK27,$E:$E,AK$1),"")</f>
        <v/>
      </c>
      <c r="AN27" s="17" t="str">
        <f>IFERROR(AVERAGEIFS($H:$H,$C:$C,AK27,$E:$E,AK$1),"")</f>
        <v/>
      </c>
      <c r="AO27" s="17" t="str">
        <f>IFERROR(AVERAGEIFS($I:$I,$C:$C,AK27,$E:$E,AK$1),"")</f>
        <v/>
      </c>
      <c r="AP27" s="17" t="str">
        <f>IFERROR(AVERAGEIFS($J:$J,$C:$C,AK27,$E:$E,AK$1),"")</f>
        <v/>
      </c>
      <c r="AQ27" s="17" t="str">
        <f>IFERROR(AVERAGEIFS($K:$K,$C:$C,AK27,$E:$E,AK$1),"")</f>
        <v/>
      </c>
      <c r="AS27" s="16">
        <v>202401</v>
      </c>
      <c r="AT27" s="17">
        <f>IFERROR(AVERAGEIFS($F:$F,$C:$C,AS27,$E:$E,AS$1),"")</f>
        <v>10.7</v>
      </c>
      <c r="AU27" s="17">
        <f>IFERROR(AVERAGEIFS($G:$G,$C:$C,AS27,$E:$E,AS$1),"")</f>
        <v>10.482</v>
      </c>
      <c r="AV27" s="17">
        <f>IFERROR(AVERAGEIFS($H:$H,$C:$C,AS27,$E:$E,AS$1),"")</f>
        <v>15.61</v>
      </c>
      <c r="AW27" s="17">
        <f>IFERROR(AVERAGEIFS($I:$I,$C:$C,AS27,$E:$E,AS$1),"")</f>
        <v>1.136</v>
      </c>
      <c r="AX27" s="17">
        <f>IFERROR(AVERAGEIFS($J:$J,$C:$C,AS27,$E:$E,AS$1),"")</f>
        <v>16.8</v>
      </c>
      <c r="AY27" s="17" t="str">
        <f>IFERROR(AVERAGEIFS($K:$K,$C:$C,AS27,$E:$E,AS$1),"")</f>
        <v/>
      </c>
      <c r="BA27" s="16">
        <v>202401</v>
      </c>
      <c r="BB27" s="17" t="str">
        <f>IFERROR(AVERAGEIFS($F:$F,$C:$C,BA27,$E:$E,BA$1),"")</f>
        <v/>
      </c>
      <c r="BC27" s="17" t="str">
        <f>IFERROR(AVERAGEIFS($G:$G,$C:$C,BA27,$E:$E,BA$1),"")</f>
        <v/>
      </c>
      <c r="BD27" s="17" t="str">
        <f>IFERROR(AVERAGEIFS($H:$H,$C:$C,BA27,$E:$E,BA$1),"")</f>
        <v/>
      </c>
      <c r="BE27" s="17" t="str">
        <f>IFERROR(AVERAGEIFS($I:$I,$C:$C,BA27,$E:$E,BA$1),"")</f>
        <v/>
      </c>
      <c r="BF27" s="17" t="str">
        <f>IFERROR(AVERAGEIFS($J:$J,$C:$C,BA27,$E:$E,BA$1),"")</f>
        <v/>
      </c>
      <c r="BG27" s="17" t="str">
        <f>IFERROR(AVERAGEIFS($K:$K,$C:$C,BA27,$E:$E,BA$1),"")</f>
        <v/>
      </c>
      <c r="BI27" s="16">
        <v>202401</v>
      </c>
      <c r="BJ27" s="17" t="str">
        <f>IFERROR(AVERAGEIFS($F:$F,$C:$C,BI27,$E:$E,BI$1),"")</f>
        <v/>
      </c>
      <c r="BK27" s="17" t="str">
        <f>IFERROR(AVERAGEIFS($G:$G,$C:$C,BI27,$E:$E,BI$1),"")</f>
        <v/>
      </c>
      <c r="BL27" s="17" t="str">
        <f>IFERROR(AVERAGEIFS($H:$H,$C:$C,BI27,$E:$E,BI$1),"")</f>
        <v/>
      </c>
      <c r="BM27" s="17" t="str">
        <f>IFERROR(AVERAGEIFS($I:$I,$C:$C,BI27,$E:$E,BI$1),"")</f>
        <v/>
      </c>
      <c r="BN27" s="17" t="str">
        <f>IFERROR(AVERAGEIFS($J:$J,$C:$C,BI27,$E:$E,BI$1),"")</f>
        <v/>
      </c>
      <c r="BO27" s="17" t="str">
        <f>IFERROR(AVERAGEIFS($K:$K,$C:$C,BI27,$E:$E,BI$1),"")</f>
        <v/>
      </c>
    </row>
    <row r="28" spans="1:67">
      <c r="A28" s="3" t="s">
        <v>8502</v>
      </c>
      <c r="B28" s="4">
        <v>20220626</v>
      </c>
      <c r="C28" s="5" t="str">
        <f t="shared" si="7"/>
        <v>202206</v>
      </c>
      <c r="D28" s="6" t="s">
        <v>8475</v>
      </c>
      <c r="E28" s="11" t="s">
        <v>8470</v>
      </c>
      <c r="F28" s="8">
        <v>10.81</v>
      </c>
      <c r="G28" s="9">
        <v>11.53</v>
      </c>
      <c r="H28" s="10">
        <v>14.92</v>
      </c>
      <c r="I28" s="13">
        <v>1.56</v>
      </c>
      <c r="J28" s="14">
        <v>3</v>
      </c>
      <c r="K28" s="15">
        <v>0.076</v>
      </c>
      <c r="M28" s="16">
        <v>202402</v>
      </c>
      <c r="N28" s="17" t="str">
        <f>IFERROR(AVERAGEIFS($F:$F,$C:$C,M28,$E:$E,M$1),"")</f>
        <v/>
      </c>
      <c r="O28" s="17" t="str">
        <f>IFERROR(AVERAGEIFS($G:$G,$C:$C,M28,$E:$E,M$1),"")</f>
        <v/>
      </c>
      <c r="P28" s="17" t="str">
        <f>IFERROR(AVERAGEIFS($H:$H,$C:$C,M28,$E:$E,M$1),"")</f>
        <v/>
      </c>
      <c r="Q28" s="17" t="str">
        <f>IFERROR(AVERAGEIFS($I:$I,$C:$C,M28,$E:$E,M$1),"")</f>
        <v/>
      </c>
      <c r="R28" s="17" t="str">
        <f>IFERROR(AVERAGEIFS($J:$J,$C:$C,M28,$E:$E,M$1),"")</f>
        <v/>
      </c>
      <c r="S28" s="17" t="str">
        <f>IFERROR(AVERAGEIFS($K:$K,$C:$C,M28,$E:$E,M$1),"")</f>
        <v/>
      </c>
      <c r="U28" s="16">
        <v>202402</v>
      </c>
      <c r="V28" s="17" t="str">
        <f>IFERROR(AVERAGEIFS($F:$F,$C:$C,U28,$E:$E,U$1),"")</f>
        <v/>
      </c>
      <c r="W28" s="17" t="str">
        <f>IFERROR(AVERAGEIFS($G:$G,$C:$C,U28,$E:$E,U$1),"")</f>
        <v/>
      </c>
      <c r="X28" s="17" t="str">
        <f>IFERROR(AVERAGEIFS($H:$H,$C:$C,U28,$E:$E,U$1),"")</f>
        <v/>
      </c>
      <c r="Y28" s="17" t="str">
        <f>IFERROR(AVERAGEIFS($I:$I,$C:$C,U28,$E:$E,U$1),"")</f>
        <v/>
      </c>
      <c r="Z28" s="17" t="str">
        <f>IFERROR(AVERAGEIFS($J:$J,$C:$C,U28,$E:$E,U$1),"")</f>
        <v/>
      </c>
      <c r="AA28" s="17" t="str">
        <f>IFERROR(AVERAGEIFS($K:$K,$C:$C,U28,$E:$E,U$1),"")</f>
        <v/>
      </c>
      <c r="AC28" s="16">
        <v>202402</v>
      </c>
      <c r="AD28" s="17" t="str">
        <f>IFERROR(AVERAGEIFS($F:$F,$C:$C,AC28,$E:$E,AC$1),"")</f>
        <v/>
      </c>
      <c r="AE28" s="17" t="str">
        <f>IFERROR(AVERAGEIFS($G:$G,$C:$C,AC28,$E:$E,AC$1),"")</f>
        <v/>
      </c>
      <c r="AF28" s="17" t="str">
        <f>IFERROR(AVERAGEIFS($H:$H,$C:$C,AC28,$E:$E,AC$1),"")</f>
        <v/>
      </c>
      <c r="AG28" s="17" t="str">
        <f>IFERROR(AVERAGEIFS($I:$I,$C:$C,AC28,$E:$E,AC$1),"")</f>
        <v/>
      </c>
      <c r="AH28" s="17" t="str">
        <f>IFERROR(AVERAGEIFS($J:$J,$C:$C,AC28,$E:$E,AC$1),"")</f>
        <v/>
      </c>
      <c r="AI28" s="17" t="str">
        <f>IFERROR(AVERAGEIFS($K:$K,$C:$C,AC28,$E:$E,AC$1),"")</f>
        <v/>
      </c>
      <c r="AK28" s="16">
        <v>202402</v>
      </c>
      <c r="AL28" s="17" t="str">
        <f>IFERROR(AVERAGEIFS($F:$F,$C:$C,AK28,$E:$E,AK$1),"")</f>
        <v/>
      </c>
      <c r="AM28" s="17" t="str">
        <f>IFERROR(AVERAGEIFS($G:$G,$C:$C,AK28,$E:$E,AK$1),"")</f>
        <v/>
      </c>
      <c r="AN28" s="17" t="str">
        <f>IFERROR(AVERAGEIFS($H:$H,$C:$C,AK28,$E:$E,AK$1),"")</f>
        <v/>
      </c>
      <c r="AO28" s="17" t="str">
        <f>IFERROR(AVERAGEIFS($I:$I,$C:$C,AK28,$E:$E,AK$1),"")</f>
        <v/>
      </c>
      <c r="AP28" s="17" t="str">
        <f>IFERROR(AVERAGEIFS($J:$J,$C:$C,AK28,$E:$E,AK$1),"")</f>
        <v/>
      </c>
      <c r="AQ28" s="17" t="str">
        <f>IFERROR(AVERAGEIFS($K:$K,$C:$C,AK28,$E:$E,AK$1),"")</f>
        <v/>
      </c>
      <c r="AS28" s="16">
        <v>202402</v>
      </c>
      <c r="AT28" s="17">
        <f>IFERROR(AVERAGEIFS($F:$F,$C:$C,AS28,$E:$E,AS$1),"")</f>
        <v>12.0333333333333</v>
      </c>
      <c r="AU28" s="17">
        <f>IFERROR(AVERAGEIFS($G:$G,$C:$C,AS28,$E:$E,AS$1),"")</f>
        <v>10.26</v>
      </c>
      <c r="AV28" s="17">
        <f>IFERROR(AVERAGEIFS($H:$H,$C:$C,AS28,$E:$E,AS$1),"")</f>
        <v>14.7833333333333</v>
      </c>
      <c r="AW28" s="17">
        <f>IFERROR(AVERAGEIFS($I:$I,$C:$C,AS28,$E:$E,AS$1),"")</f>
        <v>1.18666666666667</v>
      </c>
      <c r="AX28" s="17">
        <f>IFERROR(AVERAGEIFS($J:$J,$C:$C,AS28,$E:$E,AS$1),"")</f>
        <v>15</v>
      </c>
      <c r="AY28" s="17" t="str">
        <f>IFERROR(AVERAGEIFS($K:$K,$C:$C,AS28,$E:$E,AS$1),"")</f>
        <v/>
      </c>
      <c r="BA28" s="16">
        <v>202402</v>
      </c>
      <c r="BB28" s="17" t="str">
        <f>IFERROR(AVERAGEIFS($F:$F,$C:$C,BA28,$E:$E,BA$1),"")</f>
        <v/>
      </c>
      <c r="BC28" s="17" t="str">
        <f>IFERROR(AVERAGEIFS($G:$G,$C:$C,BA28,$E:$E,BA$1),"")</f>
        <v/>
      </c>
      <c r="BD28" s="17" t="str">
        <f>IFERROR(AVERAGEIFS($H:$H,$C:$C,BA28,$E:$E,BA$1),"")</f>
        <v/>
      </c>
      <c r="BE28" s="17" t="str">
        <f>IFERROR(AVERAGEIFS($I:$I,$C:$C,BA28,$E:$E,BA$1),"")</f>
        <v/>
      </c>
      <c r="BF28" s="17" t="str">
        <f>IFERROR(AVERAGEIFS($J:$J,$C:$C,BA28,$E:$E,BA$1),"")</f>
        <v/>
      </c>
      <c r="BG28" s="17" t="str">
        <f>IFERROR(AVERAGEIFS($K:$K,$C:$C,BA28,$E:$E,BA$1),"")</f>
        <v/>
      </c>
      <c r="BI28" s="16">
        <v>202402</v>
      </c>
      <c r="BJ28" s="17" t="str">
        <f>IFERROR(AVERAGEIFS($F:$F,$C:$C,BI28,$E:$E,BI$1),"")</f>
        <v/>
      </c>
      <c r="BK28" s="17" t="str">
        <f>IFERROR(AVERAGEIFS($G:$G,$C:$C,BI28,$E:$E,BI$1),"")</f>
        <v/>
      </c>
      <c r="BL28" s="17" t="str">
        <f>IFERROR(AVERAGEIFS($H:$H,$C:$C,BI28,$E:$E,BI$1),"")</f>
        <v/>
      </c>
      <c r="BM28" s="17" t="str">
        <f>IFERROR(AVERAGEIFS($I:$I,$C:$C,BI28,$E:$E,BI$1),"")</f>
        <v/>
      </c>
      <c r="BN28" s="17" t="str">
        <f>IFERROR(AVERAGEIFS($J:$J,$C:$C,BI28,$E:$E,BI$1),"")</f>
        <v/>
      </c>
      <c r="BO28" s="17" t="str">
        <f>IFERROR(AVERAGEIFS($K:$K,$C:$C,BI28,$E:$E,BI$1),"")</f>
        <v/>
      </c>
    </row>
    <row r="29" spans="1:67">
      <c r="A29" s="3" t="s">
        <v>8503</v>
      </c>
      <c r="B29" s="4">
        <v>20220706</v>
      </c>
      <c r="C29" s="5" t="str">
        <f t="shared" si="7"/>
        <v>202207</v>
      </c>
      <c r="D29" s="6" t="s">
        <v>8475</v>
      </c>
      <c r="E29" s="11" t="s">
        <v>8470</v>
      </c>
      <c r="F29" s="8">
        <v>11.7</v>
      </c>
      <c r="G29" s="9">
        <v>11.02</v>
      </c>
      <c r="H29" s="10">
        <v>14.38</v>
      </c>
      <c r="I29" s="13">
        <v>1.13</v>
      </c>
      <c r="J29" s="14">
        <v>6</v>
      </c>
      <c r="K29" s="15">
        <v>0.067</v>
      </c>
      <c r="M29" s="16">
        <v>202403</v>
      </c>
      <c r="N29" s="17" t="str">
        <f>IFERROR(AVERAGEIFS($F:$F,$C:$C,M29,$E:$E,M$1),"")</f>
        <v/>
      </c>
      <c r="O29" s="17" t="str">
        <f>IFERROR(AVERAGEIFS($G:$G,$C:$C,M29,$E:$E,M$1),"")</f>
        <v/>
      </c>
      <c r="P29" s="17" t="str">
        <f>IFERROR(AVERAGEIFS($H:$H,$C:$C,M29,$E:$E,M$1),"")</f>
        <v/>
      </c>
      <c r="Q29" s="17" t="str">
        <f>IFERROR(AVERAGEIFS($I:$I,$C:$C,M29,$E:$E,M$1),"")</f>
        <v/>
      </c>
      <c r="R29" s="17" t="str">
        <f>IFERROR(AVERAGEIFS($J:$J,$C:$C,M29,$E:$E,M$1),"")</f>
        <v/>
      </c>
      <c r="S29" s="17" t="str">
        <f>IFERROR(AVERAGEIFS($K:$K,$C:$C,M29,$E:$E,M$1),"")</f>
        <v/>
      </c>
      <c r="U29" s="16">
        <v>202403</v>
      </c>
      <c r="V29" s="17" t="str">
        <f>IFERROR(AVERAGEIFS($F:$F,$C:$C,U29,$E:$E,U$1),"")</f>
        <v/>
      </c>
      <c r="W29" s="17" t="str">
        <f>IFERROR(AVERAGEIFS($G:$G,$C:$C,U29,$E:$E,U$1),"")</f>
        <v/>
      </c>
      <c r="X29" s="17" t="str">
        <f>IFERROR(AVERAGEIFS($H:$H,$C:$C,U29,$E:$E,U$1),"")</f>
        <v/>
      </c>
      <c r="Y29" s="17" t="str">
        <f>IFERROR(AVERAGEIFS($I:$I,$C:$C,U29,$E:$E,U$1),"")</f>
        <v/>
      </c>
      <c r="Z29" s="17" t="str">
        <f>IFERROR(AVERAGEIFS($J:$J,$C:$C,U29,$E:$E,U$1),"")</f>
        <v/>
      </c>
      <c r="AA29" s="17" t="str">
        <f>IFERROR(AVERAGEIFS($K:$K,$C:$C,U29,$E:$E,U$1),"")</f>
        <v/>
      </c>
      <c r="AC29" s="16">
        <v>202403</v>
      </c>
      <c r="AD29" s="17">
        <f>IFERROR(AVERAGEIFS($F:$F,$C:$C,AC29,$E:$E,AC$1),"")</f>
        <v>10.325</v>
      </c>
      <c r="AE29" s="17">
        <f>IFERROR(AVERAGEIFS($G:$G,$C:$C,AC29,$E:$E,AC$1),"")</f>
        <v>10.51</v>
      </c>
      <c r="AF29" s="17">
        <f>IFERROR(AVERAGEIFS($H:$H,$C:$C,AC29,$E:$E,AC$1),"")</f>
        <v>14.5475</v>
      </c>
      <c r="AG29" s="17">
        <f>IFERROR(AVERAGEIFS($I:$I,$C:$C,AC29,$E:$E,AC$1),"")</f>
        <v>0.305</v>
      </c>
      <c r="AH29" s="17">
        <f>IFERROR(AVERAGEIFS($J:$J,$C:$C,AC29,$E:$E,AC$1),"")</f>
        <v>14.75</v>
      </c>
      <c r="AI29" s="17" t="str">
        <f>IFERROR(AVERAGEIFS($K:$K,$C:$C,AC29,$E:$E,AC$1),"")</f>
        <v/>
      </c>
      <c r="AK29" s="16">
        <v>202403</v>
      </c>
      <c r="AL29" s="17" t="str">
        <f>IFERROR(AVERAGEIFS($F:$F,$C:$C,AK29,$E:$E,AK$1),"")</f>
        <v/>
      </c>
      <c r="AM29" s="17" t="str">
        <f>IFERROR(AVERAGEIFS($G:$G,$C:$C,AK29,$E:$E,AK$1),"")</f>
        <v/>
      </c>
      <c r="AN29" s="17" t="str">
        <f>IFERROR(AVERAGEIFS($H:$H,$C:$C,AK29,$E:$E,AK$1),"")</f>
        <v/>
      </c>
      <c r="AO29" s="17" t="str">
        <f>IFERROR(AVERAGEIFS($I:$I,$C:$C,AK29,$E:$E,AK$1),"")</f>
        <v/>
      </c>
      <c r="AP29" s="17" t="str">
        <f>IFERROR(AVERAGEIFS($J:$J,$C:$C,AK29,$E:$E,AK$1),"")</f>
        <v/>
      </c>
      <c r="AQ29" s="17" t="str">
        <f>IFERROR(AVERAGEIFS($K:$K,$C:$C,AK29,$E:$E,AK$1),"")</f>
        <v/>
      </c>
      <c r="AS29" s="16">
        <v>202403</v>
      </c>
      <c r="AT29" s="17">
        <f>IFERROR(AVERAGEIFS($F:$F,$C:$C,AS29,$E:$E,AS$1),"")</f>
        <v>13.4</v>
      </c>
      <c r="AU29" s="17">
        <f>IFERROR(AVERAGEIFS($G:$G,$C:$C,AS29,$E:$E,AS$1),"")</f>
        <v>10.69</v>
      </c>
      <c r="AV29" s="17">
        <f>IFERROR(AVERAGEIFS($H:$H,$C:$C,AS29,$E:$E,AS$1),"")</f>
        <v>15.415</v>
      </c>
      <c r="AW29" s="17">
        <f>IFERROR(AVERAGEIFS($I:$I,$C:$C,AS29,$E:$E,AS$1),"")</f>
        <v>1.055</v>
      </c>
      <c r="AX29" s="17">
        <f>IFERROR(AVERAGEIFS($J:$J,$C:$C,AS29,$E:$E,AS$1),"")</f>
        <v>23.5</v>
      </c>
      <c r="AY29" s="17" t="str">
        <f>IFERROR(AVERAGEIFS($K:$K,$C:$C,AS29,$E:$E,AS$1),"")</f>
        <v/>
      </c>
      <c r="BA29" s="16">
        <v>202403</v>
      </c>
      <c r="BB29" s="17" t="str">
        <f>IFERROR(AVERAGEIFS($F:$F,$C:$C,BA29,$E:$E,BA$1),"")</f>
        <v/>
      </c>
      <c r="BC29" s="17" t="str">
        <f>IFERROR(AVERAGEIFS($G:$G,$C:$C,BA29,$E:$E,BA$1),"")</f>
        <v/>
      </c>
      <c r="BD29" s="17" t="str">
        <f>IFERROR(AVERAGEIFS($H:$H,$C:$C,BA29,$E:$E,BA$1),"")</f>
        <v/>
      </c>
      <c r="BE29" s="17" t="str">
        <f>IFERROR(AVERAGEIFS($I:$I,$C:$C,BA29,$E:$E,BA$1),"")</f>
        <v/>
      </c>
      <c r="BF29" s="17" t="str">
        <f>IFERROR(AVERAGEIFS($J:$J,$C:$C,BA29,$E:$E,BA$1),"")</f>
        <v/>
      </c>
      <c r="BG29" s="17" t="str">
        <f>IFERROR(AVERAGEIFS($K:$K,$C:$C,BA29,$E:$E,BA$1),"")</f>
        <v/>
      </c>
      <c r="BI29" s="16">
        <v>202403</v>
      </c>
      <c r="BJ29" s="17">
        <f>IFERROR(AVERAGEIFS($F:$F,$C:$C,BI29,$E:$E,BI$1),"")</f>
        <v>11.4</v>
      </c>
      <c r="BK29" s="17">
        <f>IFERROR(AVERAGEIFS($G:$G,$C:$C,BI29,$E:$E,BI$1),"")</f>
        <v>10.46</v>
      </c>
      <c r="BL29" s="17">
        <f>IFERROR(AVERAGEIFS($H:$H,$C:$C,BI29,$E:$E,BI$1),"")</f>
        <v>14.56</v>
      </c>
      <c r="BM29" s="17">
        <f>IFERROR(AVERAGEIFS($I:$I,$C:$C,BI29,$E:$E,BI$1),"")</f>
        <v>0.3</v>
      </c>
      <c r="BN29" s="17">
        <f>IFERROR(AVERAGEIFS($J:$J,$C:$C,BI29,$E:$E,BI$1),"")</f>
        <v>15</v>
      </c>
      <c r="BO29" s="17" t="str">
        <f>IFERROR(AVERAGEIFS($K:$K,$C:$C,BI29,$E:$E,BI$1),"")</f>
        <v/>
      </c>
    </row>
    <row r="30" spans="1:67">
      <c r="A30" s="3" t="s">
        <v>8504</v>
      </c>
      <c r="B30" s="4">
        <v>20220711</v>
      </c>
      <c r="C30" s="5" t="str">
        <f t="shared" si="7"/>
        <v>202207</v>
      </c>
      <c r="D30" s="6" t="s">
        <v>8475</v>
      </c>
      <c r="E30" s="11" t="s">
        <v>8470</v>
      </c>
      <c r="F30" s="8">
        <v>11.57</v>
      </c>
      <c r="G30" s="9">
        <v>10.73</v>
      </c>
      <c r="H30" s="10">
        <v>14.68</v>
      </c>
      <c r="I30" s="13">
        <v>1.5</v>
      </c>
      <c r="J30" s="14">
        <v>0</v>
      </c>
      <c r="K30" s="15">
        <v>0.053</v>
      </c>
      <c r="M30" s="16">
        <v>202404</v>
      </c>
      <c r="N30" s="17" t="str">
        <f>IFERROR(AVERAGEIFS($F:$F,$C:$C,M30,$E:$E,M$1),"")</f>
        <v/>
      </c>
      <c r="O30" s="17" t="str">
        <f>IFERROR(AVERAGEIFS($G:$G,$C:$C,M30,$E:$E,M$1),"")</f>
        <v/>
      </c>
      <c r="P30" s="17" t="str">
        <f>IFERROR(AVERAGEIFS($H:$H,$C:$C,M30,$E:$E,M$1),"")</f>
        <v/>
      </c>
      <c r="Q30" s="17" t="str">
        <f>IFERROR(AVERAGEIFS($I:$I,$C:$C,M30,$E:$E,M$1),"")</f>
        <v/>
      </c>
      <c r="R30" s="17" t="str">
        <f>IFERROR(AVERAGEIFS($J:$J,$C:$C,M30,$E:$E,M$1),"")</f>
        <v/>
      </c>
      <c r="S30" s="17" t="str">
        <f>IFERROR(AVERAGEIFS($K:$K,$C:$C,M30,$E:$E,M$1),"")</f>
        <v/>
      </c>
      <c r="U30" s="16">
        <v>202404</v>
      </c>
      <c r="V30" s="17" t="str">
        <f>IFERROR(AVERAGEIFS($F:$F,$C:$C,U30,$E:$E,U$1),"")</f>
        <v/>
      </c>
      <c r="W30" s="17" t="str">
        <f>IFERROR(AVERAGEIFS($G:$G,$C:$C,U30,$E:$E,U$1),"")</f>
        <v/>
      </c>
      <c r="X30" s="17" t="str">
        <f>IFERROR(AVERAGEIFS($H:$H,$C:$C,U30,$E:$E,U$1),"")</f>
        <v/>
      </c>
      <c r="Y30" s="17" t="str">
        <f>IFERROR(AVERAGEIFS($I:$I,$C:$C,U30,$E:$E,U$1),"")</f>
        <v/>
      </c>
      <c r="Z30" s="17" t="str">
        <f>IFERROR(AVERAGEIFS($J:$J,$C:$C,U30,$E:$E,U$1),"")</f>
        <v/>
      </c>
      <c r="AA30" s="17" t="str">
        <f>IFERROR(AVERAGEIFS($K:$K,$C:$C,U30,$E:$E,U$1),"")</f>
        <v/>
      </c>
      <c r="AC30" s="16">
        <v>202404</v>
      </c>
      <c r="AD30" s="17" t="str">
        <f>IFERROR(AVERAGEIFS($F:$F,$C:$C,AC30,$E:$E,AC$1),"")</f>
        <v/>
      </c>
      <c r="AE30" s="17" t="str">
        <f>IFERROR(AVERAGEIFS($G:$G,$C:$C,AC30,$E:$E,AC$1),"")</f>
        <v/>
      </c>
      <c r="AF30" s="17" t="str">
        <f>IFERROR(AVERAGEIFS($H:$H,$C:$C,AC30,$E:$E,AC$1),"")</f>
        <v/>
      </c>
      <c r="AG30" s="17" t="str">
        <f>IFERROR(AVERAGEIFS($I:$I,$C:$C,AC30,$E:$E,AC$1),"")</f>
        <v/>
      </c>
      <c r="AH30" s="17" t="str">
        <f>IFERROR(AVERAGEIFS($J:$J,$C:$C,AC30,$E:$E,AC$1),"")</f>
        <v/>
      </c>
      <c r="AI30" s="17" t="str">
        <f>IFERROR(AVERAGEIFS($K:$K,$C:$C,AC30,$E:$E,AC$1),"")</f>
        <v/>
      </c>
      <c r="AK30" s="16">
        <v>202404</v>
      </c>
      <c r="AL30" s="17" t="str">
        <f>IFERROR(AVERAGEIFS($F:$F,$C:$C,AK30,$E:$E,AK$1),"")</f>
        <v/>
      </c>
      <c r="AM30" s="17" t="str">
        <f>IFERROR(AVERAGEIFS($G:$G,$C:$C,AK30,$E:$E,AK$1),"")</f>
        <v/>
      </c>
      <c r="AN30" s="17" t="str">
        <f>IFERROR(AVERAGEIFS($H:$H,$C:$C,AK30,$E:$E,AK$1),"")</f>
        <v/>
      </c>
      <c r="AO30" s="17" t="str">
        <f>IFERROR(AVERAGEIFS($I:$I,$C:$C,AK30,$E:$E,AK$1),"")</f>
        <v/>
      </c>
      <c r="AP30" s="17" t="str">
        <f>IFERROR(AVERAGEIFS($J:$J,$C:$C,AK30,$E:$E,AK$1),"")</f>
        <v/>
      </c>
      <c r="AQ30" s="17" t="str">
        <f>IFERROR(AVERAGEIFS($K:$K,$C:$C,AK30,$E:$E,AK$1),"")</f>
        <v/>
      </c>
      <c r="AS30" s="16">
        <v>202404</v>
      </c>
      <c r="AT30" s="17">
        <f>IFERROR(AVERAGEIFS($F:$F,$C:$C,AS30,$E:$E,AS$1),"")</f>
        <v>10.15</v>
      </c>
      <c r="AU30" s="17">
        <f>IFERROR(AVERAGEIFS($G:$G,$C:$C,AS30,$E:$E,AS$1),"")</f>
        <v>10.545</v>
      </c>
      <c r="AV30" s="17">
        <f>IFERROR(AVERAGEIFS($H:$H,$C:$C,AS30,$E:$E,AS$1),"")</f>
        <v>14.765</v>
      </c>
      <c r="AW30" s="17">
        <f>IFERROR(AVERAGEIFS($I:$I,$C:$C,AS30,$E:$E,AS$1),"")</f>
        <v>0.86</v>
      </c>
      <c r="AX30" s="17">
        <f>IFERROR(AVERAGEIFS($J:$J,$C:$C,AS30,$E:$E,AS$1),"")</f>
        <v>15</v>
      </c>
      <c r="AY30" s="17" t="str">
        <f>IFERROR(AVERAGEIFS($K:$K,$C:$C,AS30,$E:$E,AS$1),"")</f>
        <v/>
      </c>
      <c r="BA30" s="16">
        <v>202404</v>
      </c>
      <c r="BB30" s="17" t="str">
        <f>IFERROR(AVERAGEIFS($F:$F,$C:$C,BA30,$E:$E,BA$1),"")</f>
        <v/>
      </c>
      <c r="BC30" s="17" t="str">
        <f>IFERROR(AVERAGEIFS($G:$G,$C:$C,BA30,$E:$E,BA$1),"")</f>
        <v/>
      </c>
      <c r="BD30" s="17" t="str">
        <f>IFERROR(AVERAGEIFS($H:$H,$C:$C,BA30,$E:$E,BA$1),"")</f>
        <v/>
      </c>
      <c r="BE30" s="17" t="str">
        <f>IFERROR(AVERAGEIFS($I:$I,$C:$C,BA30,$E:$E,BA$1),"")</f>
        <v/>
      </c>
      <c r="BF30" s="17" t="str">
        <f>IFERROR(AVERAGEIFS($J:$J,$C:$C,BA30,$E:$E,BA$1),"")</f>
        <v/>
      </c>
      <c r="BG30" s="17" t="str">
        <f>IFERROR(AVERAGEIFS($K:$K,$C:$C,BA30,$E:$E,BA$1),"")</f>
        <v/>
      </c>
      <c r="BI30" s="16">
        <v>202404</v>
      </c>
      <c r="BJ30" s="17" t="str">
        <f>IFERROR(AVERAGEIFS($F:$F,$C:$C,BI30,$E:$E,BI$1),"")</f>
        <v/>
      </c>
      <c r="BK30" s="17" t="str">
        <f>IFERROR(AVERAGEIFS($G:$G,$C:$C,BI30,$E:$E,BI$1),"")</f>
        <v/>
      </c>
      <c r="BL30" s="17" t="str">
        <f>IFERROR(AVERAGEIFS($H:$H,$C:$C,BI30,$E:$E,BI$1),"")</f>
        <v/>
      </c>
      <c r="BM30" s="17" t="str">
        <f>IFERROR(AVERAGEIFS($I:$I,$C:$C,BI30,$E:$E,BI$1),"")</f>
        <v/>
      </c>
      <c r="BN30" s="17" t="str">
        <f>IFERROR(AVERAGEIFS($J:$J,$C:$C,BI30,$E:$E,BI$1),"")</f>
        <v/>
      </c>
      <c r="BO30" s="17" t="str">
        <f>IFERROR(AVERAGEIFS($K:$K,$C:$C,BI30,$E:$E,BI$1),"")</f>
        <v/>
      </c>
    </row>
    <row r="31" spans="1:67">
      <c r="A31" s="3" t="s">
        <v>8505</v>
      </c>
      <c r="B31" s="4">
        <v>20220720</v>
      </c>
      <c r="C31" s="5" t="str">
        <f t="shared" si="7"/>
        <v>202207</v>
      </c>
      <c r="D31" s="6" t="s">
        <v>8475</v>
      </c>
      <c r="E31" s="11" t="s">
        <v>8470</v>
      </c>
      <c r="F31" s="8">
        <v>12.8</v>
      </c>
      <c r="G31" s="9">
        <v>10.54</v>
      </c>
      <c r="H31" s="10">
        <v>15.62</v>
      </c>
      <c r="I31" s="13">
        <v>1.25</v>
      </c>
      <c r="J31" s="14">
        <v>11</v>
      </c>
      <c r="K31" s="15">
        <v>0.078</v>
      </c>
      <c r="M31" s="16">
        <v>202405</v>
      </c>
      <c r="N31" s="17" t="str">
        <f>IFERROR(AVERAGEIFS($F:$F,$C:$C,M31,$E:$E,M$1),"")</f>
        <v/>
      </c>
      <c r="O31" s="17" t="str">
        <f>IFERROR(AVERAGEIFS($G:$G,$C:$C,M31,$E:$E,M$1),"")</f>
        <v/>
      </c>
      <c r="P31" s="17" t="str">
        <f>IFERROR(AVERAGEIFS($H:$H,$C:$C,M31,$E:$E,M$1),"")</f>
        <v/>
      </c>
      <c r="Q31" s="17" t="str">
        <f>IFERROR(AVERAGEIFS($I:$I,$C:$C,M31,$E:$E,M$1),"")</f>
        <v/>
      </c>
      <c r="R31" s="17" t="str">
        <f>IFERROR(AVERAGEIFS($J:$J,$C:$C,M31,$E:$E,M$1),"")</f>
        <v/>
      </c>
      <c r="S31" s="17" t="str">
        <f>IFERROR(AVERAGEIFS($K:$K,$C:$C,M31,$E:$E,M$1),"")</f>
        <v/>
      </c>
      <c r="U31" s="16">
        <v>202405</v>
      </c>
      <c r="V31" s="17" t="str">
        <f>IFERROR(AVERAGEIFS($F:$F,$C:$C,U31,$E:$E,U$1),"")</f>
        <v/>
      </c>
      <c r="W31" s="17" t="str">
        <f>IFERROR(AVERAGEIFS($G:$G,$C:$C,U31,$E:$E,U$1),"")</f>
        <v/>
      </c>
      <c r="X31" s="17" t="str">
        <f>IFERROR(AVERAGEIFS($H:$H,$C:$C,U31,$E:$E,U$1),"")</f>
        <v/>
      </c>
      <c r="Y31" s="17" t="str">
        <f>IFERROR(AVERAGEIFS($I:$I,$C:$C,U31,$E:$E,U$1),"")</f>
        <v/>
      </c>
      <c r="Z31" s="17" t="str">
        <f>IFERROR(AVERAGEIFS($J:$J,$C:$C,U31,$E:$E,U$1),"")</f>
        <v/>
      </c>
      <c r="AA31" s="17" t="str">
        <f>IFERROR(AVERAGEIFS($K:$K,$C:$C,U31,$E:$E,U$1),"")</f>
        <v/>
      </c>
      <c r="AC31" s="16">
        <v>202405</v>
      </c>
      <c r="AD31" s="17">
        <f>IFERROR(AVERAGEIFS($F:$F,$C:$C,AC31,$E:$E,AC$1),"")</f>
        <v>11.25</v>
      </c>
      <c r="AE31" s="17">
        <f>IFERROR(AVERAGEIFS($G:$G,$C:$C,AC31,$E:$E,AC$1),"")</f>
        <v>10.58</v>
      </c>
      <c r="AF31" s="17">
        <f>IFERROR(AVERAGEIFS($H:$H,$C:$C,AC31,$E:$E,AC$1),"")</f>
        <v>14.77</v>
      </c>
      <c r="AG31" s="17">
        <f>IFERROR(AVERAGEIFS($I:$I,$C:$C,AC31,$E:$E,AC$1),"")</f>
        <v>0.32</v>
      </c>
      <c r="AH31" s="17">
        <f>IFERROR(AVERAGEIFS($J:$J,$C:$C,AC31,$E:$E,AC$1),"")</f>
        <v>14.5</v>
      </c>
      <c r="AI31" s="17" t="str">
        <f>IFERROR(AVERAGEIFS($K:$K,$C:$C,AC31,$E:$E,AC$1),"")</f>
        <v/>
      </c>
      <c r="AK31" s="16">
        <v>202405</v>
      </c>
      <c r="AL31" s="17" t="str">
        <f>IFERROR(AVERAGEIFS($F:$F,$C:$C,AK31,$E:$E,AK$1),"")</f>
        <v/>
      </c>
      <c r="AM31" s="17" t="str">
        <f>IFERROR(AVERAGEIFS($G:$G,$C:$C,AK31,$E:$E,AK$1),"")</f>
        <v/>
      </c>
      <c r="AN31" s="17" t="str">
        <f>IFERROR(AVERAGEIFS($H:$H,$C:$C,AK31,$E:$E,AK$1),"")</f>
        <v/>
      </c>
      <c r="AO31" s="17" t="str">
        <f>IFERROR(AVERAGEIFS($I:$I,$C:$C,AK31,$E:$E,AK$1),"")</f>
        <v/>
      </c>
      <c r="AP31" s="17" t="str">
        <f>IFERROR(AVERAGEIFS($J:$J,$C:$C,AK31,$E:$E,AK$1),"")</f>
        <v/>
      </c>
      <c r="AQ31" s="17" t="str">
        <f>IFERROR(AVERAGEIFS($K:$K,$C:$C,AK31,$E:$E,AK$1),"")</f>
        <v/>
      </c>
      <c r="AS31" s="16">
        <v>202405</v>
      </c>
      <c r="AT31" s="17">
        <f>IFERROR(AVERAGEIFS($F:$F,$C:$C,AS31,$E:$E,AS$1),"")</f>
        <v>8.5</v>
      </c>
      <c r="AU31" s="17">
        <f>IFERROR(AVERAGEIFS($G:$G,$C:$C,AS31,$E:$E,AS$1),"")</f>
        <v>10.17</v>
      </c>
      <c r="AV31" s="17">
        <f>IFERROR(AVERAGEIFS($H:$H,$C:$C,AS31,$E:$E,AS$1),"")</f>
        <v>14.62</v>
      </c>
      <c r="AW31" s="17">
        <f>IFERROR(AVERAGEIFS($I:$I,$C:$C,AS31,$E:$E,AS$1),"")</f>
        <v>0.76</v>
      </c>
      <c r="AX31" s="17">
        <f>IFERROR(AVERAGEIFS($J:$J,$C:$C,AS31,$E:$E,AS$1),"")</f>
        <v>14</v>
      </c>
      <c r="AY31" s="17" t="str">
        <f>IFERROR(AVERAGEIFS($K:$K,$C:$C,AS31,$E:$E,AS$1),"")</f>
        <v/>
      </c>
      <c r="BA31" s="16">
        <v>202405</v>
      </c>
      <c r="BB31" s="17" t="str">
        <f>IFERROR(AVERAGEIFS($F:$F,$C:$C,BA31,$E:$E,BA$1),"")</f>
        <v/>
      </c>
      <c r="BC31" s="17" t="str">
        <f>IFERROR(AVERAGEIFS($G:$G,$C:$C,BA31,$E:$E,BA$1),"")</f>
        <v/>
      </c>
      <c r="BD31" s="17" t="str">
        <f>IFERROR(AVERAGEIFS($H:$H,$C:$C,BA31,$E:$E,BA$1),"")</f>
        <v/>
      </c>
      <c r="BE31" s="17" t="str">
        <f>IFERROR(AVERAGEIFS($I:$I,$C:$C,BA31,$E:$E,BA$1),"")</f>
        <v/>
      </c>
      <c r="BF31" s="17" t="str">
        <f>IFERROR(AVERAGEIFS($J:$J,$C:$C,BA31,$E:$E,BA$1),"")</f>
        <v/>
      </c>
      <c r="BG31" s="17" t="str">
        <f>IFERROR(AVERAGEIFS($K:$K,$C:$C,BA31,$E:$E,BA$1),"")</f>
        <v/>
      </c>
      <c r="BI31" s="16">
        <v>202405</v>
      </c>
      <c r="BJ31" s="17">
        <f>IFERROR(AVERAGEIFS($F:$F,$C:$C,BI31,$E:$E,BI$1),"")</f>
        <v>10.5</v>
      </c>
      <c r="BK31" s="17">
        <f>IFERROR(AVERAGEIFS($G:$G,$C:$C,BI31,$E:$E,BI$1),"")</f>
        <v>10.455</v>
      </c>
      <c r="BL31" s="17">
        <f>IFERROR(AVERAGEIFS($H:$H,$C:$C,BI31,$E:$E,BI$1),"")</f>
        <v>14.325</v>
      </c>
      <c r="BM31" s="17">
        <f>IFERROR(AVERAGEIFS($I:$I,$C:$C,BI31,$E:$E,BI$1),"")</f>
        <v>0.33</v>
      </c>
      <c r="BN31" s="17">
        <f>IFERROR(AVERAGEIFS($J:$J,$C:$C,BI31,$E:$E,BI$1),"")</f>
        <v>23</v>
      </c>
      <c r="BO31" s="17" t="str">
        <f>IFERROR(AVERAGEIFS($K:$K,$C:$C,BI31,$E:$E,BI$1),"")</f>
        <v/>
      </c>
    </row>
    <row r="32" spans="1:67">
      <c r="A32" s="3" t="s">
        <v>8506</v>
      </c>
      <c r="B32" s="4">
        <v>20220723</v>
      </c>
      <c r="C32" s="5" t="str">
        <f t="shared" si="7"/>
        <v>202207</v>
      </c>
      <c r="D32" s="6" t="s">
        <v>8475</v>
      </c>
      <c r="E32" s="11" t="s">
        <v>8470</v>
      </c>
      <c r="F32" s="8">
        <v>12.4</v>
      </c>
      <c r="G32" s="9">
        <v>11.03</v>
      </c>
      <c r="H32" s="10">
        <v>15.48</v>
      </c>
      <c r="I32" s="13">
        <v>1.4</v>
      </c>
      <c r="J32" s="14">
        <v>10</v>
      </c>
      <c r="K32" s="15">
        <v>0.061</v>
      </c>
      <c r="M32" s="16">
        <v>202406</v>
      </c>
      <c r="N32" s="17" t="str">
        <f>IFERROR(AVERAGEIFS($F:$F,$C:$C,M32,$E:$E,M$1),"")</f>
        <v/>
      </c>
      <c r="O32" s="17" t="str">
        <f>IFERROR(AVERAGEIFS($G:$G,$C:$C,M32,$E:$E,M$1),"")</f>
        <v/>
      </c>
      <c r="P32" s="17" t="str">
        <f>IFERROR(AVERAGEIFS($H:$H,$C:$C,M32,$E:$E,M$1),"")</f>
        <v/>
      </c>
      <c r="Q32" s="17" t="str">
        <f>IFERROR(AVERAGEIFS($I:$I,$C:$C,M32,$E:$E,M$1),"")</f>
        <v/>
      </c>
      <c r="R32" s="17" t="str">
        <f>IFERROR(AVERAGEIFS($J:$J,$C:$C,M32,$E:$E,M$1),"")</f>
        <v/>
      </c>
      <c r="S32" s="17" t="str">
        <f>IFERROR(AVERAGEIFS($K:$K,$C:$C,M32,$E:$E,M$1),"")</f>
        <v/>
      </c>
      <c r="U32" s="16">
        <v>202406</v>
      </c>
      <c r="V32" s="17" t="str">
        <f>IFERROR(AVERAGEIFS($F:$F,$C:$C,U32,$E:$E,U$1),"")</f>
        <v/>
      </c>
      <c r="W32" s="17" t="str">
        <f>IFERROR(AVERAGEIFS($G:$G,$C:$C,U32,$E:$E,U$1),"")</f>
        <v/>
      </c>
      <c r="X32" s="17" t="str">
        <f>IFERROR(AVERAGEIFS($H:$H,$C:$C,U32,$E:$E,U$1),"")</f>
        <v/>
      </c>
      <c r="Y32" s="17" t="str">
        <f>IFERROR(AVERAGEIFS($I:$I,$C:$C,U32,$E:$E,U$1),"")</f>
        <v/>
      </c>
      <c r="Z32" s="17" t="str">
        <f>IFERROR(AVERAGEIFS($J:$J,$C:$C,U32,$E:$E,U$1),"")</f>
        <v/>
      </c>
      <c r="AA32" s="17" t="str">
        <f>IFERROR(AVERAGEIFS($K:$K,$C:$C,U32,$E:$E,U$1),"")</f>
        <v/>
      </c>
      <c r="AC32" s="16">
        <v>202406</v>
      </c>
      <c r="AD32" s="17">
        <f>IFERROR(AVERAGEIFS($F:$F,$C:$C,AC32,$E:$E,AC$1),"")</f>
        <v>12.26</v>
      </c>
      <c r="AE32" s="17">
        <f>IFERROR(AVERAGEIFS($G:$G,$C:$C,AC32,$E:$E,AC$1),"")</f>
        <v>10.076</v>
      </c>
      <c r="AF32" s="17">
        <f>IFERROR(AVERAGEIFS($H:$H,$C:$C,AC32,$E:$E,AC$1),"")</f>
        <v>14.644</v>
      </c>
      <c r="AG32" s="17">
        <f>IFERROR(AVERAGEIFS($I:$I,$C:$C,AC32,$E:$E,AC$1),"")</f>
        <v>0.274</v>
      </c>
      <c r="AH32" s="17">
        <f>IFERROR(AVERAGEIFS($J:$J,$C:$C,AC32,$E:$E,AC$1),"")</f>
        <v>13.2</v>
      </c>
      <c r="AI32" s="17" t="str">
        <f>IFERROR(AVERAGEIFS($K:$K,$C:$C,AC32,$E:$E,AC$1),"")</f>
        <v/>
      </c>
      <c r="AK32" s="16">
        <v>202406</v>
      </c>
      <c r="AL32" s="17" t="str">
        <f>IFERROR(AVERAGEIFS($F:$F,$C:$C,AK32,$E:$E,AK$1),"")</f>
        <v/>
      </c>
      <c r="AM32" s="17" t="str">
        <f>IFERROR(AVERAGEIFS($G:$G,$C:$C,AK32,$E:$E,AK$1),"")</f>
        <v/>
      </c>
      <c r="AN32" s="17" t="str">
        <f>IFERROR(AVERAGEIFS($H:$H,$C:$C,AK32,$E:$E,AK$1),"")</f>
        <v/>
      </c>
      <c r="AO32" s="17" t="str">
        <f>IFERROR(AVERAGEIFS($I:$I,$C:$C,AK32,$E:$E,AK$1),"")</f>
        <v/>
      </c>
      <c r="AP32" s="17" t="str">
        <f>IFERROR(AVERAGEIFS($J:$J,$C:$C,AK32,$E:$E,AK$1),"")</f>
        <v/>
      </c>
      <c r="AQ32" s="17" t="str">
        <f>IFERROR(AVERAGEIFS($K:$K,$C:$C,AK32,$E:$E,AK$1),"")</f>
        <v/>
      </c>
      <c r="AS32" s="16">
        <v>202406</v>
      </c>
      <c r="AT32" s="17" t="str">
        <f>IFERROR(AVERAGEIFS($F:$F,$C:$C,AS32,$E:$E,AS$1),"")</f>
        <v/>
      </c>
      <c r="AU32" s="17" t="str">
        <f>IFERROR(AVERAGEIFS($G:$G,$C:$C,AS32,$E:$E,AS$1),"")</f>
        <v/>
      </c>
      <c r="AV32" s="17" t="str">
        <f>IFERROR(AVERAGEIFS($H:$H,$C:$C,AS32,$E:$E,AS$1),"")</f>
        <v/>
      </c>
      <c r="AW32" s="17" t="str">
        <f>IFERROR(AVERAGEIFS($I:$I,$C:$C,AS32,$E:$E,AS$1),"")</f>
        <v/>
      </c>
      <c r="AX32" s="17" t="str">
        <f>IFERROR(AVERAGEIFS($J:$J,$C:$C,AS32,$E:$E,AS$1),"")</f>
        <v/>
      </c>
      <c r="AY32" s="17" t="str">
        <f>IFERROR(AVERAGEIFS($K:$K,$C:$C,AS32,$E:$E,AS$1),"")</f>
        <v/>
      </c>
      <c r="BA32" s="16">
        <v>202406</v>
      </c>
      <c r="BB32" s="17" t="str">
        <f>IFERROR(AVERAGEIFS($F:$F,$C:$C,BA32,$E:$E,BA$1),"")</f>
        <v/>
      </c>
      <c r="BC32" s="17" t="str">
        <f>IFERROR(AVERAGEIFS($G:$G,$C:$C,BA32,$E:$E,BA$1),"")</f>
        <v/>
      </c>
      <c r="BD32" s="17" t="str">
        <f>IFERROR(AVERAGEIFS($H:$H,$C:$C,BA32,$E:$E,BA$1),"")</f>
        <v/>
      </c>
      <c r="BE32" s="17" t="str">
        <f>IFERROR(AVERAGEIFS($I:$I,$C:$C,BA32,$E:$E,BA$1),"")</f>
        <v/>
      </c>
      <c r="BF32" s="17" t="str">
        <f>IFERROR(AVERAGEIFS($J:$J,$C:$C,BA32,$E:$E,BA$1),"")</f>
        <v/>
      </c>
      <c r="BG32" s="17" t="str">
        <f>IFERROR(AVERAGEIFS($K:$K,$C:$C,BA32,$E:$E,BA$1),"")</f>
        <v/>
      </c>
      <c r="BI32" s="16">
        <v>202406</v>
      </c>
      <c r="BJ32" s="17">
        <f>IFERROR(AVERAGEIFS($F:$F,$C:$C,BI32,$E:$E,BI$1),"")</f>
        <v>10.2</v>
      </c>
      <c r="BK32" s="17">
        <f>IFERROR(AVERAGEIFS($G:$G,$C:$C,BI32,$E:$E,BI$1),"")</f>
        <v>9.935</v>
      </c>
      <c r="BL32" s="17">
        <f>IFERROR(AVERAGEIFS($H:$H,$C:$C,BI32,$E:$E,BI$1),"")</f>
        <v>14.125</v>
      </c>
      <c r="BM32" s="17">
        <f>IFERROR(AVERAGEIFS($I:$I,$C:$C,BI32,$E:$E,BI$1),"")</f>
        <v>0.33</v>
      </c>
      <c r="BN32" s="17">
        <f>IFERROR(AVERAGEIFS($J:$J,$C:$C,BI32,$E:$E,BI$1),"")</f>
        <v>15.5</v>
      </c>
      <c r="BO32" s="17" t="str">
        <f>IFERROR(AVERAGEIFS($K:$K,$C:$C,BI32,$E:$E,BI$1),"")</f>
        <v/>
      </c>
    </row>
    <row r="33" spans="1:67">
      <c r="A33" s="3" t="s">
        <v>8507</v>
      </c>
      <c r="B33" s="4">
        <v>20220723</v>
      </c>
      <c r="C33" s="5" t="str">
        <f t="shared" si="7"/>
        <v>202207</v>
      </c>
      <c r="D33" s="6" t="s">
        <v>8475</v>
      </c>
      <c r="E33" s="11" t="s">
        <v>8470</v>
      </c>
      <c r="F33" s="8">
        <v>12.5</v>
      </c>
      <c r="G33" s="9">
        <v>10.46</v>
      </c>
      <c r="H33" s="10">
        <v>15.35</v>
      </c>
      <c r="I33" s="13">
        <v>1.2</v>
      </c>
      <c r="J33" s="14">
        <v>12</v>
      </c>
      <c r="K33" s="15">
        <v>0.064</v>
      </c>
      <c r="M33" s="16">
        <v>202407</v>
      </c>
      <c r="N33" s="17" t="str">
        <f>IFERROR(AVERAGEIFS($F:$F,$C:$C,M33,$E:$E,M$1),"")</f>
        <v/>
      </c>
      <c r="O33" s="17" t="str">
        <f>IFERROR(AVERAGEIFS($G:$G,$C:$C,M33,$E:$E,M$1),"")</f>
        <v/>
      </c>
      <c r="P33" s="17" t="str">
        <f>IFERROR(AVERAGEIFS($H:$H,$C:$C,M33,$E:$E,M$1),"")</f>
        <v/>
      </c>
      <c r="Q33" s="17" t="str">
        <f>IFERROR(AVERAGEIFS($I:$I,$C:$C,M33,$E:$E,M$1),"")</f>
        <v/>
      </c>
      <c r="R33" s="17" t="str">
        <f>IFERROR(AVERAGEIFS($J:$J,$C:$C,M33,$E:$E,M$1),"")</f>
        <v/>
      </c>
      <c r="S33" s="17" t="str">
        <f>IFERROR(AVERAGEIFS($K:$K,$C:$C,M33,$E:$E,M$1),"")</f>
        <v/>
      </c>
      <c r="U33" s="16">
        <v>202407</v>
      </c>
      <c r="V33" s="17" t="str">
        <f>IFERROR(AVERAGEIFS($F:$F,$C:$C,U33,$E:$E,U$1),"")</f>
        <v/>
      </c>
      <c r="W33" s="17" t="str">
        <f>IFERROR(AVERAGEIFS($G:$G,$C:$C,U33,$E:$E,U$1),"")</f>
        <v/>
      </c>
      <c r="X33" s="17" t="str">
        <f>IFERROR(AVERAGEIFS($H:$H,$C:$C,U33,$E:$E,U$1),"")</f>
        <v/>
      </c>
      <c r="Y33" s="17" t="str">
        <f>IFERROR(AVERAGEIFS($I:$I,$C:$C,U33,$E:$E,U$1),"")</f>
        <v/>
      </c>
      <c r="Z33" s="17" t="str">
        <f>IFERROR(AVERAGEIFS($J:$J,$C:$C,U33,$E:$E,U$1),"")</f>
        <v/>
      </c>
      <c r="AA33" s="17" t="str">
        <f>IFERROR(AVERAGEIFS($K:$K,$C:$C,U33,$E:$E,U$1),"")</f>
        <v/>
      </c>
      <c r="AC33" s="16">
        <v>202407</v>
      </c>
      <c r="AD33" s="17">
        <f>IFERROR(AVERAGEIFS($F:$F,$C:$C,AC33,$E:$E,AC$1),"")</f>
        <v>12.4</v>
      </c>
      <c r="AE33" s="17">
        <f>IFERROR(AVERAGEIFS($G:$G,$C:$C,AC33,$E:$E,AC$1),"")</f>
        <v>10.44</v>
      </c>
      <c r="AF33" s="17">
        <f>IFERROR(AVERAGEIFS($H:$H,$C:$C,AC33,$E:$E,AC$1),"")</f>
        <v>14.87</v>
      </c>
      <c r="AG33" s="17">
        <f>IFERROR(AVERAGEIFS($I:$I,$C:$C,AC33,$E:$E,AC$1),"")</f>
        <v>0.315</v>
      </c>
      <c r="AH33" s="17">
        <f>IFERROR(AVERAGEIFS($J:$J,$C:$C,AC33,$E:$E,AC$1),"")</f>
        <v>14</v>
      </c>
      <c r="AI33" s="17" t="str">
        <f>IFERROR(AVERAGEIFS($K:$K,$C:$C,AC33,$E:$E,AC$1),"")</f>
        <v/>
      </c>
      <c r="AK33" s="16">
        <v>202407</v>
      </c>
      <c r="AL33" s="17" t="str">
        <f>IFERROR(AVERAGEIFS($F:$F,$C:$C,AK33,$E:$E,AK$1),"")</f>
        <v/>
      </c>
      <c r="AM33" s="17" t="str">
        <f>IFERROR(AVERAGEIFS($G:$G,$C:$C,AK33,$E:$E,AK$1),"")</f>
        <v/>
      </c>
      <c r="AN33" s="17" t="str">
        <f>IFERROR(AVERAGEIFS($H:$H,$C:$C,AK33,$E:$E,AK$1),"")</f>
        <v/>
      </c>
      <c r="AO33" s="17" t="str">
        <f>IFERROR(AVERAGEIFS($I:$I,$C:$C,AK33,$E:$E,AK$1),"")</f>
        <v/>
      </c>
      <c r="AP33" s="17" t="str">
        <f>IFERROR(AVERAGEIFS($J:$J,$C:$C,AK33,$E:$E,AK$1),"")</f>
        <v/>
      </c>
      <c r="AQ33" s="17" t="str">
        <f>IFERROR(AVERAGEIFS($K:$K,$C:$C,AK33,$E:$E,AK$1),"")</f>
        <v/>
      </c>
      <c r="AS33" s="16">
        <v>202407</v>
      </c>
      <c r="AT33" s="17" t="str">
        <f>IFERROR(AVERAGEIFS($F:$F,$C:$C,AS33,$E:$E,AS$1),"")</f>
        <v/>
      </c>
      <c r="AU33" s="17" t="str">
        <f>IFERROR(AVERAGEIFS($G:$G,$C:$C,AS33,$E:$E,AS$1),"")</f>
        <v/>
      </c>
      <c r="AV33" s="17" t="str">
        <f>IFERROR(AVERAGEIFS($H:$H,$C:$C,AS33,$E:$E,AS$1),"")</f>
        <v/>
      </c>
      <c r="AW33" s="17" t="str">
        <f>IFERROR(AVERAGEIFS($I:$I,$C:$C,AS33,$E:$E,AS$1),"")</f>
        <v/>
      </c>
      <c r="AX33" s="17" t="str">
        <f>IFERROR(AVERAGEIFS($J:$J,$C:$C,AS33,$E:$E,AS$1),"")</f>
        <v/>
      </c>
      <c r="AY33" s="17" t="str">
        <f>IFERROR(AVERAGEIFS($K:$K,$C:$C,AS33,$E:$E,AS$1),"")</f>
        <v/>
      </c>
      <c r="BA33" s="16">
        <v>202407</v>
      </c>
      <c r="BB33" s="17" t="str">
        <f>IFERROR(AVERAGEIFS($F:$F,$C:$C,BA33,$E:$E,BA$1),"")</f>
        <v/>
      </c>
      <c r="BC33" s="17" t="str">
        <f>IFERROR(AVERAGEIFS($G:$G,$C:$C,BA33,$E:$E,BA$1),"")</f>
        <v/>
      </c>
      <c r="BD33" s="17" t="str">
        <f>IFERROR(AVERAGEIFS($H:$H,$C:$C,BA33,$E:$E,BA$1),"")</f>
        <v/>
      </c>
      <c r="BE33" s="17" t="str">
        <f>IFERROR(AVERAGEIFS($I:$I,$C:$C,BA33,$E:$E,BA$1),"")</f>
        <v/>
      </c>
      <c r="BF33" s="17" t="str">
        <f>IFERROR(AVERAGEIFS($J:$J,$C:$C,BA33,$E:$E,BA$1),"")</f>
        <v/>
      </c>
      <c r="BG33" s="17" t="str">
        <f>IFERROR(AVERAGEIFS($K:$K,$C:$C,BA33,$E:$E,BA$1),"")</f>
        <v/>
      </c>
      <c r="BI33" s="16">
        <v>202407</v>
      </c>
      <c r="BJ33" s="17">
        <f>IFERROR(AVERAGEIFS($F:$F,$C:$C,BI33,$E:$E,BI$1),"")</f>
        <v>11.9</v>
      </c>
      <c r="BK33" s="17">
        <f>IFERROR(AVERAGEIFS($G:$G,$C:$C,BI33,$E:$E,BI$1),"")</f>
        <v>10.82</v>
      </c>
      <c r="BL33" s="17">
        <f>IFERROR(AVERAGEIFS($H:$H,$C:$C,BI33,$E:$E,BI$1),"")</f>
        <v>15.025</v>
      </c>
      <c r="BM33" s="17">
        <f>IFERROR(AVERAGEIFS($I:$I,$C:$C,BI33,$E:$E,BI$1),"")</f>
        <v>0.315</v>
      </c>
      <c r="BN33" s="17">
        <f>IFERROR(AVERAGEIFS($J:$J,$C:$C,BI33,$E:$E,BI$1),"")</f>
        <v>15</v>
      </c>
      <c r="BO33" s="17" t="str">
        <f>IFERROR(AVERAGEIFS($K:$K,$C:$C,BI33,$E:$E,BI$1),"")</f>
        <v/>
      </c>
    </row>
    <row r="34" spans="1:67">
      <c r="A34" s="3" t="s">
        <v>8508</v>
      </c>
      <c r="B34" s="4">
        <v>20220723</v>
      </c>
      <c r="C34" s="5" t="str">
        <f t="shared" si="7"/>
        <v>202207</v>
      </c>
      <c r="D34" s="6" t="s">
        <v>8475</v>
      </c>
      <c r="E34" s="11" t="s">
        <v>8470</v>
      </c>
      <c r="F34" s="8">
        <v>10.8</v>
      </c>
      <c r="G34" s="9">
        <v>10.46</v>
      </c>
      <c r="H34" s="10">
        <v>15.22</v>
      </c>
      <c r="I34" s="13">
        <v>1.24</v>
      </c>
      <c r="J34" s="14">
        <v>13</v>
      </c>
      <c r="K34" s="15">
        <v>0.092</v>
      </c>
      <c r="M34" s="16">
        <v>202408</v>
      </c>
      <c r="N34" s="17" t="str">
        <f>IFERROR(AVERAGEIFS($F:$F,$C:$C,M34,$E:$E,M$1),"")</f>
        <v/>
      </c>
      <c r="O34" s="17" t="str">
        <f>IFERROR(AVERAGEIFS($G:$G,$C:$C,M34,$E:$E,M$1),"")</f>
        <v/>
      </c>
      <c r="P34" s="17" t="str">
        <f>IFERROR(AVERAGEIFS($H:$H,$C:$C,M34,$E:$E,M$1),"")</f>
        <v/>
      </c>
      <c r="Q34" s="17" t="str">
        <f>IFERROR(AVERAGEIFS($I:$I,$C:$C,M34,$E:$E,M$1),"")</f>
        <v/>
      </c>
      <c r="R34" s="17" t="str">
        <f>IFERROR(AVERAGEIFS($J:$J,$C:$C,M34,$E:$E,M$1),"")</f>
        <v/>
      </c>
      <c r="S34" s="17" t="str">
        <f>IFERROR(AVERAGEIFS($K:$K,$C:$C,M34,$E:$E,M$1),"")</f>
        <v/>
      </c>
      <c r="U34" s="16">
        <v>202408</v>
      </c>
      <c r="V34" s="17" t="str">
        <f>IFERROR(AVERAGEIFS($F:$F,$C:$C,U34,$E:$E,U$1),"")</f>
        <v/>
      </c>
      <c r="W34" s="17" t="str">
        <f>IFERROR(AVERAGEIFS($G:$G,$C:$C,U34,$E:$E,U$1),"")</f>
        <v/>
      </c>
      <c r="X34" s="17" t="str">
        <f>IFERROR(AVERAGEIFS($H:$H,$C:$C,U34,$E:$E,U$1),"")</f>
        <v/>
      </c>
      <c r="Y34" s="17" t="str">
        <f>IFERROR(AVERAGEIFS($I:$I,$C:$C,U34,$E:$E,U$1),"")</f>
        <v/>
      </c>
      <c r="Z34" s="17" t="str">
        <f>IFERROR(AVERAGEIFS($J:$J,$C:$C,U34,$E:$E,U$1),"")</f>
        <v/>
      </c>
      <c r="AA34" s="17" t="str">
        <f>IFERROR(AVERAGEIFS($K:$K,$C:$C,U34,$E:$E,U$1),"")</f>
        <v/>
      </c>
      <c r="AC34" s="16">
        <v>202408</v>
      </c>
      <c r="AD34" s="17" t="str">
        <f>IFERROR(AVERAGEIFS($F:$F,$C:$C,AC34,$E:$E,AC$1),"")</f>
        <v/>
      </c>
      <c r="AE34" s="17" t="str">
        <f>IFERROR(AVERAGEIFS($G:$G,$C:$C,AC34,$E:$E,AC$1),"")</f>
        <v/>
      </c>
      <c r="AF34" s="17" t="str">
        <f>IFERROR(AVERAGEIFS($H:$H,$C:$C,AC34,$E:$E,AC$1),"")</f>
        <v/>
      </c>
      <c r="AG34" s="17" t="str">
        <f>IFERROR(AVERAGEIFS($I:$I,$C:$C,AC34,$E:$E,AC$1),"")</f>
        <v/>
      </c>
      <c r="AH34" s="17" t="str">
        <f>IFERROR(AVERAGEIFS($J:$J,$C:$C,AC34,$E:$E,AC$1),"")</f>
        <v/>
      </c>
      <c r="AI34" s="17" t="str">
        <f>IFERROR(AVERAGEIFS($K:$K,$C:$C,AC34,$E:$E,AC$1),"")</f>
        <v/>
      </c>
      <c r="AK34" s="16">
        <v>202408</v>
      </c>
      <c r="AL34" s="17" t="str">
        <f>IFERROR(AVERAGEIFS($F:$F,$C:$C,AK34,$E:$E,AK$1),"")</f>
        <v/>
      </c>
      <c r="AM34" s="17" t="str">
        <f>IFERROR(AVERAGEIFS($G:$G,$C:$C,AK34,$E:$E,AK$1),"")</f>
        <v/>
      </c>
      <c r="AN34" s="17" t="str">
        <f>IFERROR(AVERAGEIFS($H:$H,$C:$C,AK34,$E:$E,AK$1),"")</f>
        <v/>
      </c>
      <c r="AO34" s="17" t="str">
        <f>IFERROR(AVERAGEIFS($I:$I,$C:$C,AK34,$E:$E,AK$1),"")</f>
        <v/>
      </c>
      <c r="AP34" s="17" t="str">
        <f>IFERROR(AVERAGEIFS($J:$J,$C:$C,AK34,$E:$E,AK$1),"")</f>
        <v/>
      </c>
      <c r="AQ34" s="17" t="str">
        <f>IFERROR(AVERAGEIFS($K:$K,$C:$C,AK34,$E:$E,AK$1),"")</f>
        <v/>
      </c>
      <c r="AS34" s="16">
        <v>202408</v>
      </c>
      <c r="AT34" s="17" t="str">
        <f>IFERROR(AVERAGEIFS($F:$F,$C:$C,AS34,$E:$E,AS$1),"")</f>
        <v/>
      </c>
      <c r="AU34" s="17" t="str">
        <f>IFERROR(AVERAGEIFS($G:$G,$C:$C,AS34,$E:$E,AS$1),"")</f>
        <v/>
      </c>
      <c r="AV34" s="17" t="str">
        <f>IFERROR(AVERAGEIFS($H:$H,$C:$C,AS34,$E:$E,AS$1),"")</f>
        <v/>
      </c>
      <c r="AW34" s="17" t="str">
        <f>IFERROR(AVERAGEIFS($I:$I,$C:$C,AS34,$E:$E,AS$1),"")</f>
        <v/>
      </c>
      <c r="AX34" s="17" t="str">
        <f>IFERROR(AVERAGEIFS($J:$J,$C:$C,AS34,$E:$E,AS$1),"")</f>
        <v/>
      </c>
      <c r="AY34" s="17" t="str">
        <f>IFERROR(AVERAGEIFS($K:$K,$C:$C,AS34,$E:$E,AS$1),"")</f>
        <v/>
      </c>
      <c r="BA34" s="16">
        <v>202408</v>
      </c>
      <c r="BB34" s="17" t="str">
        <f>IFERROR(AVERAGEIFS($F:$F,$C:$C,BA34,$E:$E,BA$1),"")</f>
        <v/>
      </c>
      <c r="BC34" s="17" t="str">
        <f>IFERROR(AVERAGEIFS($G:$G,$C:$C,BA34,$E:$E,BA$1),"")</f>
        <v/>
      </c>
      <c r="BD34" s="17" t="str">
        <f>IFERROR(AVERAGEIFS($H:$H,$C:$C,BA34,$E:$E,BA$1),"")</f>
        <v/>
      </c>
      <c r="BE34" s="17" t="str">
        <f>IFERROR(AVERAGEIFS($I:$I,$C:$C,BA34,$E:$E,BA$1),"")</f>
        <v/>
      </c>
      <c r="BF34" s="17" t="str">
        <f>IFERROR(AVERAGEIFS($J:$J,$C:$C,BA34,$E:$E,BA$1),"")</f>
        <v/>
      </c>
      <c r="BG34" s="17" t="str">
        <f>IFERROR(AVERAGEIFS($K:$K,$C:$C,BA34,$E:$E,BA$1),"")</f>
        <v/>
      </c>
      <c r="BI34" s="16">
        <v>202408</v>
      </c>
      <c r="BJ34" s="17" t="str">
        <f>IFERROR(AVERAGEIFS($F:$F,$C:$C,BI34,$E:$E,BI$1),"")</f>
        <v/>
      </c>
      <c r="BK34" s="17" t="str">
        <f>IFERROR(AVERAGEIFS($G:$G,$C:$C,BI34,$E:$E,BI$1),"")</f>
        <v/>
      </c>
      <c r="BL34" s="17" t="str">
        <f>IFERROR(AVERAGEIFS($H:$H,$C:$C,BI34,$E:$E,BI$1),"")</f>
        <v/>
      </c>
      <c r="BM34" s="17" t="str">
        <f>IFERROR(AVERAGEIFS($I:$I,$C:$C,BI34,$E:$E,BI$1),"")</f>
        <v/>
      </c>
      <c r="BN34" s="17" t="str">
        <f>IFERROR(AVERAGEIFS($J:$J,$C:$C,BI34,$E:$E,BI$1),"")</f>
        <v/>
      </c>
      <c r="BO34" s="17" t="str">
        <f>IFERROR(AVERAGEIFS($K:$K,$C:$C,BI34,$E:$E,BI$1),"")</f>
        <v/>
      </c>
    </row>
    <row r="35" spans="1:67">
      <c r="A35" s="3" t="s">
        <v>8509</v>
      </c>
      <c r="B35" s="4">
        <v>20220725</v>
      </c>
      <c r="C35" s="5" t="str">
        <f t="shared" ref="C35:C66" si="8">MID(B35,1,6)</f>
        <v>202207</v>
      </c>
      <c r="D35" s="6" t="s">
        <v>8475</v>
      </c>
      <c r="E35" s="11" t="s">
        <v>8470</v>
      </c>
      <c r="F35" s="8">
        <v>10.9</v>
      </c>
      <c r="G35" s="9">
        <v>10.08</v>
      </c>
      <c r="H35" s="10">
        <v>17.64</v>
      </c>
      <c r="I35" s="13">
        <v>1.12</v>
      </c>
      <c r="J35" s="14">
        <v>0</v>
      </c>
      <c r="K35" s="15">
        <v>0.135</v>
      </c>
      <c r="M35" s="16">
        <v>202409</v>
      </c>
      <c r="N35" s="17" t="str">
        <f>IFERROR(AVERAGEIFS($F:$F,$C:$C,M35,$E:$E,M$1),"")</f>
        <v/>
      </c>
      <c r="O35" s="17" t="str">
        <f>IFERROR(AVERAGEIFS($G:$G,$C:$C,M35,$E:$E,M$1),"")</f>
        <v/>
      </c>
      <c r="P35" s="17" t="str">
        <f>IFERROR(AVERAGEIFS($H:$H,$C:$C,M35,$E:$E,M$1),"")</f>
        <v/>
      </c>
      <c r="Q35" s="17" t="str">
        <f>IFERROR(AVERAGEIFS($I:$I,$C:$C,M35,$E:$E,M$1),"")</f>
        <v/>
      </c>
      <c r="R35" s="17" t="str">
        <f>IFERROR(AVERAGEIFS($J:$J,$C:$C,M35,$E:$E,M$1),"")</f>
        <v/>
      </c>
      <c r="S35" s="17" t="str">
        <f>IFERROR(AVERAGEIFS($K:$K,$C:$C,M35,$E:$E,M$1),"")</f>
        <v/>
      </c>
      <c r="U35" s="16">
        <v>202409</v>
      </c>
      <c r="V35" s="17" t="str">
        <f>IFERROR(AVERAGEIFS($F:$F,$C:$C,U35,$E:$E,U$1),"")</f>
        <v/>
      </c>
      <c r="W35" s="17" t="str">
        <f>IFERROR(AVERAGEIFS($G:$G,$C:$C,U35,$E:$E,U$1),"")</f>
        <v/>
      </c>
      <c r="X35" s="17" t="str">
        <f>IFERROR(AVERAGEIFS($H:$H,$C:$C,U35,$E:$E,U$1),"")</f>
        <v/>
      </c>
      <c r="Y35" s="17" t="str">
        <f>IFERROR(AVERAGEIFS($I:$I,$C:$C,U35,$E:$E,U$1),"")</f>
        <v/>
      </c>
      <c r="Z35" s="17" t="str">
        <f>IFERROR(AVERAGEIFS($J:$J,$C:$C,U35,$E:$E,U$1),"")</f>
        <v/>
      </c>
      <c r="AA35" s="17" t="str">
        <f>IFERROR(AVERAGEIFS($K:$K,$C:$C,U35,$E:$E,U$1),"")</f>
        <v/>
      </c>
      <c r="AC35" s="16">
        <v>202409</v>
      </c>
      <c r="AD35" s="17" t="str">
        <f>IFERROR(AVERAGEIFS($F:$F,$C:$C,AC35,$E:$E,AC$1),"")</f>
        <v/>
      </c>
      <c r="AE35" s="17" t="str">
        <f>IFERROR(AVERAGEIFS($G:$G,$C:$C,AC35,$E:$E,AC$1),"")</f>
        <v/>
      </c>
      <c r="AF35" s="17" t="str">
        <f>IFERROR(AVERAGEIFS($H:$H,$C:$C,AC35,$E:$E,AC$1),"")</f>
        <v/>
      </c>
      <c r="AG35" s="17" t="str">
        <f>IFERROR(AVERAGEIFS($I:$I,$C:$C,AC35,$E:$E,AC$1),"")</f>
        <v/>
      </c>
      <c r="AH35" s="17" t="str">
        <f>IFERROR(AVERAGEIFS($J:$J,$C:$C,AC35,$E:$E,AC$1),"")</f>
        <v/>
      </c>
      <c r="AI35" s="17" t="str">
        <f>IFERROR(AVERAGEIFS($K:$K,$C:$C,AC35,$E:$E,AC$1),"")</f>
        <v/>
      </c>
      <c r="AK35" s="16">
        <v>202409</v>
      </c>
      <c r="AL35" s="17" t="str">
        <f>IFERROR(AVERAGEIFS($F:$F,$C:$C,AK35,$E:$E,AK$1),"")</f>
        <v/>
      </c>
      <c r="AM35" s="17" t="str">
        <f>IFERROR(AVERAGEIFS($G:$G,$C:$C,AK35,$E:$E,AK$1),"")</f>
        <v/>
      </c>
      <c r="AN35" s="17" t="str">
        <f>IFERROR(AVERAGEIFS($H:$H,$C:$C,AK35,$E:$E,AK$1),"")</f>
        <v/>
      </c>
      <c r="AO35" s="17" t="str">
        <f>IFERROR(AVERAGEIFS($I:$I,$C:$C,AK35,$E:$E,AK$1),"")</f>
        <v/>
      </c>
      <c r="AP35" s="17" t="str">
        <f>IFERROR(AVERAGEIFS($J:$J,$C:$C,AK35,$E:$E,AK$1),"")</f>
        <v/>
      </c>
      <c r="AQ35" s="17" t="str">
        <f>IFERROR(AVERAGEIFS($K:$K,$C:$C,AK35,$E:$E,AK$1),"")</f>
        <v/>
      </c>
      <c r="AS35" s="16">
        <v>202409</v>
      </c>
      <c r="AT35" s="17">
        <f>IFERROR(AVERAGEIFS($F:$F,$C:$C,AS35,$E:$E,AS$1),"")</f>
        <v>11.8</v>
      </c>
      <c r="AU35" s="17">
        <f>IFERROR(AVERAGEIFS($G:$G,$C:$C,AS35,$E:$E,AS$1),"")</f>
        <v>10.22</v>
      </c>
      <c r="AV35" s="17">
        <f>IFERROR(AVERAGEIFS($H:$H,$C:$C,AS35,$E:$E,AS$1),"")</f>
        <v>15.02</v>
      </c>
      <c r="AW35" s="17">
        <f>IFERROR(AVERAGEIFS($I:$I,$C:$C,AS35,$E:$E,AS$1),"")</f>
        <v>1.47</v>
      </c>
      <c r="AX35" s="17">
        <f>IFERROR(AVERAGEIFS($J:$J,$C:$C,AS35,$E:$E,AS$1),"")</f>
        <v>16</v>
      </c>
      <c r="AY35" s="17" t="str">
        <f>IFERROR(AVERAGEIFS($K:$K,$C:$C,AS35,$E:$E,AS$1),"")</f>
        <v/>
      </c>
      <c r="BA35" s="16">
        <v>202409</v>
      </c>
      <c r="BB35" s="17" t="str">
        <f>IFERROR(AVERAGEIFS($F:$F,$C:$C,BA35,$E:$E,BA$1),"")</f>
        <v/>
      </c>
      <c r="BC35" s="17" t="str">
        <f>IFERROR(AVERAGEIFS($G:$G,$C:$C,BA35,$E:$E,BA$1),"")</f>
        <v/>
      </c>
      <c r="BD35" s="17" t="str">
        <f>IFERROR(AVERAGEIFS($H:$H,$C:$C,BA35,$E:$E,BA$1),"")</f>
        <v/>
      </c>
      <c r="BE35" s="17" t="str">
        <f>IFERROR(AVERAGEIFS($I:$I,$C:$C,BA35,$E:$E,BA$1),"")</f>
        <v/>
      </c>
      <c r="BF35" s="17" t="str">
        <f>IFERROR(AVERAGEIFS($J:$J,$C:$C,BA35,$E:$E,BA$1),"")</f>
        <v/>
      </c>
      <c r="BG35" s="17" t="str">
        <f>IFERROR(AVERAGEIFS($K:$K,$C:$C,BA35,$E:$E,BA$1),"")</f>
        <v/>
      </c>
      <c r="BI35" s="16">
        <v>202409</v>
      </c>
      <c r="BJ35" s="17">
        <f>IFERROR(AVERAGEIFS($F:$F,$C:$C,BI35,$E:$E,BI$1),"")</f>
        <v>9.5</v>
      </c>
      <c r="BK35" s="17">
        <f>IFERROR(AVERAGEIFS($G:$G,$C:$C,BI35,$E:$E,BI$1),"")</f>
        <v>9.88</v>
      </c>
      <c r="BL35" s="17">
        <f>IFERROR(AVERAGEIFS($H:$H,$C:$C,BI35,$E:$E,BI$1),"")</f>
        <v>14.3</v>
      </c>
      <c r="BM35" s="17">
        <f>IFERROR(AVERAGEIFS($I:$I,$C:$C,BI35,$E:$E,BI$1),"")</f>
        <v>0.34</v>
      </c>
      <c r="BN35" s="17">
        <f>IFERROR(AVERAGEIFS($J:$J,$C:$C,BI35,$E:$E,BI$1),"")</f>
        <v>15</v>
      </c>
      <c r="BO35" s="17" t="str">
        <f>IFERROR(AVERAGEIFS($K:$K,$C:$C,BI35,$E:$E,BI$1),"")</f>
        <v/>
      </c>
    </row>
    <row r="36" spans="1:67">
      <c r="A36" s="3" t="s">
        <v>8510</v>
      </c>
      <c r="B36" s="4">
        <v>20220802</v>
      </c>
      <c r="C36" s="5" t="str">
        <f t="shared" si="8"/>
        <v>202208</v>
      </c>
      <c r="D36" s="6" t="s">
        <v>8475</v>
      </c>
      <c r="E36" s="11" t="s">
        <v>8470</v>
      </c>
      <c r="F36" s="8">
        <v>11.8</v>
      </c>
      <c r="G36" s="9">
        <v>11.07</v>
      </c>
      <c r="H36" s="10">
        <v>15.96</v>
      </c>
      <c r="I36" s="13">
        <v>1.26</v>
      </c>
      <c r="J36" s="14">
        <v>15</v>
      </c>
      <c r="K36" s="15">
        <v>0.061</v>
      </c>
      <c r="M36" s="16">
        <v>202410</v>
      </c>
      <c r="N36" s="17" t="str">
        <f>IFERROR(AVERAGEIFS($F:$F,$C:$C,M36,$E:$E,M$1),"")</f>
        <v/>
      </c>
      <c r="O36" s="17" t="str">
        <f>IFERROR(AVERAGEIFS($G:$G,$C:$C,M36,$E:$E,M$1),"")</f>
        <v/>
      </c>
      <c r="P36" s="17" t="str">
        <f>IFERROR(AVERAGEIFS($H:$H,$C:$C,M36,$E:$E,M$1),"")</f>
        <v/>
      </c>
      <c r="Q36" s="17" t="str">
        <f>IFERROR(AVERAGEIFS($I:$I,$C:$C,M36,$E:$E,M$1),"")</f>
        <v/>
      </c>
      <c r="R36" s="17" t="str">
        <f>IFERROR(AVERAGEIFS($J:$J,$C:$C,M36,$E:$E,M$1),"")</f>
        <v/>
      </c>
      <c r="S36" s="17" t="str">
        <f>IFERROR(AVERAGEIFS($K:$K,$C:$C,M36,$E:$E,M$1),"")</f>
        <v/>
      </c>
      <c r="U36" s="16">
        <v>202410</v>
      </c>
      <c r="V36" s="17" t="str">
        <f>IFERROR(AVERAGEIFS($F:$F,$C:$C,U36,$E:$E,U$1),"")</f>
        <v/>
      </c>
      <c r="W36" s="17" t="str">
        <f>IFERROR(AVERAGEIFS($G:$G,$C:$C,U36,$E:$E,U$1),"")</f>
        <v/>
      </c>
      <c r="X36" s="17" t="str">
        <f>IFERROR(AVERAGEIFS($H:$H,$C:$C,U36,$E:$E,U$1),"")</f>
        <v/>
      </c>
      <c r="Y36" s="17" t="str">
        <f>IFERROR(AVERAGEIFS($I:$I,$C:$C,U36,$E:$E,U$1),"")</f>
        <v/>
      </c>
      <c r="Z36" s="17" t="str">
        <f>IFERROR(AVERAGEIFS($J:$J,$C:$C,U36,$E:$E,U$1),"")</f>
        <v/>
      </c>
      <c r="AA36" s="17" t="str">
        <f>IFERROR(AVERAGEIFS($K:$K,$C:$C,U36,$E:$E,U$1),"")</f>
        <v/>
      </c>
      <c r="AC36" s="16">
        <v>202410</v>
      </c>
      <c r="AD36" s="17" t="str">
        <f>IFERROR(AVERAGEIFS($F:$F,$C:$C,AC36,$E:$E,AC$1),"")</f>
        <v/>
      </c>
      <c r="AE36" s="17" t="str">
        <f>IFERROR(AVERAGEIFS($G:$G,$C:$C,AC36,$E:$E,AC$1),"")</f>
        <v/>
      </c>
      <c r="AF36" s="17" t="str">
        <f>IFERROR(AVERAGEIFS($H:$H,$C:$C,AC36,$E:$E,AC$1),"")</f>
        <v/>
      </c>
      <c r="AG36" s="17" t="str">
        <f>IFERROR(AVERAGEIFS($I:$I,$C:$C,AC36,$E:$E,AC$1),"")</f>
        <v/>
      </c>
      <c r="AH36" s="17" t="str">
        <f>IFERROR(AVERAGEIFS($J:$J,$C:$C,AC36,$E:$E,AC$1),"")</f>
        <v/>
      </c>
      <c r="AI36" s="17" t="str">
        <f>IFERROR(AVERAGEIFS($K:$K,$C:$C,AC36,$E:$E,AC$1),"")</f>
        <v/>
      </c>
      <c r="AK36" s="16">
        <v>202410</v>
      </c>
      <c r="AL36" s="17" t="str">
        <f>IFERROR(AVERAGEIFS($F:$F,$C:$C,AK36,$E:$E,AK$1),"")</f>
        <v/>
      </c>
      <c r="AM36" s="17" t="str">
        <f>IFERROR(AVERAGEIFS($G:$G,$C:$C,AK36,$E:$E,AK$1),"")</f>
        <v/>
      </c>
      <c r="AN36" s="17" t="str">
        <f>IFERROR(AVERAGEIFS($H:$H,$C:$C,AK36,$E:$E,AK$1),"")</f>
        <v/>
      </c>
      <c r="AO36" s="17" t="str">
        <f>IFERROR(AVERAGEIFS($I:$I,$C:$C,AK36,$E:$E,AK$1),"")</f>
        <v/>
      </c>
      <c r="AP36" s="17" t="str">
        <f>IFERROR(AVERAGEIFS($J:$J,$C:$C,AK36,$E:$E,AK$1),"")</f>
        <v/>
      </c>
      <c r="AQ36" s="17" t="str">
        <f>IFERROR(AVERAGEIFS($K:$K,$C:$C,AK36,$E:$E,AK$1),"")</f>
        <v/>
      </c>
      <c r="AS36" s="16">
        <v>202410</v>
      </c>
      <c r="AT36" s="17" t="str">
        <f>IFERROR(AVERAGEIFS($F:$F,$C:$C,AS36,$E:$E,AS$1),"")</f>
        <v/>
      </c>
      <c r="AU36" s="17" t="str">
        <f>IFERROR(AVERAGEIFS($G:$G,$C:$C,AS36,$E:$E,AS$1),"")</f>
        <v/>
      </c>
      <c r="AV36" s="17" t="str">
        <f>IFERROR(AVERAGEIFS($H:$H,$C:$C,AS36,$E:$E,AS$1),"")</f>
        <v/>
      </c>
      <c r="AW36" s="17" t="str">
        <f>IFERROR(AVERAGEIFS($I:$I,$C:$C,AS36,$E:$E,AS$1),"")</f>
        <v/>
      </c>
      <c r="AX36" s="17" t="str">
        <f>IFERROR(AVERAGEIFS($J:$J,$C:$C,AS36,$E:$E,AS$1),"")</f>
        <v/>
      </c>
      <c r="AY36" s="17" t="str">
        <f>IFERROR(AVERAGEIFS($K:$K,$C:$C,AS36,$E:$E,AS$1),"")</f>
        <v/>
      </c>
      <c r="BA36" s="16">
        <v>202410</v>
      </c>
      <c r="BB36" s="17" t="str">
        <f>IFERROR(AVERAGEIFS($F:$F,$C:$C,BA36,$E:$E,BA$1),"")</f>
        <v/>
      </c>
      <c r="BC36" s="17" t="str">
        <f>IFERROR(AVERAGEIFS($G:$G,$C:$C,BA36,$E:$E,BA$1),"")</f>
        <v/>
      </c>
      <c r="BD36" s="17" t="str">
        <f>IFERROR(AVERAGEIFS($H:$H,$C:$C,BA36,$E:$E,BA$1),"")</f>
        <v/>
      </c>
      <c r="BE36" s="17" t="str">
        <f>IFERROR(AVERAGEIFS($I:$I,$C:$C,BA36,$E:$E,BA$1),"")</f>
        <v/>
      </c>
      <c r="BF36" s="17" t="str">
        <f>IFERROR(AVERAGEIFS($J:$J,$C:$C,BA36,$E:$E,BA$1),"")</f>
        <v/>
      </c>
      <c r="BG36" s="17" t="str">
        <f>IFERROR(AVERAGEIFS($K:$K,$C:$C,BA36,$E:$E,BA$1),"")</f>
        <v/>
      </c>
      <c r="BI36" s="16">
        <v>202410</v>
      </c>
      <c r="BJ36" s="17">
        <f>IFERROR(AVERAGEIFS($F:$F,$C:$C,BI36,$E:$E,BI$1),"")</f>
        <v>10.6333333333333</v>
      </c>
      <c r="BK36" s="17">
        <f>IFERROR(AVERAGEIFS($G:$G,$C:$C,BI36,$E:$E,BI$1),"")</f>
        <v>9.69666666666667</v>
      </c>
      <c r="BL36" s="17">
        <f>IFERROR(AVERAGEIFS($H:$H,$C:$C,BI36,$E:$E,BI$1),"")</f>
        <v>14.7466666666667</v>
      </c>
      <c r="BM36" s="17">
        <f>IFERROR(AVERAGEIFS($I:$I,$C:$C,BI36,$E:$E,BI$1),"")</f>
        <v>0.376666666666667</v>
      </c>
      <c r="BN36" s="17">
        <f>IFERROR(AVERAGEIFS($J:$J,$C:$C,BI36,$E:$E,BI$1),"")</f>
        <v>17.3333333333333</v>
      </c>
      <c r="BO36" s="17" t="str">
        <f>IFERROR(AVERAGEIFS($K:$K,$C:$C,BI36,$E:$E,BI$1),"")</f>
        <v/>
      </c>
    </row>
    <row r="37" spans="1:67">
      <c r="A37" s="3" t="s">
        <v>8511</v>
      </c>
      <c r="B37" s="4">
        <v>20220802</v>
      </c>
      <c r="C37" s="5" t="str">
        <f t="shared" si="8"/>
        <v>202208</v>
      </c>
      <c r="D37" s="6" t="s">
        <v>8475</v>
      </c>
      <c r="E37" s="11" t="s">
        <v>8470</v>
      </c>
      <c r="F37" s="8">
        <v>12.8</v>
      </c>
      <c r="G37" s="9">
        <v>10.84</v>
      </c>
      <c r="H37" s="10">
        <v>16.26</v>
      </c>
      <c r="I37" s="13">
        <v>1.22</v>
      </c>
      <c r="J37" s="14">
        <v>15</v>
      </c>
      <c r="K37" s="15">
        <v>0.061</v>
      </c>
      <c r="M37" s="16">
        <v>202411</v>
      </c>
      <c r="N37" s="17" t="str">
        <f>IFERROR(AVERAGEIFS($F:$F,$C:$C,M37,$E:$E,M$1),"")</f>
        <v/>
      </c>
      <c r="O37" s="17" t="str">
        <f>IFERROR(AVERAGEIFS($G:$G,$C:$C,M37,$E:$E,M$1),"")</f>
        <v/>
      </c>
      <c r="P37" s="17" t="str">
        <f>IFERROR(AVERAGEIFS($H:$H,$C:$C,M37,$E:$E,M$1),"")</f>
        <v/>
      </c>
      <c r="Q37" s="17" t="str">
        <f>IFERROR(AVERAGEIFS($I:$I,$C:$C,M37,$E:$E,M$1),"")</f>
        <v/>
      </c>
      <c r="R37" s="17" t="str">
        <f>IFERROR(AVERAGEIFS($J:$J,$C:$C,M37,$E:$E,M$1),"")</f>
        <v/>
      </c>
      <c r="S37" s="17" t="str">
        <f>IFERROR(AVERAGEIFS($K:$K,$C:$C,M37,$E:$E,M$1),"")</f>
        <v/>
      </c>
      <c r="U37" s="16">
        <v>202411</v>
      </c>
      <c r="V37" s="17" t="str">
        <f>IFERROR(AVERAGEIFS($F:$F,$C:$C,U37,$E:$E,U$1),"")</f>
        <v/>
      </c>
      <c r="W37" s="17" t="str">
        <f>IFERROR(AVERAGEIFS($G:$G,$C:$C,U37,$E:$E,U$1),"")</f>
        <v/>
      </c>
      <c r="X37" s="17" t="str">
        <f>IFERROR(AVERAGEIFS($H:$H,$C:$C,U37,$E:$E,U$1),"")</f>
        <v/>
      </c>
      <c r="Y37" s="17" t="str">
        <f>IFERROR(AVERAGEIFS($I:$I,$C:$C,U37,$E:$E,U$1),"")</f>
        <v/>
      </c>
      <c r="Z37" s="17" t="str">
        <f>IFERROR(AVERAGEIFS($J:$J,$C:$C,U37,$E:$E,U$1),"")</f>
        <v/>
      </c>
      <c r="AA37" s="17" t="str">
        <f>IFERROR(AVERAGEIFS($K:$K,$C:$C,U37,$E:$E,U$1),"")</f>
        <v/>
      </c>
      <c r="AC37" s="16">
        <v>202411</v>
      </c>
      <c r="AD37" s="17" t="str">
        <f>IFERROR(AVERAGEIFS($F:$F,$C:$C,AC37,$E:$E,AC$1),"")</f>
        <v/>
      </c>
      <c r="AE37" s="17" t="str">
        <f>IFERROR(AVERAGEIFS($G:$G,$C:$C,AC37,$E:$E,AC$1),"")</f>
        <v/>
      </c>
      <c r="AF37" s="17" t="str">
        <f>IFERROR(AVERAGEIFS($H:$H,$C:$C,AC37,$E:$E,AC$1),"")</f>
        <v/>
      </c>
      <c r="AG37" s="17" t="str">
        <f>IFERROR(AVERAGEIFS($I:$I,$C:$C,AC37,$E:$E,AC$1),"")</f>
        <v/>
      </c>
      <c r="AH37" s="17" t="str">
        <f>IFERROR(AVERAGEIFS($J:$J,$C:$C,AC37,$E:$E,AC$1),"")</f>
        <v/>
      </c>
      <c r="AI37" s="17" t="str">
        <f>IFERROR(AVERAGEIFS($K:$K,$C:$C,AC37,$E:$E,AC$1),"")</f>
        <v/>
      </c>
      <c r="AK37" s="16">
        <v>202411</v>
      </c>
      <c r="AL37" s="17" t="str">
        <f>IFERROR(AVERAGEIFS($F:$F,$C:$C,AK37,$E:$E,AK$1),"")</f>
        <v/>
      </c>
      <c r="AM37" s="17" t="str">
        <f>IFERROR(AVERAGEIFS($G:$G,$C:$C,AK37,$E:$E,AK$1),"")</f>
        <v/>
      </c>
      <c r="AN37" s="17" t="str">
        <f>IFERROR(AVERAGEIFS($H:$H,$C:$C,AK37,$E:$E,AK$1),"")</f>
        <v/>
      </c>
      <c r="AO37" s="17" t="str">
        <f>IFERROR(AVERAGEIFS($I:$I,$C:$C,AK37,$E:$E,AK$1),"")</f>
        <v/>
      </c>
      <c r="AP37" s="17" t="str">
        <f>IFERROR(AVERAGEIFS($J:$J,$C:$C,AK37,$E:$E,AK$1),"")</f>
        <v/>
      </c>
      <c r="AQ37" s="17" t="str">
        <f>IFERROR(AVERAGEIFS($K:$K,$C:$C,AK37,$E:$E,AK$1),"")</f>
        <v/>
      </c>
      <c r="AS37" s="16">
        <v>202411</v>
      </c>
      <c r="AT37" s="17" t="str">
        <f>IFERROR(AVERAGEIFS($F:$F,$C:$C,AS37,$E:$E,AS$1),"")</f>
        <v/>
      </c>
      <c r="AU37" s="17" t="str">
        <f>IFERROR(AVERAGEIFS($G:$G,$C:$C,AS37,$E:$E,AS$1),"")</f>
        <v/>
      </c>
      <c r="AV37" s="17" t="str">
        <f>IFERROR(AVERAGEIFS($H:$H,$C:$C,AS37,$E:$E,AS$1),"")</f>
        <v/>
      </c>
      <c r="AW37" s="17" t="str">
        <f>IFERROR(AVERAGEIFS($I:$I,$C:$C,AS37,$E:$E,AS$1),"")</f>
        <v/>
      </c>
      <c r="AX37" s="17" t="str">
        <f>IFERROR(AVERAGEIFS($J:$J,$C:$C,AS37,$E:$E,AS$1),"")</f>
        <v/>
      </c>
      <c r="AY37" s="17" t="str">
        <f>IFERROR(AVERAGEIFS($K:$K,$C:$C,AS37,$E:$E,AS$1),"")</f>
        <v/>
      </c>
      <c r="BA37" s="16">
        <v>202411</v>
      </c>
      <c r="BB37" s="17" t="str">
        <f>IFERROR(AVERAGEIFS($F:$F,$C:$C,BA37,$E:$E,BA$1),"")</f>
        <v/>
      </c>
      <c r="BC37" s="17" t="str">
        <f>IFERROR(AVERAGEIFS($G:$G,$C:$C,BA37,$E:$E,BA$1),"")</f>
        <v/>
      </c>
      <c r="BD37" s="17" t="str">
        <f>IFERROR(AVERAGEIFS($H:$H,$C:$C,BA37,$E:$E,BA$1),"")</f>
        <v/>
      </c>
      <c r="BE37" s="17" t="str">
        <f>IFERROR(AVERAGEIFS($I:$I,$C:$C,BA37,$E:$E,BA$1),"")</f>
        <v/>
      </c>
      <c r="BF37" s="17" t="str">
        <f>IFERROR(AVERAGEIFS($J:$J,$C:$C,BA37,$E:$E,BA$1),"")</f>
        <v/>
      </c>
      <c r="BG37" s="17" t="str">
        <f>IFERROR(AVERAGEIFS($K:$K,$C:$C,BA37,$E:$E,BA$1),"")</f>
        <v/>
      </c>
      <c r="BI37" s="16">
        <v>202411</v>
      </c>
      <c r="BJ37" s="17">
        <f>IFERROR(AVERAGEIFS($F:$F,$C:$C,BI37,$E:$E,BI$1),"")</f>
        <v>12</v>
      </c>
      <c r="BK37" s="17">
        <f>IFERROR(AVERAGEIFS($G:$G,$C:$C,BI37,$E:$E,BI$1),"")</f>
        <v>9.98666666666667</v>
      </c>
      <c r="BL37" s="17">
        <f>IFERROR(AVERAGEIFS($H:$H,$C:$C,BI37,$E:$E,BI$1),"")</f>
        <v>14.6066666666667</v>
      </c>
      <c r="BM37" s="17">
        <f>IFERROR(AVERAGEIFS($I:$I,$C:$C,BI37,$E:$E,BI$1),"")</f>
        <v>0.373333333333333</v>
      </c>
      <c r="BN37" s="17">
        <f>IFERROR(AVERAGEIFS($J:$J,$C:$C,BI37,$E:$E,BI$1),"")</f>
        <v>15</v>
      </c>
      <c r="BO37" s="17" t="str">
        <f>IFERROR(AVERAGEIFS($K:$K,$C:$C,BI37,$E:$E,BI$1),"")</f>
        <v/>
      </c>
    </row>
    <row r="38" spans="1:67">
      <c r="A38" s="3" t="s">
        <v>8512</v>
      </c>
      <c r="B38" s="4">
        <v>20220802</v>
      </c>
      <c r="C38" s="5" t="str">
        <f t="shared" si="8"/>
        <v>202208</v>
      </c>
      <c r="D38" s="6" t="s">
        <v>8513</v>
      </c>
      <c r="E38" s="7" t="s">
        <v>8514</v>
      </c>
      <c r="F38" s="8">
        <v>11.3</v>
      </c>
      <c r="G38" s="9">
        <v>9.72</v>
      </c>
      <c r="H38" s="10">
        <v>16.6</v>
      </c>
      <c r="I38" s="13">
        <v>1.59</v>
      </c>
      <c r="J38" s="14">
        <v>17</v>
      </c>
      <c r="K38" s="15">
        <v>0.088</v>
      </c>
      <c r="M38" s="16">
        <v>202412</v>
      </c>
      <c r="N38" s="17" t="str">
        <f>IFERROR(AVERAGEIFS($F:$F,$C:$C,M38,$E:$E,M$1),"")</f>
        <v/>
      </c>
      <c r="O38" s="17" t="str">
        <f>IFERROR(AVERAGEIFS($G:$G,$C:$C,M38,$E:$E,M$1),"")</f>
        <v/>
      </c>
      <c r="P38" s="17" t="str">
        <f>IFERROR(AVERAGEIFS($H:$H,$C:$C,M38,$E:$E,M$1),"")</f>
        <v/>
      </c>
      <c r="Q38" s="17" t="str">
        <f>IFERROR(AVERAGEIFS($I:$I,$C:$C,M38,$E:$E,M$1),"")</f>
        <v/>
      </c>
      <c r="R38" s="17" t="str">
        <f>IFERROR(AVERAGEIFS($J:$J,$C:$C,M38,$E:$E,M$1),"")</f>
        <v/>
      </c>
      <c r="S38" s="17" t="str">
        <f>IFERROR(AVERAGEIFS($K:$K,$C:$C,M38,$E:$E,M$1),"")</f>
        <v/>
      </c>
      <c r="U38" s="16">
        <v>202412</v>
      </c>
      <c r="V38" s="17" t="str">
        <f>IFERROR(AVERAGEIFS($F:$F,$C:$C,U38,$E:$E,U$1),"")</f>
        <v/>
      </c>
      <c r="W38" s="17" t="str">
        <f>IFERROR(AVERAGEIFS($G:$G,$C:$C,U38,$E:$E,U$1),"")</f>
        <v/>
      </c>
      <c r="X38" s="17" t="str">
        <f>IFERROR(AVERAGEIFS($H:$H,$C:$C,U38,$E:$E,U$1),"")</f>
        <v/>
      </c>
      <c r="Y38" s="17" t="str">
        <f>IFERROR(AVERAGEIFS($I:$I,$C:$C,U38,$E:$E,U$1),"")</f>
        <v/>
      </c>
      <c r="Z38" s="17" t="str">
        <f>IFERROR(AVERAGEIFS($J:$J,$C:$C,U38,$E:$E,U$1),"")</f>
        <v/>
      </c>
      <c r="AA38" s="17" t="str">
        <f>IFERROR(AVERAGEIFS($K:$K,$C:$C,U38,$E:$E,U$1),"")</f>
        <v/>
      </c>
      <c r="AC38" s="16">
        <v>202412</v>
      </c>
      <c r="AD38" s="17" t="str">
        <f>IFERROR(AVERAGEIFS($F:$F,$C:$C,AC38,$E:$E,AC$1),"")</f>
        <v/>
      </c>
      <c r="AE38" s="17" t="str">
        <f>IFERROR(AVERAGEIFS($G:$G,$C:$C,AC38,$E:$E,AC$1),"")</f>
        <v/>
      </c>
      <c r="AF38" s="17" t="str">
        <f>IFERROR(AVERAGEIFS($H:$H,$C:$C,AC38,$E:$E,AC$1),"")</f>
        <v/>
      </c>
      <c r="AG38" s="17" t="str">
        <f>IFERROR(AVERAGEIFS($I:$I,$C:$C,AC38,$E:$E,AC$1),"")</f>
        <v/>
      </c>
      <c r="AH38" s="17" t="str">
        <f>IFERROR(AVERAGEIFS($J:$J,$C:$C,AC38,$E:$E,AC$1),"")</f>
        <v/>
      </c>
      <c r="AI38" s="17" t="str">
        <f>IFERROR(AVERAGEIFS($K:$K,$C:$C,AC38,$E:$E,AC$1),"")</f>
        <v/>
      </c>
      <c r="AK38" s="16">
        <v>202412</v>
      </c>
      <c r="AL38" s="17" t="str">
        <f>IFERROR(AVERAGEIFS($F:$F,$C:$C,AK38,$E:$E,AK$1),"")</f>
        <v/>
      </c>
      <c r="AM38" s="17" t="str">
        <f>IFERROR(AVERAGEIFS($G:$G,$C:$C,AK38,$E:$E,AK$1),"")</f>
        <v/>
      </c>
      <c r="AN38" s="17" t="str">
        <f>IFERROR(AVERAGEIFS($H:$H,$C:$C,AK38,$E:$E,AK$1),"")</f>
        <v/>
      </c>
      <c r="AO38" s="17" t="str">
        <f>IFERROR(AVERAGEIFS($I:$I,$C:$C,AK38,$E:$E,AK$1),"")</f>
        <v/>
      </c>
      <c r="AP38" s="17" t="str">
        <f>IFERROR(AVERAGEIFS($J:$J,$C:$C,AK38,$E:$E,AK$1),"")</f>
        <v/>
      </c>
      <c r="AQ38" s="17" t="str">
        <f>IFERROR(AVERAGEIFS($K:$K,$C:$C,AK38,$E:$E,AK$1),"")</f>
        <v/>
      </c>
      <c r="AS38" s="16">
        <v>202412</v>
      </c>
      <c r="AT38" s="17" t="str">
        <f>IFERROR(AVERAGEIFS($F:$F,$C:$C,AS38,$E:$E,AS$1),"")</f>
        <v/>
      </c>
      <c r="AU38" s="17" t="str">
        <f>IFERROR(AVERAGEIFS($G:$G,$C:$C,AS38,$E:$E,AS$1),"")</f>
        <v/>
      </c>
      <c r="AV38" s="17" t="str">
        <f>IFERROR(AVERAGEIFS($H:$H,$C:$C,AS38,$E:$E,AS$1),"")</f>
        <v/>
      </c>
      <c r="AW38" s="17" t="str">
        <f>IFERROR(AVERAGEIFS($I:$I,$C:$C,AS38,$E:$E,AS$1),"")</f>
        <v/>
      </c>
      <c r="AX38" s="17" t="str">
        <f>IFERROR(AVERAGEIFS($J:$J,$C:$C,AS38,$E:$E,AS$1),"")</f>
        <v/>
      </c>
      <c r="AY38" s="17" t="str">
        <f>IFERROR(AVERAGEIFS($K:$K,$C:$C,AS38,$E:$E,AS$1),"")</f>
        <v/>
      </c>
      <c r="BA38" s="16">
        <v>202412</v>
      </c>
      <c r="BB38" s="17" t="str">
        <f>IFERROR(AVERAGEIFS($F:$F,$C:$C,BA38,$E:$E,BA$1),"")</f>
        <v/>
      </c>
      <c r="BC38" s="17" t="str">
        <f>IFERROR(AVERAGEIFS($G:$G,$C:$C,BA38,$E:$E,BA$1),"")</f>
        <v/>
      </c>
      <c r="BD38" s="17" t="str">
        <f>IFERROR(AVERAGEIFS($H:$H,$C:$C,BA38,$E:$E,BA$1),"")</f>
        <v/>
      </c>
      <c r="BE38" s="17" t="str">
        <f>IFERROR(AVERAGEIFS($I:$I,$C:$C,BA38,$E:$E,BA$1),"")</f>
        <v/>
      </c>
      <c r="BF38" s="17" t="str">
        <f>IFERROR(AVERAGEIFS($J:$J,$C:$C,BA38,$E:$E,BA$1),"")</f>
        <v/>
      </c>
      <c r="BG38" s="17" t="str">
        <f>IFERROR(AVERAGEIFS($K:$K,$C:$C,BA38,$E:$E,BA$1),"")</f>
        <v/>
      </c>
      <c r="BI38" s="16">
        <v>202412</v>
      </c>
      <c r="BJ38" s="17">
        <f>IFERROR(AVERAGEIFS($F:$F,$C:$C,BI38,$E:$E,BI$1),"")</f>
        <v>11.225</v>
      </c>
      <c r="BK38" s="17">
        <f>IFERROR(AVERAGEIFS($G:$G,$C:$C,BI38,$E:$E,BI$1),"")</f>
        <v>9.97</v>
      </c>
      <c r="BL38" s="17">
        <f>IFERROR(AVERAGEIFS($H:$H,$C:$C,BI38,$E:$E,BI$1),"")</f>
        <v>14.4075</v>
      </c>
      <c r="BM38" s="17">
        <f>IFERROR(AVERAGEIFS($I:$I,$C:$C,BI38,$E:$E,BI$1),"")</f>
        <v>0.3525</v>
      </c>
      <c r="BN38" s="17">
        <f>IFERROR(AVERAGEIFS($J:$J,$C:$C,BI38,$E:$E,BI$1),"")</f>
        <v>16.75</v>
      </c>
      <c r="BO38" s="17" t="str">
        <f>IFERROR(AVERAGEIFS($K:$K,$C:$C,BI38,$E:$E,BI$1),"")</f>
        <v/>
      </c>
    </row>
    <row r="39" spans="1:67">
      <c r="A39" s="3" t="s">
        <v>8515</v>
      </c>
      <c r="B39" s="4">
        <v>20220803</v>
      </c>
      <c r="C39" s="5" t="str">
        <f t="shared" si="8"/>
        <v>202208</v>
      </c>
      <c r="D39" s="6" t="s">
        <v>8475</v>
      </c>
      <c r="E39" s="11" t="s">
        <v>8470</v>
      </c>
      <c r="F39" s="8">
        <v>12.1</v>
      </c>
      <c r="G39" s="9">
        <v>11.38</v>
      </c>
      <c r="H39" s="10">
        <v>16.32</v>
      </c>
      <c r="I39" s="13">
        <v>1.32</v>
      </c>
      <c r="J39" s="14">
        <v>13</v>
      </c>
      <c r="K39" s="15">
        <v>0.06</v>
      </c>
      <c r="M39" s="16">
        <v>202501</v>
      </c>
      <c r="N39" s="17" t="str">
        <f>IFERROR(AVERAGEIFS($F:$F,$C:$C,M39,$E:$E,M$1),"")</f>
        <v/>
      </c>
      <c r="O39" s="17" t="str">
        <f>IFERROR(AVERAGEIFS($G:$G,$C:$C,M39,$E:$E,M$1),"")</f>
        <v/>
      </c>
      <c r="P39" s="17" t="str">
        <f>IFERROR(AVERAGEIFS($H:$H,$C:$C,M39,$E:$E,M$1),"")</f>
        <v/>
      </c>
      <c r="Q39" s="17" t="str">
        <f>IFERROR(AVERAGEIFS($I:$I,$C:$C,M39,$E:$E,M$1),"")</f>
        <v/>
      </c>
      <c r="R39" s="17" t="str">
        <f>IFERROR(AVERAGEIFS($J:$J,$C:$C,M39,$E:$E,M$1),"")</f>
        <v/>
      </c>
      <c r="S39" s="17" t="str">
        <f>IFERROR(AVERAGEIFS($K:$K,$C:$C,M39,$E:$E,M$1),"")</f>
        <v/>
      </c>
      <c r="U39" s="16">
        <v>202501</v>
      </c>
      <c r="V39" s="17" t="str">
        <f>IFERROR(AVERAGEIFS($F:$F,$C:$C,U39,$E:$E,U$1),"")</f>
        <v/>
      </c>
      <c r="W39" s="17" t="str">
        <f>IFERROR(AVERAGEIFS($G:$G,$C:$C,U39,$E:$E,U$1),"")</f>
        <v/>
      </c>
      <c r="X39" s="17" t="str">
        <f>IFERROR(AVERAGEIFS($H:$H,$C:$C,U39,$E:$E,U$1),"")</f>
        <v/>
      </c>
      <c r="Y39" s="17" t="str">
        <f>IFERROR(AVERAGEIFS($I:$I,$C:$C,U39,$E:$E,U$1),"")</f>
        <v/>
      </c>
      <c r="Z39" s="17" t="str">
        <f>IFERROR(AVERAGEIFS($J:$J,$C:$C,U39,$E:$E,U$1),"")</f>
        <v/>
      </c>
      <c r="AA39" s="17" t="str">
        <f>IFERROR(AVERAGEIFS($K:$K,$C:$C,U39,$E:$E,U$1),"")</f>
        <v/>
      </c>
      <c r="AC39" s="16">
        <v>202501</v>
      </c>
      <c r="AD39" s="17" t="str">
        <f>IFERROR(AVERAGEIFS($F:$F,$C:$C,AC39,$E:$E,AC$1),"")</f>
        <v/>
      </c>
      <c r="AE39" s="17" t="str">
        <f>IFERROR(AVERAGEIFS($G:$G,$C:$C,AC39,$E:$E,AC$1),"")</f>
        <v/>
      </c>
      <c r="AF39" s="17" t="str">
        <f>IFERROR(AVERAGEIFS($H:$H,$C:$C,AC39,$E:$E,AC$1),"")</f>
        <v/>
      </c>
      <c r="AG39" s="17" t="str">
        <f>IFERROR(AVERAGEIFS($I:$I,$C:$C,AC39,$E:$E,AC$1),"")</f>
        <v/>
      </c>
      <c r="AH39" s="17" t="str">
        <f>IFERROR(AVERAGEIFS($J:$J,$C:$C,AC39,$E:$E,AC$1),"")</f>
        <v/>
      </c>
      <c r="AI39" s="17" t="str">
        <f>IFERROR(AVERAGEIFS($K:$K,$C:$C,AC39,$E:$E,AC$1),"")</f>
        <v/>
      </c>
      <c r="AK39" s="16">
        <v>202501</v>
      </c>
      <c r="AL39" s="17" t="str">
        <f>IFERROR(AVERAGEIFS($F:$F,$C:$C,AK39,$E:$E,AK$1),"")</f>
        <v/>
      </c>
      <c r="AM39" s="17" t="str">
        <f>IFERROR(AVERAGEIFS($G:$G,$C:$C,AK39,$E:$E,AK$1),"")</f>
        <v/>
      </c>
      <c r="AN39" s="17" t="str">
        <f>IFERROR(AVERAGEIFS($H:$H,$C:$C,AK39,$E:$E,AK$1),"")</f>
        <v/>
      </c>
      <c r="AO39" s="17" t="str">
        <f>IFERROR(AVERAGEIFS($I:$I,$C:$C,AK39,$E:$E,AK$1),"")</f>
        <v/>
      </c>
      <c r="AP39" s="17" t="str">
        <f>IFERROR(AVERAGEIFS($J:$J,$C:$C,AK39,$E:$E,AK$1),"")</f>
        <v/>
      </c>
      <c r="AQ39" s="17" t="str">
        <f>IFERROR(AVERAGEIFS($K:$K,$C:$C,AK39,$E:$E,AK$1),"")</f>
        <v/>
      </c>
      <c r="AS39" s="16">
        <v>202501</v>
      </c>
      <c r="AT39" s="17" t="str">
        <f>IFERROR(AVERAGEIFS($F:$F,$C:$C,AS39,$E:$E,AS$1),"")</f>
        <v/>
      </c>
      <c r="AU39" s="17" t="str">
        <f>IFERROR(AVERAGEIFS($G:$G,$C:$C,AS39,$E:$E,AS$1),"")</f>
        <v/>
      </c>
      <c r="AV39" s="17" t="str">
        <f>IFERROR(AVERAGEIFS($H:$H,$C:$C,AS39,$E:$E,AS$1),"")</f>
        <v/>
      </c>
      <c r="AW39" s="17" t="str">
        <f>IFERROR(AVERAGEIFS($I:$I,$C:$C,AS39,$E:$E,AS$1),"")</f>
        <v/>
      </c>
      <c r="AX39" s="17" t="str">
        <f>IFERROR(AVERAGEIFS($J:$J,$C:$C,AS39,$E:$E,AS$1),"")</f>
        <v/>
      </c>
      <c r="AY39" s="17" t="str">
        <f>IFERROR(AVERAGEIFS($K:$K,$C:$C,AS39,$E:$E,AS$1),"")</f>
        <v/>
      </c>
      <c r="BA39" s="16">
        <v>202501</v>
      </c>
      <c r="BB39" s="17" t="str">
        <f>IFERROR(AVERAGEIFS($F:$F,$C:$C,BA39,$E:$E,BA$1),"")</f>
        <v/>
      </c>
      <c r="BC39" s="17" t="str">
        <f>IFERROR(AVERAGEIFS($G:$G,$C:$C,BA39,$E:$E,BA$1),"")</f>
        <v/>
      </c>
      <c r="BD39" s="17" t="str">
        <f>IFERROR(AVERAGEIFS($H:$H,$C:$C,BA39,$E:$E,BA$1),"")</f>
        <v/>
      </c>
      <c r="BE39" s="17" t="str">
        <f>IFERROR(AVERAGEIFS($I:$I,$C:$C,BA39,$E:$E,BA$1),"")</f>
        <v/>
      </c>
      <c r="BF39" s="17" t="str">
        <f>IFERROR(AVERAGEIFS($J:$J,$C:$C,BA39,$E:$E,BA$1),"")</f>
        <v/>
      </c>
      <c r="BG39" s="17" t="str">
        <f>IFERROR(AVERAGEIFS($K:$K,$C:$C,BA39,$E:$E,BA$1),"")</f>
        <v/>
      </c>
      <c r="BI39" s="16">
        <v>202501</v>
      </c>
      <c r="BJ39" s="17" t="str">
        <f>IFERROR(AVERAGEIFS($F:$F,$C:$C,BI39,$E:$E,BI$1),"")</f>
        <v/>
      </c>
      <c r="BK39" s="17" t="str">
        <f>IFERROR(AVERAGEIFS($G:$G,$C:$C,BI39,$E:$E,BI$1),"")</f>
        <v/>
      </c>
      <c r="BL39" s="17" t="str">
        <f>IFERROR(AVERAGEIFS($H:$H,$C:$C,BI39,$E:$E,BI$1),"")</f>
        <v/>
      </c>
      <c r="BM39" s="17" t="str">
        <f>IFERROR(AVERAGEIFS($I:$I,$C:$C,BI39,$E:$E,BI$1),"")</f>
        <v/>
      </c>
      <c r="BN39" s="17" t="str">
        <f>IFERROR(AVERAGEIFS($J:$J,$C:$C,BI39,$E:$E,BI$1),"")</f>
        <v/>
      </c>
      <c r="BO39" s="17" t="str">
        <f>IFERROR(AVERAGEIFS($K:$K,$C:$C,BI39,$E:$E,BI$1),"")</f>
        <v/>
      </c>
    </row>
    <row r="40" spans="1:11">
      <c r="A40" s="3" t="s">
        <v>8516</v>
      </c>
      <c r="B40" s="4">
        <v>20220803</v>
      </c>
      <c r="C40" s="5" t="str">
        <f t="shared" si="8"/>
        <v>202208</v>
      </c>
      <c r="D40" s="6" t="s">
        <v>8475</v>
      </c>
      <c r="E40" s="11" t="s">
        <v>8470</v>
      </c>
      <c r="F40" s="8">
        <v>11.8</v>
      </c>
      <c r="G40" s="9">
        <v>11.36</v>
      </c>
      <c r="H40" s="10">
        <v>16.22</v>
      </c>
      <c r="I40" s="13">
        <v>1.28</v>
      </c>
      <c r="J40" s="14">
        <v>13</v>
      </c>
      <c r="K40" s="15">
        <v>0.06</v>
      </c>
    </row>
    <row r="41" spans="1:11">
      <c r="A41" s="3" t="s">
        <v>8517</v>
      </c>
      <c r="B41" s="4">
        <v>20220803</v>
      </c>
      <c r="C41" s="5" t="str">
        <f t="shared" si="8"/>
        <v>202208</v>
      </c>
      <c r="D41" s="6" t="s">
        <v>8475</v>
      </c>
      <c r="E41" s="11" t="s">
        <v>8470</v>
      </c>
      <c r="F41" s="8">
        <v>12.1</v>
      </c>
      <c r="G41" s="9">
        <v>10.98</v>
      </c>
      <c r="H41" s="10">
        <v>16.24</v>
      </c>
      <c r="I41" s="13">
        <v>1.24</v>
      </c>
      <c r="J41" s="14">
        <v>15</v>
      </c>
      <c r="K41" s="15">
        <v>0.072</v>
      </c>
    </row>
    <row r="42" spans="1:11">
      <c r="A42" s="3" t="s">
        <v>8518</v>
      </c>
      <c r="B42" s="4">
        <v>20220813</v>
      </c>
      <c r="C42" s="5" t="str">
        <f t="shared" si="8"/>
        <v>202208</v>
      </c>
      <c r="D42" s="6" t="s">
        <v>8475</v>
      </c>
      <c r="E42" s="11" t="s">
        <v>8470</v>
      </c>
      <c r="F42" s="8">
        <v>13.3</v>
      </c>
      <c r="G42" s="9">
        <v>10.89</v>
      </c>
      <c r="H42" s="10">
        <v>15.91</v>
      </c>
      <c r="I42" s="13">
        <v>1.21</v>
      </c>
      <c r="J42" s="14">
        <v>13</v>
      </c>
      <c r="K42" s="15">
        <v>0.065</v>
      </c>
    </row>
    <row r="43" spans="1:11">
      <c r="A43" s="3" t="s">
        <v>8519</v>
      </c>
      <c r="B43" s="4">
        <v>20220813</v>
      </c>
      <c r="C43" s="5" t="str">
        <f t="shared" si="8"/>
        <v>202208</v>
      </c>
      <c r="D43" s="6" t="s">
        <v>8475</v>
      </c>
      <c r="E43" s="11" t="s">
        <v>8470</v>
      </c>
      <c r="F43" s="8">
        <v>13.5</v>
      </c>
      <c r="G43" s="9">
        <v>10.66</v>
      </c>
      <c r="H43" s="10">
        <v>15.7</v>
      </c>
      <c r="I43" s="13">
        <v>1.26</v>
      </c>
      <c r="J43" s="14">
        <v>14</v>
      </c>
      <c r="K43" s="15">
        <v>0.08</v>
      </c>
    </row>
    <row r="44" spans="1:11">
      <c r="A44" s="3" t="s">
        <v>8520</v>
      </c>
      <c r="B44" s="4">
        <v>20220814</v>
      </c>
      <c r="C44" s="5" t="str">
        <f t="shared" si="8"/>
        <v>202208</v>
      </c>
      <c r="D44" s="6" t="s">
        <v>8475</v>
      </c>
      <c r="E44" s="11" t="s">
        <v>8470</v>
      </c>
      <c r="F44" s="8">
        <v>12.3</v>
      </c>
      <c r="G44" s="9">
        <v>10.74</v>
      </c>
      <c r="H44" s="10">
        <v>16.02</v>
      </c>
      <c r="I44" s="13">
        <v>1.25</v>
      </c>
      <c r="J44" s="14">
        <v>14</v>
      </c>
      <c r="K44" s="15">
        <v>0.085</v>
      </c>
    </row>
    <row r="45" spans="1:11">
      <c r="A45" s="3" t="s">
        <v>8521</v>
      </c>
      <c r="B45" s="4">
        <v>20220816</v>
      </c>
      <c r="C45" s="5" t="str">
        <f t="shared" si="8"/>
        <v>202208</v>
      </c>
      <c r="D45" s="6" t="s">
        <v>8513</v>
      </c>
      <c r="E45" s="11" t="s">
        <v>8467</v>
      </c>
      <c r="F45" s="8">
        <v>11.1</v>
      </c>
      <c r="G45" s="9">
        <v>9.58</v>
      </c>
      <c r="H45" s="10">
        <v>15.96</v>
      </c>
      <c r="I45" s="13">
        <v>1.43</v>
      </c>
      <c r="J45" s="14">
        <v>16</v>
      </c>
      <c r="K45" s="15">
        <v>0.086</v>
      </c>
    </row>
    <row r="46" spans="1:11">
      <c r="A46" s="3" t="s">
        <v>8522</v>
      </c>
      <c r="B46" s="4">
        <v>20220825</v>
      </c>
      <c r="C46" s="5" t="str">
        <f t="shared" si="8"/>
        <v>202208</v>
      </c>
      <c r="D46" s="6" t="s">
        <v>8513</v>
      </c>
      <c r="E46" s="11" t="s">
        <v>8467</v>
      </c>
      <c r="F46" s="8">
        <v>12.9</v>
      </c>
      <c r="G46" s="9">
        <v>10.58</v>
      </c>
      <c r="H46" s="10">
        <v>16.53</v>
      </c>
      <c r="I46" s="13">
        <v>1.36</v>
      </c>
      <c r="J46" s="14">
        <v>16</v>
      </c>
      <c r="K46" s="15">
        <v>0.084</v>
      </c>
    </row>
    <row r="47" spans="1:11">
      <c r="A47" s="3" t="s">
        <v>8523</v>
      </c>
      <c r="B47" s="4">
        <v>20220907</v>
      </c>
      <c r="C47" s="5" t="str">
        <f t="shared" si="8"/>
        <v>202209</v>
      </c>
      <c r="D47" s="6" t="s">
        <v>8475</v>
      </c>
      <c r="E47" s="11" t="s">
        <v>8470</v>
      </c>
      <c r="F47" s="8">
        <v>11.2</v>
      </c>
      <c r="G47" s="9">
        <v>10.98</v>
      </c>
      <c r="H47" s="10">
        <v>16.68</v>
      </c>
      <c r="I47" s="13">
        <v>1.28</v>
      </c>
      <c r="J47" s="14">
        <v>13</v>
      </c>
      <c r="K47" s="15">
        <v>0.08</v>
      </c>
    </row>
    <row r="48" spans="1:11">
      <c r="A48" s="3" t="s">
        <v>8524</v>
      </c>
      <c r="B48" s="4">
        <v>20220908</v>
      </c>
      <c r="C48" s="5" t="str">
        <f t="shared" si="8"/>
        <v>202209</v>
      </c>
      <c r="D48" s="6" t="s">
        <v>8475</v>
      </c>
      <c r="E48" s="11" t="s">
        <v>8470</v>
      </c>
      <c r="F48" s="8">
        <v>13.2</v>
      </c>
      <c r="G48" s="9">
        <v>11.13</v>
      </c>
      <c r="H48" s="10">
        <v>16.24</v>
      </c>
      <c r="I48" s="13">
        <v>1.22</v>
      </c>
      <c r="J48" s="14">
        <v>14</v>
      </c>
      <c r="K48" s="15">
        <v>0.086</v>
      </c>
    </row>
    <row r="49" spans="1:11">
      <c r="A49" s="3" t="s">
        <v>8525</v>
      </c>
      <c r="B49" s="4">
        <v>20220925</v>
      </c>
      <c r="C49" s="5" t="str">
        <f t="shared" si="8"/>
        <v>202209</v>
      </c>
      <c r="D49" s="6" t="s">
        <v>8487</v>
      </c>
      <c r="E49" s="11" t="s">
        <v>8471</v>
      </c>
      <c r="F49" s="8">
        <v>9.5</v>
      </c>
      <c r="G49" s="9">
        <v>10.28</v>
      </c>
      <c r="H49" s="10">
        <v>15.52</v>
      </c>
      <c r="I49" s="13">
        <v>1.39</v>
      </c>
      <c r="J49" s="14">
        <v>21</v>
      </c>
      <c r="K49" s="15">
        <v>0.083</v>
      </c>
    </row>
    <row r="50" spans="1:11">
      <c r="A50" s="3" t="s">
        <v>8526</v>
      </c>
      <c r="B50" s="4">
        <v>20220925</v>
      </c>
      <c r="C50" s="5" t="str">
        <f t="shared" si="8"/>
        <v>202209</v>
      </c>
      <c r="D50" s="6" t="s">
        <v>8487</v>
      </c>
      <c r="E50" s="11" t="s">
        <v>8471</v>
      </c>
      <c r="F50" s="8">
        <v>9.8</v>
      </c>
      <c r="G50" s="9">
        <v>10.32</v>
      </c>
      <c r="H50" s="10">
        <v>15.91</v>
      </c>
      <c r="I50" s="13">
        <v>1.44</v>
      </c>
      <c r="J50" s="14">
        <v>14</v>
      </c>
      <c r="K50" s="18" t="s">
        <v>30</v>
      </c>
    </row>
    <row r="51" spans="1:11">
      <c r="A51" s="3" t="s">
        <v>8527</v>
      </c>
      <c r="B51" s="4">
        <v>20220925</v>
      </c>
      <c r="C51" s="5" t="str">
        <f t="shared" si="8"/>
        <v>202209</v>
      </c>
      <c r="D51" s="6" t="s">
        <v>8487</v>
      </c>
      <c r="E51" s="11" t="s">
        <v>8471</v>
      </c>
      <c r="F51" s="8">
        <v>9.3</v>
      </c>
      <c r="G51" s="9">
        <v>10.24</v>
      </c>
      <c r="H51" s="10">
        <v>15.46</v>
      </c>
      <c r="I51" s="13">
        <v>1.38</v>
      </c>
      <c r="J51" s="14">
        <v>16</v>
      </c>
      <c r="K51" s="18" t="s">
        <v>30</v>
      </c>
    </row>
    <row r="52" spans="1:11">
      <c r="A52" s="3" t="s">
        <v>8527</v>
      </c>
      <c r="B52" s="4">
        <v>20220925</v>
      </c>
      <c r="C52" s="5" t="str">
        <f t="shared" si="8"/>
        <v>202209</v>
      </c>
      <c r="D52" s="6" t="s">
        <v>8487</v>
      </c>
      <c r="E52" s="11" t="s">
        <v>8471</v>
      </c>
      <c r="F52" s="8">
        <v>9.3</v>
      </c>
      <c r="G52" s="9">
        <v>10.24</v>
      </c>
      <c r="H52" s="10">
        <v>15.46</v>
      </c>
      <c r="I52" s="13">
        <v>1.38</v>
      </c>
      <c r="J52" s="14">
        <v>16</v>
      </c>
      <c r="K52" s="18" t="s">
        <v>30</v>
      </c>
    </row>
    <row r="53" spans="1:11">
      <c r="A53" s="3" t="s">
        <v>8528</v>
      </c>
      <c r="B53" s="4">
        <v>20220929</v>
      </c>
      <c r="C53" s="5" t="str">
        <f t="shared" si="8"/>
        <v>202209</v>
      </c>
      <c r="D53" s="6" t="s">
        <v>8487</v>
      </c>
      <c r="E53" s="11" t="s">
        <v>8471</v>
      </c>
      <c r="F53" s="8">
        <v>11.1</v>
      </c>
      <c r="G53" s="9">
        <v>9.9</v>
      </c>
      <c r="H53" s="10">
        <v>15.62</v>
      </c>
      <c r="I53" s="13">
        <v>1.2</v>
      </c>
      <c r="J53" s="14">
        <v>15</v>
      </c>
      <c r="K53" s="18" t="s">
        <v>30</v>
      </c>
    </row>
    <row r="54" spans="1:11">
      <c r="A54" s="3" t="s">
        <v>8529</v>
      </c>
      <c r="B54" s="4">
        <v>20221013</v>
      </c>
      <c r="C54" s="5" t="str">
        <f t="shared" si="8"/>
        <v>202210</v>
      </c>
      <c r="D54" s="6" t="s">
        <v>8487</v>
      </c>
      <c r="E54" s="11" t="s">
        <v>8471</v>
      </c>
      <c r="F54" s="8">
        <v>10.4</v>
      </c>
      <c r="G54" s="9">
        <v>10.5</v>
      </c>
      <c r="H54" s="10">
        <v>15.49</v>
      </c>
      <c r="I54" s="13">
        <v>1.3</v>
      </c>
      <c r="J54" s="14">
        <v>17</v>
      </c>
      <c r="K54" s="18" t="s">
        <v>30</v>
      </c>
    </row>
    <row r="55" spans="1:11">
      <c r="A55" s="3" t="s">
        <v>8530</v>
      </c>
      <c r="B55" s="4">
        <v>20221016</v>
      </c>
      <c r="C55" s="5" t="str">
        <f t="shared" si="8"/>
        <v>202210</v>
      </c>
      <c r="D55" s="6" t="s">
        <v>8475</v>
      </c>
      <c r="E55" s="11" t="s">
        <v>8470</v>
      </c>
      <c r="F55" s="8">
        <v>12.5</v>
      </c>
      <c r="G55" s="9">
        <v>10.63</v>
      </c>
      <c r="H55" s="10">
        <v>16.24</v>
      </c>
      <c r="I55" s="13">
        <v>0.98</v>
      </c>
      <c r="J55" s="14">
        <v>14</v>
      </c>
      <c r="K55" s="15">
        <v>0.088</v>
      </c>
    </row>
    <row r="56" spans="1:11">
      <c r="A56" s="3" t="s">
        <v>8531</v>
      </c>
      <c r="B56" s="4">
        <v>20221017</v>
      </c>
      <c r="C56" s="5" t="str">
        <f t="shared" si="8"/>
        <v>202210</v>
      </c>
      <c r="D56" s="6" t="s">
        <v>8475</v>
      </c>
      <c r="E56" s="11" t="s">
        <v>8470</v>
      </c>
      <c r="F56" s="8">
        <v>12.3</v>
      </c>
      <c r="G56" s="9">
        <v>10.16</v>
      </c>
      <c r="H56" s="10">
        <v>16</v>
      </c>
      <c r="I56" s="13">
        <v>0.98</v>
      </c>
      <c r="J56" s="14">
        <v>15</v>
      </c>
      <c r="K56" s="15">
        <v>0.075</v>
      </c>
    </row>
    <row r="57" spans="1:11">
      <c r="A57" s="3" t="s">
        <v>8532</v>
      </c>
      <c r="B57" s="4">
        <v>20221017</v>
      </c>
      <c r="C57" s="5" t="str">
        <f t="shared" si="8"/>
        <v>202210</v>
      </c>
      <c r="D57" s="6" t="s">
        <v>8475</v>
      </c>
      <c r="E57" s="11" t="s">
        <v>8470</v>
      </c>
      <c r="F57" s="8">
        <v>12.6</v>
      </c>
      <c r="G57" s="9">
        <v>10.38</v>
      </c>
      <c r="H57" s="10">
        <v>16.26</v>
      </c>
      <c r="I57" s="13">
        <v>0.99</v>
      </c>
      <c r="J57" s="14">
        <v>14</v>
      </c>
      <c r="K57" s="15">
        <v>0.088</v>
      </c>
    </row>
    <row r="58" spans="1:11">
      <c r="A58" s="3" t="s">
        <v>8533</v>
      </c>
      <c r="B58" s="4">
        <v>20221017</v>
      </c>
      <c r="C58" s="5" t="str">
        <f t="shared" si="8"/>
        <v>202210</v>
      </c>
      <c r="D58" s="6" t="s">
        <v>8475</v>
      </c>
      <c r="E58" s="11" t="s">
        <v>8470</v>
      </c>
      <c r="F58" s="8">
        <v>12.6</v>
      </c>
      <c r="G58" s="9">
        <v>10.34</v>
      </c>
      <c r="H58" s="10">
        <v>16.14</v>
      </c>
      <c r="I58" s="13">
        <v>1.01</v>
      </c>
      <c r="J58" s="14">
        <v>14</v>
      </c>
      <c r="K58" s="15">
        <v>0.088</v>
      </c>
    </row>
    <row r="59" spans="1:11">
      <c r="A59" s="3" t="s">
        <v>8534</v>
      </c>
      <c r="B59" s="4">
        <v>20221019</v>
      </c>
      <c r="C59" s="5" t="str">
        <f t="shared" si="8"/>
        <v>202210</v>
      </c>
      <c r="D59" s="6" t="s">
        <v>8487</v>
      </c>
      <c r="E59" s="11" t="s">
        <v>8471</v>
      </c>
      <c r="F59" s="8">
        <v>10.3</v>
      </c>
      <c r="G59" s="9">
        <v>10.64</v>
      </c>
      <c r="H59" s="10">
        <v>15.71</v>
      </c>
      <c r="I59" s="13">
        <v>1.41</v>
      </c>
      <c r="J59" s="19" t="s">
        <v>30</v>
      </c>
      <c r="K59" s="15">
        <v>0.089</v>
      </c>
    </row>
    <row r="60" spans="1:11">
      <c r="A60" s="3" t="s">
        <v>8535</v>
      </c>
      <c r="B60" s="4">
        <v>20221110</v>
      </c>
      <c r="C60" s="5" t="str">
        <f t="shared" si="8"/>
        <v>202211</v>
      </c>
      <c r="D60" s="6" t="s">
        <v>8487</v>
      </c>
      <c r="E60" s="11" t="s">
        <v>8471</v>
      </c>
      <c r="F60" s="8">
        <v>10.1</v>
      </c>
      <c r="G60" s="9">
        <v>10.72</v>
      </c>
      <c r="H60" s="10">
        <v>15.6</v>
      </c>
      <c r="I60" s="13">
        <v>15.6</v>
      </c>
      <c r="J60" s="14">
        <v>16</v>
      </c>
      <c r="K60" s="18" t="s">
        <v>30</v>
      </c>
    </row>
    <row r="61" spans="1:11">
      <c r="A61" s="3" t="s">
        <v>8536</v>
      </c>
      <c r="B61" s="4">
        <v>20221125</v>
      </c>
      <c r="C61" s="5" t="str">
        <f t="shared" si="8"/>
        <v>202211</v>
      </c>
      <c r="D61" s="6" t="s">
        <v>8513</v>
      </c>
      <c r="E61" s="11" t="s">
        <v>8467</v>
      </c>
      <c r="F61" s="8">
        <v>12.3</v>
      </c>
      <c r="G61" s="9">
        <v>10.47</v>
      </c>
      <c r="H61" s="10">
        <v>16.34</v>
      </c>
      <c r="I61" s="13">
        <v>1.28</v>
      </c>
      <c r="J61" s="14">
        <v>16</v>
      </c>
      <c r="K61" s="15">
        <v>0.064</v>
      </c>
    </row>
    <row r="62" spans="1:11">
      <c r="A62" s="3" t="s">
        <v>8537</v>
      </c>
      <c r="B62" s="4">
        <v>20221201</v>
      </c>
      <c r="C62" s="5" t="str">
        <f t="shared" si="8"/>
        <v>202212</v>
      </c>
      <c r="D62" s="6" t="s">
        <v>8487</v>
      </c>
      <c r="E62" s="11" t="s">
        <v>8471</v>
      </c>
      <c r="F62" s="8">
        <v>11.3</v>
      </c>
      <c r="G62" s="9">
        <v>9.7</v>
      </c>
      <c r="H62" s="10">
        <v>15.26</v>
      </c>
      <c r="I62" s="13">
        <v>1.41</v>
      </c>
      <c r="J62" s="14">
        <v>17</v>
      </c>
      <c r="K62" s="18" t="s">
        <v>30</v>
      </c>
    </row>
    <row r="63" spans="1:11">
      <c r="A63" s="3" t="s">
        <v>8538</v>
      </c>
      <c r="B63" s="4">
        <v>20221204</v>
      </c>
      <c r="C63" s="5" t="str">
        <f t="shared" si="8"/>
        <v>202212</v>
      </c>
      <c r="D63" s="6" t="s">
        <v>8487</v>
      </c>
      <c r="E63" s="11" t="s">
        <v>8471</v>
      </c>
      <c r="F63" s="8">
        <v>9.7</v>
      </c>
      <c r="G63" s="9">
        <v>10.09</v>
      </c>
      <c r="H63" s="10">
        <v>15.21</v>
      </c>
      <c r="I63" s="13">
        <v>1.5</v>
      </c>
      <c r="J63" s="14">
        <v>16</v>
      </c>
      <c r="K63" s="18" t="s">
        <v>30</v>
      </c>
    </row>
    <row r="64" spans="1:11">
      <c r="A64" s="3" t="s">
        <v>8539</v>
      </c>
      <c r="B64" s="4">
        <v>20230205</v>
      </c>
      <c r="C64" s="5" t="str">
        <f t="shared" si="8"/>
        <v>202302</v>
      </c>
      <c r="D64" s="6" t="s">
        <v>8487</v>
      </c>
      <c r="E64" s="11" t="s">
        <v>8471</v>
      </c>
      <c r="F64" s="8">
        <v>12.2</v>
      </c>
      <c r="G64" s="9">
        <v>10.68</v>
      </c>
      <c r="H64" s="10">
        <v>14.82</v>
      </c>
      <c r="I64" s="13">
        <v>0.97</v>
      </c>
      <c r="J64" s="14">
        <v>19</v>
      </c>
      <c r="K64" s="18" t="s">
        <v>30</v>
      </c>
    </row>
    <row r="65" spans="1:11">
      <c r="A65" s="3" t="s">
        <v>8540</v>
      </c>
      <c r="B65" s="4">
        <v>20230217</v>
      </c>
      <c r="C65" s="5" t="str">
        <f t="shared" si="8"/>
        <v>202302</v>
      </c>
      <c r="D65" s="6" t="s">
        <v>8541</v>
      </c>
      <c r="E65" s="7" t="s">
        <v>8542</v>
      </c>
      <c r="F65" s="8">
        <v>13.8</v>
      </c>
      <c r="G65" s="9">
        <v>10.44</v>
      </c>
      <c r="H65" s="10">
        <v>15.87</v>
      </c>
      <c r="I65" s="13">
        <v>1.22</v>
      </c>
      <c r="J65" s="14">
        <v>15</v>
      </c>
      <c r="K65" s="15">
        <v>0.07</v>
      </c>
    </row>
    <row r="66" spans="1:11">
      <c r="A66" s="3" t="s">
        <v>8543</v>
      </c>
      <c r="B66" s="4">
        <v>20230222</v>
      </c>
      <c r="C66" s="5" t="str">
        <f t="shared" si="8"/>
        <v>202302</v>
      </c>
      <c r="D66" s="6" t="s">
        <v>8513</v>
      </c>
      <c r="E66" s="11" t="s">
        <v>8467</v>
      </c>
      <c r="F66" s="8">
        <v>12.2</v>
      </c>
      <c r="G66" s="9">
        <v>9.34</v>
      </c>
      <c r="H66" s="10">
        <v>15.28</v>
      </c>
      <c r="I66" s="13">
        <v>1.24</v>
      </c>
      <c r="J66" s="14">
        <v>12</v>
      </c>
      <c r="K66" s="15">
        <v>0.095</v>
      </c>
    </row>
    <row r="67" spans="1:11">
      <c r="A67" s="3" t="s">
        <v>8544</v>
      </c>
      <c r="B67" s="4">
        <v>20230308</v>
      </c>
      <c r="C67" s="5" t="str">
        <f t="shared" ref="C67:C98" si="9">MID(B67,1,6)</f>
        <v>202303</v>
      </c>
      <c r="D67" s="6" t="s">
        <v>8487</v>
      </c>
      <c r="E67" s="11" t="s">
        <v>8471</v>
      </c>
      <c r="F67" s="8">
        <v>11.8</v>
      </c>
      <c r="G67" s="9">
        <v>10.44</v>
      </c>
      <c r="H67" s="10">
        <v>15.07</v>
      </c>
      <c r="I67" s="13">
        <v>0.82</v>
      </c>
      <c r="J67" s="14">
        <v>15</v>
      </c>
      <c r="K67" s="18" t="s">
        <v>30</v>
      </c>
    </row>
    <row r="68" spans="1:11">
      <c r="A68" s="3" t="s">
        <v>8545</v>
      </c>
      <c r="B68" s="4">
        <v>20230308</v>
      </c>
      <c r="C68" s="5" t="str">
        <f t="shared" si="9"/>
        <v>202303</v>
      </c>
      <c r="D68" s="6" t="s">
        <v>8513</v>
      </c>
      <c r="E68" s="11" t="s">
        <v>8467</v>
      </c>
      <c r="F68" s="8">
        <v>11</v>
      </c>
      <c r="G68" s="9">
        <v>10.86</v>
      </c>
      <c r="H68" s="10">
        <v>15.01</v>
      </c>
      <c r="I68" s="13">
        <v>1.47</v>
      </c>
      <c r="J68" s="14">
        <v>11</v>
      </c>
      <c r="K68" s="15">
        <v>0.089</v>
      </c>
    </row>
    <row r="69" spans="1:11">
      <c r="A69" s="3" t="s">
        <v>8546</v>
      </c>
      <c r="B69" s="4">
        <v>20230313</v>
      </c>
      <c r="C69" s="5" t="str">
        <f t="shared" si="9"/>
        <v>202303</v>
      </c>
      <c r="D69" s="6" t="s">
        <v>8541</v>
      </c>
      <c r="E69" s="11" t="s">
        <v>8472</v>
      </c>
      <c r="F69" s="8">
        <v>11.3</v>
      </c>
      <c r="G69" s="9">
        <v>10.36</v>
      </c>
      <c r="H69" s="10">
        <v>15.04</v>
      </c>
      <c r="I69" s="13">
        <v>1.25</v>
      </c>
      <c r="J69" s="14">
        <v>16</v>
      </c>
      <c r="K69" s="18" t="s">
        <v>30</v>
      </c>
    </row>
    <row r="70" spans="1:11">
      <c r="A70" s="3" t="s">
        <v>8547</v>
      </c>
      <c r="B70" s="4">
        <v>20230320</v>
      </c>
      <c r="C70" s="5" t="str">
        <f t="shared" si="9"/>
        <v>202303</v>
      </c>
      <c r="D70" s="6" t="s">
        <v>8541</v>
      </c>
      <c r="E70" s="11" t="s">
        <v>8472</v>
      </c>
      <c r="F70" s="8">
        <v>9.7</v>
      </c>
      <c r="G70" s="9">
        <v>10.36</v>
      </c>
      <c r="H70" s="10">
        <v>15</v>
      </c>
      <c r="I70" s="13">
        <v>1.24</v>
      </c>
      <c r="J70" s="14">
        <v>14</v>
      </c>
      <c r="K70" s="18" t="s">
        <v>30</v>
      </c>
    </row>
    <row r="71" spans="1:11">
      <c r="A71" s="3" t="s">
        <v>8548</v>
      </c>
      <c r="B71" s="4">
        <v>20230321</v>
      </c>
      <c r="C71" s="5" t="str">
        <f t="shared" si="9"/>
        <v>202303</v>
      </c>
      <c r="D71" s="6" t="s">
        <v>8487</v>
      </c>
      <c r="E71" s="11" t="s">
        <v>8471</v>
      </c>
      <c r="F71" s="8">
        <v>13</v>
      </c>
      <c r="G71" s="9">
        <v>10.01</v>
      </c>
      <c r="H71" s="10">
        <v>15</v>
      </c>
      <c r="I71" s="13">
        <v>1.08</v>
      </c>
      <c r="J71" s="14">
        <v>13</v>
      </c>
      <c r="K71" s="18" t="s">
        <v>30</v>
      </c>
    </row>
    <row r="72" spans="1:11">
      <c r="A72" s="3" t="s">
        <v>8549</v>
      </c>
      <c r="B72" s="4">
        <v>20230321</v>
      </c>
      <c r="C72" s="5" t="str">
        <f t="shared" si="9"/>
        <v>202303</v>
      </c>
      <c r="D72" s="6" t="s">
        <v>8550</v>
      </c>
      <c r="E72" s="7" t="s">
        <v>8551</v>
      </c>
      <c r="F72" s="8">
        <v>8.9</v>
      </c>
      <c r="G72" s="9">
        <v>10.82</v>
      </c>
      <c r="H72" s="10">
        <v>14.42</v>
      </c>
      <c r="I72" s="13">
        <v>0.32</v>
      </c>
      <c r="J72" s="14">
        <v>15</v>
      </c>
      <c r="K72" s="18" t="s">
        <v>30</v>
      </c>
    </row>
    <row r="73" spans="1:11">
      <c r="A73" s="3" t="s">
        <v>8552</v>
      </c>
      <c r="B73" s="4">
        <v>20230324</v>
      </c>
      <c r="C73" s="5" t="str">
        <f t="shared" si="9"/>
        <v>202303</v>
      </c>
      <c r="D73" s="6" t="s">
        <v>8541</v>
      </c>
      <c r="E73" s="11" t="s">
        <v>8472</v>
      </c>
      <c r="F73" s="8">
        <v>9.5</v>
      </c>
      <c r="G73" s="9">
        <v>10.24</v>
      </c>
      <c r="H73" s="10">
        <v>14.68</v>
      </c>
      <c r="I73" s="13">
        <v>1.45</v>
      </c>
      <c r="J73" s="14">
        <v>15</v>
      </c>
      <c r="K73" s="15">
        <v>0.109</v>
      </c>
    </row>
    <row r="74" spans="1:11">
      <c r="A74" s="3" t="s">
        <v>8553</v>
      </c>
      <c r="B74" s="4">
        <v>20230327</v>
      </c>
      <c r="C74" s="5" t="str">
        <f t="shared" si="9"/>
        <v>202303</v>
      </c>
      <c r="D74" s="6" t="s">
        <v>8541</v>
      </c>
      <c r="E74" s="11" t="s">
        <v>8472</v>
      </c>
      <c r="F74" s="8">
        <v>10.8</v>
      </c>
      <c r="G74" s="9">
        <v>9.34</v>
      </c>
      <c r="H74" s="10">
        <v>15.46</v>
      </c>
      <c r="I74" s="13">
        <v>1.28</v>
      </c>
      <c r="J74" s="14">
        <v>15</v>
      </c>
      <c r="K74" s="18" t="s">
        <v>30</v>
      </c>
    </row>
    <row r="75" spans="1:11">
      <c r="A75" s="3" t="s">
        <v>8554</v>
      </c>
      <c r="B75" s="4">
        <v>20230330</v>
      </c>
      <c r="C75" s="5" t="str">
        <f t="shared" si="9"/>
        <v>202303</v>
      </c>
      <c r="D75" s="6" t="s">
        <v>8541</v>
      </c>
      <c r="E75" s="11" t="s">
        <v>8472</v>
      </c>
      <c r="F75" s="8">
        <v>9.7</v>
      </c>
      <c r="G75" s="9">
        <v>9.12</v>
      </c>
      <c r="H75" s="10">
        <v>15.94</v>
      </c>
      <c r="I75" s="13">
        <v>1.18</v>
      </c>
      <c r="J75" s="14">
        <v>13</v>
      </c>
      <c r="K75" s="15">
        <v>0.086</v>
      </c>
    </row>
    <row r="76" spans="1:11">
      <c r="A76" s="3" t="s">
        <v>8555</v>
      </c>
      <c r="B76" s="4">
        <v>20230406</v>
      </c>
      <c r="C76" s="5" t="str">
        <f t="shared" si="9"/>
        <v>202304</v>
      </c>
      <c r="D76" s="6" t="s">
        <v>8487</v>
      </c>
      <c r="E76" s="11" t="s">
        <v>8471</v>
      </c>
      <c r="F76" s="8">
        <v>12.5</v>
      </c>
      <c r="G76" s="9">
        <v>9.66</v>
      </c>
      <c r="H76" s="10">
        <v>15.4</v>
      </c>
      <c r="I76" s="13">
        <v>0.96</v>
      </c>
      <c r="J76" s="14">
        <v>16</v>
      </c>
      <c r="K76" s="18" t="s">
        <v>30</v>
      </c>
    </row>
    <row r="77" spans="1:11">
      <c r="A77" s="3" t="s">
        <v>8556</v>
      </c>
      <c r="B77" s="4">
        <v>20230417</v>
      </c>
      <c r="C77" s="5" t="str">
        <f t="shared" si="9"/>
        <v>202304</v>
      </c>
      <c r="D77" s="6" t="s">
        <v>8550</v>
      </c>
      <c r="E77" s="11" t="s">
        <v>8473</v>
      </c>
      <c r="F77" s="8">
        <v>10.4</v>
      </c>
      <c r="G77" s="9">
        <v>10.42</v>
      </c>
      <c r="H77" s="10">
        <v>14.33</v>
      </c>
      <c r="I77" s="13">
        <v>0.32</v>
      </c>
      <c r="J77" s="14">
        <v>14</v>
      </c>
      <c r="K77" s="18" t="s">
        <v>30</v>
      </c>
    </row>
    <row r="78" spans="1:11">
      <c r="A78" s="3" t="s">
        <v>8557</v>
      </c>
      <c r="B78" s="4">
        <v>20230421</v>
      </c>
      <c r="C78" s="5" t="str">
        <f t="shared" si="9"/>
        <v>202304</v>
      </c>
      <c r="D78" s="6" t="s">
        <v>8487</v>
      </c>
      <c r="E78" s="11" t="s">
        <v>8471</v>
      </c>
      <c r="F78" s="8">
        <v>11.4</v>
      </c>
      <c r="G78" s="9">
        <v>10.33</v>
      </c>
      <c r="H78" s="10">
        <v>15.04</v>
      </c>
      <c r="I78" s="13">
        <v>0.97</v>
      </c>
      <c r="J78" s="14">
        <v>14</v>
      </c>
      <c r="K78" s="18" t="s">
        <v>30</v>
      </c>
    </row>
    <row r="79" spans="1:11">
      <c r="A79" s="3" t="s">
        <v>8558</v>
      </c>
      <c r="B79" s="4">
        <v>20230421</v>
      </c>
      <c r="C79" s="5" t="str">
        <f t="shared" si="9"/>
        <v>202304</v>
      </c>
      <c r="D79" s="6" t="s">
        <v>8487</v>
      </c>
      <c r="E79" s="11" t="s">
        <v>8471</v>
      </c>
      <c r="F79" s="8">
        <v>12.5</v>
      </c>
      <c r="G79" s="9">
        <v>10.43</v>
      </c>
      <c r="H79" s="10">
        <v>15.94</v>
      </c>
      <c r="I79" s="13">
        <v>1.11</v>
      </c>
      <c r="J79" s="14">
        <v>16</v>
      </c>
      <c r="K79" s="18" t="s">
        <v>30</v>
      </c>
    </row>
    <row r="80" spans="1:11">
      <c r="A80" s="3" t="s">
        <v>8559</v>
      </c>
      <c r="B80" s="4">
        <v>20230504</v>
      </c>
      <c r="C80" s="5" t="str">
        <f t="shared" si="9"/>
        <v>202305</v>
      </c>
      <c r="D80" s="6" t="s">
        <v>8550</v>
      </c>
      <c r="E80" s="11" t="s">
        <v>8473</v>
      </c>
      <c r="F80" s="8">
        <v>8.4</v>
      </c>
      <c r="G80" s="9">
        <v>10.42</v>
      </c>
      <c r="H80" s="10">
        <v>14.39</v>
      </c>
      <c r="I80" s="13">
        <v>0.32</v>
      </c>
      <c r="J80" s="14">
        <v>15</v>
      </c>
      <c r="K80" s="18" t="s">
        <v>30</v>
      </c>
    </row>
    <row r="81" spans="1:11">
      <c r="A81" s="3" t="s">
        <v>8560</v>
      </c>
      <c r="B81" s="4">
        <v>20230505</v>
      </c>
      <c r="C81" s="5" t="str">
        <f t="shared" si="9"/>
        <v>202305</v>
      </c>
      <c r="D81" s="6" t="s">
        <v>8550</v>
      </c>
      <c r="E81" s="11" t="s">
        <v>8473</v>
      </c>
      <c r="F81" s="8">
        <v>9</v>
      </c>
      <c r="G81" s="9">
        <v>10.56</v>
      </c>
      <c r="H81" s="10">
        <v>14.42</v>
      </c>
      <c r="I81" s="13">
        <v>0.34</v>
      </c>
      <c r="J81" s="14">
        <v>16</v>
      </c>
      <c r="K81" s="18" t="s">
        <v>30</v>
      </c>
    </row>
    <row r="82" spans="1:11">
      <c r="A82" s="3" t="s">
        <v>8561</v>
      </c>
      <c r="B82" s="4">
        <v>20230506</v>
      </c>
      <c r="C82" s="5" t="str">
        <f t="shared" si="9"/>
        <v>202305</v>
      </c>
      <c r="D82" s="6" t="s">
        <v>8562</v>
      </c>
      <c r="E82" s="7" t="s">
        <v>8563</v>
      </c>
      <c r="F82" s="8">
        <v>12.6</v>
      </c>
      <c r="G82" s="9">
        <v>9.87</v>
      </c>
      <c r="H82" s="10">
        <v>16.06</v>
      </c>
      <c r="I82" s="13">
        <v>1.31</v>
      </c>
      <c r="J82" s="14">
        <v>14</v>
      </c>
      <c r="K82" s="15">
        <v>0.082</v>
      </c>
    </row>
    <row r="83" spans="1:11">
      <c r="A83" s="3" t="s">
        <v>8564</v>
      </c>
      <c r="B83" s="4">
        <v>20230506</v>
      </c>
      <c r="C83" s="5" t="str">
        <f t="shared" si="9"/>
        <v>202305</v>
      </c>
      <c r="D83" s="6" t="s">
        <v>8562</v>
      </c>
      <c r="E83" s="11" t="s">
        <v>8468</v>
      </c>
      <c r="F83" s="8">
        <v>12.2</v>
      </c>
      <c r="G83" s="9">
        <v>9.56</v>
      </c>
      <c r="H83" s="10">
        <v>15.8</v>
      </c>
      <c r="I83" s="13">
        <v>1.38</v>
      </c>
      <c r="J83" s="14">
        <v>15</v>
      </c>
      <c r="K83" s="15">
        <v>0.099</v>
      </c>
    </row>
    <row r="84" spans="1:11">
      <c r="A84" s="3" t="s">
        <v>8565</v>
      </c>
      <c r="B84" s="4">
        <v>20230506</v>
      </c>
      <c r="C84" s="5" t="str">
        <f t="shared" si="9"/>
        <v>202305</v>
      </c>
      <c r="D84" s="6" t="s">
        <v>8562</v>
      </c>
      <c r="E84" s="11" t="s">
        <v>8468</v>
      </c>
      <c r="F84" s="8">
        <v>12.1</v>
      </c>
      <c r="G84" s="9">
        <v>9.92</v>
      </c>
      <c r="H84" s="10">
        <v>15.77</v>
      </c>
      <c r="I84" s="13">
        <v>1.38</v>
      </c>
      <c r="J84" s="14">
        <v>16</v>
      </c>
      <c r="K84" s="15">
        <v>0.075</v>
      </c>
    </row>
    <row r="85" spans="1:11">
      <c r="A85" s="3" t="s">
        <v>8566</v>
      </c>
      <c r="B85" s="4">
        <v>20230506</v>
      </c>
      <c r="C85" s="5" t="str">
        <f t="shared" si="9"/>
        <v>202305</v>
      </c>
      <c r="D85" s="6" t="s">
        <v>8562</v>
      </c>
      <c r="E85" s="11" t="s">
        <v>8468</v>
      </c>
      <c r="F85" s="8">
        <v>9.2</v>
      </c>
      <c r="G85" s="9">
        <v>10.22</v>
      </c>
      <c r="H85" s="10">
        <v>15.68</v>
      </c>
      <c r="I85" s="13">
        <v>1.31</v>
      </c>
      <c r="J85" s="14">
        <v>16</v>
      </c>
      <c r="K85" s="15">
        <v>0.075</v>
      </c>
    </row>
    <row r="86" spans="1:11">
      <c r="A86" s="3" t="s">
        <v>8567</v>
      </c>
      <c r="B86" s="4">
        <v>20230506</v>
      </c>
      <c r="C86" s="5" t="str">
        <f t="shared" si="9"/>
        <v>202305</v>
      </c>
      <c r="D86" s="6" t="s">
        <v>8562</v>
      </c>
      <c r="E86" s="11" t="s">
        <v>8468</v>
      </c>
      <c r="F86" s="8">
        <v>12.7</v>
      </c>
      <c r="G86" s="9">
        <v>9.97</v>
      </c>
      <c r="H86" s="10">
        <v>15.43</v>
      </c>
      <c r="I86" s="13">
        <v>1.29</v>
      </c>
      <c r="J86" s="14">
        <v>13</v>
      </c>
      <c r="K86" s="15">
        <v>0.074</v>
      </c>
    </row>
    <row r="87" spans="1:11">
      <c r="A87" s="3" t="s">
        <v>8568</v>
      </c>
      <c r="B87" s="4">
        <v>20230512</v>
      </c>
      <c r="C87" s="5" t="str">
        <f t="shared" si="9"/>
        <v>202305</v>
      </c>
      <c r="D87" s="6" t="s">
        <v>8562</v>
      </c>
      <c r="E87" s="11" t="s">
        <v>8468</v>
      </c>
      <c r="F87" s="8">
        <v>11.6</v>
      </c>
      <c r="G87" s="9">
        <v>9.75</v>
      </c>
      <c r="H87" s="10">
        <v>15.96</v>
      </c>
      <c r="I87" s="13">
        <v>1.36</v>
      </c>
      <c r="J87" s="14">
        <v>14</v>
      </c>
      <c r="K87" s="15">
        <v>0.081</v>
      </c>
    </row>
    <row r="88" spans="1:11">
      <c r="A88" s="3" t="s">
        <v>8569</v>
      </c>
      <c r="B88" s="4">
        <v>20230529</v>
      </c>
      <c r="C88" s="5" t="str">
        <f t="shared" si="9"/>
        <v>202305</v>
      </c>
      <c r="D88" s="6" t="s">
        <v>8550</v>
      </c>
      <c r="E88" s="11" t="s">
        <v>8473</v>
      </c>
      <c r="F88" s="8">
        <v>9.5</v>
      </c>
      <c r="G88" s="9">
        <v>10.76</v>
      </c>
      <c r="H88" s="10">
        <v>14.88</v>
      </c>
      <c r="I88" s="13">
        <v>0.3</v>
      </c>
      <c r="J88" s="14">
        <v>14</v>
      </c>
      <c r="K88" s="18" t="s">
        <v>30</v>
      </c>
    </row>
    <row r="89" spans="1:11">
      <c r="A89" s="3" t="s">
        <v>8570</v>
      </c>
      <c r="B89" s="4">
        <v>20230530</v>
      </c>
      <c r="C89" s="5" t="str">
        <f t="shared" si="9"/>
        <v>202305</v>
      </c>
      <c r="D89" s="6" t="s">
        <v>8562</v>
      </c>
      <c r="E89" s="11" t="s">
        <v>8468</v>
      </c>
      <c r="F89" s="8">
        <v>11.4</v>
      </c>
      <c r="G89" s="9">
        <v>10.49</v>
      </c>
      <c r="H89" s="10">
        <v>13.58</v>
      </c>
      <c r="I89" s="13">
        <v>0.71</v>
      </c>
      <c r="J89" s="14">
        <v>4</v>
      </c>
      <c r="K89" s="15">
        <v>0.113</v>
      </c>
    </row>
    <row r="90" spans="1:11">
      <c r="A90" s="3" t="s">
        <v>8571</v>
      </c>
      <c r="B90" s="4">
        <v>20230530</v>
      </c>
      <c r="C90" s="5" t="str">
        <f t="shared" si="9"/>
        <v>202305</v>
      </c>
      <c r="D90" s="6" t="s">
        <v>8562</v>
      </c>
      <c r="E90" s="11" t="s">
        <v>8468</v>
      </c>
      <c r="F90" s="8">
        <v>11.5</v>
      </c>
      <c r="G90" s="9">
        <v>10.38</v>
      </c>
      <c r="H90" s="10">
        <v>13.34</v>
      </c>
      <c r="I90" s="13">
        <v>0.68</v>
      </c>
      <c r="J90" s="14">
        <v>4</v>
      </c>
      <c r="K90" s="15">
        <v>0.113</v>
      </c>
    </row>
    <row r="91" spans="1:11">
      <c r="A91" s="3" t="s">
        <v>8572</v>
      </c>
      <c r="B91" s="4">
        <v>20230609</v>
      </c>
      <c r="C91" s="5" t="str">
        <f t="shared" si="9"/>
        <v>202306</v>
      </c>
      <c r="D91" s="6" t="s">
        <v>8550</v>
      </c>
      <c r="E91" s="11" t="s">
        <v>8473</v>
      </c>
      <c r="F91" s="8">
        <v>8.2</v>
      </c>
      <c r="G91" s="9">
        <v>10.52</v>
      </c>
      <c r="H91" s="10">
        <v>14.4</v>
      </c>
      <c r="I91" s="13">
        <v>0.3</v>
      </c>
      <c r="J91" s="14">
        <v>15</v>
      </c>
      <c r="K91" s="18" t="s">
        <v>30</v>
      </c>
    </row>
    <row r="92" spans="1:11">
      <c r="A92" s="3" t="s">
        <v>8573</v>
      </c>
      <c r="B92" s="4">
        <v>20230616</v>
      </c>
      <c r="C92" s="5" t="str">
        <f t="shared" si="9"/>
        <v>202306</v>
      </c>
      <c r="D92" s="6" t="s">
        <v>8550</v>
      </c>
      <c r="E92" s="11" t="s">
        <v>8473</v>
      </c>
      <c r="F92" s="8">
        <v>9.8</v>
      </c>
      <c r="G92" s="9">
        <v>10.38</v>
      </c>
      <c r="H92" s="10">
        <v>14.38</v>
      </c>
      <c r="I92" s="13">
        <v>0.32</v>
      </c>
      <c r="J92" s="14">
        <v>15</v>
      </c>
      <c r="K92" s="18" t="s">
        <v>30</v>
      </c>
    </row>
    <row r="93" spans="1:11">
      <c r="A93" s="3" t="s">
        <v>8574</v>
      </c>
      <c r="B93" s="4">
        <v>20230616</v>
      </c>
      <c r="C93" s="5" t="str">
        <f t="shared" si="9"/>
        <v>202306</v>
      </c>
      <c r="D93" s="6" t="s">
        <v>8487</v>
      </c>
      <c r="E93" s="11" t="s">
        <v>8471</v>
      </c>
      <c r="F93" s="8">
        <v>12.4</v>
      </c>
      <c r="G93" s="9">
        <v>10.3</v>
      </c>
      <c r="H93" s="10">
        <v>15.32</v>
      </c>
      <c r="I93" s="13">
        <v>1.36</v>
      </c>
      <c r="J93" s="14">
        <v>16</v>
      </c>
      <c r="K93" s="18" t="s">
        <v>30</v>
      </c>
    </row>
    <row r="94" spans="1:11">
      <c r="A94" s="3" t="s">
        <v>8575</v>
      </c>
      <c r="B94" s="4">
        <v>20230619</v>
      </c>
      <c r="C94" s="5" t="str">
        <f t="shared" si="9"/>
        <v>202306</v>
      </c>
      <c r="D94" s="6" t="s">
        <v>8541</v>
      </c>
      <c r="E94" s="11" t="s">
        <v>8472</v>
      </c>
      <c r="F94" s="8">
        <v>11.3</v>
      </c>
      <c r="G94" s="9">
        <v>10.04</v>
      </c>
      <c r="H94" s="10">
        <v>14.32</v>
      </c>
      <c r="I94" s="13">
        <v>1.49</v>
      </c>
      <c r="J94" s="14">
        <v>13</v>
      </c>
      <c r="K94" s="18" t="s">
        <v>30</v>
      </c>
    </row>
    <row r="95" spans="1:11">
      <c r="A95" s="3" t="s">
        <v>8576</v>
      </c>
      <c r="B95" s="4">
        <v>20230623</v>
      </c>
      <c r="C95" s="5" t="str">
        <f t="shared" si="9"/>
        <v>202306</v>
      </c>
      <c r="D95" s="6" t="s">
        <v>8487</v>
      </c>
      <c r="E95" s="11" t="s">
        <v>8471</v>
      </c>
      <c r="F95" s="8">
        <v>9.8</v>
      </c>
      <c r="G95" s="9">
        <v>9.18</v>
      </c>
      <c r="H95" s="10">
        <v>15.35</v>
      </c>
      <c r="I95" s="13">
        <v>1.18</v>
      </c>
      <c r="J95" s="14">
        <v>15</v>
      </c>
      <c r="K95" s="18" t="s">
        <v>30</v>
      </c>
    </row>
    <row r="96" spans="1:11">
      <c r="A96" s="3" t="s">
        <v>8577</v>
      </c>
      <c r="B96" s="4">
        <v>20230625</v>
      </c>
      <c r="C96" s="5" t="str">
        <f t="shared" si="9"/>
        <v>202306</v>
      </c>
      <c r="D96" s="6" t="s">
        <v>8487</v>
      </c>
      <c r="E96" s="11" t="s">
        <v>8471</v>
      </c>
      <c r="F96" s="8">
        <v>12.5</v>
      </c>
      <c r="G96" s="9">
        <v>10.43</v>
      </c>
      <c r="H96" s="10">
        <v>15.94</v>
      </c>
      <c r="I96" s="13">
        <v>1.11</v>
      </c>
      <c r="J96" s="14">
        <v>16</v>
      </c>
      <c r="K96" s="18" t="s">
        <v>30</v>
      </c>
    </row>
    <row r="97" spans="1:11">
      <c r="A97" s="3" t="s">
        <v>8578</v>
      </c>
      <c r="B97" s="4">
        <v>20230629</v>
      </c>
      <c r="C97" s="5" t="str">
        <f t="shared" si="9"/>
        <v>202306</v>
      </c>
      <c r="D97" s="6" t="s">
        <v>8541</v>
      </c>
      <c r="E97" s="11" t="s">
        <v>8472</v>
      </c>
      <c r="F97" s="8">
        <v>12.1</v>
      </c>
      <c r="G97" s="9">
        <v>10.26</v>
      </c>
      <c r="H97" s="10">
        <v>15.26</v>
      </c>
      <c r="I97" s="13">
        <v>1.27</v>
      </c>
      <c r="J97" s="14">
        <v>16</v>
      </c>
      <c r="K97" s="18" t="s">
        <v>30</v>
      </c>
    </row>
    <row r="98" spans="1:11">
      <c r="A98" s="3" t="s">
        <v>8579</v>
      </c>
      <c r="B98" s="4">
        <v>20230703</v>
      </c>
      <c r="C98" s="5" t="str">
        <f t="shared" si="9"/>
        <v>202307</v>
      </c>
      <c r="D98" s="6" t="s">
        <v>8541</v>
      </c>
      <c r="E98" s="11" t="s">
        <v>8472</v>
      </c>
      <c r="F98" s="8">
        <v>12.7</v>
      </c>
      <c r="G98" s="9">
        <v>10.8</v>
      </c>
      <c r="H98" s="10">
        <v>15.16</v>
      </c>
      <c r="I98" s="13">
        <v>1.5</v>
      </c>
      <c r="J98" s="14">
        <v>14</v>
      </c>
      <c r="K98" s="18" t="s">
        <v>30</v>
      </c>
    </row>
    <row r="99" spans="1:11">
      <c r="A99" s="3" t="s">
        <v>8580</v>
      </c>
      <c r="B99" s="4">
        <v>20230707</v>
      </c>
      <c r="C99" s="5" t="str">
        <f t="shared" ref="C99:C130" si="10">MID(B99,1,6)</f>
        <v>202307</v>
      </c>
      <c r="D99" s="6" t="s">
        <v>8541</v>
      </c>
      <c r="E99" s="11" t="s">
        <v>8472</v>
      </c>
      <c r="F99" s="8">
        <v>13</v>
      </c>
      <c r="G99" s="9">
        <v>10.54</v>
      </c>
      <c r="H99" s="10">
        <v>14.92</v>
      </c>
      <c r="I99" s="13">
        <v>1.43</v>
      </c>
      <c r="J99" s="14">
        <v>13</v>
      </c>
      <c r="K99" s="18" t="s">
        <v>30</v>
      </c>
    </row>
    <row r="100" spans="1:11">
      <c r="A100" s="3" t="s">
        <v>8581</v>
      </c>
      <c r="B100" s="4">
        <v>20230707</v>
      </c>
      <c r="C100" s="5" t="str">
        <f t="shared" si="10"/>
        <v>202307</v>
      </c>
      <c r="D100" s="6" t="s">
        <v>8541</v>
      </c>
      <c r="E100" s="11" t="s">
        <v>8472</v>
      </c>
      <c r="F100" s="8">
        <v>12.4</v>
      </c>
      <c r="G100" s="9">
        <v>10.99</v>
      </c>
      <c r="H100" s="10">
        <v>14.88</v>
      </c>
      <c r="I100" s="13">
        <v>1.77</v>
      </c>
      <c r="J100" s="14">
        <v>14</v>
      </c>
      <c r="K100" s="18" t="s">
        <v>30</v>
      </c>
    </row>
    <row r="101" spans="1:11">
      <c r="A101" s="3" t="s">
        <v>8582</v>
      </c>
      <c r="B101" s="4">
        <v>20230714</v>
      </c>
      <c r="C101" s="5" t="str">
        <f t="shared" si="10"/>
        <v>202307</v>
      </c>
      <c r="D101" s="6" t="s">
        <v>8541</v>
      </c>
      <c r="E101" s="11" t="s">
        <v>8472</v>
      </c>
      <c r="F101" s="8">
        <v>10</v>
      </c>
      <c r="G101" s="9">
        <v>10.22</v>
      </c>
      <c r="H101" s="10">
        <v>14.44</v>
      </c>
      <c r="I101" s="13">
        <v>1.62</v>
      </c>
      <c r="J101" s="14">
        <v>14</v>
      </c>
      <c r="K101" s="18" t="s">
        <v>30</v>
      </c>
    </row>
    <row r="102" spans="1:11">
      <c r="A102" s="3" t="s">
        <v>8583</v>
      </c>
      <c r="B102" s="4">
        <v>20230718</v>
      </c>
      <c r="C102" s="5" t="str">
        <f t="shared" si="10"/>
        <v>202307</v>
      </c>
      <c r="D102" s="6" t="s">
        <v>8487</v>
      </c>
      <c r="E102" s="11" t="s">
        <v>8471</v>
      </c>
      <c r="F102" s="8">
        <v>10.3</v>
      </c>
      <c r="G102" s="9">
        <v>9.53</v>
      </c>
      <c r="H102" s="10">
        <v>15.12</v>
      </c>
      <c r="I102" s="13">
        <v>1.18</v>
      </c>
      <c r="J102" s="14">
        <v>15</v>
      </c>
      <c r="K102" s="18" t="s">
        <v>30</v>
      </c>
    </row>
    <row r="103" spans="1:11">
      <c r="A103" s="3" t="s">
        <v>8584</v>
      </c>
      <c r="B103" s="4">
        <v>20230809</v>
      </c>
      <c r="C103" s="5" t="str">
        <f t="shared" si="10"/>
        <v>202308</v>
      </c>
      <c r="D103" s="6" t="s">
        <v>8550</v>
      </c>
      <c r="E103" s="11" t="s">
        <v>8473</v>
      </c>
      <c r="F103" s="8">
        <v>13.6</v>
      </c>
      <c r="G103" s="9">
        <v>10.7</v>
      </c>
      <c r="H103" s="10">
        <v>14.52</v>
      </c>
      <c r="I103" s="13">
        <v>0.31</v>
      </c>
      <c r="J103" s="14">
        <v>14</v>
      </c>
      <c r="K103" s="18" t="s">
        <v>30</v>
      </c>
    </row>
    <row r="104" spans="1:11">
      <c r="A104" s="3" t="s">
        <v>8585</v>
      </c>
      <c r="B104" s="4">
        <v>20230811</v>
      </c>
      <c r="C104" s="5" t="str">
        <f t="shared" si="10"/>
        <v>202308</v>
      </c>
      <c r="D104" s="6" t="s">
        <v>8487</v>
      </c>
      <c r="E104" s="11" t="s">
        <v>8471</v>
      </c>
      <c r="F104" s="8">
        <v>8.1</v>
      </c>
      <c r="G104" s="9">
        <v>9.4</v>
      </c>
      <c r="H104" s="10">
        <v>15.68</v>
      </c>
      <c r="I104" s="13">
        <v>1.37</v>
      </c>
      <c r="J104" s="14">
        <v>16</v>
      </c>
      <c r="K104" s="18" t="s">
        <v>30</v>
      </c>
    </row>
    <row r="105" spans="1:11">
      <c r="A105" s="3" t="s">
        <v>8586</v>
      </c>
      <c r="B105" s="4">
        <v>20230813</v>
      </c>
      <c r="C105" s="5" t="str">
        <f t="shared" si="10"/>
        <v>202308</v>
      </c>
      <c r="D105" s="6" t="s">
        <v>8487</v>
      </c>
      <c r="E105" s="11" t="s">
        <v>8471</v>
      </c>
      <c r="F105" s="8">
        <v>11.8</v>
      </c>
      <c r="G105" s="9">
        <v>10.22</v>
      </c>
      <c r="H105" s="10">
        <v>15.12</v>
      </c>
      <c r="I105" s="13">
        <v>1.4</v>
      </c>
      <c r="J105" s="14">
        <v>19</v>
      </c>
      <c r="K105" s="18" t="s">
        <v>30</v>
      </c>
    </row>
    <row r="106" spans="1:11">
      <c r="A106" s="3" t="s">
        <v>8587</v>
      </c>
      <c r="B106" s="4">
        <v>20230816</v>
      </c>
      <c r="C106" s="5" t="str">
        <f t="shared" si="10"/>
        <v>202308</v>
      </c>
      <c r="D106" s="6" t="s">
        <v>8541</v>
      </c>
      <c r="E106" s="11" t="s">
        <v>8472</v>
      </c>
      <c r="F106" s="8">
        <v>10.5</v>
      </c>
      <c r="G106" s="9">
        <v>10.22</v>
      </c>
      <c r="H106" s="10">
        <v>15.26</v>
      </c>
      <c r="I106" s="13">
        <v>1.3</v>
      </c>
      <c r="J106" s="14">
        <v>12</v>
      </c>
      <c r="K106" s="18" t="s">
        <v>30</v>
      </c>
    </row>
    <row r="107" spans="1:11">
      <c r="A107" s="3" t="s">
        <v>8588</v>
      </c>
      <c r="B107" s="4">
        <v>20230822</v>
      </c>
      <c r="C107" s="5" t="str">
        <f t="shared" si="10"/>
        <v>202308</v>
      </c>
      <c r="D107" s="6" t="s">
        <v>8541</v>
      </c>
      <c r="E107" s="11" t="s">
        <v>8472</v>
      </c>
      <c r="F107" s="8">
        <v>12.6</v>
      </c>
      <c r="G107" s="9">
        <v>9.88</v>
      </c>
      <c r="H107" s="10">
        <v>14.58</v>
      </c>
      <c r="I107" s="13">
        <v>1.61</v>
      </c>
      <c r="J107" s="14">
        <v>16</v>
      </c>
      <c r="K107" s="18" t="s">
        <v>30</v>
      </c>
    </row>
    <row r="108" spans="1:11">
      <c r="A108" s="3" t="s">
        <v>8589</v>
      </c>
      <c r="B108" s="4">
        <v>20230828</v>
      </c>
      <c r="C108" s="5" t="str">
        <f t="shared" si="10"/>
        <v>202308</v>
      </c>
      <c r="D108" s="6" t="s">
        <v>8487</v>
      </c>
      <c r="E108" s="11" t="s">
        <v>8471</v>
      </c>
      <c r="F108" s="8">
        <v>12.1</v>
      </c>
      <c r="G108" s="9">
        <v>9.99</v>
      </c>
      <c r="H108" s="10">
        <v>15.24</v>
      </c>
      <c r="I108" s="13">
        <v>1.35</v>
      </c>
      <c r="J108" s="14">
        <v>18</v>
      </c>
      <c r="K108" s="18" t="s">
        <v>30</v>
      </c>
    </row>
    <row r="109" spans="1:11">
      <c r="A109" s="3" t="s">
        <v>8590</v>
      </c>
      <c r="B109" s="4">
        <v>20230906</v>
      </c>
      <c r="C109" s="5" t="str">
        <f t="shared" si="10"/>
        <v>202309</v>
      </c>
      <c r="D109" s="6" t="s">
        <v>8487</v>
      </c>
      <c r="E109" s="11" t="s">
        <v>8471</v>
      </c>
      <c r="F109" s="8">
        <v>9.2</v>
      </c>
      <c r="G109" s="9">
        <v>10.65</v>
      </c>
      <c r="H109" s="10">
        <v>15.41</v>
      </c>
      <c r="I109" s="13">
        <v>1.34</v>
      </c>
      <c r="J109" s="14">
        <v>19</v>
      </c>
      <c r="K109" s="18" t="s">
        <v>30</v>
      </c>
    </row>
    <row r="110" spans="1:11">
      <c r="A110" s="3" t="s">
        <v>8591</v>
      </c>
      <c r="B110" s="4">
        <v>20230907</v>
      </c>
      <c r="C110" s="5" t="str">
        <f t="shared" si="10"/>
        <v>202309</v>
      </c>
      <c r="D110" s="6" t="s">
        <v>8550</v>
      </c>
      <c r="E110" s="11" t="s">
        <v>8473</v>
      </c>
      <c r="F110" s="8">
        <v>11.1</v>
      </c>
      <c r="G110" s="9">
        <v>10.09</v>
      </c>
      <c r="H110" s="10">
        <v>13.91</v>
      </c>
      <c r="I110" s="13">
        <v>0.3</v>
      </c>
      <c r="J110" s="14">
        <v>16</v>
      </c>
      <c r="K110" s="18" t="s">
        <v>30</v>
      </c>
    </row>
    <row r="111" spans="1:11">
      <c r="A111" s="3" t="s">
        <v>8592</v>
      </c>
      <c r="B111" s="4">
        <v>20230914</v>
      </c>
      <c r="C111" s="5" t="str">
        <f t="shared" si="10"/>
        <v>202309</v>
      </c>
      <c r="D111" s="6" t="s">
        <v>8541</v>
      </c>
      <c r="E111" s="11" t="s">
        <v>8472</v>
      </c>
      <c r="F111" s="8">
        <v>14.2</v>
      </c>
      <c r="G111" s="9">
        <v>10.39</v>
      </c>
      <c r="H111" s="10">
        <v>14.94</v>
      </c>
      <c r="I111" s="13">
        <v>1.35</v>
      </c>
      <c r="J111" s="14">
        <v>14</v>
      </c>
      <c r="K111" s="18" t="s">
        <v>30</v>
      </c>
    </row>
    <row r="112" spans="1:11">
      <c r="A112" s="3" t="s">
        <v>8593</v>
      </c>
      <c r="B112" s="4">
        <v>20230919</v>
      </c>
      <c r="C112" s="5" t="str">
        <f t="shared" si="10"/>
        <v>202309</v>
      </c>
      <c r="D112" s="6" t="s">
        <v>8550</v>
      </c>
      <c r="E112" s="11" t="s">
        <v>8473</v>
      </c>
      <c r="F112" s="8">
        <v>10</v>
      </c>
      <c r="G112" s="9">
        <v>11.09</v>
      </c>
      <c r="H112" s="10">
        <v>14.84</v>
      </c>
      <c r="I112" s="13">
        <v>0.42</v>
      </c>
      <c r="J112" s="14">
        <v>13</v>
      </c>
      <c r="K112" s="18" t="s">
        <v>30</v>
      </c>
    </row>
    <row r="113" spans="1:11">
      <c r="A113" s="3" t="s">
        <v>8594</v>
      </c>
      <c r="B113" s="4">
        <v>20230923</v>
      </c>
      <c r="C113" s="5" t="str">
        <f t="shared" si="10"/>
        <v>202309</v>
      </c>
      <c r="D113" s="6" t="s">
        <v>8541</v>
      </c>
      <c r="E113" s="11" t="s">
        <v>8472</v>
      </c>
      <c r="F113" s="8">
        <v>12.6</v>
      </c>
      <c r="G113" s="9">
        <v>9.69</v>
      </c>
      <c r="H113" s="10">
        <v>14.7</v>
      </c>
      <c r="I113" s="13">
        <v>1.53</v>
      </c>
      <c r="J113" s="14">
        <v>16</v>
      </c>
      <c r="K113" s="18" t="s">
        <v>30</v>
      </c>
    </row>
    <row r="114" spans="1:11">
      <c r="A114" s="3" t="s">
        <v>8595</v>
      </c>
      <c r="B114" s="4">
        <v>20230924</v>
      </c>
      <c r="C114" s="5" t="str">
        <f t="shared" si="10"/>
        <v>202309</v>
      </c>
      <c r="D114" s="6" t="s">
        <v>8487</v>
      </c>
      <c r="E114" s="11" t="s">
        <v>8471</v>
      </c>
      <c r="F114" s="8">
        <v>10.7</v>
      </c>
      <c r="G114" s="9">
        <v>9.57</v>
      </c>
      <c r="H114" s="10">
        <v>15.17</v>
      </c>
      <c r="I114" s="13">
        <v>1.48</v>
      </c>
      <c r="J114" s="14">
        <v>16</v>
      </c>
      <c r="K114" s="18" t="s">
        <v>30</v>
      </c>
    </row>
    <row r="115" spans="1:11">
      <c r="A115" s="3" t="s">
        <v>8596</v>
      </c>
      <c r="B115" s="4">
        <v>20230925</v>
      </c>
      <c r="C115" s="5" t="str">
        <f t="shared" si="10"/>
        <v>202309</v>
      </c>
      <c r="D115" s="6" t="s">
        <v>8541</v>
      </c>
      <c r="E115" s="11" t="s">
        <v>8472</v>
      </c>
      <c r="F115" s="8">
        <v>16.9</v>
      </c>
      <c r="G115" s="9">
        <v>10.28</v>
      </c>
      <c r="H115" s="10">
        <v>14.77</v>
      </c>
      <c r="I115" s="13">
        <v>1.28</v>
      </c>
      <c r="J115" s="14">
        <v>13</v>
      </c>
      <c r="K115" s="18" t="s">
        <v>30</v>
      </c>
    </row>
    <row r="116" spans="1:11">
      <c r="A116" s="3" t="s">
        <v>8597</v>
      </c>
      <c r="B116" s="4">
        <v>20231003</v>
      </c>
      <c r="C116" s="5" t="str">
        <f t="shared" si="10"/>
        <v>202310</v>
      </c>
      <c r="D116" s="6" t="s">
        <v>8487</v>
      </c>
      <c r="E116" s="11" t="s">
        <v>8471</v>
      </c>
      <c r="F116" s="8">
        <v>12.4</v>
      </c>
      <c r="G116" s="9">
        <v>10.49</v>
      </c>
      <c r="H116" s="10">
        <v>15.08</v>
      </c>
      <c r="I116" s="13">
        <v>1.36</v>
      </c>
      <c r="J116" s="14">
        <v>16</v>
      </c>
      <c r="K116" s="18" t="s">
        <v>30</v>
      </c>
    </row>
    <row r="117" spans="1:11">
      <c r="A117" s="3" t="s">
        <v>8598</v>
      </c>
      <c r="B117" s="4">
        <v>20231008</v>
      </c>
      <c r="C117" s="5" t="str">
        <f t="shared" si="10"/>
        <v>202310</v>
      </c>
      <c r="D117" s="6" t="s">
        <v>8541</v>
      </c>
      <c r="E117" s="11" t="s">
        <v>8472</v>
      </c>
      <c r="F117" s="8">
        <v>13.1</v>
      </c>
      <c r="G117" s="9">
        <v>9.7</v>
      </c>
      <c r="H117" s="10">
        <v>14.48</v>
      </c>
      <c r="I117" s="13">
        <v>1.54</v>
      </c>
      <c r="J117" s="14">
        <v>15</v>
      </c>
      <c r="K117" s="18" t="s">
        <v>30</v>
      </c>
    </row>
    <row r="118" spans="1:11">
      <c r="A118" s="3" t="s">
        <v>8599</v>
      </c>
      <c r="B118" s="4">
        <v>20231011</v>
      </c>
      <c r="C118" s="5" t="str">
        <f t="shared" si="10"/>
        <v>202310</v>
      </c>
      <c r="D118" s="6" t="s">
        <v>8550</v>
      </c>
      <c r="E118" s="11" t="s">
        <v>8473</v>
      </c>
      <c r="F118" s="8">
        <v>10.3</v>
      </c>
      <c r="G118" s="9">
        <v>10.61</v>
      </c>
      <c r="H118" s="10">
        <v>14.2</v>
      </c>
      <c r="I118" s="13">
        <v>0.34</v>
      </c>
      <c r="J118" s="14">
        <v>17</v>
      </c>
      <c r="K118" s="18" t="s">
        <v>30</v>
      </c>
    </row>
    <row r="119" spans="1:11">
      <c r="A119" s="3" t="s">
        <v>8600</v>
      </c>
      <c r="B119" s="4">
        <v>20231011</v>
      </c>
      <c r="C119" s="5" t="str">
        <f t="shared" si="10"/>
        <v>202310</v>
      </c>
      <c r="D119" s="6" t="s">
        <v>8550</v>
      </c>
      <c r="E119" s="11" t="s">
        <v>8473</v>
      </c>
      <c r="F119" s="8">
        <v>10.3</v>
      </c>
      <c r="G119" s="9">
        <v>10.61</v>
      </c>
      <c r="H119" s="10">
        <v>14.2</v>
      </c>
      <c r="I119" s="13">
        <v>0.34</v>
      </c>
      <c r="J119" s="14">
        <v>17</v>
      </c>
      <c r="K119" s="18" t="s">
        <v>30</v>
      </c>
    </row>
    <row r="120" spans="1:11">
      <c r="A120" s="3" t="s">
        <v>8601</v>
      </c>
      <c r="B120" s="4">
        <v>20231011</v>
      </c>
      <c r="C120" s="5" t="str">
        <f t="shared" si="10"/>
        <v>202310</v>
      </c>
      <c r="D120" s="6" t="s">
        <v>8487</v>
      </c>
      <c r="E120" s="11" t="s">
        <v>8471</v>
      </c>
      <c r="F120" s="8">
        <v>10.1</v>
      </c>
      <c r="G120" s="9">
        <v>10.62</v>
      </c>
      <c r="H120" s="10">
        <v>15.37</v>
      </c>
      <c r="I120" s="13">
        <v>1.48</v>
      </c>
      <c r="J120" s="14">
        <v>16</v>
      </c>
      <c r="K120" s="18" t="s">
        <v>30</v>
      </c>
    </row>
    <row r="121" spans="1:11">
      <c r="A121" s="3" t="s">
        <v>8602</v>
      </c>
      <c r="B121" s="4">
        <v>20231017</v>
      </c>
      <c r="C121" s="5" t="str">
        <f t="shared" si="10"/>
        <v>202310</v>
      </c>
      <c r="D121" s="6" t="s">
        <v>8487</v>
      </c>
      <c r="E121" s="11" t="s">
        <v>8471</v>
      </c>
      <c r="F121" s="8">
        <v>10.7</v>
      </c>
      <c r="G121" s="9">
        <v>9.92</v>
      </c>
      <c r="H121" s="10">
        <v>14.98</v>
      </c>
      <c r="I121" s="13">
        <v>1.3</v>
      </c>
      <c r="J121" s="14">
        <v>17</v>
      </c>
      <c r="K121" s="18" t="s">
        <v>30</v>
      </c>
    </row>
    <row r="122" spans="1:11">
      <c r="A122" s="3" t="s">
        <v>8603</v>
      </c>
      <c r="B122" s="4">
        <v>20231019</v>
      </c>
      <c r="C122" s="5" t="str">
        <f t="shared" si="10"/>
        <v>202310</v>
      </c>
      <c r="D122" s="6" t="s">
        <v>8487</v>
      </c>
      <c r="E122" s="11" t="s">
        <v>8471</v>
      </c>
      <c r="F122" s="8">
        <v>11.3</v>
      </c>
      <c r="G122" s="9">
        <v>9.88</v>
      </c>
      <c r="H122" s="10">
        <v>14.85</v>
      </c>
      <c r="I122" s="13">
        <v>1.18</v>
      </c>
      <c r="J122" s="14">
        <v>17</v>
      </c>
      <c r="K122" s="18" t="s">
        <v>30</v>
      </c>
    </row>
    <row r="123" spans="1:11">
      <c r="A123" s="3" t="s">
        <v>8604</v>
      </c>
      <c r="B123" s="4">
        <v>20231023</v>
      </c>
      <c r="C123" s="5" t="str">
        <f t="shared" si="10"/>
        <v>202310</v>
      </c>
      <c r="D123" s="6" t="s">
        <v>8550</v>
      </c>
      <c r="E123" s="11" t="s">
        <v>8473</v>
      </c>
      <c r="F123" s="8">
        <v>10.3</v>
      </c>
      <c r="G123" s="9">
        <v>10.21</v>
      </c>
      <c r="H123" s="10">
        <v>14.51</v>
      </c>
      <c r="I123" s="13">
        <v>0.32</v>
      </c>
      <c r="J123" s="14">
        <v>16</v>
      </c>
      <c r="K123" s="18" t="s">
        <v>30</v>
      </c>
    </row>
    <row r="124" spans="1:11">
      <c r="A124" s="3" t="s">
        <v>8605</v>
      </c>
      <c r="B124" s="4">
        <v>20231025</v>
      </c>
      <c r="C124" s="5" t="str">
        <f t="shared" si="10"/>
        <v>202310</v>
      </c>
      <c r="D124" s="6" t="s">
        <v>8487</v>
      </c>
      <c r="E124" s="11" t="s">
        <v>8471</v>
      </c>
      <c r="F124" s="8">
        <v>7.1</v>
      </c>
      <c r="G124" s="9">
        <v>9.82</v>
      </c>
      <c r="H124" s="10">
        <v>14.88</v>
      </c>
      <c r="I124" s="13">
        <v>1.18</v>
      </c>
      <c r="J124" s="14">
        <v>16</v>
      </c>
      <c r="K124" s="18" t="s">
        <v>30</v>
      </c>
    </row>
    <row r="125" spans="1:11">
      <c r="A125" s="3" t="s">
        <v>8606</v>
      </c>
      <c r="B125" s="4">
        <v>20231030</v>
      </c>
      <c r="C125" s="5" t="str">
        <f t="shared" si="10"/>
        <v>202310</v>
      </c>
      <c r="D125" s="6" t="s">
        <v>8550</v>
      </c>
      <c r="E125" s="11" t="s">
        <v>8473</v>
      </c>
      <c r="F125" s="8">
        <v>9</v>
      </c>
      <c r="G125" s="9">
        <v>9.02</v>
      </c>
      <c r="H125" s="10">
        <v>15.02</v>
      </c>
      <c r="I125" s="13">
        <v>0.36</v>
      </c>
      <c r="J125" s="14">
        <v>17</v>
      </c>
      <c r="K125" s="18" t="s">
        <v>30</v>
      </c>
    </row>
    <row r="126" spans="1:11">
      <c r="A126" s="3" t="s">
        <v>8607</v>
      </c>
      <c r="B126" s="4">
        <v>20231103</v>
      </c>
      <c r="C126" s="5" t="str">
        <f t="shared" si="10"/>
        <v>202311</v>
      </c>
      <c r="D126" s="6" t="s">
        <v>8487</v>
      </c>
      <c r="E126" s="11" t="s">
        <v>8471</v>
      </c>
      <c r="F126" s="8">
        <v>11.1</v>
      </c>
      <c r="G126" s="9">
        <v>9.02</v>
      </c>
      <c r="H126" s="10">
        <v>15.26</v>
      </c>
      <c r="I126" s="13">
        <v>1.3</v>
      </c>
      <c r="J126" s="14">
        <v>17</v>
      </c>
      <c r="K126" s="18" t="s">
        <v>30</v>
      </c>
    </row>
    <row r="127" spans="1:11">
      <c r="A127" s="3" t="s">
        <v>8608</v>
      </c>
      <c r="B127" s="4">
        <v>20231107</v>
      </c>
      <c r="C127" s="5" t="str">
        <f t="shared" si="10"/>
        <v>202311</v>
      </c>
      <c r="D127" s="6" t="s">
        <v>8487</v>
      </c>
      <c r="E127" s="11" t="s">
        <v>8471</v>
      </c>
      <c r="F127" s="8">
        <v>12.4</v>
      </c>
      <c r="G127" s="9">
        <v>10.28</v>
      </c>
      <c r="H127" s="10">
        <v>15.08</v>
      </c>
      <c r="I127" s="13">
        <v>1.36</v>
      </c>
      <c r="J127" s="14">
        <v>16</v>
      </c>
      <c r="K127" s="18" t="s">
        <v>30</v>
      </c>
    </row>
    <row r="128" spans="1:11">
      <c r="A128" s="3" t="s">
        <v>8609</v>
      </c>
      <c r="B128" s="4">
        <v>20231116</v>
      </c>
      <c r="C128" s="5" t="str">
        <f t="shared" si="10"/>
        <v>202311</v>
      </c>
      <c r="D128" s="6" t="s">
        <v>8487</v>
      </c>
      <c r="E128" s="11" t="s">
        <v>8471</v>
      </c>
      <c r="F128" s="8">
        <v>10.1</v>
      </c>
      <c r="G128" s="9">
        <v>10.28</v>
      </c>
      <c r="H128" s="10">
        <v>15.1</v>
      </c>
      <c r="I128" s="13">
        <v>1.36</v>
      </c>
      <c r="J128" s="14">
        <v>15</v>
      </c>
      <c r="K128" s="18" t="s">
        <v>30</v>
      </c>
    </row>
    <row r="129" spans="1:11">
      <c r="A129" s="3" t="s">
        <v>8610</v>
      </c>
      <c r="B129" s="4">
        <v>20231201</v>
      </c>
      <c r="C129" s="5" t="str">
        <f t="shared" si="10"/>
        <v>202312</v>
      </c>
      <c r="D129" s="6" t="s">
        <v>8487</v>
      </c>
      <c r="E129" s="11" t="s">
        <v>8471</v>
      </c>
      <c r="F129" s="8">
        <v>11.7</v>
      </c>
      <c r="G129" s="9">
        <v>10.28</v>
      </c>
      <c r="H129" s="10">
        <v>15.46</v>
      </c>
      <c r="I129" s="13">
        <v>1.16</v>
      </c>
      <c r="J129" s="14">
        <v>15</v>
      </c>
      <c r="K129" s="18" t="s">
        <v>30</v>
      </c>
    </row>
    <row r="130" spans="1:11">
      <c r="A130" s="3" t="s">
        <v>8611</v>
      </c>
      <c r="B130" s="4">
        <v>20231208</v>
      </c>
      <c r="C130" s="5" t="str">
        <f t="shared" si="10"/>
        <v>202312</v>
      </c>
      <c r="D130" s="6" t="s">
        <v>8487</v>
      </c>
      <c r="E130" s="11" t="s">
        <v>8471</v>
      </c>
      <c r="F130" s="8">
        <v>11.8</v>
      </c>
      <c r="G130" s="9">
        <v>10.22</v>
      </c>
      <c r="H130" s="10">
        <v>15.02</v>
      </c>
      <c r="I130" s="13">
        <v>1.47</v>
      </c>
      <c r="J130" s="14">
        <v>16</v>
      </c>
      <c r="K130" s="18" t="s">
        <v>30</v>
      </c>
    </row>
    <row r="131" spans="1:11">
      <c r="A131" s="3" t="s">
        <v>8612</v>
      </c>
      <c r="B131" s="4">
        <v>20231208</v>
      </c>
      <c r="C131" s="5" t="str">
        <f t="shared" ref="C131:C162" si="11">MID(B131,1,6)</f>
        <v>202312</v>
      </c>
      <c r="D131" s="6" t="s">
        <v>8487</v>
      </c>
      <c r="E131" s="11" t="s">
        <v>8471</v>
      </c>
      <c r="F131" s="8">
        <v>11.8</v>
      </c>
      <c r="G131" s="9">
        <v>10.22</v>
      </c>
      <c r="H131" s="10">
        <v>15.02</v>
      </c>
      <c r="I131" s="13">
        <v>1.47</v>
      </c>
      <c r="J131" s="14">
        <v>16</v>
      </c>
      <c r="K131" s="18" t="s">
        <v>30</v>
      </c>
    </row>
    <row r="132" spans="1:11">
      <c r="A132" s="3" t="s">
        <v>8613</v>
      </c>
      <c r="B132" s="4">
        <v>20231208</v>
      </c>
      <c r="C132" s="5" t="str">
        <f t="shared" si="11"/>
        <v>202312</v>
      </c>
      <c r="D132" s="6" t="s">
        <v>8487</v>
      </c>
      <c r="E132" s="11" t="s">
        <v>8471</v>
      </c>
      <c r="F132" s="8">
        <v>11.5</v>
      </c>
      <c r="G132" s="9">
        <v>9.72</v>
      </c>
      <c r="H132" s="10">
        <v>14.85</v>
      </c>
      <c r="I132" s="13">
        <v>0.92</v>
      </c>
      <c r="J132" s="14">
        <v>15</v>
      </c>
      <c r="K132" s="18" t="s">
        <v>30</v>
      </c>
    </row>
    <row r="133" spans="1:11">
      <c r="A133" s="3" t="s">
        <v>8614</v>
      </c>
      <c r="B133" s="4">
        <v>20231208</v>
      </c>
      <c r="C133" s="5" t="str">
        <f t="shared" si="11"/>
        <v>202312</v>
      </c>
      <c r="D133" s="6" t="s">
        <v>8487</v>
      </c>
      <c r="E133" s="11" t="s">
        <v>8471</v>
      </c>
      <c r="F133" s="8">
        <v>11.1</v>
      </c>
      <c r="G133" s="9">
        <v>10.36</v>
      </c>
      <c r="H133" s="10">
        <v>14.83</v>
      </c>
      <c r="I133" s="13">
        <v>1.38</v>
      </c>
      <c r="J133" s="14">
        <v>15</v>
      </c>
      <c r="K133" s="18" t="s">
        <v>30</v>
      </c>
    </row>
    <row r="134" spans="1:11">
      <c r="A134" s="3" t="s">
        <v>8615</v>
      </c>
      <c r="B134" s="4">
        <v>20231208</v>
      </c>
      <c r="C134" s="5" t="str">
        <f t="shared" si="11"/>
        <v>202312</v>
      </c>
      <c r="D134" s="6" t="s">
        <v>8513</v>
      </c>
      <c r="E134" s="11" t="s">
        <v>8467</v>
      </c>
      <c r="F134" s="8">
        <v>11.3</v>
      </c>
      <c r="G134" s="9">
        <v>10.69</v>
      </c>
      <c r="H134" s="10">
        <v>14.91</v>
      </c>
      <c r="I134" s="13">
        <v>1.36</v>
      </c>
      <c r="J134" s="14">
        <v>11</v>
      </c>
      <c r="K134" s="15">
        <v>0.052</v>
      </c>
    </row>
    <row r="135" spans="1:11">
      <c r="A135" s="3" t="s">
        <v>8616</v>
      </c>
      <c r="B135" s="4">
        <v>20231212</v>
      </c>
      <c r="C135" s="5" t="str">
        <f t="shared" si="11"/>
        <v>202312</v>
      </c>
      <c r="D135" s="6" t="s">
        <v>8541</v>
      </c>
      <c r="E135" s="11" t="s">
        <v>8472</v>
      </c>
      <c r="F135" s="8">
        <v>15.8</v>
      </c>
      <c r="G135" s="9">
        <v>10.78</v>
      </c>
      <c r="H135" s="10">
        <v>15.2</v>
      </c>
      <c r="I135" s="13">
        <v>1.71</v>
      </c>
      <c r="J135" s="14">
        <v>13</v>
      </c>
      <c r="K135" s="18" t="s">
        <v>30</v>
      </c>
    </row>
    <row r="136" spans="1:11">
      <c r="A136" s="3" t="s">
        <v>8617</v>
      </c>
      <c r="B136" s="4">
        <v>20240104</v>
      </c>
      <c r="C136" s="5" t="str">
        <f t="shared" si="11"/>
        <v>202401</v>
      </c>
      <c r="D136" s="6" t="s">
        <v>8487</v>
      </c>
      <c r="E136" s="11" t="s">
        <v>8471</v>
      </c>
      <c r="F136" s="8">
        <v>6</v>
      </c>
      <c r="G136" s="9">
        <v>10.58</v>
      </c>
      <c r="H136" s="10">
        <v>14.76</v>
      </c>
      <c r="I136" s="13">
        <v>1.28</v>
      </c>
      <c r="J136" s="14">
        <v>16</v>
      </c>
      <c r="K136" s="18" t="s">
        <v>30</v>
      </c>
    </row>
    <row r="137" spans="1:11">
      <c r="A137" s="3" t="s">
        <v>8618</v>
      </c>
      <c r="B137" s="4">
        <v>20240106</v>
      </c>
      <c r="C137" s="5" t="str">
        <f t="shared" si="11"/>
        <v>202401</v>
      </c>
      <c r="D137" s="6" t="s">
        <v>8619</v>
      </c>
      <c r="E137" s="7" t="s">
        <v>8620</v>
      </c>
      <c r="F137" s="8">
        <v>10.1</v>
      </c>
      <c r="G137" s="9">
        <v>9.55</v>
      </c>
      <c r="H137" s="10">
        <v>14.08</v>
      </c>
      <c r="I137" s="13">
        <v>0.28</v>
      </c>
      <c r="J137" s="14">
        <v>15</v>
      </c>
      <c r="K137" s="18" t="s">
        <v>30</v>
      </c>
    </row>
    <row r="138" spans="1:11">
      <c r="A138" s="3" t="s">
        <v>8621</v>
      </c>
      <c r="B138" s="4">
        <v>20240111</v>
      </c>
      <c r="C138" s="5" t="str">
        <f t="shared" si="11"/>
        <v>202401</v>
      </c>
      <c r="D138" s="6" t="s">
        <v>8619</v>
      </c>
      <c r="E138" s="11" t="s">
        <v>8469</v>
      </c>
      <c r="F138" s="8">
        <v>10.3</v>
      </c>
      <c r="G138" s="9">
        <v>10.12</v>
      </c>
      <c r="H138" s="10">
        <v>14.69</v>
      </c>
      <c r="I138" s="13">
        <v>0.31</v>
      </c>
      <c r="J138" s="14">
        <v>15</v>
      </c>
      <c r="K138" s="18" t="s">
        <v>30</v>
      </c>
    </row>
    <row r="139" spans="1:11">
      <c r="A139" s="3" t="s">
        <v>8622</v>
      </c>
      <c r="B139" s="4">
        <v>20240117</v>
      </c>
      <c r="C139" s="5" t="str">
        <f t="shared" si="11"/>
        <v>202401</v>
      </c>
      <c r="D139" s="6" t="s">
        <v>8619</v>
      </c>
      <c r="E139" s="11" t="s">
        <v>8469</v>
      </c>
      <c r="F139" s="8">
        <v>18.4</v>
      </c>
      <c r="G139" s="9">
        <v>10.47</v>
      </c>
      <c r="H139" s="10">
        <v>15.92</v>
      </c>
      <c r="I139" s="13">
        <v>0.33</v>
      </c>
      <c r="J139" s="14">
        <v>38</v>
      </c>
      <c r="K139" s="18" t="s">
        <v>30</v>
      </c>
    </row>
    <row r="140" spans="1:11">
      <c r="A140" s="3" t="s">
        <v>8623</v>
      </c>
      <c r="B140" s="4">
        <v>20240125</v>
      </c>
      <c r="C140" s="5" t="str">
        <f t="shared" si="11"/>
        <v>202401</v>
      </c>
      <c r="D140" s="6" t="s">
        <v>8487</v>
      </c>
      <c r="E140" s="11" t="s">
        <v>8471</v>
      </c>
      <c r="F140" s="8">
        <v>11.6</v>
      </c>
      <c r="G140" s="9">
        <v>10.27</v>
      </c>
      <c r="H140" s="10">
        <v>17.81</v>
      </c>
      <c r="I140" s="13">
        <v>0.68</v>
      </c>
      <c r="J140" s="14">
        <v>19</v>
      </c>
      <c r="K140" s="18" t="s">
        <v>30</v>
      </c>
    </row>
    <row r="141" spans="1:11">
      <c r="A141" s="3" t="s">
        <v>8624</v>
      </c>
      <c r="B141" s="4">
        <v>20240125</v>
      </c>
      <c r="C141" s="5" t="str">
        <f t="shared" si="11"/>
        <v>202401</v>
      </c>
      <c r="D141" s="6" t="s">
        <v>8487</v>
      </c>
      <c r="E141" s="11" t="s">
        <v>8471</v>
      </c>
      <c r="F141" s="8">
        <v>12.2</v>
      </c>
      <c r="G141" s="9">
        <v>10.66</v>
      </c>
      <c r="H141" s="10">
        <v>15.02</v>
      </c>
      <c r="I141" s="13">
        <v>1.18</v>
      </c>
      <c r="J141" s="14">
        <v>15</v>
      </c>
      <c r="K141" s="18" t="s">
        <v>30</v>
      </c>
    </row>
    <row r="142" spans="1:11">
      <c r="A142" s="3" t="s">
        <v>8625</v>
      </c>
      <c r="B142" s="4">
        <v>20240125</v>
      </c>
      <c r="C142" s="5" t="str">
        <f t="shared" si="11"/>
        <v>202401</v>
      </c>
      <c r="D142" s="6" t="s">
        <v>8487</v>
      </c>
      <c r="E142" s="11" t="s">
        <v>8471</v>
      </c>
      <c r="F142" s="8">
        <v>13.7</v>
      </c>
      <c r="G142" s="9">
        <v>10.4</v>
      </c>
      <c r="H142" s="10">
        <v>15.34</v>
      </c>
      <c r="I142" s="13">
        <v>1.38</v>
      </c>
      <c r="J142" s="14">
        <v>21</v>
      </c>
      <c r="K142" s="18" t="s">
        <v>30</v>
      </c>
    </row>
    <row r="143" spans="1:11">
      <c r="A143" s="3" t="s">
        <v>8626</v>
      </c>
      <c r="B143" s="4">
        <v>20240125</v>
      </c>
      <c r="C143" s="5" t="str">
        <f t="shared" si="11"/>
        <v>202401</v>
      </c>
      <c r="D143" s="6" t="s">
        <v>8487</v>
      </c>
      <c r="E143" s="11" t="s">
        <v>8471</v>
      </c>
      <c r="F143" s="8">
        <v>10</v>
      </c>
      <c r="G143" s="9">
        <v>10.5</v>
      </c>
      <c r="H143" s="10">
        <v>15.12</v>
      </c>
      <c r="I143" s="13">
        <v>1.16</v>
      </c>
      <c r="J143" s="14">
        <v>13</v>
      </c>
      <c r="K143" s="18" t="s">
        <v>30</v>
      </c>
    </row>
    <row r="144" spans="1:11">
      <c r="A144" s="3" t="s">
        <v>8627</v>
      </c>
      <c r="B144" s="4">
        <v>20240211</v>
      </c>
      <c r="C144" s="5" t="str">
        <f t="shared" si="11"/>
        <v>202402</v>
      </c>
      <c r="D144" s="6" t="s">
        <v>8487</v>
      </c>
      <c r="E144" s="11" t="s">
        <v>8471</v>
      </c>
      <c r="F144" s="8">
        <v>12.5</v>
      </c>
      <c r="G144" s="9">
        <v>9.93</v>
      </c>
      <c r="H144" s="10">
        <v>14.65</v>
      </c>
      <c r="I144" s="13">
        <v>1.14</v>
      </c>
      <c r="J144" s="14">
        <v>16</v>
      </c>
      <c r="K144" s="18" t="s">
        <v>30</v>
      </c>
    </row>
    <row r="145" spans="1:11">
      <c r="A145" s="3" t="s">
        <v>8628</v>
      </c>
      <c r="B145" s="4">
        <v>20240215</v>
      </c>
      <c r="C145" s="5" t="str">
        <f t="shared" si="11"/>
        <v>202402</v>
      </c>
      <c r="D145" s="6" t="s">
        <v>8487</v>
      </c>
      <c r="E145" s="11" t="s">
        <v>8471</v>
      </c>
      <c r="F145" s="8">
        <v>12.3</v>
      </c>
      <c r="G145" s="9">
        <v>10.38</v>
      </c>
      <c r="H145" s="10">
        <v>14.84</v>
      </c>
      <c r="I145" s="13">
        <v>1.26</v>
      </c>
      <c r="J145" s="14">
        <v>15</v>
      </c>
      <c r="K145" s="18" t="s">
        <v>30</v>
      </c>
    </row>
    <row r="146" spans="1:11">
      <c r="A146" s="3" t="s">
        <v>8629</v>
      </c>
      <c r="B146" s="4">
        <v>20240218</v>
      </c>
      <c r="C146" s="5" t="str">
        <f t="shared" si="11"/>
        <v>202402</v>
      </c>
      <c r="D146" s="6" t="s">
        <v>8487</v>
      </c>
      <c r="E146" s="11" t="s">
        <v>8471</v>
      </c>
      <c r="F146" s="8">
        <v>11.3</v>
      </c>
      <c r="G146" s="9">
        <v>10.47</v>
      </c>
      <c r="H146" s="10">
        <v>14.86</v>
      </c>
      <c r="I146" s="13">
        <v>1.16</v>
      </c>
      <c r="J146" s="14">
        <v>14</v>
      </c>
      <c r="K146" s="18" t="s">
        <v>30</v>
      </c>
    </row>
    <row r="147" spans="1:11">
      <c r="A147" s="3" t="s">
        <v>8630</v>
      </c>
      <c r="B147" s="4">
        <v>20240304</v>
      </c>
      <c r="C147" s="5" t="str">
        <f t="shared" si="11"/>
        <v>202403</v>
      </c>
      <c r="D147" s="6" t="s">
        <v>8619</v>
      </c>
      <c r="E147" s="11" t="s">
        <v>8469</v>
      </c>
      <c r="F147" s="8">
        <v>11.9</v>
      </c>
      <c r="G147" s="9">
        <v>9.82</v>
      </c>
      <c r="H147" s="10">
        <v>14.54</v>
      </c>
      <c r="I147" s="13">
        <v>0.29</v>
      </c>
      <c r="J147" s="14">
        <v>14</v>
      </c>
      <c r="K147" s="18" t="s">
        <v>30</v>
      </c>
    </row>
    <row r="148" spans="1:11">
      <c r="A148" s="3" t="s">
        <v>8631</v>
      </c>
      <c r="B148" s="4">
        <v>20240309</v>
      </c>
      <c r="C148" s="5" t="str">
        <f t="shared" si="11"/>
        <v>202403</v>
      </c>
      <c r="D148" s="6" t="s">
        <v>8619</v>
      </c>
      <c r="E148" s="11" t="s">
        <v>8469</v>
      </c>
      <c r="F148" s="8">
        <v>9</v>
      </c>
      <c r="G148" s="9">
        <v>10.69</v>
      </c>
      <c r="H148" s="10">
        <v>14.76</v>
      </c>
      <c r="I148" s="13">
        <v>0.32</v>
      </c>
      <c r="J148" s="14">
        <v>15</v>
      </c>
      <c r="K148" s="18" t="s">
        <v>30</v>
      </c>
    </row>
    <row r="149" spans="1:11">
      <c r="A149" s="3" t="s">
        <v>8632</v>
      </c>
      <c r="B149" s="4">
        <v>20240311</v>
      </c>
      <c r="C149" s="5" t="str">
        <f t="shared" si="11"/>
        <v>202403</v>
      </c>
      <c r="D149" s="6" t="s">
        <v>8619</v>
      </c>
      <c r="E149" s="11" t="s">
        <v>8469</v>
      </c>
      <c r="F149" s="8">
        <v>10.5</v>
      </c>
      <c r="G149" s="9">
        <v>10.51</v>
      </c>
      <c r="H149" s="10">
        <v>14.42</v>
      </c>
      <c r="I149" s="13">
        <v>0.3</v>
      </c>
      <c r="J149" s="14">
        <v>15</v>
      </c>
      <c r="K149" s="18" t="s">
        <v>30</v>
      </c>
    </row>
    <row r="150" spans="1:11">
      <c r="A150" s="3" t="s">
        <v>8633</v>
      </c>
      <c r="B150" s="4">
        <v>20240312</v>
      </c>
      <c r="C150" s="5" t="str">
        <f t="shared" si="11"/>
        <v>202403</v>
      </c>
      <c r="D150" s="6" t="s">
        <v>8487</v>
      </c>
      <c r="E150" s="11" t="s">
        <v>8471</v>
      </c>
      <c r="F150" s="8">
        <v>12</v>
      </c>
      <c r="G150" s="9">
        <v>10.88</v>
      </c>
      <c r="H150" s="10">
        <v>14.68</v>
      </c>
      <c r="I150" s="13">
        <v>1.04</v>
      </c>
      <c r="J150" s="14">
        <v>15</v>
      </c>
      <c r="K150" s="18" t="s">
        <v>30</v>
      </c>
    </row>
    <row r="151" spans="1:11">
      <c r="A151" s="3" t="s">
        <v>8634</v>
      </c>
      <c r="B151" s="4">
        <v>20240312</v>
      </c>
      <c r="C151" s="5" t="str">
        <f t="shared" si="11"/>
        <v>202403</v>
      </c>
      <c r="D151" s="6" t="s">
        <v>8619</v>
      </c>
      <c r="E151" s="11" t="s">
        <v>8469</v>
      </c>
      <c r="F151" s="8">
        <v>9.9</v>
      </c>
      <c r="G151" s="9">
        <v>11.02</v>
      </c>
      <c r="H151" s="10">
        <v>14.47</v>
      </c>
      <c r="I151" s="13">
        <v>0.31</v>
      </c>
      <c r="J151" s="14">
        <v>15</v>
      </c>
      <c r="K151" s="18" t="s">
        <v>30</v>
      </c>
    </row>
    <row r="152" spans="1:11">
      <c r="A152" s="3" t="s">
        <v>8635</v>
      </c>
      <c r="B152" s="4">
        <v>20240314</v>
      </c>
      <c r="C152" s="5" t="str">
        <f t="shared" si="11"/>
        <v>202403</v>
      </c>
      <c r="D152" s="6" t="s">
        <v>8550</v>
      </c>
      <c r="E152" s="11" t="s">
        <v>8473</v>
      </c>
      <c r="F152" s="8">
        <v>11.4</v>
      </c>
      <c r="G152" s="9">
        <v>10.46</v>
      </c>
      <c r="H152" s="10">
        <v>14.56</v>
      </c>
      <c r="I152" s="13">
        <v>0.3</v>
      </c>
      <c r="J152" s="14">
        <v>15</v>
      </c>
      <c r="K152" s="18" t="s">
        <v>30</v>
      </c>
    </row>
    <row r="153" spans="1:11">
      <c r="A153" s="3" t="s">
        <v>8636</v>
      </c>
      <c r="B153" s="4">
        <v>20240326</v>
      </c>
      <c r="C153" s="5" t="str">
        <f t="shared" si="11"/>
        <v>202403</v>
      </c>
      <c r="D153" s="6" t="s">
        <v>8487</v>
      </c>
      <c r="E153" s="11" t="s">
        <v>8471</v>
      </c>
      <c r="F153" s="8">
        <v>14.8</v>
      </c>
      <c r="G153" s="9">
        <v>10.5</v>
      </c>
      <c r="H153" s="10">
        <v>16.15</v>
      </c>
      <c r="I153" s="13">
        <v>1.07</v>
      </c>
      <c r="J153" s="14">
        <v>32</v>
      </c>
      <c r="K153" s="18" t="s">
        <v>30</v>
      </c>
    </row>
    <row r="154" spans="1:11">
      <c r="A154" s="3" t="s">
        <v>8637</v>
      </c>
      <c r="B154" s="4">
        <v>20240406</v>
      </c>
      <c r="C154" s="5" t="str">
        <f t="shared" si="11"/>
        <v>202404</v>
      </c>
      <c r="D154" s="6" t="s">
        <v>8487</v>
      </c>
      <c r="E154" s="11" t="s">
        <v>8471</v>
      </c>
      <c r="F154" s="8">
        <v>11</v>
      </c>
      <c r="G154" s="9">
        <v>11.1</v>
      </c>
      <c r="H154" s="10">
        <v>14.75</v>
      </c>
      <c r="I154" s="13">
        <v>1.04</v>
      </c>
      <c r="J154" s="14">
        <v>16</v>
      </c>
      <c r="K154" s="18" t="s">
        <v>30</v>
      </c>
    </row>
    <row r="155" spans="1:11">
      <c r="A155" s="3" t="s">
        <v>8638</v>
      </c>
      <c r="B155" s="4">
        <v>20240412</v>
      </c>
      <c r="C155" s="5" t="str">
        <f t="shared" si="11"/>
        <v>202404</v>
      </c>
      <c r="D155" s="6" t="s">
        <v>8487</v>
      </c>
      <c r="E155" s="11" t="s">
        <v>8471</v>
      </c>
      <c r="F155" s="8">
        <v>9.3</v>
      </c>
      <c r="G155" s="9">
        <v>9.99</v>
      </c>
      <c r="H155" s="10">
        <v>14.78</v>
      </c>
      <c r="I155" s="13">
        <v>0.68</v>
      </c>
      <c r="J155" s="14">
        <v>14</v>
      </c>
      <c r="K155" s="18" t="s">
        <v>30</v>
      </c>
    </row>
    <row r="156" spans="1:11">
      <c r="A156" s="3" t="s">
        <v>8639</v>
      </c>
      <c r="B156" s="4">
        <v>20240501</v>
      </c>
      <c r="C156" s="5" t="str">
        <f t="shared" si="11"/>
        <v>202405</v>
      </c>
      <c r="D156" s="6" t="s">
        <v>8487</v>
      </c>
      <c r="E156" s="11" t="s">
        <v>8471</v>
      </c>
      <c r="F156" s="8">
        <v>8.5</v>
      </c>
      <c r="G156" s="9">
        <v>10.17</v>
      </c>
      <c r="H156" s="10">
        <v>14.62</v>
      </c>
      <c r="I156" s="13">
        <v>0.76</v>
      </c>
      <c r="J156" s="14">
        <v>14</v>
      </c>
      <c r="K156" s="18" t="s">
        <v>30</v>
      </c>
    </row>
    <row r="157" spans="1:11">
      <c r="A157" s="3" t="s">
        <v>8640</v>
      </c>
      <c r="B157" s="4">
        <v>20240508</v>
      </c>
      <c r="C157" s="5" t="str">
        <f t="shared" si="11"/>
        <v>202405</v>
      </c>
      <c r="D157" s="6" t="s">
        <v>8550</v>
      </c>
      <c r="E157" s="11" t="s">
        <v>8473</v>
      </c>
      <c r="F157" s="8">
        <v>10.4</v>
      </c>
      <c r="G157" s="9">
        <v>10.13</v>
      </c>
      <c r="H157" s="10">
        <v>14.27</v>
      </c>
      <c r="I157" s="13">
        <v>0.33</v>
      </c>
      <c r="J157" s="14">
        <v>16</v>
      </c>
      <c r="K157" s="18" t="s">
        <v>30</v>
      </c>
    </row>
    <row r="158" spans="1:11">
      <c r="A158" s="3" t="s">
        <v>8641</v>
      </c>
      <c r="B158" s="4">
        <v>20240510</v>
      </c>
      <c r="C158" s="5" t="str">
        <f t="shared" si="11"/>
        <v>202405</v>
      </c>
      <c r="D158" s="6" t="s">
        <v>8619</v>
      </c>
      <c r="E158" s="11" t="s">
        <v>8469</v>
      </c>
      <c r="F158" s="8">
        <v>10.8</v>
      </c>
      <c r="G158" s="9">
        <v>10.72</v>
      </c>
      <c r="H158" s="10">
        <v>14.48</v>
      </c>
      <c r="I158" s="13">
        <v>0.29</v>
      </c>
      <c r="J158" s="14">
        <v>15</v>
      </c>
      <c r="K158" s="18" t="s">
        <v>30</v>
      </c>
    </row>
    <row r="159" spans="1:11">
      <c r="A159" s="3" t="s">
        <v>8642</v>
      </c>
      <c r="B159" s="4">
        <v>20240510</v>
      </c>
      <c r="C159" s="5" t="str">
        <f t="shared" si="11"/>
        <v>202405</v>
      </c>
      <c r="D159" s="6" t="s">
        <v>8550</v>
      </c>
      <c r="E159" s="11" t="s">
        <v>8473</v>
      </c>
      <c r="F159" s="8">
        <v>10.6</v>
      </c>
      <c r="G159" s="9">
        <v>10.78</v>
      </c>
      <c r="H159" s="10">
        <v>14.38</v>
      </c>
      <c r="I159" s="13">
        <v>0.33</v>
      </c>
      <c r="J159" s="14">
        <v>30</v>
      </c>
      <c r="K159" s="18" t="s">
        <v>30</v>
      </c>
    </row>
    <row r="160" spans="1:11">
      <c r="A160" s="3" t="s">
        <v>8643</v>
      </c>
      <c r="B160" s="4">
        <v>20240513</v>
      </c>
      <c r="C160" s="5" t="str">
        <f t="shared" si="11"/>
        <v>202405</v>
      </c>
      <c r="D160" s="6" t="s">
        <v>8619</v>
      </c>
      <c r="E160" s="11" t="s">
        <v>8469</v>
      </c>
      <c r="F160" s="8">
        <v>11.7</v>
      </c>
      <c r="G160" s="9">
        <v>10.44</v>
      </c>
      <c r="H160" s="10">
        <v>15.06</v>
      </c>
      <c r="I160" s="13">
        <v>0.35</v>
      </c>
      <c r="J160" s="14">
        <v>14</v>
      </c>
      <c r="K160" s="18" t="s">
        <v>30</v>
      </c>
    </row>
    <row r="161" spans="1:11">
      <c r="A161" s="3" t="s">
        <v>8644</v>
      </c>
      <c r="B161" s="4">
        <v>20240603</v>
      </c>
      <c r="C161" s="5" t="str">
        <f t="shared" si="11"/>
        <v>202406</v>
      </c>
      <c r="D161" s="6" t="s">
        <v>8550</v>
      </c>
      <c r="E161" s="11" t="s">
        <v>8473</v>
      </c>
      <c r="F161" s="8">
        <v>9.8</v>
      </c>
      <c r="G161" s="9">
        <v>10.05</v>
      </c>
      <c r="H161" s="10">
        <v>13.79</v>
      </c>
      <c r="I161" s="13">
        <v>0.3</v>
      </c>
      <c r="J161" s="14">
        <v>15</v>
      </c>
      <c r="K161" s="18" t="s">
        <v>30</v>
      </c>
    </row>
    <row r="162" spans="1:11">
      <c r="A162" s="3" t="s">
        <v>8645</v>
      </c>
      <c r="B162" s="4">
        <v>20240610</v>
      </c>
      <c r="C162" s="5" t="str">
        <f t="shared" si="11"/>
        <v>202406</v>
      </c>
      <c r="D162" s="6" t="s">
        <v>8550</v>
      </c>
      <c r="E162" s="11" t="s">
        <v>8473</v>
      </c>
      <c r="F162" s="8">
        <v>10.6</v>
      </c>
      <c r="G162" s="9">
        <v>9.82</v>
      </c>
      <c r="H162" s="10">
        <v>14.46</v>
      </c>
      <c r="I162" s="13">
        <v>0.36</v>
      </c>
      <c r="J162" s="14">
        <v>16</v>
      </c>
      <c r="K162" s="18" t="s">
        <v>30</v>
      </c>
    </row>
    <row r="163" spans="1:11">
      <c r="A163" s="3" t="s">
        <v>8646</v>
      </c>
      <c r="B163" s="4">
        <v>20240616</v>
      </c>
      <c r="C163" s="5" t="str">
        <f t="shared" ref="C163:C183" si="12">MID(B163,1,6)</f>
        <v>202406</v>
      </c>
      <c r="D163" s="6" t="s">
        <v>8619</v>
      </c>
      <c r="E163" s="11" t="s">
        <v>8469</v>
      </c>
      <c r="F163" s="8">
        <v>13.4</v>
      </c>
      <c r="G163" s="9">
        <v>9.74</v>
      </c>
      <c r="H163" s="10">
        <v>14.78</v>
      </c>
      <c r="I163" s="13">
        <v>0.28</v>
      </c>
      <c r="J163" s="14">
        <v>14</v>
      </c>
      <c r="K163" s="18" t="s">
        <v>30</v>
      </c>
    </row>
    <row r="164" spans="1:11">
      <c r="A164" s="3" t="s">
        <v>8647</v>
      </c>
      <c r="B164" s="4">
        <v>20240628</v>
      </c>
      <c r="C164" s="5" t="str">
        <f t="shared" si="12"/>
        <v>202406</v>
      </c>
      <c r="D164" s="6" t="s">
        <v>8619</v>
      </c>
      <c r="E164" s="11" t="s">
        <v>8469</v>
      </c>
      <c r="F164" s="8">
        <v>9.8</v>
      </c>
      <c r="G164" s="9">
        <v>9.94</v>
      </c>
      <c r="H164" s="10">
        <v>14.02</v>
      </c>
      <c r="I164" s="13">
        <v>0.28</v>
      </c>
      <c r="J164" s="14">
        <v>14</v>
      </c>
      <c r="K164" s="18" t="s">
        <v>30</v>
      </c>
    </row>
    <row r="165" spans="1:11">
      <c r="A165" s="3" t="s">
        <v>8648</v>
      </c>
      <c r="B165" s="4">
        <v>20240629</v>
      </c>
      <c r="C165" s="5" t="str">
        <f t="shared" si="12"/>
        <v>202406</v>
      </c>
      <c r="D165" s="6" t="s">
        <v>8619</v>
      </c>
      <c r="E165" s="11" t="s">
        <v>8469</v>
      </c>
      <c r="F165" s="8">
        <v>12.7</v>
      </c>
      <c r="G165" s="9">
        <v>9.84</v>
      </c>
      <c r="H165" s="10">
        <v>14.34</v>
      </c>
      <c r="I165" s="13">
        <v>0.21</v>
      </c>
      <c r="J165" s="14">
        <v>14</v>
      </c>
      <c r="K165" s="18" t="s">
        <v>30</v>
      </c>
    </row>
    <row r="166" spans="1:11">
      <c r="A166" s="3" t="s">
        <v>8649</v>
      </c>
      <c r="B166" s="4">
        <v>20240629</v>
      </c>
      <c r="C166" s="5" t="str">
        <f t="shared" si="12"/>
        <v>202406</v>
      </c>
      <c r="D166" s="6" t="s">
        <v>8619</v>
      </c>
      <c r="E166" s="11" t="s">
        <v>8469</v>
      </c>
      <c r="F166" s="8">
        <v>12.9</v>
      </c>
      <c r="G166" s="9">
        <v>10.38</v>
      </c>
      <c r="H166" s="10">
        <v>14.8</v>
      </c>
      <c r="I166" s="13">
        <v>0.28</v>
      </c>
      <c r="J166" s="14">
        <v>12</v>
      </c>
      <c r="K166" s="18" t="s">
        <v>30</v>
      </c>
    </row>
    <row r="167" spans="1:11">
      <c r="A167" s="3" t="s">
        <v>8650</v>
      </c>
      <c r="B167" s="4">
        <v>20240629</v>
      </c>
      <c r="C167" s="5" t="str">
        <f t="shared" si="12"/>
        <v>202406</v>
      </c>
      <c r="D167" s="6" t="s">
        <v>8619</v>
      </c>
      <c r="E167" s="11" t="s">
        <v>8469</v>
      </c>
      <c r="F167" s="8">
        <v>12.5</v>
      </c>
      <c r="G167" s="9">
        <v>10.48</v>
      </c>
      <c r="H167" s="10">
        <v>15.28</v>
      </c>
      <c r="I167" s="13">
        <v>0.32</v>
      </c>
      <c r="J167" s="14">
        <v>12</v>
      </c>
      <c r="K167" s="18" t="s">
        <v>30</v>
      </c>
    </row>
    <row r="168" spans="1:11">
      <c r="A168" s="3" t="s">
        <v>8651</v>
      </c>
      <c r="B168" s="4">
        <v>20240709</v>
      </c>
      <c r="C168" s="5" t="str">
        <f t="shared" si="12"/>
        <v>202407</v>
      </c>
      <c r="D168" s="6" t="s">
        <v>8550</v>
      </c>
      <c r="E168" s="11" t="s">
        <v>8473</v>
      </c>
      <c r="F168" s="8">
        <v>13.4</v>
      </c>
      <c r="G168" s="9">
        <v>10.13</v>
      </c>
      <c r="H168" s="10">
        <v>14.51</v>
      </c>
      <c r="I168" s="13">
        <v>0.32</v>
      </c>
      <c r="J168" s="14">
        <v>16</v>
      </c>
      <c r="K168" s="18" t="s">
        <v>30</v>
      </c>
    </row>
    <row r="169" spans="1:11">
      <c r="A169" s="3" t="s">
        <v>8652</v>
      </c>
      <c r="B169" s="4">
        <v>20240709</v>
      </c>
      <c r="C169" s="5" t="str">
        <f t="shared" si="12"/>
        <v>202407</v>
      </c>
      <c r="D169" s="6" t="s">
        <v>8619</v>
      </c>
      <c r="E169" s="11" t="s">
        <v>8469</v>
      </c>
      <c r="F169" s="8">
        <v>13.3</v>
      </c>
      <c r="G169" s="9">
        <v>9.84</v>
      </c>
      <c r="H169" s="10">
        <v>14.72</v>
      </c>
      <c r="I169" s="13">
        <v>0.32</v>
      </c>
      <c r="J169" s="14">
        <v>13</v>
      </c>
      <c r="K169" s="18" t="s">
        <v>30</v>
      </c>
    </row>
    <row r="170" spans="1:11">
      <c r="A170" s="3" t="s">
        <v>8653</v>
      </c>
      <c r="B170" s="4">
        <v>20240713</v>
      </c>
      <c r="C170" s="5" t="str">
        <f t="shared" si="12"/>
        <v>202407</v>
      </c>
      <c r="D170" s="6" t="s">
        <v>8619</v>
      </c>
      <c r="E170" s="11" t="s">
        <v>8469</v>
      </c>
      <c r="F170" s="8">
        <v>11.5</v>
      </c>
      <c r="G170" s="9">
        <v>11.04</v>
      </c>
      <c r="H170" s="10">
        <v>15.02</v>
      </c>
      <c r="I170" s="13">
        <v>0.31</v>
      </c>
      <c r="J170" s="14">
        <v>15</v>
      </c>
      <c r="K170" s="18" t="s">
        <v>30</v>
      </c>
    </row>
    <row r="171" spans="1:11">
      <c r="A171" s="3" t="s">
        <v>8654</v>
      </c>
      <c r="B171" s="4">
        <v>20240725</v>
      </c>
      <c r="C171" s="5" t="str">
        <f t="shared" si="12"/>
        <v>202407</v>
      </c>
      <c r="D171" s="6" t="s">
        <v>8550</v>
      </c>
      <c r="E171" s="11" t="s">
        <v>8473</v>
      </c>
      <c r="F171" s="8">
        <v>10.4</v>
      </c>
      <c r="G171" s="9">
        <v>11.51</v>
      </c>
      <c r="H171" s="10">
        <v>15.54</v>
      </c>
      <c r="I171" s="13">
        <v>0.31</v>
      </c>
      <c r="J171" s="14">
        <v>14</v>
      </c>
      <c r="K171" s="18" t="s">
        <v>30</v>
      </c>
    </row>
    <row r="172" spans="1:11">
      <c r="A172" s="3" t="s">
        <v>8655</v>
      </c>
      <c r="B172" s="4">
        <v>20240923</v>
      </c>
      <c r="C172" s="5" t="str">
        <f t="shared" si="12"/>
        <v>202409</v>
      </c>
      <c r="D172" s="6" t="s">
        <v>8487</v>
      </c>
      <c r="E172" s="11" t="s">
        <v>8471</v>
      </c>
      <c r="F172" s="8">
        <v>11.8</v>
      </c>
      <c r="G172" s="9">
        <v>10.22</v>
      </c>
      <c r="H172" s="10">
        <v>15.02</v>
      </c>
      <c r="I172" s="13">
        <v>1.47</v>
      </c>
      <c r="J172" s="14">
        <v>16</v>
      </c>
      <c r="K172" s="18" t="s">
        <v>30</v>
      </c>
    </row>
    <row r="173" spans="1:11">
      <c r="A173" s="3" t="s">
        <v>8656</v>
      </c>
      <c r="B173" s="4">
        <v>20240930</v>
      </c>
      <c r="C173" s="5" t="str">
        <f t="shared" si="12"/>
        <v>202409</v>
      </c>
      <c r="D173" s="6" t="s">
        <v>8550</v>
      </c>
      <c r="E173" s="11" t="s">
        <v>8473</v>
      </c>
      <c r="F173" s="8">
        <v>9.5</v>
      </c>
      <c r="G173" s="9">
        <v>9.88</v>
      </c>
      <c r="H173" s="10">
        <v>14.3</v>
      </c>
      <c r="I173" s="13">
        <v>0.34</v>
      </c>
      <c r="J173" s="14">
        <v>15</v>
      </c>
      <c r="K173" s="18" t="s">
        <v>30</v>
      </c>
    </row>
    <row r="174" spans="1:11">
      <c r="A174" s="3" t="s">
        <v>8657</v>
      </c>
      <c r="B174" s="4">
        <v>20241008</v>
      </c>
      <c r="C174" s="5" t="str">
        <f t="shared" si="12"/>
        <v>202410</v>
      </c>
      <c r="D174" s="6" t="s">
        <v>8550</v>
      </c>
      <c r="E174" s="11" t="s">
        <v>8473</v>
      </c>
      <c r="F174" s="8">
        <v>8.9</v>
      </c>
      <c r="G174" s="9">
        <v>10.2</v>
      </c>
      <c r="H174" s="10">
        <v>14.56</v>
      </c>
      <c r="I174" s="13">
        <v>0.36</v>
      </c>
      <c r="J174" s="14">
        <v>15</v>
      </c>
      <c r="K174" s="18" t="s">
        <v>30</v>
      </c>
    </row>
    <row r="175" spans="1:11">
      <c r="A175" s="3" t="s">
        <v>8658</v>
      </c>
      <c r="B175" s="4">
        <v>20241027</v>
      </c>
      <c r="C175" s="5" t="str">
        <f t="shared" si="12"/>
        <v>202410</v>
      </c>
      <c r="D175" s="6" t="s">
        <v>8550</v>
      </c>
      <c r="E175" s="11" t="s">
        <v>8473</v>
      </c>
      <c r="F175" s="8">
        <v>12.8</v>
      </c>
      <c r="G175" s="9">
        <v>9.56</v>
      </c>
      <c r="H175" s="10">
        <v>15.58</v>
      </c>
      <c r="I175" s="13">
        <v>0.43</v>
      </c>
      <c r="J175" s="14">
        <v>22</v>
      </c>
      <c r="K175" s="18" t="s">
        <v>30</v>
      </c>
    </row>
    <row r="176" spans="1:11">
      <c r="A176" s="3" t="s">
        <v>8659</v>
      </c>
      <c r="B176" s="4">
        <v>20241028</v>
      </c>
      <c r="C176" s="5" t="str">
        <f t="shared" si="12"/>
        <v>202410</v>
      </c>
      <c r="D176" s="6" t="s">
        <v>8550</v>
      </c>
      <c r="E176" s="11" t="s">
        <v>8473</v>
      </c>
      <c r="F176" s="8">
        <v>10.2</v>
      </c>
      <c r="G176" s="9">
        <v>9.33</v>
      </c>
      <c r="H176" s="10">
        <v>14.1</v>
      </c>
      <c r="I176" s="13">
        <v>0.34</v>
      </c>
      <c r="J176" s="14">
        <v>15</v>
      </c>
      <c r="K176" s="18" t="s">
        <v>30</v>
      </c>
    </row>
    <row r="177" spans="1:11">
      <c r="A177" s="3" t="s">
        <v>8660</v>
      </c>
      <c r="B177" s="4">
        <v>20241105</v>
      </c>
      <c r="C177" s="5" t="str">
        <f t="shared" si="12"/>
        <v>202411</v>
      </c>
      <c r="D177" s="6" t="s">
        <v>8550</v>
      </c>
      <c r="E177" s="11" t="s">
        <v>8473</v>
      </c>
      <c r="F177" s="8">
        <v>11.5</v>
      </c>
      <c r="G177" s="9">
        <v>10.12</v>
      </c>
      <c r="H177" s="10">
        <v>14.26</v>
      </c>
      <c r="I177" s="13">
        <v>0.34</v>
      </c>
      <c r="J177" s="14">
        <v>14</v>
      </c>
      <c r="K177" s="18" t="s">
        <v>30</v>
      </c>
    </row>
    <row r="178" spans="1:11">
      <c r="A178" s="3" t="s">
        <v>8661</v>
      </c>
      <c r="B178" s="4">
        <v>20241119</v>
      </c>
      <c r="C178" s="5" t="str">
        <f t="shared" si="12"/>
        <v>202411</v>
      </c>
      <c r="D178" s="6" t="s">
        <v>8550</v>
      </c>
      <c r="E178" s="11" t="s">
        <v>8473</v>
      </c>
      <c r="F178" s="8">
        <v>13.1</v>
      </c>
      <c r="G178" s="9">
        <v>9.88</v>
      </c>
      <c r="H178" s="10">
        <v>14.68</v>
      </c>
      <c r="I178" s="13">
        <v>0.4</v>
      </c>
      <c r="J178" s="14">
        <v>16</v>
      </c>
      <c r="K178" s="18" t="s">
        <v>30</v>
      </c>
    </row>
    <row r="179" spans="1:11">
      <c r="A179" s="3" t="s">
        <v>8662</v>
      </c>
      <c r="B179" s="4">
        <v>20241127</v>
      </c>
      <c r="C179" s="5" t="str">
        <f t="shared" si="12"/>
        <v>202411</v>
      </c>
      <c r="D179" s="6" t="s">
        <v>8550</v>
      </c>
      <c r="E179" s="11" t="s">
        <v>8473</v>
      </c>
      <c r="F179" s="8">
        <v>11.4</v>
      </c>
      <c r="G179" s="9">
        <v>9.96</v>
      </c>
      <c r="H179" s="10">
        <v>14.88</v>
      </c>
      <c r="I179" s="13">
        <v>0.38</v>
      </c>
      <c r="J179" s="14">
        <v>15</v>
      </c>
      <c r="K179" s="18" t="s">
        <v>30</v>
      </c>
    </row>
    <row r="180" spans="1:11">
      <c r="A180" s="3" t="s">
        <v>8663</v>
      </c>
      <c r="B180" s="4">
        <v>20241209</v>
      </c>
      <c r="C180" s="5" t="str">
        <f t="shared" si="12"/>
        <v>202412</v>
      </c>
      <c r="D180" s="6" t="s">
        <v>8550</v>
      </c>
      <c r="E180" s="11" t="s">
        <v>8473</v>
      </c>
      <c r="F180" s="8">
        <v>12.8</v>
      </c>
      <c r="G180" s="9">
        <v>10.2</v>
      </c>
      <c r="H180" s="10">
        <v>14.1</v>
      </c>
      <c r="I180" s="13">
        <v>0.37</v>
      </c>
      <c r="J180" s="14">
        <v>16</v>
      </c>
      <c r="K180" s="18" t="s">
        <v>30</v>
      </c>
    </row>
    <row r="181" spans="1:11">
      <c r="A181" s="3" t="s">
        <v>8664</v>
      </c>
      <c r="B181" s="4">
        <v>20241217</v>
      </c>
      <c r="C181" s="5" t="str">
        <f t="shared" si="12"/>
        <v>202412</v>
      </c>
      <c r="D181" s="6" t="s">
        <v>8550</v>
      </c>
      <c r="E181" s="11" t="s">
        <v>8473</v>
      </c>
      <c r="F181" s="8">
        <v>11</v>
      </c>
      <c r="G181" s="9">
        <v>10.3</v>
      </c>
      <c r="H181" s="10">
        <v>14.18</v>
      </c>
      <c r="I181" s="13">
        <v>0.32</v>
      </c>
      <c r="J181" s="14">
        <v>16</v>
      </c>
      <c r="K181" s="18" t="s">
        <v>30</v>
      </c>
    </row>
    <row r="182" spans="1:11">
      <c r="A182" s="3" t="s">
        <v>8665</v>
      </c>
      <c r="B182" s="4">
        <v>20241225</v>
      </c>
      <c r="C182" s="5" t="str">
        <f t="shared" si="12"/>
        <v>202412</v>
      </c>
      <c r="D182" s="6" t="s">
        <v>8550</v>
      </c>
      <c r="E182" s="11" t="s">
        <v>8473</v>
      </c>
      <c r="F182" s="8">
        <v>10.5</v>
      </c>
      <c r="G182" s="9">
        <v>10.1</v>
      </c>
      <c r="H182" s="10">
        <v>14</v>
      </c>
      <c r="I182" s="13">
        <v>0.34</v>
      </c>
      <c r="J182" s="14">
        <v>15</v>
      </c>
      <c r="K182" s="18" t="s">
        <v>30</v>
      </c>
    </row>
    <row r="183" spans="1:11">
      <c r="A183" s="3" t="s">
        <v>8666</v>
      </c>
      <c r="B183" s="4">
        <v>20241230</v>
      </c>
      <c r="C183" s="5" t="str">
        <f t="shared" si="12"/>
        <v>202412</v>
      </c>
      <c r="D183" s="6" t="s">
        <v>8550</v>
      </c>
      <c r="E183" s="11" t="s">
        <v>8473</v>
      </c>
      <c r="F183" s="8">
        <v>10.6</v>
      </c>
      <c r="G183" s="9">
        <v>9.28</v>
      </c>
      <c r="H183" s="10">
        <v>15.35</v>
      </c>
      <c r="I183" s="13">
        <v>0.38</v>
      </c>
      <c r="J183" s="14">
        <v>20</v>
      </c>
      <c r="K183" s="18" t="s">
        <v>30</v>
      </c>
    </row>
  </sheetData>
  <autoFilter xmlns:etc="http://www.wps.cn/officeDocument/2017/etCustomData" ref="A1:K183" etc:filterBottomFollowUsedRange="0">
    <sortState ref="A1:K183">
      <sortCondition ref="B1:B46"/>
    </sortState>
    <extLst/>
  </autoFilter>
  <mergeCells count="7">
    <mergeCell ref="M1:S1"/>
    <mergeCell ref="U1:AA1"/>
    <mergeCell ref="AC1:AI1"/>
    <mergeCell ref="AK1:AQ1"/>
    <mergeCell ref="AS1:AY1"/>
    <mergeCell ref="BA1:BG1"/>
    <mergeCell ref="BI1:BO1"/>
  </mergeCell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气煤</vt:lpstr>
      <vt:lpstr>高硫气煤</vt:lpstr>
      <vt:lpstr>肥煤</vt:lpstr>
      <vt:lpstr>中硫肥煤</vt:lpstr>
      <vt:lpstr>高硫肥煤</vt:lpstr>
      <vt:lpstr>焦煤</vt:lpstr>
      <vt:lpstr>中硫焦煤</vt:lpstr>
      <vt:lpstr>高硫焦煤</vt:lpstr>
      <vt:lpstr>进口焦煤</vt:lpstr>
      <vt:lpstr>三分之一焦煤</vt:lpstr>
      <vt:lpstr>瘦煤</vt:lpstr>
      <vt:lpstr>贫瘦煤</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纪同森</dc:creator>
  <cp:lastModifiedBy>要一个黄昏</cp:lastModifiedBy>
  <dcterms:created xsi:type="dcterms:W3CDTF">2025-01-09T04:38:00Z</dcterms:created>
  <dcterms:modified xsi:type="dcterms:W3CDTF">2025-03-16T18:38:54Z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2052-12.1.0.20305</vt:lpwstr>
  </property>
  <property fmtid="{D5CDD505-2E9C-101B-9397-08002B2CF9AE}" pid="3" name="ICV">
    <vt:lpwstr>045A4C0778B1456490889E9EEADEF185_12</vt:lpwstr>
  </property>
</Properties>
</file>